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Bug Arrival" sheetId="2" r:id="rId5"/>
    <sheet name="Open Issues" sheetId="3" r:id="rId6"/>
    <sheet name="Closed Issues" sheetId="4" r:id="rId7"/>
    <sheet name="Bug Removal" sheetId="5" r:id="rId8"/>
    <sheet name="Sheet1" sheetId="6" r:id="rId9"/>
    <sheet name="Tizen Open issues" sheetId="7" r:id="rId10"/>
    <sheet name="Avg time to fix" sheetId="8" r:id="rId11"/>
  </sheets>
</workbook>
</file>

<file path=xl/sharedStrings.xml><?xml version="1.0" encoding="utf-8"?>
<sst xmlns="http://schemas.openxmlformats.org/spreadsheetml/2006/main" uniqueCount="12075">
  <si>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</si>
  <si>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</si>
  <si>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</si>
  <si>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</si>
  <si>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Bug Arrival</t>
  </si>
  <si>
    <t>Table 1</t>
  </si>
  <si>
    <t>Created</t>
  </si>
  <si>
    <t>Formatted</t>
  </si>
  <si>
    <t>Date</t>
  </si>
  <si>
    <t>Occurrence</t>
  </si>
  <si>
    <t>Moving average</t>
  </si>
  <si>
    <t>Window size</t>
  </si>
  <si>
    <t>Open Issues</t>
  </si>
  <si>
    <r>
      <rPr>
        <u val="single"/>
        <sz val="12"/>
        <color indexed="19"/>
        <rFont val="Calibri"/>
      </rPr>
      <t>Tizen Project</t>
    </r>
  </si>
  <si>
    <r>
      <rPr>
        <sz val="12"/>
        <color indexed="8"/>
        <rFont val="Arial"/>
      </rPr>
      <t xml:space="preserve">Displaying </t>
    </r>
    <r>
      <rPr>
        <b val="1"/>
        <sz val="12"/>
        <color indexed="8"/>
        <rFont val="Arial"/>
      </rPr>
      <t>1000</t>
    </r>
    <r>
      <rPr>
        <sz val="12"/>
        <color indexed="8"/>
        <rFont val="Arial"/>
      </rPr>
      <t xml:space="preserve"> issues at </t>
    </r>
    <r>
      <rPr>
        <b val="1"/>
        <sz val="12"/>
        <color indexed="8"/>
        <rFont val="Arial"/>
      </rPr>
      <t>06/Nov/15 12:37 PM</t>
    </r>
    <r>
      <rPr>
        <sz val="12"/>
        <color indexed="8"/>
        <rFont val="Arial"/>
      </rPr>
      <t>.</t>
    </r>
  </si>
  <si>
    <t>Issue Type</t>
  </si>
  <si>
    <t>Key</t>
  </si>
  <si>
    <t>Summary</t>
  </si>
  <si>
    <t>Assignee</t>
  </si>
  <si>
    <t>Reporter</t>
  </si>
  <si>
    <t>Priority</t>
  </si>
  <si>
    <t>Status</t>
  </si>
  <si>
    <t>Resolution</t>
  </si>
  <si>
    <t>Updated</t>
  </si>
  <si>
    <t>Due Date</t>
  </si>
  <si>
    <t>Bug</t>
  </si>
  <si>
    <r>
      <rPr>
        <u val="single"/>
        <sz val="12"/>
        <color indexed="19"/>
        <rFont val="Calibri"/>
      </rPr>
      <t>TT-249</t>
    </r>
  </si>
  <si>
    <t>Certificate confirmation popup implementation</t>
  </si>
  <si>
    <t>Jinhee Choi</t>
  </si>
  <si>
    <t>Janusz Majnert</t>
  </si>
  <si>
    <t>Undecided</t>
  </si>
  <si>
    <t>New</t>
  </si>
  <si>
    <t>Unresolved</t>
  </si>
  <si>
    <r>
      <rPr>
        <u val="single"/>
        <sz val="12"/>
        <color indexed="19"/>
        <rFont val="Calibri"/>
      </rPr>
      <t>TT-248</t>
    </r>
  </si>
  <si>
    <t>Context menu popup does not close</t>
  </si>
  <si>
    <t>Maciej Kawończyk</t>
  </si>
  <si>
    <t>In Progress</t>
  </si>
  <si>
    <r>
      <rPr>
        <u val="single"/>
        <sz val="12"/>
        <color indexed="19"/>
        <rFont val="Calibri"/>
      </rPr>
      <t>TT-247</t>
    </r>
  </si>
  <si>
    <t>Browser crashes after clicking on the Exit button</t>
  </si>
  <si>
    <t>Kamil Nować</t>
  </si>
  <si>
    <r>
      <rPr>
        <u val="single"/>
        <sz val="12"/>
        <color indexed="19"/>
        <rFont val="Calibri"/>
      </rPr>
      <t>TM-57</t>
    </r>
  </si>
  <si>
    <t>[Email Service][Ref.Email] Email app. crashes on calling email_validate_account_ex() function</t>
  </si>
  <si>
    <t>Igor Olshevskyi</t>
  </si>
  <si>
    <t>Assigned</t>
  </si>
  <si>
    <r>
      <rPr>
        <u val="single"/>
        <sz val="12"/>
        <color indexed="19"/>
        <rFont val="Calibri"/>
      </rPr>
      <t>TM-56</t>
    </r>
  </si>
  <si>
    <t>org.tizen.call-ui application cannot be started from Contacts</t>
  </si>
  <si>
    <t>Semun Lee</t>
  </si>
  <si>
    <t>Aleksandr Sapozhnik</t>
  </si>
  <si>
    <r>
      <rPr>
        <u val="single"/>
        <sz val="12"/>
        <color indexed="19"/>
        <rFont val="Calibri"/>
      </rPr>
      <t>TT-245</t>
    </r>
  </si>
  <si>
    <t>Abnormal zoom on search results at w3schools.com</t>
  </si>
  <si>
    <t>Dariusz Frankiewicz</t>
  </si>
  <si>
    <r>
      <rPr>
        <u val="single"/>
        <sz val="12"/>
        <color indexed="19"/>
        <rFont val="Calibri"/>
      </rPr>
      <t>TT-244</t>
    </r>
  </si>
  <si>
    <t>IME stays on screen after search</t>
  </si>
  <si>
    <r>
      <rPr>
        <u val="single"/>
        <sz val="12"/>
        <color indexed="19"/>
        <rFont val="Calibri"/>
      </rPr>
      <t>TT-243</t>
    </r>
  </si>
  <si>
    <t>Links opened in new window works wrong</t>
  </si>
  <si>
    <r>
      <rPr>
        <u val="single"/>
        <sz val="12"/>
        <color indexed="19"/>
        <rFont val="Calibri"/>
      </rPr>
      <t>TT-242</t>
    </r>
  </si>
  <si>
    <t>Java Script alert popup looks bad</t>
  </si>
  <si>
    <r>
      <rPr>
        <u val="single"/>
        <sz val="12"/>
        <color indexed="19"/>
        <rFont val="Calibri"/>
      </rPr>
      <t>TT-241</t>
    </r>
  </si>
  <si>
    <t>Geolocation permission popup looks bad.</t>
  </si>
  <si>
    <r>
      <rPr>
        <u val="single"/>
        <sz val="12"/>
        <color indexed="19"/>
        <rFont val="Calibri"/>
      </rPr>
      <t>TT-240</t>
    </r>
  </si>
  <si>
    <t>keyboard appearance</t>
  </si>
  <si>
    <t>Roman Kovalevskiy</t>
  </si>
  <si>
    <r>
      <rPr>
        <u val="single"/>
        <sz val="12"/>
        <color indexed="19"/>
        <rFont val="Calibri"/>
      </rPr>
      <t>TM-55</t>
    </r>
  </si>
  <si>
    <t>Can not add the same callback twice to device_add_callback()</t>
  </si>
  <si>
    <t>Andrey Klimenko</t>
  </si>
  <si>
    <r>
      <rPr>
        <u val="single"/>
        <sz val="12"/>
        <color indexed="19"/>
        <rFont val="Calibri"/>
      </rPr>
      <t>DEVT-273</t>
    </r>
  </si>
  <si>
    <t>Add customizable Tmpfs size option</t>
  </si>
  <si>
    <t>yuhuan yang</t>
  </si>
  <si>
    <t>Jianzhong Fang</t>
  </si>
  <si>
    <r>
      <rPr>
        <u val="single"/>
        <sz val="12"/>
        <color indexed="19"/>
        <rFont val="Calibri"/>
      </rPr>
      <t>TINF-1096</t>
    </r>
  </si>
  <si>
    <t>[API Request] Missing ecore_x enums for Tizen 3.0</t>
  </si>
  <si>
    <t>Jiyoun Park</t>
  </si>
  <si>
    <t>rakesh sangaraju</t>
  </si>
  <si>
    <r>
      <rPr>
        <u val="single"/>
        <sz val="12"/>
        <color indexed="19"/>
        <rFont val="Calibri"/>
      </rPr>
      <t>TM-54</t>
    </r>
  </si>
  <si>
    <t>Impossible to add Email Account</t>
  </si>
  <si>
    <t>Gennadiy Azarov</t>
  </si>
  <si>
    <r>
      <rPr>
        <u val="single"/>
        <sz val="12"/>
        <color indexed="19"/>
        <rFont val="Calibri"/>
      </rPr>
      <t>TT-234</t>
    </r>
  </si>
  <si>
    <t>URL bar shows wrong text</t>
  </si>
  <si>
    <t>Pawel Zdun</t>
  </si>
  <si>
    <t>Released</t>
  </si>
  <si>
    <t>Fixed</t>
  </si>
  <si>
    <r>
      <rPr>
        <u val="single"/>
        <sz val="12"/>
        <color indexed="19"/>
        <rFont val="Calibri"/>
      </rPr>
      <t>TT-233</t>
    </r>
  </si>
  <si>
    <t>Disappearing navigation buttons</t>
  </si>
  <si>
    <r>
      <rPr>
        <u val="single"/>
        <sz val="12"/>
        <color indexed="19"/>
        <rFont val="Calibri"/>
      </rPr>
      <t>TM-53</t>
    </r>
  </si>
  <si>
    <t>app_get_name and app_get_version memory leaks</t>
  </si>
  <si>
    <t>Manos Theocharopoulos</t>
  </si>
  <si>
    <r>
      <rPr>
        <u val="single"/>
        <sz val="12"/>
        <color indexed="19"/>
        <rFont val="Calibri"/>
      </rPr>
      <t>TM-52</t>
    </r>
  </si>
  <si>
    <t>Please provide alternative for elm_popup_dismiss()</t>
  </si>
  <si>
    <r>
      <rPr>
        <u val="single"/>
        <sz val="12"/>
        <color indexed="19"/>
        <rFont val="Calibri"/>
      </rPr>
      <t>TT-229</t>
    </r>
  </si>
  <si>
    <t>Authentication confirmation handling not implemented</t>
  </si>
  <si>
    <r>
      <rPr>
        <u val="single"/>
        <sz val="12"/>
        <color indexed="19"/>
        <rFont val="Calibri"/>
      </rPr>
      <t>DEVT-272</t>
    </r>
  </si>
  <si>
    <t>GBS local full build error caused by dependency circle of package libxkbcommon</t>
  </si>
  <si>
    <t>zhang</t>
  </si>
  <si>
    <r>
      <rPr>
        <u val="single"/>
        <sz val="12"/>
        <color indexed="19"/>
        <rFont val="Calibri"/>
      </rPr>
      <t>DEVT-271</t>
    </r>
  </si>
  <si>
    <t>GBS local full build error caused by dependency circle of package systemd</t>
  </si>
  <si>
    <r>
      <rPr>
        <u val="single"/>
        <sz val="12"/>
        <color indexed="19"/>
        <rFont val="Calibri"/>
      </rPr>
      <t>DEVT-270</t>
    </r>
  </si>
  <si>
    <t>Two packages with same name but different revision in the manifest</t>
  </si>
  <si>
    <r>
      <rPr>
        <u val="single"/>
        <sz val="12"/>
        <color indexed="19"/>
        <rFont val="Calibri"/>
      </rPr>
      <t>TT-228</t>
    </r>
  </si>
  <si>
    <t>After restoring browser session tabs thumbnails are empty</t>
  </si>
  <si>
    <t>Adam Skobodzinski</t>
  </si>
  <si>
    <r>
      <rPr>
        <u val="single"/>
        <sz val="12"/>
        <color indexed="19"/>
        <rFont val="Calibri"/>
      </rPr>
      <t>TT-226</t>
    </r>
  </si>
  <si>
    <t>Hide UI using "Back" key</t>
  </si>
  <si>
    <t>Sungwon Han</t>
  </si>
  <si>
    <r>
      <rPr>
        <u val="single"/>
        <sz val="12"/>
        <color indexed="19"/>
        <rFont val="Calibri"/>
      </rPr>
      <t>TINF-1086</t>
    </r>
  </si>
  <si>
    <t>[API Request] eext_floatingbutton_add()</t>
  </si>
  <si>
    <t>Jongmin Lee</t>
  </si>
  <si>
    <t>PrakashPedarla Samsung</t>
  </si>
  <si>
    <r>
      <rPr>
        <u val="single"/>
        <sz val="12"/>
        <color indexed="19"/>
        <rFont val="Calibri"/>
      </rPr>
      <t>TINF-1085</t>
    </r>
  </si>
  <si>
    <t>[API Request] elm_gengrid_item_fields_update()</t>
  </si>
  <si>
    <r>
      <rPr>
        <u val="single"/>
        <sz val="12"/>
        <color indexed="19"/>
        <rFont val="Calibri"/>
      </rPr>
      <t>TT-225</t>
    </r>
  </si>
  <si>
    <t>There is no back from zoom</t>
  </si>
  <si>
    <r>
      <rPr>
        <u val="single"/>
        <sz val="12"/>
        <color indexed="19"/>
        <rFont val="Calibri"/>
      </rPr>
      <t>TT-224</t>
    </r>
  </si>
  <si>
    <t>Browser &gt; Cannot remove bookmark by pressing the star icon</t>
  </si>
  <si>
    <t>Won't Fix</t>
  </si>
  <si>
    <r>
      <rPr>
        <u val="single"/>
        <sz val="12"/>
        <color indexed="19"/>
        <rFont val="Calibri"/>
      </rPr>
      <t>TT-219</t>
    </r>
  </si>
  <si>
    <t>Close Tabs button in Tab Manager</t>
  </si>
  <si>
    <r>
      <rPr>
        <u val="single"/>
        <sz val="12"/>
        <color indexed="19"/>
        <rFont val="Calibri"/>
      </rPr>
      <t>TM-49</t>
    </r>
  </si>
  <si>
    <t>Implement Settings view</t>
  </si>
  <si>
    <r>
      <rPr>
        <u val="single"/>
        <sz val="12"/>
        <color indexed="19"/>
        <rFont val="Calibri"/>
      </rPr>
      <t>TM-48</t>
    </r>
  </si>
  <si>
    <t>Implement History Manager view</t>
  </si>
  <si>
    <r>
      <rPr>
        <u val="single"/>
        <sz val="12"/>
        <color indexed="19"/>
        <rFont val="Calibri"/>
      </rPr>
      <t>TM-47</t>
    </r>
  </si>
  <si>
    <t>Implement Bookmark Manager view</t>
  </si>
  <si>
    <r>
      <rPr>
        <u val="single"/>
        <sz val="12"/>
        <color indexed="19"/>
        <rFont val="Calibri"/>
      </rPr>
      <t>TM-46</t>
    </r>
  </si>
  <si>
    <t>Implement the Tab Manager view</t>
  </si>
  <si>
    <t>Przemysław Osial</t>
  </si>
  <si>
    <r>
      <rPr>
        <u val="single"/>
        <sz val="12"/>
        <color indexed="19"/>
        <rFont val="Calibri"/>
      </rPr>
      <t>TM-45</t>
    </r>
  </si>
  <si>
    <t>Implement the Share functionality</t>
  </si>
  <si>
    <r>
      <rPr>
        <u val="single"/>
        <sz val="12"/>
        <color indexed="19"/>
        <rFont val="Calibri"/>
      </rPr>
      <t>TM-44</t>
    </r>
  </si>
  <si>
    <t>Implement the Reader Mode</t>
  </si>
  <si>
    <r>
      <rPr>
        <u val="single"/>
        <sz val="12"/>
        <color indexed="19"/>
        <rFont val="Calibri"/>
      </rPr>
      <t>TM-43</t>
    </r>
  </si>
  <si>
    <t>Implement the Open Image Link Selection Menu popup</t>
  </si>
  <si>
    <r>
      <rPr>
        <u val="single"/>
        <sz val="12"/>
        <color indexed="19"/>
        <rFont val="Calibri"/>
      </rPr>
      <t>TM-42</t>
    </r>
  </si>
  <si>
    <t>Implement the Open Text Link Selection Menu popup</t>
  </si>
  <si>
    <r>
      <rPr>
        <u val="single"/>
        <sz val="12"/>
        <color indexed="19"/>
        <rFont val="Calibri"/>
      </rPr>
      <t>TM-41</t>
    </r>
  </si>
  <si>
    <t>Implement the Open Image Selection Menu popup</t>
  </si>
  <si>
    <r>
      <rPr>
        <u val="single"/>
        <sz val="12"/>
        <color indexed="19"/>
        <rFont val="Calibri"/>
      </rPr>
      <t>TM-40</t>
    </r>
  </si>
  <si>
    <t>Implement Add to Bookmarks flow</t>
  </si>
  <si>
    <r>
      <rPr>
        <u val="single"/>
        <sz val="12"/>
        <color indexed="19"/>
        <rFont val="Calibri"/>
      </rPr>
      <t>TM-39</t>
    </r>
  </si>
  <si>
    <t>Implement the More Menu</t>
  </si>
  <si>
    <r>
      <rPr>
        <u val="single"/>
        <sz val="12"/>
        <color indexed="19"/>
        <rFont val="Calibri"/>
      </rPr>
      <t>TM-38</t>
    </r>
  </si>
  <si>
    <t>Implement the web browsing view</t>
  </si>
  <si>
    <r>
      <rPr>
        <u val="single"/>
        <sz val="12"/>
        <color indexed="19"/>
        <rFont val="Calibri"/>
      </rPr>
      <t>TM-37</t>
    </r>
  </si>
  <si>
    <t>Implement the URL bar</t>
  </si>
  <si>
    <t>Albert Malewski</t>
  </si>
  <si>
    <r>
      <rPr>
        <u val="single"/>
        <sz val="12"/>
        <color indexed="19"/>
        <rFont val="Calibri"/>
      </rPr>
      <t>TM-36</t>
    </r>
  </si>
  <si>
    <t>Implement Quick Access view - On other Devices</t>
  </si>
  <si>
    <r>
      <rPr>
        <u val="single"/>
        <sz val="12"/>
        <color indexed="19"/>
        <rFont val="Calibri"/>
      </rPr>
      <t>TM-35</t>
    </r>
  </si>
  <si>
    <t>Implement Quick Access view - Bookmarks</t>
  </si>
  <si>
    <r>
      <rPr>
        <u val="single"/>
        <sz val="12"/>
        <color indexed="19"/>
        <rFont val="Calibri"/>
      </rPr>
      <t>TM-34</t>
    </r>
  </si>
  <si>
    <t>Implement Quick Access view - Most Visited</t>
  </si>
  <si>
    <t>Maciej Skrzypkowski</t>
  </si>
  <si>
    <r>
      <rPr>
        <u val="single"/>
        <sz val="12"/>
        <color indexed="19"/>
        <rFont val="Calibri"/>
      </rPr>
      <t>TT-217</t>
    </r>
  </si>
  <si>
    <t>Focus cannot be moved to "Stop" button in Web Page UI</t>
  </si>
  <si>
    <r>
      <rPr>
        <u val="single"/>
        <sz val="12"/>
        <color indexed="19"/>
        <rFont val="Calibri"/>
      </rPr>
      <t>TT-215</t>
    </r>
  </si>
  <si>
    <t>Cancel closing tabs</t>
  </si>
  <si>
    <r>
      <rPr>
        <u val="single"/>
        <sz val="12"/>
        <color indexed="19"/>
        <rFont val="Calibri"/>
      </rPr>
      <t>TT-213</t>
    </r>
  </si>
  <si>
    <t>D-Pad Navigation for Screen Zoom</t>
  </si>
  <si>
    <r>
      <rPr>
        <u val="single"/>
        <sz val="12"/>
        <color indexed="19"/>
        <rFont val="Calibri"/>
      </rPr>
      <t>BTY-114</t>
    </r>
  </si>
  <si>
    <t>dial-number fails</t>
  </si>
  <si>
    <t>Ronan Le Martret</t>
  </si>
  <si>
    <t>Leon Anavi</t>
  </si>
  <si>
    <r>
      <rPr>
        <u val="single"/>
        <sz val="12"/>
        <color indexed="19"/>
        <rFont val="Calibri"/>
      </rPr>
      <t>TT-208</t>
    </r>
  </si>
  <si>
    <t>ewk_view_suspend()/ewk_view_resume() is not called when WebView is suspended/resumed.</t>
  </si>
  <si>
    <r>
      <rPr>
        <u val="single"/>
        <sz val="12"/>
        <color indexed="19"/>
        <rFont val="Calibri"/>
      </rPr>
      <t>TW-23</t>
    </r>
  </si>
  <si>
    <t>Complex content dissapears from div with tau.css attached</t>
  </si>
  <si>
    <t>Rumata Estorish</t>
  </si>
  <si>
    <r>
      <rPr>
        <u val="single"/>
        <sz val="12"/>
        <color indexed="19"/>
        <rFont val="Calibri"/>
      </rPr>
      <t>TW-22</t>
    </r>
  </si>
  <si>
    <t>Progress widget don't displays correctly</t>
  </si>
  <si>
    <r>
      <rPr>
        <u val="single"/>
        <sz val="12"/>
        <color indexed="19"/>
        <rFont val="Calibri"/>
      </rPr>
      <t>TT-204</t>
    </r>
  </si>
  <si>
    <t>Browser &gt; Add to bookmark button is not dimmed when no page is loaded</t>
  </si>
  <si>
    <t>Pawel Wasiulewski</t>
  </si>
  <si>
    <r>
      <rPr>
        <u val="single"/>
        <sz val="12"/>
        <color indexed="19"/>
        <rFont val="Calibri"/>
      </rPr>
      <t>TT-201</t>
    </r>
  </si>
  <si>
    <t>Browser &gt; No "Clear History" Screen</t>
  </si>
  <si>
    <r>
      <rPr>
        <u val="single"/>
        <sz val="12"/>
        <color indexed="19"/>
        <rFont val="Calibri"/>
      </rPr>
      <t>TT-200</t>
    </r>
  </si>
  <si>
    <t>Browser &gt; Impossible to add a new bookmarks folder</t>
  </si>
  <si>
    <r>
      <rPr>
        <u val="single"/>
        <sz val="12"/>
        <color indexed="19"/>
        <rFont val="Calibri"/>
      </rPr>
      <t>TM-30</t>
    </r>
  </si>
  <si>
    <t>EFL events EVAS_CALLBACK_FOCUS_IN, EVAS_CALLBACK_FOCUS_OUT are not called during screen lock/unlock.</t>
  </si>
  <si>
    <t>Michal Roj</t>
  </si>
  <si>
    <r>
      <rPr>
        <u val="single"/>
        <sz val="12"/>
        <color indexed="19"/>
        <rFont val="Calibri"/>
      </rPr>
      <t>TT-197</t>
    </r>
  </si>
  <si>
    <t>Websites don't load predictably, problems with TCP sockets</t>
  </si>
  <si>
    <r>
      <rPr>
        <u val="single"/>
        <sz val="12"/>
        <color indexed="19"/>
        <rFont val="Calibri"/>
      </rPr>
      <t>TM-51</t>
    </r>
  </si>
  <si>
    <t>Error: Failed to get rootstrap list. on building projects by CLI</t>
  </si>
  <si>
    <t>cai shaoyue</t>
  </si>
  <si>
    <r>
      <rPr>
        <u val="single"/>
        <sz val="12"/>
        <color indexed="19"/>
        <rFont val="Calibri"/>
      </rPr>
      <t>TT-195</t>
    </r>
  </si>
  <si>
    <t>Names refactoring</t>
  </si>
  <si>
    <r>
      <rPr>
        <u val="single"/>
        <sz val="12"/>
        <color indexed="19"/>
        <rFont val="Calibri"/>
      </rPr>
      <t>TT-194</t>
    </r>
  </si>
  <si>
    <t>Browser &gt; No Web Content Sharing (sharing does not work)</t>
  </si>
  <si>
    <r>
      <rPr>
        <u val="single"/>
        <sz val="12"/>
        <color indexed="19"/>
        <rFont val="Calibri"/>
      </rPr>
      <t>TT-191</t>
    </r>
  </si>
  <si>
    <t>Browser &gt; No Account info or current site info in More Menu</t>
  </si>
  <si>
    <r>
      <rPr>
        <u val="single"/>
        <sz val="12"/>
        <color indexed="19"/>
        <rFont val="Calibri"/>
      </rPr>
      <t>TT-190</t>
    </r>
  </si>
  <si>
    <t>Browser &gt; Some options are not implemented in Bookmark Manager menu</t>
  </si>
  <si>
    <r>
      <rPr>
        <u val="single"/>
        <sz val="12"/>
        <color indexed="19"/>
        <rFont val="Calibri"/>
      </rPr>
      <t>TT-188</t>
    </r>
  </si>
  <si>
    <t>Browser &gt; MiniBrowser mode is not implemented</t>
  </si>
  <si>
    <r>
      <rPr>
        <u val="single"/>
        <sz val="12"/>
        <color indexed="19"/>
        <rFont val="Calibri"/>
      </rPr>
      <t>TT-187</t>
    </r>
  </si>
  <si>
    <t>Browser - Unable to sign in to browser on other devices</t>
  </si>
  <si>
    <r>
      <rPr>
        <u val="single"/>
        <sz val="12"/>
        <color indexed="19"/>
        <rFont val="Calibri"/>
      </rPr>
      <t>TT-186</t>
    </r>
  </si>
  <si>
    <t>Browser &gt; History Manager not fully implemented</t>
  </si>
  <si>
    <r>
      <rPr>
        <u val="single"/>
        <sz val="12"/>
        <color indexed="19"/>
        <rFont val="Calibri"/>
      </rPr>
      <t>TT-185</t>
    </r>
  </si>
  <si>
    <t>Browser &gt; Incognito tab does not differ from a regular tab</t>
  </si>
  <si>
    <r>
      <rPr>
        <u val="single"/>
        <sz val="12"/>
        <color indexed="19"/>
        <rFont val="Calibri"/>
      </rPr>
      <t>TT-184</t>
    </r>
  </si>
  <si>
    <t>Browser &gt; No Reader mode in More Menu</t>
  </si>
  <si>
    <r>
      <rPr>
        <u val="single"/>
        <sz val="12"/>
        <color indexed="19"/>
        <rFont val="Calibri"/>
      </rPr>
      <t>TT-182</t>
    </r>
  </si>
  <si>
    <t>Browser &gt; Unable to open the browser with a Tab (1 or 2) already opened</t>
  </si>
  <si>
    <r>
      <rPr>
        <u val="single"/>
        <sz val="12"/>
        <color indexed="19"/>
        <rFont val="Calibri"/>
      </rPr>
      <t>TT-181</t>
    </r>
  </si>
  <si>
    <t>Browser &gt; Share button is not implemented</t>
  </si>
  <si>
    <r>
      <rPr>
        <u val="single"/>
        <sz val="12"/>
        <color indexed="19"/>
        <rFont val="Calibri"/>
      </rPr>
      <t>TT-180</t>
    </r>
  </si>
  <si>
    <t>Browser &gt; Sign in to Sync is not implemented</t>
  </si>
  <si>
    <r>
      <rPr>
        <u val="single"/>
        <sz val="12"/>
        <color indexed="19"/>
        <rFont val="Calibri"/>
      </rPr>
      <t>TT-173</t>
    </r>
  </si>
  <si>
    <t>Browser &gt; Sometimes Reload button does not work after clicking Stop button</t>
  </si>
  <si>
    <r>
      <rPr>
        <u val="single"/>
        <sz val="12"/>
        <color indexed="19"/>
        <rFont val="Calibri"/>
      </rPr>
      <t>DEVT-268</t>
    </r>
  </si>
  <si>
    <t>The tmpfs function will work wrong when chose the custom tmpdir path</t>
  </si>
  <si>
    <r>
      <rPr>
        <u val="single"/>
        <sz val="12"/>
        <color indexed="19"/>
        <rFont val="Calibri"/>
      </rPr>
      <t>TW-21</t>
    </r>
  </si>
  <si>
    <t>tizen wearable widget with continuous heart rate sensor causes memory error</t>
  </si>
  <si>
    <t>Hielko Ophoff</t>
  </si>
  <si>
    <r>
      <rPr>
        <u val="single"/>
        <sz val="12"/>
        <color indexed="19"/>
        <rFont val="Calibri"/>
      </rPr>
      <t>TDIST-717</t>
    </r>
  </si>
  <si>
    <t>Buttons in installer window are not visible</t>
  </si>
  <si>
    <t>Chunhua Liu</t>
  </si>
  <si>
    <t>David Rogers</t>
  </si>
  <si>
    <r>
      <rPr>
        <u val="single"/>
        <sz val="12"/>
        <color indexed="19"/>
        <rFont val="Calibri"/>
      </rPr>
      <t>TDIST-716</t>
    </r>
  </si>
  <si>
    <t>Installer incorrectly requires Java 1.6</t>
  </si>
  <si>
    <r>
      <rPr>
        <u val="single"/>
        <sz val="12"/>
        <color indexed="19"/>
        <rFont val="Calibri"/>
      </rPr>
      <t>TDIST-719</t>
    </r>
  </si>
  <si>
    <t>[Watsapp]Watsapp is hanging after doing continous chat for 15-20 minutes</t>
  </si>
  <si>
    <t>Dipti Jha</t>
  </si>
  <si>
    <t>P2</t>
  </si>
  <si>
    <r>
      <rPr>
        <u val="single"/>
        <sz val="12"/>
        <color indexed="19"/>
        <rFont val="Calibri"/>
      </rPr>
      <t>TINF-1070</t>
    </r>
  </si>
  <si>
    <t>Tizen Guides is missing in Tizen 2.4 beta developer guide</t>
  </si>
  <si>
    <t>Michael Shaver</t>
  </si>
  <si>
    <t>Daehyeon Jung</t>
  </si>
  <si>
    <r>
      <rPr>
        <u val="single"/>
        <sz val="12"/>
        <color indexed="19"/>
        <rFont val="Calibri"/>
      </rPr>
      <t>TW-19</t>
    </r>
  </si>
  <si>
    <t>SAP support on Tizen SDK 2.3.1</t>
  </si>
  <si>
    <t>Marco Buettner</t>
  </si>
  <si>
    <r>
      <rPr>
        <u val="single"/>
        <sz val="12"/>
        <color indexed="19"/>
        <rFont val="Calibri"/>
      </rPr>
      <t>TM-29</t>
    </r>
  </si>
  <si>
    <t>Home Screen is not launching in Tizen Emulator</t>
  </si>
  <si>
    <t>Gyungpyo Hong</t>
  </si>
  <si>
    <t>Alok Mishra</t>
  </si>
  <si>
    <r>
      <rPr>
        <u val="single"/>
        <sz val="12"/>
        <color indexed="19"/>
        <rFont val="Calibri"/>
      </rPr>
      <t>DEVT-263</t>
    </r>
  </si>
  <si>
    <t>Drop support of image format ivi</t>
  </si>
  <si>
    <r>
      <rPr>
        <u val="single"/>
        <sz val="12"/>
        <color indexed="19"/>
        <rFont val="Calibri"/>
      </rPr>
      <t>TT-160</t>
    </r>
  </si>
  <si>
    <t>Invisible rectangle prevents mouse clicks</t>
  </si>
  <si>
    <r>
      <rPr>
        <u val="single"/>
        <sz val="12"/>
        <color indexed="19"/>
        <rFont val="Calibri"/>
      </rPr>
      <t>PTREL-827</t>
    </r>
  </si>
  <si>
    <t>Notifications not working</t>
  </si>
  <si>
    <t>DomainProjectLead</t>
  </si>
  <si>
    <t>Roman Kubiak</t>
  </si>
  <si>
    <r>
      <rPr>
        <u val="single"/>
        <sz val="12"/>
        <color indexed="19"/>
        <rFont val="Calibri"/>
      </rPr>
      <t>TT-152</t>
    </r>
  </si>
  <si>
    <t>The "Web contents sharing" is not working in Settings</t>
  </si>
  <si>
    <t>Jung Ick Guack</t>
  </si>
  <si>
    <t>Hye Kyoung Hwang</t>
  </si>
  <si>
    <r>
      <rPr>
        <u val="single"/>
        <sz val="12"/>
        <color indexed="19"/>
        <rFont val="Calibri"/>
      </rPr>
      <t>TT-151</t>
    </r>
  </si>
  <si>
    <t>The "Share" is not working in MoreMenu</t>
  </si>
  <si>
    <r>
      <rPr>
        <u val="single"/>
        <sz val="12"/>
        <color indexed="19"/>
        <rFont val="Calibri"/>
      </rPr>
      <t>TT-150</t>
    </r>
  </si>
  <si>
    <t>The "On Other Devices" is not working</t>
  </si>
  <si>
    <r>
      <rPr>
        <u val="single"/>
        <sz val="12"/>
        <color indexed="19"/>
        <rFont val="Calibri"/>
      </rPr>
      <t>TT-147</t>
    </r>
  </si>
  <si>
    <t>[3.0][Screenshots] Cannot capture screenshot on tizen 3.0</t>
  </si>
  <si>
    <r>
      <rPr>
        <u val="single"/>
        <sz val="12"/>
        <color indexed="19"/>
        <rFont val="Calibri"/>
      </rPr>
      <t>TM-27</t>
    </r>
  </si>
  <si>
    <r>
      <rPr>
        <u val="single"/>
        <sz val="12"/>
        <color indexed="19"/>
        <rFont val="Calibri"/>
      </rPr>
      <t>TM-26</t>
    </r>
  </si>
  <si>
    <t>[tizen3][uBrowser]No sound on platform</t>
  </si>
  <si>
    <t>Piotr Pajak</t>
  </si>
  <si>
    <r>
      <rPr>
        <u val="single"/>
        <sz val="12"/>
        <color indexed="19"/>
        <rFont val="Calibri"/>
      </rPr>
      <t>TM-25</t>
    </r>
  </si>
  <si>
    <t>On-screen HW back button problem</t>
  </si>
  <si>
    <r>
      <rPr>
        <u val="single"/>
        <sz val="12"/>
        <color indexed="19"/>
        <rFont val="Calibri"/>
      </rPr>
      <t>TM-24</t>
    </r>
  </si>
  <si>
    <t>[tizen3][Note4][uBrowser] Bad visual appearance of context menu after selection</t>
  </si>
  <si>
    <r>
      <rPr>
        <u val="single"/>
        <sz val="12"/>
        <color indexed="19"/>
        <rFont val="Calibri"/>
      </rPr>
      <t>TM-23</t>
    </r>
  </si>
  <si>
    <t>[tizen3][Note4][uBrowser]Cannot connect HW keyboard</t>
  </si>
  <si>
    <r>
      <rPr>
        <u val="single"/>
        <sz val="12"/>
        <color indexed="19"/>
        <rFont val="Calibri"/>
      </rPr>
      <t>TM-22</t>
    </r>
  </si>
  <si>
    <t>[tizen3][Note4][uBrowser] JS Popup - buttons do not have translations</t>
  </si>
  <si>
    <r>
      <rPr>
        <u val="single"/>
        <sz val="12"/>
        <color indexed="19"/>
        <rFont val="Calibri"/>
      </rPr>
      <t>TM-21</t>
    </r>
  </si>
  <si>
    <t>[tizen3][Note4] Cannot change language</t>
  </si>
  <si>
    <r>
      <rPr>
        <u val="single"/>
        <sz val="12"/>
        <color indexed="19"/>
        <rFont val="Calibri"/>
      </rPr>
      <t>TM-20</t>
    </r>
  </si>
  <si>
    <t>[tizen3][Note4] Cannot enable TTS</t>
  </si>
  <si>
    <r>
      <rPr>
        <u val="single"/>
        <sz val="12"/>
        <color indexed="19"/>
        <rFont val="Calibri"/>
      </rPr>
      <t>TM-19</t>
    </r>
  </si>
  <si>
    <t>[tizen3][Note4][uBrowser][EngeneeringBuild]Invisible input pickers' internals</t>
  </si>
  <si>
    <r>
      <rPr>
        <u val="single"/>
        <sz val="12"/>
        <color indexed="19"/>
        <rFont val="Calibri"/>
      </rPr>
      <t>TM-18</t>
    </r>
  </si>
  <si>
    <t>[tizen3][Note4][uBrowser][M42]There is no rotation of the screen</t>
  </si>
  <si>
    <r>
      <rPr>
        <u val="single"/>
        <sz val="12"/>
        <color indexed="19"/>
        <rFont val="Calibri"/>
      </rPr>
      <t>TT-143</t>
    </r>
  </si>
  <si>
    <t>Cannot close history view</t>
  </si>
  <si>
    <r>
      <rPr>
        <u val="single"/>
        <sz val="12"/>
        <color indexed="19"/>
        <rFont val="Calibri"/>
      </rPr>
      <t>TT-138</t>
    </r>
  </si>
  <si>
    <t>Cookies are not saved across browser restarts</t>
  </si>
  <si>
    <r>
      <rPr>
        <u val="single"/>
        <sz val="12"/>
        <color indexed="19"/>
        <rFont val="Calibri"/>
      </rPr>
      <t>TT-137</t>
    </r>
  </si>
  <si>
    <t>[tizen3][M42][EFL] _eo_do_end function from Eo library crash</t>
  </si>
  <si>
    <r>
      <rPr>
        <u val="single"/>
        <sz val="12"/>
        <color indexed="19"/>
        <rFont val="Calibri"/>
      </rPr>
      <t>BTY-113</t>
    </r>
  </si>
  <si>
    <t>some recipes have incorrect license fields</t>
  </si>
  <si>
    <t>Mats Wichmann</t>
  </si>
  <si>
    <t>P3</t>
  </si>
  <si>
    <r>
      <rPr>
        <u val="single"/>
        <sz val="12"/>
        <color indexed="19"/>
        <rFont val="Calibri"/>
      </rPr>
      <t>TT-128</t>
    </r>
  </si>
  <si>
    <t>[3.0 TV Chromium-efl] [WebTCT] [Manual] tct-widgetpolicy-w3c-tests, Failed 7</t>
  </si>
  <si>
    <t>Youngsoo Choi</t>
  </si>
  <si>
    <r>
      <rPr>
        <u val="single"/>
        <sz val="12"/>
        <color indexed="19"/>
        <rFont val="Calibri"/>
      </rPr>
      <t>TT-127</t>
    </r>
  </si>
  <si>
    <t>[3.0 TV Chromium-efl] [WebTCT] [Manual] tct-widget02-w3c-tests, Failed 35</t>
  </si>
  <si>
    <r>
      <rPr>
        <u val="single"/>
        <sz val="12"/>
        <color indexed="19"/>
        <rFont val="Calibri"/>
      </rPr>
      <t>TT-126</t>
    </r>
  </si>
  <si>
    <t>[3.0 TV Chromium-efl] [WebTCT] [Manual] tct-webstorage-w3c-tests, N/A 5</t>
  </si>
  <si>
    <t>Ming Jin</t>
  </si>
  <si>
    <r>
      <rPr>
        <u val="single"/>
        <sz val="12"/>
        <color indexed="19"/>
        <rFont val="Calibri"/>
      </rPr>
      <t>TT-125</t>
    </r>
  </si>
  <si>
    <t>[3.0 TV Chromium-efl] [WebTCT] [Manual] tct-fileapi-w3c-tests, N/A 5</t>
  </si>
  <si>
    <r>
      <rPr>
        <u val="single"/>
        <sz val="12"/>
        <color indexed="19"/>
        <rFont val="Calibri"/>
      </rPr>
      <t>TT-124</t>
    </r>
  </si>
  <si>
    <t>[3.0 TV Chromium-efl] [WebTCT] [Manual] tct-csp-w3c-tests, Failed 7</t>
  </si>
  <si>
    <r>
      <rPr>
        <u val="single"/>
        <sz val="12"/>
        <color indexed="19"/>
        <rFont val="Calibri"/>
      </rPr>
      <t>TT-123</t>
    </r>
  </si>
  <si>
    <t>[3.0 TV Chromium-efl] [WebTCT] [Manual] tct-backgrounds-css3-tests, Fail 1</t>
  </si>
  <si>
    <r>
      <rPr>
        <u val="single"/>
        <sz val="12"/>
        <color indexed="19"/>
        <rFont val="Calibri"/>
      </rPr>
      <t>TT-122</t>
    </r>
  </si>
  <si>
    <t>[3.0 TV Chromium-efl] [WebTCT] [Auto] tct-xmlhttprequest-w3c-tests, Blocked 1</t>
  </si>
  <si>
    <r>
      <rPr>
        <u val="single"/>
        <sz val="12"/>
        <color indexed="19"/>
        <rFont val="Calibri"/>
      </rPr>
      <t>TT-121</t>
    </r>
  </si>
  <si>
    <t>[3.0 TV Chromium-efl] [WebTCT] [Auto] tct-webstorage-w3c-tests, Failed 9</t>
  </si>
  <si>
    <r>
      <rPr>
        <u val="single"/>
        <sz val="12"/>
        <color indexed="19"/>
        <rFont val="Calibri"/>
      </rPr>
      <t>TT-120</t>
    </r>
  </si>
  <si>
    <t>[3.0 TV Chromium-efl] [WebTCT] [Auto] tct-websocket-w3c-tests, Failed 6, Blocked 1</t>
  </si>
  <si>
    <r>
      <rPr>
        <u val="single"/>
        <sz val="12"/>
        <color indexed="19"/>
        <rFont val="Calibri"/>
      </rPr>
      <t>TT-119</t>
    </r>
  </si>
  <si>
    <t>[3.0 TV Chromium-efl] [WebTCT] [Auto] tct-webmessaging-w3c-tests, Failed 2, Blocked 10, N/A 4</t>
  </si>
  <si>
    <r>
      <rPr>
        <u val="single"/>
        <sz val="12"/>
        <color indexed="19"/>
        <rFont val="Calibri"/>
      </rPr>
      <t>TT-118</t>
    </r>
  </si>
  <si>
    <t>[3.0 TV Chromium-efl] [WebTCT] [Auto] tct-video-html5-tests, Failed 2, Blocked 3</t>
  </si>
  <si>
    <t>YouNim Lee</t>
  </si>
  <si>
    <r>
      <rPr>
        <u val="single"/>
        <sz val="12"/>
        <color indexed="19"/>
        <rFont val="Calibri"/>
      </rPr>
      <t>TT-117</t>
    </r>
  </si>
  <si>
    <t>[3.0 TV Chromium-efl] [WebTCT] [Auto] tct-touchevent-w3c-tests, Blocked 2</t>
  </si>
  <si>
    <r>
      <rPr>
        <u val="single"/>
        <sz val="12"/>
        <color indexed="19"/>
        <rFont val="Calibri"/>
      </rPr>
      <t>TT-116</t>
    </r>
  </si>
  <si>
    <t>[3.0 TV Chromium-efl] [WebTCT] [Auto] tct-sse-w3c-tests, Failed 2, Blocked 1</t>
  </si>
  <si>
    <r>
      <rPr>
        <u val="single"/>
        <sz val="12"/>
        <color indexed="19"/>
        <rFont val="Calibri"/>
      </rPr>
      <t>TT-115</t>
    </r>
  </si>
  <si>
    <t>[3.0 TV Chromium-efl] [WebTCT] [Auto] tct-speech-w3c-tests, Blocked 3</t>
  </si>
  <si>
    <r>
      <rPr>
        <u val="single"/>
        <sz val="12"/>
        <color indexed="19"/>
        <rFont val="Calibri"/>
      </rPr>
      <t>TT-114</t>
    </r>
  </si>
  <si>
    <t>[3.0 TV Chromium-efl] [WebTCT] [Auto] tct-sessionhistory-html5-tests, Blocked 68</t>
  </si>
  <si>
    <r>
      <rPr>
        <u val="single"/>
        <sz val="12"/>
        <color indexed="19"/>
        <rFont val="Calibri"/>
      </rPr>
      <t>TT-113</t>
    </r>
  </si>
  <si>
    <t>[3.0 TV Chromium-efl] [WebTCT] [Auto] tct-sandbox-html5-tests, Failed 2</t>
  </si>
  <si>
    <r>
      <rPr>
        <u val="single"/>
        <sz val="12"/>
        <color indexed="19"/>
        <rFont val="Calibri"/>
      </rPr>
      <t>TT-111</t>
    </r>
  </si>
  <si>
    <t>[3.0 TV Chromium-efl] [WebTCT] [Auto] tct-mediaqueries-css3-tests, Failed 3</t>
  </si>
  <si>
    <r>
      <rPr>
        <u val="single"/>
        <sz val="12"/>
        <color indexed="19"/>
        <rFont val="Calibri"/>
      </rPr>
      <t>TT-110</t>
    </r>
  </si>
  <si>
    <t>[3.0 TV Chromium-efl] [WebTCT] [Auto] tct-gumallow-w3c-tests, Blocked 1</t>
  </si>
  <si>
    <r>
      <rPr>
        <u val="single"/>
        <sz val="12"/>
        <color indexed="19"/>
        <rFont val="Calibri"/>
      </rPr>
      <t>TT-109</t>
    </r>
  </si>
  <si>
    <t>[3.0 TV Chromium-efl] [WebTCT] [Auto] tct-cors-w3c-tests, N/A 10</t>
  </si>
  <si>
    <r>
      <rPr>
        <u val="single"/>
        <sz val="12"/>
        <color indexed="19"/>
        <rFont val="Calibri"/>
      </rPr>
      <t>TT-108</t>
    </r>
  </si>
  <si>
    <t>[3.0 TV Chromium-efl] [WebTCT] [Auto] tct-canvas-html5-tests, Failed 1</t>
  </si>
  <si>
    <r>
      <rPr>
        <u val="single"/>
        <sz val="12"/>
        <color indexed="19"/>
        <rFont val="Calibri"/>
      </rPr>
      <t>TT-107</t>
    </r>
  </si>
  <si>
    <t>[3.0 TV Chromium-efl] [WebTCT] [Auto] tct-audio-html5-tests, Blocked 1</t>
  </si>
  <si>
    <r>
      <rPr>
        <u val="single"/>
        <sz val="12"/>
        <color indexed="19"/>
        <rFont val="Calibri"/>
      </rPr>
      <t>DEVT-261</t>
    </r>
  </si>
  <si>
    <t>Security problem with sudo</t>
  </si>
  <si>
    <t>Konstantin Akimov</t>
  </si>
  <si>
    <r>
      <rPr>
        <u val="single"/>
        <sz val="12"/>
        <color indexed="19"/>
        <rFont val="Calibri"/>
      </rPr>
      <t>TT-85</t>
    </r>
  </si>
  <si>
    <t>Crash occurred while calling tv_service_epg_destroy</t>
  </si>
  <si>
    <t>Seonghoon Song</t>
  </si>
  <si>
    <t>Shin</t>
  </si>
  <si>
    <r>
      <rPr>
        <u val="single"/>
        <sz val="12"/>
        <color indexed="19"/>
        <rFont val="Calibri"/>
      </rPr>
      <t>TM-15</t>
    </r>
  </si>
  <si>
    <t>Disabled access behind the camera in tizen web</t>
  </si>
  <si>
    <t>경우 석</t>
  </si>
  <si>
    <r>
      <rPr>
        <u val="single"/>
        <sz val="12"/>
        <color indexed="19"/>
        <rFont val="Calibri"/>
      </rPr>
      <t>TM-14</t>
    </r>
  </si>
  <si>
    <t>magnetic, orientation sensor in the tizen rd-pq 2.3 does not work properly</t>
  </si>
  <si>
    <r>
      <rPr>
        <u val="single"/>
        <sz val="12"/>
        <color indexed="19"/>
        <rFont val="Calibri"/>
      </rPr>
      <t>TW-18</t>
    </r>
  </si>
  <si>
    <t>libewebkit2.so crash</t>
  </si>
  <si>
    <t>Louis Riel</t>
  </si>
  <si>
    <r>
      <rPr>
        <u val="single"/>
        <sz val="12"/>
        <color indexed="19"/>
        <rFont val="Calibri"/>
      </rPr>
      <t>BTY-111</t>
    </r>
  </si>
  <si>
    <t>Issues fetching source code from Git behind corporate firewalls</t>
  </si>
  <si>
    <r>
      <rPr>
        <u val="single"/>
        <sz val="12"/>
        <color indexed="19"/>
        <rFont val="Calibri"/>
      </rPr>
      <t>TDIST-707</t>
    </r>
  </si>
  <si>
    <t>Callback set with sound_manager_set_session_interrupted_cb() API never called.</t>
  </si>
  <si>
    <t>JongHyuk Choi</t>
  </si>
  <si>
    <t>Dmitry Kostjuchenko</t>
  </si>
  <si>
    <r>
      <rPr>
        <u val="single"/>
        <sz val="12"/>
        <color indexed="19"/>
        <rFont val="Calibri"/>
      </rPr>
      <t>TM-12</t>
    </r>
  </si>
  <si>
    <t>Installation hangs in Linux mint 17 Quiana</t>
  </si>
  <si>
    <t>Mayuresh Srivastava</t>
  </si>
  <si>
    <r>
      <rPr>
        <u val="single"/>
        <sz val="12"/>
        <color indexed="19"/>
        <rFont val="Calibri"/>
      </rPr>
      <t>TDIST-718</t>
    </r>
  </si>
  <si>
    <t>Latest Tizen-SDK fails to install on ubuntu64</t>
  </si>
  <si>
    <t>Philippe Coval</t>
  </si>
  <si>
    <t>P1</t>
  </si>
  <si>
    <r>
      <rPr>
        <u val="single"/>
        <sz val="12"/>
        <color indexed="19"/>
        <rFont val="Calibri"/>
      </rPr>
      <t>TC-2529</t>
    </r>
  </si>
  <si>
    <t>Dummy JIRA Bug</t>
  </si>
  <si>
    <t>Ankur Garg</t>
  </si>
  <si>
    <r>
      <rPr>
        <u val="single"/>
        <sz val="12"/>
        <color indexed="19"/>
        <rFont val="Calibri"/>
      </rPr>
      <t>TC-2527</t>
    </r>
  </si>
  <si>
    <t>[Pkgmgr-info] cert_id conflict in created view for quering certificate information</t>
  </si>
  <si>
    <t>Sangyoon Jang</t>
  </si>
  <si>
    <t>Tomasz Iwanek</t>
  </si>
  <si>
    <r>
      <rPr>
        <u val="single"/>
        <sz val="12"/>
        <color indexed="19"/>
        <rFont val="Calibri"/>
      </rPr>
      <t>TC-2526</t>
    </r>
  </si>
  <si>
    <t>Browser window borders not shown after fullscreen launch</t>
  </si>
  <si>
    <t>Mikhail Pozdnyakov</t>
  </si>
  <si>
    <t>Hugues Ekra</t>
  </si>
  <si>
    <r>
      <rPr>
        <u val="single"/>
        <sz val="12"/>
        <color indexed="19"/>
        <rFont val="Calibri"/>
      </rPr>
      <t>TC-2525</t>
    </r>
  </si>
  <si>
    <t>gumd timeouts when managing users</t>
  </si>
  <si>
    <t>Auke Kok</t>
  </si>
  <si>
    <r>
      <rPr>
        <u val="single"/>
        <sz val="12"/>
        <color indexed="19"/>
        <rFont val="Calibri"/>
      </rPr>
      <t>TT-64</t>
    </r>
  </si>
  <si>
    <t>wayland client crashes while playing video</t>
  </si>
  <si>
    <t>Hyunil Park</t>
  </si>
  <si>
    <t>Jehun Lim</t>
  </si>
  <si>
    <r>
      <rPr>
        <u val="single"/>
        <sz val="12"/>
        <color indexed="19"/>
        <rFont val="Calibri"/>
      </rPr>
      <t>TT-63</t>
    </r>
  </si>
  <si>
    <t>Segmentation fault occurs when browser calls ewk_view_screenshot_contents_get() function.</t>
  </si>
  <si>
    <t>Jaesik Chang</t>
  </si>
  <si>
    <r>
      <rPr>
        <u val="single"/>
        <sz val="12"/>
        <color indexed="19"/>
        <rFont val="Calibri"/>
      </rPr>
      <t>TT-62</t>
    </r>
  </si>
  <si>
    <t>Can't exit from browser</t>
  </si>
  <si>
    <r>
      <rPr>
        <u val="single"/>
        <sz val="12"/>
        <color indexed="19"/>
        <rFont val="Calibri"/>
      </rPr>
      <t>TC-2522</t>
    </r>
  </si>
  <si>
    <t>Wish: Support more touchscreen with inverted x/y events</t>
  </si>
  <si>
    <r>
      <rPr>
        <u val="single"/>
        <sz val="12"/>
        <color indexed="19"/>
        <rFont val="Calibri"/>
      </rPr>
      <t>BTY-110</t>
    </r>
  </si>
  <si>
    <t>Issues with Tizen:Common QA Tests</t>
  </si>
  <si>
    <r>
      <rPr>
        <u val="single"/>
        <sz val="12"/>
        <color indexed="19"/>
        <rFont val="Calibri"/>
      </rPr>
      <t>TC-2521</t>
    </r>
  </si>
  <si>
    <t>Circular dependency between app-core, aul-1 and slp-pkgmgr</t>
  </si>
  <si>
    <t>Stéphane Desneux (sdx)</t>
  </si>
  <si>
    <r>
      <rPr>
        <u val="single"/>
        <sz val="12"/>
        <color indexed="19"/>
        <rFont val="Calibri"/>
      </rPr>
      <t>TM-9</t>
    </r>
  </si>
  <si>
    <t>Video contents are not played on youtube.</t>
  </si>
  <si>
    <r>
      <rPr>
        <u val="single"/>
        <sz val="12"/>
        <color indexed="19"/>
        <rFont val="Calibri"/>
      </rPr>
      <t>TM-8</t>
    </r>
  </si>
  <si>
    <t>Screen orientation is not working in wayland image</t>
  </si>
  <si>
    <t>Hongkuk Son</t>
  </si>
  <si>
    <t>Youngcheol Kang</t>
  </si>
  <si>
    <r>
      <rPr>
        <u val="single"/>
        <sz val="12"/>
        <color indexed="19"/>
        <rFont val="Calibri"/>
      </rPr>
      <t>TC-2520</t>
    </r>
  </si>
  <si>
    <t>D-Bus: local denial of service attack</t>
  </si>
  <si>
    <t>Jacek Bukarewicz</t>
  </si>
  <si>
    <t>Patrick Ohly</t>
  </si>
  <si>
    <r>
      <rPr>
        <u val="single"/>
        <sz val="12"/>
        <color indexed="19"/>
        <rFont val="Calibri"/>
      </rPr>
      <t>DEVT-259</t>
    </r>
  </si>
  <si>
    <t>Just for test -2</t>
  </si>
  <si>
    <t>Deepak Selvaraj</t>
  </si>
  <si>
    <r>
      <rPr>
        <u val="single"/>
        <sz val="12"/>
        <color indexed="19"/>
        <rFont val="Calibri"/>
      </rPr>
      <t>DEVT-258</t>
    </r>
  </si>
  <si>
    <t>This is just for test</t>
  </si>
  <si>
    <r>
      <rPr>
        <u val="single"/>
        <sz val="12"/>
        <color indexed="19"/>
        <rFont val="Calibri"/>
      </rPr>
      <t>TC-2516</t>
    </r>
  </si>
  <si>
    <t>Unable to run common-crosswalk-suite</t>
  </si>
  <si>
    <r>
      <rPr>
        <u val="single"/>
        <sz val="12"/>
        <color indexed="19"/>
        <rFont val="Calibri"/>
      </rPr>
      <t>DEVT-256</t>
    </r>
  </si>
  <si>
    <t>GBS package cannot be installed on Ubuntu - 14.04</t>
  </si>
  <si>
    <t>Anirban Saha</t>
  </si>
  <si>
    <r>
      <rPr>
        <u val="single"/>
        <sz val="12"/>
        <color indexed="19"/>
        <rFont val="Calibri"/>
      </rPr>
      <t>BTY-107</t>
    </r>
  </si>
  <si>
    <t>Issues with recipe capi-network-tethering</t>
  </si>
  <si>
    <r>
      <rPr>
        <u val="single"/>
        <sz val="12"/>
        <color indexed="19"/>
        <rFont val="Calibri"/>
      </rPr>
      <t>TDIST-706</t>
    </r>
  </si>
  <si>
    <t>Certificate validation issue while building application for market device</t>
  </si>
  <si>
    <t>Jinmin Chung</t>
  </si>
  <si>
    <t>Arnob Ghosh</t>
  </si>
  <si>
    <r>
      <rPr>
        <u val="single"/>
        <sz val="12"/>
        <color indexed="19"/>
        <rFont val="Calibri"/>
      </rPr>
      <t>BTY-106</t>
    </r>
  </si>
  <si>
    <t>Unable to Install wgt with pkgcmd due to SMACK</t>
  </si>
  <si>
    <r>
      <rPr>
        <u val="single"/>
        <sz val="12"/>
        <color indexed="19"/>
        <rFont val="Calibri"/>
      </rPr>
      <t>TW-17</t>
    </r>
  </si>
  <si>
    <t>Some cases listing files in home directory throws IO error</t>
  </si>
  <si>
    <t>hobum kwon</t>
  </si>
  <si>
    <r>
      <rPr>
        <u val="single"/>
        <sz val="12"/>
        <color indexed="19"/>
        <rFont val="Calibri"/>
      </rPr>
      <t>TW-16</t>
    </r>
  </si>
  <si>
    <t>Tizen SDK 2.3.1_RC7 doesn't start Remote Inspector (Setting the debugging URL fail), zimlaunch plugin fail</t>
  </si>
  <si>
    <t>Changseok Oh</t>
  </si>
  <si>
    <t>Kamil Grondys</t>
  </si>
  <si>
    <r>
      <rPr>
        <u val="single"/>
        <sz val="12"/>
        <color indexed="19"/>
        <rFont val="Calibri"/>
      </rPr>
      <t>TINF-920</t>
    </r>
  </si>
  <si>
    <t>Rename security-containers repo</t>
  </si>
  <si>
    <t>Sriram Ramkrishna</t>
  </si>
  <si>
    <t>Jan Olszak</t>
  </si>
  <si>
    <r>
      <rPr>
        <u val="single"/>
        <sz val="12"/>
        <color indexed="19"/>
        <rFont val="Calibri"/>
      </rPr>
      <t>TINF-917</t>
    </r>
  </si>
  <si>
    <t>efl-ext package missing in Tizen:Common</t>
  </si>
  <si>
    <t>Jaehwan Kim</t>
  </si>
  <si>
    <r>
      <rPr>
        <u val="single"/>
        <sz val="12"/>
        <color indexed="19"/>
        <rFont val="Calibri"/>
      </rPr>
      <t>TW-14</t>
    </r>
  </si>
  <si>
    <t>Created and modified dates are mixed</t>
  </si>
  <si>
    <r>
      <rPr>
        <u val="single"/>
        <sz val="12"/>
        <color indexed="19"/>
        <rFont val="Calibri"/>
      </rPr>
      <t>TC-2502</t>
    </r>
  </si>
  <si>
    <t>tizen.filesystem.resolve() returning bad data</t>
  </si>
  <si>
    <t>Chris Lamberson</t>
  </si>
  <si>
    <r>
      <rPr>
        <u val="single"/>
        <sz val="12"/>
        <color indexed="19"/>
        <rFont val="Calibri"/>
      </rPr>
      <t>TC-2501</t>
    </r>
  </si>
  <si>
    <t>Landscape image doesn't launch wgit apps</t>
  </si>
  <si>
    <t>Art McGee</t>
  </si>
  <si>
    <r>
      <rPr>
        <u val="single"/>
        <sz val="12"/>
        <color indexed="19"/>
        <rFont val="Calibri"/>
      </rPr>
      <t>TDIST-705</t>
    </r>
  </si>
  <si>
    <t>Alarm not working anymore</t>
  </si>
  <si>
    <t>Chang-Yu Lu</t>
  </si>
  <si>
    <t>Mali Laurent</t>
  </si>
  <si>
    <r>
      <rPr>
        <u val="single"/>
        <sz val="12"/>
        <color indexed="19"/>
        <rFont val="Calibri"/>
      </rPr>
      <t>TM-6</t>
    </r>
  </si>
  <si>
    <t>iotivity on Tizen 2.3 has issues with WiFi mDNS receive requests.</t>
  </si>
  <si>
    <t>Sanjeev BA</t>
  </si>
  <si>
    <r>
      <rPr>
        <u val="single"/>
        <sz val="12"/>
        <color indexed="19"/>
        <rFont val="Calibri"/>
      </rPr>
      <t>TM-5</t>
    </r>
  </si>
  <si>
    <t>make clean wipes out hard drive</t>
  </si>
  <si>
    <t>Berkan Yapicioglu</t>
  </si>
  <si>
    <r>
      <rPr>
        <u val="single"/>
        <sz val="12"/>
        <color indexed="19"/>
        <rFont val="Calibri"/>
      </rPr>
      <t>TC-2494</t>
    </r>
  </si>
  <si>
    <t>platform/core/account/* packages are not present on Tizen:Common and do not conform to multiuser specs</t>
  </si>
  <si>
    <t>Jiseob Jang</t>
  </si>
  <si>
    <r>
      <rPr>
        <u val="single"/>
        <sz val="12"/>
        <color indexed="19"/>
        <rFont val="Calibri"/>
      </rPr>
      <t>TC-2493</t>
    </r>
  </si>
  <si>
    <t>app-installer: unhandled exceptions in step_create_symbolic_link</t>
  </si>
  <si>
    <t>Baptiste DURAND</t>
  </si>
  <si>
    <t>José Bollo</t>
  </si>
  <si>
    <r>
      <rPr>
        <u val="single"/>
        <sz val="12"/>
        <color indexed="19"/>
        <rFont val="Calibri"/>
      </rPr>
      <t>TW-12</t>
    </r>
  </si>
  <si>
    <t>Android ADT could not be installed.</t>
  </si>
  <si>
    <t>NamMae Lim</t>
  </si>
  <si>
    <r>
      <rPr>
        <u val="single"/>
        <sz val="12"/>
        <color indexed="19"/>
        <rFont val="Calibri"/>
      </rPr>
      <t>TINF-881</t>
    </r>
  </si>
  <si>
    <t>git path for gmime is not consistent with other source packages</t>
  </si>
  <si>
    <t>Sunghyun Kwon</t>
  </si>
  <si>
    <r>
      <rPr>
        <u val="single"/>
        <sz val="12"/>
        <color indexed="19"/>
        <rFont val="Calibri"/>
      </rPr>
      <t>TINF-878</t>
    </r>
  </si>
  <si>
    <t>Tizen TV, Tizen:Mobile and Tizen:Wearable are not aligned on Tizen:Common</t>
  </si>
  <si>
    <t>yooduck seo</t>
  </si>
  <si>
    <r>
      <rPr>
        <u val="single"/>
        <sz val="12"/>
        <color indexed="19"/>
        <rFont val="Calibri"/>
      </rPr>
      <t>TC-2492</t>
    </r>
  </si>
  <si>
    <t>Pc files from manifest-parser package have hardcoded library path</t>
  </si>
  <si>
    <r>
      <rPr>
        <u val="single"/>
        <sz val="12"/>
        <color indexed="19"/>
        <rFont val="Calibri"/>
      </rPr>
      <t>TDIST-704</t>
    </r>
  </si>
  <si>
    <t>Drag and Drop is not working in Tizen Device</t>
  </si>
  <si>
    <t>Sampath Arunachalam</t>
  </si>
  <si>
    <r>
      <rPr>
        <u val="single"/>
        <sz val="12"/>
        <color indexed="19"/>
        <rFont val="Calibri"/>
      </rPr>
      <t>TDIST-703</t>
    </r>
  </si>
  <si>
    <t>Samsung Z1 music player lags issue</t>
  </si>
  <si>
    <t>Gene Doe</t>
  </si>
  <si>
    <r>
      <rPr>
        <u val="single"/>
        <sz val="12"/>
        <color indexed="19"/>
        <rFont val="Calibri"/>
      </rPr>
      <t>TW-11</t>
    </r>
  </si>
  <si>
    <t>Open file operation is not working in IDE of OSX</t>
  </si>
  <si>
    <t>태호 장</t>
  </si>
  <si>
    <r>
      <rPr>
        <u val="single"/>
        <sz val="12"/>
        <color indexed="19"/>
        <rFont val="Calibri"/>
      </rPr>
      <t>TDIST-702</t>
    </r>
  </si>
  <si>
    <t>Dropbox client sync issue</t>
  </si>
  <si>
    <r>
      <rPr>
        <u val="single"/>
        <sz val="12"/>
        <color indexed="19"/>
        <rFont val="Calibri"/>
      </rPr>
      <t>TDIST-701</t>
    </r>
  </si>
  <si>
    <t>Landscape keyboard bug</t>
  </si>
  <si>
    <r>
      <rPr>
        <u val="single"/>
        <sz val="12"/>
        <color indexed="19"/>
        <rFont val="Calibri"/>
      </rPr>
      <t>TDIST-700</t>
    </r>
  </si>
  <si>
    <t>Swipe in Tizen Browser</t>
  </si>
  <si>
    <t>InBum Chang</t>
  </si>
  <si>
    <r>
      <rPr>
        <u val="single"/>
        <sz val="12"/>
        <color indexed="19"/>
        <rFont val="Calibri"/>
      </rPr>
      <t>TDIST-699</t>
    </r>
  </si>
  <si>
    <t>Samsung Z1 music player folder fetching</t>
  </si>
  <si>
    <r>
      <rPr>
        <u val="single"/>
        <sz val="12"/>
        <color indexed="19"/>
        <rFont val="Calibri"/>
      </rPr>
      <t>TC-2486</t>
    </r>
  </si>
  <si>
    <t>user@.service fails to restart</t>
  </si>
  <si>
    <r>
      <rPr>
        <u val="single"/>
        <sz val="12"/>
        <color indexed="19"/>
        <rFont val="Calibri"/>
      </rPr>
      <t>DEVT-250</t>
    </r>
  </si>
  <si>
    <t>The dependent package 'createrepo_c' of JJ is failed when build in Jenkins.</t>
  </si>
  <si>
    <t>Zhuo Li</t>
  </si>
  <si>
    <r>
      <rPr>
        <u val="single"/>
        <sz val="12"/>
        <color indexed="19"/>
        <rFont val="Calibri"/>
      </rPr>
      <t>DEVT-249</t>
    </r>
  </si>
  <si>
    <t>The dependent package 'python-requests' of JJ is failed when build in Jenkins.</t>
  </si>
  <si>
    <r>
      <rPr>
        <u val="single"/>
        <sz val="12"/>
        <color indexed="19"/>
        <rFont val="Calibri"/>
      </rPr>
      <t>TT-46</t>
    </r>
  </si>
  <si>
    <t>[Homescreen] move focus to user bar incorrectly</t>
  </si>
  <si>
    <t>Soohye Shin</t>
  </si>
  <si>
    <r>
      <rPr>
        <u val="single"/>
        <sz val="12"/>
        <color indexed="19"/>
        <rFont val="Calibri"/>
      </rPr>
      <t>TW-10</t>
    </r>
  </si>
  <si>
    <t>Help Contents dose not work</t>
  </si>
  <si>
    <t>Dong-hyun Lee</t>
  </si>
  <si>
    <r>
      <rPr>
        <u val="single"/>
        <sz val="12"/>
        <color indexed="19"/>
        <rFont val="Calibri"/>
      </rPr>
      <t>TC-2483</t>
    </r>
  </si>
  <si>
    <t>Webapp can't be installed due to an error during communication with security-manager</t>
  </si>
  <si>
    <t>Rafal Krypa</t>
  </si>
  <si>
    <r>
      <rPr>
        <u val="single"/>
        <sz val="12"/>
        <color indexed="19"/>
        <rFont val="Calibri"/>
      </rPr>
      <t>TT-45</t>
    </r>
  </si>
  <si>
    <t>pkg_initdb fails if the author name has ampersand (&amp;)</t>
  </si>
  <si>
    <t>Shuhrat Dehkanov</t>
  </si>
  <si>
    <r>
      <rPr>
        <u val="single"/>
        <sz val="12"/>
        <color indexed="19"/>
        <rFont val="Calibri"/>
      </rPr>
      <t>TC-2479</t>
    </r>
  </si>
  <si>
    <t>Cannot install application as global user</t>
  </si>
  <si>
    <t>Brad Peters</t>
  </si>
  <si>
    <r>
      <rPr>
        <u val="single"/>
        <sz val="12"/>
        <color indexed="19"/>
        <rFont val="Calibri"/>
      </rPr>
      <t>TC-2478</t>
    </r>
  </si>
  <si>
    <t>broken packaging compatibility with systemd</t>
  </si>
  <si>
    <t>william douglas</t>
  </si>
  <si>
    <r>
      <rPr>
        <u val="single"/>
        <sz val="12"/>
        <color indexed="19"/>
        <rFont val="Calibri"/>
      </rPr>
      <t>TW-7</t>
    </r>
  </si>
  <si>
    <t>the source code of wgt in android apk is available.</t>
  </si>
  <si>
    <t>martin king</t>
  </si>
  <si>
    <r>
      <rPr>
        <u val="single"/>
        <sz val="12"/>
        <color indexed="19"/>
        <rFont val="Calibri"/>
      </rPr>
      <t>TINF-856</t>
    </r>
  </si>
  <si>
    <t>I couldn't find how to delete my account of developer.tizen.org.</t>
  </si>
  <si>
    <r>
      <rPr>
        <u val="single"/>
        <sz val="12"/>
        <color indexed="19"/>
        <rFont val="Calibri"/>
      </rPr>
      <t>TT-44</t>
    </r>
  </si>
  <si>
    <t>[Homescreen] disappear pinned item</t>
  </si>
  <si>
    <r>
      <rPr>
        <u val="single"/>
        <sz val="12"/>
        <color indexed="19"/>
        <rFont val="Calibri"/>
      </rPr>
      <t>TW-6</t>
    </r>
  </si>
  <si>
    <t>SIGNATURE INVALID</t>
  </si>
  <si>
    <t>Kyungim Jung</t>
  </si>
  <si>
    <r>
      <rPr>
        <u val="single"/>
        <sz val="12"/>
        <color indexed="19"/>
        <rFont val="Calibri"/>
      </rPr>
      <t>DEVT-246</t>
    </r>
  </si>
  <si>
    <t>Can't delete device devloop0 Device or resource busy or Can't cleanup loop device devloop0</t>
  </si>
  <si>
    <t>Sun Lihong</t>
  </si>
  <si>
    <r>
      <rPr>
        <u val="single"/>
        <sz val="12"/>
        <color indexed="19"/>
        <rFont val="Calibri"/>
      </rPr>
      <t>DEVT-245</t>
    </r>
  </si>
  <si>
    <t>Special device devmapperloop0p1 does not exist</t>
  </si>
  <si>
    <r>
      <rPr>
        <u val="single"/>
        <sz val="12"/>
        <color indexed="19"/>
        <rFont val="Calibri"/>
      </rPr>
      <t>DEVT-244</t>
    </r>
  </si>
  <si>
    <t>MountError GPT partition table not found</t>
  </si>
  <si>
    <r>
      <rPr>
        <u val="single"/>
        <sz val="12"/>
        <color indexed="19"/>
        <rFont val="Calibri"/>
      </rPr>
      <t>DEVT-243</t>
    </r>
  </si>
  <si>
    <t>Drop support of image format 'livecd' and 'liveusb'</t>
  </si>
  <si>
    <r>
      <rPr>
        <u val="single"/>
        <sz val="12"/>
        <color indexed="19"/>
        <rFont val="Calibri"/>
      </rPr>
      <t>DEVT-242</t>
    </r>
  </si>
  <si>
    <t>mic should throw right error of 'space not enough' when it's caused by no enough space</t>
  </si>
  <si>
    <r>
      <rPr>
        <u val="single"/>
        <sz val="12"/>
        <color indexed="19"/>
        <rFont val="Calibri"/>
      </rPr>
      <t>DEVT-241</t>
    </r>
  </si>
  <si>
    <t>build: cpio-2.11-29.2.3.x86_64.rpm introduce symlinks checking function for rpm</t>
  </si>
  <si>
    <t>Li Jinjing</t>
  </si>
  <si>
    <r>
      <rPr>
        <u val="single"/>
        <sz val="12"/>
        <color indexed="19"/>
        <rFont val="Calibri"/>
      </rPr>
      <t>TC-2471</t>
    </r>
  </si>
  <si>
    <t>Unable to Run Tizen Web Project on Emulator through Tizen IDE for Tizen IVI SDK</t>
  </si>
  <si>
    <t>Wenchao Wang</t>
  </si>
  <si>
    <r>
      <rPr>
        <u val="single"/>
        <sz val="12"/>
        <color indexed="19"/>
        <rFont val="Calibri"/>
      </rPr>
      <t>DEVT-223</t>
    </r>
  </si>
  <si>
    <t>Gbs hang：embryo zombie process</t>
  </si>
  <si>
    <r>
      <rPr>
        <u val="single"/>
        <sz val="12"/>
        <color indexed="19"/>
        <rFont val="Calibri"/>
      </rPr>
      <t>DEVT-222</t>
    </r>
  </si>
  <si>
    <t>gbs error : Berkley DB library</t>
  </si>
  <si>
    <r>
      <rPr>
        <u val="single"/>
        <sz val="12"/>
        <color indexed="19"/>
        <rFont val="Calibri"/>
      </rPr>
      <t>DEVT-221</t>
    </r>
  </si>
  <si>
    <t>No such file or directory at /usr/lib/build/createrepomddeps</t>
  </si>
  <si>
    <r>
      <rPr>
        <u val="single"/>
        <sz val="12"/>
        <color indexed="19"/>
        <rFont val="Calibri"/>
      </rPr>
      <t>DEVT-220</t>
    </r>
  </si>
  <si>
    <t>depanneur : out of memory</t>
  </si>
  <si>
    <r>
      <rPr>
        <u val="single"/>
        <sz val="12"/>
        <color indexed="19"/>
        <rFont val="Calibri"/>
      </rPr>
      <t>DEVT-219</t>
    </r>
  </si>
  <si>
    <t>depanneur : build hang</t>
  </si>
  <si>
    <r>
      <rPr>
        <u val="single"/>
        <sz val="12"/>
        <color indexed="19"/>
        <rFont val="Calibri"/>
      </rPr>
      <t>DEVT-218</t>
    </r>
  </si>
  <si>
    <t>depanneur : excessive lock</t>
  </si>
  <si>
    <r>
      <rPr>
        <u val="single"/>
        <sz val="12"/>
        <color indexed="19"/>
        <rFont val="Calibri"/>
      </rPr>
      <t>TT-31</t>
    </r>
  </si>
  <si>
    <t>[Apps] Focus is disappeared after launching homescreen</t>
  </si>
  <si>
    <t>Hyojung Jo</t>
  </si>
  <si>
    <r>
      <rPr>
        <u val="single"/>
        <sz val="12"/>
        <color indexed="19"/>
        <rFont val="Calibri"/>
      </rPr>
      <t>TT-30</t>
    </r>
  </si>
  <si>
    <t>[Musicplayer] Focus is disappeared after launching homescreen</t>
  </si>
  <si>
    <t>TaeSoo Kim</t>
  </si>
  <si>
    <r>
      <rPr>
        <u val="single"/>
        <sz val="12"/>
        <color indexed="19"/>
        <rFont val="Calibri"/>
      </rPr>
      <t>TT-29</t>
    </r>
  </si>
  <si>
    <t>[Gallery] Focus is disappeared after launching homescreen</t>
  </si>
  <si>
    <r>
      <rPr>
        <u val="single"/>
        <sz val="12"/>
        <color indexed="19"/>
        <rFont val="Calibri"/>
      </rPr>
      <t>TC-2470</t>
    </r>
  </si>
  <si>
    <t>Some links can't find page or there's no information in page.</t>
  </si>
  <si>
    <t>Johnathan Flux</t>
  </si>
  <si>
    <r>
      <rPr>
        <u val="single"/>
        <sz val="12"/>
        <color indexed="19"/>
        <rFont val="Calibri"/>
      </rPr>
      <t>TC-2469</t>
    </r>
  </si>
  <si>
    <t>[SDK][IDE]Native Project creation fails</t>
  </si>
  <si>
    <r>
      <rPr>
        <u val="single"/>
        <sz val="12"/>
        <color indexed="19"/>
        <rFont val="Calibri"/>
      </rPr>
      <t>TINF-832</t>
    </r>
  </si>
  <si>
    <t>w11.vlan200.tizen.org will not reload (automation update for jenkins changes/reviews)</t>
  </si>
  <si>
    <t>Eduard Bartosh</t>
  </si>
  <si>
    <t>Hellman</t>
  </si>
  <si>
    <r>
      <rPr>
        <u val="single"/>
        <sz val="12"/>
        <color indexed="19"/>
        <rFont val="Calibri"/>
      </rPr>
      <t>TDIST-697</t>
    </r>
  </si>
  <si>
    <t>Incremental build not building edje files</t>
  </si>
  <si>
    <t>DongHee Yang</t>
  </si>
  <si>
    <r>
      <rPr>
        <u val="single"/>
        <sz val="12"/>
        <color indexed="19"/>
        <rFont val="Calibri"/>
      </rPr>
      <t>TT-17</t>
    </r>
  </si>
  <si>
    <t>[Videoplayer] Video player is not worked</t>
  </si>
  <si>
    <t>Wonsik Jung</t>
  </si>
  <si>
    <t>JuWan Kim</t>
  </si>
  <si>
    <r>
      <rPr>
        <u val="single"/>
        <sz val="12"/>
        <color indexed="19"/>
        <rFont val="Calibri"/>
      </rPr>
      <t>TDIST-695</t>
    </r>
  </si>
  <si>
    <t>Incall volume still too hard on lowest volume.</t>
  </si>
  <si>
    <t>Taesoo Jun</t>
  </si>
  <si>
    <r>
      <rPr>
        <u val="single"/>
        <sz val="12"/>
        <color indexed="19"/>
        <rFont val="Calibri"/>
      </rPr>
      <t>TT-9</t>
    </r>
  </si>
  <si>
    <t>[Filebroswer] Video player doesnt' be launched after click a video content.</t>
  </si>
  <si>
    <r>
      <rPr>
        <u val="single"/>
        <sz val="12"/>
        <color indexed="19"/>
        <rFont val="Calibri"/>
      </rPr>
      <t>TINF-830</t>
    </r>
  </si>
  <si>
    <t>Please create qtsvg repository</t>
  </si>
  <si>
    <t>Tomasz Olszak</t>
  </si>
  <si>
    <r>
      <rPr>
        <u val="single"/>
        <sz val="12"/>
        <color indexed="19"/>
        <rFont val="Calibri"/>
      </rPr>
      <t>TC-2467</t>
    </r>
  </si>
  <si>
    <t>When system launch QT-Application from ICO-HOME screen,it takes 4 seconds before application is rendered</t>
  </si>
  <si>
    <t>ray</t>
  </si>
  <si>
    <r>
      <rPr>
        <u val="single"/>
        <sz val="12"/>
        <color indexed="19"/>
        <rFont val="Calibri"/>
      </rPr>
      <t>TC-2463</t>
    </r>
  </si>
  <si>
    <t>Use journalctl instead of dlogutil in /usr/bin/dalireslog.sh</t>
  </si>
  <si>
    <t>Raju Bitter</t>
  </si>
  <si>
    <r>
      <rPr>
        <u val="single"/>
        <sz val="12"/>
        <color indexed="19"/>
        <rFont val="Calibri"/>
      </rPr>
      <t>TC-2462</t>
    </r>
  </si>
  <si>
    <t>Failed to run "/etc/profile.d/generic-adaptation.sh"</t>
  </si>
  <si>
    <t>Sangjung Woo</t>
  </si>
  <si>
    <r>
      <rPr>
        <u val="single"/>
        <sz val="12"/>
        <color indexed="19"/>
        <rFont val="Calibri"/>
      </rPr>
      <t>TDIST-692</t>
    </r>
  </si>
  <si>
    <t>Samsung Z1 music app mixed traxx issue</t>
  </si>
  <si>
    <r>
      <rPr>
        <u val="single"/>
        <sz val="12"/>
        <color indexed="19"/>
        <rFont val="Calibri"/>
      </rPr>
      <t>TINF-818</t>
    </r>
  </si>
  <si>
    <t>cmake under qemu causes libzypp and zypper random fails</t>
  </si>
  <si>
    <t>Yury Usishchev</t>
  </si>
  <si>
    <r>
      <rPr>
        <u val="single"/>
        <sz val="12"/>
        <color indexed="19"/>
        <rFont val="Calibri"/>
      </rPr>
      <t>TDIST-691</t>
    </r>
  </si>
  <si>
    <t>Samsung Z1 notification string</t>
  </si>
  <si>
    <t>Seung-Woo Lee</t>
  </si>
  <si>
    <r>
      <rPr>
        <u val="single"/>
        <sz val="12"/>
        <color indexed="19"/>
        <rFont val="Calibri"/>
      </rPr>
      <t>TDIST-689</t>
    </r>
  </si>
  <si>
    <t>Samsung Z1 SMS/MMS delivery status iisue</t>
  </si>
  <si>
    <t>Jaeyun Jeong</t>
  </si>
  <si>
    <r>
      <rPr>
        <u val="single"/>
        <sz val="12"/>
        <color indexed="19"/>
        <rFont val="Calibri"/>
      </rPr>
      <t>TDIST-688</t>
    </r>
  </si>
  <si>
    <t>Samsung Z1 browser text wrap or reading mode issue (1)</t>
  </si>
  <si>
    <r>
      <rPr>
        <u val="single"/>
        <sz val="12"/>
        <color indexed="19"/>
        <rFont val="Calibri"/>
      </rPr>
      <t>TDIST-687</t>
    </r>
  </si>
  <si>
    <t>Samsung Z1 camera bithness issue</t>
  </si>
  <si>
    <r>
      <rPr>
        <u val="single"/>
        <sz val="12"/>
        <color indexed="19"/>
        <rFont val="Calibri"/>
      </rPr>
      <t>TDIST-686</t>
    </r>
  </si>
  <si>
    <t>Samsung Z1 weather app issue</t>
  </si>
  <si>
    <t>Youngjoo Park</t>
  </si>
  <si>
    <r>
      <rPr>
        <u val="single"/>
        <sz val="12"/>
        <color indexed="19"/>
        <rFont val="Calibri"/>
      </rPr>
      <t>TDIST-685</t>
    </r>
  </si>
  <si>
    <t>Samsung Z1 music player SoundAlive issue</t>
  </si>
  <si>
    <r>
      <rPr>
        <u val="single"/>
        <sz val="12"/>
        <color indexed="19"/>
        <rFont val="Calibri"/>
      </rPr>
      <t>TDIST-684</t>
    </r>
  </si>
  <si>
    <t>Samsung Z1 music player track ordering issue</t>
  </si>
  <si>
    <r>
      <rPr>
        <u val="single"/>
        <sz val="12"/>
        <color indexed="19"/>
        <rFont val="Calibri"/>
      </rPr>
      <t>TDIST-683</t>
    </r>
  </si>
  <si>
    <t>Samsung Z1 e-mail app issue</t>
  </si>
  <si>
    <r>
      <rPr>
        <u val="single"/>
        <sz val="12"/>
        <color indexed="19"/>
        <rFont val="Calibri"/>
      </rPr>
      <t>TDIST-682</t>
    </r>
  </si>
  <si>
    <t>Samsung Z1 Russian UI and keyboard</t>
  </si>
  <si>
    <r>
      <rPr>
        <u val="single"/>
        <sz val="12"/>
        <color indexed="19"/>
        <rFont val="Calibri"/>
      </rPr>
      <t>TDIST-681</t>
    </r>
  </si>
  <si>
    <t>Error encountered while installing Tizen SDK 2.3 for Ubuntu</t>
  </si>
  <si>
    <t>Prabakaran Santhalingam</t>
  </si>
  <si>
    <r>
      <rPr>
        <u val="single"/>
        <sz val="12"/>
        <color indexed="19"/>
        <rFont val="Calibri"/>
      </rPr>
      <t>TINF-808</t>
    </r>
  </si>
  <si>
    <t>rpm-security-plugin slows the build</t>
  </si>
  <si>
    <r>
      <rPr>
        <u val="single"/>
        <sz val="12"/>
        <color indexed="19"/>
        <rFont val="Calibri"/>
      </rPr>
      <t>TC-2418</t>
    </r>
  </si>
  <si>
    <t>Generating documentation for dali-core seems to be broken</t>
  </si>
  <si>
    <t>Dominig ar Foll</t>
  </si>
  <si>
    <t>Preet Desai</t>
  </si>
  <si>
    <r>
      <rPr>
        <u val="single"/>
        <sz val="12"/>
        <color indexed="19"/>
        <rFont val="Calibri"/>
      </rPr>
      <t>TC-2417</t>
    </r>
  </si>
  <si>
    <t>The gif image loader in dali-adaptor doesn't work with giflib 5.x</t>
  </si>
  <si>
    <r>
      <rPr>
        <u val="single"/>
        <sz val="12"/>
        <color indexed="19"/>
        <rFont val="Calibri"/>
      </rPr>
      <t>TINF-800</t>
    </r>
  </si>
  <si>
    <t>Missing configure script option on "Emulator" wiki page</t>
  </si>
  <si>
    <t>Pawel Wieczorek</t>
  </si>
  <si>
    <r>
      <rPr>
        <u val="single"/>
        <sz val="12"/>
        <color indexed="19"/>
        <rFont val="Calibri"/>
      </rPr>
      <t>TC-2416</t>
    </r>
  </si>
  <si>
    <t>There is dependency when uninstall default crosswalk in Tizen Common image</t>
  </si>
  <si>
    <t>li xia</t>
  </si>
  <si>
    <r>
      <rPr>
        <u val="single"/>
        <sz val="12"/>
        <color indexed="19"/>
        <rFont val="Calibri"/>
      </rPr>
      <t>TC-2415</t>
    </r>
  </si>
  <si>
    <t>[REG][SDK][IDE] exit launched sample lead 2nd time install fails</t>
  </si>
  <si>
    <t>jun</t>
  </si>
  <si>
    <r>
      <rPr>
        <u val="single"/>
        <sz val="12"/>
        <color indexed="19"/>
        <rFont val="Calibri"/>
      </rPr>
      <t>TC-2414</t>
    </r>
  </si>
  <si>
    <t>[REG][SDK][Emulator]No sound output intermittently</t>
  </si>
  <si>
    <t>Jaska Uimonen</t>
  </si>
  <si>
    <r>
      <rPr>
        <u val="single"/>
        <sz val="12"/>
        <color indexed="19"/>
        <rFont val="Calibri"/>
      </rPr>
      <t>TC-2413</t>
    </r>
  </si>
  <si>
    <t>LSM smack doesn't allow to inspect labels on keys</t>
  </si>
  <si>
    <t>Casey Schaufler</t>
  </si>
  <si>
    <r>
      <rPr>
        <u val="single"/>
        <sz val="12"/>
        <color indexed="19"/>
        <rFont val="Calibri"/>
      </rPr>
      <t>TC-2412</t>
    </r>
  </si>
  <si>
    <t>keys of sessions not correctly set when login with ssh</t>
  </si>
  <si>
    <t>John Whiteman</t>
  </si>
  <si>
    <r>
      <rPr>
        <u val="single"/>
        <sz val="12"/>
        <color indexed="19"/>
        <rFont val="Calibri"/>
      </rPr>
      <t>TC-2409</t>
    </r>
  </si>
  <si>
    <t>launch web app fail after launch/close web apps for long time</t>
  </si>
  <si>
    <t>Joone Hur</t>
  </si>
  <si>
    <t>wu dawei</t>
  </si>
  <si>
    <r>
      <rPr>
        <u val="single"/>
        <sz val="12"/>
        <color indexed="19"/>
        <rFont val="Calibri"/>
      </rPr>
      <t>TC-2408</t>
    </r>
  </si>
  <si>
    <t>OpenCV contrib library does not supported yet</t>
  </si>
  <si>
    <t>yan zhang</t>
  </si>
  <si>
    <t>Dmitry Nosov</t>
  </si>
  <si>
    <r>
      <rPr>
        <u val="single"/>
        <sz val="12"/>
        <color indexed="19"/>
        <rFont val="Calibri"/>
      </rPr>
      <t>TC-2407</t>
    </r>
  </si>
  <si>
    <t>[REG]xwalk gpu process crashes when launch/close web app</t>
  </si>
  <si>
    <r>
      <rPr>
        <u val="single"/>
        <sz val="12"/>
        <color indexed="19"/>
        <rFont val="Calibri"/>
      </rPr>
      <t>TC-2405</t>
    </r>
  </si>
  <si>
    <t>Memory Leak in Crosswalk WRT</t>
  </si>
  <si>
    <t>lei wang</t>
  </si>
  <si>
    <r>
      <rPr>
        <u val="single"/>
        <sz val="12"/>
        <color indexed="19"/>
        <rFont val="Calibri"/>
      </rPr>
      <t>TDIST-680</t>
    </r>
  </si>
  <si>
    <t>Possible to transform QuickPanel</t>
  </si>
  <si>
    <t>Kamil N</t>
  </si>
  <si>
    <r>
      <rPr>
        <u val="single"/>
        <sz val="12"/>
        <color indexed="19"/>
        <rFont val="Calibri"/>
      </rPr>
      <t>TINF-788</t>
    </r>
  </si>
  <si>
    <t>%exclude macro do not work in Tizen OBS</t>
  </si>
  <si>
    <r>
      <rPr>
        <u val="single"/>
        <sz val="12"/>
        <color indexed="19"/>
        <rFont val="Calibri"/>
      </rPr>
      <t>TC-2403</t>
    </r>
  </si>
  <si>
    <t>Common-crosswalk-suite summary report is empty</t>
  </si>
  <si>
    <t>Mykola Tryshnivskyy</t>
  </si>
  <si>
    <r>
      <rPr>
        <u val="single"/>
        <sz val="12"/>
        <color indexed="19"/>
        <rFont val="Calibri"/>
      </rPr>
      <t>TC-2401</t>
    </r>
  </si>
  <si>
    <t>[TCT]Access errorcallbak when run set() of VehicleInterface</t>
  </si>
  <si>
    <t>Kevron Rees</t>
  </si>
  <si>
    <t>Hao Li</t>
  </si>
  <si>
    <r>
      <rPr>
        <u val="single"/>
        <sz val="12"/>
        <color indexed="19"/>
        <rFont val="Calibri"/>
      </rPr>
      <t>TINF-787</t>
    </r>
  </si>
  <si>
    <t>Please create git repos from scm</t>
  </si>
  <si>
    <r>
      <rPr>
        <u val="single"/>
        <sz val="12"/>
        <color indexed="19"/>
        <rFont val="Calibri"/>
      </rPr>
      <t>TC-2397</t>
    </r>
  </si>
  <si>
    <t>Crosswalk doesn't build on ARM architecture</t>
  </si>
  <si>
    <t>Chanho Park</t>
  </si>
  <si>
    <r>
      <rPr>
        <u val="single"/>
        <sz val="12"/>
        <color indexed="19"/>
        <rFont val="Calibri"/>
      </rPr>
      <t>TC-2394</t>
    </r>
  </si>
  <si>
    <t>media-server crashes when lots of media is loaded on the device</t>
  </si>
  <si>
    <t>Anuj Jaiswal</t>
  </si>
  <si>
    <t>Brian Jones</t>
  </si>
  <si>
    <r>
      <rPr>
        <u val="single"/>
        <sz val="12"/>
        <color indexed="19"/>
        <rFont val="Calibri"/>
      </rPr>
      <t>TC-2391</t>
    </r>
  </si>
  <si>
    <t>The job queue is wrongly managed in case when multiple backend are available</t>
  </si>
  <si>
    <r>
      <rPr>
        <u val="single"/>
        <sz val="12"/>
        <color indexed="19"/>
        <rFont val="Calibri"/>
      </rPr>
      <t>BTY-101</t>
    </r>
  </si>
  <si>
    <t>rpm-native fails to build when attempting to build a 32-bit Tizen IVI image</t>
  </si>
  <si>
    <t>Saul Wold</t>
  </si>
  <si>
    <t>Geoffroy Van Cutsem</t>
  </si>
  <si>
    <r>
      <rPr>
        <u val="single"/>
        <sz val="12"/>
        <color indexed="19"/>
        <rFont val="Calibri"/>
      </rPr>
      <t>TC-2385</t>
    </r>
  </si>
  <si>
    <t>[TCT]Part attributes of Vehicle interface and sub interface do not exist</t>
  </si>
  <si>
    <r>
      <rPr>
        <u val="single"/>
        <sz val="12"/>
        <color indexed="19"/>
        <rFont val="Calibri"/>
      </rPr>
      <t>TC-2384</t>
    </r>
  </si>
  <si>
    <t>[TCT]The readonly attributes of Vehicle Data can be modified</t>
  </si>
  <si>
    <r>
      <rPr>
        <u val="single"/>
        <sz val="12"/>
        <color indexed="19"/>
        <rFont val="Calibri"/>
      </rPr>
      <t>TC-2383</t>
    </r>
  </si>
  <si>
    <t>Failed to launch the xwalk.service.</t>
  </si>
  <si>
    <t>Sung-su Kim</t>
  </si>
  <si>
    <r>
      <rPr>
        <u val="single"/>
        <sz val="12"/>
        <color indexed="19"/>
        <rFont val="Calibri"/>
      </rPr>
      <t>TC-2382</t>
    </r>
  </si>
  <si>
    <t>xwalk crashes during startup BP</t>
  </si>
  <si>
    <t>WonYoung Choi</t>
  </si>
  <si>
    <r>
      <rPr>
        <u val="single"/>
        <sz val="12"/>
        <color indexed="19"/>
        <rFont val="Calibri"/>
      </rPr>
      <t>BTY-100</t>
    </r>
  </si>
  <si>
    <t>do_compile error</t>
  </si>
  <si>
    <t>Daesoon Jung</t>
  </si>
  <si>
    <r>
      <rPr>
        <u val="single"/>
        <sz val="12"/>
        <color indexed="19"/>
        <rFont val="Calibri"/>
      </rPr>
      <t>TC-2381</t>
    </r>
  </si>
  <si>
    <t>[TCT][REG]App name displayed incorrectly after changing System language to korean on Tizen IVI</t>
  </si>
  <si>
    <r>
      <rPr>
        <u val="single"/>
        <sz val="12"/>
        <color indexed="19"/>
        <rFont val="Calibri"/>
      </rPr>
      <t>TC-2379</t>
    </r>
  </si>
  <si>
    <t>[REG][SDK][Emulator] Click twice on the Modello apps top bar lead to Black screen</t>
  </si>
  <si>
    <t>Mikko Ylinen</t>
  </si>
  <si>
    <r>
      <rPr>
        <u val="single"/>
        <sz val="12"/>
        <color indexed="19"/>
        <rFont val="Calibri"/>
      </rPr>
      <t>TC-2376</t>
    </r>
  </si>
  <si>
    <t>[TCT] Fail to get correct location capability value when invoking getCapability() method</t>
  </si>
  <si>
    <t>Giles Wang</t>
  </si>
  <si>
    <r>
      <rPr>
        <u val="single"/>
        <sz val="12"/>
        <color indexed="19"/>
        <rFont val="Calibri"/>
      </rPr>
      <t>TDIST-677</t>
    </r>
  </si>
  <si>
    <t>WebProcess crash due to failure in libewebkit2.so</t>
  </si>
  <si>
    <r>
      <rPr>
        <u val="single"/>
        <sz val="12"/>
        <color indexed="19"/>
        <rFont val="Calibri"/>
      </rPr>
      <t>TC-2371</t>
    </r>
  </si>
  <si>
    <t>[REG] Unable to install ofono-test:Failed dependencies: /usr/bin/python3</t>
  </si>
  <si>
    <t>Oleg Zhurakivskyy</t>
  </si>
  <si>
    <t>Du Jinyan</t>
  </si>
  <si>
    <r>
      <rPr>
        <u val="single"/>
        <sz val="12"/>
        <color indexed="19"/>
        <rFont val="Calibri"/>
      </rPr>
      <t>TC-2369</t>
    </r>
  </si>
  <si>
    <t>Sometimes gsignond crashes when getting password from removed identity</t>
  </si>
  <si>
    <t>Amarnath Valluri</t>
  </si>
  <si>
    <r>
      <rPr>
        <u val="single"/>
        <sz val="12"/>
        <color indexed="19"/>
        <rFont val="Calibri"/>
      </rPr>
      <t>TC-2363</t>
    </r>
  </si>
  <si>
    <t>[REG] sometimes VKB keep flashing(appear and disappear)</t>
  </si>
  <si>
    <t>Tao Wang</t>
  </si>
  <si>
    <r>
      <rPr>
        <u val="single"/>
        <sz val="12"/>
        <color indexed="19"/>
        <rFont val="Calibri"/>
      </rPr>
      <t>TC-2362</t>
    </r>
  </si>
  <si>
    <t>Unable to launch app via a new user</t>
  </si>
  <si>
    <t>li</t>
  </si>
  <si>
    <r>
      <rPr>
        <u val="single"/>
        <sz val="12"/>
        <color indexed="19"/>
        <rFont val="Calibri"/>
      </rPr>
      <t>TC-2360</t>
    </r>
  </si>
  <si>
    <t>Systemd generates lots of core files in /var/lib/systemd/coredump</t>
  </si>
  <si>
    <r>
      <rPr>
        <u val="single"/>
        <sz val="12"/>
        <color indexed="19"/>
        <rFont val="Calibri"/>
      </rPr>
      <t>TDIST-676</t>
    </r>
  </si>
  <si>
    <t>Unable to Run Sample Application from Public SDK on USER Device</t>
  </si>
  <si>
    <t>Varinder Pratap Singh</t>
  </si>
  <si>
    <r>
      <rPr>
        <u val="single"/>
        <sz val="12"/>
        <color indexed="19"/>
        <rFont val="Calibri"/>
      </rPr>
      <t>BTY-94</t>
    </r>
  </si>
  <si>
    <t>Rewrite patch to set the SYSROOT value for the root filesystem</t>
  </si>
  <si>
    <t>Kévin THIERRY</t>
  </si>
  <si>
    <r>
      <rPr>
        <u val="single"/>
        <sz val="12"/>
        <color indexed="19"/>
        <rFont val="Calibri"/>
      </rPr>
      <t>TDIST-675</t>
    </r>
  </si>
  <si>
    <t>Mouse doesnt work in Emulator</t>
  </si>
  <si>
    <r>
      <rPr>
        <u val="single"/>
        <sz val="12"/>
        <color indexed="19"/>
        <rFont val="Calibri"/>
      </rPr>
      <t>TC-2344</t>
    </r>
  </si>
  <si>
    <t>ConnMan DBus API not accessible by user</t>
  </si>
  <si>
    <t>Martin Xu</t>
  </si>
  <si>
    <t>Nicolas Guyomard</t>
  </si>
  <si>
    <r>
      <rPr>
        <u val="single"/>
        <sz val="12"/>
        <color indexed="19"/>
        <rFont val="Calibri"/>
      </rPr>
      <t>BTY-92</t>
    </r>
  </si>
  <si>
    <t>libpcre: enable uincode properties support.</t>
  </si>
  <si>
    <r>
      <rPr>
        <u val="single"/>
        <sz val="12"/>
        <color indexed="19"/>
        <rFont val="Calibri"/>
      </rPr>
      <t>TC-2337</t>
    </r>
  </si>
  <si>
    <t>[REG] ICO live thumbnail almost doesn't work</t>
  </si>
  <si>
    <t>harumitsu inoue</t>
  </si>
  <si>
    <r>
      <rPr>
        <u val="single"/>
        <sz val="12"/>
        <color indexed="19"/>
        <rFont val="Calibri"/>
      </rPr>
      <t>TINF-765</t>
    </r>
  </si>
  <si>
    <t>remove old jira account</t>
  </si>
  <si>
    <t>Andrew Wolpers</t>
  </si>
  <si>
    <t>Leandro Dorileo</t>
  </si>
  <si>
    <r>
      <rPr>
        <u val="single"/>
        <sz val="12"/>
        <color indexed="19"/>
        <rFont val="Calibri"/>
      </rPr>
      <t>BTY-91</t>
    </r>
  </si>
  <si>
    <t>bluez5: add Tizen patches</t>
  </si>
  <si>
    <r>
      <rPr>
        <u val="single"/>
        <sz val="12"/>
        <color indexed="19"/>
        <rFont val="Calibri"/>
      </rPr>
      <t>TDIST-674</t>
    </r>
  </si>
  <si>
    <t>Updating SDK is not incremental</t>
  </si>
  <si>
    <t>SAKET SINHA</t>
  </si>
  <si>
    <r>
      <rPr>
        <u val="single"/>
        <sz val="12"/>
        <color indexed="19"/>
        <rFont val="Calibri"/>
      </rPr>
      <t>TC-2327</t>
    </r>
  </si>
  <si>
    <t>'pkgcmd -l -t' cmd does not work on Tizen</t>
  </si>
  <si>
    <r>
      <rPr>
        <u val="single"/>
        <sz val="12"/>
        <color indexed="19"/>
        <rFont val="Calibri"/>
      </rPr>
      <t>TC-2323</t>
    </r>
  </si>
  <si>
    <t>[REG] Modello phone notification have too many when incoming call</t>
  </si>
  <si>
    <r>
      <rPr>
        <u val="single"/>
        <sz val="12"/>
        <color indexed="19"/>
        <rFont val="Calibri"/>
      </rPr>
      <t>TC-2310</t>
    </r>
  </si>
  <si>
    <t>[VTC1010]Galactic KPI does not meet target</t>
  </si>
  <si>
    <t>Yang</t>
  </si>
  <si>
    <r>
      <rPr>
        <u val="single"/>
        <sz val="12"/>
        <color indexed="19"/>
        <rFont val="Calibri"/>
      </rPr>
      <t>TC-2307</t>
    </r>
  </si>
  <si>
    <t>icecream package is broken</t>
  </si>
  <si>
    <t>Junfeng dong</t>
  </si>
  <si>
    <r>
      <rPr>
        <u val="single"/>
        <sz val="12"/>
        <color indexed="19"/>
        <rFont val="Calibri"/>
      </rPr>
      <t>BTY-89</t>
    </r>
  </si>
  <si>
    <t>kmod packaging is not in sync with Tizen</t>
  </si>
  <si>
    <r>
      <rPr>
        <u val="single"/>
        <sz val="12"/>
        <color indexed="19"/>
        <rFont val="Calibri"/>
      </rPr>
      <t>TC-2299</t>
    </r>
  </si>
  <si>
    <t>[BuildFailure]scm/meta/obs change broke Crosswalk build</t>
  </si>
  <si>
    <t>Raphael Kubo da Costa</t>
  </si>
  <si>
    <r>
      <rPr>
        <u val="single"/>
        <sz val="12"/>
        <color indexed="19"/>
        <rFont val="Calibri"/>
      </rPr>
      <t>TC-2287</t>
    </r>
  </si>
  <si>
    <t>set irled control has a bad signature</t>
  </si>
  <si>
    <t>Jiyoung Yun</t>
  </si>
  <si>
    <r>
      <rPr>
        <u val="single"/>
        <sz val="12"/>
        <color indexed="19"/>
        <rFont val="Calibri"/>
      </rPr>
      <t>TC-2282</t>
    </r>
  </si>
  <si>
    <t>[REG] App window flashes especially in gesture switching</t>
  </si>
  <si>
    <t>Jan Ekström</t>
  </si>
  <si>
    <r>
      <rPr>
        <u val="single"/>
        <sz val="12"/>
        <color indexed="19"/>
        <rFont val="Calibri"/>
      </rPr>
      <t>TC-2276</t>
    </r>
  </si>
  <si>
    <t>[SDK][Emulator]Click on Weston Terminal maximum icon lead to terminal window hang</t>
  </si>
  <si>
    <r>
      <rPr>
        <u val="single"/>
        <sz val="12"/>
        <color indexed="19"/>
        <rFont val="Calibri"/>
      </rPr>
      <t>TC-2272</t>
    </r>
  </si>
  <si>
    <t>[SDK][IDE] auto completion would not work in tizen distribution</t>
  </si>
  <si>
    <t>Jaeheung Kim</t>
  </si>
  <si>
    <r>
      <rPr>
        <u val="single"/>
        <sz val="12"/>
        <color indexed="19"/>
        <rFont val="Calibri"/>
      </rPr>
      <t>BTY-85</t>
    </r>
  </si>
  <si>
    <t>acpid packaging not in sync with Tizen</t>
  </si>
  <si>
    <r>
      <rPr>
        <u val="single"/>
        <sz val="12"/>
        <color indexed="19"/>
        <rFont val="Calibri"/>
      </rPr>
      <t>DEVT-211</t>
    </r>
  </si>
  <si>
    <t>gbs, accelerated arm build in several threads is not stable.</t>
  </si>
  <si>
    <t>Andriy Prystupa</t>
  </si>
  <si>
    <r>
      <rPr>
        <u val="single"/>
        <sz val="12"/>
        <color indexed="19"/>
        <rFont val="Calibri"/>
      </rPr>
      <t>TC-2248</t>
    </r>
  </si>
  <si>
    <t>[TCT] IVI enter into a black screen and show "unable to open rtc device" error during running Application APIs</t>
  </si>
  <si>
    <r>
      <rPr>
        <u val="single"/>
        <sz val="12"/>
        <color indexed="19"/>
        <rFont val="Calibri"/>
      </rPr>
      <t>TC-2245</t>
    </r>
  </si>
  <si>
    <t>[REG]errors occurred while parsing files using generic or ogg plugin</t>
  </si>
  <si>
    <t>Gustavo Barbieri</t>
  </si>
  <si>
    <t>yongchao chen</t>
  </si>
  <si>
    <t>P4</t>
  </si>
  <si>
    <r>
      <rPr>
        <u val="single"/>
        <sz val="12"/>
        <color indexed="19"/>
        <rFont val="Calibri"/>
      </rPr>
      <t>TC-2225</t>
    </r>
  </si>
  <si>
    <t>HW acceleration for EFL doesn't work very efficiently</t>
  </si>
  <si>
    <t>Gwenole Beauchesne</t>
  </si>
  <si>
    <r>
      <rPr>
        <u val="single"/>
        <sz val="12"/>
        <color indexed="19"/>
        <rFont val="Calibri"/>
      </rPr>
      <t>TC-2223</t>
    </r>
  </si>
  <si>
    <t>murphy-system-controller takes 1 second to detect an application surface.</t>
  </si>
  <si>
    <t>Janos Kovacs</t>
  </si>
  <si>
    <t>Ryota Okubi</t>
  </si>
  <si>
    <r>
      <rPr>
        <u val="single"/>
        <sz val="12"/>
        <color indexed="19"/>
        <rFont val="Calibri"/>
      </rPr>
      <t>TC-2220</t>
    </r>
  </si>
  <si>
    <t>Could not hear music through bluetooth headset that connected with tizen-comon</t>
  </si>
  <si>
    <t>Changlong Xie</t>
  </si>
  <si>
    <r>
      <rPr>
        <u val="single"/>
        <sz val="12"/>
        <color indexed="19"/>
        <rFont val="Calibri"/>
      </rPr>
      <t>TC-2216</t>
    </r>
  </si>
  <si>
    <t>[TCT]There is no useful command for restarting aborted install/update tasks</t>
  </si>
  <si>
    <r>
      <rPr>
        <u val="single"/>
        <sz val="12"/>
        <color indexed="19"/>
        <rFont val="Calibri"/>
      </rPr>
      <t>BTY-83</t>
    </r>
  </si>
  <si>
    <t>IVI image recipes should be in meta-tizen-ivi instead of meta-tizen-common-demo</t>
  </si>
  <si>
    <r>
      <rPr>
        <u val="single"/>
        <sz val="12"/>
        <color indexed="19"/>
        <rFont val="Calibri"/>
      </rPr>
      <t>TC-2209</t>
    </r>
  </si>
  <si>
    <t>[TCT] "background-support" feature implement in Crosswalk but not work on IVI</t>
  </si>
  <si>
    <r>
      <rPr>
        <u val="single"/>
        <sz val="12"/>
        <color indexed="19"/>
        <rFont val="Calibri"/>
      </rPr>
      <t>TC-2207</t>
    </r>
  </si>
  <si>
    <t>Sometimes modello Bluetooth hangs up when turn off/unpair during scanning</t>
  </si>
  <si>
    <t>wu zheng</t>
  </si>
  <si>
    <r>
      <rPr>
        <u val="single"/>
        <sz val="12"/>
        <color indexed="19"/>
        <rFont val="Calibri"/>
      </rPr>
      <t>BTY-82</t>
    </r>
  </si>
  <si>
    <t>system-server uses gettext from the host</t>
  </si>
  <si>
    <r>
      <rPr>
        <u val="single"/>
        <sz val="12"/>
        <color indexed="19"/>
        <rFont val="Calibri"/>
      </rPr>
      <t>TC-2204</t>
    </r>
  </si>
  <si>
    <t>Driving control doesn't work in last user mode</t>
  </si>
  <si>
    <t>Ismo Puustinen</t>
  </si>
  <si>
    <r>
      <rPr>
        <u val="single"/>
        <sz val="12"/>
        <color indexed="19"/>
        <rFont val="Calibri"/>
      </rPr>
      <t>TC-2200</t>
    </r>
  </si>
  <si>
    <t>Fail to display video from common-multimedia-suite package</t>
  </si>
  <si>
    <t>Ewan LE BIDEAU-CANEVET</t>
  </si>
  <si>
    <r>
      <rPr>
        <u val="single"/>
        <sz val="12"/>
        <color indexed="19"/>
        <rFont val="Calibri"/>
      </rPr>
      <t>DEVT-210</t>
    </r>
  </si>
  <si>
    <t>icecream/ccache built-in support doesn't set the environment variables doing a gbs build</t>
  </si>
  <si>
    <t>Alejandro Piñeiro</t>
  </si>
  <si>
    <r>
      <rPr>
        <u val="single"/>
        <sz val="12"/>
        <color indexed="19"/>
        <rFont val="Calibri"/>
      </rPr>
      <t>TC-2194</t>
    </r>
  </si>
  <si>
    <t>Weston status bar displays transitory on the top of modello when an app is launched</t>
  </si>
  <si>
    <r>
      <rPr>
        <u val="single"/>
        <sz val="12"/>
        <color indexed="19"/>
        <rFont val="Calibri"/>
      </rPr>
      <t>TC-2187</t>
    </r>
  </si>
  <si>
    <t>[REG]missing lightmediascannerd and lightmediascannerctl in lightmediascanner package</t>
  </si>
  <si>
    <t>Lucas De Marchi</t>
  </si>
  <si>
    <r>
      <rPr>
        <u val="single"/>
        <sz val="12"/>
        <color indexed="19"/>
        <rFont val="Calibri"/>
      </rPr>
      <t>TC-2185</t>
    </r>
  </si>
  <si>
    <t>Dali-demo is not started</t>
  </si>
  <si>
    <t>Juan Zhao</t>
  </si>
  <si>
    <t>Nataliia Koval</t>
  </si>
  <si>
    <r>
      <rPr>
        <u val="single"/>
        <sz val="12"/>
        <color indexed="19"/>
        <rFont val="Calibri"/>
      </rPr>
      <t>DEVT-209</t>
    </r>
  </si>
  <si>
    <t>gbs build failure for aarch64 arch</t>
  </si>
  <si>
    <r>
      <rPr>
        <u val="single"/>
        <sz val="12"/>
        <color indexed="19"/>
        <rFont val="Calibri"/>
      </rPr>
      <t>TC-2184</t>
    </r>
  </si>
  <si>
    <t>Qt application touch control is invalid</t>
  </si>
  <si>
    <r>
      <rPr>
        <u val="single"/>
        <sz val="12"/>
        <color indexed="19"/>
        <rFont val="Calibri"/>
      </rPr>
      <t>TC-2183</t>
    </r>
  </si>
  <si>
    <t>pacrunner can't find proxy automatically</t>
  </si>
  <si>
    <t>zhang zhengguang</t>
  </si>
  <si>
    <r>
      <rPr>
        <u val="single"/>
        <sz val="12"/>
        <color indexed="19"/>
        <rFont val="Calibri"/>
      </rPr>
      <t>TC-2181</t>
    </r>
  </si>
  <si>
    <t>Invoking capi-appfw-app-manager, getting app_context value is empty</t>
  </si>
  <si>
    <t>liying zhu</t>
  </si>
  <si>
    <r>
      <rPr>
        <u val="single"/>
        <sz val="12"/>
        <color indexed="19"/>
        <rFont val="Calibri"/>
      </rPr>
      <t>TDIST-672</t>
    </r>
  </si>
  <si>
    <t>Adding an effect to the camera preview causes error</t>
  </si>
  <si>
    <t>Żaneta Szymańska</t>
  </si>
  <si>
    <r>
      <rPr>
        <u val="single"/>
        <sz val="12"/>
        <color indexed="19"/>
        <rFont val="Calibri"/>
      </rPr>
      <t>TINF-740</t>
    </r>
  </si>
  <si>
    <t>cgit presents invalid clone url</t>
  </si>
  <si>
    <t>Gretzinger</t>
  </si>
  <si>
    <t>Lukasz Stelmach</t>
  </si>
  <si>
    <r>
      <rPr>
        <u val="single"/>
        <sz val="12"/>
        <color indexed="19"/>
        <rFont val="Calibri"/>
      </rPr>
      <t>BTY-79</t>
    </r>
  </si>
  <si>
    <t>Fail to reboot image occasionally. Need switch to use another USB port.</t>
  </si>
  <si>
    <r>
      <rPr>
        <u val="single"/>
        <sz val="12"/>
        <color indexed="19"/>
        <rFont val="Calibri"/>
      </rPr>
      <t>TINF-728</t>
    </r>
  </si>
  <si>
    <t>unexpected project platform/core/test</t>
  </si>
  <si>
    <r>
      <rPr>
        <u val="single"/>
        <sz val="12"/>
        <color indexed="19"/>
        <rFont val="Calibri"/>
      </rPr>
      <t>BTY-78</t>
    </r>
  </si>
  <si>
    <t>libcap: needed by common-base</t>
  </si>
  <si>
    <r>
      <rPr>
        <u val="single"/>
        <sz val="12"/>
        <color indexed="19"/>
        <rFont val="Calibri"/>
      </rPr>
      <t>TC-2150</t>
    </r>
  </si>
  <si>
    <t>popup mechanism for NTB un-useable during create bonding in tizen common</t>
  </si>
  <si>
    <r>
      <rPr>
        <u val="single"/>
        <sz val="12"/>
        <color indexed="19"/>
        <rFont val="Calibri"/>
      </rPr>
      <t>TC-2149</t>
    </r>
  </si>
  <si>
    <t>weston default desktop flicker on screen while zooming in/out UI of webapp by pinch gesture</t>
  </si>
  <si>
    <r>
      <rPr>
        <u val="single"/>
        <sz val="12"/>
        <color indexed="19"/>
        <rFont val="Calibri"/>
      </rPr>
      <t>TC-2147</t>
    </r>
  </si>
  <si>
    <t>Relocate features flags in the OBS project</t>
  </si>
  <si>
    <r>
      <rPr>
        <u val="single"/>
        <sz val="12"/>
        <color indexed="19"/>
        <rFont val="Calibri"/>
      </rPr>
      <t>TINF-724</t>
    </r>
  </si>
  <si>
    <t>Please reset HEAD to 'tizen' branch</t>
  </si>
  <si>
    <t>Dariusz Michaluk</t>
  </si>
  <si>
    <r>
      <rPr>
        <u val="single"/>
        <sz val="12"/>
        <color indexed="19"/>
        <rFont val="Calibri"/>
      </rPr>
      <t>BTY-77</t>
    </r>
  </si>
  <si>
    <t>Use bluez5 instead of bluez4</t>
  </si>
  <si>
    <r>
      <rPr>
        <u val="single"/>
        <sz val="12"/>
        <color indexed="19"/>
        <rFont val="Calibri"/>
      </rPr>
      <t>TC-2129</t>
    </r>
  </si>
  <si>
    <t>Invoke conf, Can not get value of VCONFKEY_REGIONFORMAT</t>
  </si>
  <si>
    <r>
      <rPr>
        <u val="single"/>
        <sz val="12"/>
        <color indexed="19"/>
        <rFont val="Calibri"/>
      </rPr>
      <t>TC-2126</t>
    </r>
  </si>
  <si>
    <t>[NTB] display file transfer popups using notification-service</t>
  </si>
  <si>
    <t>Corentin Lecouvey</t>
  </si>
  <si>
    <r>
      <rPr>
        <u val="single"/>
        <sz val="12"/>
        <color indexed="19"/>
        <rFont val="Calibri"/>
      </rPr>
      <t>TC-2123</t>
    </r>
  </si>
  <si>
    <t>unable to terminate app by 'pkgcmd -k -n' after long time launch/close</t>
  </si>
  <si>
    <r>
      <rPr>
        <u val="single"/>
        <sz val="12"/>
        <color indexed="19"/>
        <rFont val="Calibri"/>
      </rPr>
      <t>TC-2120</t>
    </r>
  </si>
  <si>
    <t>Sometimes Modello apps shows black or white screen after 24 hours</t>
  </si>
  <si>
    <r>
      <rPr>
        <u val="single"/>
        <sz val="12"/>
        <color indexed="19"/>
        <rFont val="Calibri"/>
      </rPr>
      <t>TC-2107</t>
    </r>
  </si>
  <si>
    <t>Invoke vconf, Can not get value of auto_rotate_screen</t>
  </si>
  <si>
    <r>
      <rPr>
        <u val="single"/>
        <sz val="12"/>
        <color indexed="19"/>
        <rFont val="Calibri"/>
      </rPr>
      <t>TINF-719</t>
    </r>
  </si>
  <si>
    <t>Request for OBS access</t>
  </si>
  <si>
    <t>Livingston Paul Delightson</t>
  </si>
  <si>
    <t>ISHAQ SHAIK</t>
  </si>
  <si>
    <r>
      <rPr>
        <u val="single"/>
        <sz val="12"/>
        <color indexed="19"/>
        <rFont val="Calibri"/>
      </rPr>
      <t>TC-2085</t>
    </r>
  </si>
  <si>
    <t>lightmediascannerctl is unable to invoke lightmediascannerd to scan media if the daemon was launched by rygel</t>
  </si>
  <si>
    <r>
      <rPr>
        <u val="single"/>
        <sz val="12"/>
        <color indexed="19"/>
        <rFont val="Calibri"/>
      </rPr>
      <t>TC-2084</t>
    </r>
  </si>
  <si>
    <t>need to create lms database manually before launch rygel</t>
  </si>
  <si>
    <r>
      <rPr>
        <u val="single"/>
        <sz val="12"/>
        <color indexed="19"/>
        <rFont val="Calibri"/>
      </rPr>
      <t>TDIST-671</t>
    </r>
  </si>
  <si>
    <t>[SDK][Emulator] Mobile emulator cannot be detected if it is not firstly launched</t>
  </si>
  <si>
    <t>Yoonki Park</t>
  </si>
  <si>
    <r>
      <rPr>
        <u val="single"/>
        <sz val="12"/>
        <color indexed="19"/>
        <rFont val="Calibri"/>
      </rPr>
      <t>TC-2049</t>
    </r>
  </si>
  <si>
    <t>[REG] Fails to launch browser by xwalk-launcher in VMware Player</t>
  </si>
  <si>
    <r>
      <rPr>
        <u val="single"/>
        <sz val="12"/>
        <color indexed="19"/>
        <rFont val="Calibri"/>
      </rPr>
      <t>TC-2038</t>
    </r>
  </si>
  <si>
    <t>Connman save wifi credentials in clear in sub-directory of /var/lib/connman</t>
  </si>
  <si>
    <r>
      <rPr>
        <u val="single"/>
        <sz val="12"/>
        <color indexed="19"/>
        <rFont val="Calibri"/>
      </rPr>
      <t>TC-2037</t>
    </r>
  </si>
  <si>
    <t>Com sub system fails to propagate Proxy variable into Crosswalk</t>
  </si>
  <si>
    <t>Michael Johnson</t>
  </si>
  <si>
    <r>
      <rPr>
        <u val="single"/>
        <sz val="12"/>
        <color indexed="19"/>
        <rFont val="Calibri"/>
      </rPr>
      <t>TC-2034</t>
    </r>
  </si>
  <si>
    <t>Unable to set ringtone and email notification paths under 'app' user</t>
  </si>
  <si>
    <t>Sudarsana Nagineni</t>
  </si>
  <si>
    <r>
      <rPr>
        <u val="single"/>
        <sz val="12"/>
        <color indexed="19"/>
        <rFont val="Calibri"/>
      </rPr>
      <t>TC-2033</t>
    </r>
  </si>
  <si>
    <t>Connman DNS proxy sends outgoing DNS requests from a fixed port</t>
  </si>
  <si>
    <r>
      <rPr>
        <u val="single"/>
        <sz val="12"/>
        <color indexed="19"/>
        <rFont val="Calibri"/>
      </rPr>
      <t>TC-2032</t>
    </r>
  </si>
  <si>
    <t>Connman DNS proxy uses cryptographically week query IDs</t>
  </si>
  <si>
    <r>
      <rPr>
        <u val="single"/>
        <sz val="12"/>
        <color indexed="19"/>
        <rFont val="Calibri"/>
      </rPr>
      <t>TC-2030</t>
    </r>
  </si>
  <si>
    <t>EGLWLMockNavigation crashes after terminating other app in ICO Homescreen</t>
  </si>
  <si>
    <r>
      <rPr>
        <u val="single"/>
        <sz val="12"/>
        <color indexed="19"/>
        <rFont val="Calibri"/>
      </rPr>
      <t>TC-2023</t>
    </r>
  </si>
  <si>
    <t>[Media-service] media_svc_get_storage_type fails for /home/ directory</t>
  </si>
  <si>
    <r>
      <rPr>
        <u val="single"/>
        <sz val="12"/>
        <color indexed="19"/>
        <rFont val="Calibri"/>
      </rPr>
      <t>TC-2021</t>
    </r>
  </si>
  <si>
    <t>Send dbus message to "org.tizen.email_service failed</t>
  </si>
  <si>
    <t>Yangang Han</t>
  </si>
  <si>
    <r>
      <rPr>
        <u val="single"/>
        <sz val="12"/>
        <color indexed="19"/>
        <rFont val="Calibri"/>
      </rPr>
      <t>TC-2019</t>
    </r>
  </si>
  <si>
    <t>Build failure of crosswalk on aarch64</t>
  </si>
  <si>
    <r>
      <rPr>
        <u val="single"/>
        <sz val="12"/>
        <color indexed="19"/>
        <rFont val="Calibri"/>
      </rPr>
      <t>TC-2006</t>
    </r>
  </si>
  <si>
    <t>Modello app failed to be rendered completely sometimes</t>
  </si>
  <si>
    <r>
      <rPr>
        <u val="single"/>
        <sz val="12"/>
        <color indexed="19"/>
        <rFont val="Calibri"/>
      </rPr>
      <t>TC-2005</t>
    </r>
  </si>
  <si>
    <t>[SDK][Emulator] host machine camera not work in emulator on Mac OS</t>
  </si>
  <si>
    <t>Alice Liu</t>
  </si>
  <si>
    <r>
      <rPr>
        <u val="single"/>
        <sz val="12"/>
        <color indexed="19"/>
        <rFont val="Calibri"/>
      </rPr>
      <t>TDIST-670</t>
    </r>
  </si>
  <si>
    <t>[Shared Library] Adding issue (Tizen SDK v.2.3.0b)</t>
  </si>
  <si>
    <t>Seong Jun Bang</t>
  </si>
  <si>
    <r>
      <rPr>
        <u val="single"/>
        <sz val="12"/>
        <color indexed="19"/>
        <rFont val="Calibri"/>
      </rPr>
      <t>TC-1981</t>
    </r>
  </si>
  <si>
    <t>[NTB] user privileges record file is not created</t>
  </si>
  <si>
    <r>
      <rPr>
        <u val="single"/>
        <sz val="12"/>
        <color indexed="19"/>
        <rFont val="Calibri"/>
      </rPr>
      <t>TC-1977</t>
    </r>
  </si>
  <si>
    <t>xwalk console log only shown as info</t>
  </si>
  <si>
    <r>
      <rPr>
        <u val="single"/>
        <sz val="12"/>
        <color indexed="19"/>
        <rFont val="Calibri"/>
      </rPr>
      <t>TC-1975</t>
    </r>
  </si>
  <si>
    <t>ICO home screen and last app start-up take too long</t>
  </si>
  <si>
    <t>pei jia</t>
  </si>
  <si>
    <r>
      <rPr>
        <u val="single"/>
        <sz val="12"/>
        <color indexed="19"/>
        <rFont val="Calibri"/>
      </rPr>
      <t>TC-1972</t>
    </r>
  </si>
  <si>
    <t>[NTB] use a dedicated user for running NTB daemon</t>
  </si>
  <si>
    <r>
      <rPr>
        <u val="single"/>
        <sz val="12"/>
        <color indexed="19"/>
        <rFont val="Calibri"/>
      </rPr>
      <t>TC-1968</t>
    </r>
  </si>
  <si>
    <t>Web applications are spawned from tz-launcher, should be from amd_session_agent</t>
  </si>
  <si>
    <r>
      <rPr>
        <u val="single"/>
        <sz val="12"/>
        <color indexed="19"/>
        <rFont val="Calibri"/>
      </rPr>
      <t>TC-1960</t>
    </r>
  </si>
  <si>
    <t>Add nfs-utils to ease development</t>
  </si>
  <si>
    <r>
      <rPr>
        <u val="single"/>
        <sz val="12"/>
        <color indexed="19"/>
        <rFont val="Calibri"/>
      </rPr>
      <t>TC-1951</t>
    </r>
  </si>
  <si>
    <t>Sometimes gst playback freezes at the beginning</t>
  </si>
  <si>
    <r>
      <rPr>
        <u val="single"/>
        <sz val="12"/>
        <color indexed="19"/>
        <rFont val="Calibri"/>
      </rPr>
      <t>BTY-58</t>
    </r>
  </si>
  <si>
    <t>lua: missing dependency on readline</t>
  </si>
  <si>
    <r>
      <rPr>
        <u val="single"/>
        <sz val="12"/>
        <color indexed="19"/>
        <rFont val="Calibri"/>
      </rPr>
      <t>TC-1932</t>
    </r>
  </si>
  <si>
    <t>[VTC1010] system-server crashes</t>
  </si>
  <si>
    <t>li dongdong</t>
  </si>
  <si>
    <t>wang lex</t>
  </si>
  <si>
    <r>
      <rPr>
        <u val="single"/>
        <sz val="12"/>
        <color indexed="19"/>
        <rFont val="Calibri"/>
      </rPr>
      <t>TC-1910</t>
    </r>
  </si>
  <si>
    <t>The connect status of BT device is always shown as "NO" on Settings Bluetooth though it had been connected</t>
  </si>
  <si>
    <r>
      <rPr>
        <u val="single"/>
        <sz val="12"/>
        <color indexed="19"/>
        <rFont val="Calibri"/>
      </rPr>
      <t>BTY-56</t>
    </r>
  </si>
  <si>
    <t>systemd: "${prefix}/bin/mkdir" doesn't work on Debian</t>
  </si>
  <si>
    <r>
      <rPr>
        <u val="single"/>
        <sz val="12"/>
        <color indexed="19"/>
        <rFont val="Calibri"/>
      </rPr>
      <t>BTY-51</t>
    </r>
  </si>
  <si>
    <t>Modello doesn't automatically start during the first boot</t>
  </si>
  <si>
    <t>Xavier Roche</t>
  </si>
  <si>
    <r>
      <rPr>
        <u val="single"/>
        <sz val="12"/>
        <color indexed="19"/>
        <rFont val="Calibri"/>
      </rPr>
      <t>TC-1787</t>
    </r>
  </si>
  <si>
    <t>Output of toybox/ls with -s option is wrong</t>
  </si>
  <si>
    <t>Jan Cybulski</t>
  </si>
  <si>
    <r>
      <rPr>
        <u val="single"/>
        <sz val="12"/>
        <color indexed="19"/>
        <rFont val="Calibri"/>
      </rPr>
      <t>BTY-49</t>
    </r>
  </si>
  <si>
    <t>ICO IVI shell doesn't start after boot on Tizen IVI ico image</t>
  </si>
  <si>
    <r>
      <rPr>
        <u val="single"/>
        <sz val="12"/>
        <color indexed="19"/>
        <rFont val="Calibri"/>
      </rPr>
      <t>TC-1778</t>
    </r>
  </si>
  <si>
    <t>Tizen common should only ship SPDX licenced packages</t>
  </si>
  <si>
    <r>
      <rPr>
        <u val="single"/>
        <sz val="12"/>
        <color indexed="19"/>
        <rFont val="Calibri"/>
      </rPr>
      <t>TC-1771</t>
    </r>
  </si>
  <si>
    <t>[REG]Falling Leaves (CSS PI) performance regresses ~8%</t>
  </si>
  <si>
    <r>
      <rPr>
        <u val="single"/>
        <sz val="12"/>
        <color indexed="19"/>
        <rFont val="Calibri"/>
      </rPr>
      <t>TC-1768</t>
    </r>
  </si>
  <si>
    <t>fail to play MPEG-1/MPEG-4 codec video by gst-launch</t>
  </si>
  <si>
    <r>
      <rPr>
        <u val="single"/>
        <sz val="12"/>
        <color indexed="19"/>
        <rFont val="Calibri"/>
      </rPr>
      <t>TC-1764</t>
    </r>
  </si>
  <si>
    <t>Fail to launch app using "open_app appid" with non app user on Tizen IVI</t>
  </si>
  <si>
    <r>
      <rPr>
        <u val="single"/>
        <sz val="12"/>
        <color indexed="19"/>
        <rFont val="Calibri"/>
      </rPr>
      <t>TC-1762</t>
    </r>
  </si>
  <si>
    <t>capi-network-nfc component doesn't work on 64bit platform</t>
  </si>
  <si>
    <t>Arron Wang</t>
  </si>
  <si>
    <t>Matti-Pekka Sivosuo</t>
  </si>
  <si>
    <r>
      <rPr>
        <u val="single"/>
        <sz val="12"/>
        <color indexed="19"/>
        <rFont val="Calibri"/>
      </rPr>
      <t>TC-1749</t>
    </r>
  </si>
  <si>
    <t>[VTC1010]WebGL KPIs perform worse at 64 bit image</t>
  </si>
  <si>
    <r>
      <rPr>
        <u val="single"/>
        <sz val="12"/>
        <color indexed="19"/>
        <rFont val="Calibri"/>
      </rPr>
      <t>TC-1745</t>
    </r>
  </si>
  <si>
    <t>Upgrade of JS runtime caused regression into Qt qtquick2</t>
  </si>
  <si>
    <r>
      <rPr>
        <u val="single"/>
        <sz val="12"/>
        <color indexed="19"/>
        <rFont val="Calibri"/>
      </rPr>
      <t>TC-1726</t>
    </r>
  </si>
  <si>
    <t>Weston crashes when click app icon in top bar after some operation on UI sometimes</t>
  </si>
  <si>
    <r>
      <rPr>
        <u val="single"/>
        <sz val="12"/>
        <color indexed="19"/>
        <rFont val="Calibri"/>
      </rPr>
      <t>TC-1810</t>
    </r>
  </si>
  <si>
    <t>Keyboard display does not appear when no keyboard device is attached</t>
  </si>
  <si>
    <t>Eduardo Lima</t>
  </si>
  <si>
    <t>Robert Erickson</t>
  </si>
  <si>
    <r>
      <rPr>
        <u val="single"/>
        <sz val="12"/>
        <color indexed="19"/>
        <rFont val="Calibri"/>
      </rPr>
      <t>TC-1711</t>
    </r>
  </si>
  <si>
    <t>ICO Homescreen and apps launch slowly</t>
  </si>
  <si>
    <r>
      <rPr>
        <u val="single"/>
        <sz val="12"/>
        <color indexed="19"/>
        <rFont val="Calibri"/>
      </rPr>
      <t>TC-1705</t>
    </r>
  </si>
  <si>
    <t>When we update crosswalk package by make zypper in crosswalk...rpm , pkgcmd doesn't works for widget installation</t>
  </si>
  <si>
    <r>
      <rPr>
        <u val="single"/>
        <sz val="12"/>
        <color indexed="19"/>
        <rFont val="Calibri"/>
      </rPr>
      <t>PTREL-825</t>
    </r>
  </si>
  <si>
    <t>Conflict between modules provided by both Pulseaudio and pulseaudio-module-murphy-ivi</t>
  </si>
  <si>
    <r>
      <rPr>
        <u val="single"/>
        <sz val="12"/>
        <color indexed="19"/>
        <rFont val="Calibri"/>
      </rPr>
      <t>TC-1693</t>
    </r>
  </si>
  <si>
    <t>Modello sometimes freezes when switching between applications</t>
  </si>
  <si>
    <t>Manuel Bachmann</t>
  </si>
  <si>
    <r>
      <rPr>
        <u val="single"/>
        <sz val="12"/>
        <color indexed="19"/>
        <rFont val="Calibri"/>
      </rPr>
      <t>TC-1691</t>
    </r>
  </si>
  <si>
    <t>AUL's aul_app_get_appid_bypid fails with xwalk if the PID choosen doesn't correpond to Tizen Extension Process</t>
  </si>
  <si>
    <r>
      <rPr>
        <u val="single"/>
        <sz val="12"/>
        <color indexed="19"/>
        <rFont val="Calibri"/>
      </rPr>
      <t>TC-1684</t>
    </r>
  </si>
  <si>
    <t>Udevadm doesn't reload the rules file correctly</t>
  </si>
  <si>
    <t>Mihai Dilimot</t>
  </si>
  <si>
    <r>
      <rPr>
        <u val="single"/>
        <sz val="12"/>
        <color indexed="19"/>
        <rFont val="Calibri"/>
      </rPr>
      <t>TC-1683</t>
    </r>
  </si>
  <si>
    <t>gstreamer launcher fails if user uninstall libva</t>
  </si>
  <si>
    <r>
      <rPr>
        <u val="single"/>
        <sz val="12"/>
        <color indexed="19"/>
        <rFont val="Calibri"/>
      </rPr>
      <t>TC-1682</t>
    </r>
  </si>
  <si>
    <t>sync-agent - sync_agent_ds_deinit() crashes process</t>
  </si>
  <si>
    <r>
      <rPr>
        <u val="single"/>
        <sz val="12"/>
        <color indexed="19"/>
        <rFont val="Calibri"/>
      </rPr>
      <t>TC-1669</t>
    </r>
  </si>
  <si>
    <t>Modello Homescreen becomes black after long time launch/close operations</t>
  </si>
  <si>
    <r>
      <rPr>
        <u val="single"/>
        <sz val="12"/>
        <color indexed="19"/>
        <rFont val="Calibri"/>
      </rPr>
      <t>BTY-40</t>
    </r>
  </si>
  <si>
    <t>Use IVI kernel configuration for IVI profile</t>
  </si>
  <si>
    <r>
      <rPr>
        <u val="single"/>
        <sz val="12"/>
        <color indexed="19"/>
        <rFont val="Calibri"/>
      </rPr>
      <t>TC-1622</t>
    </r>
  </si>
  <si>
    <t>ico sample app vic doesn't work</t>
  </si>
  <si>
    <r>
      <rPr>
        <u val="single"/>
        <sz val="12"/>
        <color indexed="19"/>
        <rFont val="Calibri"/>
      </rPr>
      <t>TC-1620</t>
    </r>
  </si>
  <si>
    <t>Can't take screenshot with 'win+s' in ICO Homescreen</t>
  </si>
  <si>
    <r>
      <rPr>
        <u val="single"/>
        <sz val="12"/>
        <color indexed="19"/>
        <rFont val="Calibri"/>
      </rPr>
      <t>BTY-39</t>
    </r>
  </si>
  <si>
    <t>weston: enable/disable configure options</t>
  </si>
  <si>
    <r>
      <rPr>
        <u val="single"/>
        <sz val="12"/>
        <color indexed="19"/>
        <rFont val="Calibri"/>
      </rPr>
      <t>TC-1597</t>
    </r>
  </si>
  <si>
    <t>elementary configuration is using wrong profile : standard</t>
  </si>
  <si>
    <t>Myoungwoon Roy Kim</t>
  </si>
  <si>
    <r>
      <rPr>
        <u val="single"/>
        <sz val="12"/>
        <color indexed="19"/>
        <rFont val="Calibri"/>
      </rPr>
      <t>TINF-682</t>
    </r>
  </si>
  <si>
    <t>tizen snapshots: &lt;remote&gt; tags are commented in manifest files</t>
  </si>
  <si>
    <t>Lin Yang</t>
  </si>
  <si>
    <r>
      <rPr>
        <u val="single"/>
        <sz val="12"/>
        <color indexed="19"/>
        <rFont val="Calibri"/>
      </rPr>
      <t>TC-1586</t>
    </r>
  </si>
  <si>
    <t>enable libproxy for glib-networking</t>
  </si>
  <si>
    <r>
      <rPr>
        <u val="single"/>
        <sz val="12"/>
        <color indexed="19"/>
        <rFont val="Calibri"/>
      </rPr>
      <t>TC-1582</t>
    </r>
  </si>
  <si>
    <t>[REG] some elementary-test cases(like Evas Map 3D) are not rendered friendly</t>
  </si>
  <si>
    <r>
      <rPr>
        <u val="single"/>
        <sz val="12"/>
        <color indexed="19"/>
        <rFont val="Calibri"/>
      </rPr>
      <t>TC-1581</t>
    </r>
  </si>
  <si>
    <t>[REG] ColorselectorColorTest fails with "Received signal 6 (Aborted)"</t>
  </si>
  <si>
    <r>
      <rPr>
        <u val="single"/>
        <sz val="12"/>
        <color indexed="19"/>
        <rFont val="Calibri"/>
      </rPr>
      <t>TC-1577</t>
    </r>
  </si>
  <si>
    <t>[REG] the thumbnails of GENIVI Layer Management demos are shown as blank</t>
  </si>
  <si>
    <r>
      <rPr>
        <u val="single"/>
        <sz val="12"/>
        <color indexed="19"/>
        <rFont val="Calibri"/>
      </rPr>
      <t>TC-1575</t>
    </r>
  </si>
  <si>
    <t>Pkgmgr-server use ecore lib to display popup in nonquiet mode requests</t>
  </si>
  <si>
    <t>christophe moreau</t>
  </si>
  <si>
    <r>
      <rPr>
        <u val="single"/>
        <sz val="12"/>
        <color indexed="19"/>
        <rFont val="Calibri"/>
      </rPr>
      <t>BTY-36</t>
    </r>
  </si>
  <si>
    <t>rygel can't be build for yocto</t>
  </si>
  <si>
    <r>
      <rPr>
        <u val="single"/>
        <sz val="12"/>
        <color indexed="19"/>
        <rFont val="Calibri"/>
      </rPr>
      <t>TC-1565</t>
    </r>
  </si>
  <si>
    <t>[REG] The installed patterns status is shown same as the not installed patterns in zypper</t>
  </si>
  <si>
    <r>
      <rPr>
        <u val="single"/>
        <sz val="12"/>
        <color indexed="19"/>
        <rFont val="Calibri"/>
      </rPr>
      <t>BTY-33</t>
    </r>
  </si>
  <si>
    <t>Crosswalk can't be launched from tz-launchers</t>
  </si>
  <si>
    <r>
      <rPr>
        <u val="single"/>
        <sz val="12"/>
        <color indexed="19"/>
        <rFont val="Calibri"/>
      </rPr>
      <t>TC-1524</t>
    </r>
  </si>
  <si>
    <t>weston crash on startup in VMware Player (Tizen IVI images)</t>
  </si>
  <si>
    <t>Halton Huo</t>
  </si>
  <si>
    <r>
      <rPr>
        <u val="single"/>
        <sz val="12"/>
        <color indexed="19"/>
        <rFont val="Calibri"/>
      </rPr>
      <t>BTY-30</t>
    </r>
  </si>
  <si>
    <t>Clean spec files for Yocto compliance</t>
  </si>
  <si>
    <r>
      <rPr>
        <u val="single"/>
        <sz val="12"/>
        <color indexed="19"/>
        <rFont val="Calibri"/>
      </rPr>
      <t>TC-1507</t>
    </r>
  </si>
  <si>
    <t>[REG] sometimes video window doesn't close when playback is end</t>
  </si>
  <si>
    <r>
      <rPr>
        <u val="single"/>
        <sz val="12"/>
        <color indexed="19"/>
        <rFont val="Calibri"/>
      </rPr>
      <t>TC-1500</t>
    </r>
  </si>
  <si>
    <t>TOCTOU race condition in download-provider</t>
  </si>
  <si>
    <t>Ossama Othman</t>
  </si>
  <si>
    <r>
      <rPr>
        <u val="single"/>
        <sz val="12"/>
        <color indexed="19"/>
        <rFont val="Calibri"/>
      </rPr>
      <t>TC-1499</t>
    </r>
  </si>
  <si>
    <t>rpmlint: update package groups list</t>
  </si>
  <si>
    <r>
      <rPr>
        <u val="single"/>
        <sz val="12"/>
        <color indexed="19"/>
        <rFont val="Calibri"/>
      </rPr>
      <t>TC-1497</t>
    </r>
  </si>
  <si>
    <t>sometimes vkb can't be triggered when touch the input-box in web page</t>
  </si>
  <si>
    <r>
      <rPr>
        <u val="single"/>
        <sz val="12"/>
        <color indexed="19"/>
        <rFont val="Calibri"/>
      </rPr>
      <t>TINF-674</t>
    </r>
  </si>
  <si>
    <t>DLNA components transition</t>
  </si>
  <si>
    <r>
      <rPr>
        <u val="single"/>
        <sz val="12"/>
        <color indexed="19"/>
        <rFont val="Calibri"/>
      </rPr>
      <t>BTY-28</t>
    </r>
  </si>
  <si>
    <t>gsignond: first build fails</t>
  </si>
  <si>
    <r>
      <rPr>
        <u val="single"/>
        <sz val="12"/>
        <color indexed="19"/>
        <rFont val="Calibri"/>
      </rPr>
      <t>BTY-23</t>
    </r>
  </si>
  <si>
    <t>Yocto tries to install packages before they are created</t>
  </si>
  <si>
    <r>
      <rPr>
        <u val="single"/>
        <sz val="12"/>
        <color indexed="19"/>
        <rFont val="Calibri"/>
      </rPr>
      <t>TC-1476</t>
    </r>
  </si>
  <si>
    <t>Remove syspopup from Tizen 3</t>
  </si>
  <si>
    <t>Dominique Le Foll</t>
  </si>
  <si>
    <r>
      <rPr>
        <u val="single"/>
        <sz val="12"/>
        <color indexed="19"/>
        <rFont val="Calibri"/>
      </rPr>
      <t>TDIST-667</t>
    </r>
  </si>
  <si>
    <t>Popup is shown during Ajax HTTPS request in Web Applications</t>
  </si>
  <si>
    <t>Keunsoon Lee</t>
  </si>
  <si>
    <t>dah</t>
  </si>
  <si>
    <r>
      <rPr>
        <u val="single"/>
        <sz val="12"/>
        <color indexed="19"/>
        <rFont val="Calibri"/>
      </rPr>
      <t>BTY-21</t>
    </r>
  </si>
  <si>
    <t>Remove "bashism" in recipes</t>
  </si>
  <si>
    <r>
      <rPr>
        <u val="single"/>
        <sz val="12"/>
        <color indexed="19"/>
        <rFont val="Calibri"/>
      </rPr>
      <t>TC-1464</t>
    </r>
  </si>
  <si>
    <t>Tizen:Common support armv7 arch : renesas rcar-m2</t>
  </si>
  <si>
    <r>
      <rPr>
        <u val="single"/>
        <sz val="12"/>
        <color indexed="19"/>
        <rFont val="Calibri"/>
      </rPr>
      <t>TC-1462</t>
    </r>
  </si>
  <si>
    <t>unable to play video from rygel dms when use lms to scan files</t>
  </si>
  <si>
    <r>
      <rPr>
        <u val="single"/>
        <sz val="12"/>
        <color indexed="19"/>
        <rFont val="Calibri"/>
      </rPr>
      <t>BTY-20</t>
    </r>
  </si>
  <si>
    <t>Clicking on the "Webcam" icon in the tz-launchers doesn't launch the webcam app</t>
  </si>
  <si>
    <r>
      <rPr>
        <u val="single"/>
        <sz val="12"/>
        <color indexed="19"/>
        <rFont val="Calibri"/>
      </rPr>
      <t>BTY-19</t>
    </r>
  </si>
  <si>
    <t>Clicking on the "Video" icon in the tz-launchers doesn't launch the video sample</t>
  </si>
  <si>
    <r>
      <rPr>
        <u val="single"/>
        <sz val="12"/>
        <color indexed="19"/>
        <rFont val="Calibri"/>
      </rPr>
      <t>BTY-18</t>
    </r>
  </si>
  <si>
    <t>Clicking on the "Calculator" icon in the tz-launchers doesn't launch the calculator</t>
  </si>
  <si>
    <r>
      <rPr>
        <u val="single"/>
        <sz val="12"/>
        <color indexed="19"/>
        <rFont val="Calibri"/>
      </rPr>
      <t>TC-1448</t>
    </r>
  </si>
  <si>
    <t>[SDK][IDE] Web samples list incomplete (Scroll side bar won't show directly) only on Windows</t>
  </si>
  <si>
    <r>
      <rPr>
        <u val="single"/>
        <sz val="12"/>
        <color indexed="19"/>
        <rFont val="Calibri"/>
      </rPr>
      <t>TINF-667</t>
    </r>
  </si>
  <si>
    <t>aggregate packages are broken in prerelease builds</t>
  </si>
  <si>
    <r>
      <rPr>
        <u val="single"/>
        <sz val="12"/>
        <color indexed="19"/>
        <rFont val="Calibri"/>
      </rPr>
      <t>TC-1433</t>
    </r>
  </si>
  <si>
    <t>[SDK][Simulator] Sandbox Tizen Test fail in webapi-usecase-w3c-tests</t>
  </si>
  <si>
    <r>
      <rPr>
        <u val="single"/>
        <sz val="12"/>
        <color indexed="19"/>
        <rFont val="Calibri"/>
      </rPr>
      <t>TC-1429</t>
    </r>
  </si>
  <si>
    <t>[SDK][Simulator] Bookmark fail: add no response in webapi-usecase-tizen-tests</t>
  </si>
  <si>
    <r>
      <rPr>
        <u val="single"/>
        <sz val="12"/>
        <color indexed="19"/>
        <rFont val="Calibri"/>
      </rPr>
      <t>TC-1427</t>
    </r>
  </si>
  <si>
    <t>[SDK][emulator] poweroff take too long if app launched on Mac OS X</t>
  </si>
  <si>
    <r>
      <rPr>
        <u val="single"/>
        <sz val="12"/>
        <color indexed="19"/>
        <rFont val="Calibri"/>
      </rPr>
      <t>TDIST-664</t>
    </r>
  </si>
  <si>
    <t>Tizen IDE for Wearable SDK v1.0.0b2 Ubuntu 64-bit under Ubuntu 14.04 LTS 64-bit / Linux Mint 17 64-bit, error create New Tizen Wearable Web Project: org.eclipse.swt.SWTError: No more handles [Could not detect registered XULRunner to use]</t>
  </si>
  <si>
    <t>Hendy Irawan</t>
  </si>
  <si>
    <r>
      <rPr>
        <u val="single"/>
        <sz val="12"/>
        <color indexed="19"/>
        <rFont val="Calibri"/>
      </rPr>
      <t>TDIST-663</t>
    </r>
  </si>
  <si>
    <t>Tizen IDE for Wearable SDK v1.0.0b2 Ubuntu 64-bit crashes under Ubuntu 14.04 LTS 64-bit / Linux Mint 17 64-bit</t>
  </si>
  <si>
    <t>Harry Hyeongseok Heo</t>
  </si>
  <si>
    <r>
      <rPr>
        <u val="single"/>
        <sz val="12"/>
        <color indexed="19"/>
        <rFont val="Calibri"/>
      </rPr>
      <t>TC-1422</t>
    </r>
  </si>
  <si>
    <t>Only black with purple square rotating on evas examples: evas-map-utils</t>
  </si>
  <si>
    <t>michael fu</t>
  </si>
  <si>
    <r>
      <rPr>
        <u val="single"/>
        <sz val="12"/>
        <color indexed="19"/>
        <rFont val="Calibri"/>
      </rPr>
      <t>TC-1421</t>
    </r>
  </si>
  <si>
    <t>evas_object_manipulation in evas examples is failed to be launched</t>
  </si>
  <si>
    <r>
      <rPr>
        <u val="single"/>
        <sz val="12"/>
        <color indexed="19"/>
        <rFont val="Calibri"/>
      </rPr>
      <t>TC-1420</t>
    </r>
  </si>
  <si>
    <t>pressing Shift key does not work for evas_hints of evas examples</t>
  </si>
  <si>
    <r>
      <rPr>
        <u val="single"/>
        <sz val="12"/>
        <color indexed="19"/>
        <rFont val="Calibri"/>
      </rPr>
      <t>TC-1419</t>
    </r>
  </si>
  <si>
    <t>Blank app window for evas examples: evas_images and evas_images3</t>
  </si>
  <si>
    <t>Stefan Schmidt</t>
  </si>
  <si>
    <r>
      <rPr>
        <u val="single"/>
        <sz val="12"/>
        <color indexed="19"/>
        <rFont val="Calibri"/>
      </rPr>
      <t>TC-1418</t>
    </r>
  </si>
  <si>
    <t>evas_events of evas example is failed to be launched</t>
  </si>
  <si>
    <t>Sangjin Lee</t>
  </si>
  <si>
    <r>
      <rPr>
        <u val="single"/>
        <sz val="12"/>
        <color indexed="19"/>
        <rFont val="Calibri"/>
      </rPr>
      <t>TC-1414</t>
    </r>
  </si>
  <si>
    <t>[SDK][IDE] cannot actually use cowhide min in target device</t>
  </si>
  <si>
    <t>Dongxing Liu</t>
  </si>
  <si>
    <r>
      <rPr>
        <u val="single"/>
        <sz val="12"/>
        <color indexed="19"/>
        <rFont val="Calibri"/>
      </rPr>
      <t>PTREL-819</t>
    </r>
  </si>
  <si>
    <t>There is no lame mp3 encode plugin after gstreamer-1.0-plugins-ugly</t>
  </si>
  <si>
    <t>Dmitry Slezkin</t>
  </si>
  <si>
    <r>
      <rPr>
        <u val="single"/>
        <sz val="12"/>
        <color indexed="19"/>
        <rFont val="Calibri"/>
      </rPr>
      <t>TC-1395</t>
    </r>
  </si>
  <si>
    <t>GENIVI shell does not handle Full Screen change request of Surface</t>
  </si>
  <si>
    <r>
      <rPr>
        <u val="single"/>
        <sz val="12"/>
        <color indexed="19"/>
        <rFont val="Calibri"/>
      </rPr>
      <t>TDIST-679</t>
    </r>
  </si>
  <si>
    <t>[SDK][installer] installer v2.3.32 did not calculate disk rest available space vs needed before install</t>
  </si>
  <si>
    <t>Moonkyu Kang</t>
  </si>
  <si>
    <r>
      <rPr>
        <u val="single"/>
        <sz val="12"/>
        <color indexed="19"/>
        <rFont val="Calibri"/>
      </rPr>
      <t>TC-1385</t>
    </r>
  </si>
  <si>
    <t>Some efl app windows are not rendered well after maximizing or fullscreening</t>
  </si>
  <si>
    <r>
      <rPr>
        <u val="single"/>
        <sz val="12"/>
        <color indexed="19"/>
        <rFont val="Calibri"/>
      </rPr>
      <t>TC-1384</t>
    </r>
  </si>
  <si>
    <t>[SDK][Emulator] VNC cannot type to Emulator terminal if hold Shift on Mac</t>
  </si>
  <si>
    <r>
      <rPr>
        <u val="single"/>
        <sz val="12"/>
        <color indexed="19"/>
        <rFont val="Calibri"/>
      </rPr>
      <t>TC-1379</t>
    </r>
  </si>
  <si>
    <t>[REG]The windows of elementary test cases are unable to restore to their original size/position after maximizing or fullscreening</t>
  </si>
  <si>
    <t>rzr</t>
  </si>
  <si>
    <r>
      <rPr>
        <u val="single"/>
        <sz val="12"/>
        <color indexed="19"/>
        <rFont val="Calibri"/>
      </rPr>
      <t>TC-1358</t>
    </r>
  </si>
  <si>
    <t>App's icon is not discernable in app list on modello homescreen</t>
  </si>
  <si>
    <r>
      <rPr>
        <u val="single"/>
        <sz val="12"/>
        <color indexed="19"/>
        <rFont val="Calibri"/>
      </rPr>
      <t>TC-1355</t>
    </r>
  </si>
  <si>
    <t>[REG] elementary-examples package is missing in repos</t>
  </si>
  <si>
    <r>
      <rPr>
        <u val="single"/>
        <sz val="12"/>
        <color indexed="19"/>
        <rFont val="Calibri"/>
      </rPr>
      <t>TC-1352</t>
    </r>
  </si>
  <si>
    <t>Transitory white screen appears when launching app from modello homescreen</t>
  </si>
  <si>
    <r>
      <rPr>
        <u val="single"/>
        <sz val="12"/>
        <color indexed="19"/>
        <rFont val="Calibri"/>
      </rPr>
      <t>TC-1330</t>
    </r>
  </si>
  <si>
    <t>Live thumbnail doesn't change dynamically on ICO homescreen</t>
  </si>
  <si>
    <r>
      <rPr>
        <u val="single"/>
        <sz val="12"/>
        <color indexed="19"/>
        <rFont val="Calibri"/>
      </rPr>
      <t>TC-1328</t>
    </r>
  </si>
  <si>
    <t>Buxton must be used in package platform/core/system/oma-ds-agent</t>
  </si>
  <si>
    <r>
      <rPr>
        <u val="single"/>
        <sz val="12"/>
        <color indexed="19"/>
        <rFont val="Calibri"/>
      </rPr>
      <t>TC-1327</t>
    </r>
  </si>
  <si>
    <t>Buxton must be used in package platform/core/appfw/sppc</t>
  </si>
  <si>
    <r>
      <rPr>
        <u val="single"/>
        <sz val="12"/>
        <color indexed="19"/>
        <rFont val="Calibri"/>
      </rPr>
      <t>TC-1325</t>
    </r>
  </si>
  <si>
    <t>Buxton must be used in platform/core/pim/contacts-service</t>
  </si>
  <si>
    <t>Donghee Ye</t>
  </si>
  <si>
    <t>Romuald Texier-Marcadé</t>
  </si>
  <si>
    <r>
      <rPr>
        <u val="single"/>
        <sz val="12"/>
        <color indexed="19"/>
        <rFont val="Calibri"/>
      </rPr>
      <t>TC-1324</t>
    </r>
  </si>
  <si>
    <t>Buxton must be used in platform/core/pim/calendar-service</t>
  </si>
  <si>
    <r>
      <rPr>
        <u val="single"/>
        <sz val="12"/>
        <color indexed="19"/>
        <rFont val="Calibri"/>
      </rPr>
      <t>TC-1323</t>
    </r>
  </si>
  <si>
    <t>Buxton must be used in package platform/core/pim/libaccounts-svc</t>
  </si>
  <si>
    <r>
      <rPr>
        <u val="single"/>
        <sz val="12"/>
        <color indexed="19"/>
        <rFont val="Calibri"/>
      </rPr>
      <t>TC-1322</t>
    </r>
  </si>
  <si>
    <t>Buxton must be used in platform/core/multimedia/libmm-player</t>
  </si>
  <si>
    <t>YAN YIN</t>
  </si>
  <si>
    <r>
      <rPr>
        <u val="single"/>
        <sz val="12"/>
        <color indexed="19"/>
        <rFont val="Calibri"/>
      </rPr>
      <t>TC-1321</t>
    </r>
  </si>
  <si>
    <t>Buxton must be used in package platform/core/security/cert-svc</t>
  </si>
  <si>
    <r>
      <rPr>
        <u val="single"/>
        <sz val="12"/>
        <color indexed="19"/>
        <rFont val="Calibri"/>
      </rPr>
      <t>TC-1320</t>
    </r>
  </si>
  <si>
    <t>Buxton must be used in platform/core/messaging/msg-service</t>
  </si>
  <si>
    <t>Zoltan Kis</t>
  </si>
  <si>
    <r>
      <rPr>
        <u val="single"/>
        <sz val="12"/>
        <color indexed="19"/>
        <rFont val="Calibri"/>
      </rPr>
      <t>TC-1319</t>
    </r>
  </si>
  <si>
    <t>Buxton must be used in package platform/core/system/haptic-module-tizen</t>
  </si>
  <si>
    <r>
      <rPr>
        <u val="single"/>
        <sz val="12"/>
        <color indexed="19"/>
        <rFont val="Calibri"/>
      </rPr>
      <t>TC-1318</t>
    </r>
  </si>
  <si>
    <t>Buxton must be used in platform/core/messaging/email-service</t>
  </si>
  <si>
    <t>Srinivasa Ragavan Venkateswaran</t>
  </si>
  <si>
    <r>
      <rPr>
        <u val="single"/>
        <sz val="12"/>
        <color indexed="19"/>
        <rFont val="Calibri"/>
      </rPr>
      <t>TC-1317</t>
    </r>
  </si>
  <si>
    <t>Buxton must be used in package platform/core/system/libslp-sensor</t>
  </si>
  <si>
    <r>
      <rPr>
        <u val="single"/>
        <sz val="12"/>
        <color indexed="19"/>
        <rFont val="Calibri"/>
      </rPr>
      <t>TC-1316</t>
    </r>
  </si>
  <si>
    <t>Buxton must be used in platform/core/connectivity/bluetooth-share</t>
  </si>
  <si>
    <r>
      <rPr>
        <u val="single"/>
        <sz val="12"/>
        <color indexed="19"/>
        <rFont val="Calibri"/>
      </rPr>
      <t>TC-1315</t>
    </r>
  </si>
  <si>
    <t>Buxton must be used in platform/core/connectivity/data-router</t>
  </si>
  <si>
    <r>
      <rPr>
        <u val="single"/>
        <sz val="12"/>
        <color indexed="19"/>
        <rFont val="Calibri"/>
      </rPr>
      <t>TC-1314</t>
    </r>
  </si>
  <si>
    <t>Buxton must be used in platform/core/connectivity/bluetooth-agent</t>
  </si>
  <si>
    <r>
      <rPr>
        <u val="single"/>
        <sz val="12"/>
        <color indexed="19"/>
        <rFont val="Calibri"/>
      </rPr>
      <t>TC-1312</t>
    </r>
  </si>
  <si>
    <t>Buxton must be used in platform/core/base/rpm-installer</t>
  </si>
  <si>
    <r>
      <rPr>
        <u val="single"/>
        <sz val="12"/>
        <color indexed="19"/>
        <rFont val="Calibri"/>
      </rPr>
      <t>TC-1311</t>
    </r>
  </si>
  <si>
    <t>Buxton must be used in package platform/core/system/sensor-framework</t>
  </si>
  <si>
    <r>
      <rPr>
        <u val="single"/>
        <sz val="12"/>
        <color indexed="19"/>
        <rFont val="Calibri"/>
      </rPr>
      <t>TC-1310</t>
    </r>
  </si>
  <si>
    <t>Buxton must be used in platform/core/appfw/slp-pkgmgr</t>
  </si>
  <si>
    <r>
      <rPr>
        <u val="single"/>
        <sz val="12"/>
        <color indexed="19"/>
        <rFont val="Calibri"/>
      </rPr>
      <t>TC-1308</t>
    </r>
  </si>
  <si>
    <t>Buxton must be used in platform/core/appfw/ui-gadget-1</t>
  </si>
  <si>
    <r>
      <rPr>
        <u val="single"/>
        <sz val="12"/>
        <color indexed="19"/>
        <rFont val="Calibri"/>
      </rPr>
      <t>TC-1307</t>
    </r>
  </si>
  <si>
    <t>Buxton must be used in platform/core/appfw/status</t>
  </si>
  <si>
    <r>
      <rPr>
        <u val="single"/>
        <sz val="12"/>
        <color indexed="19"/>
        <rFont val="Calibri"/>
      </rPr>
      <t>TC-1306</t>
    </r>
  </si>
  <si>
    <t>Buxton must be used in platform/core/appfw/shortcut</t>
  </si>
  <si>
    <r>
      <rPr>
        <u val="single"/>
        <sz val="12"/>
        <color indexed="19"/>
        <rFont val="Calibri"/>
      </rPr>
      <t>TC-1305</t>
    </r>
  </si>
  <si>
    <t>Buxton must be used in package platform/core/system/sync-agent</t>
  </si>
  <si>
    <r>
      <rPr>
        <u val="single"/>
        <sz val="12"/>
        <color indexed="19"/>
        <rFont val="Calibri"/>
      </rPr>
      <t>TC-1304</t>
    </r>
  </si>
  <si>
    <t>Buxton must be used in platform/core/appfw/badge</t>
  </si>
  <si>
    <r>
      <rPr>
        <u val="single"/>
        <sz val="12"/>
        <color indexed="19"/>
        <rFont val="Calibri"/>
      </rPr>
      <t>TC-1303</t>
    </r>
  </si>
  <si>
    <t>Buxton must be used in platform/core/appfw/app2sd</t>
  </si>
  <si>
    <r>
      <rPr>
        <u val="single"/>
        <sz val="12"/>
        <color indexed="19"/>
        <rFont val="Calibri"/>
      </rPr>
      <t>TC-1302</t>
    </r>
  </si>
  <si>
    <t>Buxton must be used in platform/core/appfw/appcore-agent</t>
  </si>
  <si>
    <r>
      <rPr>
        <u val="single"/>
        <sz val="12"/>
        <color indexed="19"/>
        <rFont val="Calibri"/>
      </rPr>
      <t>TC-1301</t>
    </r>
  </si>
  <si>
    <t>Buxton must be used in package platform/core/telephony/tel-plugin-atmodem</t>
  </si>
  <si>
    <r>
      <rPr>
        <u val="single"/>
        <sz val="12"/>
        <color indexed="19"/>
        <rFont val="Calibri"/>
      </rPr>
      <t>TC-1300</t>
    </r>
  </si>
  <si>
    <t>Buxton must be used in platform/core/api/usb-accessory</t>
  </si>
  <si>
    <r>
      <rPr>
        <u val="single"/>
        <sz val="12"/>
        <color indexed="19"/>
        <rFont val="Calibri"/>
      </rPr>
      <t>TC-1299</t>
    </r>
  </si>
  <si>
    <t>Buxton must be used in platform/core/api/tethering</t>
  </si>
  <si>
    <r>
      <rPr>
        <u val="single"/>
        <sz val="12"/>
        <color indexed="19"/>
        <rFont val="Calibri"/>
      </rPr>
      <t>TC-1298</t>
    </r>
  </si>
  <si>
    <t>Buxton must be used in platform/core/api/runtime-info</t>
  </si>
  <si>
    <r>
      <rPr>
        <u val="single"/>
        <sz val="12"/>
        <color indexed="19"/>
        <rFont val="Calibri"/>
      </rPr>
      <t>TC-1297</t>
    </r>
  </si>
  <si>
    <t>Buxton must be used in package platform/core/telephony/tel-plugin-imc</t>
  </si>
  <si>
    <r>
      <rPr>
        <u val="single"/>
        <sz val="12"/>
        <color indexed="19"/>
        <rFont val="Calibri"/>
      </rPr>
      <t>TC-1296</t>
    </r>
  </si>
  <si>
    <t>Buxton must be used in platform/core/api/nfc</t>
  </si>
  <si>
    <r>
      <rPr>
        <u val="single"/>
        <sz val="12"/>
        <color indexed="19"/>
        <rFont val="Calibri"/>
      </rPr>
      <t>TC-1295</t>
    </r>
  </si>
  <si>
    <t>Buxton must be used in platform/core/api/network-info</t>
  </si>
  <si>
    <r>
      <rPr>
        <u val="single"/>
        <sz val="12"/>
        <color indexed="19"/>
        <rFont val="Calibri"/>
      </rPr>
      <t>TC-1294</t>
    </r>
  </si>
  <si>
    <t>Buxton must be used in platform/core/security/privilege-checker</t>
  </si>
  <si>
    <r>
      <rPr>
        <u val="single"/>
        <sz val="12"/>
        <color indexed="19"/>
        <rFont val="Calibri"/>
      </rPr>
      <t>TC-1293</t>
    </r>
  </si>
  <si>
    <t>Buxton must be used in platform/core/api/call</t>
  </si>
  <si>
    <r>
      <rPr>
        <u val="single"/>
        <sz val="12"/>
        <color indexed="19"/>
        <rFont val="Calibri"/>
      </rPr>
      <t>TC-1292</t>
    </r>
  </si>
  <si>
    <t>Buxton must be used in apps/core/preloaded/print-service</t>
  </si>
  <si>
    <r>
      <rPr>
        <u val="single"/>
        <sz val="12"/>
        <color indexed="19"/>
        <rFont val="Calibri"/>
      </rPr>
      <t>TC-1291</t>
    </r>
  </si>
  <si>
    <t>Buxton must be used in apps/core/preloaded/libslp-memo</t>
  </si>
  <si>
    <r>
      <rPr>
        <u val="single"/>
        <sz val="12"/>
        <color indexed="19"/>
        <rFont val="Calibri"/>
      </rPr>
      <t>TC-1290</t>
    </r>
  </si>
  <si>
    <t>Buxton must be used in package platform/core/system/system-server</t>
  </si>
  <si>
    <r>
      <rPr>
        <u val="single"/>
        <sz val="12"/>
        <color indexed="19"/>
        <rFont val="Calibri"/>
      </rPr>
      <t>TC-1289</t>
    </r>
  </si>
  <si>
    <t>Buxton must be used in apps/core/preloaded/calculator</t>
  </si>
  <si>
    <r>
      <rPr>
        <u val="single"/>
        <sz val="12"/>
        <color indexed="19"/>
        <rFont val="Calibri"/>
      </rPr>
      <t>TC-1288</t>
    </r>
  </si>
  <si>
    <t>Buxton must be used in apps/core/preloaded/usb-manager</t>
  </si>
  <si>
    <r>
      <rPr>
        <u val="single"/>
        <sz val="12"/>
        <color indexed="19"/>
        <rFont val="Calibri"/>
      </rPr>
      <t>TC-1287</t>
    </r>
  </si>
  <si>
    <t>Buxton must be used in package platform/core/telephony/tel-plugin-vconf</t>
  </si>
  <si>
    <r>
      <rPr>
        <u val="single"/>
        <sz val="12"/>
        <color indexed="19"/>
        <rFont val="Calibri"/>
      </rPr>
      <t>TC-1286</t>
    </r>
  </si>
  <si>
    <t>Buxton must be used in package platform/core/uifw/efl-assist</t>
  </si>
  <si>
    <r>
      <rPr>
        <u val="single"/>
        <sz val="12"/>
        <color indexed="19"/>
        <rFont val="Calibri"/>
      </rPr>
      <t>TC-1285</t>
    </r>
  </si>
  <si>
    <t>Buxton must be used in package platform/core/uifw/stt</t>
  </si>
  <si>
    <r>
      <rPr>
        <u val="single"/>
        <sz val="12"/>
        <color indexed="19"/>
        <rFont val="Calibri"/>
      </rPr>
      <t>TC-1284</t>
    </r>
  </si>
  <si>
    <t>Buxton must be used in package platform/core/uifw/tts</t>
  </si>
  <si>
    <r>
      <rPr>
        <u val="single"/>
        <sz val="12"/>
        <color indexed="19"/>
        <rFont val="Calibri"/>
      </rPr>
      <t>TC-1283</t>
    </r>
  </si>
  <si>
    <t>Buxton must be used in package platform/framework/web/download-provider</t>
  </si>
  <si>
    <r>
      <rPr>
        <u val="single"/>
        <sz val="12"/>
        <color indexed="19"/>
        <rFont val="Calibri"/>
      </rPr>
      <t>TC-1282</t>
    </r>
  </si>
  <si>
    <t>Buxton must be used in package platform/framework/web/wrt-commons</t>
  </si>
  <si>
    <r>
      <rPr>
        <u val="single"/>
        <sz val="12"/>
        <color indexed="19"/>
        <rFont val="Calibri"/>
      </rPr>
      <t>TC-1281</t>
    </r>
  </si>
  <si>
    <t>Buxton must be used in package platform/upstream/efl</t>
  </si>
  <si>
    <r>
      <rPr>
        <u val="single"/>
        <sz val="12"/>
        <color indexed="19"/>
        <rFont val="Calibri"/>
      </rPr>
      <t>TC-1280</t>
    </r>
  </si>
  <si>
    <t>Buxton must be used in package platform/framework/web/crosswalk</t>
  </si>
  <si>
    <r>
      <rPr>
        <u val="single"/>
        <sz val="12"/>
        <color indexed="19"/>
        <rFont val="Calibri"/>
      </rPr>
      <t>TC-1279</t>
    </r>
  </si>
  <si>
    <t>Buxton must be used in package platform/core/api/app-manager</t>
  </si>
  <si>
    <r>
      <rPr>
        <u val="single"/>
        <sz val="12"/>
        <color indexed="19"/>
        <rFont val="Calibri"/>
      </rPr>
      <t>TC-1278</t>
    </r>
  </si>
  <si>
    <r>
      <rPr>
        <u val="single"/>
        <sz val="12"/>
        <color indexed="19"/>
        <rFont val="Calibri"/>
      </rPr>
      <t>TC-1277</t>
    </r>
  </si>
  <si>
    <t>Buxton must be used in package platform/core/appfw/app-core</t>
  </si>
  <si>
    <r>
      <rPr>
        <u val="single"/>
        <sz val="12"/>
        <color indexed="19"/>
        <rFont val="Calibri"/>
      </rPr>
      <t>TC-1276</t>
    </r>
  </si>
  <si>
    <t>Buxton must be used in package platform/core/api/wifi</t>
  </si>
  <si>
    <r>
      <rPr>
        <u val="single"/>
        <sz val="12"/>
        <color indexed="19"/>
        <rFont val="Calibri"/>
      </rPr>
      <t>TC-1275</t>
    </r>
  </si>
  <si>
    <t>Buxton must be used in package platform/core/api/system-settings</t>
  </si>
  <si>
    <r>
      <rPr>
        <u val="single"/>
        <sz val="12"/>
        <color indexed="19"/>
        <rFont val="Calibri"/>
      </rPr>
      <t>TC-1273</t>
    </r>
  </si>
  <si>
    <t>Buxton must be used in package platform/core/api/notification</t>
  </si>
  <si>
    <r>
      <rPr>
        <u val="single"/>
        <sz val="12"/>
        <color indexed="19"/>
        <rFont val="Calibri"/>
      </rPr>
      <t>TC-1272</t>
    </r>
  </si>
  <si>
    <t>Buxton must be used in package platform/core/api/power</t>
  </si>
  <si>
    <r>
      <rPr>
        <u val="single"/>
        <sz val="12"/>
        <color indexed="19"/>
        <rFont val="Calibri"/>
      </rPr>
      <t>TC-1271</t>
    </r>
  </si>
  <si>
    <t>Buxton must be used in package platform/core/api/favorites</t>
  </si>
  <si>
    <r>
      <rPr>
        <u val="single"/>
        <sz val="12"/>
        <color indexed="19"/>
        <rFont val="Calibri"/>
      </rPr>
      <t>TC-1270</t>
    </r>
  </si>
  <si>
    <t>Buxton must be used in package platform/core/api/device</t>
  </si>
  <si>
    <r>
      <rPr>
        <u val="single"/>
        <sz val="12"/>
        <color indexed="19"/>
        <rFont val="Calibri"/>
      </rPr>
      <t>TC-1269</t>
    </r>
  </si>
  <si>
    <t>Buxton must be used in package platform/core/api/connection</t>
  </si>
  <si>
    <r>
      <rPr>
        <u val="single"/>
        <sz val="12"/>
        <color indexed="19"/>
        <rFont val="Calibri"/>
      </rPr>
      <t>TC-1268</t>
    </r>
  </si>
  <si>
    <t>Buxton must be used in package platform/upstream/setup</t>
  </si>
  <si>
    <r>
      <rPr>
        <u val="single"/>
        <sz val="12"/>
        <color indexed="19"/>
        <rFont val="Calibri"/>
      </rPr>
      <t>TC-1267</t>
    </r>
  </si>
  <si>
    <t>Buxton must be used in apps/core/preloaded/ug-setting-gallery-efl</t>
  </si>
  <si>
    <r>
      <rPr>
        <u val="single"/>
        <sz val="12"/>
        <color indexed="19"/>
        <rFont val="Calibri"/>
      </rPr>
      <t>TC-1266</t>
    </r>
  </si>
  <si>
    <t>Buxton must be used in package platform/upstream/pulseaudio</t>
  </si>
  <si>
    <r>
      <rPr>
        <u val="single"/>
        <sz val="12"/>
        <color indexed="19"/>
        <rFont val="Calibri"/>
      </rPr>
      <t>TC-1265</t>
    </r>
  </si>
  <si>
    <t>Buxton must be used in apps/core/preloaded/starter</t>
  </si>
  <si>
    <r>
      <rPr>
        <u val="single"/>
        <sz val="12"/>
        <color indexed="19"/>
        <rFont val="Calibri"/>
      </rPr>
      <t>TC-1264</t>
    </r>
  </si>
  <si>
    <t>Buxton must be used in apps/core/preloaded/usb-syspopup</t>
  </si>
  <si>
    <r>
      <rPr>
        <u val="single"/>
        <sz val="12"/>
        <color indexed="19"/>
        <rFont val="Calibri"/>
      </rPr>
      <t>TC-1263</t>
    </r>
  </si>
  <si>
    <t>Buxton must be used in package platform/framework/web/tizen-extensions-crosswalk</t>
  </si>
  <si>
    <r>
      <rPr>
        <u val="single"/>
        <sz val="12"/>
        <color indexed="19"/>
        <rFont val="Calibri"/>
      </rPr>
      <t>TC-1262</t>
    </r>
  </si>
  <si>
    <t>Buxton must be used in apps/core/preloaded/ug-setting-homescreen-efl</t>
  </si>
  <si>
    <r>
      <rPr>
        <u val="single"/>
        <sz val="12"/>
        <color indexed="19"/>
        <rFont val="Calibri"/>
      </rPr>
      <t>TC-1261</t>
    </r>
  </si>
  <si>
    <t>Buxton must be used in package platform/core/system/libsvi</t>
  </si>
  <si>
    <r>
      <rPr>
        <u val="single"/>
        <sz val="12"/>
        <color indexed="19"/>
        <rFont val="Calibri"/>
      </rPr>
      <t>TC-1260</t>
    </r>
  </si>
  <si>
    <t>Buxton must be used in package platform/core/system/libdevice-node</t>
  </si>
  <si>
    <r>
      <rPr>
        <u val="single"/>
        <sz val="12"/>
        <color indexed="19"/>
        <rFont val="Calibri"/>
      </rPr>
      <t>TC-1259</t>
    </r>
  </si>
  <si>
    <t>Buxton must be used in package platform/core/multimedia/media-server</t>
  </si>
  <si>
    <r>
      <rPr>
        <u val="single"/>
        <sz val="12"/>
        <color indexed="19"/>
        <rFont val="Calibri"/>
      </rPr>
      <t>TC-1247</t>
    </r>
  </si>
  <si>
    <t>Buxton must be used in package platform/core/multimedia/libmm-sound</t>
  </si>
  <si>
    <r>
      <rPr>
        <u val="single"/>
        <sz val="12"/>
        <color indexed="19"/>
        <rFont val="Calibri"/>
      </rPr>
      <t>TC-1246</t>
    </r>
  </si>
  <si>
    <t>Buxton must be used in package platform/core/multimedia/libmedia-thumbnail</t>
  </si>
  <si>
    <r>
      <rPr>
        <u val="single"/>
        <sz val="12"/>
        <color indexed="19"/>
        <rFont val="Calibri"/>
      </rPr>
      <t>TC-1245</t>
    </r>
  </si>
  <si>
    <t>Buxton must be used in package platform/core/location/libslp-location</t>
  </si>
  <si>
    <r>
      <rPr>
        <u val="single"/>
        <sz val="12"/>
        <color indexed="19"/>
        <rFont val="Calibri"/>
      </rPr>
      <t>TC-1244</t>
    </r>
  </si>
  <si>
    <t>Buxton must be used in package platform/core/multimedia/audio-session-manager</t>
  </si>
  <si>
    <r>
      <rPr>
        <u val="single"/>
        <sz val="12"/>
        <color indexed="19"/>
        <rFont val="Calibri"/>
      </rPr>
      <t>TC-1243</t>
    </r>
  </si>
  <si>
    <t>Buxton must be used in package platform/core/connectivity/nfc-manager-neard</t>
  </si>
  <si>
    <r>
      <rPr>
        <u val="single"/>
        <sz val="12"/>
        <color indexed="19"/>
        <rFont val="Calibri"/>
      </rPr>
      <t>TC-1242</t>
    </r>
  </si>
  <si>
    <t>Buxton must be used in package platform/core/connectivity/net-config</t>
  </si>
  <si>
    <r>
      <rPr>
        <u val="single"/>
        <sz val="12"/>
        <color indexed="19"/>
        <rFont val="Calibri"/>
      </rPr>
      <t>TC-1241</t>
    </r>
  </si>
  <si>
    <t>Buxton must be used in package platform/core/connectivity/bluetooth-frwk</t>
  </si>
  <si>
    <r>
      <rPr>
        <u val="single"/>
        <sz val="12"/>
        <color indexed="19"/>
        <rFont val="Calibri"/>
      </rPr>
      <t>TC-1240</t>
    </r>
  </si>
  <si>
    <t>Buxton must be used in package platform/core/connectivity/libnet-client</t>
  </si>
  <si>
    <r>
      <rPr>
        <u val="single"/>
        <sz val="12"/>
        <color indexed="19"/>
        <rFont val="Calibri"/>
      </rPr>
      <t>TC-1239</t>
    </r>
  </si>
  <si>
    <t>Buxton must be used in package platform/core/connectivity/libwifi-direct</t>
  </si>
  <si>
    <r>
      <rPr>
        <u val="single"/>
        <sz val="12"/>
        <color indexed="19"/>
        <rFont val="Calibri"/>
      </rPr>
      <t>TC-1238</t>
    </r>
  </si>
  <si>
    <t>Buxton must be used in package platform/core/connectivity/bluetooth-tools</t>
  </si>
  <si>
    <r>
      <rPr>
        <u val="single"/>
        <sz val="12"/>
        <color indexed="19"/>
        <rFont val="Calibri"/>
      </rPr>
      <t>TC-1237</t>
    </r>
  </si>
  <si>
    <t>Buxton must be used in package platform/core/appfw/vconf</t>
  </si>
  <si>
    <r>
      <rPr>
        <u val="single"/>
        <sz val="12"/>
        <color indexed="19"/>
        <rFont val="Calibri"/>
      </rPr>
      <t>TC-1236</t>
    </r>
  </si>
  <si>
    <t>GENIVI shell does not support Multi-Display</t>
  </si>
  <si>
    <r>
      <rPr>
        <u val="single"/>
        <sz val="12"/>
        <color indexed="19"/>
        <rFont val="Calibri"/>
      </rPr>
      <t>TC-1235</t>
    </r>
  </si>
  <si>
    <t>[REG]Unable to playback OGG video by gst-launch on VMware Player:Caught SIGSEGV</t>
  </si>
  <si>
    <r>
      <rPr>
        <u val="single"/>
        <sz val="12"/>
        <color indexed="19"/>
        <rFont val="Calibri"/>
      </rPr>
      <t>BTY-11</t>
    </r>
  </si>
  <si>
    <t>Add support for keyboard layouts other than qwerty</t>
  </si>
  <si>
    <r>
      <rPr>
        <u val="single"/>
        <sz val="12"/>
        <color indexed="19"/>
        <rFont val="Calibri"/>
      </rPr>
      <t>TINF-634</t>
    </r>
  </si>
  <si>
    <t>profile/ivi/node-state-manager HEAD does not point to tizen branch</t>
  </si>
  <si>
    <r>
      <rPr>
        <u val="single"/>
        <sz val="12"/>
        <color indexed="19"/>
        <rFont val="Calibri"/>
      </rPr>
      <t>TC-1233</t>
    </r>
  </si>
  <si>
    <t>Buxton must be used in package platform/core/appfw/pkgmgr-info</t>
  </si>
  <si>
    <r>
      <rPr>
        <u val="single"/>
        <sz val="12"/>
        <color indexed="19"/>
        <rFont val="Calibri"/>
      </rPr>
      <t>TC-1232</t>
    </r>
  </si>
  <si>
    <t>Buxton must be used in package platform/core/appfw/aul-1</t>
  </si>
  <si>
    <r>
      <rPr>
        <u val="single"/>
        <sz val="12"/>
        <color indexed="19"/>
        <rFont val="Calibri"/>
      </rPr>
      <t>TC-1199</t>
    </r>
  </si>
  <si>
    <t>Buxton must be used in package platform/core/appfw/alarm-manager</t>
  </si>
  <si>
    <r>
      <rPr>
        <u val="single"/>
        <sz val="12"/>
        <color indexed="19"/>
        <rFont val="Calibri"/>
      </rPr>
      <t>TC-1190</t>
    </r>
  </si>
  <si>
    <t>Buxton must be used in package platform/core/appfw/ail</t>
  </si>
  <si>
    <r>
      <rPr>
        <u val="single"/>
        <sz val="12"/>
        <color indexed="19"/>
        <rFont val="Calibri"/>
      </rPr>
      <t>TC-1157</t>
    </r>
  </si>
  <si>
    <t>Some ogg videos are not listed in videos table</t>
  </si>
  <si>
    <t>Shao Jianghong</t>
  </si>
  <si>
    <r>
      <rPr>
        <u val="single"/>
        <sz val="12"/>
        <color indexed="19"/>
        <rFont val="Calibri"/>
      </rPr>
      <t>TC-1151</t>
    </r>
  </si>
  <si>
    <t>Package profile/ivi/cowhide is not compliant with multi-user architecture</t>
  </si>
  <si>
    <t>Salvatore Iovene</t>
  </si>
  <si>
    <t>Jean-Benoît MARTIN</t>
  </si>
  <si>
    <r>
      <rPr>
        <u val="single"/>
        <sz val="12"/>
        <color indexed="19"/>
        <rFont val="Calibri"/>
      </rPr>
      <t>TC-1138</t>
    </r>
  </si>
  <si>
    <t>notification-service daemon isn't launched when its service is called by a widget</t>
  </si>
  <si>
    <t>Nicolas Zingilé</t>
  </si>
  <si>
    <r>
      <rPr>
        <u val="single"/>
        <sz val="12"/>
        <color indexed="19"/>
        <rFont val="Calibri"/>
      </rPr>
      <t>TDIST-662</t>
    </r>
  </si>
  <si>
    <t>"Valgrind" tab saves empty file</t>
  </si>
  <si>
    <t>Sungho Park</t>
  </si>
  <si>
    <t>Nikita Kalyazin</t>
  </si>
  <si>
    <r>
      <rPr>
        <u val="single"/>
        <sz val="12"/>
        <color indexed="19"/>
        <rFont val="Calibri"/>
      </rPr>
      <t>TINF-620</t>
    </r>
  </si>
  <si>
    <t>Reviewers are not added automaticly to change</t>
  </si>
  <si>
    <t>Marcin Niesluchowski</t>
  </si>
  <si>
    <r>
      <rPr>
        <u val="single"/>
        <sz val="12"/>
        <color indexed="19"/>
        <rFont val="Calibri"/>
      </rPr>
      <t>TC-359</t>
    </r>
  </si>
  <si>
    <t>The daemon process break down when ssh diconnect</t>
  </si>
  <si>
    <r>
      <rPr>
        <u val="single"/>
        <sz val="12"/>
        <color indexed="19"/>
        <rFont val="Calibri"/>
      </rPr>
      <t>PTREL-818</t>
    </r>
  </si>
  <si>
    <t>Use journalctl instead of dlogutil in platform/core/uifw/dali-adaptor repository</t>
  </si>
  <si>
    <r>
      <rPr>
        <u val="single"/>
        <sz val="12"/>
        <color indexed="19"/>
        <rFont val="Calibri"/>
      </rPr>
      <t>TW-20</t>
    </r>
  </si>
  <si>
    <t>Device Orientation events not being fired</t>
  </si>
  <si>
    <t>Rob Guinness</t>
  </si>
  <si>
    <r>
      <rPr>
        <u val="single"/>
        <sz val="12"/>
        <color indexed="19"/>
        <rFont val="Calibri"/>
      </rPr>
      <t>TINF-616</t>
    </r>
  </si>
  <si>
    <t>test APP link</t>
  </si>
  <si>
    <t>chengjiangx jin</t>
  </si>
  <si>
    <r>
      <rPr>
        <u val="single"/>
        <sz val="12"/>
        <color indexed="19"/>
        <rFont val="Calibri"/>
      </rPr>
      <t>TINF-610</t>
    </r>
  </si>
  <si>
    <t>For some projects gbs submit does not trigger OBS submit request</t>
  </si>
  <si>
    <t>JF Ding</t>
  </si>
  <si>
    <r>
      <rPr>
        <u val="single"/>
        <sz val="12"/>
        <color indexed="19"/>
        <rFont val="Calibri"/>
      </rPr>
      <t>TC-308</t>
    </r>
  </si>
  <si>
    <t>Qt does not respond to touch events</t>
  </si>
  <si>
    <t>Andrew Black</t>
  </si>
  <si>
    <r>
      <rPr>
        <u val="single"/>
        <sz val="12"/>
        <color indexed="19"/>
        <rFont val="Calibri"/>
      </rPr>
      <t>DEVT-180</t>
    </r>
  </si>
  <si>
    <t>Package depanneur allows any local user to get root access</t>
  </si>
  <si>
    <r>
      <rPr>
        <u val="single"/>
        <sz val="12"/>
        <color indexed="19"/>
        <rFont val="Calibri"/>
      </rPr>
      <t>PTREL-817</t>
    </r>
  </si>
  <si>
    <t>DeviceOrientationEvent on the Gear 2 not working as intended</t>
  </si>
  <si>
    <t>Kreutz</t>
  </si>
  <si>
    <r>
      <rPr>
        <u val="single"/>
        <sz val="12"/>
        <color indexed="19"/>
        <rFont val="Calibri"/>
      </rPr>
      <t>TC-22</t>
    </r>
  </si>
  <si>
    <t>calculator : need active maintainers and rework the UI</t>
  </si>
  <si>
    <t>Sung-jae Park</t>
  </si>
  <si>
    <r>
      <rPr>
        <u val="single"/>
        <sz val="12"/>
        <color indexed="19"/>
        <rFont val="Calibri"/>
      </rPr>
      <t>TINF-603</t>
    </r>
  </si>
  <si>
    <t>Domains and Sub-domains are not filled for all Gerrit projects</t>
  </si>
  <si>
    <r>
      <rPr>
        <u val="single"/>
        <sz val="12"/>
        <color indexed="19"/>
        <rFont val="Calibri"/>
      </rPr>
      <t>TC-13</t>
    </r>
  </si>
  <si>
    <t>native applications have unprotected access to the network</t>
  </si>
  <si>
    <r>
      <rPr>
        <u val="single"/>
        <sz val="12"/>
        <color indexed="19"/>
        <rFont val="Calibri"/>
      </rPr>
      <t>TC-12</t>
    </r>
  </si>
  <si>
    <t>native applications have unprotected access to files</t>
  </si>
  <si>
    <r>
      <rPr>
        <u val="single"/>
        <sz val="12"/>
        <color indexed="19"/>
        <rFont val="Calibri"/>
      </rPr>
      <t>TINF-598</t>
    </r>
  </si>
  <si>
    <t>Publishing drafts doesn't assign automatic reviewers</t>
  </si>
  <si>
    <r>
      <rPr>
        <u val="single"/>
        <sz val="12"/>
        <color indexed="19"/>
        <rFont val="Calibri"/>
      </rPr>
      <t>TINF-593</t>
    </r>
  </si>
  <si>
    <t>qemu segfault blocks the build of web-ui-fw in armv7l</t>
  </si>
  <si>
    <r>
      <rPr>
        <u val="single"/>
        <sz val="12"/>
        <color indexed="19"/>
        <rFont val="Calibri"/>
      </rPr>
      <t>TINF-591</t>
    </r>
  </si>
  <si>
    <t>Creation of an entry point for Tizen-Yocto bugs</t>
  </si>
  <si>
    <r>
      <rPr>
        <u val="single"/>
        <sz val="12"/>
        <color indexed="19"/>
        <rFont val="Calibri"/>
      </rPr>
      <t>TDIST-659</t>
    </r>
  </si>
  <si>
    <t>eclipse crashes when creating new native project</t>
  </si>
  <si>
    <t>Ritesh Khadgaray</t>
  </si>
  <si>
    <r>
      <rPr>
        <u val="single"/>
        <sz val="12"/>
        <color indexed="19"/>
        <rFont val="Calibri"/>
      </rPr>
      <t>PTREL-813</t>
    </r>
  </si>
  <si>
    <t>Can't run connman in agent mode</t>
  </si>
  <si>
    <t>Stephen Clymans</t>
  </si>
  <si>
    <t>Ulf Hofemeier</t>
  </si>
  <si>
    <r>
      <rPr>
        <u val="single"/>
        <sz val="12"/>
        <color indexed="19"/>
        <rFont val="Calibri"/>
      </rPr>
      <t>PTREL-809</t>
    </r>
  </si>
  <si>
    <t>Switching between Weston and TTY fails</t>
  </si>
  <si>
    <r>
      <rPr>
        <u val="single"/>
        <sz val="12"/>
        <color indexed="19"/>
        <rFont val="Calibri"/>
      </rPr>
      <t>TC-314</t>
    </r>
  </si>
  <si>
    <t>[SDK][Wayland]efl_thread_2 in elementary-examples only run 1 sec on specific Mac machine</t>
  </si>
  <si>
    <t>Tina Zhang</t>
  </si>
  <si>
    <r>
      <rPr>
        <u val="single"/>
        <sz val="12"/>
        <color indexed="19"/>
        <rFont val="Calibri"/>
      </rPr>
      <t>TC-99</t>
    </r>
  </si>
  <si>
    <t>cowhide doesn't react automatically when the day/night status changes</t>
  </si>
  <si>
    <r>
      <rPr>
        <u val="single"/>
        <sz val="12"/>
        <color indexed="19"/>
        <rFont val="Calibri"/>
      </rPr>
      <t>TDIST-658</t>
    </r>
  </si>
  <si>
    <t>Ecore dependencies broken in Tizen:mobile:build</t>
  </si>
  <si>
    <t>sungyul choe</t>
  </si>
  <si>
    <r>
      <rPr>
        <u val="single"/>
        <sz val="12"/>
        <color indexed="19"/>
        <rFont val="Calibri"/>
      </rPr>
      <t>TINF-579</t>
    </r>
  </si>
  <si>
    <t>Tizen:Mobile:build image won't build</t>
  </si>
  <si>
    <r>
      <rPr>
        <u val="single"/>
        <sz val="12"/>
        <color indexed="19"/>
        <rFont val="Calibri"/>
      </rPr>
      <t>TINF-578</t>
    </r>
  </si>
  <si>
    <t>NFC client libraries conflict in OBS</t>
  </si>
  <si>
    <r>
      <rPr>
        <u val="single"/>
        <sz val="12"/>
        <color indexed="19"/>
        <rFont val="Calibri"/>
      </rPr>
      <t>PTREL-803</t>
    </r>
  </si>
  <si>
    <t>Offer 32bit libc on x86_64 image</t>
  </si>
  <si>
    <r>
      <rPr>
        <u val="single"/>
        <sz val="12"/>
        <color indexed="19"/>
        <rFont val="Calibri"/>
      </rPr>
      <t>TINF-576</t>
    </r>
  </si>
  <si>
    <t>Ecore version change causes build breaks</t>
  </si>
  <si>
    <r>
      <rPr>
        <u val="single"/>
        <sz val="12"/>
        <color indexed="19"/>
        <rFont val="Calibri"/>
      </rPr>
      <t>TINF-575</t>
    </r>
  </si>
  <si>
    <t>badge - OBS conflict after package rename</t>
  </si>
  <si>
    <r>
      <rPr>
        <u val="single"/>
        <sz val="12"/>
        <color indexed="19"/>
        <rFont val="Calibri"/>
      </rPr>
      <t>TC-159</t>
    </r>
  </si>
  <si>
    <t>xwalk web app launched fail in ICO Homescreen</t>
  </si>
  <si>
    <r>
      <rPr>
        <u val="single"/>
        <sz val="12"/>
        <color indexed="19"/>
        <rFont val="Calibri"/>
      </rPr>
      <t>PTREL-795</t>
    </r>
  </si>
  <si>
    <t>CLONE - Crosswalk app can't create file in /opt/usr/media/Documents despite user "app" has the right permissions</t>
  </si>
  <si>
    <t>Terri Oda</t>
  </si>
  <si>
    <r>
      <rPr>
        <u val="single"/>
        <sz val="12"/>
        <color indexed="19"/>
        <rFont val="Calibri"/>
      </rPr>
      <t>PTREL-793</t>
    </r>
  </si>
  <si>
    <t>Media Content CAPI does not work</t>
  </si>
  <si>
    <t>Sakari Poussa</t>
  </si>
  <si>
    <r>
      <rPr>
        <u val="single"/>
        <sz val="12"/>
        <color indexed="19"/>
        <rFont val="Calibri"/>
      </rPr>
      <t>TDIST-657</t>
    </r>
  </si>
  <si>
    <t>webtemplate cuts files</t>
  </si>
  <si>
    <t>Shinjae Lee</t>
  </si>
  <si>
    <t>stanislav Andreev</t>
  </si>
  <si>
    <r>
      <rPr>
        <u val="single"/>
        <sz val="12"/>
        <color indexed="19"/>
        <rFont val="Calibri"/>
      </rPr>
      <t>TINF-568</t>
    </r>
  </si>
  <si>
    <t>Improvements proposed for the "2.2.2 Cloning the Snapshot Source of All Projects over SSH" wiki page</t>
  </si>
  <si>
    <t>Rui Lv</t>
  </si>
  <si>
    <r>
      <rPr>
        <u val="single"/>
        <sz val="12"/>
        <color indexed="19"/>
        <rFont val="Calibri"/>
      </rPr>
      <t>TINF-556</t>
    </r>
  </si>
  <si>
    <t>Git repositories should have a tracking branch (or tag) for the latest accepted commit</t>
  </si>
  <si>
    <t>Jan-Simon Möller</t>
  </si>
  <si>
    <r>
      <rPr>
        <u val="single"/>
        <sz val="12"/>
        <color indexed="19"/>
        <rFont val="Calibri"/>
      </rPr>
      <t>PTREL-788</t>
    </r>
  </si>
  <si>
    <t>Chinese characters display abnormally on generic image 20140409.17</t>
  </si>
  <si>
    <r>
      <rPr>
        <u val="single"/>
        <sz val="12"/>
        <color indexed="19"/>
        <rFont val="Calibri"/>
      </rPr>
      <t>PTREL-787</t>
    </r>
  </si>
  <si>
    <t>Could not open manifest file in Tizen Manifest Editor</t>
  </si>
  <si>
    <t>Mateusz Malicki</t>
  </si>
  <si>
    <r>
      <rPr>
        <u val="single"/>
        <sz val="12"/>
        <color indexed="19"/>
        <rFont val="Calibri"/>
      </rPr>
      <t>TDIST-655</t>
    </r>
  </si>
  <si>
    <t>IDE breakpoints do not work for Web apps</t>
  </si>
  <si>
    <r>
      <rPr>
        <u val="single"/>
        <sz val="12"/>
        <color indexed="19"/>
        <rFont val="Calibri"/>
      </rPr>
      <t>TDIST-654</t>
    </r>
  </si>
  <si>
    <t>IntelHaxm crashes the Windows7 host</t>
  </si>
  <si>
    <t>Ritu Sood</t>
  </si>
  <si>
    <t>Sangho Park</t>
  </si>
  <si>
    <r>
      <rPr>
        <u val="single"/>
        <sz val="12"/>
        <color indexed="19"/>
        <rFont val="Calibri"/>
      </rPr>
      <t>TDIST-653</t>
    </r>
  </si>
  <si>
    <t>Same IndexedDB cannot be accessed by two apps</t>
  </si>
  <si>
    <t>Sangwook Jung</t>
  </si>
  <si>
    <t>Juha Mustonen</t>
  </si>
  <si>
    <r>
      <rPr>
        <u val="single"/>
        <sz val="12"/>
        <color indexed="19"/>
        <rFont val="Calibri"/>
      </rPr>
      <t>PTREL-778</t>
    </r>
  </si>
  <si>
    <t>utilx is not compatible with pure wayland profile.</t>
  </si>
  <si>
    <r>
      <rPr>
        <u val="single"/>
        <sz val="12"/>
        <color indexed="19"/>
        <rFont val="Calibri"/>
      </rPr>
      <t>PTREL-777</t>
    </r>
  </si>
  <si>
    <t>Make syspopup work in a pure Wayland environment</t>
  </si>
  <si>
    <r>
      <rPr>
        <u val="single"/>
        <sz val="12"/>
        <color indexed="19"/>
        <rFont val="Calibri"/>
      </rPr>
      <t>TC-313</t>
    </r>
  </si>
  <si>
    <t>wifi auto connection fails after WiFi AP power off then on</t>
  </si>
  <si>
    <r>
      <rPr>
        <u val="single"/>
        <sz val="12"/>
        <color indexed="19"/>
        <rFont val="Calibri"/>
      </rPr>
      <t>TINF-535</t>
    </r>
  </si>
  <si>
    <t>Poor performance on osc queries</t>
  </si>
  <si>
    <r>
      <rPr>
        <u val="single"/>
        <sz val="12"/>
        <color indexed="19"/>
        <rFont val="Calibri"/>
      </rPr>
      <t>TDIST-651</t>
    </r>
  </si>
  <si>
    <t>CraftyJS "Image" Component Error</t>
  </si>
  <si>
    <t>Wonsuk Lee</t>
  </si>
  <si>
    <t>Lemuel Dulfo</t>
  </si>
  <si>
    <r>
      <rPr>
        <u val="single"/>
        <sz val="12"/>
        <color indexed="19"/>
        <rFont val="Calibri"/>
      </rPr>
      <t>TC-195</t>
    </r>
  </si>
  <si>
    <t>Generated DBus Smack rules are not object path specific</t>
  </si>
  <si>
    <r>
      <rPr>
        <u val="single"/>
        <sz val="12"/>
        <color indexed="19"/>
        <rFont val="Calibri"/>
      </rPr>
      <t>PTREL-769</t>
    </r>
  </si>
  <si>
    <t>tel-plugin-dbus_tapi, tel-plugin-at_standard, tel-plugin-nitz don't build in x86_64</t>
  </si>
  <si>
    <r>
      <rPr>
        <u val="single"/>
        <sz val="12"/>
        <color indexed="19"/>
        <rFont val="Calibri"/>
      </rPr>
      <t>TINF-531</t>
    </r>
  </si>
  <si>
    <t>Website doesn't list all mailing lists</t>
  </si>
  <si>
    <t>Thiago Macieira</t>
  </si>
  <si>
    <t>Gaurav Kalra</t>
  </si>
  <si>
    <r>
      <rPr>
        <u val="single"/>
        <sz val="12"/>
        <color indexed="19"/>
        <rFont val="Calibri"/>
      </rPr>
      <t>TC-153</t>
    </r>
  </si>
  <si>
    <t>Graphical (Weston) interface fails to start if graphics driver is a module (vs. built-in)</t>
  </si>
  <si>
    <r>
      <rPr>
        <u val="single"/>
        <sz val="12"/>
        <color indexed="19"/>
        <rFont val="Calibri"/>
      </rPr>
      <t>TDIST-650</t>
    </r>
  </si>
  <si>
    <t>Portuguese (pt-BR) date selection dialog contains Polish</t>
  </si>
  <si>
    <r>
      <rPr>
        <u val="single"/>
        <sz val="12"/>
        <color indexed="19"/>
        <rFont val="Calibri"/>
      </rPr>
      <t>TC-296</t>
    </r>
  </si>
  <si>
    <t>mpeg2 video doesn't list in videos table</t>
  </si>
  <si>
    <r>
      <rPr>
        <u val="single"/>
        <sz val="12"/>
        <color indexed="19"/>
        <rFont val="Calibri"/>
      </rPr>
      <t>TC-59</t>
    </r>
  </si>
  <si>
    <t>The audio of 2G/3G voicecall does not work with Telit HE910 Modem</t>
  </si>
  <si>
    <t>Ricardo Neri</t>
  </si>
  <si>
    <r>
      <rPr>
        <u val="single"/>
        <sz val="12"/>
        <color indexed="19"/>
        <rFont val="Calibri"/>
      </rPr>
      <t>TDIST-649</t>
    </r>
  </si>
  <si>
    <t>Date selection and email account setup is partially translated</t>
  </si>
  <si>
    <r>
      <rPr>
        <u val="single"/>
        <sz val="12"/>
        <color indexed="19"/>
        <rFont val="Calibri"/>
      </rPr>
      <t>TDIST-648</t>
    </r>
  </si>
  <si>
    <t>Greek capital lambda letter is shown upside down</t>
  </si>
  <si>
    <r>
      <rPr>
        <u val="single"/>
        <sz val="12"/>
        <color indexed="19"/>
        <rFont val="Calibri"/>
      </rPr>
      <t>TINF-522</t>
    </r>
  </si>
  <si>
    <t>Images are not being generated for Tizen:IVI snapshots</t>
  </si>
  <si>
    <t>Jenna Esquivel</t>
  </si>
  <si>
    <r>
      <rPr>
        <u val="single"/>
        <sz val="12"/>
        <color indexed="19"/>
        <rFont val="Calibri"/>
      </rPr>
      <t>PTREL-761</t>
    </r>
  </si>
  <si>
    <t>inappropriate Smack labels defined in music-player</t>
  </si>
  <si>
    <r>
      <rPr>
        <u val="single"/>
        <sz val="12"/>
        <color indexed="19"/>
        <rFont val="Calibri"/>
      </rPr>
      <t>PTREL-760</t>
    </r>
  </si>
  <si>
    <t>inappropriate Smack labeling in usb-manager</t>
  </si>
  <si>
    <r>
      <rPr>
        <u val="single"/>
        <sz val="12"/>
        <color indexed="19"/>
        <rFont val="Calibri"/>
      </rPr>
      <t>PTREL-759</t>
    </r>
  </si>
  <si>
    <t>usb-syspopup manifests are not conformant</t>
  </si>
  <si>
    <r>
      <rPr>
        <u val="single"/>
        <sz val="12"/>
        <color indexed="19"/>
        <rFont val="Calibri"/>
      </rPr>
      <t>PTREL-758</t>
    </r>
  </si>
  <si>
    <t>invalid manifest in poppler</t>
  </si>
  <si>
    <r>
      <rPr>
        <u val="single"/>
        <sz val="12"/>
        <color indexed="19"/>
        <rFont val="Calibri"/>
      </rPr>
      <t>PTREL-756</t>
    </r>
  </si>
  <si>
    <t>inappropriate manifest in cups-filters</t>
  </si>
  <si>
    <r>
      <rPr>
        <u val="single"/>
        <sz val="12"/>
        <color indexed="19"/>
        <rFont val="Calibri"/>
      </rPr>
      <t>PTREL-755</t>
    </r>
  </si>
  <si>
    <t>inappropriate Smack labels defined</t>
  </si>
  <si>
    <r>
      <rPr>
        <u val="single"/>
        <sz val="12"/>
        <color indexed="19"/>
        <rFont val="Calibri"/>
      </rPr>
      <t>PTREL-754</t>
    </r>
  </si>
  <si>
    <t>inappropriate Smack manifest</t>
  </si>
  <si>
    <r>
      <rPr>
        <u val="single"/>
        <sz val="12"/>
        <color indexed="19"/>
        <rFont val="Calibri"/>
      </rPr>
      <t>PTREL-753</t>
    </r>
  </si>
  <si>
    <t>inappropriate Smack labels in system-popup</t>
  </si>
  <si>
    <r>
      <rPr>
        <u val="single"/>
        <sz val="12"/>
        <color indexed="19"/>
        <rFont val="Calibri"/>
      </rPr>
      <t>PTREL-752</t>
    </r>
  </si>
  <si>
    <t>inappropriate Smack labeling in libsvi</t>
  </si>
  <si>
    <r>
      <rPr>
        <u val="single"/>
        <sz val="12"/>
        <color indexed="19"/>
        <rFont val="Calibri"/>
      </rPr>
      <t>PTREL-751</t>
    </r>
  </si>
  <si>
    <t>inappropriate Smack label assigniment</t>
  </si>
  <si>
    <r>
      <rPr>
        <u val="single"/>
        <sz val="12"/>
        <color indexed="19"/>
        <rFont val="Calibri"/>
      </rPr>
      <t>TC-212</t>
    </r>
  </si>
  <si>
    <t>some meta data of media files weren't captured successfully by lms</t>
  </si>
  <si>
    <r>
      <rPr>
        <u val="single"/>
        <sz val="12"/>
        <color indexed="19"/>
        <rFont val="Calibri"/>
      </rPr>
      <t>PTREL-750</t>
    </r>
  </si>
  <si>
    <t>Smack label management during installation</t>
  </si>
  <si>
    <r>
      <rPr>
        <u val="single"/>
        <sz val="12"/>
        <color indexed="19"/>
        <rFont val="Calibri"/>
      </rPr>
      <t>TINF-510</t>
    </r>
  </si>
  <si>
    <t>404 for gerrit/gitweb URLs</t>
  </si>
  <si>
    <r>
      <rPr>
        <u val="single"/>
        <sz val="12"/>
        <color indexed="19"/>
        <rFont val="Calibri"/>
      </rPr>
      <t>PTREL-749</t>
    </r>
  </si>
  <si>
    <t>inappropriate Smack labeling in /opt/usr/dbspace</t>
  </si>
  <si>
    <r>
      <rPr>
        <u val="single"/>
        <sz val="12"/>
        <color indexed="19"/>
        <rFont val="Calibri"/>
      </rPr>
      <t>PTREL-748</t>
    </r>
  </si>
  <si>
    <t>Inappropriate labeling in slp-pkgmgr</t>
  </si>
  <si>
    <r>
      <rPr>
        <u val="single"/>
        <sz val="12"/>
        <color indexed="19"/>
        <rFont val="Calibri"/>
      </rPr>
      <t>PTREL-747</t>
    </r>
  </si>
  <si>
    <t>Inappropriate Smack label in initdb.c</t>
  </si>
  <si>
    <r>
      <rPr>
        <u val="single"/>
        <sz val="12"/>
        <color indexed="19"/>
        <rFont val="Calibri"/>
      </rPr>
      <t>PTREL-746</t>
    </r>
  </si>
  <si>
    <t>Inappropriate label defined in mmc-smack-label</t>
  </si>
  <si>
    <r>
      <rPr>
        <u val="single"/>
        <sz val="12"/>
        <color indexed="19"/>
        <rFont val="Calibri"/>
      </rPr>
      <t>PTREL-745</t>
    </r>
  </si>
  <si>
    <t>init script sets inappropriate Smack labels</t>
  </si>
  <si>
    <r>
      <rPr>
        <u val="single"/>
        <sz val="12"/>
        <color indexed="19"/>
        <rFont val="Calibri"/>
      </rPr>
      <t>PTREL-744</t>
    </r>
  </si>
  <si>
    <t>Inappropriate use of chsmack and inappropriate labeling</t>
  </si>
  <si>
    <r>
      <rPr>
        <u val="single"/>
        <sz val="12"/>
        <color indexed="19"/>
        <rFont val="Calibri"/>
      </rPr>
      <t>TINF-508</t>
    </r>
  </si>
  <si>
    <t>http://mon.tizen.org/ is not reachable</t>
  </si>
  <si>
    <r>
      <rPr>
        <u val="single"/>
        <sz val="12"/>
        <color indexed="19"/>
        <rFont val="Calibri"/>
      </rPr>
      <t>PTREL-741</t>
    </r>
  </si>
  <si>
    <t>Inappropriate use of chsmack</t>
  </si>
  <si>
    <r>
      <rPr>
        <u val="single"/>
        <sz val="12"/>
        <color indexed="19"/>
        <rFont val="Calibri"/>
      </rPr>
      <t>TC-1115</t>
    </r>
  </si>
  <si>
    <t>Inappropriate use of chsmack in scripts.</t>
  </si>
  <si>
    <r>
      <rPr>
        <u val="single"/>
        <sz val="12"/>
        <color indexed="19"/>
        <rFont val="Calibri"/>
      </rPr>
      <t>TC-1097</t>
    </r>
  </si>
  <si>
    <t>Bad chsmack in gstreamer.service</t>
  </si>
  <si>
    <r>
      <rPr>
        <u val="single"/>
        <sz val="12"/>
        <color indexed="19"/>
        <rFont val="Calibri"/>
      </rPr>
      <t>TC-236</t>
    </r>
  </si>
  <si>
    <t>Unable to record LibVA video with DRM mode</t>
  </si>
  <si>
    <r>
      <rPr>
        <u val="single"/>
        <sz val="12"/>
        <color indexed="19"/>
        <rFont val="Calibri"/>
      </rPr>
      <t>PTREL-735</t>
    </r>
  </si>
  <si>
    <t>wish: wrt support efl-1.8</t>
  </si>
  <si>
    <r>
      <rPr>
        <u val="single"/>
        <sz val="12"/>
        <color indexed="19"/>
        <rFont val="Calibri"/>
      </rPr>
      <t>TC-1104</t>
    </r>
  </si>
  <si>
    <t>libmm-player package build fails with virtual memory exhaused</t>
  </si>
  <si>
    <t>Ravi kiran K N</t>
  </si>
  <si>
    <r>
      <rPr>
        <u val="single"/>
        <sz val="12"/>
        <color indexed="19"/>
        <rFont val="Calibri"/>
      </rPr>
      <t>TC-89</t>
    </r>
  </si>
  <si>
    <t>Fail to launch app after long time random automation testing for several hours</t>
  </si>
  <si>
    <t>Rafael Antognolli</t>
  </si>
  <si>
    <t>Wang</t>
  </si>
  <si>
    <r>
      <rPr>
        <u val="single"/>
        <sz val="12"/>
        <color indexed="19"/>
        <rFont val="Calibri"/>
      </rPr>
      <t>TC-114</t>
    </r>
  </si>
  <si>
    <t>Default VAAPI JPEG decoder fails with image with unknown dimensions.</t>
  </si>
  <si>
    <r>
      <rPr>
        <u val="single"/>
        <sz val="12"/>
        <color indexed="19"/>
        <rFont val="Calibri"/>
      </rPr>
      <t>PTREL-731</t>
    </r>
  </si>
  <si>
    <t>Fail to build isf against Tizen generic X11 86_64</t>
  </si>
  <si>
    <r>
      <rPr>
        <u val="single"/>
        <sz val="12"/>
        <color indexed="19"/>
        <rFont val="Calibri"/>
      </rPr>
      <t>PTREL-730</t>
    </r>
  </si>
  <si>
    <t>Keyboard and touchpad doesn't work on laptop</t>
  </si>
  <si>
    <r>
      <rPr>
        <u val="single"/>
        <sz val="12"/>
        <color indexed="19"/>
        <rFont val="Calibri"/>
      </rPr>
      <t>PTREL-729</t>
    </r>
  </si>
  <si>
    <t>Make media-key work in a pure Wayland environment</t>
  </si>
  <si>
    <r>
      <rPr>
        <u val="single"/>
        <sz val="12"/>
        <color indexed="19"/>
        <rFont val="Calibri"/>
      </rPr>
      <t>TINF-479</t>
    </r>
  </si>
  <si>
    <t>Test Issue 2. Not important.</t>
  </si>
  <si>
    <t>Igor Zhbanov</t>
  </si>
  <si>
    <r>
      <rPr>
        <u val="single"/>
        <sz val="12"/>
        <color indexed="19"/>
        <rFont val="Calibri"/>
      </rPr>
      <t>TINF-476</t>
    </r>
  </si>
  <si>
    <t>Test Issue 1. Not important.</t>
  </si>
  <si>
    <r>
      <rPr>
        <u val="single"/>
        <sz val="12"/>
        <color indexed="19"/>
        <rFont val="Calibri"/>
      </rPr>
      <t>TC-298</t>
    </r>
  </si>
  <si>
    <t>Incorrect environment of user app, need XDG_RUNTIME_DIR set</t>
  </si>
  <si>
    <t>Joel Clark</t>
  </si>
  <si>
    <r>
      <rPr>
        <u val="single"/>
        <sz val="12"/>
        <color indexed="19"/>
        <rFont val="Calibri"/>
      </rPr>
      <t>PTREL-724</t>
    </r>
  </si>
  <si>
    <t>Make nfc-manager-neard work in a pure Wayland environment</t>
  </si>
  <si>
    <r>
      <rPr>
        <u val="single"/>
        <sz val="12"/>
        <color indexed="19"/>
        <rFont val="Calibri"/>
      </rPr>
      <t>PTREL-722</t>
    </r>
  </si>
  <si>
    <t>Make taskmanager work in a pure Wayland environment</t>
  </si>
  <si>
    <r>
      <rPr>
        <u val="single"/>
        <sz val="12"/>
        <color indexed="19"/>
        <rFont val="Calibri"/>
      </rPr>
      <t>TC-229</t>
    </r>
  </si>
  <si>
    <t>[REG]some png files can't be played by gst-launch</t>
  </si>
  <si>
    <r>
      <rPr>
        <u val="single"/>
        <sz val="12"/>
        <color indexed="19"/>
        <rFont val="Calibri"/>
      </rPr>
      <t>DEVT-157</t>
    </r>
  </si>
  <si>
    <t>bmaptool doesn't write the backup table at the end of the target device, when it has a different size than the source device</t>
  </si>
  <si>
    <t>Igor Stoppa</t>
  </si>
  <si>
    <r>
      <rPr>
        <u val="single"/>
        <sz val="12"/>
        <color indexed="19"/>
        <rFont val="Calibri"/>
      </rPr>
      <t>TDIST-647</t>
    </r>
  </si>
  <si>
    <t>Ail fails to process long lines in X-Tizen-Svc</t>
  </si>
  <si>
    <t>Sunwook Bae</t>
  </si>
  <si>
    <t>Murilo Belluzzo</t>
  </si>
  <si>
    <r>
      <rPr>
        <u val="single"/>
        <sz val="12"/>
        <color indexed="19"/>
        <rFont val="Calibri"/>
      </rPr>
      <t>PTREL-713</t>
    </r>
  </si>
  <si>
    <t>Fail to build oma-dm-agent against Tizen generic</t>
  </si>
  <si>
    <r>
      <rPr>
        <u val="single"/>
        <sz val="12"/>
        <color indexed="19"/>
        <rFont val="Calibri"/>
      </rPr>
      <t>TC-1126</t>
    </r>
  </si>
  <si>
    <t>ibus_daemon:Fix ibus_write_address failure</t>
  </si>
  <si>
    <t>wu</t>
  </si>
  <si>
    <r>
      <rPr>
        <u val="single"/>
        <sz val="12"/>
        <color indexed="19"/>
        <rFont val="Calibri"/>
      </rPr>
      <t>PTREL-709</t>
    </r>
  </si>
  <si>
    <t>enable call-setting on pure wayland platform</t>
  </si>
  <si>
    <t>Fabio Mello</t>
  </si>
  <si>
    <t>wang fei</t>
  </si>
  <si>
    <r>
      <rPr>
        <u val="single"/>
        <sz val="12"/>
        <color indexed="19"/>
        <rFont val="Calibri"/>
      </rPr>
      <t>PTREL-708</t>
    </r>
  </si>
  <si>
    <t>enable clock on pure wayland platform</t>
  </si>
  <si>
    <r>
      <rPr>
        <u val="single"/>
        <sz val="12"/>
        <color indexed="19"/>
        <rFont val="Calibri"/>
      </rPr>
      <t>PTREL-707</t>
    </r>
  </si>
  <si>
    <t>enable email on pure wayland platform</t>
  </si>
  <si>
    <r>
      <rPr>
        <u val="single"/>
        <sz val="12"/>
        <color indexed="19"/>
        <rFont val="Calibri"/>
      </rPr>
      <t>TC-1117</t>
    </r>
  </si>
  <si>
    <t>enable call on pure wayland platform</t>
  </si>
  <si>
    <t>li min</t>
  </si>
  <si>
    <r>
      <rPr>
        <u val="single"/>
        <sz val="12"/>
        <color indexed="19"/>
        <rFont val="Calibri"/>
      </rPr>
      <t>TC-141</t>
    </r>
  </si>
  <si>
    <t>[REG] AMB Secure_Access is not stable</t>
  </si>
  <si>
    <r>
      <rPr>
        <u val="single"/>
        <sz val="12"/>
        <color indexed="19"/>
        <rFont val="Calibri"/>
      </rPr>
      <t>TC-1112</t>
    </r>
  </si>
  <si>
    <t>enable lockscreen on pure wayland platform</t>
  </si>
  <si>
    <r>
      <rPr>
        <u val="single"/>
        <sz val="12"/>
        <color indexed="19"/>
        <rFont val="Calibri"/>
      </rPr>
      <t>TC-1099</t>
    </r>
  </si>
  <si>
    <t>enable boot-animation on pure wayland platform</t>
  </si>
  <si>
    <r>
      <rPr>
        <u val="single"/>
        <sz val="12"/>
        <color indexed="19"/>
        <rFont val="Calibri"/>
      </rPr>
      <t>TC-1096</t>
    </r>
  </si>
  <si>
    <t>enable camera on pure wayland platform</t>
  </si>
  <si>
    <r>
      <rPr>
        <u val="single"/>
        <sz val="12"/>
        <color indexed="19"/>
        <rFont val="Calibri"/>
      </rPr>
      <t>PTREL-702</t>
    </r>
  </si>
  <si>
    <t>syspopup: introduce X dependency on wayland platform</t>
  </si>
  <si>
    <r>
      <rPr>
        <u val="single"/>
        <sz val="12"/>
        <color indexed="19"/>
        <rFont val="Calibri"/>
      </rPr>
      <t>TC-1114</t>
    </r>
  </si>
  <si>
    <t>enable Ug-wifi-direct on pure wayland platform</t>
  </si>
  <si>
    <r>
      <rPr>
        <u val="single"/>
        <sz val="12"/>
        <color indexed="19"/>
        <rFont val="Calibri"/>
      </rPr>
      <t>TC-1106</t>
    </r>
  </si>
  <si>
    <t>enable Video-player on pure wayland platform</t>
  </si>
  <si>
    <r>
      <rPr>
        <u val="single"/>
        <sz val="12"/>
        <color indexed="19"/>
        <rFont val="Calibri"/>
      </rPr>
      <t>TC-1098</t>
    </r>
  </si>
  <si>
    <t>enable gallery on pure wayland platform</t>
  </si>
  <si>
    <r>
      <rPr>
        <u val="single"/>
        <sz val="12"/>
        <color indexed="19"/>
        <rFont val="Calibri"/>
      </rPr>
      <t>PTREL-698</t>
    </r>
  </si>
  <si>
    <t>enable taskmanager on pure wayland platform</t>
  </si>
  <si>
    <r>
      <rPr>
        <u val="single"/>
        <sz val="12"/>
        <color indexed="19"/>
        <rFont val="Calibri"/>
      </rPr>
      <t>PTREL-697</t>
    </r>
  </si>
  <si>
    <t>enable ug-bluetooth-efl on pure wayland platform</t>
  </si>
  <si>
    <r>
      <rPr>
        <u val="single"/>
        <sz val="12"/>
        <color indexed="19"/>
        <rFont val="Calibri"/>
      </rPr>
      <t>PTREL-696</t>
    </r>
  </si>
  <si>
    <t>enable ug-myfile-efl on pure wayland platform</t>
  </si>
  <si>
    <r>
      <rPr>
        <u val="single"/>
        <sz val="12"/>
        <color indexed="19"/>
        <rFont val="Calibri"/>
      </rPr>
      <t>PTREL-695</t>
    </r>
  </si>
  <si>
    <t>enable image-viewer on pure wayland platform</t>
  </si>
  <si>
    <r>
      <rPr>
        <u val="single"/>
        <sz val="12"/>
        <color indexed="19"/>
        <rFont val="Calibri"/>
      </rPr>
      <t>PTREL-694</t>
    </r>
  </si>
  <si>
    <t>enable libug-worldclock-efl in pure wayland platform</t>
  </si>
  <si>
    <r>
      <rPr>
        <u val="single"/>
        <sz val="12"/>
        <color indexed="19"/>
        <rFont val="Calibri"/>
      </rPr>
      <t>PTREL-693</t>
    </r>
  </si>
  <si>
    <t>enable message-app on pure wayland platform</t>
  </si>
  <si>
    <r>
      <rPr>
        <u val="single"/>
        <sz val="12"/>
        <color indexed="19"/>
        <rFont val="Calibri"/>
      </rPr>
      <t>PTREL-692</t>
    </r>
  </si>
  <si>
    <t>enable org.tizen.setting on pure wayland platform</t>
  </si>
  <si>
    <r>
      <rPr>
        <u val="single"/>
        <sz val="12"/>
        <color indexed="19"/>
        <rFont val="Calibri"/>
      </rPr>
      <t>TC-1116</t>
    </r>
  </si>
  <si>
    <t>enable mm-player in wayland platform</t>
  </si>
  <si>
    <r>
      <rPr>
        <u val="single"/>
        <sz val="12"/>
        <color indexed="19"/>
        <rFont val="Calibri"/>
      </rPr>
      <t>PTREL-688</t>
    </r>
  </si>
  <si>
    <t>ui-gadget-1: provide a better solution to support both wayland and X11</t>
  </si>
  <si>
    <r>
      <rPr>
        <u val="single"/>
        <sz val="12"/>
        <color indexed="19"/>
        <rFont val="Calibri"/>
      </rPr>
      <t>TC-1100</t>
    </r>
  </si>
  <si>
    <t>enable org.tizen.memo on wayland platform</t>
  </si>
  <si>
    <r>
      <rPr>
        <u val="single"/>
        <sz val="12"/>
        <color indexed="19"/>
        <rFont val="Calibri"/>
      </rPr>
      <t>TC-1107</t>
    </r>
  </si>
  <si>
    <t>enable org.tizen.smartseach on wayland platform</t>
  </si>
  <si>
    <r>
      <rPr>
        <u val="single"/>
        <sz val="12"/>
        <color indexed="19"/>
        <rFont val="Calibri"/>
      </rPr>
      <t>TDIST-678</t>
    </r>
  </si>
  <si>
    <t>[SDK][Emulator] A blank icon for chrome when debug on windows 7</t>
  </si>
  <si>
    <t>xu hongna</t>
  </si>
  <si>
    <r>
      <rPr>
        <u val="single"/>
        <sz val="12"/>
        <color indexed="19"/>
        <rFont val="Calibri"/>
      </rPr>
      <t>PTREL-678</t>
    </r>
  </si>
  <si>
    <t>Build dependency error in apps/core/preloaded/gallery component</t>
  </si>
  <si>
    <t>basu</t>
  </si>
  <si>
    <r>
      <rPr>
        <u val="single"/>
        <sz val="12"/>
        <color indexed="19"/>
        <rFont val="Calibri"/>
      </rPr>
      <t>PTREL-675</t>
    </r>
  </si>
  <si>
    <t>ug-myfile-efl component build failing in gbs and obs with Ethumb.h not found error</t>
  </si>
  <si>
    <r>
      <rPr>
        <u val="single"/>
        <sz val="12"/>
        <color indexed="19"/>
        <rFont val="Calibri"/>
      </rPr>
      <t>TC-290</t>
    </r>
  </si>
  <si>
    <t>error message shown up when use lms-test to scan mp3 files</t>
  </si>
  <si>
    <r>
      <rPr>
        <u val="single"/>
        <sz val="12"/>
        <color indexed="19"/>
        <rFont val="Calibri"/>
      </rPr>
      <t>PTREL-674</t>
    </r>
  </si>
  <si>
    <t>TIZEN IDE crashes when search is choosen from help.</t>
  </si>
  <si>
    <t>sharath nagendra</t>
  </si>
  <si>
    <r>
      <rPr>
        <u val="single"/>
        <sz val="12"/>
        <color indexed="19"/>
        <rFont val="Calibri"/>
      </rPr>
      <t>PTREL-673</t>
    </r>
  </si>
  <si>
    <t>TIZEN IDE crashes when searched on the help contents search box</t>
  </si>
  <si>
    <r>
      <rPr>
        <u val="single"/>
        <sz val="12"/>
        <color indexed="19"/>
        <rFont val="Calibri"/>
      </rPr>
      <t>TC-1118</t>
    </r>
  </si>
  <si>
    <t>fix volume not launched issue</t>
  </si>
  <si>
    <r>
      <rPr>
        <u val="single"/>
        <sz val="12"/>
        <color indexed="19"/>
        <rFont val="Calibri"/>
      </rPr>
      <t>TC-1110</t>
    </r>
  </si>
  <si>
    <t>fix oma-ds-agent.service not available issue</t>
  </si>
  <si>
    <t>Prajwal Mohan</t>
  </si>
  <si>
    <r>
      <rPr>
        <u val="single"/>
        <sz val="12"/>
        <color indexed="19"/>
        <rFont val="Calibri"/>
      </rPr>
      <t>TC-1124</t>
    </r>
  </si>
  <si>
    <t>fix email.service not available issue</t>
  </si>
  <si>
    <r>
      <rPr>
        <u val="single"/>
        <sz val="12"/>
        <color indexed="19"/>
        <rFont val="Calibri"/>
      </rPr>
      <t>PTREL-665</t>
    </r>
  </si>
  <si>
    <t>fix msg-service.service not available issue</t>
  </si>
  <si>
    <r>
      <rPr>
        <u val="single"/>
        <sz val="12"/>
        <color indexed="19"/>
        <rFont val="Calibri"/>
      </rPr>
      <t>PTREL-661</t>
    </r>
  </si>
  <si>
    <t>Fail to build libmm-transcode against Tizen generic</t>
  </si>
  <si>
    <r>
      <rPr>
        <u val="single"/>
        <sz val="12"/>
        <color indexed="19"/>
        <rFont val="Calibri"/>
      </rPr>
      <t>PTREL-659</t>
    </r>
  </si>
  <si>
    <t>GBS 0.20 not working on Ubuntu 12.04</t>
  </si>
  <si>
    <t>Qiang Zhang</t>
  </si>
  <si>
    <t>Rohit Kumar</t>
  </si>
  <si>
    <r>
      <rPr>
        <u val="single"/>
        <sz val="12"/>
        <color indexed="19"/>
        <rFont val="Calibri"/>
      </rPr>
      <t>TC-1109</t>
    </r>
  </si>
  <si>
    <t>weekeyboard can't popup</t>
  </si>
  <si>
    <r>
      <rPr>
        <u val="single"/>
        <sz val="12"/>
        <color indexed="19"/>
        <rFont val="Calibri"/>
      </rPr>
      <t>PTREL-657</t>
    </r>
  </si>
  <si>
    <t>apps/core/preloaded/clock module is not assigning proper group ownership as set in vconftool command mentioned in spec file</t>
  </si>
  <si>
    <t>Madhan A K</t>
  </si>
  <si>
    <r>
      <rPr>
        <u val="single"/>
        <sz val="12"/>
        <color indexed="19"/>
        <rFont val="Calibri"/>
      </rPr>
      <t>TC-1095</t>
    </r>
  </si>
  <si>
    <t>apps/core/preloaded/clock - Installation fails due to /opt/usr/apps/org.tizen.clock/data not present</t>
  </si>
  <si>
    <r>
      <rPr>
        <u val="single"/>
        <sz val="12"/>
        <color indexed="19"/>
        <rFont val="Calibri"/>
      </rPr>
      <t>TDIST-641</t>
    </r>
  </si>
  <si>
    <t>URI scheme</t>
  </si>
  <si>
    <t>Seung hak Lee</t>
  </si>
  <si>
    <t>Łukasz Jagodziński</t>
  </si>
  <si>
    <r>
      <rPr>
        <u val="single"/>
        <sz val="12"/>
        <color indexed="19"/>
        <rFont val="Calibri"/>
      </rPr>
      <t>TDIST-640</t>
    </r>
  </si>
  <si>
    <t>Lack of support for "download" attribute</t>
  </si>
  <si>
    <t>Jiyeon Kim</t>
  </si>
  <si>
    <r>
      <rPr>
        <u val="single"/>
        <sz val="12"/>
        <color indexed="19"/>
        <rFont val="Calibri"/>
      </rPr>
      <t>PTREL-654</t>
    </r>
  </si>
  <si>
    <t>Package ug-ngc-efl doesn't build against Tizen generic</t>
  </si>
  <si>
    <r>
      <rPr>
        <u val="single"/>
        <sz val="12"/>
        <color indexed="19"/>
        <rFont val="Calibri"/>
      </rPr>
      <t>DEVT-151</t>
    </r>
  </si>
  <si>
    <t>Remove BmapCreate and Filemap from MIC</t>
  </si>
  <si>
    <t>Artem Bityutskiy</t>
  </si>
  <si>
    <r>
      <rPr>
        <u val="single"/>
        <sz val="12"/>
        <color indexed="19"/>
        <rFont val="Calibri"/>
      </rPr>
      <t>DEVT-148</t>
    </r>
  </si>
  <si>
    <t>gbs build fails with an error if packaging/ is a symlink</t>
  </si>
  <si>
    <t>Patrick McCarty</t>
  </si>
  <si>
    <r>
      <rPr>
        <u val="single"/>
        <sz val="12"/>
        <color indexed="19"/>
        <rFont val="Calibri"/>
      </rPr>
      <t>TC-238</t>
    </r>
  </si>
  <si>
    <t>app_launcher has an inconsistent command-line argument between [rpm] and [wgt] pkg_type</t>
  </si>
  <si>
    <r>
      <rPr>
        <u val="single"/>
        <sz val="12"/>
        <color indexed="19"/>
        <rFont val="Calibri"/>
      </rPr>
      <t>TC-1123</t>
    </r>
  </si>
  <si>
    <t>Fix ibus daemon restarting many times issue</t>
  </si>
  <si>
    <r>
      <rPr>
        <u val="single"/>
        <sz val="12"/>
        <color indexed="19"/>
        <rFont val="Calibri"/>
      </rPr>
      <t>PTREL-647</t>
    </r>
  </si>
  <si>
    <t>[3.0] rpm should not create debugsource subpackages for data-only, noarch packages</t>
  </si>
  <si>
    <r>
      <rPr>
        <u val="single"/>
        <sz val="12"/>
        <color indexed="19"/>
        <rFont val="Calibri"/>
      </rPr>
      <t>PTREL-646</t>
    </r>
  </si>
  <si>
    <t>Hardcoded UID in tizen-mobile-session.spec and IVI ks files</t>
  </si>
  <si>
    <t>Maciej Wereski</t>
  </si>
  <si>
    <r>
      <rPr>
        <u val="single"/>
        <sz val="12"/>
        <color indexed="19"/>
        <rFont val="Calibri"/>
      </rPr>
      <t>TC-1127</t>
    </r>
  </si>
  <si>
    <t>fix system-server latest code not buildable issue</t>
  </si>
  <si>
    <r>
      <rPr>
        <u val="single"/>
        <sz val="12"/>
        <color indexed="19"/>
        <rFont val="Calibri"/>
      </rPr>
      <t>TC-92</t>
    </r>
  </si>
  <si>
    <t>Can’t press Backspace when it asks to input ‘yes’ to continue</t>
  </si>
  <si>
    <r>
      <rPr>
        <u val="single"/>
        <sz val="12"/>
        <color indexed="19"/>
        <rFont val="Calibri"/>
      </rPr>
      <t>PTREL-640</t>
    </r>
  </si>
  <si>
    <t>Fix the system-server's dependency on Xorg</t>
  </si>
  <si>
    <r>
      <rPr>
        <u val="single"/>
        <sz val="12"/>
        <color indexed="19"/>
        <rFont val="Calibri"/>
      </rPr>
      <t>TC-62</t>
    </r>
  </si>
  <si>
    <t>ico-uxf-weston-plugin conflicts with weston-ivi (now weston-ivi-config)</t>
  </si>
  <si>
    <r>
      <rPr>
        <u val="single"/>
        <sz val="12"/>
        <color indexed="19"/>
        <rFont val="Calibri"/>
      </rPr>
      <t>TDIST-638</t>
    </r>
  </si>
  <si>
    <t>Unable to receive input panel styles from default applications by IME app</t>
  </si>
  <si>
    <t>Doosoon Choi</t>
  </si>
  <si>
    <t>bharath reddy donapaati</t>
  </si>
  <si>
    <r>
      <rPr>
        <u val="single"/>
        <sz val="12"/>
        <color indexed="19"/>
        <rFont val="Calibri"/>
      </rPr>
      <t>PTREL-630</t>
    </r>
  </si>
  <si>
    <t>upgrade platform/upstream/smack</t>
  </si>
  <si>
    <t>Jarkko Sakkinen</t>
  </si>
  <si>
    <r>
      <rPr>
        <u val="single"/>
        <sz val="12"/>
        <color indexed="19"/>
        <rFont val="Calibri"/>
      </rPr>
      <t>PTREL-626</t>
    </r>
  </si>
  <si>
    <t>efl should support gstreamer 1.0</t>
  </si>
  <si>
    <r>
      <rPr>
        <u val="single"/>
        <sz val="12"/>
        <color indexed="19"/>
        <rFont val="Calibri"/>
      </rPr>
      <t>PTREL-625</t>
    </r>
  </si>
  <si>
    <t>wayland protocol may crashes</t>
  </si>
  <si>
    <r>
      <rPr>
        <u val="single"/>
        <sz val="12"/>
        <color indexed="19"/>
        <rFont val="Calibri"/>
      </rPr>
      <t>TC-1108</t>
    </r>
  </si>
  <si>
    <t>pwlock has hard dependency on X api</t>
  </si>
  <si>
    <r>
      <rPr>
        <u val="single"/>
        <sz val="12"/>
        <color indexed="19"/>
        <rFont val="Calibri"/>
      </rPr>
      <t>TINF-435</t>
    </r>
  </si>
  <si>
    <t>Broken link</t>
  </si>
  <si>
    <r>
      <rPr>
        <u val="single"/>
        <sz val="12"/>
        <color indexed="19"/>
        <rFont val="Calibri"/>
      </rPr>
      <t>TC-1120</t>
    </r>
  </si>
  <si>
    <t>scim crash after several minutes</t>
  </si>
  <si>
    <t>Peng Li</t>
  </si>
  <si>
    <t>Chengwei Yang</t>
  </si>
  <si>
    <r>
      <rPr>
        <u val="single"/>
        <sz val="12"/>
        <color indexed="19"/>
        <rFont val="Calibri"/>
      </rPr>
      <t>TC-1119</t>
    </r>
  </si>
  <si>
    <t>msg-service-log.service failed to start</t>
  </si>
  <si>
    <r>
      <rPr>
        <u val="single"/>
        <sz val="12"/>
        <color indexed="19"/>
        <rFont val="Calibri"/>
      </rPr>
      <t>TC-1093</t>
    </r>
  </si>
  <si>
    <t>systemd user instance can not set SmackLabelIPIn/Out for user session service</t>
  </si>
  <si>
    <r>
      <rPr>
        <u val="single"/>
        <sz val="12"/>
        <color indexed="19"/>
        <rFont val="Calibri"/>
      </rPr>
      <t>TC-1122</t>
    </r>
  </si>
  <si>
    <t>quickpanel.service fail to start</t>
  </si>
  <si>
    <t>Passion Zhao</t>
  </si>
  <si>
    <r>
      <rPr>
        <u val="single"/>
        <sz val="12"/>
        <color indexed="19"/>
        <rFont val="Calibri"/>
      </rPr>
      <t>TC-1102</t>
    </r>
  </si>
  <si>
    <t>indicator.service fail to start</t>
  </si>
  <si>
    <r>
      <rPr>
        <u val="single"/>
        <sz val="12"/>
        <color indexed="19"/>
        <rFont val="Calibri"/>
      </rPr>
      <t>TC-1111</t>
    </r>
  </si>
  <si>
    <t>gstreamer.service fail to start</t>
  </si>
  <si>
    <r>
      <rPr>
        <u val="single"/>
        <sz val="12"/>
        <color indexed="19"/>
        <rFont val="Calibri"/>
      </rPr>
      <t>TC-1125</t>
    </r>
  </si>
  <si>
    <t>files needed by system-server are missing</t>
  </si>
  <si>
    <r>
      <rPr>
        <u val="single"/>
        <sz val="12"/>
        <color indexed="19"/>
        <rFont val="Calibri"/>
      </rPr>
      <t>TC-1121</t>
    </r>
  </si>
  <si>
    <t>no bcm_bt_lpm and bcmdhd modules available in kernel</t>
  </si>
  <si>
    <r>
      <rPr>
        <u val="single"/>
        <sz val="12"/>
        <color indexed="19"/>
        <rFont val="Calibri"/>
      </rPr>
      <t>TC-1105</t>
    </r>
  </si>
  <si>
    <t>autofs isn't enabled in kernel</t>
  </si>
  <si>
    <t>Kangkai Yin</t>
  </si>
  <si>
    <r>
      <rPr>
        <u val="single"/>
        <sz val="12"/>
        <color indexed="19"/>
        <rFont val="Calibri"/>
      </rPr>
      <t>PTREL-598</t>
    </r>
  </si>
  <si>
    <t>Clean up smack labels which doesn't obey three domain security architect</t>
  </si>
  <si>
    <r>
      <rPr>
        <u val="single"/>
        <sz val="12"/>
        <color indexed="19"/>
        <rFont val="Calibri"/>
      </rPr>
      <t>TINF-427</t>
    </r>
  </si>
  <si>
    <t>Move packages to to the Base domain</t>
  </si>
  <si>
    <r>
      <rPr>
        <u val="single"/>
        <sz val="12"/>
        <color indexed="19"/>
        <rFont val="Calibri"/>
      </rPr>
      <t>PTREL-596</t>
    </r>
  </si>
  <si>
    <t>isf has hard dependencies on Xorg</t>
  </si>
  <si>
    <r>
      <rPr>
        <u val="single"/>
        <sz val="12"/>
        <color indexed="19"/>
        <rFont val="Calibri"/>
      </rPr>
      <t>PTREL-593</t>
    </r>
  </si>
  <si>
    <t>[3.0] user-session-launch should run with the User label</t>
  </si>
  <si>
    <r>
      <rPr>
        <u val="single"/>
        <sz val="12"/>
        <color indexed="19"/>
        <rFont val="Calibri"/>
      </rPr>
      <t>PTREL-592</t>
    </r>
  </si>
  <si>
    <t>[3.0] user-session-launch does not change ownership of tty1</t>
  </si>
  <si>
    <r>
      <rPr>
        <u val="single"/>
        <sz val="12"/>
        <color indexed="19"/>
        <rFont val="Calibri"/>
      </rPr>
      <t>PTREL-589</t>
    </r>
  </si>
  <si>
    <t>wrt can't be built in pure wayland (without X11).</t>
  </si>
  <si>
    <r>
      <rPr>
        <u val="single"/>
        <sz val="12"/>
        <color indexed="19"/>
        <rFont val="Calibri"/>
      </rPr>
      <t>PTREL-588</t>
    </r>
  </si>
  <si>
    <t>webkit2-efl can't be built in pure wayland (without X11).</t>
  </si>
  <si>
    <r>
      <rPr>
        <u val="single"/>
        <sz val="12"/>
        <color indexed="19"/>
        <rFont val="Calibri"/>
      </rPr>
      <t>TC-1101</t>
    </r>
  </si>
  <si>
    <t>quickpanel has some direct dependencies on Xorg</t>
  </si>
  <si>
    <r>
      <rPr>
        <u val="single"/>
        <sz val="12"/>
        <color indexed="19"/>
        <rFont val="Calibri"/>
      </rPr>
      <t>TC-1103</t>
    </r>
  </si>
  <si>
    <t>enlightenment fail to start due to can not write to /home/app directory</t>
  </si>
  <si>
    <r>
      <rPr>
        <u val="single"/>
        <sz val="12"/>
        <color indexed="19"/>
        <rFont val="Calibri"/>
      </rPr>
      <t>PTREL-565</t>
    </r>
  </si>
  <si>
    <t>Provide wayland interface in common or wayland special source file in apps/core/preloaded/starter</t>
  </si>
  <si>
    <t>Wang Quanxian</t>
  </si>
  <si>
    <r>
      <rPr>
        <u val="single"/>
        <sz val="12"/>
        <color indexed="19"/>
        <rFont val="Calibri"/>
      </rPr>
      <t>TDIST-636</t>
    </r>
  </si>
  <si>
    <t>Wrong text vertical alignment</t>
  </si>
  <si>
    <t>deser</t>
  </si>
  <si>
    <r>
      <rPr>
        <u val="single"/>
        <sz val="12"/>
        <color indexed="19"/>
        <rFont val="Calibri"/>
      </rPr>
      <t>TDIST-635</t>
    </r>
  </si>
  <si>
    <t>Tizen 2.2.1 - http connection unstable</t>
  </si>
  <si>
    <t>Maciej Bakalarz</t>
  </si>
  <si>
    <r>
      <rPr>
        <u val="single"/>
        <sz val="12"/>
        <color indexed="19"/>
        <rFont val="Calibri"/>
      </rPr>
      <t>TDIST-634</t>
    </r>
  </si>
  <si>
    <t>Emulator shows Black screen, when Web Sample apps are launched.</t>
  </si>
  <si>
    <t>T S</t>
  </si>
  <si>
    <r>
      <rPr>
        <u val="single"/>
        <sz val="12"/>
        <color indexed="19"/>
        <rFont val="Calibri"/>
      </rPr>
      <t>TC-168</t>
    </r>
  </si>
  <si>
    <t>The usual jack connected speaker isn't in the 'driver' zone</t>
  </si>
  <si>
    <r>
      <rPr>
        <u val="single"/>
        <sz val="12"/>
        <color indexed="19"/>
        <rFont val="Calibri"/>
      </rPr>
      <t>TDIST-632</t>
    </r>
  </si>
  <si>
    <t>Extended ASCII character key events not passed to event handlers</t>
  </si>
  <si>
    <t>Sehwan Park</t>
  </si>
  <si>
    <r>
      <rPr>
        <u val="single"/>
        <sz val="12"/>
        <color indexed="19"/>
        <rFont val="Calibri"/>
      </rPr>
      <t>TC-157</t>
    </r>
  </si>
  <si>
    <t>Muting active call is not supported/implemented</t>
  </si>
  <si>
    <t>Caiwen Zhang</t>
  </si>
  <si>
    <t>Pavol Pavelka</t>
  </si>
  <si>
    <r>
      <rPr>
        <u val="single"/>
        <sz val="12"/>
        <color indexed="19"/>
        <rFont val="Calibri"/>
      </rPr>
      <t>PTREL-557</t>
    </r>
  </si>
  <si>
    <t>calendar has hard dependencies on xorg</t>
  </si>
  <si>
    <r>
      <rPr>
        <u val="single"/>
        <sz val="12"/>
        <color indexed="19"/>
        <rFont val="Calibri"/>
      </rPr>
      <t>TINF-408</t>
    </r>
  </si>
  <si>
    <t>Full name lose unicode character</t>
  </si>
  <si>
    <t>Jarosław Staniek</t>
  </si>
  <si>
    <r>
      <rPr>
        <u val="single"/>
        <sz val="12"/>
        <color indexed="19"/>
        <rFont val="Calibri"/>
      </rPr>
      <t>PTREL-550</t>
    </r>
  </si>
  <si>
    <t>Indiciator-win has some hard dependencies on X APIs</t>
  </si>
  <si>
    <r>
      <rPr>
        <u val="single"/>
        <sz val="12"/>
        <color indexed="19"/>
        <rFont val="Calibri"/>
      </rPr>
      <t>TINF-402</t>
    </r>
  </si>
  <si>
    <t>Request to add project: /test/generic/desktop-skin</t>
  </si>
  <si>
    <t>Tracy Graydon</t>
  </si>
  <si>
    <r>
      <rPr>
        <u val="single"/>
        <sz val="12"/>
        <color indexed="19"/>
        <rFont val="Calibri"/>
      </rPr>
      <t>TC-630</t>
    </r>
  </si>
  <si>
    <t>Video recording for camera (MPX-885 video card with the AVM-730ABV camera)</t>
  </si>
  <si>
    <t>halley zhao</t>
  </si>
  <si>
    <r>
      <rPr>
        <u val="single"/>
        <sz val="12"/>
        <color indexed="19"/>
        <rFont val="Calibri"/>
      </rPr>
      <t>TDIST-631</t>
    </r>
  </si>
  <si>
    <t>Fails to create a Platform App using EFL template</t>
  </si>
  <si>
    <t>donghyuk yang</t>
  </si>
  <si>
    <t>Mahesh Lingsugur</t>
  </si>
  <si>
    <r>
      <rPr>
        <u val="single"/>
        <sz val="12"/>
        <color indexed="19"/>
        <rFont val="Calibri"/>
      </rPr>
      <t>PTREL-543</t>
    </r>
  </si>
  <si>
    <t>tar doesn't preserve smack properties on option</t>
  </si>
  <si>
    <r>
      <rPr>
        <u val="single"/>
        <sz val="12"/>
        <color indexed="19"/>
        <rFont val="Calibri"/>
      </rPr>
      <t>PTREL-538</t>
    </r>
  </si>
  <si>
    <t>Scan function in EConnMan doesn't work</t>
  </si>
  <si>
    <r>
      <rPr>
        <u val="single"/>
        <sz val="12"/>
        <color indexed="19"/>
        <rFont val="Calibri"/>
      </rPr>
      <t>TDIST-628</t>
    </r>
  </si>
  <si>
    <t>Calling AddressbookManager::GetInstance() with empty contacts freezes app</t>
  </si>
  <si>
    <t>Gwangbok Kim</t>
  </si>
  <si>
    <t>Vitaliy Abramov</t>
  </si>
  <si>
    <r>
      <rPr>
        <u val="single"/>
        <sz val="12"/>
        <color indexed="19"/>
        <rFont val="Calibri"/>
      </rPr>
      <t>TDIST-627</t>
    </r>
  </si>
  <si>
    <t>navigate.vibrate is not working when app is in background</t>
  </si>
  <si>
    <t>Koeun Choi</t>
  </si>
  <si>
    <t>Lakshmi Grandhi</t>
  </si>
  <si>
    <r>
      <rPr>
        <u val="single"/>
        <sz val="12"/>
        <color indexed="19"/>
        <rFont val="Calibri"/>
      </rPr>
      <t>TDIST-715</t>
    </r>
  </si>
  <si>
    <t>Misleading error message INVALID_CERTIFICATE</t>
  </si>
  <si>
    <t>John Ji</t>
  </si>
  <si>
    <t>Christopher Reister</t>
  </si>
  <si>
    <r>
      <rPr>
        <u val="single"/>
        <sz val="12"/>
        <color indexed="19"/>
        <rFont val="Calibri"/>
      </rPr>
      <t>TDIST-625</t>
    </r>
  </si>
  <si>
    <t>Warning while running virtual lists</t>
  </si>
  <si>
    <t>konduri sai swathi</t>
  </si>
  <si>
    <r>
      <rPr>
        <u val="single"/>
        <sz val="12"/>
        <color indexed="19"/>
        <rFont val="Calibri"/>
      </rPr>
      <t>TDIST-624</t>
    </r>
  </si>
  <si>
    <t>Unable to install IAP Client TPK 1.0.8 (or 1.0.9) on "Z9005" TIZEN 2.2.0 (Z9005XXMI3) M1 device</t>
  </si>
  <si>
    <t>Raghavendra Reddy Shiva</t>
  </si>
  <si>
    <r>
      <rPr>
        <u val="single"/>
        <sz val="12"/>
        <color indexed="19"/>
        <rFont val="Calibri"/>
      </rPr>
      <t>TDIST-623</t>
    </r>
  </si>
  <si>
    <t>Form for inputting text is shown to wrong position.</t>
  </si>
  <si>
    <t>seongjun yim</t>
  </si>
  <si>
    <t>Jun Takagaki</t>
  </si>
  <si>
    <r>
      <rPr>
        <u val="single"/>
        <sz val="12"/>
        <color indexed="19"/>
        <rFont val="Calibri"/>
      </rPr>
      <t>TDIST-621</t>
    </r>
  </si>
  <si>
    <t>Keyboard does not open</t>
  </si>
  <si>
    <t>SangYong Park</t>
  </si>
  <si>
    <t>Dima Malenko</t>
  </si>
  <si>
    <r>
      <rPr>
        <u val="single"/>
        <sz val="12"/>
        <color indexed="19"/>
        <rFont val="Calibri"/>
      </rPr>
      <t>TDIST-618</t>
    </r>
  </si>
  <si>
    <t>tizen.content.find doesn't work properly with certain filenames</t>
  </si>
  <si>
    <t>Andrzej Bialozor</t>
  </si>
  <si>
    <r>
      <rPr>
        <u val="single"/>
        <sz val="12"/>
        <color indexed="19"/>
        <rFont val="Calibri"/>
      </rPr>
      <t>PTREL-518</t>
    </r>
  </si>
  <si>
    <t>components is not sync with tizen2.2 : review.tizen.org:platform/core/pim/pims-ipc</t>
  </si>
  <si>
    <t>jeesun kim</t>
  </si>
  <si>
    <r>
      <rPr>
        <u val="single"/>
        <sz val="12"/>
        <color indexed="19"/>
        <rFont val="Calibri"/>
      </rPr>
      <t>PTREL-515</t>
    </r>
  </si>
  <si>
    <t>components is not sync with tizen2.2 : review.tizen.org:platform/framework/web/webkit-efl</t>
  </si>
  <si>
    <t>Nicolas Zingilé (zingile)</t>
  </si>
  <si>
    <r>
      <rPr>
        <u val="single"/>
        <sz val="12"/>
        <color indexed="19"/>
        <rFont val="Calibri"/>
      </rPr>
      <t>PTREL-514</t>
    </r>
  </si>
  <si>
    <t>components is not sync with tizen2.2 : review.tizen.org:platform/framework/web/wrt</t>
  </si>
  <si>
    <r>
      <rPr>
        <u val="single"/>
        <sz val="12"/>
        <color indexed="19"/>
        <rFont val="Calibri"/>
      </rPr>
      <t>PTREL-513</t>
    </r>
  </si>
  <si>
    <t>components is not sync with tizen2.2 : review.tizen.org:platform/framework/web/wrt-commons</t>
  </si>
  <si>
    <r>
      <rPr>
        <u val="single"/>
        <sz val="12"/>
        <color indexed="19"/>
        <rFont val="Calibri"/>
      </rPr>
      <t>PTREL-512</t>
    </r>
  </si>
  <si>
    <t>components is not sync with tizen2.2 : review.tizen.org:platform/framework/web/wrt-installer</t>
  </si>
  <si>
    <r>
      <rPr>
        <u val="single"/>
        <sz val="12"/>
        <color indexed="19"/>
        <rFont val="Calibri"/>
      </rPr>
      <t>PTREL-511</t>
    </r>
  </si>
  <si>
    <t>components is not sync with tizen2.2 : review.tizen.org:platform/core/system/sync-agent</t>
  </si>
  <si>
    <r>
      <rPr>
        <u val="single"/>
        <sz val="12"/>
        <color indexed="19"/>
        <rFont val="Calibri"/>
      </rPr>
      <t>PTREL-510</t>
    </r>
  </si>
  <si>
    <t>components is not sync with tizen2.2 : review.tizen.org:platform/framework/web/wrt-plugins-tizen</t>
  </si>
  <si>
    <r>
      <rPr>
        <u val="single"/>
        <sz val="12"/>
        <color indexed="19"/>
        <rFont val="Calibri"/>
      </rPr>
      <t>PTREL-509</t>
    </r>
  </si>
  <si>
    <t>components is not sync with tizen2.2 : review.tizen.org:platform/framework/web/wrt-plugins-common</t>
  </si>
  <si>
    <r>
      <rPr>
        <u val="single"/>
        <sz val="12"/>
        <color indexed="19"/>
        <rFont val="Calibri"/>
      </rPr>
      <t>PTREL-508</t>
    </r>
  </si>
  <si>
    <t>components is not sync with tizen2.2 : review.tizen.org:platform/framework/web/wrt-security</t>
  </si>
  <si>
    <r>
      <rPr>
        <u val="single"/>
        <sz val="12"/>
        <color indexed="19"/>
        <rFont val="Calibri"/>
      </rPr>
      <t>PTREL-506</t>
    </r>
  </si>
  <si>
    <t>components is not sync with tizen2.2 : review.tizen.org:platform/framework/web/web-ui-fw</t>
  </si>
  <si>
    <r>
      <rPr>
        <u val="single"/>
        <sz val="12"/>
        <color indexed="19"/>
        <rFont val="Calibri"/>
      </rPr>
      <t>PTREL-503</t>
    </r>
  </si>
  <si>
    <t>components is not sync with tizen2.2 : review.tizen.org:platform/framework/native/web</t>
  </si>
  <si>
    <r>
      <rPr>
        <u val="single"/>
        <sz val="12"/>
        <color indexed="19"/>
        <rFont val="Calibri"/>
      </rPr>
      <t>PTREL-502</t>
    </r>
  </si>
  <si>
    <t>components is not sync with tizen2.2 : review.tizen.org:platform/framework/native/vision</t>
  </si>
  <si>
    <r>
      <rPr>
        <u val="single"/>
        <sz val="12"/>
        <color indexed="19"/>
        <rFont val="Calibri"/>
      </rPr>
      <t>PTREL-500</t>
    </r>
  </si>
  <si>
    <t>components is not sync with tizen2.2 : review.tizen.org:platform/framework/native/nfc</t>
  </si>
  <si>
    <r>
      <rPr>
        <u val="single"/>
        <sz val="12"/>
        <color indexed="19"/>
        <rFont val="Calibri"/>
      </rPr>
      <t>PTREL-499</t>
    </r>
  </si>
  <si>
    <t>components is not sync with tizen2.2 : review.tizen.org:platform/core/system/sdbd</t>
  </si>
  <si>
    <r>
      <rPr>
        <u val="single"/>
        <sz val="12"/>
        <color indexed="19"/>
        <rFont val="Calibri"/>
      </rPr>
      <t>PTREL-498</t>
    </r>
  </si>
  <si>
    <t>components is not sync with tizen2.2 : review.tizen.org:platform/core/system/power-manager</t>
  </si>
  <si>
    <r>
      <rPr>
        <u val="single"/>
        <sz val="12"/>
        <color indexed="19"/>
        <rFont val="Calibri"/>
      </rPr>
      <t>PTREL-497</t>
    </r>
  </si>
  <si>
    <t>components is not sync with tizen2.2 : review.tizen.org:platform/core/system/oma-ds-agent</t>
  </si>
  <si>
    <r>
      <rPr>
        <u val="single"/>
        <sz val="12"/>
        <color indexed="19"/>
        <rFont val="Calibri"/>
      </rPr>
      <t>PTREL-496</t>
    </r>
  </si>
  <si>
    <t>components is not sync with tizen2.2 : review.tizen.org:platform/framework/native/face</t>
  </si>
  <si>
    <r>
      <rPr>
        <u val="single"/>
        <sz val="12"/>
        <color indexed="19"/>
        <rFont val="Calibri"/>
      </rPr>
      <t>PTREL-495</t>
    </r>
  </si>
  <si>
    <t>components is not sync with tizen2.2 : review.tizen.org:platform/core/system/oma-dm-agent</t>
  </si>
  <si>
    <r>
      <rPr>
        <u val="single"/>
        <sz val="12"/>
        <color indexed="19"/>
        <rFont val="Calibri"/>
      </rPr>
      <t>PTREL-494</t>
    </r>
  </si>
  <si>
    <t>components is not sync with tizen2.2 : review.tizen.org:platform/framework/native/content</t>
  </si>
  <si>
    <t>Seokpil Park</t>
  </si>
  <si>
    <r>
      <rPr>
        <u val="single"/>
        <sz val="12"/>
        <color indexed="19"/>
        <rFont val="Calibri"/>
      </rPr>
      <t>PTREL-492</t>
    </r>
  </si>
  <si>
    <t>components is not sync with tizen2.2 : review.tizen.org:platform/framework/native/connectivity-service</t>
  </si>
  <si>
    <r>
      <rPr>
        <u val="single"/>
        <sz val="12"/>
        <color indexed="19"/>
        <rFont val="Calibri"/>
      </rPr>
      <t>PTREL-491</t>
    </r>
  </si>
  <si>
    <t>components is not sync with tizen2.2 : review.tizen.org:platform/framework/native/bluetooth</t>
  </si>
  <si>
    <r>
      <rPr>
        <u val="single"/>
        <sz val="12"/>
        <color indexed="19"/>
        <rFont val="Calibri"/>
      </rPr>
      <t>PTREL-487</t>
    </r>
  </si>
  <si>
    <t>components is not sync with tizen2.2 : review.tizen.org:platform/core/security/security-server</t>
  </si>
  <si>
    <r>
      <rPr>
        <u val="single"/>
        <sz val="12"/>
        <color indexed="19"/>
        <rFont val="Calibri"/>
      </rPr>
      <t>PTREL-486</t>
    </r>
  </si>
  <si>
    <t>components is not sync with tizen2.2 : review.tizen.org:platform/core/connectivity/net-config</t>
  </si>
  <si>
    <t>Baptiste (DO NOT USE) DURAND (DO NOT USE)</t>
  </si>
  <si>
    <r>
      <rPr>
        <u val="single"/>
        <sz val="12"/>
        <color indexed="19"/>
        <rFont val="Calibri"/>
      </rPr>
      <t>PTREL-485</t>
    </r>
  </si>
  <si>
    <t>components is not sync with tizen2.2 : review.tizen.org:platform/core/connectivity/mobileap-agent</t>
  </si>
  <si>
    <r>
      <rPr>
        <u val="single"/>
        <sz val="12"/>
        <color indexed="19"/>
        <rFont val="Calibri"/>
      </rPr>
      <t>PTREL-484</t>
    </r>
  </si>
  <si>
    <t>components is not sync with tizen2.2 : review.tizen.org:platform/core/uifw/tts</t>
  </si>
  <si>
    <r>
      <rPr>
        <u val="single"/>
        <sz val="12"/>
        <color indexed="19"/>
        <rFont val="Calibri"/>
      </rPr>
      <t>PTREL-483</t>
    </r>
  </si>
  <si>
    <t>components is not sync with tizen2.2 : review.tizen.org:platform/core/connectivity/libwifi-direct</t>
  </si>
  <si>
    <r>
      <rPr>
        <u val="single"/>
        <sz val="12"/>
        <color indexed="19"/>
        <rFont val="Calibri"/>
      </rPr>
      <t>PTREL-482</t>
    </r>
  </si>
  <si>
    <t>components is not sync with tizen2.2 : review.tizen.org:platform/core/connectivity/libnet-client</t>
  </si>
  <si>
    <r>
      <rPr>
        <u val="single"/>
        <sz val="12"/>
        <color indexed="19"/>
        <rFont val="Calibri"/>
      </rPr>
      <t>PTREL-481</t>
    </r>
  </si>
  <si>
    <t>components is not sync with tizen2.2 : review.tizen.org:platform/core/connectivity/bluetooth-share</t>
  </si>
  <si>
    <r>
      <rPr>
        <u val="single"/>
        <sz val="12"/>
        <color indexed="19"/>
        <rFont val="Calibri"/>
      </rPr>
      <t>PTREL-480</t>
    </r>
  </si>
  <si>
    <t>components is not sync with tizen2.2 : review.tizen.org:platform/core/connectivity/bluetooth-frwk</t>
  </si>
  <si>
    <r>
      <rPr>
        <u val="single"/>
        <sz val="12"/>
        <color indexed="19"/>
        <rFont val="Calibri"/>
      </rPr>
      <t>PTREL-479</t>
    </r>
  </si>
  <si>
    <t>components is not sync with tizen2.2 : review.tizen.org:platform/core/connectivity/bluetooth-agent</t>
  </si>
  <si>
    <r>
      <rPr>
        <u val="single"/>
        <sz val="12"/>
        <color indexed="19"/>
        <rFont val="Calibri"/>
      </rPr>
      <t>PTREL-478</t>
    </r>
  </si>
  <si>
    <t>components is not sync with tizen2.2 : review.tizen.org:platform/core/base/syspopup</t>
  </si>
  <si>
    <r>
      <rPr>
        <u val="single"/>
        <sz val="12"/>
        <color indexed="19"/>
        <rFont val="Calibri"/>
      </rPr>
      <t>PTREL-477</t>
    </r>
  </si>
  <si>
    <t>components is not sync with tizen2.2 : review.tizen.org:platform/core/uifw/libttssmt</t>
  </si>
  <si>
    <r>
      <rPr>
        <u val="single"/>
        <sz val="12"/>
        <color indexed="19"/>
        <rFont val="Calibri"/>
      </rPr>
      <t>PTREL-476</t>
    </r>
  </si>
  <si>
    <t>components is not sync with tizen2.2 : review.tizen.org:platform/core/base/rpm-installer</t>
  </si>
  <si>
    <r>
      <rPr>
        <u val="single"/>
        <sz val="12"/>
        <color indexed="19"/>
        <rFont val="Calibri"/>
      </rPr>
      <t>PTREL-474</t>
    </r>
  </si>
  <si>
    <t>components is not sync with tizen2.2 : review.tizen.org:platform/core/base/default-files-tizen</t>
  </si>
  <si>
    <r>
      <rPr>
        <u val="single"/>
        <sz val="12"/>
        <color indexed="19"/>
        <rFont val="Calibri"/>
      </rPr>
      <t>PTREL-471</t>
    </r>
  </si>
  <si>
    <t>components is not sync with tizen2.2 : review.tizen.org:platform/core/appfw/vconf</t>
  </si>
  <si>
    <r>
      <rPr>
        <u val="single"/>
        <sz val="12"/>
        <color indexed="19"/>
        <rFont val="Calibri"/>
      </rPr>
      <t>PTREL-469</t>
    </r>
  </si>
  <si>
    <t>components is not sync with tizen2.2 : review.tizen.org:platform/core/appfw/sppc</t>
  </si>
  <si>
    <r>
      <rPr>
        <u val="single"/>
        <sz val="12"/>
        <color indexed="19"/>
        <rFont val="Calibri"/>
      </rPr>
      <t>PTREL-468</t>
    </r>
  </si>
  <si>
    <t>components is not sync with tizen2.2 : review.tizen.org:platform/core/appfw/slp-pkgmgr</t>
  </si>
  <si>
    <t>Dongeup Ham</t>
  </si>
  <si>
    <r>
      <rPr>
        <u val="single"/>
        <sz val="12"/>
        <color indexed="19"/>
        <rFont val="Calibri"/>
      </rPr>
      <t>PTREL-467</t>
    </r>
  </si>
  <si>
    <t>components is not sync with tizen2.2 : review.tizen.org:platform/core/uifw/libscl-ui</t>
  </si>
  <si>
    <r>
      <rPr>
        <u val="single"/>
        <sz val="12"/>
        <color indexed="19"/>
        <rFont val="Calibri"/>
      </rPr>
      <t>PTREL-466</t>
    </r>
  </si>
  <si>
    <t>components is not sync with tizen2.2 : review.tizen.org:platform/core/pim/libaccounts-svc</t>
  </si>
  <si>
    <r>
      <rPr>
        <u val="single"/>
        <sz val="12"/>
        <color indexed="19"/>
        <rFont val="Calibri"/>
      </rPr>
      <t>PTREL-465</t>
    </r>
  </si>
  <si>
    <t>components is not sync with tizen2.2 : review.tizen.org:platform/core/uifw/isf</t>
  </si>
  <si>
    <r>
      <rPr>
        <u val="single"/>
        <sz val="12"/>
        <color indexed="19"/>
        <rFont val="Calibri"/>
      </rPr>
      <t>PTREL-464</t>
    </r>
  </si>
  <si>
    <t>components is not sync with tizen2.2 : review.tizen.org:platform/core/pim/calendar-service</t>
  </si>
  <si>
    <t>Jaepil Choi</t>
  </si>
  <si>
    <r>
      <rPr>
        <u val="single"/>
        <sz val="12"/>
        <color indexed="19"/>
        <rFont val="Calibri"/>
      </rPr>
      <t>PTREL-462</t>
    </r>
  </si>
  <si>
    <t>components is not sync with tizen2.2 : review.tizen.org:platform/core/appfw/heynoti</t>
  </si>
  <si>
    <r>
      <rPr>
        <u val="single"/>
        <sz val="12"/>
        <color indexed="19"/>
        <rFont val="Calibri"/>
      </rPr>
      <t>PTREL-461</t>
    </r>
  </si>
  <si>
    <t>components is not sync with tizen2.2 : review.tizen.org:platform/core/uifw/ise-engine-tables</t>
  </si>
  <si>
    <r>
      <rPr>
        <u val="single"/>
        <sz val="12"/>
        <color indexed="19"/>
        <rFont val="Calibri"/>
      </rPr>
      <t>PTREL-460</t>
    </r>
  </si>
  <si>
    <t>components is not sync with tizen2.2 : review.tizen.org:platform/core/multimedia/media-server</t>
  </si>
  <si>
    <r>
      <rPr>
        <u val="single"/>
        <sz val="12"/>
        <color indexed="19"/>
        <rFont val="Calibri"/>
      </rPr>
      <t>PTREL-458</t>
    </r>
  </si>
  <si>
    <t>components is not sync with tizen2.2 : review.tizen.org:platform/core/uifw/ise-engine-sunpinyin</t>
  </si>
  <si>
    <r>
      <rPr>
        <u val="single"/>
        <sz val="12"/>
        <color indexed="19"/>
        <rFont val="Calibri"/>
      </rPr>
      <t>PTREL-457</t>
    </r>
  </si>
  <si>
    <t>components is not sync with tizen2.2 : review.tizen.org:platform/core/multimedia/media-data-sdk</t>
  </si>
  <si>
    <r>
      <rPr>
        <u val="single"/>
        <sz val="12"/>
        <color indexed="19"/>
        <rFont val="Calibri"/>
      </rPr>
      <t>PTREL-456</t>
    </r>
  </si>
  <si>
    <t>components is not sync with tizen2.2 : review.tizen.org:platform/core/uifw/ise-engine-hangul</t>
  </si>
  <si>
    <r>
      <rPr>
        <u val="single"/>
        <sz val="12"/>
        <color indexed="19"/>
        <rFont val="Calibri"/>
      </rPr>
      <t>PTREL-455</t>
    </r>
  </si>
  <si>
    <t>components is not sync with tizen2.2 : review.tizen.org:platform/core/appfw/app2sd</t>
  </si>
  <si>
    <r>
      <rPr>
        <u val="single"/>
        <sz val="12"/>
        <color indexed="19"/>
        <rFont val="Calibri"/>
      </rPr>
      <t>PTREL-454</t>
    </r>
  </si>
  <si>
    <t>components is not sync with tizen2.2 : review.tizen.org:platform/core/uifw/ise-engine-default</t>
  </si>
  <si>
    <r>
      <rPr>
        <u val="single"/>
        <sz val="12"/>
        <color indexed="19"/>
        <rFont val="Calibri"/>
      </rPr>
      <t>PTREL-453</t>
    </r>
  </si>
  <si>
    <t>components is not sync with tizen2.2 : review.tizen.org:platform/core/appfw/alarm-manager</t>
  </si>
  <si>
    <r>
      <rPr>
        <u val="single"/>
        <sz val="12"/>
        <color indexed="19"/>
        <rFont val="Calibri"/>
      </rPr>
      <t>PTREL-452</t>
    </r>
  </si>
  <si>
    <t>components is not sync with tizen2.2 : review.tizen.org:platform/core/appfw/ail</t>
  </si>
  <si>
    <r>
      <rPr>
        <u val="single"/>
        <sz val="12"/>
        <color indexed="19"/>
        <rFont val="Calibri"/>
      </rPr>
      <t>PTREL-451</t>
    </r>
  </si>
  <si>
    <t>components is not sync with tizen2.2 : review.tizen.org:platform/core/uifw/ise-engine-anthy</t>
  </si>
  <si>
    <r>
      <rPr>
        <u val="single"/>
        <sz val="12"/>
        <color indexed="19"/>
        <rFont val="Calibri"/>
      </rPr>
      <t>PTREL-450</t>
    </r>
  </si>
  <si>
    <t>components is not sync with tizen2.2 : review.tizen.org:platform/core/multimedia/libmm-sound</t>
  </si>
  <si>
    <r>
      <rPr>
        <u val="single"/>
        <sz val="12"/>
        <color indexed="19"/>
        <rFont val="Calibri"/>
      </rPr>
      <t>PTREL-449</t>
    </r>
  </si>
  <si>
    <t>components is not sync with tizen2.2 : review.tizen.org:platform/core/api/wifi</t>
  </si>
  <si>
    <r>
      <rPr>
        <u val="single"/>
        <sz val="12"/>
        <color indexed="19"/>
        <rFont val="Calibri"/>
      </rPr>
      <t>TDIST-617</t>
    </r>
  </si>
  <si>
    <t>About memory leak of HttpMultipartEntity.</t>
  </si>
  <si>
    <t>sangsu nam</t>
  </si>
  <si>
    <r>
      <rPr>
        <u val="single"/>
        <sz val="12"/>
        <color indexed="19"/>
        <rFont val="Calibri"/>
      </rPr>
      <t>PTREL-448</t>
    </r>
  </si>
  <si>
    <t>components is not sync with tizen2.2 : review.tizen.org:platform/core/uifw/elm-misc</t>
  </si>
  <si>
    <r>
      <rPr>
        <u val="single"/>
        <sz val="12"/>
        <color indexed="19"/>
        <rFont val="Calibri"/>
      </rPr>
      <t>PTREL-447</t>
    </r>
  </si>
  <si>
    <t>components is not sync with tizen2.2 : review.tizen.org:platform/core/multimedia/libmm-player</t>
  </si>
  <si>
    <r>
      <rPr>
        <u val="single"/>
        <sz val="12"/>
        <color indexed="19"/>
        <rFont val="Calibri"/>
      </rPr>
      <t>PTREL-445</t>
    </r>
  </si>
  <si>
    <t>components is not sync with tizen2.2 : review.tizen.org:platform/core/uifw/efl-theme-tizen</t>
  </si>
  <si>
    <r>
      <rPr>
        <u val="single"/>
        <sz val="12"/>
        <color indexed="19"/>
        <rFont val="Calibri"/>
      </rPr>
      <t>PTREL-444</t>
    </r>
  </si>
  <si>
    <t>components is not sync with tizen2.2 : review.tizen.org:platform/core/api/serial</t>
  </si>
  <si>
    <r>
      <rPr>
        <u val="single"/>
        <sz val="12"/>
        <color indexed="19"/>
        <rFont val="Calibri"/>
      </rPr>
      <t>PTREL-442</t>
    </r>
  </si>
  <si>
    <t>components is not sync with tizen2.2 : review.tizen.org:platform/core/multimedia/libmm-fileinfo</t>
  </si>
  <si>
    <r>
      <rPr>
        <u val="single"/>
        <sz val="12"/>
        <color indexed="19"/>
        <rFont val="Calibri"/>
      </rPr>
      <t>PTREL-441</t>
    </r>
  </si>
  <si>
    <t>components is not sync with tizen2.2 : review.tizen.org:platform/core/api/runtime-info</t>
  </si>
  <si>
    <r>
      <rPr>
        <u val="single"/>
        <sz val="12"/>
        <color indexed="19"/>
        <rFont val="Calibri"/>
      </rPr>
      <t>PTREL-440</t>
    </r>
  </si>
  <si>
    <t>components is not sync with tizen2.2 : review.tizen.org:platform/core/uifw/edje-multisense-plugin</t>
  </si>
  <si>
    <r>
      <rPr>
        <u val="single"/>
        <sz val="12"/>
        <color indexed="19"/>
        <rFont val="Calibri"/>
      </rPr>
      <t>PTREL-439</t>
    </r>
  </si>
  <si>
    <t>components is not sync with tizen2.2 : review.tizen.org:platform/core/api/player</t>
  </si>
  <si>
    <r>
      <rPr>
        <u val="single"/>
        <sz val="12"/>
        <color indexed="19"/>
        <rFont val="Calibri"/>
      </rPr>
      <t>PTREL-438</t>
    </r>
  </si>
  <si>
    <t>components is not sync with tizen2.2 : review.tizen.org:platform/core/multimedia/libmm-camcorder</t>
  </si>
  <si>
    <r>
      <rPr>
        <u val="single"/>
        <sz val="12"/>
        <color indexed="19"/>
        <rFont val="Calibri"/>
      </rPr>
      <t>PTREL-437</t>
    </r>
  </si>
  <si>
    <t>components is not sync with tizen2.2 : review.tizen.org:platform/core/multimedia/libmedia-thumbnail</t>
  </si>
  <si>
    <r>
      <rPr>
        <u val="single"/>
        <sz val="12"/>
        <color indexed="19"/>
        <rFont val="Calibri"/>
      </rPr>
      <t>PTREL-436</t>
    </r>
  </si>
  <si>
    <t>components is not sync with tizen2.2 : review.tizen.org:platform/core/multimedia/libmedia-service</t>
  </si>
  <si>
    <r>
      <rPr>
        <u val="single"/>
        <sz val="12"/>
        <color indexed="19"/>
        <rFont val="Calibri"/>
      </rPr>
      <t>TC-199</t>
    </r>
  </si>
  <si>
    <t>Support emulator image builds for Tizen IVI</t>
  </si>
  <si>
    <t>Stanislav Vorobiov</t>
  </si>
  <si>
    <r>
      <rPr>
        <u val="single"/>
        <sz val="12"/>
        <color indexed="19"/>
        <rFont val="Calibri"/>
      </rPr>
      <t>PTREL-433</t>
    </r>
  </si>
  <si>
    <t>components is not sync with tizen2.2 : review.tizen.org:platform/core/multimedia/avsystem</t>
  </si>
  <si>
    <r>
      <rPr>
        <u val="single"/>
        <sz val="12"/>
        <color indexed="19"/>
        <rFont val="Calibri"/>
      </rPr>
      <t>PTREL-541</t>
    </r>
  </si>
  <si>
    <t>webkit not buildable without cairo-xlib</t>
  </si>
  <si>
    <r>
      <rPr>
        <u val="single"/>
        <sz val="12"/>
        <color indexed="19"/>
        <rFont val="Calibri"/>
      </rPr>
      <t>PTREL-429</t>
    </r>
  </si>
  <si>
    <t>Remove gst-rtsp-server-wfd's direct dependencies on Xorg</t>
  </si>
  <si>
    <r>
      <rPr>
        <u val="single"/>
        <sz val="12"/>
        <color indexed="19"/>
        <rFont val="Calibri"/>
      </rPr>
      <t>PTREL-426</t>
    </r>
  </si>
  <si>
    <t>Remove gst-plugins-ext's direct dependencies on Xorg</t>
  </si>
  <si>
    <r>
      <rPr>
        <u val="single"/>
        <sz val="12"/>
        <color indexed="19"/>
        <rFont val="Calibri"/>
      </rPr>
      <t>PTREL-423</t>
    </r>
  </si>
  <si>
    <t>components is not sync with tizen2.2 : review.tizen.org:platform/core/api/media-content</t>
  </si>
  <si>
    <r>
      <rPr>
        <u val="single"/>
        <sz val="12"/>
        <color indexed="19"/>
        <rFont val="Calibri"/>
      </rPr>
      <t>PTREL-422</t>
    </r>
  </si>
  <si>
    <t>components is not sync with tizen2.2 : review.tizen.org:platform/core/api/favorites</t>
  </si>
  <si>
    <r>
      <rPr>
        <u val="single"/>
        <sz val="12"/>
        <color indexed="19"/>
        <rFont val="Calibri"/>
      </rPr>
      <t>PTREL-421</t>
    </r>
  </si>
  <si>
    <t>components is not sync with tizen2.2 : review.tizen.org:platform/core/api/face</t>
  </si>
  <si>
    <r>
      <rPr>
        <u val="single"/>
        <sz val="12"/>
        <color indexed="19"/>
        <rFont val="Calibri"/>
      </rPr>
      <t>PTREL-419</t>
    </r>
  </si>
  <si>
    <t>components is not sync with tizen2.2 : review.tizen.org:platform/core/api/connection</t>
  </si>
  <si>
    <r>
      <rPr>
        <u val="single"/>
        <sz val="12"/>
        <color indexed="19"/>
        <rFont val="Calibri"/>
      </rPr>
      <t>PTREL-418</t>
    </r>
  </si>
  <si>
    <t>components is not sync with tizen2.2 : review.tizen.org:platform/core/api/bluetooth</t>
  </si>
  <si>
    <r>
      <rPr>
        <u val="single"/>
        <sz val="12"/>
        <color indexed="19"/>
        <rFont val="Calibri"/>
      </rPr>
      <t>TDIST-616</t>
    </r>
  </si>
  <si>
    <t>element.remove is not working on Tizen 2.2.1 emulator</t>
  </si>
  <si>
    <t>Jinwoo Song</t>
  </si>
  <si>
    <r>
      <rPr>
        <u val="single"/>
        <sz val="12"/>
        <color indexed="19"/>
        <rFont val="Calibri"/>
      </rPr>
      <t>TDIST-615</t>
    </r>
  </si>
  <si>
    <t>Bluetooth SPP profile (RFCOMM) should pass binary as well</t>
  </si>
  <si>
    <t>Naoyuki Mori</t>
  </si>
  <si>
    <r>
      <rPr>
        <u val="single"/>
        <sz val="12"/>
        <color indexed="19"/>
        <rFont val="Calibri"/>
      </rPr>
      <t>TDIST-613</t>
    </r>
  </si>
  <si>
    <t>Virtual Keyboard (VKB) does n't work on input box</t>
  </si>
  <si>
    <t>Jinhyuk Jun</t>
  </si>
  <si>
    <t>Raghu Kona</t>
  </si>
  <si>
    <r>
      <rPr>
        <u val="single"/>
        <sz val="12"/>
        <color indexed="19"/>
        <rFont val="Calibri"/>
      </rPr>
      <t>TINF-376</t>
    </r>
  </si>
  <si>
    <t>Please review content of "What's happening" section on main Developer page</t>
  </si>
  <si>
    <t>Alex V.</t>
  </si>
  <si>
    <r>
      <rPr>
        <u val="single"/>
        <sz val="12"/>
        <color indexed="19"/>
        <rFont val="Calibri"/>
      </rPr>
      <t>TINF-375</t>
    </r>
  </si>
  <si>
    <t>Inconsistent pictures in "UX Guide" website section</t>
  </si>
  <si>
    <t>John Lee</t>
  </si>
  <si>
    <r>
      <rPr>
        <u val="single"/>
        <sz val="12"/>
        <color indexed="19"/>
        <rFont val="Calibri"/>
      </rPr>
      <t>TINF-374</t>
    </r>
  </si>
  <si>
    <t>cannot create platform project</t>
  </si>
  <si>
    <t>Bob Spencer</t>
  </si>
  <si>
    <t>hannah zhao</t>
  </si>
  <si>
    <r>
      <rPr>
        <u val="single"/>
        <sz val="12"/>
        <color indexed="19"/>
        <rFont val="Calibri"/>
      </rPr>
      <t>TDIST-609</t>
    </r>
  </si>
  <si>
    <t>In App Purchase not working on 2.2.1 Image</t>
  </si>
  <si>
    <r>
      <rPr>
        <u val="single"/>
        <sz val="12"/>
        <color indexed="19"/>
        <rFont val="Calibri"/>
      </rPr>
      <t>TDIST-608</t>
    </r>
  </si>
  <si>
    <t>Youtube Video not visible while playing</t>
  </si>
  <si>
    <t>Eojin Ham</t>
  </si>
  <si>
    <r>
      <rPr>
        <u val="single"/>
        <sz val="12"/>
        <color indexed="19"/>
        <rFont val="Calibri"/>
      </rPr>
      <t>TDIST-607</t>
    </r>
  </si>
  <si>
    <t>Conflict between backface-visibility &amp; -webkit-overflow-scrolling:touch</t>
  </si>
  <si>
    <t>Guyllaume Doyer</t>
  </si>
  <si>
    <r>
      <rPr>
        <u val="single"/>
        <sz val="12"/>
        <color indexed="19"/>
        <rFont val="Calibri"/>
      </rPr>
      <t>TDIST-606</t>
    </r>
  </si>
  <si>
    <t>The text area on a web control extends toward the outside of a screen.</t>
  </si>
  <si>
    <r>
      <rPr>
        <u val="single"/>
        <sz val="12"/>
        <color indexed="19"/>
        <rFont val="Calibri"/>
      </rPr>
      <t>TINF-358</t>
    </r>
  </si>
  <si>
    <t>device-manager-plugin-exynos package should be located under platform/adaptation/samsung_exynos directory</t>
  </si>
  <si>
    <r>
      <rPr>
        <u val="single"/>
        <sz val="12"/>
        <color indexed="19"/>
        <rFont val="Calibri"/>
      </rPr>
      <t>TINF-357</t>
    </r>
  </si>
  <si>
    <t>The "Tizen Emulator Manager" should be a component in the "Development tools" project</t>
  </si>
  <si>
    <r>
      <rPr>
        <u val="single"/>
        <sz val="12"/>
        <color indexed="19"/>
        <rFont val="Calibri"/>
      </rPr>
      <t>TDIST-714</t>
    </r>
  </si>
  <si>
    <t>Tizen emulator doesn't render webView. Graphics error ,App crashes (Log added in description)</t>
  </si>
  <si>
    <t>Eunsol Park</t>
  </si>
  <si>
    <t>Viswanath L</t>
  </si>
  <si>
    <r>
      <rPr>
        <u val="single"/>
        <sz val="12"/>
        <color indexed="19"/>
        <rFont val="Calibri"/>
      </rPr>
      <t>PTREL-335</t>
    </r>
  </si>
  <si>
    <t>Package platform/framework/web/data-provider-slave is not compliant with multi-user architecture</t>
  </si>
  <si>
    <t>Marc Hiebel</t>
  </si>
  <si>
    <r>
      <rPr>
        <u val="single"/>
        <sz val="12"/>
        <color indexed="19"/>
        <rFont val="Calibri"/>
      </rPr>
      <t>PTREL-330</t>
    </r>
  </si>
  <si>
    <t>Package platform/framework/web/data-provider-master is not compliant with multi-user architecture</t>
  </si>
  <si>
    <r>
      <rPr>
        <u val="single"/>
        <sz val="12"/>
        <color indexed="19"/>
        <rFont val="Calibri"/>
      </rPr>
      <t>PTREL-328</t>
    </r>
  </si>
  <si>
    <t>Package platform/framework/native/vision is not compliant with multi-user architecture</t>
  </si>
  <si>
    <r>
      <rPr>
        <u val="single"/>
        <sz val="12"/>
        <color indexed="19"/>
        <rFont val="Calibri"/>
      </rPr>
      <t>PTREL-325</t>
    </r>
  </si>
  <si>
    <t>Package platform/framework/native/uifw is not compliant with multi-user architecture</t>
  </si>
  <si>
    <r>
      <rPr>
        <u val="single"/>
        <sz val="12"/>
        <color indexed="19"/>
        <rFont val="Calibri"/>
      </rPr>
      <t>PTREL-319</t>
    </r>
  </si>
  <si>
    <t>Package platform/framework/native/security-service is not compliant with multi-user architecture</t>
  </si>
  <si>
    <r>
      <rPr>
        <u val="single"/>
        <sz val="12"/>
        <color indexed="19"/>
        <rFont val="Calibri"/>
      </rPr>
      <t>PTREL-310</t>
    </r>
  </si>
  <si>
    <t>Package platform/framework/native/ime is not compliant with multi-user architecture</t>
  </si>
  <si>
    <r>
      <rPr>
        <u val="single"/>
        <sz val="12"/>
        <color indexed="19"/>
        <rFont val="Calibri"/>
      </rPr>
      <t>PTREL-308</t>
    </r>
  </si>
  <si>
    <t>Package platform/core/api/video-util is not compliant with multi-user architecture</t>
  </si>
  <si>
    <r>
      <rPr>
        <u val="single"/>
        <sz val="12"/>
        <color indexed="19"/>
        <rFont val="Calibri"/>
      </rPr>
      <t>PTREL-305</t>
    </r>
  </si>
  <si>
    <t>Package platform/framework/native/connectivity-service is not compliant with multi-user architecture</t>
  </si>
  <si>
    <r>
      <rPr>
        <u val="single"/>
        <sz val="12"/>
        <color indexed="19"/>
        <rFont val="Calibri"/>
      </rPr>
      <t>PTREL-294</t>
    </r>
  </si>
  <si>
    <t>Package apps/core/preloaded/video-player is not compliant with multi-user architecture</t>
  </si>
  <si>
    <t>Jean-Benoit ( DO NOT USE ) MARTIN</t>
  </si>
  <si>
    <r>
      <rPr>
        <u val="single"/>
        <sz val="12"/>
        <color indexed="19"/>
        <rFont val="Calibri"/>
      </rPr>
      <t>PTREL-289</t>
    </r>
  </si>
  <si>
    <t>Package platform/core/uifw/e17-misc is not compliant with multi-user architecture</t>
  </si>
  <si>
    <r>
      <rPr>
        <u val="single"/>
        <sz val="12"/>
        <color indexed="19"/>
        <rFont val="Calibri"/>
      </rPr>
      <t>PTREL-278</t>
    </r>
  </si>
  <si>
    <t>Package apps/core/preloaded/ug-myfile-efl is not compliant with multi-user architecture</t>
  </si>
  <si>
    <r>
      <rPr>
        <u val="single"/>
        <sz val="12"/>
        <color indexed="19"/>
        <rFont val="Calibri"/>
      </rPr>
      <t>PTREL-276</t>
    </r>
  </si>
  <si>
    <t>Package apps/core/preloaded/ug-image-viewer-efl is not compliant with multi-user architecture</t>
  </si>
  <si>
    <r>
      <rPr>
        <u val="single"/>
        <sz val="12"/>
        <color indexed="19"/>
        <rFont val="Calibri"/>
      </rPr>
      <t>PTREL-275</t>
    </r>
  </si>
  <si>
    <t>Package apps/core/preloaded/ug-camera-efl is not compliant with multi-user architecture</t>
  </si>
  <si>
    <r>
      <rPr>
        <u val="single"/>
        <sz val="12"/>
        <color indexed="19"/>
        <rFont val="Calibri"/>
      </rPr>
      <t>PTREL-270</t>
    </r>
  </si>
  <si>
    <t>Package platform/core/system/oma-dm-agent is not compliant with multi-user architecture</t>
  </si>
  <si>
    <r>
      <rPr>
        <u val="single"/>
        <sz val="12"/>
        <color indexed="19"/>
        <rFont val="Calibri"/>
      </rPr>
      <t>PTREL-266</t>
    </r>
  </si>
  <si>
    <t>Package platform/core/security/privilege-checker is not compliant with multi-user architecture</t>
  </si>
  <si>
    <r>
      <rPr>
        <u val="single"/>
        <sz val="12"/>
        <color indexed="19"/>
        <rFont val="Calibri"/>
      </rPr>
      <t>PTREL-259</t>
    </r>
  </si>
  <si>
    <t>Package apps/core/preloaded/settings is not compliant with multi-user architecture</t>
  </si>
  <si>
    <r>
      <rPr>
        <u val="single"/>
        <sz val="12"/>
        <color indexed="19"/>
        <rFont val="Calibri"/>
      </rPr>
      <t>PTREL-255</t>
    </r>
  </si>
  <si>
    <t>Package apps/web/sample/SelfCamera is not compliant with multi-user architecture</t>
  </si>
  <si>
    <r>
      <rPr>
        <u val="single"/>
        <sz val="12"/>
        <color indexed="19"/>
        <rFont val="Calibri"/>
      </rPr>
      <t>PTREL-250</t>
    </r>
  </si>
  <si>
    <t>Package apps/core/preloaded/phone-contacts is not compliant with multi-user architecture</t>
  </si>
  <si>
    <r>
      <rPr>
        <u val="single"/>
        <sz val="12"/>
        <color indexed="19"/>
        <rFont val="Calibri"/>
      </rPr>
      <t>PTREL-249</t>
    </r>
  </si>
  <si>
    <t>Package apps/osp/Phone is not compliant with multi-user architecture</t>
  </si>
  <si>
    <r>
      <rPr>
        <u val="single"/>
        <sz val="12"/>
        <color indexed="19"/>
        <rFont val="Calibri"/>
      </rPr>
      <t>PTREL-248</t>
    </r>
  </si>
  <si>
    <t>Package apps/osp/MyFiles is not compliant with multi-user architecture</t>
  </si>
  <si>
    <r>
      <rPr>
        <u val="single"/>
        <sz val="12"/>
        <color indexed="19"/>
        <rFont val="Calibri"/>
      </rPr>
      <t>PTREL-246</t>
    </r>
  </si>
  <si>
    <t>Package apps/osp/Messages is not compliant with multi-user architecture</t>
  </si>
  <si>
    <r>
      <rPr>
        <u val="single"/>
        <sz val="12"/>
        <color indexed="19"/>
        <rFont val="Calibri"/>
      </rPr>
      <t>PTREL-245</t>
    </r>
  </si>
  <si>
    <t>Package apps/osp/Lock is not compliant with multi-user architecture</t>
  </si>
  <si>
    <r>
      <rPr>
        <u val="single"/>
        <sz val="12"/>
        <color indexed="19"/>
        <rFont val="Calibri"/>
      </rPr>
      <t>PTREL-244</t>
    </r>
  </si>
  <si>
    <t>Package apps/core/preloaded/myfiles is not compliant with multi-user architecture</t>
  </si>
  <si>
    <r>
      <rPr>
        <u val="single"/>
        <sz val="12"/>
        <color indexed="19"/>
        <rFont val="Calibri"/>
      </rPr>
      <t>PTREL-243</t>
    </r>
  </si>
  <si>
    <t>Package apps/osp/Internet is not compliant with multi-user architecture</t>
  </si>
  <si>
    <r>
      <rPr>
        <u val="single"/>
        <sz val="12"/>
        <color indexed="19"/>
        <rFont val="Calibri"/>
      </rPr>
      <t>PTREL-242</t>
    </r>
  </si>
  <si>
    <t>Package platform/core/security/cert-svc-ui is not compliant with multi-user architecture</t>
  </si>
  <si>
    <r>
      <rPr>
        <u val="single"/>
        <sz val="12"/>
        <color indexed="19"/>
        <rFont val="Calibri"/>
      </rPr>
      <t>PTREL-241</t>
    </r>
  </si>
  <si>
    <t>Package apps/osp/Installer is not compliant with multi-user architecture</t>
  </si>
  <si>
    <r>
      <rPr>
        <u val="single"/>
        <sz val="12"/>
        <color indexed="19"/>
        <rFont val="Calibri"/>
      </rPr>
      <t>PTREL-240</t>
    </r>
  </si>
  <si>
    <t>Package apps/core/preloaded/music-player is not compliant with multi-user architecture</t>
  </si>
  <si>
    <r>
      <rPr>
        <u val="single"/>
        <sz val="12"/>
        <color indexed="19"/>
        <rFont val="Calibri"/>
      </rPr>
      <t>PTREL-239</t>
    </r>
  </si>
  <si>
    <t>Package apps/osp/Home is not compliant with multi-user architecture</t>
  </si>
  <si>
    <r>
      <rPr>
        <u val="single"/>
        <sz val="12"/>
        <color indexed="19"/>
        <rFont val="Calibri"/>
      </rPr>
      <t>PTREL-237</t>
    </r>
  </si>
  <si>
    <t>Package apps/osp/Call is not compliant with multi-user architecture</t>
  </si>
  <si>
    <r>
      <rPr>
        <u val="single"/>
        <sz val="12"/>
        <color indexed="19"/>
        <rFont val="Calibri"/>
      </rPr>
      <t>PTREL-236</t>
    </r>
  </si>
  <si>
    <t>Package platform/core/security/cert-svc is not compliant with multi-user architecture</t>
  </si>
  <si>
    <r>
      <rPr>
        <u val="single"/>
        <sz val="12"/>
        <color indexed="19"/>
        <rFont val="Calibri"/>
      </rPr>
      <t>PTREL-235</t>
    </r>
  </si>
  <si>
    <t>Package apps/osp/CalendarService is not compliant with multi-user architecture</t>
  </si>
  <si>
    <r>
      <rPr>
        <u val="single"/>
        <sz val="12"/>
        <color indexed="19"/>
        <rFont val="Calibri"/>
      </rPr>
      <t>PTREL-234</t>
    </r>
  </si>
  <si>
    <t>Package apps/core/preloaded/message-app is not compliant with multi-user architecture</t>
  </si>
  <si>
    <r>
      <rPr>
        <u val="single"/>
        <sz val="12"/>
        <color indexed="19"/>
        <rFont val="Calibri"/>
      </rPr>
      <t>PTREL-233</t>
    </r>
  </si>
  <si>
    <t>Package apps/osp/Calendar is not compliant with multi-user architecture</t>
  </si>
  <si>
    <r>
      <rPr>
        <u val="single"/>
        <sz val="12"/>
        <color indexed="19"/>
        <rFont val="Calibri"/>
      </rPr>
      <t>PTREL-232</t>
    </r>
  </si>
  <si>
    <t>Package apps/osp/Account is not compliant with multi-user architecture</t>
  </si>
  <si>
    <r>
      <rPr>
        <u val="single"/>
        <sz val="12"/>
        <color indexed="19"/>
        <rFont val="Calibri"/>
      </rPr>
      <t>PTREL-231</t>
    </r>
  </si>
  <si>
    <t>Package platform/core/pim/libaccounts-svc is not compliant with multi-user architecture</t>
  </si>
  <si>
    <r>
      <rPr>
        <u val="single"/>
        <sz val="12"/>
        <color indexed="19"/>
        <rFont val="Calibri"/>
      </rPr>
      <t>PTREL-229</t>
    </r>
  </si>
  <si>
    <t>Package apps/native/preloaded/MyFiles is not compliant with multi-user architecture</t>
  </si>
  <si>
    <r>
      <rPr>
        <u val="single"/>
        <sz val="12"/>
        <color indexed="19"/>
        <rFont val="Calibri"/>
      </rPr>
      <t>PTREL-228</t>
    </r>
  </si>
  <si>
    <t>Package apps/native/preloaded/Lock is not compliant with multi-user architecture</t>
  </si>
  <si>
    <r>
      <rPr>
        <u val="single"/>
        <sz val="12"/>
        <color indexed="19"/>
        <rFont val="Calibri"/>
      </rPr>
      <t>PTREL-225</t>
    </r>
  </si>
  <si>
    <t>Package apps/core/preloaded/memo is not compliant with multi-user architecture</t>
  </si>
  <si>
    <r>
      <rPr>
        <u val="single"/>
        <sz val="12"/>
        <color indexed="19"/>
        <rFont val="Calibri"/>
      </rPr>
      <t>PTREL-224</t>
    </r>
  </si>
  <si>
    <t>Package apps/native/preloaded/Internet is not compliant with multi-user architecture</t>
  </si>
  <si>
    <r>
      <rPr>
        <u val="single"/>
        <sz val="12"/>
        <color indexed="19"/>
        <rFont val="Calibri"/>
      </rPr>
      <t>PTREL-223</t>
    </r>
  </si>
  <si>
    <t>Package apps/native/preloaded/Installer is not compliant with multi-user architecture</t>
  </si>
  <si>
    <r>
      <rPr>
        <u val="single"/>
        <sz val="12"/>
        <color indexed="19"/>
        <rFont val="Calibri"/>
      </rPr>
      <t>PTREL-221</t>
    </r>
  </si>
  <si>
    <t>Package apps/native/preloaded/Home is not compliant with multi-user architecture</t>
  </si>
  <si>
    <r>
      <rPr>
        <u val="single"/>
        <sz val="12"/>
        <color indexed="19"/>
        <rFont val="Calibri"/>
      </rPr>
      <t>PTREL-219</t>
    </r>
  </si>
  <si>
    <t>Package apps/core/preloaded/libug-worldclock-efl is not compliant with multi-user architecture</t>
  </si>
  <si>
    <r>
      <rPr>
        <u val="single"/>
        <sz val="12"/>
        <color indexed="19"/>
        <rFont val="Calibri"/>
      </rPr>
      <t>PTREL-218</t>
    </r>
  </si>
  <si>
    <t>Package apps/native/preloaded/Call is not compliant with multi-user architecture</t>
  </si>
  <si>
    <r>
      <rPr>
        <u val="single"/>
        <sz val="12"/>
        <color indexed="19"/>
        <rFont val="Calibri"/>
      </rPr>
      <t>PTREL-207</t>
    </r>
  </si>
  <si>
    <t>Package platform/core/multimedia/libmm-wfd is not compliant with multi-user architecture</t>
  </si>
  <si>
    <r>
      <rPr>
        <u val="single"/>
        <sz val="12"/>
        <color indexed="19"/>
        <rFont val="Calibri"/>
      </rPr>
      <t>PTREL-203</t>
    </r>
  </si>
  <si>
    <t>Package platform/core/multimedia/libmm-utility is not compliant with multi-user architecture</t>
  </si>
  <si>
    <r>
      <rPr>
        <u val="single"/>
        <sz val="12"/>
        <color indexed="19"/>
        <rFont val="Calibri"/>
      </rPr>
      <t>PTREL-201</t>
    </r>
  </si>
  <si>
    <t>Package apps/core/preloaded/gallery is not compliant with multi-user architecture</t>
  </si>
  <si>
    <r>
      <rPr>
        <u val="single"/>
        <sz val="12"/>
        <color indexed="19"/>
        <rFont val="Calibri"/>
      </rPr>
      <t>PTREL-199</t>
    </r>
  </si>
  <si>
    <t>Package platform/core/multimedia/libmm-transcode is not compliant with multi-user architec</t>
  </si>
  <si>
    <r>
      <rPr>
        <u val="single"/>
        <sz val="12"/>
        <color indexed="19"/>
        <rFont val="Calibri"/>
      </rPr>
      <t>PTREL-194</t>
    </r>
  </si>
  <si>
    <t>Package apps/core/preloaded/clock is not compliant with multi-user architecture</t>
  </si>
  <si>
    <r>
      <rPr>
        <u val="single"/>
        <sz val="12"/>
        <color indexed="19"/>
        <rFont val="Calibri"/>
      </rPr>
      <t>PTREL-193</t>
    </r>
  </si>
  <si>
    <t>Package apps/core/preloaded/ciss is not compliant with multi-user architecture</t>
  </si>
  <si>
    <r>
      <rPr>
        <u val="single"/>
        <sz val="12"/>
        <color indexed="19"/>
        <rFont val="Calibri"/>
      </rPr>
      <t>PTREL-190</t>
    </r>
  </si>
  <si>
    <t>Package apps/core/preloaded/call-setting is not compliant with multi-user architecture</t>
  </si>
  <si>
    <r>
      <rPr>
        <u val="single"/>
        <sz val="12"/>
        <color indexed="19"/>
        <rFont val="Calibri"/>
      </rPr>
      <t>PTREL-186</t>
    </r>
  </si>
  <si>
    <t>Package apps/core/preloaded/calendar is not compliant with multi-user architecture</t>
  </si>
  <si>
    <r>
      <rPr>
        <u val="single"/>
        <sz val="12"/>
        <color indexed="19"/>
        <rFont val="Calibri"/>
      </rPr>
      <t>PTREL-179</t>
    </r>
  </si>
  <si>
    <t>It fails to install zypper with error “Could not contact DNS servers”.</t>
  </si>
  <si>
    <t>Wangxin Huang</t>
  </si>
  <si>
    <r>
      <rPr>
        <u val="single"/>
        <sz val="12"/>
        <color indexed="19"/>
        <rFont val="Calibri"/>
      </rPr>
      <t>PTREL-178</t>
    </r>
  </si>
  <si>
    <t>It doesn’t support 3G connection</t>
  </si>
  <si>
    <r>
      <rPr>
        <u val="single"/>
        <sz val="12"/>
        <color indexed="19"/>
        <rFont val="Calibri"/>
      </rPr>
      <t>PTREL-177</t>
    </r>
  </si>
  <si>
    <t>The screen gets frozen after user Click Calculator.</t>
  </si>
  <si>
    <r>
      <rPr>
        <u val="single"/>
        <sz val="12"/>
        <color indexed="19"/>
        <rFont val="Calibri"/>
      </rPr>
      <t>PTREL-176</t>
    </r>
  </si>
  <si>
    <t>It requires about more than 10 seconds launching Email/Message apps.</t>
  </si>
  <si>
    <r>
      <rPr>
        <u val="single"/>
        <sz val="12"/>
        <color indexed="19"/>
        <rFont val="Calibri"/>
      </rPr>
      <t>PTREL-175</t>
    </r>
  </si>
  <si>
    <t>The screen gets frozen frequently.</t>
  </si>
  <si>
    <r>
      <rPr>
        <u val="single"/>
        <sz val="12"/>
        <color indexed="19"/>
        <rFont val="Calibri"/>
      </rPr>
      <t>PTREL-174</t>
    </r>
  </si>
  <si>
    <t>The LCD is always bright even if user press Power button.</t>
  </si>
  <si>
    <r>
      <rPr>
        <u val="single"/>
        <sz val="12"/>
        <color indexed="19"/>
        <rFont val="Calibri"/>
      </rPr>
      <t>PTREL-173</t>
    </r>
  </si>
  <si>
    <t>The auto-rotate doesn’t work.</t>
  </si>
  <si>
    <t>Ramasamy Kannan</t>
  </si>
  <si>
    <r>
      <rPr>
        <u val="single"/>
        <sz val="12"/>
        <color indexed="19"/>
        <rFont val="Calibri"/>
      </rPr>
      <t>PTREL-172</t>
    </r>
  </si>
  <si>
    <t>There is no any encryption type option under Security.</t>
  </si>
  <si>
    <r>
      <rPr>
        <u val="single"/>
        <sz val="12"/>
        <color indexed="19"/>
        <rFont val="Calibri"/>
      </rPr>
      <t>PTREL-171</t>
    </r>
  </si>
  <si>
    <t>It fails to make/receive calls.</t>
  </si>
  <si>
    <r>
      <rPr>
        <u val="single"/>
        <sz val="12"/>
        <color indexed="19"/>
        <rFont val="Calibri"/>
      </rPr>
      <t>PTREL-170</t>
    </r>
  </si>
  <si>
    <t>It fails to load audio files under opt/media even if user input command "mediadb-update -r /opt/usr/media" or reboot device.</t>
  </si>
  <si>
    <r>
      <rPr>
        <u val="single"/>
        <sz val="12"/>
        <color indexed="19"/>
        <rFont val="Calibri"/>
      </rPr>
      <t>PTREL-169</t>
    </r>
  </si>
  <si>
    <t>It fails to launch VKB.</t>
  </si>
  <si>
    <r>
      <rPr>
        <u val="single"/>
        <sz val="12"/>
        <color indexed="19"/>
        <rFont val="Calibri"/>
      </rPr>
      <t>PTREL-168</t>
    </r>
  </si>
  <si>
    <t>Flight mode doesn’t work.</t>
  </si>
  <si>
    <r>
      <rPr>
        <u val="single"/>
        <sz val="12"/>
        <color indexed="19"/>
        <rFont val="Calibri"/>
      </rPr>
      <t>PTREL-167</t>
    </r>
  </si>
  <si>
    <t>It fails to turn on bluetooth.</t>
  </si>
  <si>
    <r>
      <rPr>
        <u val="single"/>
        <sz val="12"/>
        <color indexed="19"/>
        <rFont val="Calibri"/>
      </rPr>
      <t>PTREL-166</t>
    </r>
  </si>
  <si>
    <t>There is no WiFi option under Settings.</t>
  </si>
  <si>
    <r>
      <rPr>
        <u val="single"/>
        <sz val="12"/>
        <color indexed="19"/>
        <rFont val="Calibri"/>
      </rPr>
      <t>PTREL-165</t>
    </r>
  </si>
  <si>
    <t>There is no Browser app on Home screen.</t>
  </si>
  <si>
    <r>
      <rPr>
        <u val="single"/>
        <sz val="12"/>
        <color indexed="19"/>
        <rFont val="Calibri"/>
      </rPr>
      <t>PTREL-164</t>
    </r>
  </si>
  <si>
    <t>No way to return to Home screen unless reboot device.</t>
  </si>
  <si>
    <r>
      <rPr>
        <u val="single"/>
        <sz val="12"/>
        <color indexed="19"/>
        <rFont val="Calibri"/>
      </rPr>
      <t>PTREL-163</t>
    </r>
  </si>
  <si>
    <t>It fails to launch Camera/Gallery/Memo/Search/Calculator/Clock.</t>
  </si>
  <si>
    <r>
      <rPr>
        <u val="single"/>
        <sz val="12"/>
        <color indexed="19"/>
        <rFont val="Calibri"/>
      </rPr>
      <t>TINF-345</t>
    </r>
  </si>
  <si>
    <t>diff reports are not being generated</t>
  </si>
  <si>
    <r>
      <rPr>
        <u val="single"/>
        <sz val="12"/>
        <color indexed="19"/>
        <rFont val="Calibri"/>
      </rPr>
      <t>TDIST-603</t>
    </r>
  </si>
  <si>
    <t>Unable to conect to a DBUS session</t>
  </si>
  <si>
    <t>Kyungmin Park</t>
  </si>
  <si>
    <r>
      <rPr>
        <u val="single"/>
        <sz val="12"/>
        <color indexed="19"/>
        <rFont val="Calibri"/>
      </rPr>
      <t>TDIST-602</t>
    </r>
  </si>
  <si>
    <t>Tizen 2.2 unable to login</t>
  </si>
  <si>
    <t>seungwan woo</t>
  </si>
  <si>
    <t>aravind Rajulapudi</t>
  </si>
  <si>
    <r>
      <rPr>
        <u val="single"/>
        <sz val="12"/>
        <color indexed="19"/>
        <rFont val="Calibri"/>
      </rPr>
      <t>PTREL-156</t>
    </r>
  </si>
  <si>
    <t>Tizen 3.0 RD-PQ (M0) image could not boot</t>
  </si>
  <si>
    <t>Anuj Mishra</t>
  </si>
  <si>
    <r>
      <rPr>
        <u val="single"/>
        <sz val="12"/>
        <color indexed="19"/>
        <rFont val="Calibri"/>
      </rPr>
      <t>TINF-332</t>
    </r>
  </si>
  <si>
    <t>Three SRs not forwarded to the Tizen-submit mailing list</t>
  </si>
  <si>
    <t>Olev Kartau</t>
  </si>
  <si>
    <r>
      <rPr>
        <u val="single"/>
        <sz val="12"/>
        <color indexed="19"/>
        <rFont val="Calibri"/>
      </rPr>
      <t>PTREL-154</t>
    </r>
  </si>
  <si>
    <t>ContextMenu error in Landscape mode</t>
  </si>
  <si>
    <t>Avinash N</t>
  </si>
  <si>
    <r>
      <rPr>
        <u val="single"/>
        <sz val="12"/>
        <color indexed="19"/>
        <rFont val="Calibri"/>
      </rPr>
      <t>PTREL-153</t>
    </r>
  </si>
  <si>
    <t>libhangul: git repo is not consistent (fix available)</t>
  </si>
  <si>
    <r>
      <rPr>
        <u val="single"/>
        <sz val="12"/>
        <color indexed="19"/>
        <rFont val="Calibri"/>
      </rPr>
      <t>TDIST-600</t>
    </r>
  </si>
  <si>
    <t>Failed to install web application through command line interface.</t>
  </si>
  <si>
    <t>Hyunwoo Kim</t>
  </si>
  <si>
    <t>talari praveen kumar</t>
  </si>
  <si>
    <r>
      <rPr>
        <u val="single"/>
        <sz val="12"/>
        <color indexed="19"/>
        <rFont val="Calibri"/>
      </rPr>
      <t>PTREL-151</t>
    </r>
  </si>
  <si>
    <t>ecore_x lib in ecore may crash at many places</t>
  </si>
  <si>
    <r>
      <rPr>
        <u val="single"/>
        <sz val="12"/>
        <color indexed="19"/>
        <rFont val="Calibri"/>
      </rPr>
      <t>TDIST-604</t>
    </r>
  </si>
  <si>
    <t>Tizen 2.2 boot error</t>
  </si>
  <si>
    <r>
      <rPr>
        <u val="single"/>
        <sz val="12"/>
        <color indexed="19"/>
        <rFont val="Calibri"/>
      </rPr>
      <t>TDIST-599</t>
    </r>
  </si>
  <si>
    <t>web-signing returns a status code of 0 even if it fails</t>
  </si>
  <si>
    <r>
      <rPr>
        <u val="single"/>
        <sz val="12"/>
        <color indexed="19"/>
        <rFont val="Calibri"/>
      </rPr>
      <t>TDIST-598</t>
    </r>
  </si>
  <si>
    <t>HTML5 Game Overheating PD-RQ device and showing black screen,</t>
  </si>
  <si>
    <r>
      <rPr>
        <u val="single"/>
        <sz val="12"/>
        <color indexed="19"/>
        <rFont val="Calibri"/>
      </rPr>
      <t>TDIST-596</t>
    </r>
  </si>
  <si>
    <t>tizenhwkey key events doesn't work for pages opened using window.open</t>
  </si>
  <si>
    <t>Piotr Dabrowski</t>
  </si>
  <si>
    <r>
      <rPr>
        <u val="single"/>
        <sz val="12"/>
        <color indexed="19"/>
        <rFont val="Calibri"/>
      </rPr>
      <t>TDIST-595</t>
    </r>
  </si>
  <si>
    <t>gst-plugin-atomisp has no devel package</t>
  </si>
  <si>
    <t>Wind Yuan</t>
  </si>
  <si>
    <t>Francesco Balestrieri</t>
  </si>
  <si>
    <r>
      <rPr>
        <u val="single"/>
        <sz val="12"/>
        <color indexed="19"/>
        <rFont val="Calibri"/>
      </rPr>
      <t>PTREL-148</t>
    </r>
  </si>
  <si>
    <t>theme includes refs to missing Tizen 2.2 features</t>
  </si>
  <si>
    <t>Rusty Lynch</t>
  </si>
  <si>
    <r>
      <rPr>
        <u val="single"/>
        <sz val="12"/>
        <color indexed="19"/>
        <rFont val="Calibri"/>
      </rPr>
      <t>TDIST-593</t>
    </r>
  </si>
  <si>
    <t>OptionMenu Bug 2</t>
  </si>
  <si>
    <t>JongHyun Yoon</t>
  </si>
  <si>
    <t>Nour Saffaf</t>
  </si>
  <si>
    <r>
      <rPr>
        <u val="single"/>
        <sz val="12"/>
        <color indexed="19"/>
        <rFont val="Calibri"/>
      </rPr>
      <t>PTREL-139</t>
    </r>
  </si>
  <si>
    <t>SDBD imports libsmack sources</t>
  </si>
  <si>
    <t>Andrew Wilson</t>
  </si>
  <si>
    <r>
      <rPr>
        <u val="single"/>
        <sz val="12"/>
        <color indexed="19"/>
        <rFont val="Calibri"/>
      </rPr>
      <t>PTREL-131</t>
    </r>
  </si>
  <si>
    <t>Tizen 3.0 on mobile boot problems - 1028.1/1029.10/1031.3/1104.6/1105.4/1106.7</t>
  </si>
  <si>
    <r>
      <rPr>
        <u val="single"/>
        <sz val="12"/>
        <color indexed="19"/>
        <rFont val="Calibri"/>
      </rPr>
      <t>PTREL-127</t>
    </r>
  </si>
  <si>
    <t>upgrade geoclue</t>
  </si>
  <si>
    <r>
      <rPr>
        <u val="single"/>
        <sz val="12"/>
        <color indexed="19"/>
        <rFont val="Calibri"/>
      </rPr>
      <t>PTREL-126</t>
    </r>
  </si>
  <si>
    <t>bluetooth-frwk-service provides system-wide dbus service but running as user 'app'</t>
  </si>
  <si>
    <r>
      <rPr>
        <u val="single"/>
        <sz val="12"/>
        <color indexed="19"/>
        <rFont val="Calibri"/>
      </rPr>
      <t>PTREL-125</t>
    </r>
  </si>
  <si>
    <t>email-service provides system-wide dbus service but running as user 'app'</t>
  </si>
  <si>
    <r>
      <rPr>
        <u val="single"/>
        <sz val="12"/>
        <color indexed="19"/>
        <rFont val="Calibri"/>
      </rPr>
      <t>TDIST-590</t>
    </r>
  </si>
  <si>
    <t>Black screen while running Tizen web apps on emulator</t>
  </si>
  <si>
    <t>Eunmi Lee</t>
  </si>
  <si>
    <t>Madhuri A</t>
  </si>
  <si>
    <r>
      <rPr>
        <u val="single"/>
        <sz val="12"/>
        <color indexed="19"/>
        <rFont val="Calibri"/>
      </rPr>
      <t>TDIST-589</t>
    </r>
  </si>
  <si>
    <t>MediaPlayer::GetState() return incorrect value right before ENDOFCLIP</t>
  </si>
  <si>
    <t>Stefano Zanetti</t>
  </si>
  <si>
    <r>
      <rPr>
        <u val="single"/>
        <sz val="12"/>
        <color indexed="19"/>
        <rFont val="Calibri"/>
      </rPr>
      <t>PTREL-124</t>
    </r>
  </si>
  <si>
    <t>Fix all packages which provides dbus .service</t>
  </si>
  <si>
    <r>
      <rPr>
        <u val="single"/>
        <sz val="12"/>
        <color indexed="19"/>
        <rFont val="Calibri"/>
      </rPr>
      <t>PTREL-120</t>
    </r>
  </si>
  <si>
    <t>webkit-efl is not upgrade correctly for tizen-mobile</t>
  </si>
  <si>
    <t>kalyan kondapally</t>
  </si>
  <si>
    <r>
      <rPr>
        <u val="single"/>
        <sz val="12"/>
        <color indexed="19"/>
        <rFont val="Calibri"/>
      </rPr>
      <t>TDIST-587</t>
    </r>
  </si>
  <si>
    <t>Unable to access Tizen Web APIs using Native Web Control</t>
  </si>
  <si>
    <r>
      <rPr>
        <u val="single"/>
        <sz val="12"/>
        <color indexed="19"/>
        <rFont val="Calibri"/>
      </rPr>
      <t>TINF-299</t>
    </r>
  </si>
  <si>
    <t>devel git branch/OBS/image needed for gstreamer upgrade</t>
  </si>
  <si>
    <r>
      <rPr>
        <u val="single"/>
        <sz val="12"/>
        <color indexed="19"/>
        <rFont val="Calibri"/>
      </rPr>
      <t>TC-160</t>
    </r>
  </si>
  <si>
    <t>sound doens't auto switch to BT handset after it connected during voice call</t>
  </si>
  <si>
    <r>
      <rPr>
        <u val="single"/>
        <sz val="12"/>
        <color indexed="19"/>
        <rFont val="Calibri"/>
      </rPr>
      <t>TDIST-586</t>
    </r>
  </si>
  <si>
    <t>Native application sometimes fails to launch</t>
  </si>
  <si>
    <t>Steven Craft</t>
  </si>
  <si>
    <r>
      <rPr>
        <u val="single"/>
        <sz val="12"/>
        <color indexed="19"/>
        <rFont val="Calibri"/>
      </rPr>
      <t>TDIST-581</t>
    </r>
  </si>
  <si>
    <t>Performance issues with Emulator</t>
  </si>
  <si>
    <r>
      <rPr>
        <u val="single"/>
        <sz val="12"/>
        <color indexed="19"/>
        <rFont val="Calibri"/>
      </rPr>
      <t>TDIST-580</t>
    </r>
  </si>
  <si>
    <t>Tizen ref device won't turn on after flashing failure.</t>
  </si>
  <si>
    <t>Jaehoon Chung</t>
  </si>
  <si>
    <t>Youngwouk Youn</t>
  </si>
  <si>
    <r>
      <rPr>
        <u val="single"/>
        <sz val="12"/>
        <color indexed="19"/>
        <rFont val="Calibri"/>
      </rPr>
      <t>TDIST-579</t>
    </r>
  </si>
  <si>
    <t>Open link in new window not working</t>
  </si>
  <si>
    <t>Dennis Bournique</t>
  </si>
  <si>
    <r>
      <rPr>
        <u val="single"/>
        <sz val="12"/>
        <color indexed="19"/>
        <rFont val="Calibri"/>
      </rPr>
      <t>PTREL-108</t>
    </r>
  </si>
  <si>
    <t>libaccounts-svc has binaries in library package</t>
  </si>
  <si>
    <t>Michael Leibowitz</t>
  </si>
  <si>
    <r>
      <rPr>
        <u val="single"/>
        <sz val="12"/>
        <color indexed="19"/>
        <rFont val="Calibri"/>
      </rPr>
      <t>PTREL-107</t>
    </r>
  </si>
  <si>
    <t>libprivilege-control has binaries in it</t>
  </si>
  <si>
    <r>
      <rPr>
        <u val="single"/>
        <sz val="12"/>
        <color indexed="19"/>
        <rFont val="Calibri"/>
      </rPr>
      <t>PTREL-105</t>
    </r>
  </si>
  <si>
    <t>libidn has binaries in it</t>
  </si>
  <si>
    <r>
      <rPr>
        <u val="single"/>
        <sz val="12"/>
        <color indexed="19"/>
        <rFont val="Calibri"/>
      </rPr>
      <t>TDIST-577</t>
    </r>
  </si>
  <si>
    <t>window.opener is null</t>
  </si>
  <si>
    <t>Aurélio Santos</t>
  </si>
  <si>
    <r>
      <rPr>
        <u val="single"/>
        <sz val="12"/>
        <color indexed="19"/>
        <rFont val="Calibri"/>
      </rPr>
      <t>TDIST-584</t>
    </r>
  </si>
  <si>
    <t>libsoup bug</t>
  </si>
  <si>
    <t>Gavin Hindman</t>
  </si>
  <si>
    <t>Aniello Barletta</t>
  </si>
  <si>
    <r>
      <rPr>
        <u val="single"/>
        <sz val="12"/>
        <color indexed="19"/>
        <rFont val="Calibri"/>
      </rPr>
      <t>PTREL-102</t>
    </r>
  </si>
  <si>
    <t>libmm-sound has binaries in it</t>
  </si>
  <si>
    <r>
      <rPr>
        <u val="single"/>
        <sz val="12"/>
        <color indexed="19"/>
        <rFont val="Calibri"/>
      </rPr>
      <t>TDIST-575</t>
    </r>
  </si>
  <si>
    <t>Emulator-manager not running</t>
  </si>
  <si>
    <t>Marvin Rosillette</t>
  </si>
  <si>
    <r>
      <rPr>
        <u val="single"/>
        <sz val="12"/>
        <color indexed="19"/>
        <rFont val="Calibri"/>
      </rPr>
      <t>PTREL-97</t>
    </r>
  </si>
  <si>
    <t>libprivelege-control uses hard-coded users and assumptions about setup</t>
  </si>
  <si>
    <t>Tomasz Swierczek</t>
  </si>
  <si>
    <r>
      <rPr>
        <u val="single"/>
        <sz val="12"/>
        <color indexed="19"/>
        <rFont val="Calibri"/>
      </rPr>
      <t>PTREL-96</t>
    </r>
  </si>
  <si>
    <t>libprivelege-control performs insuficient checks for smack label validity</t>
  </si>
  <si>
    <r>
      <rPr>
        <u val="single"/>
        <sz val="12"/>
        <color indexed="19"/>
        <rFont val="Calibri"/>
      </rPr>
      <t>PTREL-95</t>
    </r>
  </si>
  <si>
    <t>Installed library packages contain applications</t>
  </si>
  <si>
    <t>Alexandru Cornea</t>
  </si>
  <si>
    <r>
      <rPr>
        <u val="single"/>
        <sz val="12"/>
        <color indexed="19"/>
        <rFont val="Calibri"/>
      </rPr>
      <t>PTREL-93</t>
    </r>
  </si>
  <si>
    <t>Security Plugin Not Found In ARM Builds</t>
  </si>
  <si>
    <t>Elena Reshetova</t>
  </si>
  <si>
    <r>
      <rPr>
        <u val="single"/>
        <sz val="12"/>
        <color indexed="19"/>
        <rFont val="Calibri"/>
      </rPr>
      <t>PTREL-92</t>
    </r>
  </si>
  <si>
    <t>RPM fails to load msm.so when building packages for ARMv7</t>
  </si>
  <si>
    <r>
      <rPr>
        <u val="single"/>
        <sz val="12"/>
        <color indexed="19"/>
        <rFont val="Calibri"/>
      </rPr>
      <t>TINF-287</t>
    </r>
  </si>
  <si>
    <t>The emulator image built is not in the right format to run within emulator</t>
  </si>
  <si>
    <t>Max Yu</t>
  </si>
  <si>
    <r>
      <rPr>
        <u val="single"/>
        <sz val="12"/>
        <color indexed="19"/>
        <rFont val="Calibri"/>
      </rPr>
      <t>TC-291</t>
    </r>
  </si>
  <si>
    <t>Time of media indexing 4000 mp3 from USB does not meet target</t>
  </si>
  <si>
    <t>cheng wang</t>
  </si>
  <si>
    <r>
      <rPr>
        <u val="single"/>
        <sz val="12"/>
        <color indexed="19"/>
        <rFont val="Calibri"/>
      </rPr>
      <t>TDIST-313</t>
    </r>
  </si>
  <si>
    <t>'Select network' settings displays 'Untitled network'</t>
  </si>
  <si>
    <t>David Waterman</t>
  </si>
  <si>
    <r>
      <rPr>
        <u val="single"/>
        <sz val="12"/>
        <color indexed="19"/>
        <rFont val="Calibri"/>
      </rPr>
      <t>TINF-284</t>
    </r>
  </si>
  <si>
    <t>qemu-linux-user and qemu-accel-armv7l missing in latest tizen 3.0 arm repo</t>
  </si>
  <si>
    <t>Alexander Kanevskiy</t>
  </si>
  <si>
    <r>
      <rPr>
        <u val="single"/>
        <sz val="12"/>
        <color indexed="19"/>
        <rFont val="Calibri"/>
      </rPr>
      <t>TDIST-312</t>
    </r>
  </si>
  <si>
    <t>Can't save bookmarklets</t>
  </si>
  <si>
    <t>Sangpyo Kim</t>
  </si>
  <si>
    <r>
      <rPr>
        <u val="single"/>
        <sz val="12"/>
        <color indexed="19"/>
        <rFont val="Calibri"/>
      </rPr>
      <t>TC-228</t>
    </r>
  </si>
  <si>
    <t>[REG][NDIS]Audio record by ALSA played without sound output</t>
  </si>
  <si>
    <t>chen</t>
  </si>
  <si>
    <r>
      <rPr>
        <u val="single"/>
        <sz val="12"/>
        <color indexed="19"/>
        <rFont val="Calibri"/>
      </rPr>
      <t>TDIST-383</t>
    </r>
  </si>
  <si>
    <t>about the return value of IAP api</t>
  </si>
  <si>
    <t>Takeki Kaifuku</t>
  </si>
  <si>
    <r>
      <rPr>
        <u val="single"/>
        <sz val="12"/>
        <color indexed="19"/>
        <rFont val="Calibri"/>
      </rPr>
      <t>PTREL-52</t>
    </r>
  </si>
  <si>
    <t>Xorg fails to start</t>
  </si>
  <si>
    <t>Sung-Jin Park</t>
  </si>
  <si>
    <r>
      <rPr>
        <u val="single"/>
        <sz val="12"/>
        <color indexed="19"/>
        <rFont val="Calibri"/>
      </rPr>
      <t>TDIST-310</t>
    </r>
  </si>
  <si>
    <t>Web browser crashes when going to url</t>
  </si>
  <si>
    <t>savage</t>
  </si>
  <si>
    <r>
      <rPr>
        <u val="single"/>
        <sz val="12"/>
        <color indexed="19"/>
        <rFont val="Calibri"/>
      </rPr>
      <t>PTREL-2</t>
    </r>
  </si>
  <si>
    <t>test</t>
  </si>
  <si>
    <t>Fan Zhao</t>
  </si>
  <si>
    <r>
      <rPr>
        <u val="single"/>
        <sz val="12"/>
        <color indexed="19"/>
        <rFont val="Calibri"/>
      </rPr>
      <t>TDIST-309</t>
    </r>
  </si>
  <si>
    <t>Selecting Internet app crashes</t>
  </si>
  <si>
    <r>
      <rPr>
        <u val="single"/>
        <sz val="12"/>
        <color indexed="19"/>
        <rFont val="Calibri"/>
      </rPr>
      <t>TDIST-308</t>
    </r>
  </si>
  <si>
    <t>Geek camera not working</t>
  </si>
  <si>
    <r>
      <rPr>
        <u val="single"/>
        <sz val="12"/>
        <color indexed="19"/>
        <rFont val="Calibri"/>
      </rPr>
      <t>TDIST-307</t>
    </r>
  </si>
  <si>
    <t>Can not create a new message from message app</t>
  </si>
  <si>
    <r>
      <rPr>
        <u val="single"/>
        <sz val="12"/>
        <color indexed="19"/>
        <rFont val="Calibri"/>
      </rPr>
      <t>TDIST-305</t>
    </r>
  </si>
  <si>
    <t>Settings -&gt; "Manage Applications", unsupported menu</t>
  </si>
  <si>
    <r>
      <rPr>
        <u val="single"/>
        <sz val="12"/>
        <color indexed="19"/>
        <rFont val="Calibri"/>
      </rPr>
      <t>TDIST-304</t>
    </r>
  </si>
  <si>
    <t>Change initial setup screen to allow npt time synchronization</t>
  </si>
  <si>
    <r>
      <rPr>
        <u val="single"/>
        <sz val="12"/>
        <color indexed="19"/>
        <rFont val="Calibri"/>
      </rPr>
      <t>PTREL-33</t>
    </r>
  </si>
  <si>
    <t>dloc.pc.in uses hardcoded paths ; breaks pkg-config</t>
  </si>
  <si>
    <r>
      <rPr>
        <u val="single"/>
        <sz val="12"/>
        <color indexed="19"/>
        <rFont val="Calibri"/>
      </rPr>
      <t>PTREL-55</t>
    </r>
  </si>
  <si>
    <t>isf fails to install due to sys-assert</t>
  </si>
  <si>
    <t>Jihoon Kim</t>
  </si>
  <si>
    <r>
      <rPr>
        <u val="single"/>
        <sz val="12"/>
        <color indexed="19"/>
        <rFont val="Calibri"/>
      </rPr>
      <t>PTREL-89</t>
    </r>
  </si>
  <si>
    <t>nfc-manager and nfc-manager-neard conflict</t>
  </si>
  <si>
    <r>
      <rPr>
        <u val="single"/>
        <sz val="12"/>
        <color indexed="19"/>
        <rFont val="Calibri"/>
      </rPr>
      <t>TDIST-437</t>
    </r>
  </si>
  <si>
    <t>CreateContent bug</t>
  </si>
  <si>
    <r>
      <rPr>
        <u val="single"/>
        <sz val="12"/>
        <color indexed="19"/>
        <rFont val="Calibri"/>
      </rPr>
      <t>PTREL-23</t>
    </r>
  </si>
  <si>
    <t>EditTime UI Control</t>
  </si>
  <si>
    <t>Danny YS Whang</t>
  </si>
  <si>
    <r>
      <rPr>
        <u val="single"/>
        <sz val="12"/>
        <color indexed="19"/>
        <rFont val="Calibri"/>
      </rPr>
      <t>TDIST-301</t>
    </r>
  </si>
  <si>
    <t>updated bug</t>
  </si>
  <si>
    <t>Inki Dae</t>
  </si>
  <si>
    <t>xi chen</t>
  </si>
  <si>
    <r>
      <rPr>
        <u val="single"/>
        <sz val="12"/>
        <color indexed="19"/>
        <rFont val="Calibri"/>
      </rPr>
      <t>TDIST-521</t>
    </r>
  </si>
  <si>
    <t>IconListView SetTextOfEmptyList()</t>
  </si>
  <si>
    <r>
      <rPr>
        <u val="single"/>
        <sz val="12"/>
        <color indexed="19"/>
        <rFont val="Calibri"/>
      </rPr>
      <t>TC-171</t>
    </r>
  </si>
  <si>
    <t>[3.0] Fullscreen video playback (VA-API) only uses the first screen in a multi-screen set-up (in Wayland)</t>
  </si>
  <si>
    <r>
      <rPr>
        <u val="single"/>
        <sz val="12"/>
        <color indexed="19"/>
        <rFont val="Calibri"/>
      </rPr>
      <t>TC-255</t>
    </r>
  </si>
  <si>
    <t>[3.0] Binaries prefs_example are missing in elementary-examples</t>
  </si>
  <si>
    <r>
      <rPr>
        <u val="single"/>
        <sz val="12"/>
        <color indexed="19"/>
        <rFont val="Calibri"/>
      </rPr>
      <t>TDIST-713</t>
    </r>
  </si>
  <si>
    <t>Touch on moved method is returning invalid pointer values without any accuracy</t>
  </si>
  <si>
    <r>
      <rPr>
        <u val="single"/>
        <sz val="12"/>
        <color indexed="19"/>
        <rFont val="Calibri"/>
      </rPr>
      <t>TDIST-389</t>
    </r>
  </si>
  <si>
    <t>Time lag to launch mp3 local filesystem song using webkitAudioContext</t>
  </si>
  <si>
    <r>
      <rPr>
        <u val="single"/>
        <sz val="12"/>
        <color indexed="19"/>
        <rFont val="Calibri"/>
      </rPr>
      <t>TDIST-554</t>
    </r>
  </si>
  <si>
    <t>GPS data returned from device is inaccurate</t>
  </si>
  <si>
    <t>San Shepherd</t>
  </si>
  <si>
    <r>
      <rPr>
        <u val="single"/>
        <sz val="12"/>
        <color indexed="19"/>
        <rFont val="Calibri"/>
      </rPr>
      <t>TC-161</t>
    </r>
  </si>
  <si>
    <t>[3.0]Sound card will disconnect automatically after end a call or A2DP playback in VMware Player</t>
  </si>
  <si>
    <r>
      <rPr>
        <u val="single"/>
        <sz val="12"/>
        <color indexed="19"/>
        <rFont val="Calibri"/>
      </rPr>
      <t>TDIST-300</t>
    </r>
  </si>
  <si>
    <t>NativeアプリにてTizen::Web::Controls::Webを使用したアプリ作成について</t>
  </si>
  <si>
    <t>Younghwan Cho</t>
  </si>
  <si>
    <t>keisuke yamaguchi</t>
  </si>
  <si>
    <r>
      <rPr>
        <u val="single"/>
        <sz val="12"/>
        <color indexed="19"/>
        <rFont val="Calibri"/>
      </rPr>
      <t>PTREL-25</t>
    </r>
  </si>
  <si>
    <t>TabBar: Not possible to scroll to an item</t>
  </si>
  <si>
    <t>Zoltan Puski</t>
  </si>
  <si>
    <r>
      <rPr>
        <u val="single"/>
        <sz val="12"/>
        <color indexed="19"/>
        <rFont val="Calibri"/>
      </rPr>
      <t>PTREL-34</t>
    </r>
  </si>
  <si>
    <t>Not able to get DUID</t>
  </si>
  <si>
    <t>Hyunbin Lee</t>
  </si>
  <si>
    <r>
      <rPr>
        <u val="single"/>
        <sz val="12"/>
        <color indexed="19"/>
        <rFont val="Calibri"/>
      </rPr>
      <t>TDIST-429</t>
    </r>
  </si>
  <si>
    <t>Crash if scene transition uses animation</t>
  </si>
  <si>
    <r>
      <rPr>
        <u val="single"/>
        <sz val="12"/>
        <color indexed="19"/>
        <rFont val="Calibri"/>
      </rPr>
      <t>PTREL-10</t>
    </r>
  </si>
  <si>
    <t>systemd Smack label managment enhancement</t>
  </si>
  <si>
    <t>Sunil Saxena</t>
  </si>
  <si>
    <r>
      <rPr>
        <u val="single"/>
        <sz val="12"/>
        <color indexed="19"/>
        <rFont val="Calibri"/>
      </rPr>
      <t>TINF-249</t>
    </r>
  </si>
  <si>
    <t>add [~cshaufler] group that can access locked bugs</t>
  </si>
  <si>
    <r>
      <rPr>
        <u val="single"/>
        <sz val="12"/>
        <color indexed="19"/>
        <rFont val="Calibri"/>
      </rPr>
      <t>TINF-248</t>
    </r>
  </si>
  <si>
    <t>sharing a bug with somebody does not let them see it if bug is locked</t>
  </si>
  <si>
    <r>
      <rPr>
        <u val="single"/>
        <sz val="12"/>
        <color indexed="19"/>
        <rFont val="Calibri"/>
      </rPr>
      <t>TDIST-298</t>
    </r>
  </si>
  <si>
    <t>Application does n't stop rendering when moved to background or hidden</t>
  </si>
  <si>
    <r>
      <rPr>
        <u val="single"/>
        <sz val="12"/>
        <color indexed="19"/>
        <rFont val="Calibri"/>
      </rPr>
      <t>TDIST-297</t>
    </r>
  </si>
  <si>
    <t>Unable to attach files using Message API</t>
  </si>
  <si>
    <r>
      <rPr>
        <u val="single"/>
        <sz val="12"/>
        <color indexed="19"/>
        <rFont val="Calibri"/>
      </rPr>
      <t>PTREL-40</t>
    </r>
  </si>
  <si>
    <t>Locale related SDK API does not reflect the locale change in realtime</t>
  </si>
  <si>
    <t>hokwon Song</t>
  </si>
  <si>
    <r>
      <rPr>
        <u val="single"/>
        <sz val="12"/>
        <color indexed="19"/>
        <rFont val="Calibri"/>
      </rPr>
      <t>PTREL-43</t>
    </r>
  </si>
  <si>
    <t>"Automatic update" set to off - "Date and time" changes randomly with every device reboot</t>
  </si>
  <si>
    <t>Michael Kim</t>
  </si>
  <si>
    <r>
      <rPr>
        <u val="single"/>
        <sz val="12"/>
        <color indexed="19"/>
        <rFont val="Calibri"/>
      </rPr>
      <t>PTREL-118</t>
    </r>
  </si>
  <si>
    <t>Do not run program in user session if it provides system-wide dbus service</t>
  </si>
  <si>
    <r>
      <rPr>
        <u val="single"/>
        <sz val="12"/>
        <color indexed="19"/>
        <rFont val="Calibri"/>
      </rPr>
      <t>TINF-242</t>
    </r>
  </si>
  <si>
    <t>INF git issues are assigned by default to Administrator User</t>
  </si>
  <si>
    <r>
      <rPr>
        <u val="single"/>
        <sz val="12"/>
        <color indexed="19"/>
        <rFont val="Calibri"/>
      </rPr>
      <t>TINF-238</t>
    </r>
  </si>
  <si>
    <t>No accepted/* tags are created for accepted submissions</t>
  </si>
  <si>
    <t>Markus Lehtonen</t>
  </si>
  <si>
    <r>
      <rPr>
        <u val="single"/>
        <sz val="12"/>
        <color indexed="19"/>
        <rFont val="Calibri"/>
      </rPr>
      <t>PTREL-119</t>
    </r>
  </si>
  <si>
    <t>packages should install its dbus service file into correct directory</t>
  </si>
  <si>
    <r>
      <rPr>
        <u val="single"/>
        <sz val="12"/>
        <color indexed="19"/>
        <rFont val="Calibri"/>
      </rPr>
      <t>TDIST-430</t>
    </r>
  </si>
  <si>
    <t>W3C location API always failed regardless of user’s choice on dialog.</t>
  </si>
  <si>
    <t>youngsik yoon</t>
  </si>
  <si>
    <r>
      <rPr>
        <u val="single"/>
        <sz val="12"/>
        <color indexed="19"/>
        <rFont val="Calibri"/>
      </rPr>
      <t>TDIST-433</t>
    </r>
  </si>
  <si>
    <t>Tizen device API can be accessed by javascript coming from external network</t>
  </si>
  <si>
    <r>
      <rPr>
        <u val="single"/>
        <sz val="12"/>
        <color indexed="19"/>
        <rFont val="Calibri"/>
      </rPr>
      <t>PTREL-26</t>
    </r>
  </si>
  <si>
    <t>liblocation-appman uses "safe" string functions unsafely</t>
  </si>
  <si>
    <t>MoonBae Song</t>
  </si>
  <si>
    <r>
      <rPr>
        <u val="single"/>
        <sz val="12"/>
        <color indexed="19"/>
        <rFont val="Calibri"/>
      </rPr>
      <t>PTREL-41</t>
    </r>
  </si>
  <si>
    <t>Unable to select notification bar when form rotated to Landscape and back</t>
  </si>
  <si>
    <t>Bang Keuckdo</t>
  </si>
  <si>
    <r>
      <rPr>
        <u val="single"/>
        <sz val="12"/>
        <color indexed="19"/>
        <rFont val="Calibri"/>
      </rPr>
      <t>TDIST-360</t>
    </r>
  </si>
  <si>
    <t>Canvas bugs after returning from silent mode</t>
  </si>
  <si>
    <t>Laurent S</t>
  </si>
  <si>
    <r>
      <rPr>
        <u val="single"/>
        <sz val="12"/>
        <color indexed="19"/>
        <rFont val="Calibri"/>
      </rPr>
      <t>TDIST-431</t>
    </r>
  </si>
  <si>
    <t>URI scheme tel not working</t>
  </si>
  <si>
    <r>
      <rPr>
        <u val="single"/>
        <sz val="12"/>
        <color indexed="19"/>
        <rFont val="Calibri"/>
      </rPr>
      <t>TC-239</t>
    </r>
  </si>
  <si>
    <t>elm_win_fullscreen_set does not work under Wayland</t>
  </si>
  <si>
    <r>
      <rPr>
        <u val="single"/>
        <sz val="12"/>
        <color indexed="19"/>
        <rFont val="Calibri"/>
      </rPr>
      <t>TDIST-318</t>
    </r>
  </si>
  <si>
    <t>Alarm API- With 2.2 release, the "period" attribute of "AlarmAbsolute" and "AlarmRelative" interfaces isn't working.</t>
  </si>
  <si>
    <r>
      <rPr>
        <u val="single"/>
        <sz val="12"/>
        <color indexed="19"/>
        <rFont val="Calibri"/>
      </rPr>
      <t>TDIST-399</t>
    </r>
  </si>
  <si>
    <t>Using Audio.play() stalls device</t>
  </si>
  <si>
    <t>Mark Ripley</t>
  </si>
  <si>
    <r>
      <rPr>
        <u val="single"/>
        <sz val="12"/>
        <color indexed="19"/>
        <rFont val="Calibri"/>
      </rPr>
      <t>TDIST-485</t>
    </r>
  </si>
  <si>
    <t>TTS Focus remains at two locations</t>
  </si>
  <si>
    <t>Hyun Lee</t>
  </si>
  <si>
    <r>
      <rPr>
        <u val="single"/>
        <sz val="12"/>
        <color indexed="19"/>
        <rFont val="Calibri"/>
      </rPr>
      <t>PTREL-28</t>
    </r>
  </si>
  <si>
    <t>Application is not able to open device to play sound via ALSA APIs.</t>
  </si>
  <si>
    <t>Ningxin Hu</t>
  </si>
  <si>
    <r>
      <rPr>
        <u val="single"/>
        <sz val="12"/>
        <color indexed="19"/>
        <rFont val="Calibri"/>
      </rPr>
      <t>TDIST-350</t>
    </r>
  </si>
  <si>
    <t>Menu button close popup instantly</t>
  </si>
  <si>
    <r>
      <rPr>
        <u val="single"/>
        <sz val="12"/>
        <color indexed="19"/>
        <rFont val="Calibri"/>
      </rPr>
      <t>TINF-212</t>
    </r>
  </si>
  <si>
    <t>JIRA upgrade is broken, many developers missing</t>
  </si>
  <si>
    <r>
      <rPr>
        <u val="single"/>
        <sz val="12"/>
        <color indexed="19"/>
        <rFont val="Calibri"/>
      </rPr>
      <t>TC-246</t>
    </r>
  </si>
  <si>
    <t>[3.0]gstreamer textoverlay doesn't work</t>
  </si>
  <si>
    <r>
      <rPr>
        <u val="single"/>
        <sz val="12"/>
        <color indexed="19"/>
        <rFont val="Calibri"/>
      </rPr>
      <t>TDIST-450</t>
    </r>
  </si>
  <si>
    <t>OptionMenu is Horizontal form</t>
  </si>
  <si>
    <t>Syed Khaja Moinuddin</t>
  </si>
  <si>
    <r>
      <rPr>
        <u val="single"/>
        <sz val="12"/>
        <color indexed="19"/>
        <rFont val="Calibri"/>
      </rPr>
      <t>PTREL-69</t>
    </r>
  </si>
  <si>
    <t>connman: undefined symbol: connman_network_get_ifname</t>
  </si>
  <si>
    <r>
      <rPr>
        <u val="single"/>
        <sz val="12"/>
        <color indexed="19"/>
        <rFont val="Calibri"/>
      </rPr>
      <t>PTREL-71</t>
    </r>
  </si>
  <si>
    <t>config kernel.core_pattern twice</t>
  </si>
  <si>
    <r>
      <rPr>
        <u val="single"/>
        <sz val="12"/>
        <color indexed="19"/>
        <rFont val="Calibri"/>
      </rPr>
      <t>TINF-206</t>
    </r>
  </si>
  <si>
    <t>No availability of tools on download.tizen.org during downtime/maintenance, etc.</t>
  </si>
  <si>
    <r>
      <rPr>
        <u val="single"/>
        <sz val="12"/>
        <color indexed="19"/>
        <rFont val="Calibri"/>
      </rPr>
      <t>PTREL-4</t>
    </r>
  </si>
  <si>
    <t>In App Purchase not working</t>
  </si>
  <si>
    <t>bermjin cho</t>
  </si>
  <si>
    <t>Benjamin Blois</t>
  </si>
  <si>
    <r>
      <rPr>
        <u val="single"/>
        <sz val="12"/>
        <color indexed="19"/>
        <rFont val="Calibri"/>
      </rPr>
      <t>TC-283</t>
    </r>
  </si>
  <si>
    <t>[3.0] weston will be terminaled while unplug DP monitor</t>
  </si>
  <si>
    <t>Kristian Kristensen</t>
  </si>
  <si>
    <r>
      <rPr>
        <u val="single"/>
        <sz val="12"/>
        <color indexed="19"/>
        <rFont val="Calibri"/>
      </rPr>
      <t>TINF-201</t>
    </r>
  </si>
  <si>
    <t>can't clone several projects with anonymous git protocol</t>
  </si>
  <si>
    <r>
      <rPr>
        <u val="single"/>
        <sz val="12"/>
        <color indexed="19"/>
        <rFont val="Calibri"/>
      </rPr>
      <t>PTREL-54</t>
    </r>
  </si>
  <si>
    <t>telephony daemon is not launched</t>
  </si>
  <si>
    <t>nicolas bertrand</t>
  </si>
  <si>
    <r>
      <rPr>
        <u val="single"/>
        <sz val="12"/>
        <color indexed="19"/>
        <rFont val="Calibri"/>
      </rPr>
      <t>PTREL-62</t>
    </r>
  </si>
  <si>
    <t>dbus policy changed to deny bus own request by default</t>
  </si>
  <si>
    <r>
      <rPr>
        <u val="single"/>
        <sz val="12"/>
        <color indexed="19"/>
        <rFont val="Calibri"/>
      </rPr>
      <t>PTREL-59</t>
    </r>
  </si>
  <si>
    <t>[ARM] evas fails to build because of "nothing provide pkgconf (egl)"</t>
  </si>
  <si>
    <t>Anas Nashif</t>
  </si>
  <si>
    <r>
      <rPr>
        <u val="single"/>
        <sz val="12"/>
        <color indexed="19"/>
        <rFont val="Calibri"/>
      </rPr>
      <t>PTREL-50</t>
    </r>
  </si>
  <si>
    <t>pulseaudio is not launched</t>
  </si>
  <si>
    <t>vivian zhang</t>
  </si>
  <si>
    <r>
      <rPr>
        <u val="single"/>
        <sz val="12"/>
        <color indexed="19"/>
        <rFont val="Calibri"/>
      </rPr>
      <t>PTREL-64</t>
    </r>
  </si>
  <si>
    <t>download-provider: move to system session and provides a dbus policy conf</t>
  </si>
  <si>
    <t>jungki kwak</t>
  </si>
  <si>
    <r>
      <rPr>
        <u val="single"/>
        <sz val="12"/>
        <color indexed="19"/>
        <rFont val="Calibri"/>
      </rPr>
      <t>PTREL-63</t>
    </r>
  </si>
  <si>
    <t>msg-service-log.service failed</t>
  </si>
  <si>
    <r>
      <rPr>
        <u val="single"/>
        <sz val="12"/>
        <color indexed="19"/>
        <rFont val="Calibri"/>
      </rPr>
      <t>TC-302</t>
    </r>
  </si>
  <si>
    <t>[3.0] ecore_evas_window_sizes_example window size have no behave after pressing the control command</t>
  </si>
  <si>
    <r>
      <rPr>
        <u val="single"/>
        <sz val="12"/>
        <color indexed="19"/>
        <rFont val="Calibri"/>
      </rPr>
      <t>PTREL-58</t>
    </r>
  </si>
  <si>
    <t>Race between xorg.service and e17_early.service</t>
  </si>
  <si>
    <r>
      <rPr>
        <u val="single"/>
        <sz val="12"/>
        <color indexed="19"/>
        <rFont val="Calibri"/>
      </rPr>
      <t>PTREL-117</t>
    </r>
  </si>
  <si>
    <t>[ARM] Submit adaptation packages for Samsung reference device (RD-PQ)</t>
  </si>
  <si>
    <t>Hyungu Ju</t>
  </si>
  <si>
    <r>
      <rPr>
        <u val="single"/>
        <sz val="12"/>
        <color indexed="19"/>
        <rFont val="Calibri"/>
      </rPr>
      <t>TINF-197</t>
    </r>
  </si>
  <si>
    <t>Since Upgrade, Mylyn Gerrit Connector No Longer Works</t>
  </si>
  <si>
    <t>Ryan Ware</t>
  </si>
  <si>
    <r>
      <rPr>
        <u val="single"/>
        <sz val="12"/>
        <color indexed="19"/>
        <rFont val="Calibri"/>
      </rPr>
      <t>TDIST-256</t>
    </r>
  </si>
  <si>
    <t>Capture photos in vertical mode</t>
  </si>
  <si>
    <r>
      <rPr>
        <u val="single"/>
        <sz val="12"/>
        <color indexed="19"/>
        <rFont val="Calibri"/>
      </rPr>
      <t>TC-256</t>
    </r>
  </si>
  <si>
    <t>[3.0]Dual display of extended mode does not work in VMware player</t>
  </si>
  <si>
    <r>
      <rPr>
        <u val="single"/>
        <sz val="12"/>
        <color indexed="19"/>
        <rFont val="Calibri"/>
      </rPr>
      <t>TDIST-423</t>
    </r>
  </si>
  <si>
    <t>Unable to create a new NDEF message, always says invalid values</t>
  </si>
  <si>
    <r>
      <rPr>
        <u val="single"/>
        <sz val="12"/>
        <color indexed="19"/>
        <rFont val="Calibri"/>
      </rPr>
      <t>TDIST-252</t>
    </r>
  </si>
  <si>
    <t>Settings Application is Crashing</t>
  </si>
  <si>
    <r>
      <rPr>
        <u val="single"/>
        <sz val="12"/>
        <color indexed="19"/>
        <rFont val="Calibri"/>
      </rPr>
      <t>TDIST-490</t>
    </r>
  </si>
  <si>
    <t>Running certificate-generator.bat fails to create new Author signature file</t>
  </si>
  <si>
    <t>Ryan Kim</t>
  </si>
  <si>
    <t>nadine whitfield</t>
  </si>
  <si>
    <r>
      <rPr>
        <u val="single"/>
        <sz val="12"/>
        <color indexed="19"/>
        <rFont val="Calibri"/>
      </rPr>
      <t>TDIST-505</t>
    </r>
  </si>
  <si>
    <t>The Tizen 2.1.0 IDE on Windows fails to debug native apps under the emulator</t>
  </si>
  <si>
    <t>Hyunsik Noh</t>
  </si>
  <si>
    <t>Kevin Raine</t>
  </si>
  <si>
    <r>
      <rPr>
        <u val="single"/>
        <sz val="12"/>
        <color indexed="19"/>
        <rFont val="Calibri"/>
      </rPr>
      <t>TDIST-538</t>
    </r>
  </si>
  <si>
    <t>OptionMenu Anchor location remains same after device rotated to landscape mode</t>
  </si>
  <si>
    <r>
      <rPr>
        <u val="single"/>
        <sz val="12"/>
        <color indexed="19"/>
        <rFont val="Calibri"/>
      </rPr>
      <t>TDIST-418</t>
    </r>
  </si>
  <si>
    <t>IndexedDB not working</t>
  </si>
  <si>
    <r>
      <rPr>
        <u val="single"/>
        <sz val="12"/>
        <color indexed="19"/>
        <rFont val="Calibri"/>
      </rPr>
      <t>TDIST-363</t>
    </r>
  </si>
  <si>
    <t>Privilege application.read is used in samples but not documented in API reference</t>
  </si>
  <si>
    <t>Michael Schloh von Bennewitz</t>
  </si>
  <si>
    <r>
      <rPr>
        <u val="single"/>
        <sz val="12"/>
        <color indexed="19"/>
        <rFont val="Calibri"/>
      </rPr>
      <t>TINF-160</t>
    </r>
  </si>
  <si>
    <t>We need a project for non profile specific bugs, TZCOMMON or whatever</t>
  </si>
  <si>
    <r>
      <rPr>
        <u val="single"/>
        <sz val="12"/>
        <color indexed="19"/>
        <rFont val="Calibri"/>
      </rPr>
      <t>TDIST-411</t>
    </r>
  </si>
  <si>
    <t>push API not working</t>
  </si>
  <si>
    <t>praveen kumar talari</t>
  </si>
  <si>
    <r>
      <rPr>
        <u val="single"/>
        <sz val="12"/>
        <color indexed="19"/>
        <rFont val="Calibri"/>
      </rPr>
      <t>TDIST-347</t>
    </r>
  </si>
  <si>
    <t>Unable to connect Bluetooth with Web API</t>
  </si>
  <si>
    <r>
      <rPr>
        <u val="single"/>
        <sz val="12"/>
        <color indexed="19"/>
        <rFont val="Calibri"/>
      </rPr>
      <t>PTREL-85</t>
    </r>
  </si>
  <si>
    <t>out of tree plugins (not in the wrt-plugins-tizen package) are not possible without dependency on wrt-plugins-tizen</t>
  </si>
  <si>
    <r>
      <rPr>
        <u val="single"/>
        <sz val="12"/>
        <color indexed="19"/>
        <rFont val="Calibri"/>
      </rPr>
      <t>TDIST-531</t>
    </r>
  </si>
  <si>
    <t>Creating Certification for Package (certificate-generator.bat)</t>
  </si>
  <si>
    <t>Ercüment Pullukçu</t>
  </si>
  <si>
    <r>
      <rPr>
        <u val="single"/>
        <sz val="12"/>
        <color indexed="19"/>
        <rFont val="Calibri"/>
      </rPr>
      <t>TDIST-369</t>
    </r>
  </si>
  <si>
    <t>Notification Icon not seen</t>
  </si>
  <si>
    <r>
      <rPr>
        <u val="single"/>
        <sz val="12"/>
        <color indexed="19"/>
        <rFont val="Calibri"/>
      </rPr>
      <t>TDIST-334</t>
    </r>
  </si>
  <si>
    <t>Drag and Drop API's (of HTML5) does not work on Tizen platform</t>
  </si>
  <si>
    <r>
      <rPr>
        <u val="single"/>
        <sz val="12"/>
        <color indexed="19"/>
        <rFont val="Calibri"/>
      </rPr>
      <t>TDIST-370</t>
    </r>
  </si>
  <si>
    <t>Default Notification Icon is not seen</t>
  </si>
  <si>
    <r>
      <rPr>
        <u val="single"/>
        <sz val="12"/>
        <color indexed="19"/>
        <rFont val="Calibri"/>
      </rPr>
      <t>TDIST-230</t>
    </r>
  </si>
  <si>
    <t>sample web app winset rotation not smooth</t>
  </si>
  <si>
    <t>Davis Zheng</t>
  </si>
  <si>
    <r>
      <rPr>
        <u val="single"/>
        <sz val="12"/>
        <color indexed="19"/>
        <rFont val="Calibri"/>
      </rPr>
      <t>TDIST-413</t>
    </r>
  </si>
  <si>
    <t>Mp3 audio streaming doesn't work using the HTML5 audio element, Only OGG media streaming works.</t>
  </si>
  <si>
    <r>
      <rPr>
        <u val="single"/>
        <sz val="12"/>
        <color indexed="19"/>
        <rFont val="Calibri"/>
      </rPr>
      <t>TINF-153</t>
    </r>
  </si>
  <si>
    <t>base project has wrong default assignee</t>
  </si>
  <si>
    <t>Jim Crawford</t>
  </si>
  <si>
    <r>
      <rPr>
        <u val="single"/>
        <sz val="12"/>
        <color indexed="19"/>
        <rFont val="Calibri"/>
      </rPr>
      <t>TINF-152</t>
    </r>
  </si>
  <si>
    <t>it is impossible to file a bug in the base domain</t>
  </si>
  <si>
    <r>
      <rPr>
        <u val="single"/>
        <sz val="12"/>
        <color indexed="19"/>
        <rFont val="Calibri"/>
      </rPr>
      <t>TDIST-495</t>
    </r>
  </si>
  <si>
    <t>SDK image corrupted</t>
  </si>
  <si>
    <t>Kartikey Parmar</t>
  </si>
  <si>
    <r>
      <rPr>
        <u val="single"/>
        <sz val="12"/>
        <color indexed="19"/>
        <rFont val="Calibri"/>
      </rPr>
      <t>TDIST-492</t>
    </r>
  </si>
  <si>
    <t>Header changed dynamically but the scroll area of content not changed</t>
  </si>
  <si>
    <r>
      <rPr>
        <u val="single"/>
        <sz val="12"/>
        <color indexed="19"/>
        <rFont val="Calibri"/>
      </rPr>
      <t>TC-2533</t>
    </r>
  </si>
  <si>
    <t>Keeping WebInspector window open between sessions</t>
  </si>
  <si>
    <t>Ashraf Samy Hegab</t>
  </si>
  <si>
    <r>
      <rPr>
        <u val="single"/>
        <sz val="12"/>
        <color indexed="19"/>
        <rFont val="Calibri"/>
      </rPr>
      <t>TDIST-711</t>
    </r>
  </si>
  <si>
    <t>Unable to create inline webworker</t>
  </si>
  <si>
    <r>
      <rPr>
        <u val="single"/>
        <sz val="12"/>
        <color indexed="19"/>
        <rFont val="Calibri"/>
      </rPr>
      <t>TDIST-559</t>
    </r>
  </si>
  <si>
    <t>error while debuging</t>
  </si>
  <si>
    <t>Jihoon Song</t>
  </si>
  <si>
    <t>kalyani M</t>
  </si>
  <si>
    <r>
      <rPr>
        <u val="single"/>
        <sz val="12"/>
        <color indexed="19"/>
        <rFont val="Calibri"/>
      </rPr>
      <t>TDIST-468</t>
    </r>
  </si>
  <si>
    <t>Unable to launch applications on Tizen Emulator</t>
  </si>
  <si>
    <r>
      <rPr>
        <u val="single"/>
        <sz val="12"/>
        <color indexed="19"/>
        <rFont val="Calibri"/>
      </rPr>
      <t>TDIST-226</t>
    </r>
  </si>
  <si>
    <t>You can not set a password for Wi-Fi is longer than 32 characters</t>
  </si>
  <si>
    <t>Kirill Chuvilin</t>
  </si>
  <si>
    <r>
      <rPr>
        <u val="single"/>
        <sz val="12"/>
        <color indexed="19"/>
        <rFont val="Calibri"/>
      </rPr>
      <t>TDIST-358</t>
    </r>
  </si>
  <si>
    <t>tizen.alarm.add(): application control parameter has no effect</t>
  </si>
  <si>
    <t>Yaroslav Pidstryhach</t>
  </si>
  <si>
    <r>
      <rPr>
        <u val="single"/>
        <sz val="12"/>
        <color indexed="19"/>
        <rFont val="Calibri"/>
      </rPr>
      <t>TDIST-224</t>
    </r>
  </si>
  <si>
    <t>Emulator crashes on Email App</t>
  </si>
  <si>
    <r>
      <rPr>
        <u val="single"/>
        <sz val="12"/>
        <color indexed="19"/>
        <rFont val="Calibri"/>
      </rPr>
      <t>TDIST-348</t>
    </r>
  </si>
  <si>
    <t>Programmatically created audio element with looping: perpetually reports zero currentTime</t>
  </si>
  <si>
    <r>
      <rPr>
        <u val="single"/>
        <sz val="12"/>
        <color indexed="19"/>
        <rFont val="Calibri"/>
      </rPr>
      <t>TDIST-405</t>
    </r>
  </si>
  <si>
    <t>Database base is created in each application install</t>
  </si>
  <si>
    <r>
      <rPr>
        <u val="single"/>
        <sz val="12"/>
        <color indexed="19"/>
        <rFont val="Calibri"/>
      </rPr>
      <t>TDIST-384</t>
    </r>
  </si>
  <si>
    <t>DataSynchronization: "Starting the sync failed by unknown reason"</t>
  </si>
  <si>
    <r>
      <rPr>
        <u val="single"/>
        <sz val="12"/>
        <color indexed="19"/>
        <rFont val="Calibri"/>
      </rPr>
      <t>TDIST-391</t>
    </r>
  </si>
  <si>
    <t>ExtendableList Widget is not working</t>
  </si>
  <si>
    <r>
      <rPr>
        <u val="single"/>
        <sz val="12"/>
        <color indexed="19"/>
        <rFont val="Calibri"/>
      </rPr>
      <t>TDIST-223</t>
    </r>
  </si>
  <si>
    <t>innerWidth and innerHeight is 0 at DOMContentLoaded on RD-PQ Tizen 2.1</t>
  </si>
  <si>
    <t>Yu Kobayashi</t>
  </si>
  <si>
    <r>
      <rPr>
        <u val="single"/>
        <sz val="12"/>
        <color indexed="19"/>
        <rFont val="Calibri"/>
      </rPr>
      <t>TDIST-342</t>
    </r>
  </si>
  <si>
    <t>Lifetime of JavaScript objects returned by Tizen is not consistent with JavaScript rules</t>
  </si>
  <si>
    <r>
      <rPr>
        <u val="single"/>
        <sz val="12"/>
        <color indexed="19"/>
        <rFont val="Calibri"/>
      </rPr>
      <t>TDIST-222</t>
    </r>
  </si>
  <si>
    <t>Device Screen goes Black after some time after first launch</t>
  </si>
  <si>
    <r>
      <rPr>
        <u val="single"/>
        <sz val="12"/>
        <color indexed="19"/>
        <rFont val="Calibri"/>
      </rPr>
      <t>TDIST-396</t>
    </r>
  </si>
  <si>
    <t>Not able to embebed youtube videos</t>
  </si>
  <si>
    <r>
      <rPr>
        <u val="single"/>
        <sz val="12"/>
        <color indexed="19"/>
        <rFont val="Calibri"/>
      </rPr>
      <t>TDIST-372</t>
    </r>
  </si>
  <si>
    <t>DataControl API: SQLDataControlConsumer.select: always zero rows returned</t>
  </si>
  <si>
    <r>
      <rPr>
        <u val="single"/>
        <sz val="12"/>
        <color indexed="19"/>
        <rFont val="Calibri"/>
      </rPr>
      <t>TDIST-329</t>
    </r>
  </si>
  <si>
    <t>DataControl API: MappedDataControlConsumer.getValue: "Invalid result from datacontrol provider"</t>
  </si>
  <si>
    <r>
      <rPr>
        <u val="single"/>
        <sz val="12"/>
        <color indexed="19"/>
        <rFont val="Calibri"/>
      </rPr>
      <t>TDIST-365</t>
    </r>
  </si>
  <si>
    <t>bing maps not loading properly on emulator</t>
  </si>
  <si>
    <r>
      <rPr>
        <u val="single"/>
        <sz val="12"/>
        <color indexed="19"/>
        <rFont val="Calibri"/>
      </rPr>
      <t>TDIST-217</t>
    </r>
  </si>
  <si>
    <t>Should be Chinese character conversion when entering a punctuation on Japanese Input Method Engine</t>
  </si>
  <si>
    <r>
      <rPr>
        <u val="single"/>
        <sz val="12"/>
        <color indexed="19"/>
        <rFont val="Calibri"/>
      </rPr>
      <t>TDIST-407</t>
    </r>
  </si>
  <si>
    <t>[Canvas 2D] Accelerated 2D canvas is broken</t>
  </si>
  <si>
    <r>
      <rPr>
        <u val="single"/>
        <sz val="12"/>
        <color indexed="19"/>
        <rFont val="Calibri"/>
      </rPr>
      <t>TDIST-354</t>
    </r>
  </si>
  <si>
    <t>Location lat and long values always returning same values</t>
  </si>
  <si>
    <r>
      <rPr>
        <u val="single"/>
        <sz val="12"/>
        <color indexed="19"/>
        <rFont val="Calibri"/>
      </rPr>
      <t>TDIST-319</t>
    </r>
  </si>
  <si>
    <t>click events for second page receiving twice</t>
  </si>
  <si>
    <r>
      <rPr>
        <u val="single"/>
        <sz val="12"/>
        <color indexed="19"/>
        <rFont val="Calibri"/>
      </rPr>
      <t>TDIST-210</t>
    </r>
  </si>
  <si>
    <t>Error "column svc_name is not unique" message when install org.tizen.camera-app</t>
  </si>
  <si>
    <r>
      <rPr>
        <u val="single"/>
        <sz val="12"/>
        <color indexed="19"/>
        <rFont val="Calibri"/>
      </rPr>
      <t>TDIST-209</t>
    </r>
  </si>
  <si>
    <t>Key errors while install org.tizen.video-player</t>
  </si>
  <si>
    <r>
      <rPr>
        <u val="single"/>
        <sz val="12"/>
        <color indexed="19"/>
        <rFont val="Calibri"/>
      </rPr>
      <t>TDIST-710</t>
    </r>
  </si>
  <si>
    <t>web-uninstall command line issue</t>
  </si>
  <si>
    <t>Yannick Dominguez</t>
  </si>
  <si>
    <r>
      <rPr>
        <u val="single"/>
        <sz val="12"/>
        <color indexed="19"/>
        <rFont val="Calibri"/>
      </rPr>
      <t>TDIST-353</t>
    </r>
  </si>
  <si>
    <t>Passing data to an application with the ApplicationControlData-Object</t>
  </si>
  <si>
    <r>
      <rPr>
        <u val="single"/>
        <sz val="12"/>
        <color indexed="19"/>
        <rFont val="Calibri"/>
      </rPr>
      <t>TDIST-204</t>
    </r>
  </si>
  <si>
    <t>Missing element "VP8 decoder" while playing WebM video file by gstreamer playbin2</t>
  </si>
  <si>
    <t>Adam Abramski</t>
  </si>
  <si>
    <r>
      <rPr>
        <u val="single"/>
        <sz val="12"/>
        <color indexed="19"/>
        <rFont val="Calibri"/>
      </rPr>
      <t>TDIST-202</t>
    </r>
  </si>
  <si>
    <t>Email composing dialog: the "To" field cannot be initialized</t>
  </si>
  <si>
    <r>
      <rPr>
        <u val="single"/>
        <sz val="12"/>
        <color indexed="19"/>
        <rFont val="Calibri"/>
      </rPr>
      <t>TDIST-509</t>
    </r>
  </si>
  <si>
    <t>Unable to install Tizen on Mint</t>
  </si>
  <si>
    <t>Vineet Billorey</t>
  </si>
  <si>
    <r>
      <rPr>
        <u val="single"/>
        <sz val="12"/>
        <color indexed="19"/>
        <rFont val="Calibri"/>
      </rPr>
      <t>TDIST-200</t>
    </r>
  </si>
  <si>
    <t>Cannot pass phone number to phone application</t>
  </si>
  <si>
    <t>Roman Kamenetsky</t>
  </si>
  <si>
    <r>
      <rPr>
        <u val="single"/>
        <sz val="12"/>
        <color indexed="19"/>
        <rFont val="Calibri"/>
      </rPr>
      <t>TDIST-390</t>
    </r>
  </si>
  <si>
    <t>Unable to access a link in Messaging Web APIs</t>
  </si>
  <si>
    <t>RAJENDRA NAIK</t>
  </si>
  <si>
    <r>
      <rPr>
        <u val="single"/>
        <sz val="12"/>
        <color indexed="19"/>
        <rFont val="Calibri"/>
      </rPr>
      <t>TC-2532</t>
    </r>
  </si>
  <si>
    <t>Tizen Native App Programming-&gt;API reference help link broken in 2.1.0RC11, and also emulator not proper</t>
  </si>
  <si>
    <t>Pushpa G</t>
  </si>
  <si>
    <r>
      <rPr>
        <u val="single"/>
        <sz val="12"/>
        <color indexed="19"/>
        <rFont val="Calibri"/>
      </rPr>
      <t>TDIST-359</t>
    </r>
  </si>
  <si>
    <t>Email application reports neither success nor error</t>
  </si>
  <si>
    <r>
      <rPr>
        <u val="single"/>
        <sz val="12"/>
        <color indexed="19"/>
        <rFont val="Calibri"/>
      </rPr>
      <t>TDIST-380</t>
    </r>
  </si>
  <si>
    <t>"Application has closed unexpectedly" when running this web app</t>
  </si>
  <si>
    <r>
      <rPr>
        <u val="single"/>
        <sz val="12"/>
        <color indexed="19"/>
        <rFont val="Calibri"/>
      </rPr>
      <t>TINF-119</t>
    </r>
  </si>
  <si>
    <t>Tizen logo is being scaled up in JIRA</t>
  </si>
  <si>
    <t>Mick Flanigan</t>
  </si>
  <si>
    <r>
      <rPr>
        <u val="single"/>
        <sz val="12"/>
        <color indexed="19"/>
        <rFont val="Calibri"/>
      </rPr>
      <t>TDIST-486</t>
    </r>
  </si>
  <si>
    <t>[Compass Appln.] Application View is not correct on changing screen orientations.</t>
  </si>
  <si>
    <t>Jason Hu</t>
  </si>
  <si>
    <t>Manish Agarwal</t>
  </si>
  <si>
    <r>
      <rPr>
        <u val="single"/>
        <sz val="12"/>
        <color indexed="19"/>
        <rFont val="Calibri"/>
      </rPr>
      <t>TDIST-327</t>
    </r>
  </si>
  <si>
    <t>Screen orientation API not working</t>
  </si>
  <si>
    <r>
      <rPr>
        <u val="single"/>
        <sz val="12"/>
        <color indexed="19"/>
        <rFont val="Calibri"/>
      </rPr>
      <t>TDIST-371</t>
    </r>
  </si>
  <si>
    <t>Incorrect touchstart events fired for multitouch gestures</t>
  </si>
  <si>
    <r>
      <rPr>
        <u val="single"/>
        <sz val="12"/>
        <color indexed="19"/>
        <rFont val="Calibri"/>
      </rPr>
      <t>TDIST-187</t>
    </r>
  </si>
  <si>
    <t>Added and deleted photos/videos could not be synced in gallery/music app</t>
  </si>
  <si>
    <r>
      <rPr>
        <u val="single"/>
        <sz val="12"/>
        <color indexed="19"/>
        <rFont val="Calibri"/>
      </rPr>
      <t>TDIST-378</t>
    </r>
  </si>
  <si>
    <t>Email message text cannot be set in tizen.org/appcontrol/operation/compose</t>
  </si>
  <si>
    <r>
      <rPr>
        <u val="single"/>
        <sz val="12"/>
        <color indexed="19"/>
        <rFont val="Calibri"/>
      </rPr>
      <t>TDIST-375</t>
    </r>
  </si>
  <si>
    <t>FileStream.position is undefined after reading the stream to the end</t>
  </si>
  <si>
    <r>
      <rPr>
        <u val="single"/>
        <sz val="12"/>
        <color indexed="19"/>
        <rFont val="Calibri"/>
      </rPr>
      <t>TDIST-452</t>
    </r>
  </si>
  <si>
    <t>Rendering difference in TIZEN-jQueryMobile pages on WebSimulator and Emulator</t>
  </si>
  <si>
    <r>
      <rPr>
        <u val="single"/>
        <sz val="12"/>
        <color indexed="19"/>
        <rFont val="Calibri"/>
      </rPr>
      <t>TDIST-417</t>
    </r>
  </si>
  <si>
    <t>Cannot add contact to group</t>
  </si>
  <si>
    <r>
      <rPr>
        <u val="single"/>
        <sz val="12"/>
        <color indexed="19"/>
        <rFont val="Calibri"/>
      </rPr>
      <t>TDIST-414</t>
    </r>
  </si>
  <si>
    <t>Tizen Flip Toggle switch is not displayed</t>
  </si>
  <si>
    <t>Mahesh Samagandi</t>
  </si>
  <si>
    <r>
      <rPr>
        <u val="single"/>
        <sz val="12"/>
        <color indexed="19"/>
        <rFont val="Calibri"/>
      </rPr>
      <t>TDIST-184</t>
    </r>
  </si>
  <si>
    <t>image scaling issue</t>
  </si>
  <si>
    <t>seojin kim</t>
  </si>
  <si>
    <t>Denis Voloshko</t>
  </si>
  <si>
    <r>
      <rPr>
        <u val="single"/>
        <sz val="12"/>
        <color indexed="19"/>
        <rFont val="Calibri"/>
      </rPr>
      <t>DEVT-52</t>
    </r>
  </si>
  <si>
    <t>GBS and MIC should use the same procedure for querying help on subcommands</t>
  </si>
  <si>
    <r>
      <rPr>
        <u val="single"/>
        <sz val="12"/>
        <color indexed="19"/>
        <rFont val="Calibri"/>
      </rPr>
      <t>TDIST-181</t>
    </r>
  </si>
  <si>
    <t>Build (compiler/linker) flags not appropriately set for security</t>
  </si>
  <si>
    <r>
      <rPr>
        <u val="single"/>
        <sz val="12"/>
        <color indexed="19"/>
        <rFont val="Calibri"/>
      </rPr>
      <t>TDIST-180</t>
    </r>
  </si>
  <si>
    <t>Video Record</t>
  </si>
  <si>
    <t>Gopi Krishna V</t>
  </si>
  <si>
    <r>
      <rPr>
        <u val="single"/>
        <sz val="12"/>
        <color indexed="19"/>
        <rFont val="Calibri"/>
      </rPr>
      <t>TDIST-179</t>
    </r>
  </si>
  <si>
    <t>video playback supportivity...</t>
  </si>
  <si>
    <r>
      <rPr>
        <u val="single"/>
        <sz val="12"/>
        <color indexed="19"/>
        <rFont val="Calibri"/>
      </rPr>
      <t>TDIST-178</t>
    </r>
  </si>
  <si>
    <t>Webkit-efl package build fails at linking</t>
  </si>
  <si>
    <t>hongjune kim</t>
  </si>
  <si>
    <r>
      <rPr>
        <u val="single"/>
        <sz val="12"/>
        <color indexed="19"/>
        <rFont val="Calibri"/>
      </rPr>
      <t>TC-2531</t>
    </r>
  </si>
  <si>
    <t>[Sample][Forum][E]spelling mistake of player in comment lines of openGL form based app</t>
  </si>
  <si>
    <r>
      <rPr>
        <u val="single"/>
        <sz val="12"/>
        <color indexed="19"/>
        <rFont val="Calibri"/>
      </rPr>
      <t>TDIST-177</t>
    </r>
  </si>
  <si>
    <t>Tizen 2.0 depends on pvr-bin-mdfld and prevents image creation to use other HW adaptation for Graphics/Open GL</t>
  </si>
  <si>
    <r>
      <rPr>
        <u val="single"/>
        <sz val="12"/>
        <color indexed="19"/>
        <rFont val="Calibri"/>
      </rPr>
      <t>TDIST-503</t>
    </r>
  </si>
  <si>
    <t>Sample Tizen Web apps aren’t running on emulator</t>
  </si>
  <si>
    <t>Hoseon LEE</t>
  </si>
  <si>
    <r>
      <rPr>
        <u val="single"/>
        <sz val="12"/>
        <color indexed="19"/>
        <rFont val="Calibri"/>
      </rPr>
      <t>TC-2534</t>
    </r>
  </si>
  <si>
    <t>how can i set chrome-path for "Remote Inspector" ?</t>
  </si>
  <si>
    <t>jung kyung jun</t>
  </si>
  <si>
    <r>
      <rPr>
        <u val="single"/>
        <sz val="12"/>
        <color indexed="19"/>
        <rFont val="Calibri"/>
      </rPr>
      <t>TDIST-708</t>
    </r>
  </si>
  <si>
    <t>eclipse crash when I view the index.html in design view</t>
  </si>
  <si>
    <t>xu cheney</t>
  </si>
  <si>
    <r>
      <rPr>
        <u val="single"/>
        <sz val="12"/>
        <color indexed="19"/>
        <rFont val="Calibri"/>
      </rPr>
      <t>TDIST-161</t>
    </r>
  </si>
  <si>
    <t>tizen.systeminfo.addPropertyValueChangeListener fails for "Network" parameter</t>
  </si>
  <si>
    <t>siwoo Lee</t>
  </si>
  <si>
    <r>
      <rPr>
        <u val="single"/>
        <sz val="12"/>
        <color indexed="19"/>
        <rFont val="Calibri"/>
      </rPr>
      <t>TDIST-120</t>
    </r>
  </si>
  <si>
    <t>non-photo file with name.jpg (or .bmp/.png/.gif) still shown in Gallery thumbnail</t>
  </si>
  <si>
    <r>
      <rPr>
        <u val="single"/>
        <sz val="12"/>
        <color indexed="19"/>
        <rFont val="Calibri"/>
      </rPr>
      <t>TDIST-124</t>
    </r>
  </si>
  <si>
    <t>[2.0]Browser does not support italic font</t>
  </si>
  <si>
    <t>Hyeonji Kim</t>
  </si>
  <si>
    <r>
      <rPr>
        <u val="single"/>
        <sz val="12"/>
        <color indexed="19"/>
        <rFont val="Calibri"/>
      </rPr>
      <t>TDIST-112</t>
    </r>
  </si>
  <si>
    <t>[WebAPI/W3C_Storage/FileAPIDirectoriesAndSystem] Issues exposed by FileAPIDirectoriesAndSystem testing</t>
  </si>
  <si>
    <r>
      <rPr>
        <u val="single"/>
        <sz val="12"/>
        <color indexed="19"/>
        <rFont val="Calibri"/>
      </rPr>
      <t>TDIST-97</t>
    </r>
  </si>
  <si>
    <t>[2.0] Fail to view gif image in Gallery, only the first frame displayed in Gallery</t>
  </si>
  <si>
    <r>
      <rPr>
        <u val="single"/>
        <sz val="12"/>
        <color indexed="19"/>
        <rFont val="Calibri"/>
      </rPr>
      <t>TDIST-96</t>
    </r>
  </si>
  <si>
    <t>[2.0] Unable cancel an all day event</t>
  </si>
  <si>
    <t>yu liyun</t>
  </si>
  <si>
    <r>
      <rPr>
        <u val="single"/>
        <sz val="12"/>
        <color indexed="19"/>
        <rFont val="Calibri"/>
      </rPr>
      <t>TDIST-95</t>
    </r>
  </si>
  <si>
    <t>Unable to select the type of notification for the timer - sound and/or vibration.</t>
  </si>
  <si>
    <r>
      <rPr>
        <u val="single"/>
        <sz val="12"/>
        <color indexed="19"/>
        <rFont val="Calibri"/>
      </rPr>
      <t>TDIST-94</t>
    </r>
  </si>
  <si>
    <t>Unable to set selected sound as timer notification</t>
  </si>
  <si>
    <r>
      <rPr>
        <u val="single"/>
        <sz val="12"/>
        <color indexed="19"/>
        <rFont val="Calibri"/>
      </rPr>
      <t>TDIST-93</t>
    </r>
  </si>
  <si>
    <t>[2.0] There is NOT attendee field for an event</t>
  </si>
  <si>
    <r>
      <rPr>
        <u val="single"/>
        <sz val="12"/>
        <color indexed="19"/>
        <rFont val="Calibri"/>
      </rPr>
      <t>TDIST-92</t>
    </r>
  </si>
  <si>
    <t>The default timer should be 30 minutes</t>
  </si>
  <si>
    <r>
      <rPr>
        <u val="single"/>
        <sz val="12"/>
        <color indexed="19"/>
        <rFont val="Calibri"/>
      </rPr>
      <t>TDIST-585</t>
    </r>
  </si>
  <si>
    <t>PackageManager API is not returning installed WebApps</t>
  </si>
  <si>
    <t>Nicolas Frontini</t>
  </si>
  <si>
    <r>
      <rPr>
        <u val="single"/>
        <sz val="12"/>
        <color indexed="19"/>
        <rFont val="Calibri"/>
      </rPr>
      <t>TDIST-89</t>
    </r>
  </si>
  <si>
    <t>Failed to launch browser from home screen</t>
  </si>
  <si>
    <t>junghwan kang</t>
  </si>
  <si>
    <t>Kien Dinh</t>
  </si>
  <si>
    <r>
      <rPr>
        <u val="single"/>
        <sz val="12"/>
        <color indexed="19"/>
        <rFont val="Calibri"/>
      </rPr>
      <t>TDIST-88</t>
    </r>
  </si>
  <si>
    <t>Browser lacks scroll bar</t>
  </si>
  <si>
    <t>Ryuan Choi</t>
  </si>
  <si>
    <r>
      <rPr>
        <u val="single"/>
        <sz val="12"/>
        <color indexed="19"/>
        <rFont val="Calibri"/>
      </rPr>
      <t>TDIST-412</t>
    </r>
  </si>
  <si>
    <t>The websocket closes when you send a string with 130 characters or more</t>
  </si>
  <si>
    <t>Pablo Andres Fuente</t>
  </si>
  <si>
    <r>
      <rPr>
        <u val="single"/>
        <sz val="12"/>
        <color indexed="19"/>
        <rFont val="Calibri"/>
      </rPr>
      <t>TDIST-81</t>
    </r>
  </si>
  <si>
    <t>system date and lock screen date are not consistent</t>
  </si>
  <si>
    <t>danni zhao</t>
  </si>
  <si>
    <r>
      <rPr>
        <u val="single"/>
        <sz val="12"/>
        <color indexed="19"/>
        <rFont val="Calibri"/>
      </rPr>
      <t>TDIST-79</t>
    </r>
  </si>
  <si>
    <t>The images play pauses when click an image</t>
  </si>
  <si>
    <r>
      <rPr>
        <u val="single"/>
        <sz val="12"/>
        <color indexed="19"/>
        <rFont val="Calibri"/>
      </rPr>
      <t>TDIST-69</t>
    </r>
  </si>
  <si>
    <t>Calendar main UI display overlap</t>
  </si>
  <si>
    <t>xiuhua luo</t>
  </si>
  <si>
    <r>
      <rPr>
        <u val="single"/>
        <sz val="12"/>
        <color indexed="19"/>
        <rFont val="Calibri"/>
      </rPr>
      <t>TDIST-68</t>
    </r>
  </si>
  <si>
    <t>Unable pop up a power off confirm dialog after press power button to power off system</t>
  </si>
  <si>
    <r>
      <rPr>
        <u val="single"/>
        <sz val="12"/>
        <color indexed="19"/>
        <rFont val="Calibri"/>
      </rPr>
      <t>TDIST-67</t>
    </r>
  </si>
  <si>
    <t>Display a error information while create a new alarm</t>
  </si>
  <si>
    <r>
      <rPr>
        <u val="single"/>
        <sz val="12"/>
        <color indexed="19"/>
        <rFont val="Calibri"/>
      </rPr>
      <t>TDIST-66</t>
    </r>
  </si>
  <si>
    <t>Clock main UI display overlap</t>
  </si>
  <si>
    <r>
      <rPr>
        <u val="single"/>
        <sz val="12"/>
        <color indexed="19"/>
        <rFont val="Calibri"/>
      </rPr>
      <t>TDIST-57</t>
    </r>
  </si>
  <si>
    <t>Unable to return to main screen after launch calculator app</t>
  </si>
  <si>
    <r>
      <rPr>
        <u val="single"/>
        <sz val="12"/>
        <color indexed="19"/>
        <rFont val="Calibri"/>
      </rPr>
      <t>TDIST-56</t>
    </r>
  </si>
  <si>
    <t>Menu screen display overlap</t>
  </si>
  <si>
    <t>Newton Lee</t>
  </si>
  <si>
    <r>
      <rPr>
        <u val="single"/>
        <sz val="12"/>
        <color indexed="19"/>
        <rFont val="Calibri"/>
      </rPr>
      <t>TDIST-52</t>
    </r>
  </si>
  <si>
    <t>Unable detect lunchbox as USB0 in PC for sometimes</t>
  </si>
  <si>
    <t>Jaejoon Seo</t>
  </si>
  <si>
    <r>
      <rPr>
        <u val="single"/>
        <sz val="12"/>
        <color indexed="19"/>
        <rFont val="Calibri"/>
      </rPr>
      <t>TDIST-46</t>
    </r>
  </si>
  <si>
    <t>Timer in clocks application can't be start</t>
  </si>
  <si>
    <r>
      <rPr>
        <u val="single"/>
        <sz val="12"/>
        <color indexed="19"/>
        <rFont val="Calibri"/>
      </rPr>
      <t>TDIST-39</t>
    </r>
  </si>
  <si>
    <t>Timezones for Brazil are wrong</t>
  </si>
  <si>
    <t>Leonardo Dinnouti</t>
  </si>
  <si>
    <r>
      <rPr>
        <u val="single"/>
        <sz val="12"/>
        <color indexed="19"/>
        <rFont val="Calibri"/>
      </rPr>
      <t>TINF-44</t>
    </r>
  </si>
  <si>
    <t>Cannot upgrade mic tool from GUI in Ubuntu</t>
  </si>
  <si>
    <r>
      <rPr>
        <u val="single"/>
        <sz val="12"/>
        <color indexed="19"/>
        <rFont val="Calibri"/>
      </rPr>
      <t>TINF-43</t>
    </r>
  </si>
  <si>
    <t>http://download.tizen.org refers to wrong gitweb URL containing ancient repositories</t>
  </si>
  <si>
    <t>Carsten Munk</t>
  </si>
  <si>
    <r>
      <rPr>
        <u val="single"/>
        <sz val="12"/>
        <color indexed="19"/>
        <rFont val="Calibri"/>
      </rPr>
      <t>TDIST-346</t>
    </r>
  </si>
  <si>
    <t>Testing steps issue of XMLHttpRequest and WebSocket cases</t>
  </si>
  <si>
    <t>Zhan Lei</t>
  </si>
  <si>
    <r>
      <rPr>
        <u val="single"/>
        <sz val="12"/>
        <color indexed="19"/>
        <rFont val="Calibri"/>
      </rPr>
      <t>TDIST-355</t>
    </r>
  </si>
  <si>
    <t>[CSS3]The absolute parameter of the screen does not match the slp phone.</t>
  </si>
  <si>
    <r>
      <rPr>
        <u val="single"/>
        <sz val="12"/>
        <color indexed="19"/>
        <rFont val="Calibri"/>
      </rPr>
      <t>TDIST-22</t>
    </r>
  </si>
  <si>
    <t>There is no audible feedback while changing "system" sound</t>
  </si>
  <si>
    <t>Ren Jiaying</t>
  </si>
  <si>
    <r>
      <rPr>
        <u val="single"/>
        <sz val="12"/>
        <color indexed="19"/>
        <rFont val="Calibri"/>
      </rPr>
      <t>TDIST-17</t>
    </r>
  </si>
  <si>
    <t>No UI support for phone mode(offline/online) setting</t>
  </si>
  <si>
    <t>Jongman Park</t>
  </si>
  <si>
    <r>
      <rPr>
        <u val="single"/>
        <sz val="12"/>
        <color indexed="19"/>
        <rFont val="Calibri"/>
      </rPr>
      <t>TDIST-11</t>
    </r>
  </si>
  <si>
    <t>Message app fails to launch</t>
  </si>
  <si>
    <r>
      <rPr>
        <u val="single"/>
        <sz val="12"/>
        <color indexed="19"/>
        <rFont val="Calibri"/>
      </rPr>
      <t>TDIST-40</t>
    </r>
  </si>
  <si>
    <t>Slow or Failed Page Loads on Internet Access test using browser</t>
  </si>
  <si>
    <t>Martin Hennelly</t>
  </si>
  <si>
    <t>Closed Issues</t>
  </si>
  <si>
    <r>
      <rPr>
        <sz val="12"/>
        <color indexed="8"/>
        <rFont val="Arial"/>
      </rPr>
      <t xml:space="preserve">Displaying </t>
    </r>
    <r>
      <rPr>
        <b val="1"/>
        <sz val="12"/>
        <color indexed="8"/>
        <rFont val="Arial"/>
      </rPr>
      <t>1000</t>
    </r>
    <r>
      <rPr>
        <sz val="12"/>
        <color indexed="8"/>
        <rFont val="Arial"/>
      </rPr>
      <t xml:space="preserve"> issues at </t>
    </r>
    <r>
      <rPr>
        <b val="1"/>
        <sz val="12"/>
        <color indexed="8"/>
        <rFont val="Arial"/>
      </rPr>
      <t>06/Nov/15 12:44 PM</t>
    </r>
    <r>
      <rPr>
        <sz val="12"/>
        <color indexed="8"/>
        <rFont val="Arial"/>
      </rPr>
      <t>.</t>
    </r>
  </si>
  <si>
    <r>
      <rPr>
        <u val="single"/>
        <sz val="12"/>
        <color indexed="19"/>
        <rFont val="Calibri"/>
      </rPr>
      <t>TM-58</t>
    </r>
  </si>
  <si>
    <t>When the webpage is connected, it happen to crash</t>
  </si>
  <si>
    <t>Closed</t>
  </si>
  <si>
    <t>Duplicate</t>
  </si>
  <si>
    <r>
      <rPr>
        <u val="single"/>
        <sz val="12"/>
        <color indexed="19"/>
        <rFont val="Calibri"/>
      </rPr>
      <t>TT-239</t>
    </r>
  </si>
  <si>
    <t>Browser crashes when tries to close incognito tab</t>
  </si>
  <si>
    <t>Resolved</t>
  </si>
  <si>
    <r>
      <rPr>
        <u val="single"/>
        <sz val="12"/>
        <color indexed="19"/>
        <rFont val="Calibri"/>
      </rPr>
      <t>TT-238</t>
    </r>
  </si>
  <si>
    <t>Incorrect behaviour when 'Back' key is pressed</t>
  </si>
  <si>
    <r>
      <rPr>
        <u val="single"/>
        <sz val="12"/>
        <color indexed="19"/>
        <rFont val="Calibri"/>
      </rPr>
      <t>TT-237</t>
    </r>
  </si>
  <si>
    <t>URL bar does not show whole address</t>
  </si>
  <si>
    <r>
      <rPr>
        <u val="single"/>
        <sz val="12"/>
        <color indexed="19"/>
        <rFont val="Calibri"/>
      </rPr>
      <t>TT-236</t>
    </r>
  </si>
  <si>
    <t>Same addresses are shown in history list</t>
  </si>
  <si>
    <r>
      <rPr>
        <u val="single"/>
        <sz val="12"/>
        <color indexed="19"/>
        <rFont val="Calibri"/>
      </rPr>
      <t>TT-232</t>
    </r>
  </si>
  <si>
    <t>Zoom UI changed.</t>
  </si>
  <si>
    <r>
      <rPr>
        <u val="single"/>
        <sz val="12"/>
        <color indexed="19"/>
        <rFont val="Calibri"/>
      </rPr>
      <t>TT-231</t>
    </r>
  </si>
  <si>
    <t>Too early load_finished signal</t>
  </si>
  <si>
    <t>Invalid</t>
  </si>
  <si>
    <r>
      <rPr>
        <u val="single"/>
        <sz val="12"/>
        <color indexed="19"/>
        <rFont val="Calibri"/>
      </rPr>
      <t>TINF-1092</t>
    </r>
  </si>
  <si>
    <t>Missing appcontrol operations in Tizen 3.0</t>
  </si>
  <si>
    <t>Jiwoong Im</t>
  </si>
  <si>
    <r>
      <rPr>
        <u val="single"/>
        <sz val="12"/>
        <color indexed="19"/>
        <rFont val="Calibri"/>
      </rPr>
      <t>TT-230</t>
    </r>
  </si>
  <si>
    <t>Replace call to deprecated EWK "private mode" function with incognito mode</t>
  </si>
  <si>
    <r>
      <rPr>
        <u val="single"/>
        <sz val="12"/>
        <color indexed="19"/>
        <rFont val="Calibri"/>
      </rPr>
      <t>TT-227</t>
    </r>
  </si>
  <si>
    <t>After restoring browser session tabs titles are empty</t>
  </si>
  <si>
    <r>
      <rPr>
        <u val="single"/>
        <sz val="12"/>
        <color indexed="19"/>
        <rFont val="Calibri"/>
      </rPr>
      <t>TT-222</t>
    </r>
  </si>
  <si>
    <t>WebView not working correctly in Incognito mode</t>
  </si>
  <si>
    <r>
      <rPr>
        <u val="single"/>
        <sz val="12"/>
        <color indexed="19"/>
        <rFont val="Calibri"/>
      </rPr>
      <t>TT-221</t>
    </r>
  </si>
  <si>
    <t>Incognito mode Add Tab button doesn't create new tab</t>
  </si>
  <si>
    <r>
      <rPr>
        <u val="single"/>
        <sz val="12"/>
        <color indexed="19"/>
        <rFont val="Calibri"/>
      </rPr>
      <t>TT-220</t>
    </r>
  </si>
  <si>
    <t>Forward, Backward and Reload button doesn't work</t>
  </si>
  <si>
    <t>Fixed_indirectly</t>
  </si>
  <si>
    <r>
      <rPr>
        <u val="single"/>
        <sz val="12"/>
        <color indexed="19"/>
        <rFont val="Calibri"/>
      </rPr>
      <t>TT-218</t>
    </r>
  </si>
  <si>
    <t>newName not used in SqlStorage::updateSessionName</t>
  </si>
  <si>
    <r>
      <rPr>
        <u val="single"/>
        <sz val="12"/>
        <color indexed="19"/>
        <rFont val="Calibri"/>
      </rPr>
      <t>TT-216</t>
    </r>
  </si>
  <si>
    <t>Change the URL bar guide text</t>
  </si>
  <si>
    <r>
      <rPr>
        <u val="single"/>
        <sz val="12"/>
        <color indexed="19"/>
        <rFont val="Calibri"/>
      </rPr>
      <t>TT-214</t>
    </r>
  </si>
  <si>
    <t>D-pad navigation for Tab Manager</t>
  </si>
  <si>
    <r>
      <rPr>
        <u val="single"/>
        <sz val="12"/>
        <color indexed="19"/>
        <rFont val="Calibri"/>
      </rPr>
      <t>TT-211</t>
    </r>
  </si>
  <si>
    <t>D-pad navigation for web view</t>
  </si>
  <si>
    <r>
      <rPr>
        <u val="single"/>
        <sz val="12"/>
        <color indexed="19"/>
        <rFont val="Calibri"/>
      </rPr>
      <t>TT-210</t>
    </r>
  </si>
  <si>
    <t>Open tabs should be restored in browser during start</t>
  </si>
  <si>
    <r>
      <rPr>
        <u val="single"/>
        <sz val="12"/>
        <color indexed="19"/>
        <rFont val="Calibri"/>
      </rPr>
      <t>TT-207</t>
    </r>
  </si>
  <si>
    <t>Browser &gt; Additional button "On other Devices" is present in Tab Manager (TC Browser_0170)</t>
  </si>
  <si>
    <r>
      <rPr>
        <u val="single"/>
        <sz val="12"/>
        <color indexed="19"/>
        <rFont val="Calibri"/>
      </rPr>
      <t>TT-206</t>
    </r>
  </si>
  <si>
    <t>Browser &gt; When browser is opened for the first time there is no navigation available (TC Browser_0080)</t>
  </si>
  <si>
    <r>
      <rPr>
        <u val="single"/>
        <sz val="12"/>
        <color indexed="19"/>
        <rFont val="Calibri"/>
      </rPr>
      <t>TT-205</t>
    </r>
  </si>
  <si>
    <t>D-pad navigation for bookmarks on Quick Access view</t>
  </si>
  <si>
    <r>
      <rPr>
        <u val="single"/>
        <sz val="12"/>
        <color indexed="19"/>
        <rFont val="Calibri"/>
      </rPr>
      <t>TT-203</t>
    </r>
  </si>
  <si>
    <t>Browser &gt; New tab button does not open a new Tab (TC Browser_0180)</t>
  </si>
  <si>
    <r>
      <rPr>
        <u val="single"/>
        <sz val="12"/>
        <color indexed="19"/>
        <rFont val="Calibri"/>
      </rPr>
      <t>TT-202</t>
    </r>
  </si>
  <si>
    <t>Browser &gt; No star icon in bookmarks</t>
  </si>
  <si>
    <r>
      <rPr>
        <u val="single"/>
        <sz val="12"/>
        <color indexed="19"/>
        <rFont val="Calibri"/>
      </rPr>
      <t>TT-199</t>
    </r>
  </si>
  <si>
    <t>History links on Detail Popup don't work</t>
  </si>
  <si>
    <r>
      <rPr>
        <u val="single"/>
        <sz val="12"/>
        <color indexed="19"/>
        <rFont val="Calibri"/>
      </rPr>
      <t>TT-198</t>
    </r>
  </si>
  <si>
    <t>Browser provider API bp_history_adaptor_get_info doesn't return correct value about frequency of visited pages</t>
  </si>
  <si>
    <r>
      <rPr>
        <u val="single"/>
        <sz val="12"/>
        <color indexed="19"/>
        <rFont val="Calibri"/>
      </rPr>
      <t>TT-196</t>
    </r>
  </si>
  <si>
    <t>D-pad navigation and history clicking for Detail Popup</t>
  </si>
  <si>
    <r>
      <rPr>
        <u val="single"/>
        <sz val="12"/>
        <color indexed="19"/>
        <rFont val="Calibri"/>
      </rPr>
      <t>TT-193</t>
    </r>
  </si>
  <si>
    <t>Brwoser &gt; After page is loaded URL full URL address is displayed instead of the name of the page</t>
  </si>
  <si>
    <r>
      <rPr>
        <u val="single"/>
        <sz val="12"/>
        <color indexed="19"/>
        <rFont val="Calibri"/>
      </rPr>
      <t>TT-192</t>
    </r>
  </si>
  <si>
    <t>Browser &gt; View mobile Web option does not work</t>
  </si>
  <si>
    <r>
      <rPr>
        <u val="single"/>
        <sz val="12"/>
        <color indexed="19"/>
        <rFont val="Calibri"/>
      </rPr>
      <t>TT-189</t>
    </r>
  </si>
  <si>
    <t>Browser &gt; Pointer mode is not implemented</t>
  </si>
  <si>
    <r>
      <rPr>
        <u val="single"/>
        <sz val="12"/>
        <color indexed="19"/>
        <rFont val="Calibri"/>
      </rPr>
      <t>TT-179</t>
    </r>
  </si>
  <si>
    <t>Browser &gt; Some option names are incorrect</t>
  </si>
  <si>
    <r>
      <rPr>
        <u val="single"/>
        <sz val="12"/>
        <color indexed="19"/>
        <rFont val="Calibri"/>
      </rPr>
      <t>TT-178</t>
    </r>
  </si>
  <si>
    <t>Browser &gt; No add to bookmarks toast message when adding a page to bookmarks</t>
  </si>
  <si>
    <r>
      <rPr>
        <u val="single"/>
        <sz val="12"/>
        <color indexed="19"/>
        <rFont val="Calibri"/>
      </rPr>
      <t>TT-177</t>
    </r>
  </si>
  <si>
    <t>Browser &gt; View mobile web does not work</t>
  </si>
  <si>
    <r>
      <rPr>
        <u val="single"/>
        <sz val="12"/>
        <color indexed="19"/>
        <rFont val="Calibri"/>
      </rPr>
      <t>TT-176</t>
    </r>
  </si>
  <si>
    <t>Browser &gt; Reset Browser button does nothing</t>
  </si>
  <si>
    <r>
      <rPr>
        <u val="single"/>
        <sz val="12"/>
        <color indexed="19"/>
        <rFont val="Calibri"/>
      </rPr>
      <t>TT-175</t>
    </r>
  </si>
  <si>
    <t>Browser &gt; Reset most visited site button does not work</t>
  </si>
  <si>
    <r>
      <rPr>
        <u val="single"/>
        <sz val="12"/>
        <color indexed="19"/>
        <rFont val="Calibri"/>
      </rPr>
      <t>TT-174</t>
    </r>
  </si>
  <si>
    <t>Browser &gt; When more than 30 tabs are opened the browser crashes</t>
  </si>
  <si>
    <r>
      <rPr>
        <u val="single"/>
        <sz val="12"/>
        <color indexed="19"/>
        <rFont val="Calibri"/>
      </rPr>
      <t>TT-172</t>
    </r>
  </si>
  <si>
    <t>Browser &gt; Wrong label for More Menu</t>
  </si>
  <si>
    <r>
      <rPr>
        <u val="single"/>
        <sz val="12"/>
        <color indexed="19"/>
        <rFont val="Calibri"/>
      </rPr>
      <t>TT-170</t>
    </r>
  </si>
  <si>
    <t>Proper switching between views using back button</t>
  </si>
  <si>
    <r>
      <rPr>
        <u val="single"/>
        <sz val="12"/>
        <color indexed="19"/>
        <rFont val="Calibri"/>
      </rPr>
      <t>TT-169</t>
    </r>
  </si>
  <si>
    <t>[Browser] No "Go" button</t>
  </si>
  <si>
    <r>
      <rPr>
        <u val="single"/>
        <sz val="12"/>
        <color indexed="19"/>
        <rFont val="Calibri"/>
      </rPr>
      <t>TT-168</t>
    </r>
  </si>
  <si>
    <t>More Menu: Current Site Info and Add to bookmark button</t>
  </si>
  <si>
    <r>
      <rPr>
        <u val="single"/>
        <sz val="12"/>
        <color indexed="19"/>
        <rFont val="Calibri"/>
      </rPr>
      <t>TT-165</t>
    </r>
  </si>
  <si>
    <t>Browser crashes when user tries to get or set favicon data</t>
  </si>
  <si>
    <r>
      <rPr>
        <u val="single"/>
        <sz val="12"/>
        <color indexed="19"/>
        <rFont val="Calibri"/>
      </rPr>
      <t>TT-162</t>
    </r>
  </si>
  <si>
    <t>Crash in addHistoryItem</t>
  </si>
  <si>
    <r>
      <rPr>
        <u val="single"/>
        <sz val="12"/>
        <color indexed="19"/>
        <rFont val="Calibri"/>
      </rPr>
      <t>TT-161</t>
    </r>
  </si>
  <si>
    <t>Implement "URL from history"</t>
  </si>
  <si>
    <r>
      <rPr>
        <u val="single"/>
        <sz val="12"/>
        <color indexed="19"/>
        <rFont val="Calibri"/>
      </rPr>
      <t>TINF-1064</t>
    </r>
  </si>
  <si>
    <t>wiki is not showing contents</t>
  </si>
  <si>
    <r>
      <rPr>
        <u val="single"/>
        <sz val="12"/>
        <color indexed="19"/>
        <rFont val="Calibri"/>
      </rPr>
      <t>TT-159</t>
    </r>
  </si>
  <si>
    <t>Close Tabs in Tab Manager</t>
  </si>
  <si>
    <r>
      <rPr>
        <u val="single"/>
        <sz val="12"/>
        <color indexed="19"/>
        <rFont val="Calibri"/>
      </rPr>
      <t>TT-158</t>
    </r>
  </si>
  <si>
    <t>Main UI -&gt; More menu -&gt; History -&gt; Clear History</t>
  </si>
  <si>
    <r>
      <rPr>
        <u val="single"/>
        <sz val="12"/>
        <color indexed="19"/>
        <rFont val="Calibri"/>
      </rPr>
      <t>TT-156</t>
    </r>
  </si>
  <si>
    <t>Only 5 items visible in History</t>
  </si>
  <si>
    <r>
      <rPr>
        <u val="single"/>
        <sz val="12"/>
        <color indexed="19"/>
        <rFont val="Calibri"/>
      </rPr>
      <t>TT-155</t>
    </r>
  </si>
  <si>
    <t>Tab items in Tab Manager do not show its thumbnail.</t>
  </si>
  <si>
    <t>Cannot Reproduce</t>
  </si>
  <si>
    <r>
      <rPr>
        <u val="single"/>
        <sz val="12"/>
        <color indexed="19"/>
        <rFont val="Calibri"/>
      </rPr>
      <t>TT-154</t>
    </r>
  </si>
  <si>
    <t>Cannot select radio list items in settings</t>
  </si>
  <si>
    <r>
      <rPr>
        <u val="single"/>
        <sz val="12"/>
        <color indexed="19"/>
        <rFont val="Calibri"/>
      </rPr>
      <t>TT-153</t>
    </r>
  </si>
  <si>
    <t>The "Delete web browsing data" can't unselect the "Cache","Cookies","History"</t>
  </si>
  <si>
    <r>
      <rPr>
        <u val="single"/>
        <sz val="12"/>
        <color indexed="19"/>
        <rFont val="Calibri"/>
      </rPr>
      <t>TT-149</t>
    </r>
  </si>
  <si>
    <t>"Opened Tabs" is not toggle with "On Other Devices" in Tab Manager</t>
  </si>
  <si>
    <r>
      <rPr>
        <u val="single"/>
        <sz val="12"/>
        <color indexed="19"/>
        <rFont val="Calibri"/>
      </rPr>
      <t>TT-146</t>
    </r>
  </si>
  <si>
    <t>Software keyboard opens when hw keyboard connected</t>
  </si>
  <si>
    <t>Zhang Li</t>
  </si>
  <si>
    <r>
      <rPr>
        <u val="single"/>
        <sz val="12"/>
        <color indexed="19"/>
        <rFont val="Calibri"/>
      </rPr>
      <t>TT-145</t>
    </r>
  </si>
  <si>
    <t>Refactor browser UI to use single layout.</t>
  </si>
  <si>
    <t>Marcin Lapinski</t>
  </si>
  <si>
    <t>Done</t>
  </si>
  <si>
    <r>
      <rPr>
        <u val="single"/>
        <sz val="12"/>
        <color indexed="19"/>
        <rFont val="Calibri"/>
      </rPr>
      <t>TT-144</t>
    </r>
  </si>
  <si>
    <t>Implement Most visited - Detail popup</t>
  </si>
  <si>
    <r>
      <rPr>
        <u val="single"/>
        <sz val="12"/>
        <color indexed="19"/>
        <rFont val="Calibri"/>
      </rPr>
      <t>TT-142</t>
    </r>
  </si>
  <si>
    <t>Browser MoreMenu -&gt; Information of current opened site is not changed</t>
  </si>
  <si>
    <r>
      <rPr>
        <u val="single"/>
        <sz val="12"/>
        <color indexed="19"/>
        <rFont val="Calibri"/>
      </rPr>
      <t>TT-141</t>
    </r>
  </si>
  <si>
    <t>web page information (favicon, title, url) in MoreMenu is not synced with the current tab.</t>
  </si>
  <si>
    <r>
      <rPr>
        <u val="single"/>
        <sz val="12"/>
        <color indexed="19"/>
        <rFont val="Calibri"/>
      </rPr>
      <t>TT-140</t>
    </r>
  </si>
  <si>
    <t>Segmentation fault occurs when MoreMenu -&gt; History</t>
  </si>
  <si>
    <r>
      <rPr>
        <u val="single"/>
        <sz val="12"/>
        <color indexed="19"/>
        <rFont val="Calibri"/>
      </rPr>
      <t>TT-139</t>
    </r>
  </si>
  <si>
    <t>Web Storage data is not saved persistently across browser restarts</t>
  </si>
  <si>
    <r>
      <rPr>
        <u val="single"/>
        <sz val="12"/>
        <color indexed="19"/>
        <rFont val="Calibri"/>
      </rPr>
      <t>TT-136</t>
    </r>
  </si>
  <si>
    <t>Segmentation fault occurs when HistoryService::addHistoryItem() is called.</t>
  </si>
  <si>
    <r>
      <rPr>
        <u val="single"/>
        <sz val="12"/>
        <color indexed="19"/>
        <rFont val="Calibri"/>
      </rPr>
      <t>TT-135</t>
    </r>
  </si>
  <si>
    <t>Clicking on bookmark folder text doesn't work.</t>
  </si>
  <si>
    <r>
      <rPr>
        <u val="single"/>
        <sz val="12"/>
        <color indexed="19"/>
        <rFont val="Calibri"/>
      </rPr>
      <t>TT-134</t>
    </r>
  </si>
  <si>
    <t>Implement tree structure of bookmark folders</t>
  </si>
  <si>
    <t>Tomasz Dakowicz</t>
  </si>
  <si>
    <r>
      <rPr>
        <u val="single"/>
        <sz val="12"/>
        <color indexed="19"/>
        <rFont val="Calibri"/>
      </rPr>
      <t>TT-133</t>
    </r>
  </si>
  <si>
    <t>Browser MoreMenu -&gt; Screen zoom is not working</t>
  </si>
  <si>
    <r>
      <rPr>
        <u val="single"/>
        <sz val="12"/>
        <color indexed="19"/>
        <rFont val="Calibri"/>
      </rPr>
      <t>TT-132</t>
    </r>
  </si>
  <si>
    <t>Browser MoreMenu -&gt; View mobile web is not working</t>
  </si>
  <si>
    <r>
      <rPr>
        <u val="single"/>
        <sz val="12"/>
        <color indexed="19"/>
        <rFont val="Calibri"/>
      </rPr>
      <t>TT-131</t>
    </r>
  </si>
  <si>
    <t>Browser -&gt; MoreMenu -&gt; Exit browser is not working</t>
  </si>
  <si>
    <r>
      <rPr>
        <u val="single"/>
        <sz val="12"/>
        <color indexed="19"/>
        <rFont val="Calibri"/>
      </rPr>
      <t>TT-130</t>
    </r>
  </si>
  <si>
    <t>Browser MoreMenu -&gt; Focus mode is not working</t>
  </si>
  <si>
    <r>
      <rPr>
        <u val="single"/>
        <sz val="12"/>
        <color indexed="19"/>
        <rFont val="Calibri"/>
      </rPr>
      <t>TT-129</t>
    </r>
  </si>
  <si>
    <t>Browser Remove the Reader mode and Start minibrowser in MoreMenu</t>
  </si>
  <si>
    <r>
      <rPr>
        <u val="single"/>
        <sz val="12"/>
        <color indexed="19"/>
        <rFont val="Calibri"/>
      </rPr>
      <t>TT-112</t>
    </r>
  </si>
  <si>
    <t>[3.0 TV Chromium-efl] [WebTCT] [Auto] tct-notification-w3c-tests, Failed 1</t>
  </si>
  <si>
    <t>Invalid (Not Supported Features)</t>
  </si>
  <si>
    <r>
      <rPr>
        <u val="single"/>
        <sz val="12"/>
        <color indexed="19"/>
        <rFont val="Calibri"/>
      </rPr>
      <t>TT-106</t>
    </r>
  </si>
  <si>
    <t>Bookmark Manager displays tiles from previous screen</t>
  </si>
  <si>
    <r>
      <rPr>
        <u val="single"/>
        <sz val="12"/>
        <color indexed="19"/>
        <rFont val="Calibri"/>
      </rPr>
      <t>TT-104</t>
    </r>
  </si>
  <si>
    <t>"Add to bookmark" does not work</t>
  </si>
  <si>
    <r>
      <rPr>
        <u val="single"/>
        <sz val="12"/>
        <color indexed="19"/>
        <rFont val="Calibri"/>
      </rPr>
      <t>TT-102</t>
    </r>
  </si>
  <si>
    <t>EFL Applications crash when entering text into input field</t>
  </si>
  <si>
    <t>Lukasz Malesza</t>
  </si>
  <si>
    <r>
      <rPr>
        <u val="single"/>
        <sz val="12"/>
        <color indexed="19"/>
        <rFont val="Calibri"/>
      </rPr>
      <t>TT-101</t>
    </r>
  </si>
  <si>
    <t>Improper page title in Tab Manager if the user clicks Previous button</t>
  </si>
  <si>
    <t>Urszula Kustra</t>
  </si>
  <si>
    <r>
      <rPr>
        <u val="single"/>
        <sz val="12"/>
        <color indexed="19"/>
        <rFont val="Calibri"/>
      </rPr>
      <t>TT-100</t>
    </r>
  </si>
  <si>
    <t>Improper icons' resolution in Quick access</t>
  </si>
  <si>
    <r>
      <rPr>
        <u val="single"/>
        <sz val="12"/>
        <color indexed="19"/>
        <rFont val="Calibri"/>
      </rPr>
      <t>TT-99</t>
    </r>
  </si>
  <si>
    <t>Clear history button does not work.</t>
  </si>
  <si>
    <r>
      <rPr>
        <u val="single"/>
        <sz val="12"/>
        <color indexed="19"/>
        <rFont val="Calibri"/>
      </rPr>
      <t>TT-98</t>
    </r>
  </si>
  <si>
    <t>Browser crashes after clicking on 'History' button</t>
  </si>
  <si>
    <r>
      <rPr>
        <u val="single"/>
        <sz val="12"/>
        <color indexed="19"/>
        <rFont val="Calibri"/>
      </rPr>
      <t>TT-97</t>
    </r>
  </si>
  <si>
    <t>Clicking history causes segaults</t>
  </si>
  <si>
    <r>
      <rPr>
        <u val="single"/>
        <sz val="12"/>
        <color indexed="19"/>
        <rFont val="Calibri"/>
      </rPr>
      <t>TT-96</t>
    </r>
  </si>
  <si>
    <t>Bookmark manager cannot be executed by clicking "Bookmark manager" icon in More menu.</t>
  </si>
  <si>
    <r>
      <rPr>
        <u val="single"/>
        <sz val="12"/>
        <color indexed="19"/>
        <rFont val="Calibri"/>
      </rPr>
      <t>TT-95</t>
    </r>
  </si>
  <si>
    <t>"Close all" does not work in Tab Manager</t>
  </si>
  <si>
    <r>
      <rPr>
        <u val="single"/>
        <sz val="12"/>
        <color indexed="19"/>
        <rFont val="Calibri"/>
      </rPr>
      <t>TT-94</t>
    </r>
  </si>
  <si>
    <t>Bookmark folder cannot be created</t>
  </si>
  <si>
    <r>
      <rPr>
        <u val="single"/>
        <sz val="12"/>
        <color indexed="19"/>
        <rFont val="Calibri"/>
      </rPr>
      <t>TT-93</t>
    </r>
  </si>
  <si>
    <t>Browser cannot navigate to links from history.</t>
  </si>
  <si>
    <r>
      <rPr>
        <u val="single"/>
        <sz val="12"/>
        <color indexed="19"/>
        <rFont val="Calibri"/>
      </rPr>
      <t>TT-92</t>
    </r>
  </si>
  <si>
    <t>Multiple tabs addition</t>
  </si>
  <si>
    <r>
      <rPr>
        <u val="single"/>
        <sz val="12"/>
        <color indexed="19"/>
        <rFont val="Calibri"/>
      </rPr>
      <t>TT-91</t>
    </r>
  </si>
  <si>
    <t>memps is broken on Tizen 3.0 TV</t>
  </si>
  <si>
    <r>
      <rPr>
        <u val="single"/>
        <sz val="12"/>
        <color indexed="19"/>
        <rFont val="Calibri"/>
      </rPr>
      <t>TM-16</t>
    </r>
  </si>
  <si>
    <t>memps is broken on Tizen 3.0 mobile</t>
  </si>
  <si>
    <r>
      <rPr>
        <u val="single"/>
        <sz val="12"/>
        <color indexed="19"/>
        <rFont val="Calibri"/>
      </rPr>
      <t>TT-90</t>
    </r>
  </si>
  <si>
    <t>Tabs/History/Zoom/Settings arrows are on the same place</t>
  </si>
  <si>
    <r>
      <rPr>
        <u val="single"/>
        <sz val="12"/>
        <color indexed="19"/>
        <rFont val="Calibri"/>
      </rPr>
      <t>TT-89</t>
    </r>
  </si>
  <si>
    <t>Bookmark items do not show its thumbnail</t>
  </si>
  <si>
    <r>
      <rPr>
        <u val="single"/>
        <sz val="12"/>
        <color indexed="19"/>
        <rFont val="Calibri"/>
      </rPr>
      <t>TT-88</t>
    </r>
  </si>
  <si>
    <t>Favicon doesn't change on page open</t>
  </si>
  <si>
    <r>
      <rPr>
        <u val="single"/>
        <sz val="12"/>
        <color indexed="19"/>
        <rFont val="Calibri"/>
      </rPr>
      <t>TT-87</t>
    </r>
  </si>
  <si>
    <t>Browsing history not available when browser first launched</t>
  </si>
  <si>
    <r>
      <rPr>
        <u val="single"/>
        <sz val="12"/>
        <color indexed="19"/>
        <rFont val="Calibri"/>
      </rPr>
      <t>TT-86</t>
    </r>
  </si>
  <si>
    <t>Can't play tv</t>
  </si>
  <si>
    <r>
      <rPr>
        <u val="single"/>
        <sz val="12"/>
        <color indexed="19"/>
        <rFont val="Calibri"/>
      </rPr>
      <t>TT-84</t>
    </r>
  </si>
  <si>
    <t>Failed to get last channel</t>
  </si>
  <si>
    <r>
      <rPr>
        <u val="single"/>
        <sz val="12"/>
        <color indexed="19"/>
        <rFont val="Calibri"/>
      </rPr>
      <t>TT-83</t>
    </r>
  </si>
  <si>
    <t>tv_service_live_create fails after tv_service_live_destroy</t>
  </si>
  <si>
    <r>
      <rPr>
        <u val="single"/>
        <sz val="12"/>
        <color indexed="19"/>
        <rFont val="Calibri"/>
      </rPr>
      <t>TT-82</t>
    </r>
  </si>
  <si>
    <t>tv-service-daemon crashes while tune to next channel</t>
  </si>
  <si>
    <t>PARK</t>
  </si>
  <si>
    <r>
      <rPr>
        <u val="single"/>
        <sz val="12"/>
        <color indexed="19"/>
        <rFont val="Calibri"/>
      </rPr>
      <t>TT-81</t>
    </r>
  </si>
  <si>
    <t>Entered address is not validated</t>
  </si>
  <si>
    <r>
      <rPr>
        <u val="single"/>
        <sz val="12"/>
        <color indexed="19"/>
        <rFont val="Calibri"/>
      </rPr>
      <t>TM-13</t>
    </r>
  </si>
  <si>
    <t>pkgcmd command is not working.</t>
  </si>
  <si>
    <t>Pawel Sikorski</t>
  </si>
  <si>
    <r>
      <rPr>
        <u val="single"/>
        <sz val="12"/>
        <color indexed="19"/>
        <rFont val="Calibri"/>
      </rPr>
      <t>TT-61</t>
    </r>
  </si>
  <si>
    <t>WPA supplicant and connection services hang on system reboot</t>
  </si>
  <si>
    <t>Maneesh Jain</t>
  </si>
  <si>
    <r>
      <rPr>
        <u val="single"/>
        <sz val="12"/>
        <color indexed="19"/>
        <rFont val="Calibri"/>
      </rPr>
      <t>TT-60</t>
    </r>
  </si>
  <si>
    <t>IME inserts duplicated character on entry</t>
  </si>
  <si>
    <r>
      <rPr>
        <u val="single"/>
        <sz val="12"/>
        <color indexed="19"/>
        <rFont val="Calibri"/>
      </rPr>
      <t>TT-59</t>
    </r>
  </si>
  <si>
    <t>Segmentation fault in libcapi-network-connection</t>
  </si>
  <si>
    <r>
      <rPr>
        <u val="single"/>
        <sz val="12"/>
        <color indexed="19"/>
        <rFont val="Calibri"/>
      </rPr>
      <t>TT-58</t>
    </r>
  </si>
  <si>
    <t>chromium mini browser app is not launched</t>
  </si>
  <si>
    <t>Eun Namgung</t>
  </si>
  <si>
    <r>
      <rPr>
        <u val="single"/>
        <sz val="12"/>
        <color indexed="19"/>
        <rFont val="Calibri"/>
      </rPr>
      <t>TT-57</t>
    </r>
  </si>
  <si>
    <t>[Dali] Dali-demo app is not launched</t>
  </si>
  <si>
    <t>Taeyoon Lee</t>
  </si>
  <si>
    <r>
      <rPr>
        <u val="single"/>
        <sz val="12"/>
        <color indexed="19"/>
        <rFont val="Calibri"/>
      </rPr>
      <t>TT-56</t>
    </r>
  </si>
  <si>
    <t>Wi-Fi scan results are not consistent</t>
  </si>
  <si>
    <t>taesub kim</t>
  </si>
  <si>
    <r>
      <rPr>
        <u val="single"/>
        <sz val="12"/>
        <color indexed="19"/>
        <rFont val="Calibri"/>
      </rPr>
      <t>TM-7</t>
    </r>
  </si>
  <si>
    <t>Not display IME in wayland image</t>
  </si>
  <si>
    <r>
      <rPr>
        <u val="single"/>
        <sz val="12"/>
        <color indexed="19"/>
        <rFont val="Calibri"/>
      </rPr>
      <t>DEVT-257</t>
    </r>
  </si>
  <si>
    <t>browser.git code is not getting build</t>
  </si>
  <si>
    <t>Rahul Kumar</t>
  </si>
  <si>
    <r>
      <rPr>
        <u val="single"/>
        <sz val="12"/>
        <color indexed="19"/>
        <rFont val="Calibri"/>
      </rPr>
      <t>BTY-109</t>
    </r>
  </si>
  <si>
    <t>Unable to use Crosswalk remote debugging with "Tizen on Yocto"</t>
  </si>
  <si>
    <r>
      <rPr>
        <u val="single"/>
        <sz val="12"/>
        <color indexed="19"/>
        <rFont val="Calibri"/>
      </rPr>
      <t>BTY-108</t>
    </r>
  </si>
  <si>
    <t>Web Applications disappear after second launch</t>
  </si>
  <si>
    <r>
      <rPr>
        <u val="single"/>
        <sz val="12"/>
        <color indexed="19"/>
        <rFont val="Calibri"/>
      </rPr>
      <t>DEVT-255</t>
    </r>
  </si>
  <si>
    <t>Not create image in prerelease</t>
  </si>
  <si>
    <t>gyeongmin kim</t>
  </si>
  <si>
    <r>
      <rPr>
        <u val="single"/>
        <sz val="12"/>
        <color indexed="19"/>
        <rFont val="Calibri"/>
      </rPr>
      <t>DEVT-254</t>
    </r>
  </si>
  <si>
    <t>Not apply --priority option of *.ks file in mic</t>
  </si>
  <si>
    <r>
      <rPr>
        <u val="single"/>
        <sz val="12"/>
        <color indexed="19"/>
        <rFont val="Calibri"/>
      </rPr>
      <t>TC-2509</t>
    </r>
  </si>
  <si>
    <t>EFL clients fail to run on wayland due to missing protocol 'tizen_policy'</t>
  </si>
  <si>
    <t>Boram Park</t>
  </si>
  <si>
    <r>
      <rPr>
        <u val="single"/>
        <sz val="12"/>
        <color indexed="19"/>
        <rFont val="Calibri"/>
      </rPr>
      <t>TC-2508</t>
    </r>
  </si>
  <si>
    <t>socket file descriptor leak in amd</t>
  </si>
  <si>
    <r>
      <rPr>
        <u val="single"/>
        <sz val="12"/>
        <color indexed="19"/>
        <rFont val="Calibri"/>
      </rPr>
      <t>TT-55</t>
    </r>
  </si>
  <si>
    <r>
      <rPr>
        <u val="single"/>
        <sz val="12"/>
        <color indexed="19"/>
        <rFont val="Calibri"/>
      </rPr>
      <t>TINF-884</t>
    </r>
  </si>
  <si>
    <t>package browser-provider has wrong git path</t>
  </si>
  <si>
    <r>
      <rPr>
        <u val="single"/>
        <sz val="12"/>
        <color indexed="19"/>
        <rFont val="Calibri"/>
      </rPr>
      <t>TINF-883</t>
    </r>
  </si>
  <si>
    <t>packages url-download and downlooad-provider have wrong git paths</t>
  </si>
  <si>
    <t>Youngjae Kim</t>
  </si>
  <si>
    <r>
      <rPr>
        <u val="single"/>
        <sz val="12"/>
        <color indexed="19"/>
        <rFont val="Calibri"/>
      </rPr>
      <t>TINF-880</t>
    </r>
  </si>
  <si>
    <t>Tizen TV, Tizen:Mobile and Tizen:Wearable contain source packages with bad path</t>
  </si>
  <si>
    <t>Joonsub Lee</t>
  </si>
  <si>
    <r>
      <rPr>
        <u val="single"/>
        <sz val="12"/>
        <color indexed="19"/>
        <rFont val="Calibri"/>
      </rPr>
      <t>TINF-879</t>
    </r>
  </si>
  <si>
    <t>Tizen TV, Tizen:Mobile and Tizen:Wearable should not contain Tizen:Common private packages</t>
  </si>
  <si>
    <r>
      <rPr>
        <u val="single"/>
        <sz val="12"/>
        <color indexed="19"/>
        <rFont val="Calibri"/>
      </rPr>
      <t>TINF-877</t>
    </r>
  </si>
  <si>
    <t>Verification(CAPTCHA) does not work while register a new account</t>
  </si>
  <si>
    <t>Andrew Lindsay</t>
  </si>
  <si>
    <t>hongkwon park</t>
  </si>
  <si>
    <r>
      <rPr>
        <u val="single"/>
        <sz val="12"/>
        <color indexed="19"/>
        <rFont val="Calibri"/>
      </rPr>
      <t>TT-54</t>
    </r>
  </si>
  <si>
    <t>Xrandr scaling doesn't work</t>
  </si>
  <si>
    <r>
      <rPr>
        <u val="single"/>
        <sz val="12"/>
        <color indexed="19"/>
        <rFont val="Calibri"/>
      </rPr>
      <t>TC-2490</t>
    </r>
  </si>
  <si>
    <t>Wgt do not launch on milestone tizen-3.0.2015.Q1-common VMWare</t>
  </si>
  <si>
    <r>
      <rPr>
        <u val="single"/>
        <sz val="12"/>
        <color indexed="19"/>
        <rFont val="Calibri"/>
      </rPr>
      <t>TINF-875</t>
    </r>
  </si>
  <si>
    <t>Dev maillist does not forward mail anymore</t>
  </si>
  <si>
    <r>
      <rPr>
        <u val="single"/>
        <sz val="12"/>
        <color indexed="19"/>
        <rFont val="Calibri"/>
      </rPr>
      <t>TINF-874</t>
    </r>
  </si>
  <si>
    <t>Mails from dev mailing list are not coming to Samsung mail account</t>
  </si>
  <si>
    <r>
      <rPr>
        <u val="single"/>
        <sz val="12"/>
        <color indexed="19"/>
        <rFont val="Calibri"/>
      </rPr>
      <t>TC-2489</t>
    </r>
  </si>
  <si>
    <t>exclude rpm-security-plugin from Preinstall</t>
  </si>
  <si>
    <r>
      <rPr>
        <u val="single"/>
        <sz val="12"/>
        <color indexed="19"/>
        <rFont val="Calibri"/>
      </rPr>
      <t>TT-53</t>
    </r>
  </si>
  <si>
    <t>[EFL-Genlist] Previously selected item is not selected.</t>
  </si>
  <si>
    <r>
      <rPr>
        <u val="single"/>
        <sz val="12"/>
        <color indexed="19"/>
        <rFont val="Calibri"/>
      </rPr>
      <t>TT-51</t>
    </r>
  </si>
  <si>
    <t>pkg_initdb fails while creating platform binary with the mic</t>
  </si>
  <si>
    <r>
      <rPr>
        <u val="single"/>
        <sz val="12"/>
        <color indexed="19"/>
        <rFont val="Calibri"/>
      </rPr>
      <t>TT-50</t>
    </r>
  </si>
  <si>
    <t>[EFL-Genlist] Focus expression of genlist disappears when genlist is scrolled by key event.</t>
  </si>
  <si>
    <r>
      <rPr>
        <u val="single"/>
        <sz val="12"/>
        <color indexed="19"/>
        <rFont val="Calibri"/>
      </rPr>
      <t>TT-49</t>
    </r>
  </si>
  <si>
    <t>Media DB cannot get duration of contents properly</t>
  </si>
  <si>
    <t>ji.yong seo</t>
  </si>
  <si>
    <r>
      <rPr>
        <u val="single"/>
        <sz val="12"/>
        <color indexed="19"/>
        <rFont val="Calibri"/>
      </rPr>
      <t>TT-48</t>
    </r>
  </si>
  <si>
    <t>[homescreen] login popup does not disapper</t>
  </si>
  <si>
    <r>
      <rPr>
        <u val="single"/>
        <sz val="12"/>
        <color indexed="19"/>
        <rFont val="Calibri"/>
      </rPr>
      <t>TT-47</t>
    </r>
  </si>
  <si>
    <t>[homescreen] focus does not disappear in hbar</t>
  </si>
  <si>
    <r>
      <rPr>
        <u val="single"/>
        <sz val="12"/>
        <color indexed="19"/>
        <rFont val="Calibri"/>
      </rPr>
      <t>TC-2484</t>
    </r>
  </si>
  <si>
    <t>Failed installation can prevent further installation attempts of the same application</t>
  </si>
  <si>
    <r>
      <rPr>
        <u val="single"/>
        <sz val="12"/>
        <color indexed="19"/>
        <rFont val="Calibri"/>
      </rPr>
      <t>TW-8</t>
    </r>
  </si>
  <si>
    <t>how to asgin automatically in bug report system</t>
  </si>
  <si>
    <t>호진 이</t>
  </si>
  <si>
    <r>
      <rPr>
        <u val="single"/>
        <sz val="12"/>
        <color indexed="19"/>
        <rFont val="Calibri"/>
      </rPr>
      <t>TC-2477</t>
    </r>
  </si>
  <si>
    <t>Random crashes in severl parser handlers</t>
  </si>
  <si>
    <r>
      <rPr>
        <u val="single"/>
        <sz val="12"/>
        <color indexed="19"/>
        <rFont val="Calibri"/>
      </rPr>
      <t>TINF-857</t>
    </r>
  </si>
  <si>
    <t>my user name of my account information is modified when I try to make id with ".".</t>
  </si>
  <si>
    <r>
      <rPr>
        <u val="single"/>
        <sz val="12"/>
        <color indexed="19"/>
        <rFont val="Calibri"/>
      </rPr>
      <t>TT-43</t>
    </r>
  </si>
  <si>
    <t>[Homescreen] Move pinned item up / down when being clicked arrows</t>
  </si>
  <si>
    <r>
      <rPr>
        <u val="single"/>
        <sz val="12"/>
        <color indexed="19"/>
        <rFont val="Calibri"/>
      </rPr>
      <t>TW-5</t>
    </r>
  </si>
  <si>
    <t>Abnormal interaction in emulimg-1.0.x86 based emulator environment</t>
  </si>
  <si>
    <t>Moonkyoung Park</t>
  </si>
  <si>
    <r>
      <rPr>
        <u val="single"/>
        <sz val="12"/>
        <color indexed="19"/>
        <rFont val="Calibri"/>
      </rPr>
      <t>TT-42</t>
    </r>
  </si>
  <si>
    <t>[Homescreen] circular focus in all scrollers</t>
  </si>
  <si>
    <r>
      <rPr>
        <u val="single"/>
        <sz val="12"/>
        <color indexed="19"/>
        <rFont val="Calibri"/>
      </rPr>
      <t>TT-41</t>
    </r>
  </si>
  <si>
    <t>[Gallery] Focus is moved to sort button when up key is pressed on all menu button</t>
  </si>
  <si>
    <r>
      <rPr>
        <u val="single"/>
        <sz val="12"/>
        <color indexed="19"/>
        <rFont val="Calibri"/>
      </rPr>
      <t>TT-40</t>
    </r>
  </si>
  <si>
    <t>[Homescreen] disappear homescreen when pressed home button</t>
  </si>
  <si>
    <r>
      <rPr>
        <u val="single"/>
        <sz val="12"/>
        <color indexed="19"/>
        <rFont val="Calibri"/>
      </rPr>
      <t>TT-39</t>
    </r>
  </si>
  <si>
    <t>[Gallery] Content is not moved when zoom view is shown first</t>
  </si>
  <si>
    <r>
      <rPr>
        <u val="single"/>
        <sz val="12"/>
        <color indexed="19"/>
        <rFont val="Calibri"/>
      </rPr>
      <t>TT-38</t>
    </r>
  </si>
  <si>
    <t>[Gallery] App is terminated when key is pressed continually in zoom view</t>
  </si>
  <si>
    <r>
      <rPr>
        <u val="single"/>
        <sz val="12"/>
        <color indexed="19"/>
        <rFont val="Calibri"/>
      </rPr>
      <t>TT-37</t>
    </r>
  </si>
  <si>
    <t>[Homescreen] move focus to first item when press right button three times</t>
  </si>
  <si>
    <r>
      <rPr>
        <u val="single"/>
        <sz val="12"/>
        <color indexed="19"/>
        <rFont val="Calibri"/>
      </rPr>
      <t>TT-36</t>
    </r>
  </si>
  <si>
    <t>[Gallery] Menu is not shown using remote control key</t>
  </si>
  <si>
    <r>
      <rPr>
        <u val="single"/>
        <sz val="12"/>
        <color indexed="19"/>
        <rFont val="Calibri"/>
      </rPr>
      <t>TT-35</t>
    </r>
  </si>
  <si>
    <t>[Gallery] Content is focused twice</t>
  </si>
  <si>
    <r>
      <rPr>
        <u val="single"/>
        <sz val="12"/>
        <color indexed="19"/>
        <rFont val="Calibri"/>
      </rPr>
      <t>TDIST-698</t>
    </r>
  </si>
  <si>
    <t>pre-built/toolchain-x86, arm are missing in the tizen_2.3 branch</t>
  </si>
  <si>
    <t>Kyusang Choi</t>
  </si>
  <si>
    <r>
      <rPr>
        <u val="single"/>
        <sz val="12"/>
        <color indexed="19"/>
        <rFont val="Calibri"/>
      </rPr>
      <t>TT-34</t>
    </r>
  </si>
  <si>
    <t>failed to get focus from application in pause -&gt; resume state</t>
  </si>
  <si>
    <t>Gwan-gyeong Mun</t>
  </si>
  <si>
    <r>
      <rPr>
        <u val="single"/>
        <sz val="12"/>
        <color indexed="19"/>
        <rFont val="Calibri"/>
      </rPr>
      <t>TW-3</t>
    </r>
  </si>
  <si>
    <t>no emulator available on connection explorer</t>
  </si>
  <si>
    <r>
      <rPr>
        <u val="single"/>
        <sz val="12"/>
        <color indexed="19"/>
        <rFont val="Calibri"/>
      </rPr>
      <t>TM-3</t>
    </r>
  </si>
  <si>
    <t>"deviceorintation" event isn`t triggered on mobile device with Tizen 2.3</t>
  </si>
  <si>
    <t>AVSukhov</t>
  </si>
  <si>
    <r>
      <rPr>
        <u val="single"/>
        <sz val="12"/>
        <color indexed="19"/>
        <rFont val="Calibri"/>
      </rPr>
      <t>DEVT-225</t>
    </r>
  </si>
  <si>
    <t>Change __imgdir to protect member</t>
  </si>
  <si>
    <r>
      <rPr>
        <u val="single"/>
        <sz val="12"/>
        <color indexed="19"/>
        <rFont val="Calibri"/>
      </rPr>
      <t>DEVT-224</t>
    </r>
  </si>
  <si>
    <t>Produce MD5SUMS</t>
  </si>
  <si>
    <r>
      <rPr>
        <u val="single"/>
        <sz val="12"/>
        <color indexed="19"/>
        <rFont val="Calibri"/>
      </rPr>
      <t>TM-2</t>
    </r>
  </si>
  <si>
    <t>Some GUI is broken in preloaded Gallery in emulator.</t>
  </si>
  <si>
    <t>Postpone</t>
  </si>
  <si>
    <r>
      <rPr>
        <u val="single"/>
        <sz val="12"/>
        <color indexed="19"/>
        <rFont val="Calibri"/>
      </rPr>
      <t>TT-33</t>
    </r>
  </si>
  <si>
    <t>[Homescreen] No icon about pinned item in custom menu bar</t>
  </si>
  <si>
    <r>
      <rPr>
        <u val="single"/>
        <sz val="12"/>
        <color indexed="19"/>
        <rFont val="Calibri"/>
      </rPr>
      <t>TT-32</t>
    </r>
  </si>
  <si>
    <t>[Homescreen] No data in history dynamic bar</t>
  </si>
  <si>
    <r>
      <rPr>
        <u val="single"/>
        <sz val="12"/>
        <color indexed="19"/>
        <rFont val="Calibri"/>
      </rPr>
      <t>TM-1</t>
    </r>
  </si>
  <si>
    <t>Basic preloaded apps are not working in emulator.</t>
  </si>
  <si>
    <r>
      <rPr>
        <u val="single"/>
        <sz val="12"/>
        <color indexed="19"/>
        <rFont val="Calibri"/>
      </rPr>
      <t>TT-28</t>
    </r>
  </si>
  <si>
    <t>[Homescreen] Disappeared deleting bar</t>
  </si>
  <si>
    <r>
      <rPr>
        <u val="single"/>
        <sz val="12"/>
        <color indexed="19"/>
        <rFont val="Calibri"/>
      </rPr>
      <t>TT-27</t>
    </r>
  </si>
  <si>
    <t>[Homescreen] Deleted pin menu popup</t>
  </si>
  <si>
    <r>
      <rPr>
        <u val="single"/>
        <sz val="12"/>
        <color indexed="19"/>
        <rFont val="Calibri"/>
      </rPr>
      <t>TT-26</t>
    </r>
  </si>
  <si>
    <t>[Homescreen] Delete pin menu popup</t>
  </si>
  <si>
    <r>
      <rPr>
        <u val="single"/>
        <sz val="12"/>
        <color indexed="19"/>
        <rFont val="Calibri"/>
      </rPr>
      <t>TT-25</t>
    </r>
  </si>
  <si>
    <t>[Musicplayer] Contextual Menu focus is still remained</t>
  </si>
  <si>
    <r>
      <rPr>
        <u val="single"/>
        <sz val="12"/>
        <color indexed="19"/>
        <rFont val="Calibri"/>
      </rPr>
      <t>TT-24</t>
    </r>
  </si>
  <si>
    <t>[Settings] Network menu was not shown</t>
  </si>
  <si>
    <t>Minkyu Kang</t>
  </si>
  <si>
    <r>
      <rPr>
        <u val="single"/>
        <sz val="12"/>
        <color indexed="19"/>
        <rFont val="Calibri"/>
      </rPr>
      <t>TT-23</t>
    </r>
  </si>
  <si>
    <t>[Apps] The top, bottom item object of ctxpopup does not displayed.</t>
  </si>
  <si>
    <r>
      <rPr>
        <u val="single"/>
        <sz val="12"/>
        <color indexed="19"/>
        <rFont val="Calibri"/>
      </rPr>
      <t>TT-22</t>
    </r>
  </si>
  <si>
    <t>[Apps] The sorting was not success.</t>
  </si>
  <si>
    <r>
      <rPr>
        <u val="single"/>
        <sz val="12"/>
        <color indexed="19"/>
        <rFont val="Calibri"/>
      </rPr>
      <t>TT-21</t>
    </r>
  </si>
  <si>
    <t>[Musicplayer] disappered when home button was clicked</t>
  </si>
  <si>
    <r>
      <rPr>
        <u val="single"/>
        <sz val="12"/>
        <color indexed="19"/>
        <rFont val="Calibri"/>
      </rPr>
      <t>TT-20</t>
    </r>
  </si>
  <si>
    <t>[Source] Does not launched</t>
  </si>
  <si>
    <r>
      <rPr>
        <u val="single"/>
        <sz val="12"/>
        <color indexed="19"/>
        <rFont val="Calibri"/>
      </rPr>
      <t>TT-19</t>
    </r>
  </si>
  <si>
    <t>[Filebrowser] Filebrowser 탐색시 enter key 로 진입 불가</t>
  </si>
  <si>
    <r>
      <rPr>
        <u val="single"/>
        <sz val="12"/>
        <color indexed="19"/>
        <rFont val="Calibri"/>
      </rPr>
      <t>TT-18</t>
    </r>
  </si>
  <si>
    <t>[Homescreen] No responce of clicking arrows in user bar</t>
  </si>
  <si>
    <r>
      <rPr>
        <u val="single"/>
        <sz val="12"/>
        <color indexed="19"/>
        <rFont val="Calibri"/>
      </rPr>
      <t>TDIST-696</t>
    </r>
  </si>
  <si>
    <t>RD-PQ 2.2 image flashing error</t>
  </si>
  <si>
    <r>
      <rPr>
        <u val="single"/>
        <sz val="12"/>
        <color indexed="19"/>
        <rFont val="Calibri"/>
      </rPr>
      <t>TT-16</t>
    </r>
  </si>
  <si>
    <t>[Videoplayer] Crash when playlist or uri are wrong</t>
  </si>
  <si>
    <r>
      <rPr>
        <u val="single"/>
        <sz val="12"/>
        <color indexed="19"/>
        <rFont val="Calibri"/>
      </rPr>
      <t>TT-15</t>
    </r>
  </si>
  <si>
    <t>[Homescreen] Crash occured after user bar clicked</t>
  </si>
  <si>
    <r>
      <rPr>
        <u val="single"/>
        <sz val="12"/>
        <color indexed="19"/>
        <rFont val="Calibri"/>
      </rPr>
      <t>TT-14</t>
    </r>
  </si>
  <si>
    <t>[Homescreen] No responce of usb connection</t>
  </si>
  <si>
    <r>
      <rPr>
        <u val="single"/>
        <sz val="12"/>
        <color indexed="19"/>
        <rFont val="Calibri"/>
      </rPr>
      <t>TT-13</t>
    </r>
  </si>
  <si>
    <t>[Apps] There are white borders around the thumbnail.</t>
  </si>
  <si>
    <r>
      <rPr>
        <u val="single"/>
        <sz val="12"/>
        <color indexed="19"/>
        <rFont val="Calibri"/>
      </rPr>
      <t>TT-12</t>
    </r>
  </si>
  <si>
    <t>[Gallery] Focus disappears when related content is selected in contextual menu view</t>
  </si>
  <si>
    <r>
      <rPr>
        <u val="single"/>
        <sz val="12"/>
        <color indexed="19"/>
        <rFont val="Calibri"/>
      </rPr>
      <t>TT-11</t>
    </r>
  </si>
  <si>
    <t>[Settings] Settings -&gt; speaker settings 클릭시 좌표 어긋나는 문제</t>
  </si>
  <si>
    <r>
      <rPr>
        <u val="single"/>
        <sz val="12"/>
        <color indexed="19"/>
        <rFont val="Calibri"/>
      </rPr>
      <t>TT-10</t>
    </r>
  </si>
  <si>
    <t>[Filebrowser] All contents folders are always shown even if left menu button is pressed.</t>
  </si>
  <si>
    <r>
      <rPr>
        <u val="single"/>
        <sz val="12"/>
        <color indexed="19"/>
        <rFont val="Calibri"/>
      </rPr>
      <t>TT-8</t>
    </r>
  </si>
  <si>
    <t>[Gallery] Context Popup doesn't disappear even if another position is clicked</t>
  </si>
  <si>
    <r>
      <rPr>
        <u val="single"/>
        <sz val="12"/>
        <color indexed="19"/>
        <rFont val="Calibri"/>
      </rPr>
      <t>TT-7</t>
    </r>
  </si>
  <si>
    <t>[Musicplayer] Not focused on anything</t>
  </si>
  <si>
    <r>
      <rPr>
        <u val="single"/>
        <sz val="12"/>
        <color indexed="19"/>
        <rFont val="Calibri"/>
      </rPr>
      <t>TT-6</t>
    </r>
  </si>
  <si>
    <t>[Musicplayer] "Add Next" and "Add Last" don't work properly</t>
  </si>
  <si>
    <r>
      <rPr>
        <u val="single"/>
        <sz val="12"/>
        <color indexed="19"/>
        <rFont val="Calibri"/>
      </rPr>
      <t>TT-5</t>
    </r>
  </si>
  <si>
    <t>[Musicplayer] "Pause button" becomes deactivated after delete playlist in the playback view</t>
  </si>
  <si>
    <r>
      <rPr>
        <u val="single"/>
        <sz val="12"/>
        <color indexed="19"/>
        <rFont val="Calibri"/>
      </rPr>
      <t>TT-4</t>
    </r>
  </si>
  <si>
    <t>[Gallery] Contents layout doesn't have focus</t>
  </si>
  <si>
    <r>
      <rPr>
        <u val="single"/>
        <sz val="12"/>
        <color indexed="19"/>
        <rFont val="Calibri"/>
      </rPr>
      <t>TT-3</t>
    </r>
  </si>
  <si>
    <t>[Apps] the ctxpopup is not displayed when the 'set cateogry' btn clicked.</t>
  </si>
  <si>
    <r>
      <rPr>
        <u val="single"/>
        <sz val="12"/>
        <color indexed="19"/>
        <rFont val="Calibri"/>
      </rPr>
      <t>TT-2</t>
    </r>
  </si>
  <si>
    <t>[Apps] terminated when back to the browsing view from contextual menu view.</t>
  </si>
  <si>
    <r>
      <rPr>
        <u val="single"/>
        <sz val="12"/>
        <color indexed="19"/>
        <rFont val="Calibri"/>
      </rPr>
      <t>TT-1</t>
    </r>
  </si>
  <si>
    <t>[Musicplayer] Musicplayer crashed when going back from ARTIST-ALBUM-SONG to ARTIST</t>
  </si>
  <si>
    <r>
      <rPr>
        <u val="single"/>
        <sz val="12"/>
        <color indexed="19"/>
        <rFont val="Calibri"/>
      </rPr>
      <t>TINF-829</t>
    </r>
  </si>
  <si>
    <t>request to add sensor capi package to common/tv/mobile/wearable package</t>
  </si>
  <si>
    <t>Kibak Yoon</t>
  </si>
  <si>
    <r>
      <rPr>
        <u val="single"/>
        <sz val="12"/>
        <color indexed="19"/>
        <rFont val="Calibri"/>
      </rPr>
      <t>DEVT-215</t>
    </r>
  </si>
  <si>
    <t>gbs export creates unnecessary tar-balls when use --spec option.</t>
  </si>
  <si>
    <r>
      <rPr>
        <u val="single"/>
        <sz val="12"/>
        <color indexed="19"/>
        <rFont val="Calibri"/>
      </rPr>
      <t>BTY-105</t>
    </r>
  </si>
  <si>
    <t>Unable to build FFmpeg-based GStreamer plug-in with Yocto for Minnowboard-MAX</t>
  </si>
  <si>
    <r>
      <rPr>
        <u val="single"/>
        <sz val="12"/>
        <color indexed="19"/>
        <rFont val="Calibri"/>
      </rPr>
      <t>TINF-824</t>
    </r>
  </si>
  <si>
    <t>Connections to review.tizen.org are failing</t>
  </si>
  <si>
    <r>
      <rPr>
        <u val="single"/>
        <sz val="12"/>
        <color indexed="19"/>
        <rFont val="Calibri"/>
      </rPr>
      <t>BTY-104</t>
    </r>
  </si>
  <si>
    <t>Tizen IVI: issues with Yocto build for libmm-common, libmm-log and crosswalk</t>
  </si>
  <si>
    <r>
      <rPr>
        <u val="single"/>
        <sz val="12"/>
        <color indexed="19"/>
        <rFont val="Calibri"/>
      </rPr>
      <t>TINF-823</t>
    </r>
  </si>
  <si>
    <t>Service Alert: sites1/DISK is WARNING</t>
  </si>
  <si>
    <r>
      <rPr>
        <u val="single"/>
        <sz val="12"/>
        <color indexed="19"/>
        <rFont val="Calibri"/>
      </rPr>
      <t>TINF-819</t>
    </r>
  </si>
  <si>
    <t>dbstage.vlan103.tizen.org:/srv is alerting on disk usage at Warning levels</t>
  </si>
  <si>
    <r>
      <rPr>
        <u val="single"/>
        <sz val="12"/>
        <color indexed="19"/>
        <rFont val="Calibri"/>
      </rPr>
      <t>TDIST-690</t>
    </r>
  </si>
  <si>
    <t>Samsung Z1 calculator mode issue</t>
  </si>
  <si>
    <r>
      <rPr>
        <u val="single"/>
        <sz val="12"/>
        <color indexed="19"/>
        <rFont val="Calibri"/>
      </rPr>
      <t>DEVT-214</t>
    </r>
  </si>
  <si>
    <r>
      <rPr>
        <u val="single"/>
        <sz val="12"/>
        <color indexed="19"/>
        <rFont val="Calibri"/>
      </rPr>
      <t>TINF-809</t>
    </r>
  </si>
  <si>
    <t>Many Tizen workers "/" partition at 100% used</t>
  </si>
  <si>
    <r>
      <rPr>
        <u val="single"/>
        <sz val="12"/>
        <color indexed="19"/>
        <rFont val="Calibri"/>
      </rPr>
      <t>TINF-791</t>
    </r>
  </si>
  <si>
    <t>WikiEditor buttons do not trigger proper actions</t>
  </si>
  <si>
    <r>
      <rPr>
        <u val="single"/>
        <sz val="12"/>
        <color indexed="19"/>
        <rFont val="Calibri"/>
      </rPr>
      <t>TC-2406</t>
    </r>
  </si>
  <si>
    <t>Link to /etc/resolv.conf is break</t>
  </si>
  <si>
    <r>
      <rPr>
        <u val="single"/>
        <sz val="12"/>
        <color indexed="19"/>
        <rFont val="Calibri"/>
      </rPr>
      <t>TC-2402</t>
    </r>
  </si>
  <si>
    <t>pkgmgr has potential bug in queue_job</t>
  </si>
  <si>
    <r>
      <rPr>
        <u val="single"/>
        <sz val="12"/>
        <color indexed="19"/>
        <rFont val="Calibri"/>
      </rPr>
      <t>TC-2399</t>
    </r>
  </si>
  <si>
    <t>Using Buxton-Vconf access during image creation leads to intialisation database faillure</t>
  </si>
  <si>
    <r>
      <rPr>
        <u val="single"/>
        <sz val="12"/>
        <color indexed="19"/>
        <rFont val="Calibri"/>
      </rPr>
      <t>TC-2398</t>
    </r>
  </si>
  <si>
    <t>srs-daemon won't start on 64bit</t>
  </si>
  <si>
    <t>Krisztian Litkey</t>
  </si>
  <si>
    <r>
      <rPr>
        <u val="single"/>
        <sz val="12"/>
        <color indexed="19"/>
        <rFont val="Calibri"/>
      </rPr>
      <t>TC-2396</t>
    </r>
  </si>
  <si>
    <t>ail_createdb doesn't create app_info.db at image creation time</t>
  </si>
  <si>
    <r>
      <rPr>
        <u val="single"/>
        <sz val="12"/>
        <color indexed="19"/>
        <rFont val="Calibri"/>
      </rPr>
      <t>TC-2392</t>
    </r>
  </si>
  <si>
    <t>[REG]Modello Dashboard/HVAC is unable to get data from AMB simulator and bluemokey plugin</t>
  </si>
  <si>
    <r>
      <rPr>
        <u val="single"/>
        <sz val="12"/>
        <color indexed="19"/>
        <rFont val="Calibri"/>
      </rPr>
      <t>TC-2390</t>
    </r>
  </si>
  <si>
    <t>[SDK][Simulator] Battery charging can not be updated in Demoapp case</t>
  </si>
  <si>
    <t>Chen</t>
  </si>
  <si>
    <r>
      <rPr>
        <u val="single"/>
        <sz val="12"/>
        <color indexed="19"/>
        <rFont val="Calibri"/>
      </rPr>
      <t>TC-2389</t>
    </r>
  </si>
  <si>
    <t>[REG][SDK][SDB] sdb connect to emulator fail intermittently</t>
  </si>
  <si>
    <r>
      <rPr>
        <u val="single"/>
        <sz val="12"/>
        <color indexed="19"/>
        <rFont val="Calibri"/>
      </rPr>
      <t>TC-2388</t>
    </r>
  </si>
  <si>
    <t>[REG][SDK][Emulator] Proxy can not read from host machine</t>
  </si>
  <si>
    <r>
      <rPr>
        <u val="single"/>
        <sz val="12"/>
        <color indexed="19"/>
        <rFont val="Calibri"/>
      </rPr>
      <t>TC-2387</t>
    </r>
  </si>
  <si>
    <t>[TCT]Zone.equals returns incorrect type</t>
  </si>
  <si>
    <r>
      <rPr>
        <u val="single"/>
        <sz val="12"/>
        <color indexed="19"/>
        <rFont val="Calibri"/>
      </rPr>
      <t>TC-2386</t>
    </r>
  </si>
  <si>
    <t>[TCT]Access errorcallbak when run get() of VehicleInterface</t>
  </si>
  <si>
    <r>
      <rPr>
        <u val="single"/>
        <sz val="12"/>
        <color indexed="19"/>
        <rFont val="Calibri"/>
      </rPr>
      <t>DEVT-213</t>
    </r>
  </si>
  <si>
    <t>GBS build fails with --incremental option on Tizen 3.0</t>
  </si>
  <si>
    <t>kc park</t>
  </si>
  <si>
    <r>
      <rPr>
        <u val="single"/>
        <sz val="12"/>
        <color indexed="19"/>
        <rFont val="Calibri"/>
      </rPr>
      <t>BTY-99</t>
    </r>
  </si>
  <si>
    <t>yocto build fails for 32 bit due to kernel defconfig</t>
  </si>
  <si>
    <r>
      <rPr>
        <u val="single"/>
        <sz val="12"/>
        <color indexed="19"/>
        <rFont val="Calibri"/>
      </rPr>
      <t>TINF-776</t>
    </r>
  </si>
  <si>
    <t>move capi-system-sensor package to the system/sensor framework domain</t>
  </si>
  <si>
    <r>
      <rPr>
        <u val="single"/>
        <sz val="12"/>
        <color indexed="19"/>
        <rFont val="Calibri"/>
      </rPr>
      <t>TC-2378</t>
    </r>
  </si>
  <si>
    <t>[REG][SDK][Emulator] Idle 11 minutes lead to Emulator desktop lock/off</t>
  </si>
  <si>
    <r>
      <rPr>
        <u val="single"/>
        <sz val="12"/>
        <color indexed="19"/>
        <rFont val="Calibri"/>
      </rPr>
      <t>TC-2375</t>
    </r>
  </si>
  <si>
    <t>Grep 2.19 will break build of qemu-accel</t>
  </si>
  <si>
    <t>Ning Wang</t>
  </si>
  <si>
    <r>
      <rPr>
        <u val="single"/>
        <sz val="12"/>
        <color indexed="19"/>
        <rFont val="Calibri"/>
      </rPr>
      <t>TC-2374</t>
    </r>
  </si>
  <si>
    <t>Automotive Message Broker Daemon Start Problem</t>
  </si>
  <si>
    <t>Bugra Cakir</t>
  </si>
  <si>
    <r>
      <rPr>
        <u val="single"/>
        <sz val="12"/>
        <color indexed="19"/>
        <rFont val="Calibri"/>
      </rPr>
      <t>TC-2373</t>
    </r>
  </si>
  <si>
    <t>Web application remote debugging sometimes doesn't work</t>
  </si>
  <si>
    <r>
      <rPr>
        <u val="single"/>
        <sz val="12"/>
        <color indexed="19"/>
        <rFont val="Calibri"/>
      </rPr>
      <t>TC-2372</t>
    </r>
  </si>
  <si>
    <t>Dialer crashes when BT phone is offline</t>
  </si>
  <si>
    <t>Jimmy Huang</t>
  </si>
  <si>
    <r>
      <rPr>
        <u val="single"/>
        <sz val="12"/>
        <color indexed="19"/>
        <rFont val="Calibri"/>
      </rPr>
      <t>TC-2370</t>
    </r>
  </si>
  <si>
    <t>Guest user data is not erased after logging off</t>
  </si>
  <si>
    <t>Imran Zaman</t>
  </si>
  <si>
    <r>
      <rPr>
        <u val="single"/>
        <sz val="12"/>
        <color indexed="19"/>
        <rFont val="Calibri"/>
      </rPr>
      <t>TC-2367</t>
    </r>
  </si>
  <si>
    <t>Some services cannot be started automatically with booting up on emulator</t>
  </si>
  <si>
    <r>
      <rPr>
        <u val="single"/>
        <sz val="12"/>
        <color indexed="19"/>
        <rFont val="Calibri"/>
      </rPr>
      <t>TC-2365</t>
    </r>
  </si>
  <si>
    <t>[SDK][Emulator]app_launcher cannot launch web applications on Emulator</t>
  </si>
  <si>
    <r>
      <rPr>
        <u val="single"/>
        <sz val="12"/>
        <color indexed="19"/>
        <rFont val="Calibri"/>
      </rPr>
      <t>TC-2364</t>
    </r>
  </si>
  <si>
    <t>[SDK][IDE] fail to run/debug on real device</t>
  </si>
  <si>
    <r>
      <rPr>
        <u val="single"/>
        <sz val="12"/>
        <color indexed="19"/>
        <rFont val="Calibri"/>
      </rPr>
      <t>TC-2361</t>
    </r>
  </si>
  <si>
    <t>xwalk crashes when launch/close web app</t>
  </si>
  <si>
    <r>
      <rPr>
        <u val="single"/>
        <sz val="12"/>
        <color indexed="19"/>
        <rFont val="Calibri"/>
      </rPr>
      <t>TC-2359</t>
    </r>
  </si>
  <si>
    <t>[SDK][Simulator] need to integrate upload function</t>
  </si>
  <si>
    <r>
      <rPr>
        <u val="single"/>
        <sz val="12"/>
        <color indexed="19"/>
        <rFont val="Calibri"/>
      </rPr>
      <t>TC-2358</t>
    </r>
  </si>
  <si>
    <t>[SDK][Simulator] need to integrate create folder function</t>
  </si>
  <si>
    <r>
      <rPr>
        <u val="single"/>
        <sz val="12"/>
        <color indexed="19"/>
        <rFont val="Calibri"/>
      </rPr>
      <t>TC-2357</t>
    </r>
  </si>
  <si>
    <t>[REG]Only half screen displayed when launch modello app sometimes</t>
  </si>
  <si>
    <r>
      <rPr>
        <u val="single"/>
        <sz val="12"/>
        <color indexed="19"/>
        <rFont val="Calibri"/>
      </rPr>
      <t>TC-2356</t>
    </r>
  </si>
  <si>
    <t>Sometimes Modello Media player crashes</t>
  </si>
  <si>
    <r>
      <rPr>
        <u val="single"/>
        <sz val="12"/>
        <color indexed="19"/>
        <rFont val="Calibri"/>
      </rPr>
      <t>TC-2355</t>
    </r>
  </si>
  <si>
    <t>[REG]Modello phone lead to hang up when directly click answer on Modello Homescreen without launching Modello Phone</t>
  </si>
  <si>
    <r>
      <rPr>
        <u val="single"/>
        <sz val="12"/>
        <color indexed="19"/>
        <rFont val="Calibri"/>
      </rPr>
      <t>TC-2354</t>
    </r>
  </si>
  <si>
    <t>[REG]The paired bt device is lost in Settings Bluetooth after app switched</t>
  </si>
  <si>
    <r>
      <rPr>
        <u val="single"/>
        <sz val="12"/>
        <color indexed="19"/>
        <rFont val="Calibri"/>
      </rPr>
      <t>TC-2353</t>
    </r>
  </si>
  <si>
    <t>Unit for Vehiclespeed in Dashboard should be km/h instead of mph</t>
  </si>
  <si>
    <r>
      <rPr>
        <u val="single"/>
        <sz val="12"/>
        <color indexed="19"/>
        <rFont val="Calibri"/>
      </rPr>
      <t>TC-2352</t>
    </r>
  </si>
  <si>
    <t>[REG]Modello Phone white screen when answering/making phone call</t>
  </si>
  <si>
    <r>
      <rPr>
        <u val="single"/>
        <sz val="12"/>
        <color indexed="19"/>
        <rFont val="Calibri"/>
      </rPr>
      <t>BTY-98</t>
    </r>
  </si>
  <si>
    <t>Yocto build libsecret fail</t>
  </si>
  <si>
    <r>
      <rPr>
        <u val="single"/>
        <sz val="12"/>
        <color indexed="19"/>
        <rFont val="Calibri"/>
      </rPr>
      <t>TC-2351</t>
    </r>
  </si>
  <si>
    <t>unable to access internet with manual proxy set in connman</t>
  </si>
  <si>
    <r>
      <rPr>
        <u val="single"/>
        <sz val="12"/>
        <color indexed="19"/>
        <rFont val="Calibri"/>
      </rPr>
      <t>TC-2347</t>
    </r>
  </si>
  <si>
    <t>[REG] Database logging fail to work after changing database file dynamically</t>
  </si>
  <si>
    <r>
      <rPr>
        <u val="single"/>
        <sz val="12"/>
        <color indexed="19"/>
        <rFont val="Calibri"/>
      </rPr>
      <t>TC-2346</t>
    </r>
  </si>
  <si>
    <t>VehicleInfo plugin missing from AMB configuration</t>
  </si>
  <si>
    <r>
      <rPr>
        <u val="single"/>
        <sz val="12"/>
        <color indexed="19"/>
        <rFont val="Calibri"/>
      </rPr>
      <t>TC-2345</t>
    </r>
  </si>
  <si>
    <t>Media-server takes 100% CPU</t>
  </si>
  <si>
    <r>
      <rPr>
        <u val="single"/>
        <sz val="12"/>
        <color indexed="19"/>
        <rFont val="Calibri"/>
      </rPr>
      <t>TC-2343</t>
    </r>
  </si>
  <si>
    <t>[REG] unable to play audio by genivi app(genivi.py)</t>
  </si>
  <si>
    <r>
      <rPr>
        <u val="single"/>
        <sz val="12"/>
        <color indexed="19"/>
        <rFont val="Calibri"/>
      </rPr>
      <t>TC-2342</t>
    </r>
  </si>
  <si>
    <t>Fail to switch user with tlm-client</t>
  </si>
  <si>
    <r>
      <rPr>
        <u val="single"/>
        <sz val="12"/>
        <color indexed="19"/>
        <rFont val="Calibri"/>
      </rPr>
      <t>TC-2341</t>
    </r>
  </si>
  <si>
    <t>[REG] some symbols are mapping to numbers(¥ --&gt; 1, £ --&gt; 0, ® --&gt; 7)</t>
  </si>
  <si>
    <r>
      <rPr>
        <u val="single"/>
        <sz val="12"/>
        <color indexed="19"/>
        <rFont val="Calibri"/>
      </rPr>
      <t>TC-2340</t>
    </r>
  </si>
  <si>
    <t>[REG] wifi auto connection fails after system reboot</t>
  </si>
  <si>
    <r>
      <rPr>
        <u val="single"/>
        <sz val="12"/>
        <color indexed="19"/>
        <rFont val="Calibri"/>
      </rPr>
      <t>TC-2339</t>
    </r>
  </si>
  <si>
    <t>[REG] udisks-automount-agent fails to start at system bootup</t>
  </si>
  <si>
    <r>
      <rPr>
        <u val="single"/>
        <sz val="12"/>
        <color indexed="19"/>
        <rFont val="Calibri"/>
      </rPr>
      <t>DEVT-212</t>
    </r>
  </si>
  <si>
    <t>Some problems to build a tizen platform project with GBS-0.23</t>
  </si>
  <si>
    <t>jaemin kim</t>
  </si>
  <si>
    <r>
      <rPr>
        <u val="single"/>
        <sz val="12"/>
        <color indexed="19"/>
        <rFont val="Calibri"/>
      </rPr>
      <t>TC-2322</t>
    </r>
  </si>
  <si>
    <t>The contact name shows as "UNKNOWN" while answering incoming call in Modello Phone</t>
  </si>
  <si>
    <r>
      <rPr>
        <u val="single"/>
        <sz val="12"/>
        <color indexed="19"/>
        <rFont val="Calibri"/>
      </rPr>
      <t>TC-2321</t>
    </r>
  </si>
  <si>
    <t>[REG]Modello AMB Simulator fails because socket closed</t>
  </si>
  <si>
    <r>
      <rPr>
        <u val="single"/>
        <sz val="12"/>
        <color indexed="19"/>
        <rFont val="Calibri"/>
      </rPr>
      <t>TC-2320</t>
    </r>
  </si>
  <si>
    <t>[REG]Modello UI fails to display in fullscreen mode</t>
  </si>
  <si>
    <r>
      <rPr>
        <u val="single"/>
        <sz val="12"/>
        <color indexed="19"/>
        <rFont val="Calibri"/>
      </rPr>
      <t>TC-2319</t>
    </r>
  </si>
  <si>
    <t>ICO UX pattern should include tlm-config-ivi-singleseat-ico</t>
  </si>
  <si>
    <r>
      <rPr>
        <u val="single"/>
        <sz val="12"/>
        <color indexed="19"/>
        <rFont val="Calibri"/>
      </rPr>
      <t>TC-2318</t>
    </r>
  </si>
  <si>
    <t>[REG] weston exits while press ctrl+c in weston terminal</t>
  </si>
  <si>
    <r>
      <rPr>
        <u val="single"/>
        <sz val="12"/>
        <color indexed="19"/>
        <rFont val="Calibri"/>
      </rPr>
      <t>TC-2317</t>
    </r>
  </si>
  <si>
    <t>[REG][SDK][Simulator]too slow to update vehicle API infomation, more than 1 minute</t>
  </si>
  <si>
    <r>
      <rPr>
        <u val="single"/>
        <sz val="12"/>
        <color indexed="19"/>
        <rFont val="Calibri"/>
      </rPr>
      <t>TC-2311</t>
    </r>
  </si>
  <si>
    <t>[SDK][Simulator] Modello MultimediaPlayer cannot display music/video file name and sort out</t>
  </si>
  <si>
    <r>
      <rPr>
        <u val="single"/>
        <sz val="12"/>
        <color indexed="19"/>
        <rFont val="Calibri"/>
      </rPr>
      <t>TC-2309</t>
    </r>
  </si>
  <si>
    <t>[SDK][Simulator] dlna web cases fail</t>
  </si>
  <si>
    <r>
      <rPr>
        <u val="single"/>
        <sz val="12"/>
        <color indexed="19"/>
        <rFont val="Calibri"/>
      </rPr>
      <t>TC-2308</t>
    </r>
  </si>
  <si>
    <t>Notifications service is not started on boot after enabling tlm in IVI.</t>
  </si>
  <si>
    <t>Jussi Laako</t>
  </si>
  <si>
    <r>
      <rPr>
        <u val="single"/>
        <sz val="12"/>
        <color indexed="19"/>
        <rFont val="Calibri"/>
      </rPr>
      <t>TINF-758</t>
    </r>
  </si>
  <si>
    <t>Request integrator access to "System Libraries" and "Base Libraries" domains</t>
  </si>
  <si>
    <r>
      <rPr>
        <u val="single"/>
        <sz val="12"/>
        <color indexed="19"/>
        <rFont val="Calibri"/>
      </rPr>
      <t>BTY-90</t>
    </r>
  </si>
  <si>
    <t>tizen-distro combo repo created incorrectly</t>
  </si>
  <si>
    <r>
      <rPr>
        <u val="single"/>
        <sz val="12"/>
        <color indexed="19"/>
        <rFont val="Calibri"/>
      </rPr>
      <t>TC-2306</t>
    </r>
  </si>
  <si>
    <t>Modello is black screen with crosswalk 11.39.265.0</t>
  </si>
  <si>
    <t>Xinchao He</t>
  </si>
  <si>
    <r>
      <rPr>
        <u val="single"/>
        <sz val="12"/>
        <color indexed="19"/>
        <rFont val="Calibri"/>
      </rPr>
      <t>TC-2305</t>
    </r>
  </si>
  <si>
    <t>systemd provides unnecessary configuration for sysusers</t>
  </si>
  <si>
    <r>
      <rPr>
        <u val="single"/>
        <sz val="12"/>
        <color indexed="19"/>
        <rFont val="Calibri"/>
      </rPr>
      <t>TC-2304</t>
    </r>
  </si>
  <si>
    <t>Letters not shown in ambctl</t>
  </si>
  <si>
    <r>
      <rPr>
        <u val="single"/>
        <sz val="12"/>
        <color indexed="19"/>
        <rFont val="Calibri"/>
      </rPr>
      <t>TC-2303</t>
    </r>
  </si>
  <si>
    <t>AMB should has dependence of python-curses because of ambctl</t>
  </si>
  <si>
    <r>
      <rPr>
        <u val="single"/>
        <sz val="12"/>
        <color indexed="19"/>
        <rFont val="Calibri"/>
      </rPr>
      <t>TC-2302</t>
    </r>
  </si>
  <si>
    <t>[REG] AMB databasesink doesn't work</t>
  </si>
  <si>
    <r>
      <rPr>
        <u val="single"/>
        <sz val="12"/>
        <color indexed="19"/>
        <rFont val="Calibri"/>
      </rPr>
      <t>TC-2301</t>
    </r>
  </si>
  <si>
    <t>[SDK][IDE] Debug fail on Emulator intermitently</t>
  </si>
  <si>
    <r>
      <rPr>
        <u val="single"/>
        <sz val="12"/>
        <color indexed="19"/>
        <rFont val="Calibri"/>
      </rPr>
      <t>TC-2300</t>
    </r>
  </si>
  <si>
    <t>[SDK][Simulator] Battery in Demoapp case is not change accordingly</t>
  </si>
  <si>
    <r>
      <rPr>
        <u val="single"/>
        <sz val="12"/>
        <color indexed="19"/>
        <rFont val="Calibri"/>
      </rPr>
      <t>TINF-755</t>
    </r>
  </si>
  <si>
    <t>Upgrade mic-appliance to openSUSE 13.1(mic-appliance version 15.01)</t>
  </si>
  <si>
    <t>Yongfeng Du</t>
  </si>
  <si>
    <r>
      <rPr>
        <u val="single"/>
        <sz val="12"/>
        <color indexed="19"/>
        <rFont val="Calibri"/>
      </rPr>
      <t>TC-2298</t>
    </r>
  </si>
  <si>
    <t>Unencrypted wifi and wep wifi connection via NFC fails</t>
  </si>
  <si>
    <r>
      <rPr>
        <u val="single"/>
        <sz val="12"/>
        <color indexed="19"/>
        <rFont val="Calibri"/>
      </rPr>
      <t>TC-2297</t>
    </r>
  </si>
  <si>
    <t>[REG] PA will crash when stop playing on BT phone during A2DP testing</t>
  </si>
  <si>
    <r>
      <rPr>
        <u val="single"/>
        <sz val="12"/>
        <color indexed="19"/>
        <rFont val="Calibri"/>
      </rPr>
      <t>TC-2296</t>
    </r>
  </si>
  <si>
    <t>[REG]Lemolo dialer day/night mode fails</t>
  </si>
  <si>
    <r>
      <rPr>
        <u val="single"/>
        <sz val="12"/>
        <color indexed="19"/>
        <rFont val="Calibri"/>
      </rPr>
      <t>TC-2295</t>
    </r>
  </si>
  <si>
    <t>[REG][SDK][Emulator] white screen directly after zypper install modello apps and reboot</t>
  </si>
  <si>
    <r>
      <rPr>
        <u val="single"/>
        <sz val="12"/>
        <color indexed="19"/>
        <rFont val="Calibri"/>
      </rPr>
      <t>TC-2294</t>
    </r>
  </si>
  <si>
    <t>[REG] ICO sound sample app doesn't work</t>
  </si>
  <si>
    <r>
      <rPr>
        <u val="single"/>
        <sz val="12"/>
        <color indexed="19"/>
        <rFont val="Calibri"/>
      </rPr>
      <t>TC-2293</t>
    </r>
  </si>
  <si>
    <t>[REG][SDK][Emulator] Mac Emulator cannot boot due to Qemu-img error 133</t>
  </si>
  <si>
    <r>
      <rPr>
        <u val="single"/>
        <sz val="12"/>
        <color indexed="19"/>
        <rFont val="Calibri"/>
      </rPr>
      <t>TC-2292</t>
    </r>
  </si>
  <si>
    <t>Sometimes HFP connetion failed via modello Settings( about 60%)</t>
  </si>
  <si>
    <r>
      <rPr>
        <u val="single"/>
        <sz val="12"/>
        <color indexed="19"/>
        <rFont val="Calibri"/>
      </rPr>
      <t>TC-2291</t>
    </r>
  </si>
  <si>
    <t>/home/app/.config/xwalk-service doesn't exist after wgt is installed</t>
  </si>
  <si>
    <r>
      <rPr>
        <u val="single"/>
        <sz val="12"/>
        <color indexed="19"/>
        <rFont val="Calibri"/>
      </rPr>
      <t>TC-2290</t>
    </r>
  </si>
  <si>
    <t>[REG]Most of HVAC buttons are not functional</t>
  </si>
  <si>
    <r>
      <rPr>
        <u val="single"/>
        <sz val="12"/>
        <color indexed="19"/>
        <rFont val="Calibri"/>
      </rPr>
      <t>TC-2289</t>
    </r>
  </si>
  <si>
    <t>[SDK][Emulator]close 1st launched cause the 2nd closed firstly</t>
  </si>
  <si>
    <r>
      <rPr>
        <u val="single"/>
        <sz val="12"/>
        <color indexed="19"/>
        <rFont val="Calibri"/>
      </rPr>
      <t>TC-2288</t>
    </r>
  </si>
  <si>
    <t>[SDK][Simulator] Day/night in Simulator panel need to refresh to effect Modello application</t>
  </si>
  <si>
    <r>
      <rPr>
        <u val="single"/>
        <sz val="12"/>
        <color indexed="19"/>
        <rFont val="Calibri"/>
      </rPr>
      <t>TC-2286</t>
    </r>
  </si>
  <si>
    <t>[REG] media-server crashed after boot with modello UI installed</t>
  </si>
  <si>
    <r>
      <rPr>
        <u val="single"/>
        <sz val="12"/>
        <color indexed="19"/>
        <rFont val="Calibri"/>
      </rPr>
      <t>TC-2285</t>
    </r>
  </si>
  <si>
    <t>mouse pointer is too slow</t>
  </si>
  <si>
    <r>
      <rPr>
        <u val="single"/>
        <sz val="12"/>
        <color indexed="19"/>
        <rFont val="Calibri"/>
      </rPr>
      <t>TC-2283</t>
    </r>
  </si>
  <si>
    <t>udisks2.service fails to start on 64bit</t>
  </si>
  <si>
    <r>
      <rPr>
        <u val="single"/>
        <sz val="12"/>
        <color indexed="19"/>
        <rFont val="Calibri"/>
      </rPr>
      <t>TC-2281</t>
    </r>
  </si>
  <si>
    <t>GBS build fails and expansion error caused by unused files from platform/upstream/gcc49</t>
  </si>
  <si>
    <t>Vyacheslav Barinov</t>
  </si>
  <si>
    <r>
      <rPr>
        <u val="single"/>
        <sz val="12"/>
        <color indexed="19"/>
        <rFont val="Calibri"/>
      </rPr>
      <t>TC-2280</t>
    </r>
  </si>
  <si>
    <t>[REG] Fail to run obd2 source with dbus sink</t>
  </si>
  <si>
    <r>
      <rPr>
        <u val="single"/>
        <sz val="12"/>
        <color indexed="19"/>
        <rFont val="Calibri"/>
      </rPr>
      <t>TC-2279</t>
    </r>
  </si>
  <si>
    <t>[REG] AMB websocket plugins don't work</t>
  </si>
  <si>
    <r>
      <rPr>
        <u val="single"/>
        <sz val="12"/>
        <color indexed="19"/>
        <rFont val="Calibri"/>
      </rPr>
      <t>TC-2278</t>
    </r>
  </si>
  <si>
    <t>[REG] Property not found of Location</t>
  </si>
  <si>
    <r>
      <rPr>
        <u val="single"/>
        <sz val="12"/>
        <color indexed="19"/>
        <rFont val="Calibri"/>
      </rPr>
      <t>TC-2277</t>
    </r>
  </si>
  <si>
    <t>[REG] Property not found of DatabaseLogging/DatabaseFile/DatabasePlayback</t>
  </si>
  <si>
    <r>
      <rPr>
        <u val="single"/>
        <sz val="12"/>
        <color indexed="19"/>
        <rFont val="Calibri"/>
      </rPr>
      <t>TC-2275</t>
    </r>
  </si>
  <si>
    <t>[REG]Modello AMB Simulator set vehicle speed have wrong effect to Homescreen</t>
  </si>
  <si>
    <r>
      <rPr>
        <u val="single"/>
        <sz val="12"/>
        <color indexed="19"/>
        <rFont val="Calibri"/>
      </rPr>
      <t>TC-2274</t>
    </r>
  </si>
  <si>
    <t>[SDK][REG] Remote debug does not work on IVI image tizen-ivi_20141216.2_ivi</t>
  </si>
  <si>
    <r>
      <rPr>
        <u val="single"/>
        <sz val="12"/>
        <color indexed="19"/>
        <rFont val="Calibri"/>
      </rPr>
      <t>TC-2273</t>
    </r>
  </si>
  <si>
    <t>[SDK][IDE] no welcome page in tizen distribution</t>
  </si>
  <si>
    <r>
      <rPr>
        <u val="single"/>
        <sz val="12"/>
        <color indexed="19"/>
        <rFont val="Calibri"/>
      </rPr>
      <t>TC-2270</t>
    </r>
  </si>
  <si>
    <t>Thumbnail from movie causes media-thumbnail-server shutdown</t>
  </si>
  <si>
    <r>
      <rPr>
        <u val="single"/>
        <sz val="12"/>
        <color indexed="19"/>
        <rFont val="Calibri"/>
      </rPr>
      <t>TINF-751</t>
    </r>
  </si>
  <si>
    <t>obs packages queue is too high to maintain developement flow</t>
  </si>
  <si>
    <r>
      <rPr>
        <u val="single"/>
        <sz val="12"/>
        <color indexed="19"/>
        <rFont val="Calibri"/>
      </rPr>
      <t>TC-2269</t>
    </r>
  </si>
  <si>
    <t>[SDK][Simulator] Day/night in Simulator panel cannot effect Modello application</t>
  </si>
  <si>
    <r>
      <rPr>
        <u val="single"/>
        <sz val="12"/>
        <color indexed="19"/>
        <rFont val="Calibri"/>
      </rPr>
      <t>TC-2268</t>
    </r>
  </si>
  <si>
    <t>[REG] ico vic plugin doesn't work</t>
  </si>
  <si>
    <r>
      <rPr>
        <u val="single"/>
        <sz val="12"/>
        <color indexed="19"/>
        <rFont val="Calibri"/>
      </rPr>
      <t>TC-2267</t>
    </r>
  </si>
  <si>
    <t>Calling history refresh / update too slow(take 38sec)</t>
  </si>
  <si>
    <r>
      <rPr>
        <u val="single"/>
        <sz val="12"/>
        <color indexed="19"/>
        <rFont val="Calibri"/>
      </rPr>
      <t>TC-2266</t>
    </r>
  </si>
  <si>
    <t>[REG]Fail to install test widget which including tizen:uri name="tct" element in config file</t>
  </si>
  <si>
    <t>huihui sun</t>
  </si>
  <si>
    <r>
      <rPr>
        <u val="single"/>
        <sz val="12"/>
        <color indexed="19"/>
        <rFont val="Calibri"/>
      </rPr>
      <t>TC-2265</t>
    </r>
  </si>
  <si>
    <t>[SDK][Simulator] Speech_setCBListener_exist fails</t>
  </si>
  <si>
    <t>yufeng li</t>
  </si>
  <si>
    <r>
      <rPr>
        <u val="single"/>
        <sz val="12"/>
        <color indexed="19"/>
        <rFont val="Calibri"/>
      </rPr>
      <t>TC-2264</t>
    </r>
  </si>
  <si>
    <t>[REG] unable to play music with some media roles(music/game/navigator)</t>
  </si>
  <si>
    <r>
      <rPr>
        <u val="single"/>
        <sz val="12"/>
        <color indexed="19"/>
        <rFont val="Calibri"/>
      </rPr>
      <t>TC-2263</t>
    </r>
  </si>
  <si>
    <t>[REG]Half of Modello homescreen displayed in window mode after click home button for the first time</t>
  </si>
  <si>
    <r>
      <rPr>
        <u val="single"/>
        <sz val="12"/>
        <color indexed="19"/>
        <rFont val="Calibri"/>
      </rPr>
      <t>TC-2262</t>
    </r>
  </si>
  <si>
    <t>[REG] Modello AMB Simulator fails because socket closed</t>
  </si>
  <si>
    <r>
      <rPr>
        <u val="single"/>
        <sz val="12"/>
        <color indexed="19"/>
        <rFont val="Calibri"/>
      </rPr>
      <t>TC-2261</t>
    </r>
  </si>
  <si>
    <t>[REG]Black screen occurs while switching modello apps or click home button again</t>
  </si>
  <si>
    <r>
      <rPr>
        <u val="single"/>
        <sz val="12"/>
        <color indexed="19"/>
        <rFont val="Calibri"/>
      </rPr>
      <t>TC-2260</t>
    </r>
  </si>
  <si>
    <t>[REG] 2nd time launch app via app_launcher or open web page via xwalk-launcher would lead xwalk crash</t>
  </si>
  <si>
    <r>
      <rPr>
        <u val="single"/>
        <sz val="12"/>
        <color indexed="19"/>
        <rFont val="Calibri"/>
      </rPr>
      <t>TC-2259</t>
    </r>
  </si>
  <si>
    <t>[VTC1010]Sunspider KPI does not meet target</t>
  </si>
  <si>
    <r>
      <rPr>
        <u val="single"/>
        <sz val="12"/>
        <color indexed="19"/>
        <rFont val="Calibri"/>
      </rPr>
      <t>TC-2258</t>
    </r>
  </si>
  <si>
    <t>[TCT] Power API testing is not stable in TCT</t>
  </si>
  <si>
    <r>
      <rPr>
        <u val="single"/>
        <sz val="12"/>
        <color indexed="19"/>
        <rFont val="Calibri"/>
      </rPr>
      <t>TC-2257</t>
    </r>
  </si>
  <si>
    <t>[SDK][Simulator] webapi-locale-tizen-tests fails: Locale_getLocale_basic.html</t>
  </si>
  <si>
    <r>
      <rPr>
        <u val="single"/>
        <sz val="12"/>
        <color indexed="19"/>
        <rFont val="Calibri"/>
      </rPr>
      <t>TC-2256</t>
    </r>
  </si>
  <si>
    <t>[SDK][Simulator] webapi-mediaserver-tizen-tests fails: all N/A, eg. MediaServerEvent_server</t>
  </si>
  <si>
    <r>
      <rPr>
        <u val="single"/>
        <sz val="12"/>
        <color indexed="19"/>
        <rFont val="Calibri"/>
      </rPr>
      <t>TC-2255</t>
    </r>
  </si>
  <si>
    <t>[SDK][Simulator] Modello MultimediaPlayer cannot play music/video</t>
  </si>
  <si>
    <r>
      <rPr>
        <u val="single"/>
        <sz val="12"/>
        <color indexed="19"/>
        <rFont val="Calibri"/>
      </rPr>
      <t>TC-2254</t>
    </r>
  </si>
  <si>
    <t>"unable to open rtc device" error occurred during Tizen-IVI start-up</t>
  </si>
  <si>
    <t>cao xin</t>
  </si>
  <si>
    <r>
      <rPr>
        <u val="single"/>
        <sz val="12"/>
        <color indexed="19"/>
        <rFont val="Calibri"/>
      </rPr>
      <t>TC-2253</t>
    </r>
  </si>
  <si>
    <t>rygel hang up when MediaExport works as DMS</t>
  </si>
  <si>
    <t>Alexander Kanavin</t>
  </si>
  <si>
    <r>
      <rPr>
        <u val="single"/>
        <sz val="12"/>
        <color indexed="19"/>
        <rFont val="Calibri"/>
      </rPr>
      <t>TC-2252</t>
    </r>
  </si>
  <si>
    <t>Weston doesn't take in account the resolution set in the weston.ini file after system reboot</t>
  </si>
  <si>
    <r>
      <rPr>
        <u val="single"/>
        <sz val="12"/>
        <color indexed="19"/>
        <rFont val="Calibri"/>
      </rPr>
      <t>TC-2251</t>
    </r>
  </si>
  <si>
    <t>modello multimedia player fail to play dlna audio and video</t>
  </si>
  <si>
    <r>
      <rPr>
        <u val="single"/>
        <sz val="12"/>
        <color indexed="19"/>
        <rFont val="Calibri"/>
      </rPr>
      <t>TC-2250</t>
    </r>
  </si>
  <si>
    <t>There have no button to connect to BT earphone on modello Settings</t>
  </si>
  <si>
    <r>
      <rPr>
        <u val="single"/>
        <sz val="12"/>
        <color indexed="19"/>
        <rFont val="Calibri"/>
      </rPr>
      <t>TC-2249</t>
    </r>
  </si>
  <si>
    <t>[REG]non-app should not be listed in modello app list</t>
  </si>
  <si>
    <r>
      <rPr>
        <u val="single"/>
        <sz val="12"/>
        <color indexed="19"/>
        <rFont val="Calibri"/>
      </rPr>
      <t>TC-2247</t>
    </r>
  </si>
  <si>
    <t>Failed to invoke ConnectionContext GetProperties method in ofono connman-api</t>
  </si>
  <si>
    <r>
      <rPr>
        <u val="single"/>
        <sz val="12"/>
        <color indexed="19"/>
        <rFont val="Calibri"/>
      </rPr>
      <t>TC-2246</t>
    </r>
  </si>
  <si>
    <t>[REG] Bluetooth tethering connection fails</t>
  </si>
  <si>
    <r>
      <rPr>
        <u val="single"/>
        <sz val="12"/>
        <color indexed="19"/>
        <rFont val="Calibri"/>
      </rPr>
      <t>TC-2228</t>
    </r>
  </si>
  <si>
    <t>[SDK][IDE]IVI SDK IDE fail to load 'help contents' on Ubuntu 14.04</t>
  </si>
  <si>
    <r>
      <rPr>
        <u val="single"/>
        <sz val="12"/>
        <color indexed="19"/>
        <rFont val="Calibri"/>
      </rPr>
      <t>TC-2227</t>
    </r>
  </si>
  <si>
    <t>generic-base.post fails</t>
  </si>
  <si>
    <r>
      <rPr>
        <u val="single"/>
        <sz val="12"/>
        <color indexed="19"/>
        <rFont val="Calibri"/>
      </rPr>
      <t>TC-2226</t>
    </r>
  </si>
  <si>
    <t>[REG] amb opencvlux source plugin doesn't work</t>
  </si>
  <si>
    <r>
      <rPr>
        <u val="single"/>
        <sz val="12"/>
        <color indexed="19"/>
        <rFont val="Calibri"/>
      </rPr>
      <t>TC-2224</t>
    </r>
  </si>
  <si>
    <t>[SDK][Haxm] SMP not using CPU Hyper Threading</t>
  </si>
  <si>
    <r>
      <rPr>
        <u val="single"/>
        <sz val="12"/>
        <color indexed="19"/>
        <rFont val="Calibri"/>
      </rPr>
      <t>TC-2222</t>
    </r>
  </si>
  <si>
    <t>[REG] pkgcmd 2nd time install fails, after uninstall</t>
  </si>
  <si>
    <r>
      <rPr>
        <u val="single"/>
        <sz val="12"/>
        <color indexed="19"/>
        <rFont val="Calibri"/>
      </rPr>
      <t>TC-2221</t>
    </r>
  </si>
  <si>
    <t>[REG]Modello homescreen not fully displayed and crashes ~3 mins later</t>
  </si>
  <si>
    <r>
      <rPr>
        <u val="single"/>
        <sz val="12"/>
        <color indexed="19"/>
        <rFont val="Calibri"/>
      </rPr>
      <t>TC-2217</t>
    </r>
  </si>
  <si>
    <t>There is no xf86-video-vmware driver in Tizen Common</t>
  </si>
  <si>
    <r>
      <rPr>
        <u val="single"/>
        <sz val="12"/>
        <color indexed="19"/>
        <rFont val="Calibri"/>
      </rPr>
      <t>TINF-746</t>
    </r>
  </si>
  <si>
    <t>Incorrect Slide URLs in TDS2014 Page</t>
  </si>
  <si>
    <t>MyungJoo Ham</t>
  </si>
  <si>
    <r>
      <rPr>
        <u val="single"/>
        <sz val="12"/>
        <color indexed="19"/>
        <rFont val="Calibri"/>
      </rPr>
      <t>TC-2215</t>
    </r>
  </si>
  <si>
    <t>Parallel SCSI/ATA devices</t>
  </si>
  <si>
    <t>Neo Fang</t>
  </si>
  <si>
    <r>
      <rPr>
        <u val="single"/>
        <sz val="12"/>
        <color indexed="19"/>
        <rFont val="Calibri"/>
      </rPr>
      <t>TC-2214</t>
    </r>
  </si>
  <si>
    <t>ambd fails to run with VIC and bluemonkey</t>
  </si>
  <si>
    <r>
      <rPr>
        <u val="single"/>
        <sz val="12"/>
        <color indexed="19"/>
        <rFont val="Calibri"/>
      </rPr>
      <t>TC-2213</t>
    </r>
  </si>
  <si>
    <t>[TCT] "tizen-privilege" feature defined in TCS 3.0 but not ready on Crosswalk/IVI</t>
  </si>
  <si>
    <r>
      <rPr>
        <u val="single"/>
        <sz val="12"/>
        <color indexed="19"/>
        <rFont val="Calibri"/>
      </rPr>
      <t>TC-2212</t>
    </r>
  </si>
  <si>
    <t>fail to update rygel's friendly name dynamically</t>
  </si>
  <si>
    <r>
      <rPr>
        <u val="single"/>
        <sz val="12"/>
        <color indexed="19"/>
        <rFont val="Calibri"/>
      </rPr>
      <t>TC-2211</t>
    </r>
  </si>
  <si>
    <t>[TCT] "file-explorer" feature defined in TCS 3.0 but not ready on Crosswalk/IVI</t>
  </si>
  <si>
    <r>
      <rPr>
        <u val="single"/>
        <sz val="12"/>
        <color indexed="19"/>
        <rFont val="Calibri"/>
      </rPr>
      <t>TC-2210</t>
    </r>
  </si>
  <si>
    <t>[TCT] "install-location" feature defined in TCS 3.0 but not ready on Crosswalk/IVI</t>
  </si>
  <si>
    <r>
      <rPr>
        <u val="single"/>
        <sz val="12"/>
        <color indexed="19"/>
        <rFont val="Calibri"/>
      </rPr>
      <t>TC-2208</t>
    </r>
  </si>
  <si>
    <t>rename item on cloud-dleyna doesn't work</t>
  </si>
  <si>
    <r>
      <rPr>
        <u val="single"/>
        <sz val="12"/>
        <color indexed="19"/>
        <rFont val="Calibri"/>
      </rPr>
      <t>TC-2206</t>
    </r>
  </si>
  <si>
    <t>Neard is not sync with neardal: neardal is 0.14 while neard is 0.12</t>
  </si>
  <si>
    <r>
      <rPr>
        <u val="single"/>
        <sz val="12"/>
        <color indexed="19"/>
        <rFont val="Calibri"/>
      </rPr>
      <t>TC-2205</t>
    </r>
  </si>
  <si>
    <t>[SDK][IDE]Install fail intermittently</t>
  </si>
  <si>
    <r>
      <rPr>
        <u val="single"/>
        <sz val="12"/>
        <color indexed="19"/>
        <rFont val="Calibri"/>
      </rPr>
      <t>TC-2203</t>
    </r>
  </si>
  <si>
    <t>ambd cpu use is about 10% with weston desktop running</t>
  </si>
  <si>
    <r>
      <rPr>
        <u val="single"/>
        <sz val="12"/>
        <color indexed="19"/>
        <rFont val="Calibri"/>
      </rPr>
      <t>TC-2202</t>
    </r>
  </si>
  <si>
    <t>xwalk crashes after plug-out/in mouse</t>
  </si>
  <si>
    <r>
      <rPr>
        <u val="single"/>
        <sz val="12"/>
        <color indexed="19"/>
        <rFont val="Calibri"/>
      </rPr>
      <t>TC-2201</t>
    </r>
  </si>
  <si>
    <t>[SDK][Emulator] Click on the Modello apps top bar lead to Modello crash</t>
  </si>
  <si>
    <r>
      <rPr>
        <u val="single"/>
        <sz val="12"/>
        <color indexed="19"/>
        <rFont val="Calibri"/>
      </rPr>
      <t>TINF-744</t>
    </r>
  </si>
  <si>
    <t>git tree platform/upstream/tizen-installer is empty and obsolete</t>
  </si>
  <si>
    <r>
      <rPr>
        <u val="single"/>
        <sz val="12"/>
        <color indexed="19"/>
        <rFont val="Calibri"/>
      </rPr>
      <t>TC-2199</t>
    </r>
  </si>
  <si>
    <t>'Kernel panic' happens when using nfc device to peer IVI</t>
  </si>
  <si>
    <r>
      <rPr>
        <u val="single"/>
        <sz val="12"/>
        <color indexed="19"/>
        <rFont val="Calibri"/>
      </rPr>
      <t>TC-2198</t>
    </r>
  </si>
  <si>
    <t>[REG]Web app crash when switch ivi between console mode and weston UI</t>
  </si>
  <si>
    <r>
      <rPr>
        <u val="single"/>
        <sz val="12"/>
        <color indexed="19"/>
        <rFont val="Calibri"/>
      </rPr>
      <t>TC-2197</t>
    </r>
  </si>
  <si>
    <t>[REG] GhostCluster doesn't work</t>
  </si>
  <si>
    <r>
      <rPr>
        <u val="single"/>
        <sz val="12"/>
        <color indexed="19"/>
        <rFont val="Calibri"/>
      </rPr>
      <t>TC-2196</t>
    </r>
  </si>
  <si>
    <t>Day/night mode doesn't change on modello UI with AMB bluemonkey plugin</t>
  </si>
  <si>
    <r>
      <rPr>
        <u val="single"/>
        <sz val="12"/>
        <color indexed="19"/>
        <rFont val="Calibri"/>
      </rPr>
      <t>TC-2195</t>
    </r>
  </si>
  <si>
    <t>GMBUS timed out when Tizen IVI is booting</t>
  </si>
  <si>
    <r>
      <rPr>
        <u val="single"/>
        <sz val="12"/>
        <color indexed="19"/>
        <rFont val="Calibri"/>
      </rPr>
      <t>BTY-81</t>
    </r>
  </si>
  <si>
    <t>bashism in crosswalk-thirdparty</t>
  </si>
  <si>
    <r>
      <rPr>
        <u val="single"/>
        <sz val="12"/>
        <color indexed="19"/>
        <rFont val="Calibri"/>
      </rPr>
      <t>TC-2193</t>
    </r>
  </si>
  <si>
    <t>[REG]Modello dashboard and HVAC don't work with amb bluemonkey plugin</t>
  </si>
  <si>
    <r>
      <rPr>
        <u val="single"/>
        <sz val="12"/>
        <color indexed="19"/>
        <rFont val="Calibri"/>
      </rPr>
      <t>TC-2192</t>
    </r>
  </si>
  <si>
    <t>[REG]Modello navigation does not move current location</t>
  </si>
  <si>
    <r>
      <rPr>
        <u val="single"/>
        <sz val="12"/>
        <color indexed="19"/>
        <rFont val="Calibri"/>
      </rPr>
      <t>TC-2191</t>
    </r>
  </si>
  <si>
    <t>[REG] Modello Phone show as off line when answering incoming call</t>
  </si>
  <si>
    <r>
      <rPr>
        <u val="single"/>
        <sz val="12"/>
        <color indexed="19"/>
        <rFont val="Calibri"/>
      </rPr>
      <t>TC-2190</t>
    </r>
  </si>
  <si>
    <t>[REG]Fail to accept incoming call from Modello phone UI(No notification window pop up when incoming call)</t>
  </si>
  <si>
    <r>
      <rPr>
        <u val="single"/>
        <sz val="12"/>
        <color indexed="19"/>
        <rFont val="Calibri"/>
      </rPr>
      <t>TC-2189</t>
    </r>
  </si>
  <si>
    <t>[REG]Modello phone have no call time recording when outgoing call</t>
  </si>
  <si>
    <r>
      <rPr>
        <u val="single"/>
        <sz val="12"/>
        <color indexed="19"/>
        <rFont val="Calibri"/>
      </rPr>
      <t>TC-2188</t>
    </r>
  </si>
  <si>
    <t>[REG] STT and TTS don't work in Modello UI</t>
  </si>
  <si>
    <r>
      <rPr>
        <u val="single"/>
        <sz val="12"/>
        <color indexed="19"/>
        <rFont val="Calibri"/>
      </rPr>
      <t>TC-2182</t>
    </r>
  </si>
  <si>
    <t>sound server crashs iteratively</t>
  </si>
  <si>
    <r>
      <rPr>
        <u val="single"/>
        <sz val="12"/>
        <color indexed="19"/>
        <rFont val="Calibri"/>
      </rPr>
      <t>TC-2179</t>
    </r>
  </si>
  <si>
    <t>Single-Sign On with Google account failed via proxy</t>
  </si>
  <si>
    <r>
      <rPr>
        <u val="single"/>
        <sz val="12"/>
        <color indexed="19"/>
        <rFont val="Calibri"/>
      </rPr>
      <t>TC-2178</t>
    </r>
  </si>
  <si>
    <t>Remove kernel RPM dependency to dracut</t>
  </si>
  <si>
    <r>
      <rPr>
        <u val="single"/>
        <sz val="12"/>
        <color indexed="19"/>
        <rFont val="Calibri"/>
      </rPr>
      <t>TC-2177</t>
    </r>
  </si>
  <si>
    <t>[BuildFailure]platform/upstream/efl gbs build fails based on automake new version 1.14.1</t>
  </si>
  <si>
    <r>
      <rPr>
        <u val="single"/>
        <sz val="12"/>
        <color indexed="19"/>
        <rFont val="Calibri"/>
      </rPr>
      <t>TC-2176</t>
    </r>
  </si>
  <si>
    <t>[BuildFailure]platform/core/multimedia/media-server gbs build fails based on automake new version 1.14.1</t>
  </si>
  <si>
    <r>
      <rPr>
        <u val="single"/>
        <sz val="12"/>
        <color indexed="19"/>
        <rFont val="Calibri"/>
      </rPr>
      <t>TC-2175</t>
    </r>
  </si>
  <si>
    <t>web app doesn't render out after long time launch/close operations</t>
  </si>
  <si>
    <r>
      <rPr>
        <u val="single"/>
        <sz val="12"/>
        <color indexed="19"/>
        <rFont val="Calibri"/>
      </rPr>
      <t>TC-2174</t>
    </r>
  </si>
  <si>
    <t>[BuildFailure]platform/core/location/libslp-location gbs build fails based on automake new version 1.14.1</t>
  </si>
  <si>
    <r>
      <rPr>
        <u val="single"/>
        <sz val="12"/>
        <color indexed="19"/>
        <rFont val="Calibri"/>
      </rPr>
      <t>TC-2173</t>
    </r>
  </si>
  <si>
    <t>Fail to install app with 'pkgcmd' on Tizen Common image 20141127.4</t>
  </si>
  <si>
    <r>
      <rPr>
        <u val="single"/>
        <sz val="12"/>
        <color indexed="19"/>
        <rFont val="Calibri"/>
      </rPr>
      <t>TC-2172</t>
    </r>
  </si>
  <si>
    <t>[BuildFailure]platform/upstream/uw-imap-toolkit gbs build fails based on automake new version 1.14.1</t>
  </si>
  <si>
    <r>
      <rPr>
        <u val="single"/>
        <sz val="12"/>
        <color indexed="19"/>
        <rFont val="Calibri"/>
      </rPr>
      <t>TC-2171</t>
    </r>
  </si>
  <si>
    <t>[BuildFailure]platform/core/multimedia/avsystem gbs build fails based on automake new version 1.14.1</t>
  </si>
  <si>
    <r>
      <rPr>
        <u val="single"/>
        <sz val="12"/>
        <color indexed="19"/>
        <rFont val="Calibri"/>
      </rPr>
      <t>TC-2170</t>
    </r>
  </si>
  <si>
    <t>[BuildFailure]profile/ivi/sphinxbase gbs build fails based on automake new version 1.14.1</t>
  </si>
  <si>
    <r>
      <rPr>
        <u val="single"/>
        <sz val="12"/>
        <color indexed="19"/>
        <rFont val="Calibri"/>
      </rPr>
      <t>TC-2169</t>
    </r>
  </si>
  <si>
    <t>[BuildFailure]platform/upstream/gnutls gbs build fails based on automake new version 1.14.1</t>
  </si>
  <si>
    <r>
      <rPr>
        <u val="single"/>
        <sz val="12"/>
        <color indexed="19"/>
        <rFont val="Calibri"/>
      </rPr>
      <t>BTY-80</t>
    </r>
  </si>
  <si>
    <t>bitbake fails to run (wrong LCONF_VERSION in bblayer.conf)</t>
  </si>
  <si>
    <r>
      <rPr>
        <u val="single"/>
        <sz val="12"/>
        <color indexed="19"/>
        <rFont val="Calibri"/>
      </rPr>
      <t>TC-2168</t>
    </r>
  </si>
  <si>
    <t>[BuildFailure]platform/upstream/sgml-common gbs build fails based on automake new version 1.14.1</t>
  </si>
  <si>
    <r>
      <rPr>
        <u val="single"/>
        <sz val="12"/>
        <color indexed="19"/>
        <rFont val="Calibri"/>
      </rPr>
      <t>TC-2167</t>
    </r>
  </si>
  <si>
    <t>[BuildFailure]platform/upstream/libsecret gbs build fails based on automake new version 1.14.1</t>
  </si>
  <si>
    <r>
      <rPr>
        <u val="single"/>
        <sz val="12"/>
        <color indexed="19"/>
        <rFont val="Calibri"/>
      </rPr>
      <t>TC-2166</t>
    </r>
  </si>
  <si>
    <t>[BuildFailure]platform/upstream/gcr gbs build fails based on automake new version 1.14.1</t>
  </si>
  <si>
    <r>
      <rPr>
        <u val="single"/>
        <sz val="12"/>
        <color indexed="19"/>
        <rFont val="Calibri"/>
      </rPr>
      <t>TC-2165</t>
    </r>
  </si>
  <si>
    <t>[BuildFailure]platform/upstream/udisks2 gbs build fails based on automake new version 1.14.1</t>
  </si>
  <si>
    <r>
      <rPr>
        <u val="single"/>
        <sz val="12"/>
        <color indexed="19"/>
        <rFont val="Calibri"/>
      </rPr>
      <t>TC-2164</t>
    </r>
  </si>
  <si>
    <t>[BuildFailure]platform/upstream/libgee gbs build fails based on automake new version 1.14.1</t>
  </si>
  <si>
    <r>
      <rPr>
        <u val="single"/>
        <sz val="12"/>
        <color indexed="19"/>
        <rFont val="Calibri"/>
      </rPr>
      <t>TC-2163</t>
    </r>
  </si>
  <si>
    <t>[BuildFailure]platform/upstream/gnome-common leads other packages build fails based on automake1.14.1</t>
  </si>
  <si>
    <r>
      <rPr>
        <u val="single"/>
        <sz val="12"/>
        <color indexed="19"/>
        <rFont val="Calibri"/>
      </rPr>
      <t>TC-2162</t>
    </r>
  </si>
  <si>
    <t>[SDK][Simulator]"Tizen" object did not bind to frame when the frame's src changed dynamically in web simulator.</t>
  </si>
  <si>
    <t>Yunfei Hao</t>
  </si>
  <si>
    <r>
      <rPr>
        <u val="single"/>
        <sz val="12"/>
        <color indexed="19"/>
        <rFont val="Calibri"/>
      </rPr>
      <t>TC-2161</t>
    </r>
  </si>
  <si>
    <t>Failed to access bluetooth web api if bluetooth is toggled off by connman</t>
  </si>
  <si>
    <r>
      <rPr>
        <u val="single"/>
        <sz val="12"/>
        <color indexed="19"/>
        <rFont val="Calibri"/>
      </rPr>
      <t>TC-2155</t>
    </r>
  </si>
  <si>
    <t>[SDK][IDE]IVI SDK IDE cannot be launched on Ubuntu 14.04</t>
  </si>
  <si>
    <t>Sanghyun Lee</t>
  </si>
  <si>
    <r>
      <rPr>
        <u val="single"/>
        <sz val="12"/>
        <color indexed="19"/>
        <rFont val="Calibri"/>
      </rPr>
      <t>TC-2153</t>
    </r>
  </si>
  <si>
    <t>systemd user session closes unexpectedly</t>
  </si>
  <si>
    <r>
      <rPr>
        <u val="single"/>
        <sz val="12"/>
        <color indexed="19"/>
        <rFont val="Calibri"/>
      </rPr>
      <t>TC-2145</t>
    </r>
  </si>
  <si>
    <t>[SDK][Emulator] Emulator should support multi touch</t>
  </si>
  <si>
    <r>
      <rPr>
        <u val="single"/>
        <sz val="12"/>
        <color indexed="19"/>
        <rFont val="Calibri"/>
      </rPr>
      <t>TC-2143</t>
    </r>
  </si>
  <si>
    <t>[SDK][Emulator]zypper installed Modello app window appears zoom out always</t>
  </si>
  <si>
    <r>
      <rPr>
        <u val="single"/>
        <sz val="12"/>
        <color indexed="19"/>
        <rFont val="Calibri"/>
      </rPr>
      <t>TC-2142</t>
    </r>
  </si>
  <si>
    <t>The show time of ICO system notification window is too short(only about 5 secs)</t>
  </si>
  <si>
    <r>
      <rPr>
        <u val="single"/>
        <sz val="12"/>
        <color indexed="19"/>
        <rFont val="Calibri"/>
      </rPr>
      <t>TC-2141</t>
    </r>
  </si>
  <si>
    <t>Get data fail from dbus sink via websocket connection</t>
  </si>
  <si>
    <r>
      <rPr>
        <u val="single"/>
        <sz val="12"/>
        <color indexed="19"/>
        <rFont val="Calibri"/>
      </rPr>
      <t>TC-2140</t>
    </r>
  </si>
  <si>
    <t>Command "app_launcher -d" failed to launch xwalk App in remote debugging mode.</t>
  </si>
  <si>
    <t>Wu Yuehang</t>
  </si>
  <si>
    <r>
      <rPr>
        <u val="single"/>
        <sz val="12"/>
        <color indexed="19"/>
        <rFont val="Calibri"/>
      </rPr>
      <t>TC-2146</t>
    </r>
  </si>
  <si>
    <t>NFC Web API missing in Oct 28 Tizen image</t>
  </si>
  <si>
    <r>
      <rPr>
        <u val="single"/>
        <sz val="12"/>
        <color indexed="19"/>
        <rFont val="Calibri"/>
      </rPr>
      <t>BTY-76</t>
    </r>
  </si>
  <si>
    <t>Do not install ico-* packages in Tizen Common images</t>
  </si>
  <si>
    <r>
      <rPr>
        <u val="single"/>
        <sz val="12"/>
        <color indexed="19"/>
        <rFont val="Calibri"/>
      </rPr>
      <t>TC-2139</t>
    </r>
  </si>
  <si>
    <t>[SDK][SDB]app_launcher debug fail on physical device and Emulator</t>
  </si>
  <si>
    <r>
      <rPr>
        <u val="single"/>
        <sz val="12"/>
        <color indexed="19"/>
        <rFont val="Calibri"/>
      </rPr>
      <t>TC-2138</t>
    </r>
  </si>
  <si>
    <t>[SDK][Simulator]tizen not found when run web cases</t>
  </si>
  <si>
    <r>
      <rPr>
        <u val="single"/>
        <sz val="12"/>
        <color indexed="19"/>
        <rFont val="Calibri"/>
      </rPr>
      <t>TC-2137</t>
    </r>
  </si>
  <si>
    <t>ivi_box kernel: system_server[281]: segfault at 0 ip</t>
  </si>
  <si>
    <r>
      <rPr>
        <u val="single"/>
        <sz val="12"/>
        <color indexed="19"/>
        <rFont val="Calibri"/>
      </rPr>
      <t>TC-2136</t>
    </r>
  </si>
  <si>
    <t>child lock doesn't work on Dashboard</t>
  </si>
  <si>
    <r>
      <rPr>
        <u val="single"/>
        <sz val="12"/>
        <color indexed="19"/>
        <rFont val="Calibri"/>
      </rPr>
      <t>TC-2135</t>
    </r>
  </si>
  <si>
    <t>[REG] Unable to receive the sms message from ivi ofono</t>
  </si>
  <si>
    <r>
      <rPr>
        <u val="single"/>
        <sz val="12"/>
        <color indexed="19"/>
        <rFont val="Calibri"/>
      </rPr>
      <t>TC-2134</t>
    </r>
  </si>
  <si>
    <t>[SDK][Emulator]launch fail on Windows and Mac OS X</t>
  </si>
  <si>
    <t>SeokYeon Hwang</t>
  </si>
  <si>
    <r>
      <rPr>
        <u val="single"/>
        <sz val="12"/>
        <color indexed="19"/>
        <rFont val="Calibri"/>
      </rPr>
      <t>TC-2133</t>
    </r>
  </si>
  <si>
    <t>[SDK][Simulator] Web simulator cannot scroll up/down when open Modello sample apps</t>
  </si>
  <si>
    <t>Invalid (UX Concept)</t>
  </si>
  <si>
    <r>
      <rPr>
        <u val="single"/>
        <sz val="12"/>
        <color indexed="19"/>
        <rFont val="Calibri"/>
      </rPr>
      <t>TC-2132</t>
    </r>
  </si>
  <si>
    <t>[SDK][Installer][REG]2.3.57 fail to Silent install on Windows 7</t>
  </si>
  <si>
    <t>Yongsung Kim</t>
  </si>
  <si>
    <r>
      <rPr>
        <u val="single"/>
        <sz val="12"/>
        <color indexed="19"/>
        <rFont val="Calibri"/>
      </rPr>
      <t>TC-2131</t>
    </r>
  </si>
  <si>
    <t>GUMD does not create a user after changing the configuration.</t>
  </si>
  <si>
    <r>
      <rPr>
        <u val="single"/>
        <sz val="12"/>
        <color indexed="19"/>
        <rFont val="Calibri"/>
      </rPr>
      <t>TC-2130</t>
    </r>
  </si>
  <si>
    <t>[NTB] .bt_userprivileges file is not updated according to bluez</t>
  </si>
  <si>
    <r>
      <rPr>
        <u val="single"/>
        <sz val="12"/>
        <color indexed="19"/>
        <rFont val="Calibri"/>
      </rPr>
      <t>TC-2128</t>
    </r>
  </si>
  <si>
    <t>[REG]video fails to be displayed completely while playback in fullscreen mode</t>
  </si>
  <si>
    <r>
      <rPr>
        <u val="single"/>
        <sz val="12"/>
        <color indexed="19"/>
        <rFont val="Calibri"/>
      </rPr>
      <t>TC-2127</t>
    </r>
  </si>
  <si>
    <t>Fail to install app with 'pkgcmd' since Tizen Common image 20141209.2</t>
  </si>
  <si>
    <r>
      <rPr>
        <u val="single"/>
        <sz val="12"/>
        <color indexed="19"/>
        <rFont val="Calibri"/>
      </rPr>
      <t>TC-2125</t>
    </r>
  </si>
  <si>
    <t>[NTB] vconf keys are not used whereas it was on bluetooth-frwk</t>
  </si>
  <si>
    <r>
      <rPr>
        <u val="single"/>
        <sz val="12"/>
        <color indexed="19"/>
        <rFont val="Calibri"/>
      </rPr>
      <t>TC-2122</t>
    </r>
  </si>
  <si>
    <t>[SDK][Simulator] lack of Fluid in Simulator</t>
  </si>
  <si>
    <r>
      <rPr>
        <u val="single"/>
        <sz val="12"/>
        <color indexed="19"/>
        <rFont val="Calibri"/>
      </rPr>
      <t>TC-2121</t>
    </r>
  </si>
  <si>
    <t>[SDK][Simulator]IVI.wgt can not read vehicle information</t>
  </si>
  <si>
    <r>
      <rPr>
        <u val="single"/>
        <sz val="12"/>
        <color indexed="19"/>
        <rFont val="Calibri"/>
      </rPr>
      <t>TC-2119</t>
    </r>
  </si>
  <si>
    <t>web app launched fail after long time(12 hrs) launch/close operations</t>
  </si>
  <si>
    <r>
      <rPr>
        <u val="single"/>
        <sz val="12"/>
        <color indexed="19"/>
        <rFont val="Calibri"/>
      </rPr>
      <t>TC-2118</t>
    </r>
  </si>
  <si>
    <t>[REG] Dialer becomes small when switching app by gesture</t>
  </si>
  <si>
    <r>
      <rPr>
        <u val="single"/>
        <sz val="12"/>
        <color indexed="19"/>
        <rFont val="Calibri"/>
      </rPr>
      <t>TC-2116</t>
    </r>
  </si>
  <si>
    <t>Security Static Code Analysis Issues - profile/ivi/lemolo</t>
  </si>
  <si>
    <r>
      <rPr>
        <u val="single"/>
        <sz val="12"/>
        <color indexed="19"/>
        <rFont val="Calibri"/>
      </rPr>
      <t>TC-2115</t>
    </r>
  </si>
  <si>
    <t>Security Static Code Analysis Issues - platform/upstream/libpcap</t>
  </si>
  <si>
    <r>
      <rPr>
        <u val="single"/>
        <sz val="12"/>
        <color indexed="19"/>
        <rFont val="Calibri"/>
      </rPr>
      <t>TC-2114</t>
    </r>
  </si>
  <si>
    <t>Security Static Code Analysis Issues - platform/upstream/jasper</t>
  </si>
  <si>
    <r>
      <rPr>
        <u val="single"/>
        <sz val="12"/>
        <color indexed="19"/>
        <rFont val="Calibri"/>
      </rPr>
      <t>TC-2113</t>
    </r>
  </si>
  <si>
    <t>Security Static Code Analysis Issues - platform/upstream/gstream-vaapi</t>
  </si>
  <si>
    <r>
      <rPr>
        <u val="single"/>
        <sz val="12"/>
        <color indexed="19"/>
        <rFont val="Calibri"/>
      </rPr>
      <t>TC-2112</t>
    </r>
  </si>
  <si>
    <t>Security Static Code Analysis Issues - platform/upstream/gst-plugins-bad</t>
  </si>
  <si>
    <r>
      <rPr>
        <u val="single"/>
        <sz val="12"/>
        <color indexed="19"/>
        <rFont val="Calibri"/>
      </rPr>
      <t>TC-2111</t>
    </r>
  </si>
  <si>
    <t>Security Static Code Analysis Issues - platform/upstream/gst-plugins-base</t>
  </si>
  <si>
    <r>
      <rPr>
        <u val="single"/>
        <sz val="12"/>
        <color indexed="19"/>
        <rFont val="Calibri"/>
      </rPr>
      <t>TC-2110</t>
    </r>
  </si>
  <si>
    <t>Security Static Code Analysis Issues - platform/upstream/evolution-data-server</t>
  </si>
  <si>
    <r>
      <rPr>
        <u val="single"/>
        <sz val="12"/>
        <color indexed="19"/>
        <rFont val="Calibri"/>
      </rPr>
      <t>TC-2105</t>
    </r>
  </si>
  <si>
    <t>Security Static Code Analysis Issues - platform/upstream/make</t>
  </si>
  <si>
    <r>
      <rPr>
        <u val="single"/>
        <sz val="12"/>
        <color indexed="19"/>
        <rFont val="Calibri"/>
      </rPr>
      <t>TC-2104</t>
    </r>
  </si>
  <si>
    <t>Security Static Code Analysis Issues - platform/upstream/mtools</t>
  </si>
  <si>
    <r>
      <rPr>
        <u val="single"/>
        <sz val="12"/>
        <color indexed="19"/>
        <rFont val="Calibri"/>
      </rPr>
      <t>TC-2103</t>
    </r>
  </si>
  <si>
    <t>Security Static Code Analysis Issues - platform/upstream/neard</t>
  </si>
  <si>
    <r>
      <rPr>
        <u val="single"/>
        <sz val="12"/>
        <color indexed="19"/>
        <rFont val="Calibri"/>
      </rPr>
      <t>TC-2102</t>
    </r>
  </si>
  <si>
    <t>Security Static Code Analysis Issues - platform/upstream/openssh</t>
  </si>
  <si>
    <r>
      <rPr>
        <u val="single"/>
        <sz val="12"/>
        <color indexed="19"/>
        <rFont val="Calibri"/>
      </rPr>
      <t>TC-2101</t>
    </r>
  </si>
  <si>
    <t>Security Static Code Analysis Issues - platform/upstream/pciutils</t>
  </si>
  <si>
    <r>
      <rPr>
        <u val="single"/>
        <sz val="12"/>
        <color indexed="19"/>
        <rFont val="Calibri"/>
      </rPr>
      <t>TC-2100</t>
    </r>
  </si>
  <si>
    <t>Security Static Code Analysis Issues - platform/upstream/readline</t>
  </si>
  <si>
    <r>
      <rPr>
        <u val="single"/>
        <sz val="12"/>
        <color indexed="19"/>
        <rFont val="Calibri"/>
      </rPr>
      <t>TC-2099</t>
    </r>
  </si>
  <si>
    <t>Security Static Code Analysis Issues - platform/upstream/smack</t>
  </si>
  <si>
    <r>
      <rPr>
        <u val="single"/>
        <sz val="12"/>
        <color indexed="19"/>
        <rFont val="Calibri"/>
      </rPr>
      <t>TC-2098</t>
    </r>
  </si>
  <si>
    <t>Security Static Code Analysis Issues - platform/upstream/libva</t>
  </si>
  <si>
    <r>
      <rPr>
        <u val="single"/>
        <sz val="12"/>
        <color indexed="19"/>
        <rFont val="Calibri"/>
      </rPr>
      <t>TC-2097</t>
    </r>
  </si>
  <si>
    <t>Security Static Code Analysis Issues - platform/upstream/lightmediascanner</t>
  </si>
  <si>
    <r>
      <rPr>
        <u val="single"/>
        <sz val="12"/>
        <color indexed="19"/>
        <rFont val="Calibri"/>
      </rPr>
      <t>TC-2096</t>
    </r>
  </si>
  <si>
    <t>Security Static Code Analysis Issues - platform/upstream/systemd</t>
  </si>
  <si>
    <r>
      <rPr>
        <u val="single"/>
        <sz val="12"/>
        <color indexed="19"/>
        <rFont val="Calibri"/>
      </rPr>
      <t>TC-2095</t>
    </r>
  </si>
  <si>
    <t>Security Static Code Analysis Issues - profile/ivi/murphy</t>
  </si>
  <si>
    <r>
      <rPr>
        <u val="single"/>
        <sz val="12"/>
        <color indexed="19"/>
        <rFont val="Calibri"/>
      </rPr>
      <t>TC-2094</t>
    </r>
  </si>
  <si>
    <t>Security Static Code Analysis Issues - platform/upstream/ofono</t>
  </si>
  <si>
    <r>
      <rPr>
        <u val="single"/>
        <sz val="12"/>
        <color indexed="19"/>
        <rFont val="Calibri"/>
      </rPr>
      <t>TC-2093</t>
    </r>
  </si>
  <si>
    <t>Security Static Code Analysis Issues - platform/upstream/openconnect</t>
  </si>
  <si>
    <r>
      <rPr>
        <u val="single"/>
        <sz val="12"/>
        <color indexed="19"/>
        <rFont val="Calibri"/>
      </rPr>
      <t>TC-2092</t>
    </r>
  </si>
  <si>
    <t>Security Static Code Analysis Issues - pulseaudio-module-murphy-ivi</t>
  </si>
  <si>
    <r>
      <rPr>
        <u val="single"/>
        <sz val="12"/>
        <color indexed="19"/>
        <rFont val="Calibri"/>
      </rPr>
      <t>TC-2090</t>
    </r>
  </si>
  <si>
    <t>[NTB] Unable to receive file with OPP server CAPI</t>
  </si>
  <si>
    <r>
      <rPr>
        <u val="single"/>
        <sz val="12"/>
        <color indexed="19"/>
        <rFont val="Calibri"/>
      </rPr>
      <t>TC-2089</t>
    </r>
  </si>
  <si>
    <t>Content Security Framework daemons don't start on 64-bit systems</t>
  </si>
  <si>
    <r>
      <rPr>
        <u val="single"/>
        <sz val="12"/>
        <color indexed="19"/>
        <rFont val="Calibri"/>
      </rPr>
      <t>TC-2088</t>
    </r>
  </si>
  <si>
    <t>[NTB] user can not send file using OPP client CAPI</t>
  </si>
  <si>
    <r>
      <rPr>
        <u val="single"/>
        <sz val="12"/>
        <color indexed="19"/>
        <rFont val="Calibri"/>
      </rPr>
      <t>TC-2087</t>
    </r>
  </si>
  <si>
    <t>App with Map attribute doesn't popup once in DrivingMode</t>
  </si>
  <si>
    <r>
      <rPr>
        <u val="single"/>
        <sz val="12"/>
        <color indexed="19"/>
        <rFont val="Calibri"/>
      </rPr>
      <t>TC-2086</t>
    </r>
  </si>
  <si>
    <t>Modello app seg fault and auto quit after launch sometimes</t>
  </si>
  <si>
    <r>
      <rPr>
        <u val="single"/>
        <sz val="12"/>
        <color indexed="19"/>
        <rFont val="Calibri"/>
      </rPr>
      <t>TC-2083</t>
    </r>
  </si>
  <si>
    <t>Security Static Code Analysis Issues - platform/upstream/sqlite</t>
  </si>
  <si>
    <r>
      <rPr>
        <u val="single"/>
        <sz val="12"/>
        <color indexed="19"/>
        <rFont val="Calibri"/>
      </rPr>
      <t>TC-2082</t>
    </r>
  </si>
  <si>
    <t>Security Static Code Analysis Issues - platform/core/system/tlm</t>
  </si>
  <si>
    <r>
      <rPr>
        <u val="single"/>
        <sz val="12"/>
        <color indexed="19"/>
        <rFont val="Calibri"/>
      </rPr>
      <t>TC-2081</t>
    </r>
  </si>
  <si>
    <t>Security Static Code Analysis Issues - platform/upstream/mesa</t>
  </si>
  <si>
    <t>zhang xiong</t>
  </si>
  <si>
    <r>
      <rPr>
        <u val="single"/>
        <sz val="12"/>
        <color indexed="19"/>
        <rFont val="Calibri"/>
      </rPr>
      <t>TC-2080</t>
    </r>
  </si>
  <si>
    <t>Security Static Code Analysis Issues - platform/upstream/flac</t>
  </si>
  <si>
    <r>
      <rPr>
        <u val="single"/>
        <sz val="12"/>
        <color indexed="19"/>
        <rFont val="Calibri"/>
      </rPr>
      <t>TC-2079</t>
    </r>
  </si>
  <si>
    <t>Security Static Code Analysis Issues - platform/upstream/gumd</t>
  </si>
  <si>
    <r>
      <rPr>
        <u val="single"/>
        <sz val="12"/>
        <color indexed="19"/>
        <rFont val="Calibri"/>
      </rPr>
      <t>TC-2078</t>
    </r>
  </si>
  <si>
    <t>Security Static Code Analysis Issues - platform/upstream/expect</t>
  </si>
  <si>
    <r>
      <rPr>
        <u val="single"/>
        <sz val="12"/>
        <color indexed="19"/>
        <rFont val="Calibri"/>
      </rPr>
      <t>TC-2077</t>
    </r>
  </si>
  <si>
    <t>Security Static Code Analysis Issues - platform/upstream/eflutils</t>
  </si>
  <si>
    <r>
      <rPr>
        <u val="single"/>
        <sz val="12"/>
        <color indexed="19"/>
        <rFont val="Calibri"/>
      </rPr>
      <t>TC-2076</t>
    </r>
  </si>
  <si>
    <t>Security Static Code Analysis Issues - platform/upstream/efl</t>
  </si>
  <si>
    <r>
      <rPr>
        <u val="single"/>
        <sz val="12"/>
        <color indexed="19"/>
        <rFont val="Calibri"/>
      </rPr>
      <t>TC-2075</t>
    </r>
  </si>
  <si>
    <t>Security Static Code Analysis Issues - platform/upstream/csf-framework</t>
  </si>
  <si>
    <r>
      <rPr>
        <u val="single"/>
        <sz val="12"/>
        <color indexed="19"/>
        <rFont val="Calibri"/>
      </rPr>
      <t>TC-2074</t>
    </r>
  </si>
  <si>
    <t>Security Static Code Analysis Issues - platform/upstream/corewatcher</t>
  </si>
  <si>
    <r>
      <rPr>
        <u val="single"/>
        <sz val="12"/>
        <color indexed="19"/>
        <rFont val="Calibri"/>
      </rPr>
      <t>TC-2073</t>
    </r>
  </si>
  <si>
    <t>Security Static Code Analysis Issues - platform/upstream/connman</t>
  </si>
  <si>
    <r>
      <rPr>
        <u val="single"/>
        <sz val="12"/>
        <color indexed="19"/>
        <rFont val="Calibri"/>
      </rPr>
      <t>TC-2072</t>
    </r>
  </si>
  <si>
    <t>Security Static Code Analysis Issues - platform/upstream/bluez</t>
  </si>
  <si>
    <r>
      <rPr>
        <u val="single"/>
        <sz val="12"/>
        <color indexed="19"/>
        <rFont val="Calibri"/>
      </rPr>
      <t>TC-2069</t>
    </r>
  </si>
  <si>
    <t>sdbd_tcp.service or sdbd.service are not registered with systemd in the 64bit image</t>
  </si>
  <si>
    <r>
      <rPr>
        <u val="single"/>
        <sz val="12"/>
        <color indexed="19"/>
        <rFont val="Calibri"/>
      </rPr>
      <t>TC-2067</t>
    </r>
  </si>
  <si>
    <t>User cannot connect to a service using capi-wifi-test if this service is favorite service of another user</t>
  </si>
  <si>
    <r>
      <rPr>
        <u val="single"/>
        <sz val="12"/>
        <color indexed="19"/>
        <rFont val="Calibri"/>
      </rPr>
      <t>TC-2058</t>
    </r>
  </si>
  <si>
    <t>Fail to boot up SandyBridge laptop since flashing Tizen Common image 20141110.1</t>
  </si>
  <si>
    <r>
      <rPr>
        <u val="single"/>
        <sz val="12"/>
        <color indexed="19"/>
        <rFont val="Calibri"/>
      </rPr>
      <t>TC-2053</t>
    </r>
  </si>
  <si>
    <t>winet service daemon runs as a root process</t>
  </si>
  <si>
    <r>
      <rPr>
        <u val="single"/>
        <sz val="12"/>
        <color indexed="19"/>
        <rFont val="Calibri"/>
      </rPr>
      <t>TC-2051</t>
    </r>
  </si>
  <si>
    <t>phoned: prevents further PBAP transfers, "Unable to find service record"</t>
  </si>
  <si>
    <r>
      <rPr>
        <u val="single"/>
        <sz val="12"/>
        <color indexed="19"/>
        <rFont val="Calibri"/>
      </rPr>
      <t>TC-2048</t>
    </r>
  </si>
  <si>
    <t>'app_launcher -r &lt;appid&gt;' return value is not appropriate as identification</t>
  </si>
  <si>
    <r>
      <rPr>
        <u val="single"/>
        <sz val="12"/>
        <color indexed="19"/>
        <rFont val="Calibri"/>
      </rPr>
      <t>TC-2047</t>
    </r>
  </si>
  <si>
    <t>Invoke capi-system-info, Can not get property value of MODEL, MANUFACTURER, BUILD, .......</t>
  </si>
  <si>
    <r>
      <rPr>
        <u val="single"/>
        <sz val="12"/>
        <color indexed="19"/>
        <rFont val="Calibri"/>
      </rPr>
      <t>TC-2036</t>
    </r>
  </si>
  <si>
    <t>[REG] System notification doesn't work in ICO Homescreen</t>
  </si>
  <si>
    <r>
      <rPr>
        <u val="single"/>
        <sz val="12"/>
        <color indexed="19"/>
        <rFont val="Calibri"/>
      </rPr>
      <t>TC-2035</t>
    </r>
  </si>
  <si>
    <t>[REG][SDK][Emulator] too slow to launch emulator</t>
  </si>
  <si>
    <r>
      <rPr>
        <u val="single"/>
        <sz val="12"/>
        <color indexed="19"/>
        <rFont val="Calibri"/>
      </rPr>
      <t>TC-2031</t>
    </r>
  </si>
  <si>
    <t>Sometimes wifi automatical connection fails after system reboot</t>
  </si>
  <si>
    <r>
      <rPr>
        <u val="single"/>
        <sz val="12"/>
        <color indexed="19"/>
        <rFont val="Calibri"/>
      </rPr>
      <t>TC-2029</t>
    </r>
  </si>
  <si>
    <r>
      <rPr>
        <u val="single"/>
        <sz val="12"/>
        <color indexed="19"/>
        <rFont val="Calibri"/>
      </rPr>
      <t>TC-2028</t>
    </r>
  </si>
  <si>
    <t>Modello Dashboard could not read Vehicle speed which Modello AMB Simulator set</t>
  </si>
  <si>
    <r>
      <rPr>
        <u val="single"/>
        <sz val="12"/>
        <color indexed="19"/>
        <rFont val="Calibri"/>
      </rPr>
      <t>TC-2027</t>
    </r>
  </si>
  <si>
    <t>No top bar displayed on weston desktop after install weston-ivi-config-modello</t>
  </si>
  <si>
    <r>
      <rPr>
        <u val="single"/>
        <sz val="12"/>
        <color indexed="19"/>
        <rFont val="Calibri"/>
      </rPr>
      <t>TC-2025</t>
    </r>
  </si>
  <si>
    <t>Fail to uninstall a package after update/re-installation</t>
  </si>
  <si>
    <r>
      <rPr>
        <u val="single"/>
        <sz val="12"/>
        <color indexed="19"/>
        <rFont val="Calibri"/>
      </rPr>
      <t>TC-2024</t>
    </r>
  </si>
  <si>
    <t>[REG] bluetooth off status is unable to be saved after system reboot</t>
  </si>
  <si>
    <r>
      <rPr>
        <u val="single"/>
        <sz val="12"/>
        <color indexed="19"/>
        <rFont val="Calibri"/>
      </rPr>
      <t>TC-2020</t>
    </r>
  </si>
  <si>
    <t>[REG]Glmark2 KPI performance regresses ~8%</t>
  </si>
  <si>
    <r>
      <rPr>
        <u val="single"/>
        <sz val="12"/>
        <color indexed="19"/>
        <rFont val="Calibri"/>
      </rPr>
      <t>TC-2018</t>
    </r>
  </si>
  <si>
    <t>[REG] Fail to finish BT pairing on modello Settings: no confirmation pops up during pairing</t>
  </si>
  <si>
    <r>
      <rPr>
        <u val="single"/>
        <sz val="12"/>
        <color indexed="19"/>
        <rFont val="Calibri"/>
      </rPr>
      <t>TC-2017</t>
    </r>
  </si>
  <si>
    <t>Security Scan Issues - weston/weston-ivi-shell</t>
  </si>
  <si>
    <t>Nobuhiko Tanibata</t>
  </si>
  <si>
    <r>
      <rPr>
        <u val="single"/>
        <sz val="12"/>
        <color indexed="19"/>
        <rFont val="Calibri"/>
      </rPr>
      <t>TC-2016</t>
    </r>
  </si>
  <si>
    <t>Security Scan Issues - qtchooser</t>
  </si>
  <si>
    <r>
      <rPr>
        <u val="single"/>
        <sz val="12"/>
        <color indexed="19"/>
        <rFont val="Calibri"/>
      </rPr>
      <t>TC-2015</t>
    </r>
  </si>
  <si>
    <t>Security Static Code Analysis Issues - platform/upstream/tdb</t>
  </si>
  <si>
    <r>
      <rPr>
        <u val="single"/>
        <sz val="12"/>
        <color indexed="19"/>
        <rFont val="Calibri"/>
      </rPr>
      <t>TC-2008</t>
    </r>
  </si>
  <si>
    <t>[SDK]Load kernel module vcan fail</t>
  </si>
  <si>
    <r>
      <rPr>
        <u val="single"/>
        <sz val="12"/>
        <color indexed="19"/>
        <rFont val="Calibri"/>
      </rPr>
      <t>TC-2007</t>
    </r>
  </si>
  <si>
    <t>[SDK][Emulator]Sound not smooth</t>
  </si>
  <si>
    <r>
      <rPr>
        <u val="single"/>
        <sz val="12"/>
        <color indexed="19"/>
        <rFont val="Calibri"/>
      </rPr>
      <t>DEVT-206</t>
    </r>
  </si>
  <si>
    <t>yum update on Fedora 19 (and 20) fails due to Python dep error</t>
  </si>
  <si>
    <r>
      <rPr>
        <u val="single"/>
        <sz val="12"/>
        <color indexed="19"/>
        <rFont val="Calibri"/>
      </rPr>
      <t>TC-2001</t>
    </r>
  </si>
  <si>
    <t>[SDK]Emulator cannot be booted up, weston UI cannot be seen.</t>
  </si>
  <si>
    <r>
      <rPr>
        <u val="single"/>
        <sz val="12"/>
        <color indexed="19"/>
        <rFont val="Calibri"/>
      </rPr>
      <t>TC-2000</t>
    </r>
  </si>
  <si>
    <t>[REG] Tlm default login doesn't work</t>
  </si>
  <si>
    <r>
      <rPr>
        <u val="single"/>
        <sz val="12"/>
        <color indexed="19"/>
        <rFont val="Calibri"/>
      </rPr>
      <t>TC-1998</t>
    </r>
  </si>
  <si>
    <t>[REG]fail to launch ICO Homescreen after boot</t>
  </si>
  <si>
    <r>
      <rPr>
        <u val="single"/>
        <sz val="12"/>
        <color indexed="19"/>
        <rFont val="Calibri"/>
      </rPr>
      <t>TC-1997</t>
    </r>
  </si>
  <si>
    <r>
      <rPr>
        <u val="single"/>
        <sz val="12"/>
        <color indexed="19"/>
        <rFont val="Calibri"/>
      </rPr>
      <t>TC-1996</t>
    </r>
  </si>
  <si>
    <t>[SDK] [Emulator]Emulator icon Empty on Ubuntu intermittently</t>
  </si>
  <si>
    <r>
      <rPr>
        <u val="single"/>
        <sz val="12"/>
        <color indexed="19"/>
        <rFont val="Calibri"/>
      </rPr>
      <t>TC-1995</t>
    </r>
  </si>
  <si>
    <t>[SDK][IDE][REG]install package fail intermittently</t>
  </si>
  <si>
    <r>
      <rPr>
        <u val="single"/>
        <sz val="12"/>
        <color indexed="19"/>
        <rFont val="Calibri"/>
      </rPr>
      <t>TC-1994</t>
    </r>
  </si>
  <si>
    <t>Bluetooth status is unable to be saved in modello Settings after system reboot</t>
  </si>
  <si>
    <r>
      <rPr>
        <u val="single"/>
        <sz val="12"/>
        <color indexed="19"/>
        <rFont val="Calibri"/>
      </rPr>
      <t>TC-1993</t>
    </r>
  </si>
  <si>
    <t>The Paired phone is shown as UNPAIRED in Settings Bluetooth after bluetooth off/on</t>
  </si>
  <si>
    <r>
      <rPr>
        <u val="single"/>
        <sz val="12"/>
        <color indexed="19"/>
        <rFont val="Calibri"/>
      </rPr>
      <t>TC-1992</t>
    </r>
  </si>
  <si>
    <t>Modello Settings Bluetooth response slowly(30s~60s) with phone paired</t>
  </si>
  <si>
    <r>
      <rPr>
        <u val="single"/>
        <sz val="12"/>
        <color indexed="19"/>
        <rFont val="Calibri"/>
      </rPr>
      <t>TC-1991</t>
    </r>
  </si>
  <si>
    <t>Bash is vulnerable (CVE-2014-7186)</t>
  </si>
  <si>
    <r>
      <rPr>
        <u val="single"/>
        <sz val="12"/>
        <color indexed="19"/>
        <rFont val="Calibri"/>
      </rPr>
      <t>TC-1990</t>
    </r>
  </si>
  <si>
    <t>[SDK][IDE]some command code lack of auto completion, eg. concole.log</t>
  </si>
  <si>
    <t>changhyun Lee</t>
  </si>
  <si>
    <r>
      <rPr>
        <u val="single"/>
        <sz val="12"/>
        <color indexed="19"/>
        <rFont val="Calibri"/>
      </rPr>
      <t>TC-1988</t>
    </r>
  </si>
  <si>
    <t>bluetoothd core dumped if disable bluetooth tethering with phone connected</t>
  </si>
  <si>
    <r>
      <rPr>
        <u val="single"/>
        <sz val="12"/>
        <color indexed="19"/>
        <rFont val="Calibri"/>
      </rPr>
      <t>TC-1987</t>
    </r>
  </si>
  <si>
    <t>The live thumbnail becomes transparent after install/uninstall web app by pkgcmd</t>
  </si>
  <si>
    <r>
      <rPr>
        <u val="single"/>
        <sz val="12"/>
        <color indexed="19"/>
        <rFont val="Calibri"/>
      </rPr>
      <t>TC-1984</t>
    </r>
  </si>
  <si>
    <t>Crosswalk is using more than 40% CPU when CSS animations/transitions are running</t>
  </si>
  <si>
    <r>
      <rPr>
        <u val="single"/>
        <sz val="12"/>
        <color indexed="19"/>
        <rFont val="Calibri"/>
      </rPr>
      <t>TC-1982</t>
    </r>
  </si>
  <si>
    <t>[NTB] inform userA that the paired remote device is owned by userB</t>
  </si>
  <si>
    <r>
      <rPr>
        <u val="single"/>
        <sz val="12"/>
        <color indexed="19"/>
        <rFont val="Calibri"/>
      </rPr>
      <t>TC-1979</t>
    </r>
  </si>
  <si>
    <t>Add a basic mode in the Tizen installer</t>
  </si>
  <si>
    <r>
      <rPr>
        <u val="single"/>
        <sz val="12"/>
        <color indexed="19"/>
        <rFont val="Calibri"/>
      </rPr>
      <t>DEVT-205</t>
    </r>
  </si>
  <si>
    <t>pre-built/toolchain-x86_64 binaires are missing in the tizen_ivi branch</t>
  </si>
  <si>
    <r>
      <rPr>
        <u val="single"/>
        <sz val="12"/>
        <color indexed="19"/>
        <rFont val="Calibri"/>
      </rPr>
      <t>DEVT-204</t>
    </r>
  </si>
  <si>
    <t>scm/manifest (ivi/pre-built.xml) missing info for x86_64 target</t>
  </si>
  <si>
    <r>
      <rPr>
        <u val="single"/>
        <sz val="12"/>
        <color indexed="19"/>
        <rFont val="Calibri"/>
      </rPr>
      <t>DEVT-203</t>
    </r>
  </si>
  <si>
    <t>scm/meta/build-config is missing the x86_64 arch (atom64)</t>
  </si>
  <si>
    <r>
      <rPr>
        <u val="single"/>
        <sz val="12"/>
        <color indexed="19"/>
        <rFont val="Calibri"/>
      </rPr>
      <t>TC-1978</t>
    </r>
  </si>
  <si>
    <t>hci0 should be down by default at the first bootup</t>
  </si>
  <si>
    <r>
      <rPr>
        <u val="single"/>
        <sz val="12"/>
        <color indexed="19"/>
        <rFont val="Calibri"/>
      </rPr>
      <t>TC-1973</t>
    </r>
  </si>
  <si>
    <t>[NTB] needs to manage RFkill</t>
  </si>
  <si>
    <r>
      <rPr>
        <u val="single"/>
        <sz val="12"/>
        <color indexed="19"/>
        <rFont val="Calibri"/>
      </rPr>
      <t>TC-1971</t>
    </r>
  </si>
  <si>
    <t>OOB pairing mechanism is broken on NFC manager daemon</t>
  </si>
  <si>
    <r>
      <rPr>
        <u val="single"/>
        <sz val="12"/>
        <color indexed="19"/>
        <rFont val="Calibri"/>
      </rPr>
      <t>TC-1969</t>
    </r>
  </si>
  <si>
    <t>Major Memory Leak in System Controller when running with ico-uxf-homescreen.</t>
  </si>
  <si>
    <r>
      <rPr>
        <u val="single"/>
        <sz val="12"/>
        <color indexed="19"/>
        <rFont val="Calibri"/>
      </rPr>
      <t>TC-1967</t>
    </r>
  </si>
  <si>
    <t>Terminated in background and re-launch cause web app crash</t>
  </si>
  <si>
    <r>
      <rPr>
        <u val="single"/>
        <sz val="12"/>
        <color indexed="19"/>
        <rFont val="Calibri"/>
      </rPr>
      <t>TC-1959</t>
    </r>
  </si>
  <si>
    <t>[SDK][Emulator]Moving or resizing Weston terminal causes Weston halt</t>
  </si>
  <si>
    <t>Grigory Ptashko</t>
  </si>
  <si>
    <r>
      <rPr>
        <u val="single"/>
        <sz val="12"/>
        <color indexed="19"/>
        <rFont val="Calibri"/>
      </rPr>
      <t>TC-1958</t>
    </r>
  </si>
  <si>
    <t>video playback paused once there is broken frame in H264 video file</t>
  </si>
  <si>
    <t>cathy shen</t>
  </si>
  <si>
    <r>
      <rPr>
        <u val="single"/>
        <sz val="12"/>
        <color indexed="19"/>
        <rFont val="Calibri"/>
      </rPr>
      <t>TC-1955</t>
    </r>
  </si>
  <si>
    <t>gst window is not closed after playback finished for some video samples</t>
  </si>
  <si>
    <r>
      <rPr>
        <u val="single"/>
        <sz val="12"/>
        <color indexed="19"/>
        <rFont val="Calibri"/>
      </rPr>
      <t>TC-1949</t>
    </r>
  </si>
  <si>
    <t>[REG] Modello AMB Simulator set VehicleSpeed fail</t>
  </si>
  <si>
    <r>
      <rPr>
        <u val="single"/>
        <sz val="12"/>
        <color indexed="19"/>
        <rFont val="Calibri"/>
      </rPr>
      <t>TC-1945</t>
    </r>
  </si>
  <si>
    <t>Fail to get attribute 'modifiedDate' in 'ContentDirectory' interface</t>
  </si>
  <si>
    <r>
      <rPr>
        <u val="single"/>
        <sz val="12"/>
        <color indexed="19"/>
        <rFont val="Calibri"/>
      </rPr>
      <t>TC-1944</t>
    </r>
  </si>
  <si>
    <t>No callback return when 'find' method invoked with 'undefined' offset</t>
  </si>
  <si>
    <r>
      <rPr>
        <u val="single"/>
        <sz val="12"/>
        <color indexed="19"/>
        <rFont val="Calibri"/>
      </rPr>
      <t>TC-1943</t>
    </r>
  </si>
  <si>
    <t>Fail to throw 'TypeMismatchError' exception when 'find' method invoked with incompatible sortMode as parameter</t>
  </si>
  <si>
    <r>
      <rPr>
        <u val="single"/>
        <sz val="12"/>
        <color indexed="19"/>
        <rFont val="Calibri"/>
      </rPr>
      <t>TC-1942</t>
    </r>
  </si>
  <si>
    <t>Bluetooth is change to be ON when Settings Bluetooth re-launched with other modello app running</t>
  </si>
  <si>
    <r>
      <rPr>
        <u val="single"/>
        <sz val="12"/>
        <color indexed="19"/>
        <rFont val="Calibri"/>
      </rPr>
      <t>TC-1941</t>
    </r>
  </si>
  <si>
    <t>[REG] Modello AMB Simulator missing few properties, eg. VehicleSpeed</t>
  </si>
  <si>
    <r>
      <rPr>
        <u val="single"/>
        <sz val="12"/>
        <color indexed="19"/>
        <rFont val="Calibri"/>
      </rPr>
      <t>TC-1940</t>
    </r>
  </si>
  <si>
    <t>Modello homescreen hangs up when re-launch Settings Bluetooth with other modello app running</t>
  </si>
  <si>
    <r>
      <rPr>
        <u val="single"/>
        <sz val="12"/>
        <color indexed="19"/>
        <rFont val="Calibri"/>
      </rPr>
      <t>TC-1939</t>
    </r>
  </si>
  <si>
    <t>Fail to get attribute 'description' in 'Content' interface</t>
  </si>
  <si>
    <r>
      <rPr>
        <u val="single"/>
        <sz val="12"/>
        <color indexed="19"/>
        <rFont val="Calibri"/>
      </rPr>
      <t>TC-1938</t>
    </r>
  </si>
  <si>
    <t>Fail to copy a resource file at 'tct-content-tizen-tests' path</t>
  </si>
  <si>
    <r>
      <rPr>
        <u val="single"/>
        <sz val="12"/>
        <color indexed="19"/>
        <rFont val="Calibri"/>
      </rPr>
      <t>TC-1937</t>
    </r>
  </si>
  <si>
    <t>Fail to update app on Tizen IVI</t>
  </si>
  <si>
    <r>
      <rPr>
        <u val="single"/>
        <sz val="12"/>
        <color indexed="19"/>
        <rFont val="Calibri"/>
      </rPr>
      <t>TC-1936</t>
    </r>
  </si>
  <si>
    <t>Fail to throw 'TypeMismatchError' exception when 'update' method invoked with incompatible content as parameter</t>
  </si>
  <si>
    <r>
      <rPr>
        <u val="single"/>
        <sz val="12"/>
        <color indexed="19"/>
        <rFont val="Calibri"/>
      </rPr>
      <t>TC-1935</t>
    </r>
  </si>
  <si>
    <t>Fail to update image orientation by using 'update' method</t>
  </si>
  <si>
    <r>
      <rPr>
        <u val="single"/>
        <sz val="12"/>
        <color indexed="19"/>
        <rFont val="Calibri"/>
      </rPr>
      <t>TC-1934</t>
    </r>
  </si>
  <si>
    <t>system cloned from usb can't boot to weston UI</t>
  </si>
  <si>
    <r>
      <rPr>
        <u val="single"/>
        <sz val="12"/>
        <color indexed="19"/>
        <rFont val="Calibri"/>
      </rPr>
      <t>TC-1933</t>
    </r>
  </si>
  <si>
    <t>syntax error of post un-installation scripts in murphy-system-controller</t>
  </si>
  <si>
    <r>
      <rPr>
        <u val="single"/>
        <sz val="12"/>
        <color indexed="19"/>
        <rFont val="Calibri"/>
      </rPr>
      <t>BTY-59</t>
    </r>
  </si>
  <si>
    <t>manifest file not found</t>
  </si>
  <si>
    <r>
      <rPr>
        <u val="single"/>
        <sz val="12"/>
        <color indexed="19"/>
        <rFont val="Calibri"/>
      </rPr>
      <t>TC-1917</t>
    </r>
  </si>
  <si>
    <t>Obd2Connected value is 0 even connected</t>
  </si>
  <si>
    <r>
      <rPr>
        <u val="single"/>
        <sz val="12"/>
        <color indexed="19"/>
        <rFont val="Calibri"/>
      </rPr>
      <t>TC-1913</t>
    </r>
  </si>
  <si>
    <t>System shutdown time does not meet target</t>
  </si>
  <si>
    <r>
      <rPr>
        <u val="single"/>
        <sz val="12"/>
        <color indexed="19"/>
        <rFont val="Calibri"/>
      </rPr>
      <t>TC-1912</t>
    </r>
  </si>
  <si>
    <t>[REG][VTC1010]System cold boot time regresses ~64%</t>
  </si>
  <si>
    <r>
      <rPr>
        <u val="single"/>
        <sz val="12"/>
        <color indexed="19"/>
        <rFont val="Calibri"/>
      </rPr>
      <t>TC-1908</t>
    </r>
  </si>
  <si>
    <t>System doesn't boot on emulator with systemd upgraded to v212</t>
  </si>
  <si>
    <r>
      <rPr>
        <u val="single"/>
        <sz val="12"/>
        <color indexed="19"/>
        <rFont val="Calibri"/>
      </rPr>
      <t>TC-1906</t>
    </r>
  </si>
  <si>
    <t>Modello phone have no call time recording when answering without phone launched</t>
  </si>
  <si>
    <r>
      <rPr>
        <u val="single"/>
        <sz val="12"/>
        <color indexed="19"/>
        <rFont val="Calibri"/>
      </rPr>
      <t>TC-1905</t>
    </r>
  </si>
  <si>
    <t>Modello phone do not show call type in history when bt connected to iphone</t>
  </si>
  <si>
    <r>
      <rPr>
        <u val="single"/>
        <sz val="12"/>
        <color indexed="19"/>
        <rFont val="Calibri"/>
      </rPr>
      <t>TC-1904</t>
    </r>
  </si>
  <si>
    <t>Zypper unable to find i686/i586 packages</t>
  </si>
  <si>
    <r>
      <rPr>
        <u val="single"/>
        <sz val="12"/>
        <color indexed="19"/>
        <rFont val="Calibri"/>
      </rPr>
      <t>TC-1903</t>
    </r>
  </si>
  <si>
    <t>Video playback is paused for a while while first click BLUETOOTH in settings</t>
  </si>
  <si>
    <r>
      <rPr>
        <u val="single"/>
        <sz val="12"/>
        <color indexed="19"/>
        <rFont val="Calibri"/>
      </rPr>
      <t>TC-1902</t>
    </r>
  </si>
  <si>
    <t>Modello phone receive / hang up call response too slow when bt connected to iphone intermittently</t>
  </si>
  <si>
    <r>
      <rPr>
        <u val="single"/>
        <sz val="12"/>
        <color indexed="19"/>
        <rFont val="Calibri"/>
      </rPr>
      <t>TC-1901</t>
    </r>
  </si>
  <si>
    <t>It takes long time(more than 30s) to launch modello app at the first time after launching Settings Bluetooth</t>
  </si>
  <si>
    <r>
      <rPr>
        <u val="single"/>
        <sz val="12"/>
        <color indexed="19"/>
        <rFont val="Calibri"/>
      </rPr>
      <t>TC-1900</t>
    </r>
  </si>
  <si>
    <t>CPU utilization of Modello Homescreen is more than 90% while work with AMB plugin</t>
  </si>
  <si>
    <r>
      <rPr>
        <u val="single"/>
        <sz val="12"/>
        <color indexed="19"/>
        <rFont val="Calibri"/>
      </rPr>
      <t>TC-1899</t>
    </r>
  </si>
  <si>
    <t>Modello UI takes more than 35% CPU consumption when system is idle</t>
  </si>
  <si>
    <r>
      <rPr>
        <u val="single"/>
        <sz val="12"/>
        <color indexed="19"/>
        <rFont val="Calibri"/>
      </rPr>
      <t>TC-1898</t>
    </r>
  </si>
  <si>
    <t>Not all HVAC buttons functional</t>
  </si>
  <si>
    <r>
      <rPr>
        <u val="single"/>
        <sz val="12"/>
        <color indexed="19"/>
        <rFont val="Calibri"/>
      </rPr>
      <t>TC-1896</t>
    </r>
  </si>
  <si>
    <t>Modello phone press history have no effect, can not call out</t>
  </si>
  <si>
    <r>
      <rPr>
        <u val="single"/>
        <sz val="12"/>
        <color indexed="19"/>
        <rFont val="Calibri"/>
      </rPr>
      <t>TC-1895</t>
    </r>
  </si>
  <si>
    <t>Modello phone Number key have no effect during call</t>
  </si>
  <si>
    <r>
      <rPr>
        <u val="single"/>
        <sz val="12"/>
        <color indexed="19"/>
        <rFont val="Calibri"/>
      </rPr>
      <t>TC-1894</t>
    </r>
  </si>
  <si>
    <t>Calling history isn't refresh / update after call log changed in Modello Phone log</t>
  </si>
  <si>
    <r>
      <rPr>
        <u val="single"/>
        <sz val="12"/>
        <color indexed="19"/>
        <rFont val="Calibri"/>
      </rPr>
      <t>TC-1893</t>
    </r>
  </si>
  <si>
    <t>Subscribe is failing for some AMB interfaces</t>
  </si>
  <si>
    <r>
      <rPr>
        <u val="single"/>
        <sz val="12"/>
        <color indexed="19"/>
        <rFont val="Calibri"/>
      </rPr>
      <t>TC-1892</t>
    </r>
  </si>
  <si>
    <t>Transmission interface sets 'mode' attribute to null</t>
  </si>
  <si>
    <r>
      <rPr>
        <u val="single"/>
        <sz val="12"/>
        <color indexed="19"/>
        <rFont val="Calibri"/>
      </rPr>
      <t>TC-1891</t>
    </r>
  </si>
  <si>
    <t>[Crosswalk] Vehicle extension immediately unsubscribes from AMB</t>
  </si>
  <si>
    <r>
      <rPr>
        <u val="single"/>
        <sz val="12"/>
        <color indexed="19"/>
        <rFont val="Calibri"/>
      </rPr>
      <t>TC-1884</t>
    </r>
  </si>
  <si>
    <t>Weston server is not shared by users guest developer and app in IVI</t>
  </si>
  <si>
    <r>
      <rPr>
        <u val="single"/>
        <sz val="12"/>
        <color indexed="19"/>
        <rFont val="Calibri"/>
      </rPr>
      <t>TC-1837</t>
    </r>
  </si>
  <si>
    <t>Can't list/launch common-crosswalk-suite on Common profile</t>
  </si>
  <si>
    <r>
      <rPr>
        <u val="single"/>
        <sz val="12"/>
        <color indexed="19"/>
        <rFont val="Calibri"/>
      </rPr>
      <t>TC-1836</t>
    </r>
  </si>
  <si>
    <t>Modello Homescreen does not hide itself after launching application</t>
  </si>
  <si>
    <r>
      <rPr>
        <u val="single"/>
        <sz val="12"/>
        <color indexed="19"/>
        <rFont val="Calibri"/>
      </rPr>
      <t>TC-1835</t>
    </r>
  </si>
  <si>
    <t>xwalk crashes after long time launch/close web app</t>
  </si>
  <si>
    <r>
      <rPr>
        <u val="single"/>
        <sz val="12"/>
        <color indexed="19"/>
        <rFont val="Calibri"/>
      </rPr>
      <t>TC-1811</t>
    </r>
  </si>
  <si>
    <t>Min Li</t>
  </si>
  <si>
    <r>
      <rPr>
        <u val="single"/>
        <sz val="12"/>
        <color indexed="19"/>
        <rFont val="Calibri"/>
      </rPr>
      <t>BTY-55</t>
    </r>
  </si>
  <si>
    <t>Add package version in recipes</t>
  </si>
  <si>
    <r>
      <rPr>
        <u val="single"/>
        <sz val="12"/>
        <color indexed="19"/>
        <rFont val="Calibri"/>
      </rPr>
      <t>TC-1809</t>
    </r>
  </si>
  <si>
    <t>Crash/Exit on calling package_manager_request_destroy() API.</t>
  </si>
  <si>
    <r>
      <rPr>
        <u val="single"/>
        <sz val="12"/>
        <color indexed="19"/>
        <rFont val="Calibri"/>
      </rPr>
      <t>TC-1808</t>
    </r>
  </si>
  <si>
    <t>Crash/Exit on calling package_manager_destroy() API.</t>
  </si>
  <si>
    <r>
      <rPr>
        <u val="single"/>
        <sz val="12"/>
        <color indexed="19"/>
        <rFont val="Calibri"/>
      </rPr>
      <t>TC-1796</t>
    </r>
  </si>
  <si>
    <t>GUMD not setting up users correctly in MIC chroot environment</t>
  </si>
  <si>
    <r>
      <rPr>
        <u val="single"/>
        <sz val="12"/>
        <color indexed="19"/>
        <rFont val="Calibri"/>
      </rPr>
      <t>BTY-52</t>
    </r>
  </si>
  <si>
    <t>Remove libjpeg-turbo recipe</t>
  </si>
  <si>
    <r>
      <rPr>
        <u val="single"/>
        <sz val="12"/>
        <color indexed="19"/>
        <rFont val="Calibri"/>
      </rPr>
      <t>TC-1782</t>
    </r>
  </si>
  <si>
    <t>Modello Apps half screen when switch by KeyBoard Supper + Tab</t>
  </si>
  <si>
    <r>
      <rPr>
        <u val="single"/>
        <sz val="12"/>
        <color indexed="19"/>
        <rFont val="Calibri"/>
      </rPr>
      <t>BTY-48</t>
    </r>
  </si>
  <si>
    <t>Build unp native</t>
  </si>
  <si>
    <r>
      <rPr>
        <u val="single"/>
        <sz val="12"/>
        <color indexed="19"/>
        <rFont val="Calibri"/>
      </rPr>
      <t>BTY-47</t>
    </r>
  </si>
  <si>
    <t>Fail to build crosswalk 64 bits</t>
  </si>
  <si>
    <r>
      <rPr>
        <u val="single"/>
        <sz val="12"/>
        <color indexed="19"/>
        <rFont val="Calibri"/>
      </rPr>
      <t>TC-1781</t>
    </r>
  </si>
  <si>
    <t>Tizen installer shall stop with clear message when no network connection is available</t>
  </si>
  <si>
    <r>
      <rPr>
        <u val="single"/>
        <sz val="12"/>
        <color indexed="19"/>
        <rFont val="Calibri"/>
      </rPr>
      <t>TC-1780</t>
    </r>
  </si>
  <si>
    <t>[SDK][Emulator] zypper have confict repo name for ivi-emul-daily.repo and ivi-emul-milestone.repo</t>
  </si>
  <si>
    <r>
      <rPr>
        <u val="single"/>
        <sz val="12"/>
        <color indexed="19"/>
        <rFont val="Calibri"/>
      </rPr>
      <t>TC-1779</t>
    </r>
  </si>
  <si>
    <t>App not shown after switching app by gesture</t>
  </si>
  <si>
    <r>
      <rPr>
        <u val="single"/>
        <sz val="12"/>
        <color indexed="19"/>
        <rFont val="Calibri"/>
      </rPr>
      <t>TC-1777</t>
    </r>
  </si>
  <si>
    <t>[REG]Day/night mode doesn't work on modello UI with AMB plugin</t>
  </si>
  <si>
    <r>
      <rPr>
        <u val="single"/>
        <sz val="12"/>
        <color indexed="19"/>
        <rFont val="Calibri"/>
      </rPr>
      <t>TC-1776</t>
    </r>
  </si>
  <si>
    <t>polkitd error when auto-mounting on system with smack disabled</t>
  </si>
  <si>
    <r>
      <rPr>
        <u val="single"/>
        <sz val="12"/>
        <color indexed="19"/>
        <rFont val="Calibri"/>
      </rPr>
      <t>TC-1775</t>
    </r>
  </si>
  <si>
    <t>Send dbus message to org.tizen.dialer failed</t>
  </si>
  <si>
    <r>
      <rPr>
        <u val="single"/>
        <sz val="12"/>
        <color indexed="19"/>
        <rFont val="Calibri"/>
      </rPr>
      <t>TC-1774</t>
    </r>
  </si>
  <si>
    <t>[SDK][Emulator] day/night set fail with script</t>
  </si>
  <si>
    <r>
      <rPr>
        <u val="single"/>
        <sz val="12"/>
        <color indexed="19"/>
        <rFont val="Calibri"/>
      </rPr>
      <t>TC-1773</t>
    </r>
  </si>
  <si>
    <t>[SDK][IDE] run back the 1st Modello app does not show(still UI shows the 1st)</t>
  </si>
  <si>
    <r>
      <rPr>
        <u val="single"/>
        <sz val="12"/>
        <color indexed="19"/>
        <rFont val="Calibri"/>
      </rPr>
      <t>TC-1772</t>
    </r>
  </si>
  <si>
    <t>[SDK][IDE] debug script file empty intermittently</t>
  </si>
  <si>
    <r>
      <rPr>
        <u val="single"/>
        <sz val="12"/>
        <color indexed="19"/>
        <rFont val="Calibri"/>
      </rPr>
      <t>TC-1770</t>
    </r>
  </si>
  <si>
    <t>[SDK][IDE] IDE modello app have no touch effect on physical device</t>
  </si>
  <si>
    <r>
      <rPr>
        <u val="single"/>
        <sz val="12"/>
        <color indexed="19"/>
        <rFont val="Calibri"/>
      </rPr>
      <t>TC-1769</t>
    </r>
  </si>
  <si>
    <t>battery/external temperature don't work on Dashboard</t>
  </si>
  <si>
    <r>
      <rPr>
        <u val="single"/>
        <sz val="12"/>
        <color indexed="19"/>
        <rFont val="Calibri"/>
      </rPr>
      <t>BTY-46</t>
    </r>
  </si>
  <si>
    <t>murphy: first build fails</t>
  </si>
  <si>
    <r>
      <rPr>
        <u val="single"/>
        <sz val="12"/>
        <color indexed="19"/>
        <rFont val="Calibri"/>
      </rPr>
      <t>TC-1767</t>
    </r>
  </si>
  <si>
    <t>Weston doesn't take in account the resolution set in the weston.ini file</t>
  </si>
  <si>
    <r>
      <rPr>
        <u val="single"/>
        <sz val="12"/>
        <color indexed="19"/>
        <rFont val="Calibri"/>
      </rPr>
      <t>TC-1766</t>
    </r>
  </si>
  <si>
    <t>white rectangle appears while switch modello app using "win"+"Tab"</t>
  </si>
  <si>
    <r>
      <rPr>
        <u val="single"/>
        <sz val="12"/>
        <color indexed="19"/>
        <rFont val="Calibri"/>
      </rPr>
      <t>TC-1765</t>
    </r>
  </si>
  <si>
    <t>missing playlist in rygel lms plugin</t>
  </si>
  <si>
    <r>
      <rPr>
        <u val="single"/>
        <sz val="12"/>
        <color indexed="19"/>
        <rFont val="Calibri"/>
      </rPr>
      <t>TC-1763</t>
    </r>
  </si>
  <si>
    <t>Modello losing input after switching between apps 2-3 times if USB mouse is NOT connected</t>
  </si>
  <si>
    <r>
      <rPr>
        <u val="single"/>
        <sz val="12"/>
        <color indexed="19"/>
        <rFont val="Calibri"/>
      </rPr>
      <t>BTY-45</t>
    </r>
  </si>
  <si>
    <t>efl: first build fails</t>
  </si>
  <si>
    <r>
      <rPr>
        <u val="single"/>
        <sz val="12"/>
        <color indexed="19"/>
        <rFont val="Calibri"/>
      </rPr>
      <t>TC-1758</t>
    </r>
  </si>
  <si>
    <t>pkgcmd cannot install wgt and xpk application.</t>
  </si>
  <si>
    <t>Dominik Duda</t>
  </si>
  <si>
    <r>
      <rPr>
        <u val="single"/>
        <sz val="12"/>
        <color indexed="19"/>
        <rFont val="Calibri"/>
      </rPr>
      <t>BTY-44</t>
    </r>
  </si>
  <si>
    <t>sphinxbase: first build fails</t>
  </si>
  <si>
    <r>
      <rPr>
        <u val="single"/>
        <sz val="12"/>
        <color indexed="19"/>
        <rFont val="Calibri"/>
      </rPr>
      <t>BTY-43</t>
    </r>
  </si>
  <si>
    <t>adns: first build fails</t>
  </si>
  <si>
    <r>
      <rPr>
        <u val="single"/>
        <sz val="12"/>
        <color indexed="19"/>
        <rFont val="Calibri"/>
      </rPr>
      <t>BTY-42</t>
    </r>
  </si>
  <si>
    <t>tiff &amp; tiff-native: first build fails</t>
  </si>
  <si>
    <r>
      <rPr>
        <u val="single"/>
        <sz val="12"/>
        <color indexed="19"/>
        <rFont val="Calibri"/>
      </rPr>
      <t>TC-1755</t>
    </r>
  </si>
  <si>
    <t>fail to play video when two monitors attached</t>
  </si>
  <si>
    <r>
      <rPr>
        <u val="single"/>
        <sz val="12"/>
        <color indexed="19"/>
        <rFont val="Calibri"/>
      </rPr>
      <t>TC-1754</t>
    </r>
  </si>
  <si>
    <t>[SDK] Modello samples sometimes have no panel, sometimes don't render a complete UI on emulator</t>
  </si>
  <si>
    <r>
      <rPr>
        <u val="single"/>
        <sz val="12"/>
        <color indexed="19"/>
        <rFont val="Calibri"/>
      </rPr>
      <t>TC-1753</t>
    </r>
  </si>
  <si>
    <t>[VTC1010]Glmark2 failed to build on 64bit</t>
  </si>
  <si>
    <r>
      <rPr>
        <u val="single"/>
        <sz val="12"/>
        <color indexed="19"/>
        <rFont val="Calibri"/>
      </rPr>
      <t>TC-1752</t>
    </r>
  </si>
  <si>
    <t>weston user session doesn't switch after switching user by tlm</t>
  </si>
  <si>
    <r>
      <rPr>
        <u val="single"/>
        <sz val="12"/>
        <color indexed="19"/>
        <rFont val="Calibri"/>
      </rPr>
      <t>TC-1751</t>
    </r>
  </si>
  <si>
    <t>app_launcher launch app have GDBus errors</t>
  </si>
  <si>
    <r>
      <rPr>
        <u val="single"/>
        <sz val="12"/>
        <color indexed="19"/>
        <rFont val="Calibri"/>
      </rPr>
      <t>TC-1750</t>
    </r>
  </si>
  <si>
    <t>[VTC1010]Sunspider can not show results at 64bit image</t>
  </si>
  <si>
    <r>
      <rPr>
        <u val="single"/>
        <sz val="12"/>
        <color indexed="19"/>
        <rFont val="Calibri"/>
      </rPr>
      <t>TC-1748</t>
    </r>
  </si>
  <si>
    <t>[VTC1010]VTC1010 failed to boot with 64bit BIOS</t>
  </si>
  <si>
    <r>
      <rPr>
        <u val="single"/>
        <sz val="12"/>
        <color indexed="19"/>
        <rFont val="Calibri"/>
      </rPr>
      <t>TC-1747</t>
    </r>
  </si>
  <si>
    <t>User added by gumd can't launch weston</t>
  </si>
  <si>
    <r>
      <rPr>
        <u val="single"/>
        <sz val="12"/>
        <color indexed="19"/>
        <rFont val="Calibri"/>
      </rPr>
      <t>TC-1746</t>
    </r>
  </si>
  <si>
    <t>DNSYNC doesn't work for rygel lms plugin</t>
  </si>
  <si>
    <r>
      <rPr>
        <u val="single"/>
        <sz val="12"/>
        <color indexed="19"/>
        <rFont val="Calibri"/>
      </rPr>
      <t>TC-1743</t>
    </r>
  </si>
  <si>
    <t>package_manager_request_install() API fails to install package.</t>
  </si>
  <si>
    <r>
      <rPr>
        <u val="single"/>
        <sz val="12"/>
        <color indexed="19"/>
        <rFont val="Calibri"/>
      </rPr>
      <t>TC-1744</t>
    </r>
  </si>
  <si>
    <t>Crash on calling package_manager_request_uninstall() API.</t>
  </si>
  <si>
    <r>
      <rPr>
        <u val="single"/>
        <sz val="12"/>
        <color indexed="19"/>
        <rFont val="Calibri"/>
      </rPr>
      <t>TC-1742</t>
    </r>
  </si>
  <si>
    <t>The window of dialer becomes small after poped up by notification</t>
  </si>
  <si>
    <r>
      <rPr>
        <u val="single"/>
        <sz val="12"/>
        <color indexed="19"/>
        <rFont val="Calibri"/>
      </rPr>
      <t>TC-1741</t>
    </r>
  </si>
  <si>
    <t>gst crashes after many times playing</t>
  </si>
  <si>
    <r>
      <rPr>
        <u val="single"/>
        <sz val="12"/>
        <color indexed="19"/>
        <rFont val="Calibri"/>
      </rPr>
      <t>TC-1740</t>
    </r>
  </si>
  <si>
    <t>ICO Homescreen running is not smooth</t>
  </si>
  <si>
    <r>
      <rPr>
        <u val="single"/>
        <sz val="12"/>
        <color indexed="19"/>
        <rFont val="Calibri"/>
      </rPr>
      <t>TC-1739</t>
    </r>
  </si>
  <si>
    <t>Sometimes the android phone call history is unable to be loaded by modello phone</t>
  </si>
  <si>
    <r>
      <rPr>
        <u val="single"/>
        <sz val="12"/>
        <color indexed="19"/>
        <rFont val="Calibri"/>
      </rPr>
      <t>TC-1738</t>
    </r>
  </si>
  <si>
    <t>secure-storage - ss-server service does not start</t>
  </si>
  <si>
    <t>Jakub Izydorczyk</t>
  </si>
  <si>
    <r>
      <rPr>
        <u val="single"/>
        <sz val="12"/>
        <color indexed="19"/>
        <rFont val="Calibri"/>
      </rPr>
      <t>TC-1737</t>
    </r>
  </si>
  <si>
    <t>ambd crashes when updating EngineOilPressure with G27</t>
  </si>
  <si>
    <r>
      <rPr>
        <u val="single"/>
        <sz val="12"/>
        <color indexed="19"/>
        <rFont val="Calibri"/>
      </rPr>
      <t>TC-1736</t>
    </r>
  </si>
  <si>
    <t>Steering wheel in GhostCluster doesn't work with G27</t>
  </si>
  <si>
    <r>
      <rPr>
        <u val="single"/>
        <sz val="12"/>
        <color indexed="19"/>
        <rFont val="Calibri"/>
      </rPr>
      <t>TC-1734</t>
    </r>
  </si>
  <si>
    <t>No way to back to Multimediaplayer UI from full screen video playback</t>
  </si>
  <si>
    <r>
      <rPr>
        <u val="single"/>
        <sz val="12"/>
        <color indexed="19"/>
        <rFont val="Calibri"/>
      </rPr>
      <t>TC-1733</t>
    </r>
  </si>
  <si>
    <t>App ID by 'pkgcmd -l' doesn't match Tizen Spec</t>
  </si>
  <si>
    <r>
      <rPr>
        <u val="single"/>
        <sz val="12"/>
        <color indexed="19"/>
        <rFont val="Calibri"/>
      </rPr>
      <t>TC-1731</t>
    </r>
  </si>
  <si>
    <t>modello navigator can't preempt the sound of modello multimedia player</t>
  </si>
  <si>
    <r>
      <rPr>
        <u val="single"/>
        <sz val="12"/>
        <color indexed="19"/>
        <rFont val="Calibri"/>
      </rPr>
      <t>TC-1730</t>
    </r>
  </si>
  <si>
    <t>ambd crashes when un-pairing the OBDLink</t>
  </si>
  <si>
    <r>
      <rPr>
        <u val="single"/>
        <sz val="12"/>
        <color indexed="19"/>
        <rFont val="Calibri"/>
      </rPr>
      <t>TC-1729</t>
    </r>
  </si>
  <si>
    <t>Modello UI crash when using finger to touch the screen after switch the console back to UI</t>
  </si>
  <si>
    <r>
      <rPr>
        <u val="single"/>
        <sz val="12"/>
        <color indexed="19"/>
        <rFont val="Calibri"/>
      </rPr>
      <t>TC-1728</t>
    </r>
  </si>
  <si>
    <t>[REG] bluetoothd core dumped while connected in bluetooth NAP connection</t>
  </si>
  <si>
    <r>
      <rPr>
        <u val="single"/>
        <sz val="12"/>
        <color indexed="19"/>
        <rFont val="Calibri"/>
      </rPr>
      <t>TC-1727</t>
    </r>
  </si>
  <si>
    <t>Unable to adjust volume on Multimediaplayer by touching but can via mouse</t>
  </si>
  <si>
    <r>
      <rPr>
        <u val="single"/>
        <sz val="12"/>
        <color indexed="19"/>
        <rFont val="Calibri"/>
      </rPr>
      <t>TC-1725</t>
    </r>
  </si>
  <si>
    <t>Sometimes ICO Homescreen launch fail in last user mode</t>
  </si>
  <si>
    <r>
      <rPr>
        <u val="single"/>
        <sz val="12"/>
        <color indexed="19"/>
        <rFont val="Calibri"/>
      </rPr>
      <t>TC-1724</t>
    </r>
  </si>
  <si>
    <t>debug mode of Crosswalk app is off</t>
  </si>
  <si>
    <r>
      <rPr>
        <u val="single"/>
        <sz val="12"/>
        <color indexed="19"/>
        <rFont val="Calibri"/>
      </rPr>
      <t>TC-1723</t>
    </r>
  </si>
  <si>
    <t>pkgcmd cannot uninstall the running app launched by xwalk-launcher which is executed via sdb shell</t>
  </si>
  <si>
    <r>
      <rPr>
        <u val="single"/>
        <sz val="12"/>
        <color indexed="19"/>
        <rFont val="Calibri"/>
      </rPr>
      <t>TC-1722</t>
    </r>
  </si>
  <si>
    <t>SMACK IP label doesn't get set correctly</t>
  </si>
  <si>
    <r>
      <rPr>
        <u val="single"/>
        <sz val="12"/>
        <color indexed="19"/>
        <rFont val="Calibri"/>
      </rPr>
      <t>TC-1721</t>
    </r>
  </si>
  <si>
    <t>Modello Phone only have half screen when have phone call</t>
  </si>
  <si>
    <r>
      <rPr>
        <u val="single"/>
        <sz val="12"/>
        <color indexed="19"/>
        <rFont val="Calibri"/>
      </rPr>
      <t>TC-1720</t>
    </r>
  </si>
  <si>
    <t>Modello phone cannot detect the 2nd incoming phone call</t>
  </si>
  <si>
    <r>
      <rPr>
        <u val="single"/>
        <sz val="12"/>
        <color indexed="19"/>
        <rFont val="Calibri"/>
      </rPr>
      <t>TC-1719</t>
    </r>
  </si>
  <si>
    <t>SDL sample HMI doesn't response mouse/click event</t>
  </si>
  <si>
    <r>
      <rPr>
        <u val="single"/>
        <sz val="12"/>
        <color indexed="19"/>
        <rFont val="Calibri"/>
      </rPr>
      <t>TC-1718</t>
    </r>
  </si>
  <si>
    <t>smartdevicelink sample hmi can't find paired BT phone</t>
  </si>
  <si>
    <r>
      <rPr>
        <u val="single"/>
        <sz val="12"/>
        <color indexed="19"/>
        <rFont val="Calibri"/>
      </rPr>
      <t>TC-1717</t>
    </r>
  </si>
  <si>
    <t>[REG]dmesg error: iwlwifi Direct firmware load failed with error -2</t>
  </si>
  <si>
    <r>
      <rPr>
        <u val="single"/>
        <sz val="12"/>
        <color indexed="19"/>
        <rFont val="Calibri"/>
      </rPr>
      <t>TC-1716</t>
    </r>
  </si>
  <si>
    <t>neard daemon wasn't launched by default in 64bit image</t>
  </si>
  <si>
    <r>
      <rPr>
        <u val="single"/>
        <sz val="12"/>
        <color indexed="19"/>
        <rFont val="Calibri"/>
      </rPr>
      <t>TC-1715</t>
    </r>
  </si>
  <si>
    <t>PulseAudio daemon fails to launch in 64bit image</t>
  </si>
  <si>
    <r>
      <rPr>
        <u val="single"/>
        <sz val="12"/>
        <color indexed="19"/>
        <rFont val="Calibri"/>
      </rPr>
      <t>TC-1714</t>
    </r>
  </si>
  <si>
    <t>Installing a wgt app a second time causes all webapps to be removed</t>
  </si>
  <si>
    <r>
      <rPr>
        <u val="single"/>
        <sz val="12"/>
        <color indexed="19"/>
        <rFont val="Calibri"/>
      </rPr>
      <t>TC-1713</t>
    </r>
  </si>
  <si>
    <t>Auto start checking media in home directory is not completely done for all users</t>
  </si>
  <si>
    <r>
      <rPr>
        <u val="single"/>
        <sz val="12"/>
        <color indexed="19"/>
        <rFont val="Calibri"/>
      </rPr>
      <t>TC-1712</t>
    </r>
  </si>
  <si>
    <t>Modello Settings bluetooth works quite unstable with paired BT phone</t>
  </si>
  <si>
    <r>
      <rPr>
        <u val="single"/>
        <sz val="12"/>
        <color indexed="19"/>
        <rFont val="Calibri"/>
      </rPr>
      <t>TC-1710</t>
    </r>
  </si>
  <si>
    <t>Useless MiniBrowser manifest file in ICO homescreen sample app</t>
  </si>
  <si>
    <r>
      <rPr>
        <u val="single"/>
        <sz val="12"/>
        <color indexed="19"/>
        <rFont val="Calibri"/>
      </rPr>
      <t>TC-1709</t>
    </r>
  </si>
  <si>
    <t>Unable to search contacts in Modello Phone: no input box for searching</t>
  </si>
  <si>
    <r>
      <rPr>
        <u val="single"/>
        <sz val="12"/>
        <color indexed="19"/>
        <rFont val="Calibri"/>
      </rPr>
      <t>TC-1708</t>
    </r>
  </si>
  <si>
    <t>Useless xwalk icon in ICO homescreen</t>
  </si>
  <si>
    <r>
      <rPr>
        <u val="single"/>
        <sz val="12"/>
        <color indexed="19"/>
        <rFont val="Calibri"/>
      </rPr>
      <t>TC-1707</t>
    </r>
  </si>
  <si>
    <t>Modello phone fails to load the contact from connected android phone</t>
  </si>
  <si>
    <r>
      <rPr>
        <u val="single"/>
        <sz val="12"/>
        <color indexed="19"/>
        <rFont val="Calibri"/>
      </rPr>
      <t>TC-1706</t>
    </r>
  </si>
  <si>
    <t>Automounted USB devices are not writeable by unprivilege user even if mounted as user</t>
  </si>
  <si>
    <r>
      <rPr>
        <u val="single"/>
        <sz val="12"/>
        <color indexed="19"/>
        <rFont val="Calibri"/>
      </rPr>
      <t>TC-1704</t>
    </r>
  </si>
  <si>
    <t>'pkgcmd -k -n pkgid' doesn't work</t>
  </si>
  <si>
    <r>
      <rPr>
        <u val="single"/>
        <sz val="12"/>
        <color indexed="19"/>
        <rFont val="Calibri"/>
      </rPr>
      <t>TC-1703</t>
    </r>
  </si>
  <si>
    <t>'pkgcmd -C -n pkgid' always returns the app is running though the app is not running</t>
  </si>
  <si>
    <r>
      <rPr>
        <u val="single"/>
        <sz val="12"/>
        <color indexed="19"/>
        <rFont val="Calibri"/>
      </rPr>
      <t>TC-1702</t>
    </r>
  </si>
  <si>
    <t>a Launch/show -&gt; Hide application scenario in Crosswalk doesn't have predictive behavior for all kind of App (Fullscreen or Windowed)</t>
  </si>
  <si>
    <r>
      <rPr>
        <u val="single"/>
        <sz val="12"/>
        <color indexed="19"/>
        <rFont val="Calibri"/>
      </rPr>
      <t>TC-1701</t>
    </r>
  </si>
  <si>
    <t>Webgl_bench crash when running at NDiS166</t>
  </si>
  <si>
    <t>Dongseong Hwang</t>
  </si>
  <si>
    <r>
      <rPr>
        <u val="single"/>
        <sz val="12"/>
        <color indexed="19"/>
        <rFont val="Calibri"/>
      </rPr>
      <t>TC-1700</t>
    </r>
  </si>
  <si>
    <t>All network interfaces are down after booting</t>
  </si>
  <si>
    <r>
      <rPr>
        <u val="single"/>
        <sz val="12"/>
        <color indexed="19"/>
        <rFont val="Calibri"/>
      </rPr>
      <t>TC-1699</t>
    </r>
  </si>
  <si>
    <t>open_app/launch_app/xwalk-launcher cannot launch web app as developer user</t>
  </si>
  <si>
    <r>
      <rPr>
        <u val="single"/>
        <sz val="12"/>
        <color indexed="19"/>
        <rFont val="Calibri"/>
      </rPr>
      <t>TC-1698</t>
    </r>
  </si>
  <si>
    <t>wifi interface does not list in "ifconfig" automatically after reboot</t>
  </si>
  <si>
    <r>
      <rPr>
        <u val="single"/>
        <sz val="12"/>
        <color indexed="19"/>
        <rFont val="Calibri"/>
      </rPr>
      <t>TC-1697</t>
    </r>
  </si>
  <si>
    <t>[REG] 'app usr' does not exist on the latest Tizen Common</t>
  </si>
  <si>
    <r>
      <rPr>
        <u val="single"/>
        <sz val="12"/>
        <color indexed="19"/>
        <rFont val="Calibri"/>
      </rPr>
      <t>TC-1696</t>
    </r>
  </si>
  <si>
    <t>PATH is having unexpected directories</t>
  </si>
  <si>
    <r>
      <rPr>
        <u val="single"/>
        <sz val="12"/>
        <color indexed="19"/>
        <rFont val="Calibri"/>
      </rPr>
      <t>TC-1695</t>
    </r>
  </si>
  <si>
    <t>file error in su utility</t>
  </si>
  <si>
    <r>
      <rPr>
        <u val="single"/>
        <sz val="12"/>
        <color indexed="19"/>
        <rFont val="Calibri"/>
      </rPr>
      <t>TC-1694</t>
    </r>
  </si>
  <si>
    <t>Remove toolkit efl from libmedia-thumbnail</t>
  </si>
  <si>
    <r>
      <rPr>
        <u val="single"/>
        <sz val="12"/>
        <color indexed="19"/>
        <rFont val="Calibri"/>
      </rPr>
      <t>TINF-700</t>
    </r>
  </si>
  <si>
    <t>Nobody can't add me (durandba1) as reviewer</t>
  </si>
  <si>
    <r>
      <rPr>
        <u val="single"/>
        <sz val="12"/>
        <color indexed="19"/>
        <rFont val="Calibri"/>
      </rPr>
      <t>TC-1688</t>
    </r>
  </si>
  <si>
    <t>GhostCluster wgt is not installed by default</t>
  </si>
  <si>
    <r>
      <rPr>
        <u val="single"/>
        <sz val="12"/>
        <color indexed="19"/>
        <rFont val="Calibri"/>
      </rPr>
      <t>TINF-699</t>
    </r>
  </si>
  <si>
    <t>Tizen on Yocto project isn't accessible to everyone</t>
  </si>
  <si>
    <r>
      <rPr>
        <u val="single"/>
        <sz val="12"/>
        <color indexed="19"/>
        <rFont val="Calibri"/>
      </rPr>
      <t>TC-1686</t>
    </r>
  </si>
  <si>
    <t>The Modello packages must not contains "_"</t>
  </si>
  <si>
    <r>
      <rPr>
        <u val="single"/>
        <sz val="12"/>
        <color indexed="19"/>
        <rFont val="Calibri"/>
      </rPr>
      <t>TC-1685</t>
    </r>
  </si>
  <si>
    <r>
      <rPr>
        <u val="single"/>
        <sz val="12"/>
        <color indexed="19"/>
        <rFont val="Calibri"/>
      </rPr>
      <t>PTREL-824</t>
    </r>
  </si>
  <si>
    <r>
      <rPr>
        <u val="single"/>
        <sz val="12"/>
        <color indexed="19"/>
        <rFont val="Calibri"/>
      </rPr>
      <t>TC-1681</t>
    </r>
  </si>
  <si>
    <t>[REG]Xwalk browser will crash when clicking select button</t>
  </si>
  <si>
    <r>
      <rPr>
        <u val="single"/>
        <sz val="12"/>
        <color indexed="19"/>
        <rFont val="Calibri"/>
      </rPr>
      <t>TC-1675</t>
    </r>
  </si>
  <si>
    <t>No launchpad_preloading_preinitializing_daemon</t>
  </si>
  <si>
    <r>
      <rPr>
        <u val="single"/>
        <sz val="12"/>
        <color indexed="19"/>
        <rFont val="Calibri"/>
      </rPr>
      <t>TC-1674</t>
    </r>
  </si>
  <si>
    <t>[REG]Error messages occured when installing Modello UI on Tizen IVI image 20140928.3</t>
  </si>
  <si>
    <r>
      <rPr>
        <u val="single"/>
        <sz val="12"/>
        <color indexed="19"/>
        <rFont val="Calibri"/>
      </rPr>
      <t>TC-1673</t>
    </r>
  </si>
  <si>
    <t>[REG]xwalk browser / modello_phone would not pop up VKB(virtual key board).</t>
  </si>
  <si>
    <r>
      <rPr>
        <u val="single"/>
        <sz val="12"/>
        <color indexed="19"/>
        <rFont val="Calibri"/>
      </rPr>
      <t>TC-1672</t>
    </r>
  </si>
  <si>
    <t>[REG] Fail to install ivi-ux-ico pattern</t>
  </si>
  <si>
    <r>
      <rPr>
        <u val="single"/>
        <sz val="12"/>
        <color indexed="19"/>
        <rFont val="Calibri"/>
      </rPr>
      <t>TC-1671</t>
    </r>
  </si>
  <si>
    <t>[REG]Error occurs when installing modello pattern</t>
  </si>
  <si>
    <r>
      <rPr>
        <u val="single"/>
        <sz val="12"/>
        <color indexed="19"/>
        <rFont val="Calibri"/>
      </rPr>
      <t>TC-1670</t>
    </r>
  </si>
  <si>
    <t>[REG]Launch xwalk-launch / open_app would lead xwalk dump and exit at 2nd, 4th, 6th, etc. times</t>
  </si>
  <si>
    <r>
      <rPr>
        <u val="single"/>
        <sz val="12"/>
        <color indexed="19"/>
        <rFont val="Calibri"/>
      </rPr>
      <t>TC-1668</t>
    </r>
  </si>
  <si>
    <t>Ico homescreen doesn't index xwalk web apps</t>
  </si>
  <si>
    <r>
      <rPr>
        <u val="single"/>
        <sz val="12"/>
        <color indexed="19"/>
        <rFont val="Calibri"/>
      </rPr>
      <t>TC-1667</t>
    </r>
  </si>
  <si>
    <t>[REG]SyncEvolution fails to bring up the signon-efl UI</t>
  </si>
  <si>
    <r>
      <rPr>
        <u val="single"/>
        <sz val="12"/>
        <color indexed="19"/>
        <rFont val="Calibri"/>
      </rPr>
      <t>DEVT-202</t>
    </r>
  </si>
  <si>
    <t>GBS build using multiple packages and commits</t>
  </si>
  <si>
    <r>
      <rPr>
        <u val="single"/>
        <sz val="12"/>
        <color indexed="19"/>
        <rFont val="Calibri"/>
      </rPr>
      <t>TC-1665</t>
    </r>
  </si>
  <si>
    <t>Modello UI hangs up after closing Settings Bluetooth app</t>
  </si>
  <si>
    <r>
      <rPr>
        <u val="single"/>
        <sz val="12"/>
        <color indexed="19"/>
        <rFont val="Calibri"/>
      </rPr>
      <t>TC-1664</t>
    </r>
  </si>
  <si>
    <t>It takes long time(more than 5 minutes) to quit Settings Bluetooth app with BT phone paired</t>
  </si>
  <si>
    <r>
      <rPr>
        <u val="single"/>
        <sz val="12"/>
        <color indexed="19"/>
        <rFont val="Calibri"/>
      </rPr>
      <t>TC-1663</t>
    </r>
  </si>
  <si>
    <t>[SDK][emulator]The proxy of ftp and socks from host doens't work for emulator</t>
  </si>
  <si>
    <r>
      <rPr>
        <u val="single"/>
        <sz val="12"/>
        <color indexed="19"/>
        <rFont val="Calibri"/>
      </rPr>
      <t>TC-1661</t>
    </r>
  </si>
  <si>
    <t>multimedia player unable to play some media type</t>
  </si>
  <si>
    <r>
      <rPr>
        <u val="single"/>
        <sz val="12"/>
        <color indexed="19"/>
        <rFont val="Calibri"/>
      </rPr>
      <t>TINF-693</t>
    </r>
  </si>
  <si>
    <t>Test Issue, please ignore</t>
  </si>
  <si>
    <r>
      <rPr>
        <u val="single"/>
        <sz val="12"/>
        <color indexed="19"/>
        <rFont val="Calibri"/>
      </rPr>
      <t>TC-1660</t>
    </r>
  </si>
  <si>
    <t>Murphy should be aligned with new app fw</t>
  </si>
  <si>
    <r>
      <rPr>
        <u val="single"/>
        <sz val="12"/>
        <color indexed="19"/>
        <rFont val="Calibri"/>
      </rPr>
      <t>TC-1658</t>
    </r>
  </si>
  <si>
    <t>Configuration conflict between Murphy and Tizen:IVI project config</t>
  </si>
  <si>
    <r>
      <rPr>
        <u val="single"/>
        <sz val="12"/>
        <color indexed="19"/>
        <rFont val="Calibri"/>
      </rPr>
      <t>TC-1657</t>
    </r>
  </si>
  <si>
    <t>Websocket sink/source doesn't work</t>
  </si>
  <si>
    <r>
      <rPr>
        <u val="single"/>
        <sz val="12"/>
        <color indexed="19"/>
        <rFont val="Calibri"/>
      </rPr>
      <t>TC-1651</t>
    </r>
  </si>
  <si>
    <t>unable to play audio by paplay with genivi audio manager enabled</t>
  </si>
  <si>
    <r>
      <rPr>
        <u val="single"/>
        <sz val="12"/>
        <color indexed="19"/>
        <rFont val="Calibri"/>
      </rPr>
      <t>TC-1650</t>
    </r>
  </si>
  <si>
    <t>[SDK][IDE] IDE install Modello app cannot Switch back via UI top bar</t>
  </si>
  <si>
    <r>
      <rPr>
        <u val="single"/>
        <sz val="12"/>
        <color indexed="19"/>
        <rFont val="Calibri"/>
      </rPr>
      <t>TC-1649</t>
    </r>
  </si>
  <si>
    <t>multimedia player seg fault and auto quit after launch</t>
  </si>
  <si>
    <r>
      <rPr>
        <u val="single"/>
        <sz val="12"/>
        <color indexed="19"/>
        <rFont val="Calibri"/>
      </rPr>
      <t>TC-1648</t>
    </r>
  </si>
  <si>
    <t>[REG]Modello HVAC is missing on modello top bar</t>
  </si>
  <si>
    <r>
      <rPr>
        <u val="single"/>
        <sz val="12"/>
        <color indexed="19"/>
        <rFont val="Calibri"/>
      </rPr>
      <t>TC-1647</t>
    </r>
  </si>
  <si>
    <t>smartdevicelink wgt is not installed by default</t>
  </si>
  <si>
    <r>
      <rPr>
        <u val="single"/>
        <sz val="12"/>
        <color indexed="19"/>
        <rFont val="Calibri"/>
      </rPr>
      <t>TC-1645</t>
    </r>
  </si>
  <si>
    <t>CLONE - Bluetooth failed to pair in Modello Bluetooth UI</t>
  </si>
  <si>
    <r>
      <rPr>
        <u val="single"/>
        <sz val="12"/>
        <color indexed="19"/>
        <rFont val="Calibri"/>
      </rPr>
      <t>TC-1644</t>
    </r>
  </si>
  <si>
    <t>platform/core/system/svi-data is not compliant with multi-user architecture</t>
  </si>
  <si>
    <r>
      <rPr>
        <u val="single"/>
        <sz val="12"/>
        <color indexed="19"/>
        <rFont val="Calibri"/>
      </rPr>
      <t>TC-1643</t>
    </r>
  </si>
  <si>
    <t>pkginfo fails to install ICO HomeScreen applications after appfw update</t>
  </si>
  <si>
    <r>
      <rPr>
        <u val="single"/>
        <sz val="12"/>
        <color indexed="19"/>
        <rFont val="Calibri"/>
      </rPr>
      <t>TC-1642</t>
    </r>
  </si>
  <si>
    <t>[REG][SDK][Emulator]zypper cannot search and install i686 packages on IVI emulator</t>
  </si>
  <si>
    <r>
      <rPr>
        <u val="single"/>
        <sz val="12"/>
        <color indexed="19"/>
        <rFont val="Calibri"/>
      </rPr>
      <t>TC-1639</t>
    </r>
  </si>
  <si>
    <t>/usr/kdbdb hierarchy is not claimed by any package and is misconfigured</t>
  </si>
  <si>
    <r>
      <rPr>
        <u val="single"/>
        <sz val="12"/>
        <color indexed="19"/>
        <rFont val="Calibri"/>
      </rPr>
      <t>TC-1638</t>
    </r>
  </si>
  <si>
    <t>Dialer launch failed at the first boot with ivi prerelease image where appfw got updated</t>
  </si>
  <si>
    <r>
      <rPr>
        <u val="single"/>
        <sz val="12"/>
        <color indexed="19"/>
        <rFont val="Calibri"/>
      </rPr>
      <t>TC-1637</t>
    </r>
  </si>
  <si>
    <t>Switch to desktop (Win + Tab) lead to weston crash</t>
  </si>
  <si>
    <r>
      <rPr>
        <u val="single"/>
        <sz val="12"/>
        <color indexed="19"/>
        <rFont val="Calibri"/>
      </rPr>
      <t>TC-1636</t>
    </r>
  </si>
  <si>
    <t>[SDK][emulator] emulator lock screen after long time idle intermittently</t>
  </si>
  <si>
    <r>
      <rPr>
        <u val="single"/>
        <sz val="12"/>
        <color indexed="19"/>
        <rFont val="Calibri"/>
      </rPr>
      <t>TC-1635</t>
    </r>
  </si>
  <si>
    <t>Sometimes live thumbnail of Weston Terminal doesn't work</t>
  </si>
  <si>
    <r>
      <rPr>
        <u val="single"/>
        <sz val="12"/>
        <color indexed="19"/>
        <rFont val="Calibri"/>
      </rPr>
      <t>TC-1634</t>
    </r>
  </si>
  <si>
    <r>
      <rPr>
        <u val="single"/>
        <sz val="12"/>
        <color indexed="19"/>
        <rFont val="Calibri"/>
      </rPr>
      <t>TC-1633</t>
    </r>
  </si>
  <si>
    <t>weston crashes after re-launching EGLWLMockNavigation</t>
  </si>
  <si>
    <r>
      <rPr>
        <u val="single"/>
        <sz val="12"/>
        <color indexed="19"/>
        <rFont val="Calibri"/>
      </rPr>
      <t>TC-1632</t>
    </r>
  </si>
  <si>
    <t>[SDK][emulator]Black screen if switch modello Navigation(zypper installed) to homescreen and back</t>
  </si>
  <si>
    <r>
      <rPr>
        <u val="single"/>
        <sz val="12"/>
        <color indexed="19"/>
        <rFont val="Calibri"/>
      </rPr>
      <t>PTREL-822</t>
    </r>
  </si>
  <si>
    <r>
      <rPr>
        <u val="single"/>
        <sz val="12"/>
        <color indexed="19"/>
        <rFont val="Calibri"/>
      </rPr>
      <t>TC-1630</t>
    </r>
  </si>
  <si>
    <t>[SDK][Emulator] Navigation would not move if IDE installed but works fine when zypper install</t>
  </si>
  <si>
    <r>
      <rPr>
        <u val="single"/>
        <sz val="12"/>
        <color indexed="19"/>
        <rFont val="Calibri"/>
      </rPr>
      <t>TC-1629</t>
    </r>
  </si>
  <si>
    <t>[SDK][Emulator] not say app name(TTS) when IDE installed modello apps</t>
  </si>
  <si>
    <r>
      <rPr>
        <u val="single"/>
        <sz val="12"/>
        <color indexed="19"/>
        <rFont val="Calibri"/>
      </rPr>
      <t>TC-1628</t>
    </r>
  </si>
  <si>
    <t>H264 Video playback is paused after long time playing</t>
  </si>
  <si>
    <t>Peter Zhu</t>
  </si>
  <si>
    <r>
      <rPr>
        <u val="single"/>
        <sz val="12"/>
        <color indexed="19"/>
        <rFont val="Calibri"/>
      </rPr>
      <t>TC-1627</t>
    </r>
  </si>
  <si>
    <t>Enable BT fail by connmanctl after long time on/off operations of BT and WiFi</t>
  </si>
  <si>
    <r>
      <rPr>
        <u val="single"/>
        <sz val="12"/>
        <color indexed="19"/>
        <rFont val="Calibri"/>
      </rPr>
      <t>TC-1626</t>
    </r>
  </si>
  <si>
    <t>Binary interface of tizen-platform-config is unstable</t>
  </si>
  <si>
    <r>
      <rPr>
        <u val="single"/>
        <sz val="12"/>
        <color indexed="19"/>
        <rFont val="Calibri"/>
      </rPr>
      <t>TC-1625</t>
    </r>
  </si>
  <si>
    <t>[REG] System notification doesn't work in ICO homescreen</t>
  </si>
  <si>
    <r>
      <rPr>
        <u val="single"/>
        <sz val="12"/>
        <color indexed="19"/>
        <rFont val="Calibri"/>
      </rPr>
      <t>TC-1624</t>
    </r>
  </si>
  <si>
    <t>Ail_initdb / pkg_initdb segdault during image creation</t>
  </si>
  <si>
    <r>
      <rPr>
        <u val="single"/>
        <sz val="12"/>
        <color indexed="19"/>
        <rFont val="Calibri"/>
      </rPr>
      <t>TC-1621</t>
    </r>
  </si>
  <si>
    <t>ICO Homescreen hang up or UI doesn't render completely after restore user for several times</t>
  </si>
  <si>
    <r>
      <rPr>
        <u val="single"/>
        <sz val="12"/>
        <color indexed="19"/>
        <rFont val="Calibri"/>
      </rPr>
      <t>TC-1619</t>
    </r>
  </si>
  <si>
    <t>launched apps wasn't stored after switch to "Mommy" account by ico_change_loginuser</t>
  </si>
  <si>
    <r>
      <rPr>
        <u val="single"/>
        <sz val="12"/>
        <color indexed="19"/>
        <rFont val="Calibri"/>
      </rPr>
      <t>DEVT-201</t>
    </r>
  </si>
  <si>
    <t>GBS: local build of single package fails under repo</t>
  </si>
  <si>
    <r>
      <rPr>
        <u val="single"/>
        <sz val="12"/>
        <color indexed="19"/>
        <rFont val="Calibri"/>
      </rPr>
      <t>TC-1618</t>
    </r>
  </si>
  <si>
    <t>GhostCluster is unable to be list by xwalk after re-installed</t>
  </si>
  <si>
    <r>
      <rPr>
        <u val="single"/>
        <sz val="12"/>
        <color indexed="19"/>
        <rFont val="Calibri"/>
      </rPr>
      <t>TC-1617</t>
    </r>
  </si>
  <si>
    <t>last user mode for ICO Homescreen doesn't work</t>
  </si>
  <si>
    <r>
      <rPr>
        <u val="single"/>
        <sz val="12"/>
        <color indexed="19"/>
        <rFont val="Calibri"/>
      </rPr>
      <t>TC-1616</t>
    </r>
  </si>
  <si>
    <t>(null) directory generated in /home/app after launching lemolo Dialer</t>
  </si>
  <si>
    <r>
      <rPr>
        <u val="single"/>
        <sz val="12"/>
        <color indexed="19"/>
        <rFont val="Calibri"/>
      </rPr>
      <t>TC-1615</t>
    </r>
  </si>
  <si>
    <t>App list page launch automatically in ICO homescreen</t>
  </si>
  <si>
    <r>
      <rPr>
        <u val="single"/>
        <sz val="12"/>
        <color indexed="19"/>
        <rFont val="Calibri"/>
      </rPr>
      <t>TC-1614</t>
    </r>
  </si>
  <si>
    <t>Somtimes ICO homescreen launch fail</t>
  </si>
  <si>
    <r>
      <rPr>
        <u val="single"/>
        <sz val="12"/>
        <color indexed="19"/>
        <rFont val="Calibri"/>
      </rPr>
      <t>TC-1613</t>
    </r>
  </si>
  <si>
    <t>[SDK][sdb]sdb dlog only show partial, and can not turn down page</t>
  </si>
  <si>
    <r>
      <rPr>
        <u val="single"/>
        <sz val="12"/>
        <color indexed="19"/>
        <rFont val="Calibri"/>
      </rPr>
      <t>TC-1612</t>
    </r>
  </si>
  <si>
    <t>[SDK][sdb] sdb install would not work</t>
  </si>
  <si>
    <r>
      <rPr>
        <u val="single"/>
        <sz val="12"/>
        <color indexed="19"/>
        <rFont val="Calibri"/>
      </rPr>
      <t>TC-1611</t>
    </r>
  </si>
  <si>
    <t>[SDK][Emulator] emulator manager cannot set GPU to On</t>
  </si>
  <si>
    <t>minkee lee</t>
  </si>
  <si>
    <r>
      <rPr>
        <u val="single"/>
        <sz val="12"/>
        <color indexed="19"/>
        <rFont val="Calibri"/>
      </rPr>
      <t>TC-1610</t>
    </r>
  </si>
  <si>
    <t>hci0 bluetooth controller not visible on USB bluetooth chip</t>
  </si>
  <si>
    <r>
      <rPr>
        <u val="single"/>
        <sz val="12"/>
        <color indexed="19"/>
        <rFont val="Calibri"/>
      </rPr>
      <t>TC-1608</t>
    </r>
  </si>
  <si>
    <t>[REG] Tlm doesn't work</t>
  </si>
  <si>
    <r>
      <rPr>
        <u val="single"/>
        <sz val="12"/>
        <color indexed="19"/>
        <rFont val="Calibri"/>
      </rPr>
      <t>TC-1607</t>
    </r>
  </si>
  <si>
    <t>BIOS configuration is lost after poweroff</t>
  </si>
  <si>
    <r>
      <rPr>
        <u val="single"/>
        <sz val="12"/>
        <color indexed="19"/>
        <rFont val="Calibri"/>
      </rPr>
      <t>TC-1606</t>
    </r>
  </si>
  <si>
    <t>[VTC1010]System cold boot time does not meet target (Boot from BIOS handoff to homescreen)</t>
  </si>
  <si>
    <r>
      <rPr>
        <u val="single"/>
        <sz val="12"/>
        <color indexed="19"/>
        <rFont val="Calibri"/>
      </rPr>
      <t>TC-1605</t>
    </r>
  </si>
  <si>
    <t>Launch weston termianl fail in ICO homescreen</t>
  </si>
  <si>
    <r>
      <rPr>
        <u val="single"/>
        <sz val="12"/>
        <color indexed="19"/>
        <rFont val="Calibri"/>
      </rPr>
      <t>TC-1604</t>
    </r>
  </si>
  <si>
    <t>Modello app's name was read out twice when switching app from top bar</t>
  </si>
  <si>
    <r>
      <rPr>
        <u val="single"/>
        <sz val="12"/>
        <color indexed="19"/>
        <rFont val="Calibri"/>
      </rPr>
      <t>TC-1603</t>
    </r>
  </si>
  <si>
    <t>Can't switch to console in ICO Homescreen</t>
  </si>
  <si>
    <r>
      <rPr>
        <u val="single"/>
        <sz val="12"/>
        <color indexed="19"/>
        <rFont val="Calibri"/>
      </rPr>
      <t>TC-1602</t>
    </r>
  </si>
  <si>
    <t>Dialer can not be fullscreen in ICO homescreen</t>
  </si>
  <si>
    <t>Jimmy Hung</t>
  </si>
  <si>
    <r>
      <rPr>
        <u val="single"/>
        <sz val="12"/>
        <color indexed="19"/>
        <rFont val="Calibri"/>
      </rPr>
      <t>TC-1601</t>
    </r>
  </si>
  <si>
    <t>ICO homescreen dosen't support day/night mode and driving mode</t>
  </si>
  <si>
    <r>
      <rPr>
        <u val="single"/>
        <sz val="12"/>
        <color indexed="19"/>
        <rFont val="Calibri"/>
      </rPr>
      <t>TC-1600</t>
    </r>
  </si>
  <si>
    <t>game role can't preempt music role when play music</t>
  </si>
  <si>
    <r>
      <rPr>
        <u val="single"/>
        <sz val="12"/>
        <color indexed="19"/>
        <rFont val="Calibri"/>
      </rPr>
      <t>TC-1599</t>
    </r>
  </si>
  <si>
    <t>Information distributed by platform/upstream/tizen-release may be inaccurate</t>
  </si>
  <si>
    <r>
      <rPr>
        <u val="single"/>
        <sz val="12"/>
        <color indexed="19"/>
        <rFont val="Calibri"/>
      </rPr>
      <t>TC-1598</t>
    </r>
  </si>
  <si>
    <t>Communication between media-server and CAPI is not secure</t>
  </si>
  <si>
    <r>
      <rPr>
        <u val="single"/>
        <sz val="12"/>
        <color indexed="19"/>
        <rFont val="Calibri"/>
      </rPr>
      <t>TC-1596</t>
    </r>
  </si>
  <si>
    <t>%TZ_SYS_RO_PACKAGE directory in /</t>
  </si>
  <si>
    <r>
      <rPr>
        <u val="single"/>
        <sz val="12"/>
        <color indexed="19"/>
        <rFont val="Calibri"/>
      </rPr>
      <t>TC-1595</t>
    </r>
  </si>
  <si>
    <t>unable to launch cowhide by xwalk-launcher</t>
  </si>
  <si>
    <r>
      <rPr>
        <u val="single"/>
        <sz val="12"/>
        <color indexed="19"/>
        <rFont val="Calibri"/>
      </rPr>
      <t>TC-1593</t>
    </r>
  </si>
  <si>
    <t>Fail to launch tizen-extensions-crosswalk-examples</t>
  </si>
  <si>
    <r>
      <rPr>
        <u val="single"/>
        <sz val="12"/>
        <color indexed="19"/>
        <rFont val="Calibri"/>
      </rPr>
      <t>TC-1592</t>
    </r>
  </si>
  <si>
    <t>Tizen Emulator crashes during booting</t>
  </si>
  <si>
    <t>arup sarker</t>
  </si>
  <si>
    <r>
      <rPr>
        <u val="single"/>
        <sz val="12"/>
        <color indexed="19"/>
        <rFont val="Calibri"/>
      </rPr>
      <t>TC-1591</t>
    </r>
  </si>
  <si>
    <t>winet-service does not build for x86_64 architecture</t>
  </si>
  <si>
    <r>
      <rPr>
        <u val="single"/>
        <sz val="12"/>
        <color indexed="19"/>
        <rFont val="Calibri"/>
      </rPr>
      <t>TC-1590</t>
    </r>
  </si>
  <si>
    <t>[REG]Fail to list installed app info with "pkginfo --listpkg" command on Tizen IVI and Tizen Common</t>
  </si>
  <si>
    <t>Sabera Djelti</t>
  </si>
  <si>
    <r>
      <rPr>
        <u val="single"/>
        <sz val="12"/>
        <color indexed="19"/>
        <rFont val="Calibri"/>
      </rPr>
      <t>TC-1589</t>
    </r>
  </si>
  <si>
    <t>connman-lib does not build for x86_64 architecture</t>
  </si>
  <si>
    <r>
      <rPr>
        <u val="single"/>
        <sz val="12"/>
        <color indexed="19"/>
        <rFont val="Calibri"/>
      </rPr>
      <t>BTY-38</t>
    </r>
  </si>
  <si>
    <t>Use latest gcc version provided by Yocto</t>
  </si>
  <si>
    <r>
      <rPr>
        <u val="single"/>
        <sz val="12"/>
        <color indexed="19"/>
        <rFont val="Calibri"/>
      </rPr>
      <t>TC-1588</t>
    </r>
  </si>
  <si>
    <t>broken dependencies was detected when installing pulseaudio-realtime-scheduling</t>
  </si>
  <si>
    <r>
      <rPr>
        <u val="single"/>
        <sz val="12"/>
        <color indexed="19"/>
        <rFont val="Calibri"/>
      </rPr>
      <t>DEVT-200</t>
    </r>
  </si>
  <si>
    <t>Tizen IVI local build from scratch using GBS fails</t>
  </si>
  <si>
    <r>
      <rPr>
        <u val="single"/>
        <sz val="12"/>
        <color indexed="19"/>
        <rFont val="Calibri"/>
      </rPr>
      <t>TC-1580</t>
    </r>
  </si>
  <si>
    <t>[REG] User added by gum-utils can't access his home directory</t>
  </si>
  <si>
    <r>
      <rPr>
        <u val="single"/>
        <sz val="12"/>
        <color indexed="19"/>
        <rFont val="Calibri"/>
      </rPr>
      <t>TC-1579</t>
    </r>
  </si>
  <si>
    <t>SDL/HMI should use xwalk-launcher since there is no xwalk anymore</t>
  </si>
  <si>
    <r>
      <rPr>
        <u val="single"/>
        <sz val="12"/>
        <color indexed="19"/>
        <rFont val="Calibri"/>
      </rPr>
      <t>TC-1578</t>
    </r>
  </si>
  <si>
    <t>systemd-coredump can't catch all coredumps when something crashes</t>
  </si>
  <si>
    <r>
      <rPr>
        <u val="single"/>
        <sz val="12"/>
        <color indexed="19"/>
        <rFont val="Calibri"/>
      </rPr>
      <t>TC-1576</t>
    </r>
  </si>
  <si>
    <t>Migrate to efl-1.11.1 and ensure no clients will break</t>
  </si>
  <si>
    <r>
      <rPr>
        <u val="single"/>
        <sz val="12"/>
        <color indexed="19"/>
        <rFont val="Calibri"/>
      </rPr>
      <t>DEVT-199</t>
    </r>
  </si>
  <si>
    <t>Build fails if --include-all is used from a devel branch</t>
  </si>
  <si>
    <r>
      <rPr>
        <u val="single"/>
        <sz val="12"/>
        <color indexed="19"/>
        <rFont val="Calibri"/>
      </rPr>
      <t>TC-1574</t>
    </r>
  </si>
  <si>
    <t>ICO HomeScreen and Murphy is not able to obtain app ID from PID by using AUL</t>
  </si>
  <si>
    <r>
      <rPr>
        <u val="single"/>
        <sz val="12"/>
        <color indexed="19"/>
        <rFont val="Calibri"/>
      </rPr>
      <t>TC-1573</t>
    </r>
  </si>
  <si>
    <t>net-config is conflict with connman-test/simple-agent</t>
  </si>
  <si>
    <r>
      <rPr>
        <u val="single"/>
        <sz val="12"/>
        <color indexed="19"/>
        <rFont val="Calibri"/>
      </rPr>
      <t>TC-1572</t>
    </r>
  </si>
  <si>
    <t>Fail to query and store username and password with gsso-example</t>
  </si>
  <si>
    <r>
      <rPr>
        <u val="single"/>
        <sz val="12"/>
        <color indexed="19"/>
        <rFont val="Calibri"/>
      </rPr>
      <t>TC-1571</t>
    </r>
  </si>
  <si>
    <t>Navigation UI incomplete only show 'NAVIGATIOI'</t>
  </si>
  <si>
    <r>
      <rPr>
        <u val="single"/>
        <sz val="12"/>
        <color indexed="19"/>
        <rFont val="Calibri"/>
      </rPr>
      <t>TC-1570</t>
    </r>
  </si>
  <si>
    <t>Single-Sign On with Google account failed</t>
  </si>
  <si>
    <r>
      <rPr>
        <u val="single"/>
        <sz val="12"/>
        <color indexed="19"/>
        <rFont val="Calibri"/>
      </rPr>
      <t>TC-1569</t>
    </r>
  </si>
  <si>
    <t>[REG][SDK][emulator] Cannot launch emulator</t>
  </si>
  <si>
    <r>
      <rPr>
        <u val="single"/>
        <sz val="12"/>
        <color indexed="19"/>
        <rFont val="Calibri"/>
      </rPr>
      <t>TC-1568</t>
    </r>
  </si>
  <si>
    <t>ICO Homescreen shows dark blue screen after boot and will crash if touch</t>
  </si>
  <si>
    <r>
      <rPr>
        <u val="single"/>
        <sz val="12"/>
        <color indexed="19"/>
        <rFont val="Calibri"/>
      </rPr>
      <t>TC-1567</t>
    </r>
  </si>
  <si>
    <t>Siginon UI doesn't support new crosswalk since no /usr/bin/xwalk anymore</t>
  </si>
  <si>
    <r>
      <rPr>
        <u val="single"/>
        <sz val="12"/>
        <color indexed="19"/>
        <rFont val="Calibri"/>
      </rPr>
      <t>TC-1566</t>
    </r>
  </si>
  <si>
    <t>[SDK][emulator-manager] should not show resolution 720 x 1280</t>
  </si>
  <si>
    <r>
      <rPr>
        <u val="single"/>
        <sz val="12"/>
        <color indexed="19"/>
        <rFont val="Calibri"/>
      </rPr>
      <t>TC-1564</t>
    </r>
  </si>
  <si>
    <t>[REG][SDK][IDE] Cannot run modello app with xwalk 9.37.193</t>
  </si>
  <si>
    <r>
      <rPr>
        <u val="single"/>
        <sz val="12"/>
        <color indexed="19"/>
        <rFont val="Calibri"/>
      </rPr>
      <t>TC-1563</t>
    </r>
  </si>
  <si>
    <t>[REG]Black screen appears when launch modello phone app</t>
  </si>
  <si>
    <r>
      <rPr>
        <u val="single"/>
        <sz val="12"/>
        <color indexed="19"/>
        <rFont val="Calibri"/>
      </rPr>
      <t>TC-1562</t>
    </r>
  </si>
  <si>
    <t>[REG]It takes about 15s to render modello UI after system boot up</t>
  </si>
  <si>
    <r>
      <rPr>
        <u val="single"/>
        <sz val="12"/>
        <color indexed="19"/>
        <rFont val="Calibri"/>
      </rPr>
      <t>TC-1561</t>
    </r>
  </si>
  <si>
    <r>
      <rPr>
        <u val="single"/>
        <sz val="12"/>
        <color indexed="19"/>
        <rFont val="Calibri"/>
      </rPr>
      <t>TC-1560</t>
    </r>
  </si>
  <si>
    <t>[REG]Modello app UI always appears zoom out</t>
  </si>
  <si>
    <r>
      <rPr>
        <u val="single"/>
        <sz val="12"/>
        <color indexed="19"/>
        <rFont val="Calibri"/>
      </rPr>
      <t>TC-1559</t>
    </r>
  </si>
  <si>
    <t>[REG]Error occurs when installing wgt by xwalkctl</t>
  </si>
  <si>
    <r>
      <rPr>
        <u val="single"/>
        <sz val="12"/>
        <color indexed="19"/>
        <rFont val="Calibri"/>
      </rPr>
      <t>TC-1558</t>
    </r>
  </si>
  <si>
    <t>[REG] segmentation fault occurred when install ICO Homescreen</t>
  </si>
  <si>
    <r>
      <rPr>
        <u val="single"/>
        <sz val="12"/>
        <color indexed="19"/>
        <rFont val="Calibri"/>
      </rPr>
      <t>TC-1557</t>
    </r>
  </si>
  <si>
    <t>[REG] have no sound when media role is music</t>
  </si>
  <si>
    <r>
      <rPr>
        <u val="single"/>
        <sz val="12"/>
        <color indexed="19"/>
        <rFont val="Calibri"/>
      </rPr>
      <t>TC-1556</t>
    </r>
  </si>
  <si>
    <t>'pkgcmd -l' cannot list the Modello applications installed by zypper</t>
  </si>
  <si>
    <r>
      <rPr>
        <u val="single"/>
        <sz val="12"/>
        <color indexed="19"/>
        <rFont val="Calibri"/>
      </rPr>
      <t>DEVT-198</t>
    </r>
  </si>
  <si>
    <t>gbs import failed</t>
  </si>
  <si>
    <t>Chen Gui</t>
  </si>
  <si>
    <r>
      <rPr>
        <u val="single"/>
        <sz val="12"/>
        <color indexed="19"/>
        <rFont val="Calibri"/>
      </rPr>
      <t>TC-1555</t>
    </r>
  </si>
  <si>
    <t>Tizen installer fails to install some keyboards.</t>
  </si>
  <si>
    <r>
      <rPr>
        <u val="single"/>
        <sz val="12"/>
        <color indexed="19"/>
        <rFont val="Calibri"/>
      </rPr>
      <t>TC-1554</t>
    </r>
  </si>
  <si>
    <t>'pkginfo --imd' crash</t>
  </si>
  <si>
    <r>
      <rPr>
        <u val="single"/>
        <sz val="12"/>
        <color indexed="19"/>
        <rFont val="Calibri"/>
      </rPr>
      <t>TC-1553</t>
    </r>
  </si>
  <si>
    <t>Fail to launch the app without reboot ivi with upstream crosswalk 9.37.196.0 on Tizen IVI image 20140826.3</t>
  </si>
  <si>
    <r>
      <rPr>
        <u val="single"/>
        <sz val="12"/>
        <color indexed="19"/>
        <rFont val="Calibri"/>
      </rPr>
      <t>TDIST-668</t>
    </r>
  </si>
  <si>
    <t>Device Motion event is not always triggered</t>
  </si>
  <si>
    <t>woongsuk cho</t>
  </si>
  <si>
    <r>
      <rPr>
        <u val="single"/>
        <sz val="12"/>
        <color indexed="19"/>
        <rFont val="Calibri"/>
      </rPr>
      <t>TC-1552</t>
    </r>
  </si>
  <si>
    <t>sometimes video get stuck at first frame when playback video</t>
  </si>
  <si>
    <r>
      <rPr>
        <u val="single"/>
        <sz val="12"/>
        <color indexed="19"/>
        <rFont val="Calibri"/>
      </rPr>
      <t>TC-1549</t>
    </r>
  </si>
  <si>
    <t>security-manager fails to build in arm repos due to cynara install failure in buildroot</t>
  </si>
  <si>
    <r>
      <rPr>
        <u val="single"/>
        <sz val="12"/>
        <color indexed="19"/>
        <rFont val="Calibri"/>
      </rPr>
      <t>TC-1548</t>
    </r>
  </si>
  <si>
    <t>Quering pkgid with ail API.</t>
  </si>
  <si>
    <r>
      <rPr>
        <u val="single"/>
        <sz val="12"/>
        <color indexed="19"/>
        <rFont val="Calibri"/>
      </rPr>
      <t>TC-1547</t>
    </r>
  </si>
  <si>
    <t>Content Security Frameworks daemon won't start</t>
  </si>
  <si>
    <r>
      <rPr>
        <u val="single"/>
        <sz val="12"/>
        <color indexed="19"/>
        <rFont val="Calibri"/>
      </rPr>
      <t>TC-1546</t>
    </r>
  </si>
  <si>
    <t>[VTC-1010] Device halts instead of rebooting after upgrading the firware to MV11A109.rom</t>
  </si>
  <si>
    <r>
      <rPr>
        <u val="single"/>
        <sz val="12"/>
        <color indexed="19"/>
        <rFont val="Calibri"/>
      </rPr>
      <t>BTY-34</t>
    </r>
  </si>
  <si>
    <t>net-config: vconftool commands fail</t>
  </si>
  <si>
    <r>
      <rPr>
        <u val="single"/>
        <sz val="12"/>
        <color indexed="19"/>
        <rFont val="Calibri"/>
      </rPr>
      <t>TC-1545</t>
    </r>
  </si>
  <si>
    <t>Fail to install t-e-c package on Tizen IVI</t>
  </si>
  <si>
    <r>
      <rPr>
        <u val="single"/>
        <sz val="12"/>
        <color indexed="19"/>
        <rFont val="Calibri"/>
      </rPr>
      <t>TC-1542</t>
    </r>
  </si>
  <si>
    <t>zypper doesn't use proxy from env</t>
  </si>
  <si>
    <r>
      <rPr>
        <u val="single"/>
        <sz val="12"/>
        <color indexed="19"/>
        <rFont val="Calibri"/>
      </rPr>
      <t>TC-1541</t>
    </r>
  </si>
  <si>
    <t>[REG] DNS does not work for 3G network</t>
  </si>
  <si>
    <r>
      <rPr>
        <u val="single"/>
        <sz val="12"/>
        <color indexed="19"/>
        <rFont val="Calibri"/>
      </rPr>
      <t>TC-1540</t>
    </r>
  </si>
  <si>
    <t>Fail to list installed app with crosswalk 9.37.197.0 on Tizen Common image 20140830.1</t>
  </si>
  <si>
    <r>
      <rPr>
        <u val="single"/>
        <sz val="12"/>
        <color indexed="19"/>
        <rFont val="Calibri"/>
      </rPr>
      <t>TC-1539</t>
    </r>
  </si>
  <si>
    <t>Native apps fail to launch with upgraded app framework</t>
  </si>
  <si>
    <r>
      <rPr>
        <u val="single"/>
        <sz val="12"/>
        <color indexed="19"/>
        <rFont val="Calibri"/>
      </rPr>
      <t>TC-1538</t>
    </r>
  </si>
  <si>
    <t>[REG] uninstall single modello application cause auto uninstall Modello_Installer-xwalk</t>
  </si>
  <si>
    <r>
      <rPr>
        <u val="single"/>
        <sz val="12"/>
        <color indexed="19"/>
        <rFont val="Calibri"/>
      </rPr>
      <t>TC-1537</t>
    </r>
  </si>
  <si>
    <t>Bluetooth failed to pair in Modello Bluetooth UI</t>
  </si>
  <si>
    <r>
      <rPr>
        <u val="single"/>
        <sz val="12"/>
        <color indexed="19"/>
        <rFont val="Calibri"/>
      </rPr>
      <t>TC-1536</t>
    </r>
  </si>
  <si>
    <t>[VTC1010][REG] xwalk was crashed at the first when opening a web page(add 'xwalk.service' symlink in default.target.wants)</t>
  </si>
  <si>
    <r>
      <rPr>
        <u val="single"/>
        <sz val="12"/>
        <color indexed="19"/>
        <rFont val="Calibri"/>
      </rPr>
      <t>TC-1535</t>
    </r>
  </si>
  <si>
    <t>platform/upstream/gumd failed to export due to tag is NOT ancestor of HEAD</t>
  </si>
  <si>
    <r>
      <rPr>
        <u val="single"/>
        <sz val="12"/>
        <color indexed="19"/>
        <rFont val="Calibri"/>
      </rPr>
      <t>TC-1534</t>
    </r>
  </si>
  <si>
    <t>launch modello home screen fail with crosswalk 9.37.193</t>
  </si>
  <si>
    <r>
      <rPr>
        <u val="single"/>
        <sz val="12"/>
        <color indexed="19"/>
        <rFont val="Calibri"/>
      </rPr>
      <t>TC-1533</t>
    </r>
  </si>
  <si>
    <t>xwalk.service has a race condition</t>
  </si>
  <si>
    <r>
      <rPr>
        <u val="single"/>
        <sz val="12"/>
        <color indexed="19"/>
        <rFont val="Calibri"/>
      </rPr>
      <t>TC-1532</t>
    </r>
  </si>
  <si>
    <t>Fail to open xwalk window with gsso</t>
  </si>
  <si>
    <r>
      <rPr>
        <u val="single"/>
        <sz val="12"/>
        <color indexed="19"/>
        <rFont val="Calibri"/>
      </rPr>
      <t>TC-1531</t>
    </r>
  </si>
  <si>
    <t>[SDK][IDE] Debug fail intermitently</t>
  </si>
  <si>
    <r>
      <rPr>
        <u val="single"/>
        <sz val="12"/>
        <color indexed="19"/>
        <rFont val="Calibri"/>
      </rPr>
      <t>TC-1530</t>
    </r>
  </si>
  <si>
    <t>Modello homescreen failed to startup automatically in prerelease image with crosswalk 9.37.193.0 as appid changed</t>
  </si>
  <si>
    <r>
      <rPr>
        <u val="single"/>
        <sz val="12"/>
        <color indexed="19"/>
        <rFont val="Calibri"/>
      </rPr>
      <t>BTY-32</t>
    </r>
  </si>
  <si>
    <t>doxygen: add support for cross compilation</t>
  </si>
  <si>
    <r>
      <rPr>
        <u val="single"/>
        <sz val="12"/>
        <color indexed="19"/>
        <rFont val="Calibri"/>
      </rPr>
      <t>TC-1529</t>
    </r>
  </si>
  <si>
    <t>Build for coreutils was broken</t>
  </si>
  <si>
    <r>
      <rPr>
        <u val="single"/>
        <sz val="12"/>
        <color indexed="19"/>
        <rFont val="Calibri"/>
      </rPr>
      <t>TC-1528</t>
    </r>
  </si>
  <si>
    <t>Return 'UnknownError ' when launching more than one applications with getAppsContext</t>
  </si>
  <si>
    <r>
      <rPr>
        <u val="single"/>
        <sz val="12"/>
        <color indexed="19"/>
        <rFont val="Calibri"/>
      </rPr>
      <t>TC-1527</t>
    </r>
  </si>
  <si>
    <t>llvm package upgrade to 3.5.0</t>
  </si>
  <si>
    <r>
      <rPr>
        <u val="single"/>
        <sz val="12"/>
        <color indexed="19"/>
        <rFont val="Calibri"/>
      </rPr>
      <t>BTY-31</t>
    </r>
  </si>
  <si>
    <t>doxygen: cross compilation not supported</t>
  </si>
  <si>
    <r>
      <rPr>
        <u val="single"/>
        <sz val="12"/>
        <color indexed="19"/>
        <rFont val="Calibri"/>
      </rPr>
      <t>TC-1526</t>
    </r>
  </si>
  <si>
    <t>Fail to build aul-1 against IVI</t>
  </si>
  <si>
    <r>
      <rPr>
        <u val="single"/>
        <sz val="12"/>
        <color indexed="19"/>
        <rFont val="Calibri"/>
      </rPr>
      <t>TC-1525</t>
    </r>
  </si>
  <si>
    <t>tizen.application.getCurrentApplication() fails</t>
  </si>
  <si>
    <r>
      <rPr>
        <u val="single"/>
        <sz val="12"/>
        <color indexed="19"/>
        <rFont val="Calibri"/>
      </rPr>
      <t>TC-1523</t>
    </r>
  </si>
  <si>
    <t>System is not configured for multi-seat</t>
  </si>
  <si>
    <r>
      <rPr>
        <u val="single"/>
        <sz val="12"/>
        <color indexed="19"/>
        <rFont val="Calibri"/>
      </rPr>
      <t>TC-1522</t>
    </r>
  </si>
  <si>
    <t>xwalk crashes when launching smartdevicelink/HMI for the first time</t>
  </si>
  <si>
    <r>
      <rPr>
        <u val="single"/>
        <sz val="12"/>
        <color indexed="19"/>
        <rFont val="Calibri"/>
      </rPr>
      <t>TC-1521</t>
    </r>
  </si>
  <si>
    <t>free rdp doesn't build for x11 armv7l</t>
  </si>
  <si>
    <r>
      <rPr>
        <u val="single"/>
        <sz val="12"/>
        <color indexed="19"/>
        <rFont val="Calibri"/>
      </rPr>
      <t>TINF-678</t>
    </r>
  </si>
  <si>
    <t>Request to create new package/project : profile/ivi/ico-uxf-system-controller</t>
  </si>
  <si>
    <r>
      <rPr>
        <u val="single"/>
        <sz val="12"/>
        <color indexed="19"/>
        <rFont val="Calibri"/>
      </rPr>
      <t>TINF-677</t>
    </r>
  </si>
  <si>
    <t>The "latest" link for daily Tizen Common releases is out of date</t>
  </si>
  <si>
    <t>Tanu Kaskinen</t>
  </si>
  <si>
    <r>
      <rPr>
        <u val="single"/>
        <sz val="12"/>
        <color indexed="19"/>
        <rFont val="Calibri"/>
      </rPr>
      <t>TC-1520</t>
    </r>
  </si>
  <si>
    <t>[REG][AMB] fail to run test plugin</t>
  </si>
  <si>
    <r>
      <rPr>
        <u val="single"/>
        <sz val="12"/>
        <color indexed="19"/>
        <rFont val="Calibri"/>
      </rPr>
      <t>TC-1519</t>
    </r>
  </si>
  <si>
    <t>[REG] connmanctl is missing in connman package</t>
  </si>
  <si>
    <r>
      <rPr>
        <u val="single"/>
        <sz val="12"/>
        <color indexed="19"/>
        <rFont val="Calibri"/>
      </rPr>
      <t>TC-1518</t>
    </r>
  </si>
  <si>
    <t>[REG] ambd crashes with database sink , VIC or wheel source plugin</t>
  </si>
  <si>
    <r>
      <rPr>
        <u val="single"/>
        <sz val="12"/>
        <color indexed="19"/>
        <rFont val="Calibri"/>
      </rPr>
      <t>TC-1517</t>
    </r>
  </si>
  <si>
    <t>[REG] No websocket and opencvlux plugins in AMB</t>
  </si>
  <si>
    <r>
      <rPr>
        <u val="single"/>
        <sz val="12"/>
        <color indexed="19"/>
        <rFont val="Calibri"/>
      </rPr>
      <t>TC-1516</t>
    </r>
  </si>
  <si>
    <t>Modello installation failed in prerelease image after we upgraded crosswalk and app framework</t>
  </si>
  <si>
    <r>
      <rPr>
        <u val="single"/>
        <sz val="12"/>
        <color indexed="19"/>
        <rFont val="Calibri"/>
      </rPr>
      <t>TC-1514</t>
    </r>
  </si>
  <si>
    <t>AUL is not working</t>
  </si>
  <si>
    <r>
      <rPr>
        <u val="single"/>
        <sz val="12"/>
        <color indexed="19"/>
        <rFont val="Calibri"/>
      </rPr>
      <t>TC-1513</t>
    </r>
  </si>
  <si>
    <t>publish EFI Tizen:Common images (for minnowboard vtc1010 etc)</t>
  </si>
  <si>
    <r>
      <rPr>
        <u val="single"/>
        <sz val="12"/>
        <color indexed="19"/>
        <rFont val="Calibri"/>
      </rPr>
      <t>TC-1511</t>
    </r>
  </si>
  <si>
    <t>[REG] It fail to enable hci0 by hciconfig and bluetoothctl</t>
  </si>
  <si>
    <r>
      <rPr>
        <u val="single"/>
        <sz val="12"/>
        <color indexed="19"/>
        <rFont val="Calibri"/>
      </rPr>
      <t>DEVT-197</t>
    </r>
  </si>
  <si>
    <t>Fedora20 packages python dependencies are wrong</t>
  </si>
  <si>
    <t>Renich Bon Ciric</t>
  </si>
  <si>
    <r>
      <rPr>
        <u val="single"/>
        <sz val="12"/>
        <color indexed="19"/>
        <rFont val="Calibri"/>
      </rPr>
      <t>DEVT-196</t>
    </r>
  </si>
  <si>
    <t>Fedora's tools.repo has the wrong url</t>
  </si>
  <si>
    <r>
      <rPr>
        <u val="single"/>
        <sz val="12"/>
        <color indexed="19"/>
        <rFont val="Calibri"/>
      </rPr>
      <t>TC-1510</t>
    </r>
  </si>
  <si>
    <t>error in signonui-efl post install</t>
  </si>
  <si>
    <r>
      <rPr>
        <u val="single"/>
        <sz val="12"/>
        <color indexed="19"/>
        <rFont val="Calibri"/>
      </rPr>
      <t>TC-1508</t>
    </r>
  </si>
  <si>
    <t>platform/upstream/libsolv fails to export due to tag is NOT ancestor of HEAD</t>
  </si>
  <si>
    <r>
      <rPr>
        <u val="single"/>
        <sz val="12"/>
        <color indexed="19"/>
        <rFont val="Calibri"/>
      </rPr>
      <t>TC-1506</t>
    </r>
  </si>
  <si>
    <t>Modello UI will hang when clicked bluetooth button in Modello settings</t>
  </si>
  <si>
    <r>
      <rPr>
        <u val="single"/>
        <sz val="12"/>
        <color indexed="19"/>
        <rFont val="Calibri"/>
      </rPr>
      <t>TC-1505</t>
    </r>
  </si>
  <si>
    <t>Fail to install wgt by xwalkctl after removing /home/app/.applications</t>
  </si>
  <si>
    <r>
      <rPr>
        <u val="single"/>
        <sz val="12"/>
        <color indexed="19"/>
        <rFont val="Calibri"/>
      </rPr>
      <t>TC-1503</t>
    </r>
  </si>
  <si>
    <t>[Emulator]The url in daily repo doesn't link to right repo</t>
  </si>
  <si>
    <r>
      <rPr>
        <u val="single"/>
        <sz val="12"/>
        <color indexed="19"/>
        <rFont val="Calibri"/>
      </rPr>
      <t>TC-1502</t>
    </r>
  </si>
  <si>
    <t>[Reg]System shutdown time has regression</t>
  </si>
  <si>
    <r>
      <rPr>
        <u val="single"/>
        <sz val="12"/>
        <color indexed="19"/>
        <rFont val="Calibri"/>
      </rPr>
      <t>TC-1501</t>
    </r>
  </si>
  <si>
    <t>Unable to launch crosswalk browser</t>
  </si>
  <si>
    <r>
      <rPr>
        <u val="single"/>
        <sz val="12"/>
        <color indexed="19"/>
        <rFont val="Calibri"/>
      </rPr>
      <t>TC-1496</t>
    </r>
  </si>
  <si>
    <t>Modello homescreen rendered as black screen after install Modello pattern again via zypper</t>
  </si>
  <si>
    <r>
      <rPr>
        <u val="single"/>
        <sz val="12"/>
        <color indexed="19"/>
        <rFont val="Calibri"/>
      </rPr>
      <t>TC-1491</t>
    </r>
  </si>
  <si>
    <t>sdb shell cannot reinstall wgt package, GDBus.Error</t>
  </si>
  <si>
    <r>
      <rPr>
        <u val="single"/>
        <sz val="12"/>
        <color indexed="19"/>
        <rFont val="Calibri"/>
      </rPr>
      <t>TC-1490</t>
    </r>
  </si>
  <si>
    <t>[SDK]"sdb uninstall" can not detect modello applications installed by zypper</t>
  </si>
  <si>
    <r>
      <rPr>
        <u val="single"/>
        <sz val="12"/>
        <color indexed="19"/>
        <rFont val="Calibri"/>
      </rPr>
      <t>TC-1489</t>
    </r>
  </si>
  <si>
    <t>There are no Tizen CA certificates provided in Tizen Common/IVI image</t>
  </si>
  <si>
    <t>Xu Zhang</t>
  </si>
  <si>
    <r>
      <rPr>
        <u val="single"/>
        <sz val="12"/>
        <color indexed="19"/>
        <rFont val="Calibri"/>
      </rPr>
      <t>TC-1488</t>
    </r>
  </si>
  <si>
    <t>[SDK][Emulator] GhostCluster not completelly load (some white panel)</t>
  </si>
  <si>
    <r>
      <rPr>
        <u val="single"/>
        <sz val="12"/>
        <color indexed="19"/>
        <rFont val="Calibri"/>
      </rPr>
      <t>BTY-29</t>
    </r>
  </si>
  <si>
    <t>libsvi: first build fails</t>
  </si>
  <si>
    <r>
      <rPr>
        <u val="single"/>
        <sz val="12"/>
        <color indexed="19"/>
        <rFont val="Calibri"/>
      </rPr>
      <t>TC-1483</t>
    </r>
  </si>
  <si>
    <t>SDK IDE Connection Explorer cannot list /home/developer/ folder which has a 'System' smack label</t>
  </si>
  <si>
    <r>
      <rPr>
        <u val="single"/>
        <sz val="12"/>
        <color indexed="19"/>
        <rFont val="Calibri"/>
      </rPr>
      <t>TC-1481</t>
    </r>
  </si>
  <si>
    <t>Peacekeeper performance needs improvements</t>
  </si>
  <si>
    <t>changbin shao</t>
  </si>
  <si>
    <r>
      <rPr>
        <u val="single"/>
        <sz val="12"/>
        <color indexed="19"/>
        <rFont val="Calibri"/>
      </rPr>
      <t>BTY-27</t>
    </r>
  </si>
  <si>
    <t>audio-session-manager: vconftool command fails</t>
  </si>
  <si>
    <r>
      <rPr>
        <u val="single"/>
        <sz val="12"/>
        <color indexed="19"/>
        <rFont val="Calibri"/>
      </rPr>
      <t>BTY-26</t>
    </r>
  </si>
  <si>
    <t>bluetooth-frwk: some vconftool commands fail</t>
  </si>
  <si>
    <r>
      <rPr>
        <u val="single"/>
        <sz val="12"/>
        <color indexed="19"/>
        <rFont val="Calibri"/>
      </rPr>
      <t>BTY-25</t>
    </r>
  </si>
  <si>
    <t>media-server: some vconftool commands fail</t>
  </si>
  <si>
    <r>
      <rPr>
        <u val="single"/>
        <sz val="12"/>
        <color indexed="19"/>
        <rFont val="Calibri"/>
      </rPr>
      <t>BTY-24</t>
    </r>
  </si>
  <si>
    <t>alarm-manager: vconftool command fails</t>
  </si>
  <si>
    <r>
      <rPr>
        <u val="single"/>
        <sz val="12"/>
        <color indexed="19"/>
        <rFont val="Calibri"/>
      </rPr>
      <t>TC-1480</t>
    </r>
  </si>
  <si>
    <t>[REG]The url in daily repo doesn't link to right repo</t>
  </si>
  <si>
    <r>
      <rPr>
        <u val="single"/>
        <sz val="12"/>
        <color indexed="19"/>
        <rFont val="Calibri"/>
      </rPr>
      <t>TC-1479</t>
    </r>
  </si>
  <si>
    <t>platform/upstream/gumd's latest tag contradicts with version in spec file</t>
  </si>
  <si>
    <r>
      <rPr>
        <u val="single"/>
        <sz val="12"/>
        <color indexed="19"/>
        <rFont val="Calibri"/>
      </rPr>
      <t>TC-1478</t>
    </r>
  </si>
  <si>
    <t>Cannot build ARM images for Tizen IVI with MIC</t>
  </si>
  <si>
    <t>Damian Hobson-Garcia</t>
  </si>
  <si>
    <r>
      <rPr>
        <u val="single"/>
        <sz val="12"/>
        <color indexed="19"/>
        <rFont val="Calibri"/>
      </rPr>
      <t>TC-1475</t>
    </r>
  </si>
  <si>
    <t>Tizen 3 needs a display popup system based on Wayland</t>
  </si>
  <si>
    <r>
      <rPr>
        <u val="single"/>
        <sz val="12"/>
        <color indexed="19"/>
        <rFont val="Calibri"/>
      </rPr>
      <t>TC-1482</t>
    </r>
  </si>
  <si>
    <t>Media DB (.media.db) creation fails for user</t>
  </si>
  <si>
    <r>
      <rPr>
        <u val="single"/>
        <sz val="12"/>
        <color indexed="19"/>
        <rFont val="Calibri"/>
      </rPr>
      <t>TC-1474</t>
    </r>
  </si>
  <si>
    <t>%suse_version macro was added to tizen-macros: breaks some builds, introduces side effects</t>
  </si>
  <si>
    <r>
      <rPr>
        <u val="single"/>
        <sz val="12"/>
        <color indexed="19"/>
        <rFont val="Calibri"/>
      </rPr>
      <t>TC-1473</t>
    </r>
  </si>
  <si>
    <t>Shared entry directories in $HOME need to be created with user</t>
  </si>
  <si>
    <r>
      <rPr>
        <u val="single"/>
        <sz val="12"/>
        <color indexed="19"/>
        <rFont val="Calibri"/>
      </rPr>
      <t>TC-1472</t>
    </r>
  </si>
  <si>
    <t>[SDK] No home directory for user developer</t>
  </si>
  <si>
    <r>
      <rPr>
        <u val="single"/>
        <sz val="12"/>
        <color indexed="19"/>
        <rFont val="Calibri"/>
      </rPr>
      <t>DEVT-195</t>
    </r>
  </si>
  <si>
    <t>Fedora 19/20 incorrect URL in tools.repo</t>
  </si>
  <si>
    <t>Gunnar Andersson</t>
  </si>
  <si>
    <r>
      <rPr>
        <u val="single"/>
        <sz val="12"/>
        <color indexed="19"/>
        <rFont val="Calibri"/>
      </rPr>
      <t>TC-1468</t>
    </r>
  </si>
  <si>
    <t>Modello HVAC slider components not functional with touch.</t>
  </si>
  <si>
    <r>
      <rPr>
        <u val="single"/>
        <sz val="12"/>
        <color indexed="19"/>
        <rFont val="Calibri"/>
      </rPr>
      <t>TC-1467</t>
    </r>
  </si>
  <si>
    <t>User sessions are not terminated completely</t>
  </si>
  <si>
    <r>
      <rPr>
        <u val="single"/>
        <sz val="12"/>
        <color indexed="19"/>
        <rFont val="Calibri"/>
      </rPr>
      <t>TC-1466</t>
    </r>
  </si>
  <si>
    <t>Failed to run Java with glibc-2.18</t>
  </si>
  <si>
    <t>Mikhail Folomeev</t>
  </si>
  <si>
    <r>
      <rPr>
        <u val="single"/>
        <sz val="12"/>
        <color indexed="19"/>
        <rFont val="Calibri"/>
      </rPr>
      <t>TC-1465</t>
    </r>
  </si>
  <si>
    <t>[REG]"Deprecated key 'version' found" occurred when listing Modello UI on Tizen IVI</t>
  </si>
  <si>
    <r>
      <rPr>
        <u val="single"/>
        <sz val="12"/>
        <color indexed="19"/>
        <rFont val="Calibri"/>
      </rPr>
      <t>TC-1461</t>
    </r>
  </si>
  <si>
    <t>Bump xf86-video-intel to latest stable release 2.21.15</t>
  </si>
  <si>
    <r>
      <rPr>
        <u val="single"/>
        <sz val="12"/>
        <color indexed="19"/>
        <rFont val="Calibri"/>
      </rPr>
      <t>TC-1459</t>
    </r>
  </si>
  <si>
    <t>WiNet should update same VCONF than net-config</t>
  </si>
  <si>
    <r>
      <rPr>
        <u val="single"/>
        <sz val="12"/>
        <color indexed="19"/>
        <rFont val="Calibri"/>
      </rPr>
      <t>TC-1458</t>
    </r>
  </si>
  <si>
    <t>[Winet] - Tethering CAPI is not multiuser compliant</t>
  </si>
  <si>
    <r>
      <rPr>
        <u val="single"/>
        <sz val="12"/>
        <color indexed="19"/>
        <rFont val="Calibri"/>
      </rPr>
      <t>TC-1457</t>
    </r>
  </si>
  <si>
    <t>[Winet] - Wifi CAPI is not multiuser compliant.</t>
  </si>
  <si>
    <r>
      <rPr>
        <u val="single"/>
        <sz val="12"/>
        <color indexed="19"/>
        <rFont val="Calibri"/>
      </rPr>
      <t>TC-1455</t>
    </r>
  </si>
  <si>
    <t>Resolving the canonical hostname of localhost may take a long time</t>
  </si>
  <si>
    <r>
      <rPr>
        <u val="single"/>
        <sz val="12"/>
        <color indexed="19"/>
        <rFont val="Calibri"/>
      </rPr>
      <t>TC-1454</t>
    </r>
  </si>
  <si>
    <t>The latest link in repo server has not been updated</t>
  </si>
  <si>
    <r>
      <rPr>
        <u val="single"/>
        <sz val="12"/>
        <color indexed="19"/>
        <rFont val="Calibri"/>
      </rPr>
      <t>TC-1453</t>
    </r>
  </si>
  <si>
    <t>[REG]sometimes the UI of modello app doesn't render completely</t>
  </si>
  <si>
    <r>
      <rPr>
        <u val="single"/>
        <sz val="12"/>
        <color indexed="19"/>
        <rFont val="Calibri"/>
      </rPr>
      <t>TC-1452</t>
    </r>
  </si>
  <si>
    <t>[REG]White screen appears when switching app from modello homescreen</t>
  </si>
  <si>
    <r>
      <rPr>
        <u val="single"/>
        <sz val="12"/>
        <color indexed="19"/>
        <rFont val="Calibri"/>
      </rPr>
      <t>TC-1451</t>
    </r>
  </si>
  <si>
    <t>[REG]sometimes weston crash when touch the screen just after click home button on modello app</t>
  </si>
  <si>
    <r>
      <rPr>
        <u val="single"/>
        <sz val="12"/>
        <color indexed="19"/>
        <rFont val="Calibri"/>
      </rPr>
      <t>TC-1449</t>
    </r>
  </si>
  <si>
    <t>Place a null check after calling abi::__cxa_demangle in Backtrace.cpp</t>
  </si>
  <si>
    <t>Lukasz Wojciechowski</t>
  </si>
  <si>
    <r>
      <rPr>
        <u val="single"/>
        <sz val="12"/>
        <color indexed="19"/>
        <rFont val="Calibri"/>
      </rPr>
      <t>TC-1447</t>
    </r>
  </si>
  <si>
    <t>No driver for MPX-885 video card</t>
  </si>
  <si>
    <r>
      <rPr>
        <u val="single"/>
        <sz val="12"/>
        <color indexed="19"/>
        <rFont val="Calibri"/>
      </rPr>
      <t>TC-1446</t>
    </r>
  </si>
  <si>
    <t>platform/core/security/security-manager fails to build from sources</t>
  </si>
  <si>
    <r>
      <rPr>
        <u val="single"/>
        <sz val="12"/>
        <color indexed="19"/>
        <rFont val="Calibri"/>
      </rPr>
      <t>TC-1445</t>
    </r>
  </si>
  <si>
    <t>platform/core/security/security-server fails to build from sources</t>
  </si>
  <si>
    <r>
      <rPr>
        <u val="single"/>
        <sz val="12"/>
        <color indexed="19"/>
        <rFont val="Calibri"/>
      </rPr>
      <t>BTY-16</t>
    </r>
  </si>
  <si>
    <t>Remove "bashism" in rpm recipe</t>
  </si>
  <si>
    <r>
      <rPr>
        <u val="single"/>
        <sz val="12"/>
        <color indexed="19"/>
        <rFont val="Calibri"/>
      </rPr>
      <t>TC-1444</t>
    </r>
  </si>
  <si>
    <t>platform/core/connectivity/data-router fails to build from sources</t>
  </si>
  <si>
    <r>
      <rPr>
        <u val="single"/>
        <sz val="12"/>
        <color indexed="19"/>
        <rFont val="Calibri"/>
      </rPr>
      <t>TC-1443</t>
    </r>
  </si>
  <si>
    <t>weston crash when keep clicking back button twice on modello homescreen sometimes</t>
  </si>
  <si>
    <r>
      <rPr>
        <u val="single"/>
        <sz val="12"/>
        <color indexed="19"/>
        <rFont val="Calibri"/>
      </rPr>
      <t>TC-1442</t>
    </r>
  </si>
  <si>
    <t>Sometimes app user envs are missing after default logined by tlm</t>
  </si>
  <si>
    <r>
      <rPr>
        <u val="single"/>
        <sz val="12"/>
        <color indexed="19"/>
        <rFont val="Calibri"/>
      </rPr>
      <t>TC-1441</t>
    </r>
  </si>
  <si>
    <t>The flex container shows abnormally when writing mode is vertical</t>
  </si>
  <si>
    <t>WooHyun Jung</t>
  </si>
  <si>
    <r>
      <rPr>
        <u val="single"/>
        <sz val="12"/>
        <color indexed="19"/>
        <rFont val="Calibri"/>
      </rPr>
      <t>TC-1440</t>
    </r>
  </si>
  <si>
    <t>xwalk crashes after plug-in/out mouse twice</t>
  </si>
  <si>
    <t>Hongzhang Yan</t>
  </si>
  <si>
    <r>
      <rPr>
        <u val="single"/>
        <sz val="12"/>
        <color indexed="19"/>
        <rFont val="Calibri"/>
      </rPr>
      <t>BTY-15</t>
    </r>
  </si>
  <si>
    <t>rpm-native: do_prep() fails when rerun</t>
  </si>
  <si>
    <r>
      <rPr>
        <u val="single"/>
        <sz val="12"/>
        <color indexed="19"/>
        <rFont val="Calibri"/>
      </rPr>
      <t>TC-1439</t>
    </r>
  </si>
  <si>
    <t>Sometimes keyboard doesn't work after system start up</t>
  </si>
  <si>
    <t>xiaoyan zhang</t>
  </si>
  <si>
    <r>
      <rPr>
        <u val="single"/>
        <sz val="12"/>
        <color indexed="19"/>
        <rFont val="Calibri"/>
      </rPr>
      <t>TC-1438</t>
    </r>
  </si>
  <si>
    <t>[SDK][Emulator] sdb push cannot autocomplete by Tab on Ubuntu 32bit host</t>
  </si>
  <si>
    <t>Shingil Kang</t>
  </si>
  <si>
    <r>
      <rPr>
        <u val="single"/>
        <sz val="12"/>
        <color indexed="19"/>
        <rFont val="Calibri"/>
      </rPr>
      <t>TC-1437</t>
    </r>
  </si>
  <si>
    <t>[SDK][Emulator] default debug fail(no local address bypass by default) on Ubuntu 32b</t>
  </si>
  <si>
    <t>Taeyoung Son</t>
  </si>
  <si>
    <r>
      <rPr>
        <u val="single"/>
        <sz val="12"/>
        <color indexed="19"/>
        <rFont val="Calibri"/>
      </rPr>
      <t>TC-1436</t>
    </r>
  </si>
  <si>
    <t>[REG]Sometimes bluetooth obexd does not work(about 50%)</t>
  </si>
  <si>
    <t>Tony Tang</t>
  </si>
  <si>
    <r>
      <rPr>
        <u val="single"/>
        <sz val="12"/>
        <color indexed="19"/>
        <rFont val="Calibri"/>
      </rPr>
      <t>TC-1435</t>
    </r>
  </si>
  <si>
    <t>wrong repo config in image</t>
  </si>
  <si>
    <r>
      <rPr>
        <u val="single"/>
        <sz val="12"/>
        <color indexed="19"/>
        <rFont val="Calibri"/>
      </rPr>
      <t>TC-1434</t>
    </r>
  </si>
  <si>
    <t>[SDK][Simulator] CSP Test fail in webapi-usecase-w3c-tests</t>
  </si>
  <si>
    <t>Jun Wang</t>
  </si>
  <si>
    <r>
      <rPr>
        <u val="single"/>
        <sz val="12"/>
        <color indexed="19"/>
        <rFont val="Calibri"/>
      </rPr>
      <t>TC-1432</t>
    </r>
  </si>
  <si>
    <t>[SDK][Simulator] Raw Sockets Test fail in webapi-usecase-w3c-tests</t>
  </si>
  <si>
    <r>
      <rPr>
        <u val="single"/>
        <sz val="12"/>
        <color indexed="19"/>
        <rFont val="Calibri"/>
      </rPr>
      <t>TC-1431</t>
    </r>
  </si>
  <si>
    <t>[SDK][Simulator] App URI Test fail in webapi-usecase-w3c-tests</t>
  </si>
  <si>
    <r>
      <rPr>
        <u val="single"/>
        <sz val="12"/>
        <color indexed="19"/>
        <rFont val="Calibri"/>
      </rPr>
      <t>TC-1430</t>
    </r>
  </si>
  <si>
    <t>[SDK][Simulator] CSSStyle -&gt; Uppercase fail in webapi-usecase-w3c-tests</t>
  </si>
  <si>
    <r>
      <rPr>
        <u val="single"/>
        <sz val="12"/>
        <color indexed="19"/>
        <rFont val="Calibri"/>
      </rPr>
      <t>TC-1428</t>
    </r>
  </si>
  <si>
    <t>[SDK][IDE] Preference -&gt; Security Profiles link dialog cannot pop up if user doesn't register the created certificate (eg. empty profiles)</t>
  </si>
  <si>
    <r>
      <rPr>
        <u val="single"/>
        <sz val="12"/>
        <color indexed="19"/>
        <rFont val="Calibri"/>
      </rPr>
      <t>DEVT-194</t>
    </r>
  </si>
  <si>
    <t>mic creates image, even if some rpms failed to install</t>
  </si>
  <si>
    <t>Andrii Boichuk</t>
  </si>
  <si>
    <r>
      <rPr>
        <u val="single"/>
        <sz val="12"/>
        <color indexed="19"/>
        <rFont val="Calibri"/>
      </rPr>
      <t>TC-1426</t>
    </r>
  </si>
  <si>
    <t>[SDK][IDE] Modello samples sometimes have no panel, sometimes don't render a complete UI</t>
  </si>
  <si>
    <r>
      <rPr>
        <u val="single"/>
        <sz val="12"/>
        <color indexed="19"/>
        <rFont val="Calibri"/>
      </rPr>
      <t>TINF-666</t>
    </r>
  </si>
  <si>
    <t>obs disk is full and block CI</t>
  </si>
  <si>
    <t>Russell Miller</t>
  </si>
  <si>
    <r>
      <rPr>
        <u val="single"/>
        <sz val="12"/>
        <color indexed="19"/>
        <rFont val="Calibri"/>
      </rPr>
      <t>TC-1425</t>
    </r>
  </si>
  <si>
    <t>[SDK][simulator]PowerManager_setScreenBrightness_brightness_TypeMismatch fail</t>
  </si>
  <si>
    <r>
      <rPr>
        <u val="single"/>
        <sz val="12"/>
        <color indexed="19"/>
        <rFont val="Calibri"/>
      </rPr>
      <t>TDIST-665</t>
    </r>
  </si>
  <si>
    <t>Error starting Tizen IDE 2.2.1 / Wearable IDE 1.0.0.b2 due to "Failed to start sdb"</t>
  </si>
  <si>
    <r>
      <rPr>
        <u val="single"/>
        <sz val="12"/>
        <color indexed="19"/>
        <rFont val="Calibri"/>
      </rPr>
      <t>TC-1423</t>
    </r>
  </si>
  <si>
    <t>weston-nested and weston-nested-client are missing in weston-clients package</t>
  </si>
  <si>
    <r>
      <rPr>
        <u val="single"/>
        <sz val="12"/>
        <color indexed="19"/>
        <rFont val="Calibri"/>
      </rPr>
      <t>TC-1417</t>
    </r>
  </si>
  <si>
    <t>[SDK][Simulator] cowhide too slow</t>
  </si>
  <si>
    <r>
      <rPr>
        <u val="single"/>
        <sz val="12"/>
        <color indexed="19"/>
        <rFont val="Calibri"/>
      </rPr>
      <t>DEVT-192</t>
    </r>
  </si>
  <si>
    <t>GBS seems unable to build Mono 3.6.0 with -A armv7l</t>
  </si>
  <si>
    <t>Damien Diederen</t>
  </si>
  <si>
    <r>
      <rPr>
        <u val="single"/>
        <sz val="12"/>
        <color indexed="19"/>
        <rFont val="Calibri"/>
      </rPr>
      <t>TC-1415</t>
    </r>
  </si>
  <si>
    <t>download-provider needs net-config to operate</t>
  </si>
  <si>
    <r>
      <rPr>
        <u val="single"/>
        <sz val="12"/>
        <color indexed="19"/>
        <rFont val="Calibri"/>
      </rPr>
      <t>TC-1413</t>
    </r>
  </si>
  <si>
    <t>DBus error shown when add user with gum-utils for the first time</t>
  </si>
  <si>
    <r>
      <rPr>
        <u val="single"/>
        <sz val="12"/>
        <color indexed="19"/>
        <rFont val="Calibri"/>
      </rPr>
      <t>TC-1412</t>
    </r>
  </si>
  <si>
    <t>[SDK][Emulator] Right click -&gt; Shell fail intermittently</t>
  </si>
  <si>
    <r>
      <rPr>
        <u val="single"/>
        <sz val="12"/>
        <color indexed="19"/>
        <rFont val="Calibri"/>
      </rPr>
      <t>TC-1411</t>
    </r>
  </si>
  <si>
    <t>NTB multi-user compliancy</t>
  </si>
  <si>
    <r>
      <rPr>
        <u val="single"/>
        <sz val="12"/>
        <color indexed="19"/>
        <rFont val="Calibri"/>
      </rPr>
      <t>TC-1410</t>
    </r>
  </si>
  <si>
    <t>platform/core/security/cynara gbs export failed caused by incorrect upstream tag</t>
  </si>
  <si>
    <r>
      <rPr>
        <u val="single"/>
        <sz val="12"/>
        <color indexed="19"/>
        <rFont val="Calibri"/>
      </rPr>
      <t>TC-1409</t>
    </r>
  </si>
  <si>
    <t>Download provider misbehaves in multi-user environment</t>
  </si>
  <si>
    <r>
      <rPr>
        <u val="single"/>
        <sz val="12"/>
        <color indexed="19"/>
        <rFont val="Calibri"/>
      </rPr>
      <t>TC-1408</t>
    </r>
  </si>
  <si>
    <t>qtdeclarative HEAD (platform/upstream/qtdeclarative) does not point to an existing ref</t>
  </si>
  <si>
    <r>
      <rPr>
        <u val="single"/>
        <sz val="12"/>
        <color indexed="19"/>
        <rFont val="Calibri"/>
      </rPr>
      <t>TC-1407</t>
    </r>
  </si>
  <si>
    <t>qtdeclarative fails to build with GBS (spec file export issue)</t>
  </si>
  <si>
    <r>
      <rPr>
        <u val="single"/>
        <sz val="12"/>
        <color indexed="19"/>
        <rFont val="Calibri"/>
      </rPr>
      <t>TC-1406</t>
    </r>
  </si>
  <si>
    <t>Sometimes connman fails to connect WPA2 wifi(about 20%)</t>
  </si>
  <si>
    <r>
      <rPr>
        <u val="single"/>
        <sz val="12"/>
        <color indexed="19"/>
        <rFont val="Calibri"/>
      </rPr>
      <t>TC-1405</t>
    </r>
  </si>
  <si>
    <t>[SDK][Emulator] debug fail even with no proxy (directly) only fail on Ubuntu 32b</t>
  </si>
  <si>
    <r>
      <rPr>
        <u val="single"/>
        <sz val="12"/>
        <color indexed="19"/>
        <rFont val="Calibri"/>
      </rPr>
      <t>TC-1404</t>
    </r>
  </si>
  <si>
    <t>[SDK][Emulator] IDE install Modello app cannot Switch between applications via UI</t>
  </si>
  <si>
    <r>
      <rPr>
        <u val="single"/>
        <sz val="12"/>
        <color indexed="19"/>
        <rFont val="Calibri"/>
      </rPr>
      <t>TINF-658</t>
    </r>
  </si>
  <si>
    <t>Need image diff information for IVI prerelease and snapshot images</t>
  </si>
  <si>
    <r>
      <rPr>
        <u val="single"/>
        <sz val="12"/>
        <color indexed="19"/>
        <rFont val="Calibri"/>
      </rPr>
      <t>DEVT-191</t>
    </r>
  </si>
  <si>
    <t>Fedora 20 tools.repo file has incorrect baseurl</t>
  </si>
  <si>
    <r>
      <rPr>
        <u val="single"/>
        <sz val="12"/>
        <color indexed="19"/>
        <rFont val="Calibri"/>
      </rPr>
      <t>DEVT-190</t>
    </r>
  </si>
  <si>
    <t>platform/core/system/system-server causes gbs to detect incorrect build circles</t>
  </si>
  <si>
    <r>
      <rPr>
        <u val="single"/>
        <sz val="12"/>
        <color indexed="19"/>
        <rFont val="Calibri"/>
      </rPr>
      <t>TC-1402</t>
    </r>
  </si>
  <si>
    <t>[SDK][Emulator] Right click on Emulator -&gt; Ram Dump fail on Ubuntu</t>
  </si>
  <si>
    <r>
      <rPr>
        <u val="single"/>
        <sz val="12"/>
        <color indexed="19"/>
        <rFont val="Calibri"/>
      </rPr>
      <t>TC-1401</t>
    </r>
  </si>
  <si>
    <t>system-server Introduced a new circular dependency</t>
  </si>
  <si>
    <t>Geunsik Lim</t>
  </si>
  <si>
    <r>
      <rPr>
        <u val="single"/>
        <sz val="12"/>
        <color indexed="19"/>
        <rFont val="Calibri"/>
      </rPr>
      <t>TC-1397</t>
    </r>
  </si>
  <si>
    <t>Adapt NTB popups system to notification-service</t>
  </si>
  <si>
    <r>
      <rPr>
        <u val="single"/>
        <sz val="12"/>
        <color indexed="19"/>
        <rFont val="Calibri"/>
      </rPr>
      <t>TC-1396</t>
    </r>
  </si>
  <si>
    <t>Unable to launch lemolo dialer after be with incorrect name</t>
  </si>
  <si>
    <r>
      <rPr>
        <u val="single"/>
        <sz val="12"/>
        <color indexed="19"/>
        <rFont val="Calibri"/>
      </rPr>
      <t>TC-1394</t>
    </r>
  </si>
  <si>
    <t>Modello UI will crash while keep launching apps from top bar</t>
  </si>
  <si>
    <r>
      <rPr>
        <u val="single"/>
        <sz val="12"/>
        <color indexed="19"/>
        <rFont val="Calibri"/>
      </rPr>
      <t>TC-1393</t>
    </r>
  </si>
  <si>
    <t>It will display Browser does not support NaCl on tizen_20140701.1 image(default crosswalk)</t>
  </si>
  <si>
    <r>
      <rPr>
        <u val="single"/>
        <sz val="12"/>
        <color indexed="19"/>
        <rFont val="Calibri"/>
      </rPr>
      <t>BTY-14</t>
    </r>
  </si>
  <si>
    <t>Fail to build vconf when building an image from scratch</t>
  </si>
  <si>
    <r>
      <rPr>
        <u val="single"/>
        <sz val="12"/>
        <color indexed="19"/>
        <rFont val="Calibri"/>
      </rPr>
      <t>TC-1391</t>
    </r>
  </si>
  <si>
    <t>[SDK][simulator]property "isRemoveable" missing when run web simulator cases</t>
  </si>
  <si>
    <r>
      <rPr>
        <u val="single"/>
        <sz val="12"/>
        <color indexed="19"/>
        <rFont val="Calibri"/>
      </rPr>
      <t>TC-1390</t>
    </r>
  </si>
  <si>
    <t>[SDK][simulator]a security risk or a violation when run web simulator cases</t>
  </si>
  <si>
    <r>
      <rPr>
        <u val="single"/>
        <sz val="12"/>
        <color indexed="19"/>
        <rFont val="Calibri"/>
      </rPr>
      <t>TC-1389</t>
    </r>
  </si>
  <si>
    <t>[SDK][simulator]SecurityError when run Webapi cases</t>
  </si>
  <si>
    <r>
      <rPr>
        <u val="single"/>
        <sz val="12"/>
        <color indexed="19"/>
        <rFont val="Calibri"/>
      </rPr>
      <t>TC-1388</t>
    </r>
  </si>
  <si>
    <t>[REG]Modello UI doesn’t fill the full screen but shift randomly</t>
  </si>
  <si>
    <r>
      <rPr>
        <u val="single"/>
        <sz val="12"/>
        <color indexed="19"/>
        <rFont val="Calibri"/>
      </rPr>
      <t>TC-1387</t>
    </r>
  </si>
  <si>
    <t>The output application installation path of "pkgcmd -a" cannot be accessed by pkgcmd itself</t>
  </si>
  <si>
    <r>
      <rPr>
        <u val="single"/>
        <sz val="12"/>
        <color indexed="19"/>
        <rFont val="Calibri"/>
      </rPr>
      <t>TC-1386</t>
    </r>
  </si>
  <si>
    <t>[SDK][installer] installer v2.3.32 fail to silent install</t>
  </si>
  <si>
    <r>
      <rPr>
        <u val="single"/>
        <sz val="12"/>
        <color indexed="19"/>
        <rFont val="Calibri"/>
      </rPr>
      <t>TC-1383</t>
    </r>
  </si>
  <si>
    <t>Fail to launch ICO sample app</t>
  </si>
  <si>
    <r>
      <rPr>
        <u val="single"/>
        <sz val="12"/>
        <color indexed="19"/>
        <rFont val="Calibri"/>
      </rPr>
      <t>TC-1382</t>
    </r>
  </si>
  <si>
    <t>Some characters are overlapped in Dashboard</t>
  </si>
  <si>
    <r>
      <rPr>
        <u val="single"/>
        <sz val="12"/>
        <color indexed="19"/>
        <rFont val="Calibri"/>
      </rPr>
      <t>TC-1381</t>
    </r>
  </si>
  <si>
    <t>No splash boot mode</t>
  </si>
  <si>
    <r>
      <rPr>
        <u val="single"/>
        <sz val="12"/>
        <color indexed="19"/>
        <rFont val="Calibri"/>
      </rPr>
      <t>TC-1380</t>
    </r>
  </si>
  <si>
    <t>No booting debug log shown with DP/HDMI monitor</t>
  </si>
  <si>
    <r>
      <rPr>
        <u val="single"/>
        <sz val="12"/>
        <color indexed="19"/>
        <rFont val="Calibri"/>
      </rPr>
      <t>TC-1378</t>
    </r>
  </si>
  <si>
    <t>It's fail to start the GENIVI Layer Management demos</t>
  </si>
  <si>
    <r>
      <rPr>
        <u val="single"/>
        <sz val="12"/>
        <color indexed="19"/>
        <rFont val="Calibri"/>
      </rPr>
      <t>TC-1377</t>
    </r>
  </si>
  <si>
    <t>[SDK][Simulator] Vehicle Settings cannot affect in Dashboard eg. tire pressure</t>
  </si>
  <si>
    <r>
      <rPr>
        <u val="single"/>
        <sz val="12"/>
        <color indexed="19"/>
        <rFont val="Calibri"/>
      </rPr>
      <t>TC-1375</t>
    </r>
  </si>
  <si>
    <t>platform/upstream/js incorrect tarball from pristine-tar branch leads to gbs build failed</t>
  </si>
  <si>
    <r>
      <rPr>
        <u val="single"/>
        <sz val="12"/>
        <color indexed="19"/>
        <rFont val="Calibri"/>
      </rPr>
      <t>TC-1374</t>
    </r>
  </si>
  <si>
    <t>Package platform/upstream/setup is not compliant with multi-user architecture</t>
  </si>
  <si>
    <r>
      <rPr>
        <u val="single"/>
        <sz val="12"/>
        <color indexed="19"/>
        <rFont val="Calibri"/>
      </rPr>
      <t>TINF-643</t>
    </r>
  </si>
  <si>
    <t>git/gerrit is slow again</t>
  </si>
  <si>
    <r>
      <rPr>
        <u val="single"/>
        <sz val="12"/>
        <color indexed="19"/>
        <rFont val="Calibri"/>
      </rPr>
      <t>TC-1373</t>
    </r>
  </si>
  <si>
    <t>[SDK][emulator] Web applications cannot pop out virtual keyboard</t>
  </si>
  <si>
    <r>
      <rPr>
        <u val="single"/>
        <sz val="12"/>
        <color indexed="19"/>
        <rFont val="Calibri"/>
      </rPr>
      <t>TC-1372</t>
    </r>
  </si>
  <si>
    <t>[SDK][IDE] IDE push file to home fail, with sdb root off</t>
  </si>
  <si>
    <r>
      <rPr>
        <u val="single"/>
        <sz val="12"/>
        <color indexed="19"/>
        <rFont val="Calibri"/>
      </rPr>
      <t>TC-1371</t>
    </r>
  </si>
  <si>
    <t>[SDK][IDE] IDE launch with emulator exist will pop up error</t>
  </si>
  <si>
    <r>
      <rPr>
        <u val="single"/>
        <sz val="12"/>
        <color indexed="19"/>
        <rFont val="Calibri"/>
      </rPr>
      <t>TINF-642</t>
    </r>
  </si>
  <si>
    <t>Tizen Common 32-bit and 64-bit images are duplicated</t>
  </si>
  <si>
    <r>
      <rPr>
        <u val="single"/>
        <sz val="12"/>
        <color indexed="19"/>
        <rFont val="Calibri"/>
      </rPr>
      <t>TC-1361</t>
    </r>
  </si>
  <si>
    <t>Touch doesn't work sometimes after system reboot</t>
  </si>
  <si>
    <r>
      <rPr>
        <u val="single"/>
        <sz val="12"/>
        <color indexed="19"/>
        <rFont val="Calibri"/>
      </rPr>
      <t>TC-1360</t>
    </r>
  </si>
  <si>
    <t>Duplicate responses for keyboard input events</t>
  </si>
  <si>
    <r>
      <rPr>
        <u val="single"/>
        <sz val="12"/>
        <color indexed="19"/>
        <rFont val="Calibri"/>
      </rPr>
      <t>TC-1359</t>
    </r>
  </si>
  <si>
    <t>Sometimes take screenshot failed by ' win+s'</t>
  </si>
  <si>
    <r>
      <rPr>
        <u val="single"/>
        <sz val="12"/>
        <color indexed="19"/>
        <rFont val="Calibri"/>
      </rPr>
      <t>TC-1354</t>
    </r>
  </si>
  <si>
    <t>[SDK][IDE] Modello_Nav have defective sample snapshot, no map</t>
  </si>
  <si>
    <r>
      <rPr>
        <u val="single"/>
        <sz val="12"/>
        <color indexed="19"/>
        <rFont val="Calibri"/>
      </rPr>
      <t>TC-1353</t>
    </r>
  </si>
  <si>
    <t>[REG] ICO Homescreen is black after weston upgrade to 1.5</t>
  </si>
  <si>
    <r>
      <rPr>
        <u val="single"/>
        <sz val="12"/>
        <color indexed="19"/>
        <rFont val="Calibri"/>
      </rPr>
      <t>TC-1351</t>
    </r>
  </si>
  <si>
    <t>[REG] fail to reinstall wgt package by xwalkctl</t>
  </si>
  <si>
    <r>
      <rPr>
        <u val="single"/>
        <sz val="12"/>
        <color indexed="19"/>
        <rFont val="Calibri"/>
      </rPr>
      <t>TC-1350</t>
    </r>
  </si>
  <si>
    <t>one app's icon is missing on top bar on modello homescreen</t>
  </si>
  <si>
    <r>
      <rPr>
        <u val="single"/>
        <sz val="12"/>
        <color indexed="19"/>
        <rFont val="Calibri"/>
      </rPr>
      <t>TC-1349</t>
    </r>
  </si>
  <si>
    <t>Unable to launch modello app again from homescreen after click back button</t>
  </si>
  <si>
    <r>
      <rPr>
        <u val="single"/>
        <sz val="12"/>
        <color indexed="19"/>
        <rFont val="Calibri"/>
      </rPr>
      <t>TC-1348</t>
    </r>
  </si>
  <si>
    <t>Modello Phone app is displayed as black screen after launched it</t>
  </si>
  <si>
    <r>
      <rPr>
        <u val="single"/>
        <sz val="12"/>
        <color indexed="19"/>
        <rFont val="Calibri"/>
      </rPr>
      <t>TC-1347</t>
    </r>
  </si>
  <si>
    <t>[REG]Lemolo fail to be started after the first launched</t>
  </si>
  <si>
    <r>
      <rPr>
        <u val="single"/>
        <sz val="12"/>
        <color indexed="19"/>
        <rFont val="Calibri"/>
      </rPr>
      <t>TC-1346</t>
    </r>
  </si>
  <si>
    <t>Default hostname is 'generic_box'</t>
  </si>
  <si>
    <r>
      <rPr>
        <u val="single"/>
        <sz val="12"/>
        <color indexed="19"/>
        <rFont val="Calibri"/>
      </rPr>
      <t>TC-1344</t>
    </r>
  </si>
  <si>
    <t>[REG] It takes 10s to launch lemolo dialer app at the first time after system bootup</t>
  </si>
  <si>
    <r>
      <rPr>
        <u val="single"/>
        <sz val="12"/>
        <color indexed="19"/>
        <rFont val="Calibri"/>
      </rPr>
      <t>TC-1343</t>
    </r>
  </si>
  <si>
    <t>[SDK][Emulator] sdb cannot launch modello app</t>
  </si>
  <si>
    <r>
      <rPr>
        <u val="single"/>
        <sz val="12"/>
        <color indexed="19"/>
        <rFont val="Calibri"/>
      </rPr>
      <t>TC-1341</t>
    </r>
  </si>
  <si>
    <t>[REG]Segmentation fault of running gpsnmea plugin</t>
  </si>
  <si>
    <r>
      <rPr>
        <u val="single"/>
        <sz val="12"/>
        <color indexed="19"/>
        <rFont val="Calibri"/>
      </rPr>
      <t>TC-1339</t>
    </r>
  </si>
  <si>
    <t>[REG]Segmentation fault of running Openvlux plugin with qtmainloop</t>
  </si>
  <si>
    <r>
      <rPr>
        <u val="single"/>
        <sz val="12"/>
        <color indexed="19"/>
        <rFont val="Calibri"/>
      </rPr>
      <t>TC-1338</t>
    </r>
  </si>
  <si>
    <t>Unable to login several users at the same time</t>
  </si>
  <si>
    <r>
      <rPr>
        <u val="single"/>
        <sz val="12"/>
        <color indexed="19"/>
        <rFont val="Calibri"/>
      </rPr>
      <t>TC-1337</t>
    </r>
  </si>
  <si>
    <t>See 2 app user in login list with ' w ' command after logoff</t>
  </si>
  <si>
    <r>
      <rPr>
        <u val="single"/>
        <sz val="12"/>
        <color indexed="19"/>
        <rFont val="Calibri"/>
      </rPr>
      <t>TC-1336</t>
    </r>
  </si>
  <si>
    <t>Unable to launch SDL by command "smartDeviceLinkCore"</t>
  </si>
  <si>
    <r>
      <rPr>
        <u val="single"/>
        <sz val="12"/>
        <color indexed="19"/>
        <rFont val="Calibri"/>
      </rPr>
      <t>TC-1335</t>
    </r>
  </si>
  <si>
    <t>Uploaded files isn't put into the specified folder in rygel.conf</t>
  </si>
  <si>
    <r>
      <rPr>
        <u val="single"/>
        <sz val="12"/>
        <color indexed="19"/>
        <rFont val="Calibri"/>
      </rPr>
      <t>TC-1334</t>
    </r>
  </si>
  <si>
    <t>Sometimes it takes more than 3 seconds to launch app list after do operation on ICO homescreen</t>
  </si>
  <si>
    <r>
      <rPr>
        <u val="single"/>
        <sz val="12"/>
        <color indexed="19"/>
        <rFont val="Calibri"/>
      </rPr>
      <t>TC-1333</t>
    </r>
  </si>
  <si>
    <t>Sometimes Dialer's live thumbnail is transparent on ICO homescreen</t>
  </si>
  <si>
    <r>
      <rPr>
        <u val="single"/>
        <sz val="12"/>
        <color indexed="19"/>
        <rFont val="Calibri"/>
      </rPr>
      <t>TC-1332</t>
    </r>
  </si>
  <si>
    <t>[SDK][Qemu] IDE run to Emulator -&gt; transfer fail</t>
  </si>
  <si>
    <r>
      <rPr>
        <u val="single"/>
        <sz val="12"/>
        <color indexed="19"/>
        <rFont val="Calibri"/>
      </rPr>
      <t>TC-1331</t>
    </r>
  </si>
  <si>
    <t>[SDK][Qemu] Right click on Emulator -&gt; Shell fail intermittently only on Windows</t>
  </si>
  <si>
    <r>
      <rPr>
        <u val="single"/>
        <sz val="12"/>
        <color indexed="19"/>
        <rFont val="Calibri"/>
      </rPr>
      <t>TC-1329</t>
    </r>
  </si>
  <si>
    <t>[SDK][installer] installer fail to start on Windows Oracle java JDK v8u05, but can with v7u60</t>
  </si>
  <si>
    <r>
      <rPr>
        <u val="single"/>
        <sz val="12"/>
        <color indexed="19"/>
        <rFont val="Calibri"/>
      </rPr>
      <t>TC-1326</t>
    </r>
  </si>
  <si>
    <t>Buxton must be used in platform/core/system/power-manager</t>
  </si>
  <si>
    <r>
      <rPr>
        <u val="single"/>
        <sz val="12"/>
        <color indexed="19"/>
        <rFont val="Calibri"/>
      </rPr>
      <t>TC-1313</t>
    </r>
  </si>
  <si>
    <t>Buxton must be used in platform/core/base/libsqlfs</t>
  </si>
  <si>
    <r>
      <rPr>
        <u val="single"/>
        <sz val="12"/>
        <color indexed="19"/>
        <rFont val="Calibri"/>
      </rPr>
      <t>TC-1309</t>
    </r>
  </si>
  <si>
    <t>Buxton must be used in platform/upstream/openssh</t>
  </si>
  <si>
    <r>
      <rPr>
        <u val="single"/>
        <sz val="12"/>
        <color indexed="19"/>
        <rFont val="Calibri"/>
      </rPr>
      <t>BTY-13</t>
    </r>
  </si>
  <si>
    <t>[pam] Fail to connect to the target through ssh</t>
  </si>
  <si>
    <r>
      <rPr>
        <u val="single"/>
        <sz val="12"/>
        <color indexed="19"/>
        <rFont val="Calibri"/>
      </rPr>
      <t>TC-1274</t>
    </r>
  </si>
  <si>
    <t>[SDK][Emulator] launch fail on Mac</t>
  </si>
  <si>
    <t>munkyu im</t>
  </si>
  <si>
    <r>
      <rPr>
        <u val="single"/>
        <sz val="12"/>
        <color indexed="19"/>
        <rFont val="Calibri"/>
      </rPr>
      <t>TC-1258</t>
    </r>
  </si>
  <si>
    <t>Dialer's GUI does NOT show up with "launch_app org.tizen.dialer" after multi-user enabled in IVI.</t>
  </si>
  <si>
    <r>
      <rPr>
        <u val="single"/>
        <sz val="12"/>
        <color indexed="19"/>
        <rFont val="Calibri"/>
      </rPr>
      <t>TC-1257</t>
    </r>
  </si>
  <si>
    <t>Modello_installer's post script failed after integrating multi-user bits into IVI</t>
  </si>
  <si>
    <r>
      <rPr>
        <u val="single"/>
        <sz val="12"/>
        <color indexed="19"/>
        <rFont val="Calibri"/>
      </rPr>
      <t>TC-1256</t>
    </r>
  </si>
  <si>
    <t>The interface of wl_shell is likely to malfunction when the load is high.</t>
  </si>
  <si>
    <r>
      <rPr>
        <u val="single"/>
        <sz val="12"/>
        <color indexed="19"/>
        <rFont val="Calibri"/>
      </rPr>
      <t>TC-1255</t>
    </r>
  </si>
  <si>
    <t>Surface that create using wl_shell can't show</t>
  </si>
  <si>
    <r>
      <rPr>
        <u val="single"/>
        <sz val="12"/>
        <color indexed="19"/>
        <rFont val="Calibri"/>
      </rPr>
      <t>TC-1254</t>
    </r>
  </si>
  <si>
    <t>ivi-controller does not support notification of the changed surface title</t>
  </si>
  <si>
    <r>
      <rPr>
        <u val="single"/>
        <sz val="12"/>
        <color indexed="19"/>
        <rFont val="Calibri"/>
      </rPr>
      <t>TC-1253</t>
    </r>
  </si>
  <si>
    <t>ilm_surfaceCreate return ILM_FAILED always</t>
  </si>
  <si>
    <r>
      <rPr>
        <u val="single"/>
        <sz val="12"/>
        <color indexed="19"/>
        <rFont val="Calibri"/>
      </rPr>
      <t>TC-1252</t>
    </r>
  </si>
  <si>
    <t>GENIVI-ivi-controller does not support notification of the changed surface attribute</t>
  </si>
  <si>
    <r>
      <rPr>
        <u val="single"/>
        <sz val="12"/>
        <color indexed="19"/>
        <rFont val="Calibri"/>
      </rPr>
      <t>TC-1251</t>
    </r>
  </si>
  <si>
    <t>There are times when that can't be set opacity.</t>
  </si>
  <si>
    <r>
      <rPr>
        <u val="single"/>
        <sz val="12"/>
        <color indexed="19"/>
        <rFont val="Calibri"/>
      </rPr>
      <t>TC-1250</t>
    </r>
  </si>
  <si>
    <t>Processing of weston_layout_takeSurfaceScreenshot is slow</t>
  </si>
  <si>
    <r>
      <rPr>
        <u val="single"/>
        <sz val="12"/>
        <color indexed="19"/>
        <rFont val="Calibri"/>
      </rPr>
      <t>TC-1249</t>
    </r>
  </si>
  <si>
    <t>GENIVI shell dose not support ilm_SetKeyboardFocusOn</t>
  </si>
  <si>
    <r>
      <rPr>
        <u val="single"/>
        <sz val="12"/>
        <color indexed="19"/>
        <rFont val="Calibri"/>
      </rPr>
      <t>TC-1248</t>
    </r>
  </si>
  <si>
    <t>Native Keyboard doesn't always close when finished with input</t>
  </si>
  <si>
    <t>Kelly Johnson</t>
  </si>
  <si>
    <r>
      <rPr>
        <u val="single"/>
        <sz val="12"/>
        <color indexed="19"/>
        <rFont val="Calibri"/>
      </rPr>
      <t>TINF-636</t>
    </r>
  </si>
  <si>
    <t>Latest snapshot symlink in download server is absolute path</t>
  </si>
  <si>
    <r>
      <rPr>
        <u val="single"/>
        <sz val="12"/>
        <color indexed="19"/>
        <rFont val="Calibri"/>
      </rPr>
      <t>TINF-635</t>
    </r>
  </si>
  <si>
    <t>GBS build.conf in new snapshots doesn't contain %repository definition</t>
  </si>
  <si>
    <r>
      <rPr>
        <u val="single"/>
        <sz val="12"/>
        <color indexed="19"/>
        <rFont val="Calibri"/>
      </rPr>
      <t>BTY-12</t>
    </r>
  </si>
  <si>
    <t>Can't connect to network through ethernet on VTC1010</t>
  </si>
  <si>
    <r>
      <rPr>
        <u val="single"/>
        <sz val="12"/>
        <color indexed="19"/>
        <rFont val="Calibri"/>
      </rPr>
      <t>DEVT-188</t>
    </r>
  </si>
  <si>
    <t>Documentation typo on building Tizen Common Profile</t>
  </si>
  <si>
    <t>Richard Nicolet</t>
  </si>
  <si>
    <r>
      <rPr>
        <u val="single"/>
        <sz val="12"/>
        <color indexed="19"/>
        <rFont val="Calibri"/>
      </rPr>
      <t>TC-1234</t>
    </r>
  </si>
  <si>
    <t>Tizen:Common support armv7 arch</t>
  </si>
  <si>
    <r>
      <rPr>
        <u val="single"/>
        <sz val="12"/>
        <color indexed="19"/>
        <rFont val="Calibri"/>
      </rPr>
      <t>TC-1231</t>
    </r>
  </si>
  <si>
    <t>Incorrect Licence and Group name in spec file for package platform/upstream/freealut</t>
  </si>
  <si>
    <r>
      <rPr>
        <u val="single"/>
        <sz val="12"/>
        <color indexed="19"/>
        <rFont val="Calibri"/>
      </rPr>
      <t>TC-1230</t>
    </r>
  </si>
  <si>
    <t>Incorrect Licence and Group name in spec file for package platform/upstream/dnsmasq</t>
  </si>
  <si>
    <r>
      <rPr>
        <u val="single"/>
        <sz val="12"/>
        <color indexed="19"/>
        <rFont val="Calibri"/>
      </rPr>
      <t>TC-1229</t>
    </r>
  </si>
  <si>
    <t>Incorrect Licence name in spec file for package platform/upstream/dejavu-fonts</t>
  </si>
  <si>
    <r>
      <rPr>
        <u val="single"/>
        <sz val="12"/>
        <color indexed="19"/>
        <rFont val="Calibri"/>
      </rPr>
      <t>TC-1228</t>
    </r>
  </si>
  <si>
    <t>Incorrect Licence name in spec file for package platform/core/system/libslp-pm</t>
  </si>
  <si>
    <r>
      <rPr>
        <u val="single"/>
        <sz val="12"/>
        <color indexed="19"/>
        <rFont val="Calibri"/>
      </rPr>
      <t>TC-1227</t>
    </r>
  </si>
  <si>
    <t>Incorrect Licence name in spec file for package platform/core/security/cert-svc</t>
  </si>
  <si>
    <r>
      <rPr>
        <u val="single"/>
        <sz val="12"/>
        <color indexed="19"/>
        <rFont val="Calibri"/>
      </rPr>
      <t>TC-1226</t>
    </r>
  </si>
  <si>
    <t>Buxton must be used in sdk/target/dynamic-analysis-manager</t>
  </si>
  <si>
    <r>
      <rPr>
        <u val="single"/>
        <sz val="12"/>
        <color indexed="19"/>
        <rFont val="Calibri"/>
      </rPr>
      <t>TC-1225</t>
    </r>
  </si>
  <si>
    <t>Buxton must be used in profile/ivi/org.tizen.video-player</t>
  </si>
  <si>
    <r>
      <rPr>
        <u val="single"/>
        <sz val="12"/>
        <color indexed="19"/>
        <rFont val="Calibri"/>
      </rPr>
      <t>TC-1224</t>
    </r>
  </si>
  <si>
    <t>Buxton must be used in profile/ivi/alarm-manager</t>
  </si>
  <si>
    <r>
      <rPr>
        <u val="single"/>
        <sz val="12"/>
        <color indexed="19"/>
        <rFont val="Calibri"/>
      </rPr>
      <t>TC-1223</t>
    </r>
  </si>
  <si>
    <t>Incorrect Licence name in spec file for package platform/core/graphics/default-fonts-sdk</t>
  </si>
  <si>
    <r>
      <rPr>
        <u val="single"/>
        <sz val="12"/>
        <color indexed="19"/>
        <rFont val="Calibri"/>
      </rPr>
      <t>TC-1222</t>
    </r>
  </si>
  <si>
    <t>Buxton must be used in profile/ivi/pulseaudio</t>
  </si>
  <si>
    <r>
      <rPr>
        <u val="single"/>
        <sz val="12"/>
        <color indexed="19"/>
        <rFont val="Calibri"/>
      </rPr>
      <t>TC-1221</t>
    </r>
  </si>
  <si>
    <t>Buxton must be used in profile/ivi/libmm-sound</t>
  </si>
  <si>
    <r>
      <rPr>
        <u val="single"/>
        <sz val="12"/>
        <color indexed="19"/>
        <rFont val="Calibri"/>
      </rPr>
      <t>TC-1219</t>
    </r>
  </si>
  <si>
    <t>Buxton must be used in profile/ivi/menu-daemon</t>
  </si>
  <si>
    <r>
      <rPr>
        <u val="single"/>
        <sz val="12"/>
        <color indexed="19"/>
        <rFont val="Calibri"/>
      </rPr>
      <t>TC-1218</t>
    </r>
  </si>
  <si>
    <t>Buxton must be used in package profile/ivi/settings</t>
  </si>
  <si>
    <r>
      <rPr>
        <u val="single"/>
        <sz val="12"/>
        <color indexed="19"/>
        <rFont val="Calibri"/>
      </rPr>
      <t>TC-1217</t>
    </r>
  </si>
  <si>
    <t>Buxton must be used in package profile/ivi/lemolo</t>
  </si>
  <si>
    <r>
      <rPr>
        <u val="single"/>
        <sz val="12"/>
        <color indexed="19"/>
        <rFont val="Calibri"/>
      </rPr>
      <t>TC-1216</t>
    </r>
  </si>
  <si>
    <t>Buxton must be used in package profile/ivi/download-provider</t>
  </si>
  <si>
    <r>
      <rPr>
        <u val="single"/>
        <sz val="12"/>
        <color indexed="19"/>
        <rFont val="Calibri"/>
      </rPr>
      <t>TC-1214</t>
    </r>
  </si>
  <si>
    <t>Buxton must be used in package profile/ivi/osp-web</t>
  </si>
  <si>
    <r>
      <rPr>
        <u val="single"/>
        <sz val="12"/>
        <color indexed="19"/>
        <rFont val="Calibri"/>
      </rPr>
      <t>TC-1213</t>
    </r>
  </si>
  <si>
    <t>Buxton must be used in package profile/ivi/system-info</t>
  </si>
  <si>
    <r>
      <rPr>
        <u val="single"/>
        <sz val="12"/>
        <color indexed="19"/>
        <rFont val="Calibri"/>
      </rPr>
      <t>TC-1212</t>
    </r>
  </si>
  <si>
    <t>Buxton must be used in package profile/ivi/isf</t>
  </si>
  <si>
    <r>
      <rPr>
        <u val="single"/>
        <sz val="12"/>
        <color indexed="19"/>
        <rFont val="Calibri"/>
      </rPr>
      <t>TC-1211</t>
    </r>
  </si>
  <si>
    <t>Buxton must be used in package profile/ivi/camera</t>
  </si>
  <si>
    <r>
      <rPr>
        <u val="single"/>
        <sz val="12"/>
        <color indexed="19"/>
        <rFont val="Calibri"/>
      </rPr>
      <t>BTY-10</t>
    </r>
  </si>
  <si>
    <t>Do not use "sudo" to create the image</t>
  </si>
  <si>
    <r>
      <rPr>
        <u val="single"/>
        <sz val="12"/>
        <color indexed="19"/>
        <rFont val="Calibri"/>
      </rPr>
      <t>TC-1210</t>
    </r>
  </si>
  <si>
    <t>Buxton must be used in package profile/ivi/libsvi</t>
  </si>
  <si>
    <r>
      <rPr>
        <u val="single"/>
        <sz val="12"/>
        <color indexed="19"/>
        <rFont val="Calibri"/>
      </rPr>
      <t>TC-1207</t>
    </r>
  </si>
  <si>
    <t>Buxton must be used in package profile/ivi/clock</t>
  </si>
  <si>
    <r>
      <rPr>
        <u val="single"/>
        <sz val="12"/>
        <color indexed="19"/>
        <rFont val="Calibri"/>
      </rPr>
      <t>TC-1205</t>
    </r>
  </si>
  <si>
    <t>Buxton must be used in package profile/ivi/pulseaudio-panda</t>
  </si>
  <si>
    <r>
      <rPr>
        <u val="single"/>
        <sz val="12"/>
        <color indexed="19"/>
        <rFont val="Calibri"/>
      </rPr>
      <t>TC-1204</t>
    </r>
  </si>
  <si>
    <t>Buxton must be used in package profile/ivi/location-module</t>
  </si>
  <si>
    <r>
      <rPr>
        <u val="single"/>
        <sz val="12"/>
        <color indexed="19"/>
        <rFont val="Calibri"/>
      </rPr>
      <t>TC-1203</t>
    </r>
  </si>
  <si>
    <t>Buxton must be used in package profile/ivi/ug-camera-efl</t>
  </si>
  <si>
    <r>
      <rPr>
        <u val="single"/>
        <sz val="12"/>
        <color indexed="19"/>
        <rFont val="Calibri"/>
      </rPr>
      <t>TC-1202</t>
    </r>
  </si>
  <si>
    <t>Buxton must be used in package profile/ivi/org.tizen.browser</t>
  </si>
  <si>
    <r>
      <rPr>
        <u val="single"/>
        <sz val="12"/>
        <color indexed="19"/>
        <rFont val="Calibri"/>
      </rPr>
      <t>TC-1201</t>
    </r>
  </si>
  <si>
    <t>Buxton must be used in package profile/ivi/indicator-win</t>
  </si>
  <si>
    <r>
      <rPr>
        <u val="single"/>
        <sz val="12"/>
        <color indexed="19"/>
        <rFont val="Calibri"/>
      </rPr>
      <t>TINF-633</t>
    </r>
  </si>
  <si>
    <t>Some source packages are not referenced in snapshot manifest files</t>
  </si>
  <si>
    <r>
      <rPr>
        <u val="single"/>
        <sz val="12"/>
        <color indexed="19"/>
        <rFont val="Calibri"/>
      </rPr>
      <t>TC-1200</t>
    </r>
  </si>
  <si>
    <t>Buxton must be used in package profile/ivi/app-core</t>
  </si>
  <si>
    <r>
      <rPr>
        <u val="single"/>
        <sz val="12"/>
        <color indexed="19"/>
        <rFont val="Calibri"/>
      </rPr>
      <t>TC-1198</t>
    </r>
  </si>
  <si>
    <t>[REG] fail to install packages from repo</t>
  </si>
  <si>
    <r>
      <rPr>
        <u val="single"/>
        <sz val="12"/>
        <color indexed="19"/>
        <rFont val="Calibri"/>
      </rPr>
      <t>TC-1189</t>
    </r>
  </si>
  <si>
    <t>model config package is not updated and built in Profile IVI</t>
  </si>
  <si>
    <r>
      <rPr>
        <u val="single"/>
        <sz val="12"/>
        <color indexed="19"/>
        <rFont val="Calibri"/>
      </rPr>
      <t>TC-1188</t>
    </r>
  </si>
  <si>
    <t>Smack issue: Launching web apps becomes normal after adding kernel boot command line "security=none"</t>
  </si>
  <si>
    <r>
      <rPr>
        <u val="single"/>
        <sz val="12"/>
        <color indexed="19"/>
        <rFont val="Calibri"/>
      </rPr>
      <t>TC-1187</t>
    </r>
  </si>
  <si>
    <t>Sync Tizen:IVI's efl from Tizen:Common (delete obsolete packages)</t>
  </si>
  <si>
    <r>
      <rPr>
        <u val="single"/>
        <sz val="12"/>
        <color indexed="19"/>
        <rFont val="Calibri"/>
      </rPr>
      <t>DEVT-187</t>
    </r>
  </si>
  <si>
    <t>Tizen IVI manifest file (scm/manifest) is out of date</t>
  </si>
  <si>
    <r>
      <rPr>
        <u val="single"/>
        <sz val="12"/>
        <color indexed="19"/>
        <rFont val="Calibri"/>
      </rPr>
      <t>TC-1186</t>
    </r>
  </si>
  <si>
    <t>[SDK][Simulator] modello mutimediaplayer cannot find DLNA server in Simulator</t>
  </si>
  <si>
    <r>
      <rPr>
        <u val="single"/>
        <sz val="12"/>
        <color indexed="19"/>
        <rFont val="Calibri"/>
      </rPr>
      <t>TC-1184</t>
    </r>
  </si>
  <si>
    <t>[SDK][IDE] modello have no sample snapshot in create project wizard</t>
  </si>
  <si>
    <r>
      <rPr>
        <u val="single"/>
        <sz val="12"/>
        <color indexed="19"/>
        <rFont val="Calibri"/>
      </rPr>
      <t>TC-1182</t>
    </r>
  </si>
  <si>
    <t>[SDK][Simulator] modello dashboard no response to auto running in Simulator</t>
  </si>
  <si>
    <r>
      <rPr>
        <u val="single"/>
        <sz val="12"/>
        <color indexed="19"/>
        <rFont val="Calibri"/>
      </rPr>
      <t>TC-1180</t>
    </r>
  </si>
  <si>
    <t>[SDK][Simulator] modello homescreen cannot connect Wifi and Bluetooth in Simulator</t>
  </si>
  <si>
    <r>
      <rPr>
        <u val="single"/>
        <sz val="12"/>
        <color indexed="19"/>
        <rFont val="Calibri"/>
      </rPr>
      <t>TC-1176</t>
    </r>
  </si>
  <si>
    <t>[SDK][Simulator] modello navigation cannot load map from google in Simulator</t>
  </si>
  <si>
    <r>
      <rPr>
        <u val="single"/>
        <sz val="12"/>
        <color indexed="19"/>
        <rFont val="Calibri"/>
      </rPr>
      <t>TC-1175</t>
    </r>
  </si>
  <si>
    <t>[SDK][sample] SDK modello phone code out date</t>
  </si>
  <si>
    <r>
      <rPr>
        <u val="single"/>
        <sz val="12"/>
        <color indexed="19"/>
        <rFont val="Calibri"/>
      </rPr>
      <t>TC-1166</t>
    </r>
  </si>
  <si>
    <t>[SDK][Simulator] modello mutimediaplayer cannot play video or audio in Simulator</t>
  </si>
  <si>
    <r>
      <rPr>
        <u val="single"/>
        <sz val="12"/>
        <color indexed="19"/>
        <rFont val="Calibri"/>
      </rPr>
      <t>TC-1163</t>
    </r>
  </si>
  <si>
    <t>Launching web apps failed on IVI emulator which is based on crosswalk runtime</t>
  </si>
  <si>
    <r>
      <rPr>
        <u val="single"/>
        <sz val="12"/>
        <color indexed="19"/>
        <rFont val="Calibri"/>
      </rPr>
      <t>TC-1162</t>
    </r>
  </si>
  <si>
    <t>Switch/login user fail with tlm-ui</t>
  </si>
  <si>
    <r>
      <rPr>
        <u val="single"/>
        <sz val="12"/>
        <color indexed="19"/>
        <rFont val="Calibri"/>
      </rPr>
      <t>TC-1161</t>
    </r>
  </si>
  <si>
    <t>tlm crashes after switching user for several times</t>
  </si>
  <si>
    <r>
      <rPr>
        <u val="single"/>
        <sz val="12"/>
        <color indexed="19"/>
        <rFont val="Calibri"/>
      </rPr>
      <t>TC-1160</t>
    </r>
  </si>
  <si>
    <t>[SDK][Emulator] modello mutimediaplayer cannot play video or audio in Emulator</t>
  </si>
  <si>
    <r>
      <rPr>
        <u val="single"/>
        <sz val="12"/>
        <color indexed="19"/>
        <rFont val="Calibri"/>
      </rPr>
      <t>TC-1159</t>
    </r>
  </si>
  <si>
    <t>'xwalk' fails in a mutli-screens set-up</t>
  </si>
  <si>
    <r>
      <rPr>
        <u val="single"/>
        <sz val="12"/>
        <color indexed="19"/>
        <rFont val="Calibri"/>
      </rPr>
      <t>TINF-629</t>
    </r>
  </si>
  <si>
    <t>often get 503 or 404 errors when accessing links under snapshot folder</t>
  </si>
  <si>
    <r>
      <rPr>
        <u val="single"/>
        <sz val="12"/>
        <color indexed="19"/>
        <rFont val="Calibri"/>
      </rPr>
      <t>TC-1158</t>
    </r>
  </si>
  <si>
    <t>[SDK][Simulator] simulator cannot run modello app navigation as custom resolution 1920*1080</t>
  </si>
  <si>
    <r>
      <rPr>
        <u val="single"/>
        <sz val="12"/>
        <color indexed="19"/>
        <rFont val="Calibri"/>
      </rPr>
      <t>DEVT-186</t>
    </r>
  </si>
  <si>
    <t>Please support hardfloat ARM toolchain</t>
  </si>
  <si>
    <r>
      <rPr>
        <u val="single"/>
        <sz val="12"/>
        <color indexed="19"/>
        <rFont val="Calibri"/>
      </rPr>
      <t>TC-1155</t>
    </r>
  </si>
  <si>
    <t>Package profile/ivi/udev-rules is not compliant with multi-user architecture</t>
  </si>
  <si>
    <r>
      <rPr>
        <u val="single"/>
        <sz val="12"/>
        <color indexed="19"/>
        <rFont val="Calibri"/>
      </rPr>
      <t>TC-1154</t>
    </r>
  </si>
  <si>
    <t>Package profile/ivi/murphy is not compliant with multi-user architecture</t>
  </si>
  <si>
    <r>
      <rPr>
        <u val="single"/>
        <sz val="12"/>
        <color indexed="19"/>
        <rFont val="Calibri"/>
      </rPr>
      <t>TC-1153</t>
    </r>
  </si>
  <si>
    <t>Package profile/ivi/saythis is not compliant with multi-user architecture</t>
  </si>
  <si>
    <r>
      <rPr>
        <u val="single"/>
        <sz val="12"/>
        <color indexed="19"/>
        <rFont val="Calibri"/>
      </rPr>
      <t>TC-1152</t>
    </r>
  </si>
  <si>
    <t>Package profile/ivi/ico-uxf-homescreen is not compliant with multi-user architecture</t>
  </si>
  <si>
    <r>
      <rPr>
        <u val="single"/>
        <sz val="12"/>
        <color indexed="19"/>
        <rFont val="Calibri"/>
      </rPr>
      <t>TC-1150</t>
    </r>
  </si>
  <si>
    <t>Package profile/ivi/GhostCluster is not compliant with multi-user architecture</t>
  </si>
  <si>
    <r>
      <rPr>
        <u val="single"/>
        <sz val="12"/>
        <color indexed="19"/>
        <rFont val="Calibri"/>
      </rPr>
      <t>TC-1149</t>
    </r>
  </si>
  <si>
    <t>Lemolo Dialer need to be updated to EFL 1.9</t>
  </si>
  <si>
    <r>
      <rPr>
        <u val="single"/>
        <sz val="12"/>
        <color indexed="19"/>
        <rFont val="Calibri"/>
      </rPr>
      <t>TC-1146</t>
    </r>
  </si>
  <si>
    <t>[SDK][Simulator] simulator cannot turn pagedown eg when run modello sample</t>
  </si>
  <si>
    <r>
      <rPr>
        <u val="single"/>
        <sz val="12"/>
        <color indexed="19"/>
        <rFont val="Calibri"/>
      </rPr>
      <t>TC-1145</t>
    </r>
  </si>
  <si>
    <t>[SDK][web-runtime] modello web app in Emulator have black bottom band margin</t>
  </si>
  <si>
    <r>
      <rPr>
        <u val="single"/>
        <sz val="12"/>
        <color indexed="19"/>
        <rFont val="Calibri"/>
      </rPr>
      <t>TINF-626</t>
    </r>
  </si>
  <si>
    <t>Tizen 3.0 Common Build config (Project conf) need to be updated</t>
  </si>
  <si>
    <r>
      <rPr>
        <u val="single"/>
        <sz val="12"/>
        <color indexed="19"/>
        <rFont val="Calibri"/>
      </rPr>
      <t>DEVT-185</t>
    </r>
  </si>
  <si>
    <t>Unable to gbs build packages against IVI repos: no supported arch</t>
  </si>
  <si>
    <r>
      <rPr>
        <u val="single"/>
        <sz val="12"/>
        <color indexed="19"/>
        <rFont val="Calibri"/>
      </rPr>
      <t>TC-1148</t>
    </r>
  </si>
  <si>
    <t>lemolo fails to start using efl-1.9.3 due to missing libedbus.so</t>
  </si>
  <si>
    <r>
      <rPr>
        <u val="single"/>
        <sz val="12"/>
        <color indexed="19"/>
        <rFont val="Calibri"/>
      </rPr>
      <t>TC-1143</t>
    </r>
  </si>
  <si>
    <t>No network using latest snapshot on VTC1010</t>
  </si>
  <si>
    <r>
      <rPr>
        <u val="single"/>
        <sz val="12"/>
        <color indexed="19"/>
        <rFont val="Calibri"/>
      </rPr>
      <t>BTY-9</t>
    </r>
  </si>
  <si>
    <t>Conflict between libslp-sensor and sensor</t>
  </si>
  <si>
    <t>Valentin Cupif</t>
  </si>
  <si>
    <r>
      <rPr>
        <u val="single"/>
        <sz val="12"/>
        <color indexed="19"/>
        <rFont val="Calibri"/>
      </rPr>
      <t>BTY-8</t>
    </r>
  </si>
  <si>
    <t>Remove service file user@.service in systemd</t>
  </si>
  <si>
    <r>
      <rPr>
        <u val="single"/>
        <sz val="12"/>
        <color indexed="19"/>
        <rFont val="Calibri"/>
      </rPr>
      <t>TINF-624</t>
    </r>
  </si>
  <si>
    <t>package information is partially wrong</t>
  </si>
  <si>
    <t>Hao Huang</t>
  </si>
  <si>
    <r>
      <rPr>
        <u val="single"/>
        <sz val="12"/>
        <color indexed="19"/>
        <rFont val="Calibri"/>
      </rPr>
      <t>TC-1142</t>
    </r>
  </si>
  <si>
    <t>[SDK][Emulator] It's unable to change Day/Night mode on MediaPlayer&amp;Dialer</t>
  </si>
  <si>
    <r>
      <rPr>
        <u val="single"/>
        <sz val="12"/>
        <color indexed="19"/>
        <rFont val="Calibri"/>
      </rPr>
      <t>TC-1147</t>
    </r>
  </si>
  <si>
    <t>Can't launch latest Crosswalk 7.36.154.0 on latest Tizen IVI Snapshot tizen_20140615.7_ivi-mbr-i586</t>
  </si>
  <si>
    <r>
      <rPr>
        <u val="single"/>
        <sz val="12"/>
        <color indexed="19"/>
        <rFont val="Calibri"/>
      </rPr>
      <t>TC-1140</t>
    </r>
  </si>
  <si>
    <t>Wrong label on file /etc/config/model-config.xml</t>
  </si>
  <si>
    <r>
      <rPr>
        <u val="single"/>
        <sz val="12"/>
        <color indexed="19"/>
        <rFont val="Calibri"/>
      </rPr>
      <t>BTY-7</t>
    </r>
  </si>
  <si>
    <t>tz-launchers aren't launch</t>
  </si>
  <si>
    <r>
      <rPr>
        <u val="single"/>
        <sz val="12"/>
        <color indexed="19"/>
        <rFont val="Calibri"/>
      </rPr>
      <t>BTY-6</t>
    </r>
  </si>
  <si>
    <t>Wallpaper isn't displayed</t>
  </si>
  <si>
    <r>
      <rPr>
        <u val="single"/>
        <sz val="12"/>
        <color indexed="19"/>
        <rFont val="Calibri"/>
      </rPr>
      <t>TC-1137</t>
    </r>
  </si>
  <si>
    <t>Failed to install modello ui pattern via ssh</t>
  </si>
  <si>
    <r>
      <rPr>
        <u val="single"/>
        <sz val="12"/>
        <color indexed="19"/>
        <rFont val="Calibri"/>
      </rPr>
      <t>TC-1136</t>
    </r>
  </si>
  <si>
    <t>[REG] The app icons for webapp didn't show up in ICO homescreen after installed</t>
  </si>
  <si>
    <r>
      <rPr>
        <u val="single"/>
        <sz val="12"/>
        <color indexed="19"/>
        <rFont val="Calibri"/>
      </rPr>
      <t>TINF-623</t>
    </r>
  </si>
  <si>
    <t>Deploy IRIS version 0.1.1</t>
  </si>
  <si>
    <t>Gao XueSong</t>
  </si>
  <si>
    <r>
      <rPr>
        <u val="single"/>
        <sz val="12"/>
        <color indexed="19"/>
        <rFont val="Calibri"/>
      </rPr>
      <t>TC-1135</t>
    </r>
  </si>
  <si>
    <t>The window of HTML5 app is not fullscreen after launch it by xwalk-launcher</t>
  </si>
  <si>
    <r>
      <rPr>
        <u val="single"/>
        <sz val="12"/>
        <color indexed="19"/>
        <rFont val="Calibri"/>
      </rPr>
      <t>TC-1134</t>
    </r>
  </si>
  <si>
    <t>HTML5 homescreen is shown as black screen after launch it</t>
  </si>
  <si>
    <r>
      <rPr>
        <u val="single"/>
        <sz val="12"/>
        <color indexed="19"/>
        <rFont val="Calibri"/>
      </rPr>
      <t>TC-1133</t>
    </r>
  </si>
  <si>
    <t>ChiehHsin Chen</t>
  </si>
  <si>
    <r>
      <rPr>
        <u val="single"/>
        <sz val="12"/>
        <color indexed="19"/>
        <rFont val="Calibri"/>
      </rPr>
      <t>TC-1132</t>
    </r>
  </si>
  <si>
    <t>adapt email-service manifest to Smack Three DomainModel</t>
  </si>
  <si>
    <r>
      <rPr>
        <u val="single"/>
        <sz val="12"/>
        <color indexed="19"/>
        <rFont val="Calibri"/>
      </rPr>
      <t>TC-1131</t>
    </r>
  </si>
  <si>
    <t>media service crashing</t>
  </si>
  <si>
    <r>
      <rPr>
        <u val="single"/>
        <sz val="12"/>
        <color indexed="19"/>
        <rFont val="Calibri"/>
      </rPr>
      <t>TC-1130</t>
    </r>
  </si>
  <si>
    <t>pulseaudio is slow to play audio at the first time you boot into os</t>
  </si>
  <si>
    <r>
      <rPr>
        <u val="single"/>
        <sz val="12"/>
        <color indexed="19"/>
        <rFont val="Calibri"/>
      </rPr>
      <t>TC-1129</t>
    </r>
  </si>
  <si>
    <t>have no sound when play audio with paplay in tty console</t>
  </si>
  <si>
    <r>
      <rPr>
        <u val="single"/>
        <sz val="12"/>
        <color indexed="19"/>
        <rFont val="Calibri"/>
      </rPr>
      <t>TIVI-3232</t>
    </r>
  </si>
  <si>
    <t>platform/upstream/sqlite upstream broken</t>
  </si>
  <si>
    <r>
      <rPr>
        <u val="single"/>
        <sz val="12"/>
        <color indexed="19"/>
        <rFont val="Calibri"/>
      </rPr>
      <t>BTY-5</t>
    </r>
  </si>
  <si>
    <t>dbus-native: do_configure fails</t>
  </si>
  <si>
    <r>
      <rPr>
        <u val="single"/>
        <sz val="12"/>
        <color indexed="19"/>
        <rFont val="Calibri"/>
      </rPr>
      <t>BTY-4</t>
    </r>
  </si>
  <si>
    <t>do_rootfs: fail to install poppler</t>
  </si>
  <si>
    <r>
      <rPr>
        <u val="single"/>
        <sz val="12"/>
        <color indexed="19"/>
        <rFont val="Calibri"/>
      </rPr>
      <t>TC-1039</t>
    </r>
  </si>
  <si>
    <t>[SDK][emulator-manager] command does not work in window host</t>
  </si>
  <si>
    <r>
      <rPr>
        <u val="single"/>
        <sz val="12"/>
        <color indexed="19"/>
        <rFont val="Calibri"/>
      </rPr>
      <t>TC-760</t>
    </r>
  </si>
  <si>
    <t>[SDK][emulator-manager]cannot create ivi emulator via command line</t>
  </si>
  <si>
    <r>
      <rPr>
        <u val="single"/>
        <sz val="12"/>
        <color indexed="19"/>
        <rFont val="Calibri"/>
      </rPr>
      <t>TDIST-661</t>
    </r>
  </si>
  <si>
    <t>Valgrind causes application crash</t>
  </si>
  <si>
    <t>Sungyeon Woo</t>
  </si>
  <si>
    <r>
      <rPr>
        <u val="single"/>
        <sz val="12"/>
        <color indexed="19"/>
        <rFont val="Calibri"/>
      </rPr>
      <t>BTY-3</t>
    </r>
  </si>
  <si>
    <t>Remove EFL based depedencies on aul</t>
  </si>
  <si>
    <r>
      <rPr>
        <u val="single"/>
        <sz val="12"/>
        <color indexed="19"/>
        <rFont val="Calibri"/>
      </rPr>
      <t>TC-362</t>
    </r>
  </si>
  <si>
    <t>[SDK][Emulator] Create context failed while set Day/Night mode</t>
  </si>
  <si>
    <r>
      <rPr>
        <u val="single"/>
        <sz val="12"/>
        <color indexed="19"/>
        <rFont val="Calibri"/>
      </rPr>
      <t>TC-361</t>
    </r>
  </si>
  <si>
    <t>[SDK][Emulator]Emulator hang up intermittently after MediaPlayer start</t>
  </si>
  <si>
    <r>
      <rPr>
        <u val="single"/>
        <sz val="12"/>
        <color indexed="19"/>
        <rFont val="Calibri"/>
      </rPr>
      <t>TC-360</t>
    </r>
  </si>
  <si>
    <t>[SDK][emulator]auto change to 'root on' after IDE run a web application</t>
  </si>
  <si>
    <r>
      <rPr>
        <u val="single"/>
        <sz val="12"/>
        <color indexed="19"/>
        <rFont val="Calibri"/>
      </rPr>
      <t>TC-357</t>
    </r>
  </si>
  <si>
    <t>platform/core/security/privilege-checker doesn't build in x86_64</t>
  </si>
  <si>
    <t>Radoslaw Bartosiak</t>
  </si>
  <si>
    <r>
      <rPr>
        <u val="single"/>
        <sz val="12"/>
        <color indexed="19"/>
        <rFont val="Calibri"/>
      </rPr>
      <t>TINF-618</t>
    </r>
  </si>
  <si>
    <t>repa accept fails when commiter name has non ascii chars</t>
  </si>
  <si>
    <r>
      <rPr>
        <u val="single"/>
        <sz val="12"/>
        <color indexed="19"/>
        <rFont val="Calibri"/>
      </rPr>
      <t>TC-356</t>
    </r>
  </si>
  <si>
    <t>gsignond not autostarted</t>
  </si>
  <si>
    <r>
      <rPr>
        <u val="single"/>
        <sz val="12"/>
        <color indexed="19"/>
        <rFont val="Calibri"/>
      </rPr>
      <t>TINF-617</t>
    </r>
  </si>
  <si>
    <t>Email address change</t>
  </si>
  <si>
    <t>Lukasz Skalski</t>
  </si>
  <si>
    <r>
      <rPr>
        <u val="single"/>
        <sz val="12"/>
        <color indexed="19"/>
        <rFont val="Calibri"/>
      </rPr>
      <t>TC-355</t>
    </r>
  </si>
  <si>
    <t>[SDK][IDE]help context can not show completely except on Ubuntu 64bit</t>
  </si>
  <si>
    <r>
      <rPr>
        <u val="single"/>
        <sz val="12"/>
        <color indexed="19"/>
        <rFont val="Calibri"/>
      </rPr>
      <t>DEVT-183</t>
    </r>
  </si>
  <si>
    <t>Repo sync fails for Tizen Common</t>
  </si>
  <si>
    <r>
      <rPr>
        <u val="single"/>
        <sz val="12"/>
        <color indexed="19"/>
        <rFont val="Calibri"/>
      </rPr>
      <t>TC-354</t>
    </r>
  </si>
  <si>
    <t>Display resolution changes to 800x600 in VTC1010 with VGA monitor</t>
  </si>
  <si>
    <t>Jin Song</t>
  </si>
  <si>
    <r>
      <rPr>
        <u val="single"/>
        <sz val="12"/>
        <color indexed="19"/>
        <rFont val="Calibri"/>
      </rPr>
      <t>TC-353</t>
    </r>
  </si>
  <si>
    <t>CLONE - [SDK][emulator]IDE cannot install application into real device</t>
  </si>
  <si>
    <r>
      <rPr>
        <u val="single"/>
        <sz val="12"/>
        <color indexed="19"/>
        <rFont val="Calibri"/>
      </rPr>
      <t>TC-352</t>
    </r>
  </si>
  <si>
    <t>weston won't start, /dev/yagl privileges broken</t>
  </si>
  <si>
    <r>
      <rPr>
        <u val="single"/>
        <sz val="12"/>
        <color indexed="19"/>
        <rFont val="Calibri"/>
      </rPr>
      <t>TC-351</t>
    </r>
  </si>
  <si>
    <t>Websocketsink subscribe vehicleinfo failed</t>
  </si>
  <si>
    <t>ying xu</t>
  </si>
  <si>
    <r>
      <rPr>
        <u val="single"/>
        <sz val="12"/>
        <color indexed="19"/>
        <rFont val="Calibri"/>
      </rPr>
      <t>TC-348</t>
    </r>
  </si>
  <si>
    <t>speech-recognition wasn't integrated in image</t>
  </si>
  <si>
    <r>
      <rPr>
        <u val="single"/>
        <sz val="12"/>
        <color indexed="19"/>
        <rFont val="Calibri"/>
      </rPr>
      <t>TC-2535</t>
    </r>
  </si>
  <si>
    <t>Import Android Keystore and Generate Certificate Request not possible</t>
  </si>
  <si>
    <t>Hannes Achleitner</t>
  </si>
  <si>
    <r>
      <rPr>
        <u val="single"/>
        <sz val="12"/>
        <color indexed="19"/>
        <rFont val="Calibri"/>
      </rPr>
      <t>TC-347</t>
    </r>
  </si>
  <si>
    <t>Package platform/upstream/avahi is not compliant with multi-user architecture</t>
  </si>
  <si>
    <r>
      <rPr>
        <u val="single"/>
        <sz val="12"/>
        <color indexed="19"/>
        <rFont val="Calibri"/>
      </rPr>
      <t>TC-346</t>
    </r>
  </si>
  <si>
    <t>Package platform/core/system/system-server is not compliant with multi-user architecture</t>
  </si>
  <si>
    <r>
      <rPr>
        <u val="single"/>
        <sz val="12"/>
        <color indexed="19"/>
        <rFont val="Calibri"/>
      </rPr>
      <t>TC-345</t>
    </r>
  </si>
  <si>
    <t>Package sdk/target/sdbd is not compliant with multi-user architecture</t>
  </si>
  <si>
    <r>
      <rPr>
        <u val="single"/>
        <sz val="12"/>
        <color indexed="19"/>
        <rFont val="Calibri"/>
      </rPr>
      <t>TC-344</t>
    </r>
  </si>
  <si>
    <t>Package platform/core/system/sync-agent is not compliant with multi-user architecture</t>
  </si>
  <si>
    <r>
      <rPr>
        <u val="single"/>
        <sz val="12"/>
        <color indexed="19"/>
        <rFont val="Calibri"/>
      </rPr>
      <t>TC-343</t>
    </r>
  </si>
  <si>
    <t>Package platform/core/system/libsvi is not compliant with multi-user architecture</t>
  </si>
  <si>
    <r>
      <rPr>
        <u val="single"/>
        <sz val="12"/>
        <color indexed="19"/>
        <rFont val="Calibri"/>
      </rPr>
      <t>TC-342</t>
    </r>
  </si>
  <si>
    <t>Package platform/core/security/security-server is not compliant with multi-user architecture</t>
  </si>
  <si>
    <r>
      <rPr>
        <u val="single"/>
        <sz val="12"/>
        <color indexed="19"/>
        <rFont val="Calibri"/>
      </rPr>
      <t>TC-341</t>
    </r>
  </si>
  <si>
    <t>Modello app crash when switch the console back to UI</t>
  </si>
  <si>
    <r>
      <rPr>
        <u val="single"/>
        <sz val="12"/>
        <color indexed="19"/>
        <rFont val="Calibri"/>
      </rPr>
      <t>TC-340</t>
    </r>
  </si>
  <si>
    <t>Package platform/core/security/privacy-manager is not compliant with multi-user architecture</t>
  </si>
  <si>
    <r>
      <rPr>
        <u val="single"/>
        <sz val="12"/>
        <color indexed="19"/>
        <rFont val="Calibri"/>
      </rPr>
      <t>TC-338</t>
    </r>
  </si>
  <si>
    <r>
      <rPr>
        <u val="single"/>
        <sz val="12"/>
        <color indexed="19"/>
        <rFont val="Calibri"/>
      </rPr>
      <t>TC-337</t>
    </r>
  </si>
  <si>
    <t>Package platform/core/messaging/msg-service is not compliant with multi-user architecture</t>
  </si>
  <si>
    <r>
      <rPr>
        <u val="single"/>
        <sz val="12"/>
        <color indexed="19"/>
        <rFont val="Calibri"/>
      </rPr>
      <t>TC-336</t>
    </r>
  </si>
  <si>
    <t>Package platform/core/messaging/email-service is not compliant with multi-user architecture</t>
  </si>
  <si>
    <r>
      <rPr>
        <u val="single"/>
        <sz val="12"/>
        <color indexed="19"/>
        <rFont val="Calibri"/>
      </rPr>
      <t>TC-335</t>
    </r>
  </si>
  <si>
    <t>Package platform/core/connectivity/nfc-manager-neard is not compliant with multi-user architecture</t>
  </si>
  <si>
    <r>
      <rPr>
        <u val="single"/>
        <sz val="12"/>
        <color indexed="19"/>
        <rFont val="Calibri"/>
      </rPr>
      <t>TC-334</t>
    </r>
  </si>
  <si>
    <t>Package platform/core/base/syspopup is not compliant with multi-user architecture</t>
  </si>
  <si>
    <r>
      <rPr>
        <u val="single"/>
        <sz val="12"/>
        <color indexed="19"/>
        <rFont val="Calibri"/>
      </rPr>
      <t>TC-333</t>
    </r>
  </si>
  <si>
    <t>Package platform/core/appfw/ui-gadget-1 is not compliant with multi-user architecture</t>
  </si>
  <si>
    <r>
      <rPr>
        <u val="single"/>
        <sz val="12"/>
        <color indexed="19"/>
        <rFont val="Calibri"/>
      </rPr>
      <t>TC-332</t>
    </r>
  </si>
  <si>
    <t>Package platform/core/appfw/aul-1 is not compliant with multi-user architecture</t>
  </si>
  <si>
    <r>
      <rPr>
        <u val="single"/>
        <sz val="12"/>
        <color indexed="19"/>
        <rFont val="Calibri"/>
      </rPr>
      <t>TC-331</t>
    </r>
  </si>
  <si>
    <t>Package platform/core/appfw/shortcut is not compliant with multi-user architecture</t>
  </si>
  <si>
    <r>
      <rPr>
        <u val="single"/>
        <sz val="12"/>
        <color indexed="19"/>
        <rFont val="Calibri"/>
      </rPr>
      <t>TC-330</t>
    </r>
  </si>
  <si>
    <t>Package platform/core/appfw/badge is not compliant with multi-user architecture</t>
  </si>
  <si>
    <r>
      <rPr>
        <u val="single"/>
        <sz val="12"/>
        <color indexed="19"/>
        <rFont val="Calibri"/>
      </rPr>
      <t>TC-329</t>
    </r>
  </si>
  <si>
    <t>Package platform/core/appfw/app-svc is not compliant with multi-user architecture</t>
  </si>
  <si>
    <r>
      <rPr>
        <u val="single"/>
        <sz val="12"/>
        <color indexed="19"/>
        <rFont val="Calibri"/>
      </rPr>
      <t>TC-328</t>
    </r>
  </si>
  <si>
    <t>Package platform/core/api/favorites is not compliant with multi-user architecture</t>
  </si>
  <si>
    <r>
      <rPr>
        <u val="single"/>
        <sz val="12"/>
        <color indexed="19"/>
        <rFont val="Calibri"/>
      </rPr>
      <t>TC-327</t>
    </r>
  </si>
  <si>
    <t>No write permission in /opt/usr/media with app user on Tizen IVI</t>
  </si>
  <si>
    <r>
      <rPr>
        <u val="single"/>
        <sz val="12"/>
        <color indexed="19"/>
        <rFont val="Calibri"/>
      </rPr>
      <t>TC-32</t>
    </r>
  </si>
  <si>
    <t>Zypper repository for emulator32 definition points to ia32</t>
  </si>
  <si>
    <r>
      <rPr>
        <u val="single"/>
        <sz val="12"/>
        <color indexed="19"/>
        <rFont val="Calibri"/>
      </rPr>
      <t>TC-31</t>
    </r>
  </si>
  <si>
    <t>Zypper repository definition points to ia32</t>
  </si>
  <si>
    <r>
      <rPr>
        <u val="single"/>
        <sz val="12"/>
        <color indexed="19"/>
        <rFont val="Calibri"/>
      </rPr>
      <t>TC-30</t>
    </r>
  </si>
  <si>
    <t>system-server won't start (missing /etc/init.d/device-daemon)</t>
  </si>
  <si>
    <r>
      <rPr>
        <u val="single"/>
        <sz val="12"/>
        <color indexed="19"/>
        <rFont val="Calibri"/>
      </rPr>
      <t>TC-29</t>
    </r>
  </si>
  <si>
    <t>MIC won't build images (invalid packages in platform.xml)</t>
  </si>
  <si>
    <r>
      <rPr>
        <u val="single"/>
        <sz val="12"/>
        <color indexed="19"/>
        <rFont val="Calibri"/>
      </rPr>
      <t>TC-28</t>
    </r>
  </si>
  <si>
    <t>Weston doesn't start (permission issues)</t>
  </si>
  <si>
    <r>
      <rPr>
        <u val="single"/>
        <sz val="12"/>
        <color indexed="19"/>
        <rFont val="Calibri"/>
      </rPr>
      <t>TC-27</t>
    </r>
  </si>
  <si>
    <t>[SDK]Connman cannot set IP address or default gateway as defined in kernel boot parameter, or /proc/cmdline</t>
  </si>
  <si>
    <t>Liu Guoqiang</t>
  </si>
  <si>
    <r>
      <rPr>
        <u val="single"/>
        <sz val="12"/>
        <color indexed="19"/>
        <rFont val="Calibri"/>
      </rPr>
      <t>TC-26</t>
    </r>
  </si>
  <si>
    <t>need signond OAuth UI</t>
  </si>
  <si>
    <r>
      <rPr>
        <u val="single"/>
        <sz val="12"/>
        <color indexed="19"/>
        <rFont val="Calibri"/>
      </rPr>
      <t>TINF-611</t>
    </r>
  </si>
  <si>
    <t>Common components not discoverable and/or documented</t>
  </si>
  <si>
    <r>
      <rPr>
        <u val="single"/>
        <sz val="12"/>
        <color indexed="19"/>
        <rFont val="Calibri"/>
      </rPr>
      <t>TC-173</t>
    </r>
  </si>
  <si>
    <t>onattach callback of NFCAdapter's setTagListener method is not triggered when attached NFC Tag has no records</t>
  </si>
  <si>
    <t>Jan Macura</t>
  </si>
  <si>
    <r>
      <rPr>
        <u val="single"/>
        <sz val="12"/>
        <color indexed="19"/>
        <rFont val="Calibri"/>
      </rPr>
      <t>BTY-2</t>
    </r>
  </si>
  <si>
    <t>integrate Tizen crosswalk to meta-generic</t>
  </si>
  <si>
    <r>
      <rPr>
        <u val="single"/>
        <sz val="12"/>
        <color indexed="19"/>
        <rFont val="Calibri"/>
      </rPr>
      <t>TC-237</t>
    </r>
  </si>
  <si>
    <t>Wornings while building bluez package</t>
  </si>
  <si>
    <t>Sebastian Chlad</t>
  </si>
  <si>
    <r>
      <rPr>
        <u val="single"/>
        <sz val="12"/>
        <color indexed="19"/>
        <rFont val="Calibri"/>
      </rPr>
      <t>DEVT-178</t>
    </r>
  </si>
  <si>
    <t>GBS doesn't work in headless environment anymore</t>
  </si>
  <si>
    <r>
      <rPr>
        <u val="single"/>
        <sz val="12"/>
        <color indexed="19"/>
        <rFont val="Calibri"/>
      </rPr>
      <t>TC-288</t>
    </r>
  </si>
  <si>
    <t>[SDK][emulator]IDE cannot install application into real device</t>
  </si>
  <si>
    <r>
      <rPr>
        <u val="single"/>
        <sz val="12"/>
        <color indexed="19"/>
        <rFont val="Calibri"/>
      </rPr>
      <t>TC-262</t>
    </r>
  </si>
  <si>
    <t>Live video streaming doesn't work with crosswalk</t>
  </si>
  <si>
    <t>Leonid Nosov</t>
  </si>
  <si>
    <r>
      <rPr>
        <u val="single"/>
        <sz val="12"/>
        <color indexed="19"/>
        <rFont val="Calibri"/>
      </rPr>
      <t>DEVT-177</t>
    </r>
  </si>
  <si>
    <t>gbs remotebuild fails with ssl verification error</t>
  </si>
  <si>
    <t>Kenneth Smith</t>
  </si>
  <si>
    <r>
      <rPr>
        <u val="single"/>
        <sz val="12"/>
        <color indexed="19"/>
        <rFont val="Calibri"/>
      </rPr>
      <t>TC-21</t>
    </r>
  </si>
  <si>
    <t>media-server / media-thumbnail processes makes systemd-journald</t>
  </si>
  <si>
    <r>
      <rPr>
        <u val="single"/>
        <sz val="12"/>
        <color indexed="19"/>
        <rFont val="Calibri"/>
      </rPr>
      <t>TC-248</t>
    </r>
  </si>
  <si>
    <t>[SDK][simulator]TCT Device API Test fail: time TZDate_difference(date length expected 95)</t>
  </si>
  <si>
    <r>
      <rPr>
        <u val="single"/>
        <sz val="12"/>
        <color indexed="19"/>
        <rFont val="Calibri"/>
      </rPr>
      <t>TC-274</t>
    </r>
  </si>
  <si>
    <t>with mesa updated to 10.1.3, crosswalk is started with white screen.</t>
  </si>
  <si>
    <r>
      <rPr>
        <u val="single"/>
        <sz val="12"/>
        <color indexed="19"/>
        <rFont val="Calibri"/>
      </rPr>
      <t>TIVI-3226</t>
    </r>
  </si>
  <si>
    <t>debug console never loads for web apps</t>
  </si>
  <si>
    <r>
      <rPr>
        <u val="single"/>
        <sz val="12"/>
        <color indexed="19"/>
        <rFont val="Calibri"/>
      </rPr>
      <t>TC-20</t>
    </r>
  </si>
  <si>
    <t>Excessive -mfpu=neon compiler flag</t>
  </si>
  <si>
    <r>
      <rPr>
        <u val="single"/>
        <sz val="12"/>
        <color indexed="19"/>
        <rFont val="Calibri"/>
      </rPr>
      <t>TC-19</t>
    </r>
  </si>
  <si>
    <t>/tmp/ not writable</t>
  </si>
  <si>
    <r>
      <rPr>
        <u val="single"/>
        <sz val="12"/>
        <color indexed="19"/>
        <rFont val="Calibri"/>
      </rPr>
      <t>TC-18</t>
    </r>
  </si>
  <si>
    <t>PBAP transfer fails</t>
  </si>
  <si>
    <r>
      <rPr>
        <u val="single"/>
        <sz val="12"/>
        <color indexed="19"/>
        <rFont val="Calibri"/>
      </rPr>
      <t>TC-17</t>
    </r>
  </si>
  <si>
    <t>libmm-player breaks build for dependent packages</t>
  </si>
  <si>
    <t>eunhae choi</t>
  </si>
  <si>
    <r>
      <rPr>
        <u val="single"/>
        <sz val="12"/>
        <color indexed="19"/>
        <rFont val="Calibri"/>
      </rPr>
      <t>TC-16</t>
    </r>
  </si>
  <si>
    <t>system-server broken</t>
  </si>
  <si>
    <r>
      <rPr>
        <u val="single"/>
        <sz val="12"/>
        <color indexed="19"/>
        <rFont val="Calibri"/>
      </rPr>
      <t>TC-14</t>
    </r>
  </si>
  <si>
    <t>tz-launcher segfault</t>
  </si>
  <si>
    <r>
      <rPr>
        <u val="single"/>
        <sz val="12"/>
        <color indexed="19"/>
        <rFont val="Calibri"/>
      </rPr>
      <t>PTREL-815</t>
    </r>
  </si>
  <si>
    <t>Fail to access to "/opt/usr" directory by app user on Tizen Common</t>
  </si>
  <si>
    <r>
      <rPr>
        <u val="single"/>
        <sz val="12"/>
        <color indexed="19"/>
        <rFont val="Calibri"/>
      </rPr>
      <t>TC-11</t>
    </r>
  </si>
  <si>
    <t>Attempting to take a screen shot using the 'windows key' + 's' frequently errors</t>
  </si>
  <si>
    <t>Kevin Randolph</t>
  </si>
  <si>
    <r>
      <rPr>
        <u val="single"/>
        <sz val="12"/>
        <color indexed="19"/>
        <rFont val="Calibri"/>
      </rPr>
      <t>TC-10</t>
    </r>
  </si>
  <si>
    <t>Memory corruption in download-provider</t>
  </si>
  <si>
    <r>
      <rPr>
        <u val="single"/>
        <sz val="12"/>
        <color indexed="19"/>
        <rFont val="Calibri"/>
      </rPr>
      <t>TC-142</t>
    </r>
  </si>
  <si>
    <t>ICO home screen can't display when system boot weston with --use-pixman option</t>
  </si>
  <si>
    <r>
      <rPr>
        <u val="single"/>
        <sz val="12"/>
        <color indexed="19"/>
        <rFont val="Calibri"/>
      </rPr>
      <t>TDIST-660</t>
    </r>
  </si>
  <si>
    <t>can not get emulator to start up on windows 8 no matter what i try</t>
  </si>
  <si>
    <t>Kishon Diaz</t>
  </si>
  <si>
    <r>
      <rPr>
        <u val="single"/>
        <sz val="12"/>
        <color indexed="19"/>
        <rFont val="Calibri"/>
      </rPr>
      <t>TC-9</t>
    </r>
  </si>
  <si>
    <t>Support emulator images builds for Tizen Common</t>
  </si>
  <si>
    <r>
      <rPr>
        <u val="single"/>
        <sz val="12"/>
        <color indexed="19"/>
        <rFont val="Calibri"/>
      </rPr>
      <t>TC-8</t>
    </r>
  </si>
  <si>
    <t>Message port from IVI need to be backported in Common</t>
  </si>
  <si>
    <r>
      <rPr>
        <u val="single"/>
        <sz val="12"/>
        <color indexed="19"/>
        <rFont val="Calibri"/>
      </rPr>
      <t>TC-250</t>
    </r>
  </si>
  <si>
    <t>weston is terminated after switch to console for a long while(about 10 minutes)</t>
  </si>
  <si>
    <r>
      <rPr>
        <u val="single"/>
        <sz val="12"/>
        <color indexed="19"/>
        <rFont val="Calibri"/>
      </rPr>
      <t>TC-252</t>
    </r>
  </si>
  <si>
    <t>[SDK][emulator] cannot switch back from Console to Weston using &lt;ctrl&gt;-&lt;alt&gt;-&lt;Fn&gt;</t>
  </si>
  <si>
    <r>
      <rPr>
        <u val="single"/>
        <sz val="12"/>
        <color indexed="19"/>
        <rFont val="Calibri"/>
      </rPr>
      <t>TIVI-3212</t>
    </r>
  </si>
  <si>
    <t>[SDK][emulator] IDE debug fail "1101: inspector response error"</t>
  </si>
  <si>
    <r>
      <rPr>
        <u val="single"/>
        <sz val="12"/>
        <color indexed="19"/>
        <rFont val="Calibri"/>
      </rPr>
      <t>TC-201</t>
    </r>
  </si>
  <si>
    <t>[SDK][emulator] 2nd emulator cannot list in 'sdb devices'</t>
  </si>
  <si>
    <r>
      <rPr>
        <u val="single"/>
        <sz val="12"/>
        <color indexed="19"/>
        <rFont val="Calibri"/>
      </rPr>
      <t>TC-5</t>
    </r>
  </si>
  <si>
    <t>YAGL drivers not available</t>
  </si>
  <si>
    <r>
      <rPr>
        <u val="single"/>
        <sz val="12"/>
        <color indexed="19"/>
        <rFont val="Calibri"/>
      </rPr>
      <t>TC-230</t>
    </r>
  </si>
  <si>
    <t>Weston not starting with YaGL</t>
  </si>
  <si>
    <r>
      <rPr>
        <u val="single"/>
        <sz val="12"/>
        <color indexed="19"/>
        <rFont val="Calibri"/>
      </rPr>
      <t>TC-4</t>
    </r>
  </si>
  <si>
    <t>Manifest file of aul-1 package is not compliant with multi-user architecture</t>
  </si>
  <si>
    <r>
      <rPr>
        <u val="single"/>
        <sz val="12"/>
        <color indexed="19"/>
        <rFont val="Calibri"/>
      </rPr>
      <t>TC-97</t>
    </r>
  </si>
  <si>
    <t>OpenAVB fails to build with a kernel newer than v3.14</t>
  </si>
  <si>
    <r>
      <rPr>
        <u val="single"/>
        <sz val="12"/>
        <color indexed="19"/>
        <rFont val="Calibri"/>
      </rPr>
      <t>TINF-590</t>
    </r>
  </si>
  <si>
    <t>Apply for maintainer privilege for the project test/common/common-sanity-suite, test/common/common-multimedia-suite,test/common/common-connectivity-suite</t>
  </si>
  <si>
    <t>xiaolei zhang</t>
  </si>
  <si>
    <r>
      <rPr>
        <u val="single"/>
        <sz val="12"/>
        <color indexed="19"/>
        <rFont val="Calibri"/>
      </rPr>
      <t>DEVT-176</t>
    </r>
  </si>
  <si>
    <t>gbs system error as inquire sudo authrity</t>
  </si>
  <si>
    <r>
      <rPr>
        <u val="single"/>
        <sz val="12"/>
        <color indexed="19"/>
        <rFont val="Calibri"/>
      </rPr>
      <t>TC-225</t>
    </r>
  </si>
  <si>
    <t>Add new GENIVI Git repos</t>
  </si>
  <si>
    <r>
      <rPr>
        <u val="single"/>
        <sz val="12"/>
        <color indexed="19"/>
        <rFont val="Calibri"/>
      </rPr>
      <t>PTREL-814</t>
    </r>
  </si>
  <si>
    <t>Tizen:Common cleanup</t>
  </si>
  <si>
    <r>
      <rPr>
        <u val="single"/>
        <sz val="12"/>
        <color indexed="19"/>
        <rFont val="Calibri"/>
      </rPr>
      <t>PTREL-812</t>
    </r>
  </si>
  <si>
    <t>CLONE - [REG] Error shows when enter into Connman and Date/Time in Settings.</t>
  </si>
  <si>
    <r>
      <rPr>
        <u val="single"/>
        <sz val="12"/>
        <color indexed="19"/>
        <rFont val="Calibri"/>
      </rPr>
      <t>PTREL-811</t>
    </r>
  </si>
  <si>
    <t>Libsoup upgrade to at least 2.44.1, preferably 2.46</t>
  </si>
  <si>
    <r>
      <rPr>
        <u val="single"/>
        <sz val="12"/>
        <color indexed="19"/>
        <rFont val="Calibri"/>
      </rPr>
      <t>PTREL-810</t>
    </r>
  </si>
  <si>
    <t>Change default locale to English</t>
  </si>
  <si>
    <r>
      <rPr>
        <u val="single"/>
        <sz val="12"/>
        <color indexed="19"/>
        <rFont val="Calibri"/>
      </rPr>
      <t>TC-286</t>
    </r>
  </si>
  <si>
    <t>[SDK][emulator] qemu crash when host system screen enters lock mode</t>
  </si>
  <si>
    <r>
      <rPr>
        <u val="single"/>
        <sz val="12"/>
        <color indexed="19"/>
        <rFont val="Calibri"/>
      </rPr>
      <t>TC-3</t>
    </r>
  </si>
  <si>
    <t>[Tizen Common] Weston UI starting fails at system booting in VMware Player</t>
  </si>
  <si>
    <r>
      <rPr>
        <u val="single"/>
        <sz val="12"/>
        <color indexed="19"/>
        <rFont val="Calibri"/>
      </rPr>
      <t>TC-2</t>
    </r>
  </si>
  <si>
    <t>Tizen Common image does not boot in VMware Fusion</t>
  </si>
  <si>
    <r>
      <rPr>
        <u val="single"/>
        <sz val="12"/>
        <color indexed="19"/>
        <rFont val="Calibri"/>
      </rPr>
      <t>TC-91</t>
    </r>
  </si>
  <si>
    <t>Desktop hangs after closing the crosswalk runtime in VMware Player</t>
  </si>
  <si>
    <r>
      <rPr>
        <u val="single"/>
        <sz val="12"/>
        <color indexed="19"/>
        <rFont val="Calibri"/>
      </rPr>
      <t>TC-281</t>
    </r>
  </si>
  <si>
    <t>mesa-10.1.x doesn't work with weston in egl surface.</t>
  </si>
  <si>
    <r>
      <rPr>
        <u val="single"/>
        <sz val="12"/>
        <color indexed="19"/>
        <rFont val="Calibri"/>
      </rPr>
      <t>TC-135</t>
    </r>
  </si>
  <si>
    <t>Audio through Bluetooth not routed to USB headset</t>
  </si>
  <si>
    <t>Zoltan Podolyak</t>
  </si>
  <si>
    <r>
      <rPr>
        <u val="single"/>
        <sz val="12"/>
        <color indexed="19"/>
        <rFont val="Calibri"/>
      </rPr>
      <t>TIVI-3197</t>
    </r>
  </si>
  <si>
    <t>Intersil Techwell TW686x video capture device driver failed</t>
  </si>
  <si>
    <r>
      <rPr>
        <u val="single"/>
        <sz val="12"/>
        <color indexed="19"/>
        <rFont val="Calibri"/>
      </rPr>
      <t>PTREL-807</t>
    </r>
  </si>
  <si>
    <t>Common/Wayland pattern: remove *-common to their own pattern</t>
  </si>
  <si>
    <r>
      <rPr>
        <u val="single"/>
        <sz val="12"/>
        <color indexed="19"/>
        <rFont val="Calibri"/>
      </rPr>
      <t>PTREL-806</t>
    </r>
  </si>
  <si>
    <t>CLONE - Failed to install app with pkgcmd</t>
  </si>
  <si>
    <t>lili chen</t>
  </si>
  <si>
    <r>
      <rPr>
        <u val="single"/>
        <sz val="12"/>
        <color indexed="19"/>
        <rFont val="Calibri"/>
      </rPr>
      <t>TC-326</t>
    </r>
  </si>
  <si>
    <t>Gbs export fails for platform/upstream/qtchooser on origin/accepted/tizen_ivi branch</t>
  </si>
  <si>
    <r>
      <rPr>
        <u val="single"/>
        <sz val="12"/>
        <color indexed="19"/>
        <rFont val="Calibri"/>
      </rPr>
      <t>TC-197</t>
    </r>
  </si>
  <si>
    <t>Unable to test Single-Sign On and OAuth2 feature</t>
  </si>
  <si>
    <t>Alexandru Gheorghita</t>
  </si>
  <si>
    <r>
      <rPr>
        <u val="single"/>
        <sz val="12"/>
        <color indexed="19"/>
        <rFont val="Calibri"/>
      </rPr>
      <t>TIVI-3192</t>
    </r>
  </si>
  <si>
    <t>The default repository is incorrect</t>
  </si>
  <si>
    <t>Lijin Xiong</t>
  </si>
  <si>
    <r>
      <rPr>
        <u val="single"/>
        <sz val="12"/>
        <color indexed="19"/>
        <rFont val="Calibri"/>
      </rPr>
      <t>TC-150</t>
    </r>
  </si>
  <si>
    <t>Trying to connect do Dbus</t>
  </si>
  <si>
    <r>
      <rPr>
        <u val="single"/>
        <sz val="12"/>
        <color indexed="19"/>
        <rFont val="Calibri"/>
      </rPr>
      <t>TC-137</t>
    </r>
  </si>
  <si>
    <t>All Modello APPs can't be rendered normally after installed</t>
  </si>
  <si>
    <r>
      <rPr>
        <u val="single"/>
        <sz val="12"/>
        <color indexed="19"/>
        <rFont val="Calibri"/>
      </rPr>
      <t>TINF-585</t>
    </r>
  </si>
  <si>
    <t>Permission denied moving from Reviewed to Accepted</t>
  </si>
  <si>
    <r>
      <rPr>
        <u val="single"/>
        <sz val="12"/>
        <color indexed="19"/>
        <rFont val="Calibri"/>
      </rPr>
      <t>TINF-584</t>
    </r>
  </si>
  <si>
    <t>latest link points to wrong snapshot at http://download.tizen.org/releases/daily/tizen/ivi/ivi/latest/ima</t>
  </si>
  <si>
    <r>
      <rPr>
        <u val="single"/>
        <sz val="12"/>
        <color indexed="19"/>
        <rFont val="Calibri"/>
      </rPr>
      <t>TC-1356</t>
    </r>
  </si>
  <si>
    <t>amd destroys cgroup hierarchies created by systemd</t>
  </si>
  <si>
    <r>
      <rPr>
        <u val="single"/>
        <sz val="12"/>
        <color indexed="19"/>
        <rFont val="Calibri"/>
      </rPr>
      <t>PTREL-804</t>
    </r>
  </si>
  <si>
    <t>Fail to boot up the device after falsh Tizen Common image 20140512.8</t>
  </si>
  <si>
    <r>
      <rPr>
        <u val="single"/>
        <sz val="12"/>
        <color indexed="19"/>
        <rFont val="Calibri"/>
      </rPr>
      <t>TIVI-3186</t>
    </r>
  </si>
  <si>
    <t>[REG] No sound heard when play SampleApp</t>
  </si>
  <si>
    <t>Masayuki Sasaki</t>
  </si>
  <si>
    <r>
      <rPr>
        <u val="single"/>
        <sz val="12"/>
        <color indexed="19"/>
        <rFont val="Calibri"/>
      </rPr>
      <t>TC-275</t>
    </r>
  </si>
  <si>
    <t>[REG] Unable to create voice call with Telit HE910 Modem</t>
  </si>
  <si>
    <r>
      <rPr>
        <u val="single"/>
        <sz val="12"/>
        <color indexed="19"/>
        <rFont val="Calibri"/>
      </rPr>
      <t>TC-218</t>
    </r>
  </si>
  <si>
    <t>[REG] Sometimes fail to send sms with Telit HE910 Modem (80%)</t>
  </si>
  <si>
    <r>
      <rPr>
        <u val="single"/>
        <sz val="12"/>
        <color indexed="19"/>
        <rFont val="Calibri"/>
      </rPr>
      <t>TC-227</t>
    </r>
  </si>
  <si>
    <t>Bluetooth NAP connection fails</t>
  </si>
  <si>
    <r>
      <rPr>
        <u val="single"/>
        <sz val="12"/>
        <color indexed="19"/>
        <rFont val="Calibri"/>
      </rPr>
      <t>TC-320</t>
    </r>
  </si>
  <si>
    <t>Failed to install web app with pkgcmd</t>
  </si>
  <si>
    <r>
      <rPr>
        <u val="single"/>
        <sz val="12"/>
        <color indexed="19"/>
        <rFont val="Calibri"/>
      </rPr>
      <t>TC-242</t>
    </r>
  </si>
  <si>
    <t>Sometimes (30%) the WIFI status failed to be saved after reboot</t>
  </si>
  <si>
    <r>
      <rPr>
        <u val="single"/>
        <sz val="12"/>
        <color indexed="19"/>
        <rFont val="Calibri"/>
      </rPr>
      <t>TC-265</t>
    </r>
  </si>
  <si>
    <t>Chinese and Japanese display abnormally after setting language with workaround on Tizen IVI</t>
  </si>
  <si>
    <r>
      <rPr>
        <u val="single"/>
        <sz val="12"/>
        <color indexed="19"/>
        <rFont val="Calibri"/>
      </rPr>
      <t>TC-264</t>
    </r>
  </si>
  <si>
    <t>[SDK][Simulator]Fail to display About the message that appears when the simulator is opened using an unsupported browser.</t>
  </si>
  <si>
    <t>zhang yonggang</t>
  </si>
  <si>
    <r>
      <rPr>
        <u val="single"/>
        <sz val="12"/>
        <color indexed="19"/>
        <rFont val="Calibri"/>
      </rPr>
      <t>TINF-581</t>
    </r>
  </si>
  <si>
    <t>Looking for "Domain: Applications" maintainers</t>
  </si>
  <si>
    <r>
      <rPr>
        <u val="single"/>
        <sz val="12"/>
        <color indexed="19"/>
        <rFont val="Calibri"/>
      </rPr>
      <t>TC-204</t>
    </r>
  </si>
  <si>
    <t>[Crosswalk] GhostCluster doesn't work because no vehicle plugin for crosswalk</t>
  </si>
  <si>
    <r>
      <rPr>
        <u val="single"/>
        <sz val="12"/>
        <color indexed="19"/>
        <rFont val="Calibri"/>
      </rPr>
      <t>TIVI-3170</t>
    </r>
  </si>
  <si>
    <t>System user information destroyed after adding user by gum-example</t>
  </si>
  <si>
    <r>
      <rPr>
        <u val="single"/>
        <sz val="12"/>
        <color indexed="19"/>
        <rFont val="Calibri"/>
      </rPr>
      <t>TC-101</t>
    </r>
  </si>
  <si>
    <t>ico-uxf-homescreen doesn't work with mesa-10.1.x</t>
  </si>
  <si>
    <r>
      <rPr>
        <u val="single"/>
        <sz val="12"/>
        <color indexed="19"/>
        <rFont val="Calibri"/>
      </rPr>
      <t>TC-244</t>
    </r>
  </si>
  <si>
    <t>smartdevicelink/HMI doesn't work</t>
  </si>
  <si>
    <r>
      <rPr>
        <u val="single"/>
        <sz val="12"/>
        <color indexed="19"/>
        <rFont val="Calibri"/>
      </rPr>
      <t>TC-124</t>
    </r>
  </si>
  <si>
    <t>Quota is missing from IVI daily release repos</t>
  </si>
  <si>
    <r>
      <rPr>
        <u val="single"/>
        <sz val="12"/>
        <color indexed="19"/>
        <rFont val="Calibri"/>
      </rPr>
      <t>TIVI-3144</t>
    </r>
  </si>
  <si>
    <t>Fail to install Modello UI package on Tizen ivi</t>
  </si>
  <si>
    <r>
      <rPr>
        <u val="single"/>
        <sz val="12"/>
        <color indexed="19"/>
        <rFont val="Calibri"/>
      </rPr>
      <t>TC-112</t>
    </r>
  </si>
  <si>
    <t>mesa-10.1.x doesn't work with ico-homescreen</t>
  </si>
  <si>
    <r>
      <rPr>
        <u val="single"/>
        <sz val="12"/>
        <color indexed="19"/>
        <rFont val="Calibri"/>
      </rPr>
      <t>PTREL-802</t>
    </r>
  </si>
  <si>
    <t>There is no possibility to launch osp-common-service</t>
  </si>
  <si>
    <r>
      <rPr>
        <u val="single"/>
        <sz val="12"/>
        <color indexed="19"/>
        <rFont val="Calibri"/>
      </rPr>
      <t>PTREL-801</t>
    </r>
  </si>
  <si>
    <t>There is no osp-common-service which is required by osp services.</t>
  </si>
  <si>
    <r>
      <rPr>
        <u val="single"/>
        <sz val="12"/>
        <color indexed="19"/>
        <rFont val="Calibri"/>
      </rPr>
      <t>PTREL-800</t>
    </r>
  </si>
  <si>
    <t>starting boot-osp.service fail</t>
  </si>
  <si>
    <r>
      <rPr>
        <u val="single"/>
        <sz val="12"/>
        <color indexed="19"/>
        <rFont val="Calibri"/>
      </rPr>
      <t>PTREL-799</t>
    </r>
  </si>
  <si>
    <t>There is no possiblity to launch osp-app-service</t>
  </si>
  <si>
    <r>
      <rPr>
        <u val="single"/>
        <sz val="12"/>
        <color indexed="19"/>
        <rFont val="Calibri"/>
      </rPr>
      <t>PTREL-798</t>
    </r>
  </si>
  <si>
    <t>There is no possiblity to build osp platform/framework/native/security-service</t>
  </si>
  <si>
    <r>
      <rPr>
        <u val="single"/>
        <sz val="12"/>
        <color indexed="19"/>
        <rFont val="Calibri"/>
      </rPr>
      <t>PTREL-797</t>
    </r>
  </si>
  <si>
    <t>There is no possibility to launch osp-security-service</t>
  </si>
  <si>
    <r>
      <rPr>
        <u val="single"/>
        <sz val="12"/>
        <color indexed="19"/>
        <rFont val="Calibri"/>
      </rPr>
      <t>TIVI-3135</t>
    </r>
  </si>
  <si>
    <t>Fail to install glmark benchmark</t>
  </si>
  <si>
    <r>
      <rPr>
        <u val="single"/>
        <sz val="12"/>
        <color indexed="19"/>
        <rFont val="Calibri"/>
      </rPr>
      <t>TINF-574</t>
    </r>
  </si>
  <si>
    <t>Create a ”Tizen 3.0 Common Alpha” program milestone for the PTF project.</t>
  </si>
  <si>
    <r>
      <rPr>
        <u val="single"/>
        <sz val="12"/>
        <color indexed="19"/>
        <rFont val="Calibri"/>
      </rPr>
      <t>DEVT-173</t>
    </r>
  </si>
  <si>
    <t>mtools having issues when building with gbs</t>
  </si>
  <si>
    <r>
      <rPr>
        <u val="single"/>
        <sz val="12"/>
        <color indexed="19"/>
        <rFont val="Calibri"/>
      </rPr>
      <t>TINF-573</t>
    </r>
  </si>
  <si>
    <t>please create "qt5-cinematic-experience" git repo</t>
  </si>
  <si>
    <r>
      <rPr>
        <u val="single"/>
        <sz val="12"/>
        <color indexed="19"/>
        <rFont val="Calibri"/>
      </rPr>
      <t>TC-158</t>
    </r>
  </si>
  <si>
    <t>[REG] Lemolo dialer UI work not correctly once there has voice call</t>
  </si>
  <si>
    <r>
      <rPr>
        <u val="single"/>
        <sz val="12"/>
        <color indexed="19"/>
        <rFont val="Calibri"/>
      </rPr>
      <t>PTREL-796</t>
    </r>
  </si>
  <si>
    <t>Package apps/core/preloaded/bt-syspopup is not compliant with multi-user architecture</t>
  </si>
  <si>
    <r>
      <rPr>
        <u val="single"/>
        <sz val="12"/>
        <color indexed="19"/>
        <rFont val="Calibri"/>
      </rPr>
      <t>TIVI-3130</t>
    </r>
  </si>
  <si>
    <t>Crosswalk does not included</t>
  </si>
  <si>
    <r>
      <rPr>
        <u val="single"/>
        <sz val="12"/>
        <color indexed="19"/>
        <rFont val="Calibri"/>
      </rPr>
      <t>TIVI-3129</t>
    </r>
  </si>
  <si>
    <t>[REG]No audio heard on IVI during HFP voice call</t>
  </si>
  <si>
    <r>
      <rPr>
        <u val="single"/>
        <sz val="12"/>
        <color indexed="19"/>
        <rFont val="Calibri"/>
      </rPr>
      <t>TC-79</t>
    </r>
  </si>
  <si>
    <t>Fail to install GhostCluster due to the wrong dependence on wrt-installer</t>
  </si>
  <si>
    <r>
      <rPr>
        <u val="single"/>
        <sz val="12"/>
        <color indexed="19"/>
        <rFont val="Calibri"/>
      </rPr>
      <t>TIVI-3127</t>
    </r>
  </si>
  <si>
    <t>[Crosswalk] GhostCluster UI doesn't render fully</t>
  </si>
  <si>
    <r>
      <rPr>
        <u val="single"/>
        <sz val="12"/>
        <color indexed="19"/>
        <rFont val="Calibri"/>
      </rPr>
      <t>PTREL-794</t>
    </r>
  </si>
  <si>
    <t>CLONE - Impossible to debug threads becaue libthread-db is missing</t>
  </si>
  <si>
    <r>
      <rPr>
        <u val="single"/>
        <sz val="12"/>
        <color indexed="19"/>
        <rFont val="Calibri"/>
      </rPr>
      <t>TC-189</t>
    </r>
  </si>
  <si>
    <t>Crosswalk app can't create file in /opt/usr/media/Documents despite user "app" has the right permissions</t>
  </si>
  <si>
    <r>
      <rPr>
        <u val="single"/>
        <sz val="12"/>
        <color indexed="19"/>
        <rFont val="Calibri"/>
      </rPr>
      <t>TC-179</t>
    </r>
  </si>
  <si>
    <t>Impossible to debug threads becaue libthread-db is missing</t>
  </si>
  <si>
    <r>
      <rPr>
        <u val="single"/>
        <sz val="12"/>
        <color indexed="19"/>
        <rFont val="Calibri"/>
      </rPr>
      <t>TC-219</t>
    </r>
  </si>
  <si>
    <t>[SDK][IDE]web sample app is check-able to use UI Framework in Properties-&gt; build</t>
  </si>
  <si>
    <r>
      <rPr>
        <u val="single"/>
        <sz val="12"/>
        <color indexed="19"/>
        <rFont val="Calibri"/>
      </rPr>
      <t>PTREL-792</t>
    </r>
  </si>
  <si>
    <t>qmlvideo example crash</t>
  </si>
  <si>
    <r>
      <rPr>
        <u val="single"/>
        <sz val="12"/>
        <color indexed="19"/>
        <rFont val="Calibri"/>
      </rPr>
      <t>TIVI-3120</t>
    </r>
  </si>
  <si>
    <t>Webkitaudio API not working on Tizen-IVI 3.1</t>
  </si>
  <si>
    <t>Anuja Acharya</t>
  </si>
  <si>
    <r>
      <rPr>
        <u val="single"/>
        <sz val="12"/>
        <color indexed="19"/>
        <rFont val="Calibri"/>
      </rPr>
      <t>TIVI-3119</t>
    </r>
  </si>
  <si>
    <t>Project Config error and update</t>
  </si>
  <si>
    <r>
      <rPr>
        <u val="single"/>
        <sz val="12"/>
        <color indexed="19"/>
        <rFont val="Calibri"/>
      </rPr>
      <t>PTREL-791</t>
    </r>
  </si>
  <si>
    <t>Need platform/upstream/syslinux upgrade</t>
  </si>
  <si>
    <r>
      <rPr>
        <u val="single"/>
        <sz val="12"/>
        <color indexed="19"/>
        <rFont val="Calibri"/>
      </rPr>
      <t>TIVI-3118</t>
    </r>
  </si>
  <si>
    <t>[SDK][emulator]zypper install conflict with emulator-yagl-1.0-18.i686</t>
  </si>
  <si>
    <r>
      <rPr>
        <u val="single"/>
        <sz val="12"/>
        <color indexed="19"/>
        <rFont val="Calibri"/>
      </rPr>
      <t>DEVT-171</t>
    </r>
  </si>
  <si>
    <t>gbs local build of all package fails on repo sync</t>
  </si>
  <si>
    <r>
      <rPr>
        <u val="single"/>
        <sz val="12"/>
        <color indexed="19"/>
        <rFont val="Calibri"/>
      </rPr>
      <t>DEVT-170</t>
    </r>
  </si>
  <si>
    <t>gbs local build breaks on circular dependency on textinfo in xkeyboard-config package</t>
  </si>
  <si>
    <r>
      <rPr>
        <u val="single"/>
        <sz val="12"/>
        <color indexed="19"/>
        <rFont val="Calibri"/>
      </rPr>
      <t>TDIST-656</t>
    </r>
  </si>
  <si>
    <t>After disabling "Enable live editing" the widget is not rebuilded</t>
  </si>
  <si>
    <r>
      <rPr>
        <u val="single"/>
        <sz val="12"/>
        <color indexed="19"/>
        <rFont val="Calibri"/>
      </rPr>
      <t>DEVT-169</t>
    </r>
  </si>
  <si>
    <t>gbs export fails for platform/core/uifw/libhangul</t>
  </si>
  <si>
    <r>
      <rPr>
        <u val="single"/>
        <sz val="12"/>
        <color indexed="19"/>
        <rFont val="Calibri"/>
      </rPr>
      <t>DEVT-168</t>
    </r>
  </si>
  <si>
    <t>gbs export fails for platform/core/uifw/libdmx</t>
  </si>
  <si>
    <r>
      <rPr>
        <u val="single"/>
        <sz val="12"/>
        <color indexed="19"/>
        <rFont val="Calibri"/>
      </rPr>
      <t>DEVT-167</t>
    </r>
  </si>
  <si>
    <t>Failed to create pristine tar error when trying to gbs export gdb package</t>
  </si>
  <si>
    <r>
      <rPr>
        <u val="single"/>
        <sz val="12"/>
        <color indexed="19"/>
        <rFont val="Calibri"/>
      </rPr>
      <t>TINF-558</t>
    </r>
  </si>
  <si>
    <t>Need to change default owner for TINF new package requests</t>
  </si>
  <si>
    <r>
      <rPr>
        <u val="single"/>
        <sz val="12"/>
        <color indexed="19"/>
        <rFont val="Calibri"/>
      </rPr>
      <t>DEVT-166</t>
    </r>
  </si>
  <si>
    <t>Inconsistency between build.conf file published in repo and from tizen:scm/meta/build-config</t>
  </si>
  <si>
    <r>
      <rPr>
        <u val="single"/>
        <sz val="12"/>
        <color indexed="19"/>
        <rFont val="Calibri"/>
      </rPr>
      <t>DEVT-165</t>
    </r>
  </si>
  <si>
    <r>
      <rPr>
        <u val="single"/>
        <sz val="12"/>
        <color indexed="19"/>
        <rFont val="Calibri"/>
      </rPr>
      <t>TIVI-3116</t>
    </r>
  </si>
  <si>
    <t>[SDK][emulator] screen garbage on Ubuntu when run application</t>
  </si>
  <si>
    <t>Ziv Chang</t>
  </si>
  <si>
    <r>
      <rPr>
        <u val="single"/>
        <sz val="12"/>
        <color indexed="19"/>
        <rFont val="Calibri"/>
      </rPr>
      <t>TC-231</t>
    </r>
  </si>
  <si>
    <t>[SDK][emulator] XP enter hibernate hang if emulator running(IVI and Mobile)</t>
  </si>
  <si>
    <r>
      <rPr>
        <u val="single"/>
        <sz val="12"/>
        <color indexed="19"/>
        <rFont val="Calibri"/>
      </rPr>
      <t>TINF-557</t>
    </r>
  </si>
  <si>
    <t>[Tizen General] [Tizen SDK for Wearable 1.0.0b2] Broken dmg</t>
  </si>
  <si>
    <r>
      <rPr>
        <u val="single"/>
        <sz val="12"/>
        <color indexed="19"/>
        <rFont val="Calibri"/>
      </rPr>
      <t>TIVI-3112</t>
    </r>
  </si>
  <si>
    <t>[SDK][IDE]Mac machine cannot hold emulator when IDE open for 10 minites</t>
  </si>
  <si>
    <r>
      <rPr>
        <u val="single"/>
        <sz val="12"/>
        <color indexed="19"/>
        <rFont val="Calibri"/>
      </rPr>
      <t>TIVI-3111</t>
    </r>
  </si>
  <si>
    <t>[SDK][emulator] XP play video only have paused screen</t>
  </si>
  <si>
    <r>
      <rPr>
        <u val="single"/>
        <sz val="12"/>
        <color indexed="19"/>
        <rFont val="Calibri"/>
      </rPr>
      <t>TC-293</t>
    </r>
  </si>
  <si>
    <t>[SDK][emulator] XP sleep cause emulator screen garbage</t>
  </si>
  <si>
    <r>
      <rPr>
        <u val="single"/>
        <sz val="12"/>
        <color indexed="19"/>
        <rFont val="Calibri"/>
      </rPr>
      <t>TC-77</t>
    </r>
  </si>
  <si>
    <t>Multimediaplayer doesn't respond to voice command</t>
  </si>
  <si>
    <r>
      <rPr>
        <u val="single"/>
        <sz val="12"/>
        <color indexed="19"/>
        <rFont val="Calibri"/>
      </rPr>
      <t>TC-90</t>
    </r>
  </si>
  <si>
    <t>context menu is displayed as blank box</t>
  </si>
  <si>
    <r>
      <rPr>
        <u val="single"/>
        <sz val="12"/>
        <color indexed="19"/>
        <rFont val="Calibri"/>
      </rPr>
      <t>TC-33</t>
    </r>
  </si>
  <si>
    <t>ambd crashes after playing G27 for a while with ico amb plugin and ico-car-simulator</t>
  </si>
  <si>
    <r>
      <rPr>
        <u val="single"/>
        <sz val="12"/>
        <color indexed="19"/>
        <rFont val="Calibri"/>
      </rPr>
      <t>TC-68</t>
    </r>
  </si>
  <si>
    <t>The language in Call history list don't change after Dialer language got changed</t>
  </si>
  <si>
    <r>
      <rPr>
        <u val="single"/>
        <sz val="12"/>
        <color indexed="19"/>
        <rFont val="Calibri"/>
      </rPr>
      <t>PTREL-789</t>
    </r>
  </si>
  <si>
    <t>Please merge upstream fix into libva-intel-driver</t>
  </si>
  <si>
    <r>
      <rPr>
        <u val="single"/>
        <sz val="12"/>
        <color indexed="19"/>
        <rFont val="Calibri"/>
      </rPr>
      <t>TIVI-3104</t>
    </r>
  </si>
  <si>
    <t>[REG] It is hard to trigger On/Off "Automatic time zone" in ICO Homescreen</t>
  </si>
  <si>
    <r>
      <rPr>
        <u val="single"/>
        <sz val="12"/>
        <color indexed="19"/>
        <rFont val="Calibri"/>
      </rPr>
      <t>TC-78</t>
    </r>
  </si>
  <si>
    <t>[REG] Settings app is unable to be activated on ICO after wifi tethering failed</t>
  </si>
  <si>
    <r>
      <rPr>
        <u val="single"/>
        <sz val="12"/>
        <color indexed="19"/>
        <rFont val="Calibri"/>
      </rPr>
      <t>TC-96</t>
    </r>
  </si>
  <si>
    <t>Wayland Terminal loses UI in gesture switching of ICO Homescreen</t>
  </si>
  <si>
    <r>
      <rPr>
        <u val="single"/>
        <sz val="12"/>
        <color indexed="19"/>
        <rFont val="Calibri"/>
      </rPr>
      <t>TC-127</t>
    </r>
  </si>
  <si>
    <t>[REG] No notification pop up while incoming call comes on ICO</t>
  </si>
  <si>
    <r>
      <rPr>
        <u val="single"/>
        <sz val="12"/>
        <color indexed="19"/>
        <rFont val="Calibri"/>
      </rPr>
      <t>TC-108</t>
    </r>
  </si>
  <si>
    <t>Calling history is not listed under corresponding contacter in Modello Phone contacts page</t>
  </si>
  <si>
    <r>
      <rPr>
        <u val="single"/>
        <sz val="12"/>
        <color indexed="19"/>
        <rFont val="Calibri"/>
      </rPr>
      <t>TIVI-3098</t>
    </r>
  </si>
  <si>
    <t>[SDK][emulator]click on screen have no response if close the first launched Window for several times</t>
  </si>
  <si>
    <r>
      <rPr>
        <u val="single"/>
        <sz val="12"/>
        <color indexed="19"/>
        <rFont val="Calibri"/>
      </rPr>
      <t>TC-234</t>
    </r>
  </si>
  <si>
    <t>[SDK][emulator] qemu error when poweroff only on Windows 7, on mobile too</t>
  </si>
  <si>
    <r>
      <rPr>
        <u val="single"/>
        <sz val="12"/>
        <color indexed="19"/>
        <rFont val="Calibri"/>
      </rPr>
      <t>TC-74</t>
    </r>
  </si>
  <si>
    <t>Sometimes Bluetooth failed to pair again after several pair/unpair operations on Modello Settings</t>
  </si>
  <si>
    <r>
      <rPr>
        <u val="single"/>
        <sz val="12"/>
        <color indexed="19"/>
        <rFont val="Calibri"/>
      </rPr>
      <t>TC-191</t>
    </r>
  </si>
  <si>
    <t>[SDK][UIComponen] Rebuild after build config change cound not remove cowhide folder</t>
  </si>
  <si>
    <r>
      <rPr>
        <u val="single"/>
        <sz val="12"/>
        <color indexed="19"/>
        <rFont val="Calibri"/>
      </rPr>
      <t>TC-113</t>
    </r>
  </si>
  <si>
    <t>Bluetooth Device Info page can't be refreshed automatically after pairing/unpairing operation on Modello Settings</t>
  </si>
  <si>
    <r>
      <rPr>
        <u val="single"/>
        <sz val="12"/>
        <color indexed="19"/>
        <rFont val="Calibri"/>
      </rPr>
      <t>TC-83</t>
    </r>
  </si>
  <si>
    <t>Memory leaks when Modello Homescreen is running</t>
  </si>
  <si>
    <r>
      <rPr>
        <u val="single"/>
        <sz val="12"/>
        <color indexed="19"/>
        <rFont val="Calibri"/>
      </rPr>
      <t>DEVT-164</t>
    </r>
  </si>
  <si>
    <t>Cannot install GBS on Ubuntu 14.04 LTS</t>
  </si>
  <si>
    <t>Maxim Ovchinnikov</t>
  </si>
  <si>
    <r>
      <rPr>
        <u val="single"/>
        <sz val="12"/>
        <color indexed="19"/>
        <rFont val="Calibri"/>
      </rPr>
      <t>TIVI-3092</t>
    </r>
  </si>
  <si>
    <t>Emulator repo associated with Tizen:IVI:Release project needs to be published to the download server</t>
  </si>
  <si>
    <r>
      <rPr>
        <u val="single"/>
        <sz val="12"/>
        <color indexed="19"/>
        <rFont val="Calibri"/>
      </rPr>
      <t>TC-102</t>
    </r>
  </si>
  <si>
    <t>unable to close app by long press in ICO home screen</t>
  </si>
  <si>
    <r>
      <rPr>
        <u val="single"/>
        <sz val="12"/>
        <color indexed="19"/>
        <rFont val="Calibri"/>
      </rPr>
      <t>TC-202</t>
    </r>
  </si>
  <si>
    <t>[SDK][emulator]intermittently emulator can not be detect by sdb, especially on 2nd emulator</t>
  </si>
  <si>
    <r>
      <rPr>
        <u val="single"/>
        <sz val="12"/>
        <color indexed="19"/>
        <rFont val="Calibri"/>
      </rPr>
      <t>TIVI-3089</t>
    </r>
  </si>
  <si>
    <t>[SDK][emulator]BUILD_ID is latest, should be specific version</t>
  </si>
  <si>
    <r>
      <rPr>
        <u val="single"/>
        <sz val="12"/>
        <color indexed="19"/>
        <rFont val="Calibri"/>
      </rPr>
      <t>TIVI-3088</t>
    </r>
  </si>
  <si>
    <t>[SDK][Simulator]Ghostcluster 2nd time Autorun have no effect only on Windows</t>
  </si>
  <si>
    <r>
      <rPr>
        <u val="single"/>
        <sz val="12"/>
        <color indexed="19"/>
        <rFont val="Calibri"/>
      </rPr>
      <t>TIVI-3087</t>
    </r>
  </si>
  <si>
    <t>weston crash after right-click mouse many times on weston Terminal app</t>
  </si>
  <si>
    <r>
      <rPr>
        <u val="single"/>
        <sz val="12"/>
        <color indexed="19"/>
        <rFont val="Calibri"/>
      </rPr>
      <t>TC-232</t>
    </r>
  </si>
  <si>
    <t>[SDK][emulator]Web sample SettingsApp hang or crash if enter bluetooth</t>
  </si>
  <si>
    <r>
      <rPr>
        <u val="single"/>
        <sz val="12"/>
        <color indexed="19"/>
        <rFont val="Calibri"/>
      </rPr>
      <t>TC-188</t>
    </r>
  </si>
  <si>
    <t>Unstable NIC : igb Detected Tx Unit Hang</t>
  </si>
  <si>
    <r>
      <rPr>
        <u val="single"/>
        <sz val="12"/>
        <color indexed="19"/>
        <rFont val="Calibri"/>
      </rPr>
      <t>TIVI-3084</t>
    </r>
  </si>
  <si>
    <t>Emulator images are built upon wrong repo</t>
  </si>
  <si>
    <r>
      <rPr>
        <u val="single"/>
        <sz val="12"/>
        <color indexed="19"/>
        <rFont val="Calibri"/>
      </rPr>
      <t>TC-71</t>
    </r>
  </si>
  <si>
    <t>system-plugin-emulator does not install sdbd</t>
  </si>
  <si>
    <r>
      <rPr>
        <u val="single"/>
        <sz val="12"/>
        <color indexed="19"/>
        <rFont val="Calibri"/>
      </rPr>
      <t>TC-164</t>
    </r>
  </si>
  <si>
    <t>system-plugin-emulator doesn't start pulseaudio</t>
  </si>
  <si>
    <r>
      <rPr>
        <u val="single"/>
        <sz val="12"/>
        <color indexed="19"/>
        <rFont val="Calibri"/>
      </rPr>
      <t>PTREL-785</t>
    </r>
  </si>
  <si>
    <t>Allow EGL software rendering in Mesa</t>
  </si>
  <si>
    <r>
      <rPr>
        <u val="single"/>
        <sz val="12"/>
        <color indexed="19"/>
        <rFont val="Calibri"/>
      </rPr>
      <t>TIVI-3081</t>
    </r>
  </si>
  <si>
    <t>[SDK][emulator]screen cannot be clicked by mouse after run and close web samples window, or enter SettingsApp -&gt; bluetooth</t>
  </si>
  <si>
    <r>
      <rPr>
        <u val="single"/>
        <sz val="12"/>
        <color indexed="19"/>
        <rFont val="Calibri"/>
      </rPr>
      <t>TC-198</t>
    </r>
  </si>
  <si>
    <t>[SDK][emulator]“file share” in emulator-manager fails to mount into emulator</t>
  </si>
  <si>
    <r>
      <rPr>
        <u val="single"/>
        <sz val="12"/>
        <color indexed="19"/>
        <rFont val="Calibri"/>
      </rPr>
      <t>TIVI-3063</t>
    </r>
  </si>
  <si>
    <t>No minibrowser application displayed in modello app list</t>
  </si>
  <si>
    <r>
      <rPr>
        <u val="single"/>
        <sz val="12"/>
        <color indexed="19"/>
        <rFont val="Calibri"/>
      </rPr>
      <t>TC-169</t>
    </r>
  </si>
  <si>
    <t>Memory leaks when navigation is running</t>
  </si>
  <si>
    <r>
      <rPr>
        <u val="single"/>
        <sz val="12"/>
        <color indexed="19"/>
        <rFont val="Calibri"/>
      </rPr>
      <t>TC-45</t>
    </r>
  </si>
  <si>
    <t>Sometimes WIFI can't be turned on through Modello Settings UI</t>
  </si>
  <si>
    <r>
      <rPr>
        <u val="single"/>
        <sz val="12"/>
        <color indexed="19"/>
        <rFont val="Calibri"/>
      </rPr>
      <t>TC-55</t>
    </r>
  </si>
  <si>
    <t>The settings' property shows "NO INTERNET ACESS" after connected an available wifi through Modello Settings UI</t>
  </si>
  <si>
    <r>
      <rPr>
        <u val="single"/>
        <sz val="12"/>
        <color indexed="19"/>
        <rFont val="Calibri"/>
      </rPr>
      <t>TC-54</t>
    </r>
  </si>
  <si>
    <t>No discernable icon for settings in Applist</t>
  </si>
  <si>
    <r>
      <rPr>
        <u val="single"/>
        <sz val="12"/>
        <color indexed="19"/>
        <rFont val="Calibri"/>
      </rPr>
      <t>TC-51</t>
    </r>
  </si>
  <si>
    <t>“PKGMGR-INSTALL” and “SYSPOPUP-APP” shouldn’t be displayed in Applist</t>
  </si>
  <si>
    <r>
      <rPr>
        <u val="single"/>
        <sz val="12"/>
        <color indexed="19"/>
        <rFont val="Calibri"/>
      </rPr>
      <t>TC-116</t>
    </r>
  </si>
  <si>
    <t>[REG] Weston status bar displays on the top of modello homescreen after launch app</t>
  </si>
  <si>
    <r>
      <rPr>
        <u val="single"/>
        <sz val="12"/>
        <color indexed="19"/>
        <rFont val="Calibri"/>
      </rPr>
      <t>TIVI-3056</t>
    </r>
  </si>
  <si>
    <t>[REG] Lemolo dialer UI status does not change after create/answer voice call.</t>
  </si>
  <si>
    <r>
      <rPr>
        <u val="single"/>
        <sz val="12"/>
        <color indexed="19"/>
        <rFont val="Calibri"/>
      </rPr>
      <t>TIVI-3055</t>
    </r>
  </si>
  <si>
    <t>CowhideDocs crash when change day/night mode</t>
  </si>
  <si>
    <r>
      <rPr>
        <u val="single"/>
        <sz val="12"/>
        <color indexed="19"/>
        <rFont val="Calibri"/>
      </rPr>
      <t>TC-178</t>
    </r>
  </si>
  <si>
    <t>PulseAudio crashes - HFP Bluetooth profile</t>
  </si>
  <si>
    <r>
      <rPr>
        <u val="single"/>
        <sz val="12"/>
        <color indexed="19"/>
        <rFont val="Calibri"/>
      </rPr>
      <t>TC-120</t>
    </r>
  </si>
  <si>
    <t>[VTC1010]System cold boot time does not meet target</t>
  </si>
  <si>
    <r>
      <rPr>
        <u val="single"/>
        <sz val="12"/>
        <color indexed="19"/>
        <rFont val="Calibri"/>
      </rPr>
      <t>TIVI-3052</t>
    </r>
  </si>
  <si>
    <t>[SDK][IDE]web UI component default actually is minified</t>
  </si>
  <si>
    <r>
      <rPr>
        <u val="single"/>
        <sz val="12"/>
        <color indexed="19"/>
        <rFont val="Calibri"/>
      </rPr>
      <t>TIVI-3051</t>
    </r>
  </si>
  <si>
    <t>[SDK][emulator]run web sample from IDE fail: privileges in config.xml error</t>
  </si>
  <si>
    <r>
      <rPr>
        <u val="single"/>
        <sz val="12"/>
        <color indexed="19"/>
        <rFont val="Calibri"/>
      </rPr>
      <t>TC-253</t>
    </r>
  </si>
  <si>
    <t>[SDK][emulator]IDE show emulator folder incomplete(no pushed file)</t>
  </si>
  <si>
    <r>
      <rPr>
        <u val="single"/>
        <sz val="12"/>
        <color indexed="19"/>
        <rFont val="Calibri"/>
      </rPr>
      <t>TIVI-3049</t>
    </r>
  </si>
  <si>
    <t>[SDK][emulator]Windows7 emulator lock screen after long time idle</t>
  </si>
  <si>
    <r>
      <rPr>
        <u val="single"/>
        <sz val="12"/>
        <color indexed="19"/>
        <rFont val="Calibri"/>
      </rPr>
      <t>TIVI-3048</t>
    </r>
  </si>
  <si>
    <t>[SDK][emulator]Mac emulator cannot connect to network</t>
  </si>
  <si>
    <r>
      <rPr>
        <u val="single"/>
        <sz val="12"/>
        <color indexed="19"/>
        <rFont val="Calibri"/>
      </rPr>
      <t>TIVI-3047</t>
    </r>
  </si>
  <si>
    <t>[SDK][emulator]SMACK enable manually, have no effect when run app from IDE</t>
  </si>
  <si>
    <r>
      <rPr>
        <u val="single"/>
        <sz val="12"/>
        <color indexed="19"/>
        <rFont val="Calibri"/>
      </rPr>
      <t>TIVI-3046</t>
    </r>
  </si>
  <si>
    <t>[SDK][emulator]SMACK enable manually, need telnet localhost 6666 to see emulator window</t>
  </si>
  <si>
    <r>
      <rPr>
        <u val="single"/>
        <sz val="12"/>
        <color indexed="19"/>
        <rFont val="Calibri"/>
      </rPr>
      <t>TIVI-3045</t>
    </r>
  </si>
  <si>
    <t>[SDK][emulator]emulator need to “sdb root on" to be detected by IDE, to show in "Connection Explorer"</t>
  </si>
  <si>
    <r>
      <rPr>
        <u val="single"/>
        <sz val="12"/>
        <color indexed="19"/>
        <rFont val="Calibri"/>
      </rPr>
      <t>TIVI-3044</t>
    </r>
  </si>
  <si>
    <t>[SDK][IDE]web UI component theme fail</t>
  </si>
  <si>
    <r>
      <rPr>
        <u val="single"/>
        <sz val="12"/>
        <color indexed="19"/>
        <rFont val="Calibri"/>
      </rPr>
      <t>PTREL-784</t>
    </r>
  </si>
  <si>
    <t>CLONE - OpenSSL should be updated to address 'Heartbleed' vulnerability</t>
  </si>
  <si>
    <r>
      <rPr>
        <u val="single"/>
        <sz val="12"/>
        <color indexed="19"/>
        <rFont val="Calibri"/>
      </rPr>
      <t>TIVI-3040</t>
    </r>
  </si>
  <si>
    <t>OpenSSL should be updated to address 'Heartbleed' vulnerability</t>
  </si>
  <si>
    <t>Michael Demeter</t>
  </si>
  <si>
    <r>
      <rPr>
        <u val="single"/>
        <sz val="12"/>
        <color indexed="19"/>
        <rFont val="Calibri"/>
      </rPr>
      <t>PTREL-782</t>
    </r>
  </si>
  <si>
    <r>
      <rPr>
        <u val="single"/>
        <sz val="12"/>
        <color indexed="19"/>
        <rFont val="Calibri"/>
      </rPr>
      <t>TIVI-3037</t>
    </r>
  </si>
  <si>
    <t>Live thumbnail doesn't work after last user mode in ICO HomeScreen</t>
  </si>
  <si>
    <r>
      <rPr>
        <u val="single"/>
        <sz val="12"/>
        <color indexed="19"/>
        <rFont val="Calibri"/>
      </rPr>
      <t>PTREL-781</t>
    </r>
  </si>
  <si>
    <t>Package platform/framework/web/crosswalk is not compliant with multi-user architecture</t>
  </si>
  <si>
    <r>
      <rPr>
        <u val="single"/>
        <sz val="12"/>
        <color indexed="19"/>
        <rFont val="Calibri"/>
      </rPr>
      <t>PTREL-780</t>
    </r>
  </si>
  <si>
    <t>wrt and webkit packages doesn't build on wayland</t>
  </si>
  <si>
    <r>
      <rPr>
        <u val="single"/>
        <sz val="12"/>
        <color indexed="19"/>
        <rFont val="Calibri"/>
      </rPr>
      <t>PTREL-779</t>
    </r>
  </si>
  <si>
    <t>Crosswalk doesn't build on X11</t>
  </si>
  <si>
    <r>
      <rPr>
        <u val="single"/>
        <sz val="12"/>
        <color indexed="19"/>
        <rFont val="Calibri"/>
      </rPr>
      <t>TC-104</t>
    </r>
  </si>
  <si>
    <t>Failed to set vehicle information with access control</t>
  </si>
  <si>
    <r>
      <rPr>
        <u val="single"/>
        <sz val="12"/>
        <color indexed="19"/>
        <rFont val="Calibri"/>
      </rPr>
      <t>TC-270</t>
    </r>
  </si>
  <si>
    <t>Failed setting SMACK to manifest of web app(GhostCluster)</t>
  </si>
  <si>
    <r>
      <rPr>
        <u val="single"/>
        <sz val="12"/>
        <color indexed="19"/>
        <rFont val="Calibri"/>
      </rPr>
      <t>TIVI-3034</t>
    </r>
  </si>
  <si>
    <t>black screen after some random launch and close apps</t>
  </si>
  <si>
    <r>
      <rPr>
        <u val="single"/>
        <sz val="12"/>
        <color indexed="19"/>
        <rFont val="Calibri"/>
      </rPr>
      <t>TC-82</t>
    </r>
  </si>
  <si>
    <t>Incoming call can't be accepted from HTML5 Phone App</t>
  </si>
  <si>
    <r>
      <rPr>
        <u val="single"/>
        <sz val="12"/>
        <color indexed="19"/>
        <rFont val="Calibri"/>
      </rPr>
      <t>TIVI-3031</t>
    </r>
  </si>
  <si>
    <t>SDBD process segment fault</t>
  </si>
  <si>
    <r>
      <rPr>
        <u val="single"/>
        <sz val="12"/>
        <color indexed="19"/>
        <rFont val="Calibri"/>
      </rPr>
      <t>TC-148</t>
    </r>
  </si>
  <si>
    <t>TURN ON/OFF button doesn't work on Modello Bluetooth UI</t>
  </si>
  <si>
    <r>
      <rPr>
        <u val="single"/>
        <sz val="12"/>
        <color indexed="19"/>
        <rFont val="Calibri"/>
      </rPr>
      <t>TIVI-3030</t>
    </r>
  </si>
  <si>
    <t>ICO homescreen crashes while click "OK" of the incoming call notification</t>
  </si>
  <si>
    <r>
      <rPr>
        <u val="single"/>
        <sz val="12"/>
        <color indexed="19"/>
        <rFont val="Calibri"/>
      </rPr>
      <t>TC-222</t>
    </r>
  </si>
  <si>
    <t>Weston crash at terminating application</t>
  </si>
  <si>
    <r>
      <rPr>
        <u val="single"/>
        <sz val="12"/>
        <color indexed="19"/>
        <rFont val="Calibri"/>
      </rPr>
      <t>PTREL-776</t>
    </r>
  </si>
  <si>
    <t>hardcoded path in platform/core/appfw/aul-1</t>
  </si>
  <si>
    <r>
      <rPr>
        <u val="single"/>
        <sz val="12"/>
        <color indexed="19"/>
        <rFont val="Calibri"/>
      </rPr>
      <t>DEVT-163</t>
    </r>
  </si>
  <si>
    <t>test. plz, ignore it and close it</t>
  </si>
  <si>
    <t>Duksu Han</t>
  </si>
  <si>
    <r>
      <rPr>
        <u val="single"/>
        <sz val="12"/>
        <color indexed="19"/>
        <rFont val="Calibri"/>
      </rPr>
      <t>TC-206</t>
    </r>
  </si>
  <si>
    <t>Incorrect GBS environment for emulator</t>
  </si>
  <si>
    <r>
      <rPr>
        <u val="single"/>
        <sz val="12"/>
        <color indexed="19"/>
        <rFont val="Calibri"/>
      </rPr>
      <t>TC-211</t>
    </r>
  </si>
  <si>
    <t>ICO_Uxf weston plugin test failed</t>
  </si>
  <si>
    <r>
      <rPr>
        <u val="single"/>
        <sz val="12"/>
        <color indexed="19"/>
        <rFont val="Calibri"/>
      </rPr>
      <t>TC-57</t>
    </r>
  </si>
  <si>
    <t>volume of sound doesn't adjust accordingly when change vehicle speed</t>
  </si>
  <si>
    <r>
      <rPr>
        <u val="single"/>
        <sz val="12"/>
        <color indexed="19"/>
        <rFont val="Calibri"/>
      </rPr>
      <t>TC-81</t>
    </r>
  </si>
  <si>
    <t>Unable to see and connect to wireless networks</t>
  </si>
  <si>
    <r>
      <rPr>
        <u val="single"/>
        <sz val="12"/>
        <color indexed="19"/>
        <rFont val="Calibri"/>
      </rPr>
      <t>TDIST-652</t>
    </r>
  </si>
  <si>
    <t>Uncaught ReferenceError: widget is not defined</t>
  </si>
  <si>
    <t>Jihoon Chung</t>
  </si>
  <si>
    <r>
      <rPr>
        <u val="single"/>
        <sz val="12"/>
        <color indexed="19"/>
        <rFont val="Calibri"/>
      </rPr>
      <t>TINF-542</t>
    </r>
  </si>
  <si>
    <t>same commit produces different sources in OBS package</t>
  </si>
  <si>
    <r>
      <rPr>
        <u val="single"/>
        <sz val="12"/>
        <color indexed="19"/>
        <rFont val="Calibri"/>
      </rPr>
      <t>PTREL-775</t>
    </r>
  </si>
  <si>
    <t>problem when handling handling value==NULL in setxattr</t>
  </si>
  <si>
    <r>
      <rPr>
        <u val="single"/>
        <sz val="12"/>
        <color indexed="19"/>
        <rFont val="Calibri"/>
      </rPr>
      <t>TC-167</t>
    </r>
  </si>
  <si>
    <t>Index on modello multimedia player doesn't work</t>
  </si>
  <si>
    <r>
      <rPr>
        <u val="single"/>
        <sz val="12"/>
        <color indexed="19"/>
        <rFont val="Calibri"/>
      </rPr>
      <t>TC-76</t>
    </r>
  </si>
  <si>
    <t>Display multimedia length incorrectly when play the remote multimedia on html5_ui_multimediaplayer</t>
  </si>
  <si>
    <r>
      <rPr>
        <u val="single"/>
        <sz val="12"/>
        <color indexed="19"/>
        <rFont val="Calibri"/>
      </rPr>
      <t>TIVI-3020</t>
    </r>
  </si>
  <si>
    <t>No back button on html5_ui_HVAC UI</t>
  </si>
  <si>
    <r>
      <rPr>
        <u val="single"/>
        <sz val="12"/>
        <color indexed="19"/>
        <rFont val="Calibri"/>
      </rPr>
      <t>PTREL-774</t>
    </r>
  </si>
  <si>
    <t>sys-assert symbol lookup error: /usr/lib64/libsys-assert.so: undefined symbol: tzplatform_mkpath</t>
  </si>
  <si>
    <r>
      <rPr>
        <u val="single"/>
        <sz val="12"/>
        <color indexed="19"/>
        <rFont val="Calibri"/>
      </rPr>
      <t>TIVI-3019</t>
    </r>
  </si>
  <si>
    <t>CPU utilization rate is too high when do some operations on some modello apps</t>
  </si>
  <si>
    <r>
      <rPr>
        <u val="single"/>
        <sz val="12"/>
        <color indexed="19"/>
        <rFont val="Calibri"/>
      </rPr>
      <t>TIVI-3018</t>
    </r>
  </si>
  <si>
    <t>unable to launch smartdevicelink-sample-hmi(SDL) in ico homescreen</t>
  </si>
  <si>
    <r>
      <rPr>
        <u val="single"/>
        <sz val="12"/>
        <color indexed="19"/>
        <rFont val="Calibri"/>
      </rPr>
      <t>TIVI-3017</t>
    </r>
  </si>
  <si>
    <t>Bluetooth status is unable to saved by Settings app after system reboot</t>
  </si>
  <si>
    <r>
      <rPr>
        <u val="single"/>
        <sz val="12"/>
        <color indexed="19"/>
        <rFont val="Calibri"/>
      </rPr>
      <t>TC-128</t>
    </r>
  </si>
  <si>
    <t>[REG] Only portion of Dialer displayed after launching it in Night mode of ICO Homescreen</t>
  </si>
  <si>
    <t>Mitsuharu Ito</t>
  </si>
  <si>
    <r>
      <rPr>
        <u val="single"/>
        <sz val="12"/>
        <color indexed="19"/>
        <rFont val="Calibri"/>
      </rPr>
      <t>TIVI-3015</t>
    </r>
  </si>
  <si>
    <t>[REG] Sometimes MediaPlayer cannot be launched in last user mode of ICO Homescreen</t>
  </si>
  <si>
    <r>
      <rPr>
        <u val="single"/>
        <sz val="12"/>
        <color indexed="19"/>
        <rFont val="Calibri"/>
      </rPr>
      <t>TC-52</t>
    </r>
  </si>
  <si>
    <t>Input or delete IDENTIFIER on HTML5 Tethering UI will make machine hang due to excessive CPU usage</t>
  </si>
  <si>
    <r>
      <rPr>
        <u val="single"/>
        <sz val="12"/>
        <color indexed="19"/>
        <rFont val="Calibri"/>
      </rPr>
      <t>TC-143</t>
    </r>
  </si>
  <si>
    <t>Wifi Tethering is unable to enable in HTML5 UI Settings</t>
  </si>
  <si>
    <r>
      <rPr>
        <u val="single"/>
        <sz val="12"/>
        <color indexed="19"/>
        <rFont val="Calibri"/>
      </rPr>
      <t>TINF-541</t>
    </r>
  </si>
  <si>
    <t>repos.yaml on backend not being updated</t>
  </si>
  <si>
    <r>
      <rPr>
        <u val="single"/>
        <sz val="12"/>
        <color indexed="19"/>
        <rFont val="Calibri"/>
      </rPr>
      <t>TC-67</t>
    </r>
  </si>
  <si>
    <t>[REG] Some launched Apps' thumbnail show blank content in last user mode of ICO Homescreen</t>
  </si>
  <si>
    <r>
      <rPr>
        <u val="single"/>
        <sz val="12"/>
        <color indexed="19"/>
        <rFont val="Calibri"/>
      </rPr>
      <t>TIVI-3011</t>
    </r>
  </si>
  <si>
    <t>Memory leaks when html5 multimediaplayer playing</t>
  </si>
  <si>
    <r>
      <rPr>
        <u val="single"/>
        <sz val="12"/>
        <color indexed="19"/>
        <rFont val="Calibri"/>
      </rPr>
      <t>TC-155</t>
    </r>
  </si>
  <si>
    <t>Sometimes launched app not shown in ico homescreen in last user mode</t>
  </si>
  <si>
    <r>
      <rPr>
        <u val="single"/>
        <sz val="12"/>
        <color indexed="19"/>
        <rFont val="Calibri"/>
      </rPr>
      <t>TC-94</t>
    </r>
  </si>
  <si>
    <t>weston crash after some operations</t>
  </si>
  <si>
    <r>
      <rPr>
        <u val="single"/>
        <sz val="12"/>
        <color indexed="19"/>
        <rFont val="Calibri"/>
      </rPr>
      <t>TIVI-3007</t>
    </r>
  </si>
  <si>
    <t>Home button doesn't response after some operations</t>
  </si>
  <si>
    <r>
      <rPr>
        <u val="single"/>
        <sz val="12"/>
        <color indexed="19"/>
        <rFont val="Calibri"/>
      </rPr>
      <t>TC-36</t>
    </r>
  </si>
  <si>
    <t>Phone icon is missing in the top bar of HTML5 Homescreen</t>
  </si>
  <si>
    <r>
      <rPr>
        <u val="single"/>
        <sz val="12"/>
        <color indexed="19"/>
        <rFont val="Calibri"/>
      </rPr>
      <t>TC-65</t>
    </r>
  </si>
  <si>
    <t>The layout of Center icon is not in the middle of HTML5 homescreen</t>
  </si>
  <si>
    <r>
      <rPr>
        <u val="single"/>
        <sz val="12"/>
        <color indexed="19"/>
        <rFont val="Calibri"/>
      </rPr>
      <t>TC-109</t>
    </r>
  </si>
  <si>
    <t>No response after clicking the app’s icon from HTML5 homescreen</t>
  </si>
  <si>
    <r>
      <rPr>
        <u val="single"/>
        <sz val="12"/>
        <color indexed="19"/>
        <rFont val="Calibri"/>
      </rPr>
      <t>PTREL-773</t>
    </r>
  </si>
  <si>
    <t>glib upgrade</t>
  </si>
  <si>
    <r>
      <rPr>
        <u val="single"/>
        <sz val="12"/>
        <color indexed="19"/>
        <rFont val="Calibri"/>
      </rPr>
      <t>TIVI-3003</t>
    </r>
  </si>
  <si>
    <t>[REG] system notification is shown as black screen for while incoming on ICO</t>
  </si>
  <si>
    <r>
      <rPr>
        <u val="single"/>
        <sz val="12"/>
        <color indexed="19"/>
        <rFont val="Calibri"/>
      </rPr>
      <t>TIVI-3002</t>
    </r>
  </si>
  <si>
    <t>[SDK][Simulator][NFC panel] Fail to send/receive message with NFC panel (nfc tag and nfc peer)</t>
  </si>
  <si>
    <t>sun huihui</t>
  </si>
  <si>
    <r>
      <rPr>
        <u val="single"/>
        <sz val="12"/>
        <color indexed="19"/>
        <rFont val="Calibri"/>
      </rPr>
      <t>TIVI-3001</t>
    </r>
  </si>
  <si>
    <t>[REG] Apps gesture switching fails to work in ICO Homescreen</t>
  </si>
  <si>
    <r>
      <rPr>
        <u val="single"/>
        <sz val="12"/>
        <color indexed="19"/>
        <rFont val="Calibri"/>
      </rPr>
      <t>TIVI-3000</t>
    </r>
  </si>
  <si>
    <t>[REG] Sometimes it shows black column on the sides of ICO homescreen</t>
  </si>
  <si>
    <r>
      <rPr>
        <u val="single"/>
        <sz val="12"/>
        <color indexed="19"/>
        <rFont val="Calibri"/>
      </rPr>
      <t>TIVI-2999</t>
    </r>
  </si>
  <si>
    <t>[REG] Touch doesn't work</t>
  </si>
  <si>
    <r>
      <rPr>
        <u val="single"/>
        <sz val="12"/>
        <color indexed="19"/>
        <rFont val="Calibri"/>
      </rPr>
      <t>TIVI-2998</t>
    </r>
  </si>
  <si>
    <t>[REG] No output from the VGA display port</t>
  </si>
  <si>
    <r>
      <rPr>
        <u val="single"/>
        <sz val="12"/>
        <color indexed="19"/>
        <rFont val="Calibri"/>
      </rPr>
      <t>TIVI-2997</t>
    </r>
  </si>
  <si>
    <t>[REG] MediaPlayer and GhostCluster are not installed in the image and can not be installed manually</t>
  </si>
  <si>
    <r>
      <rPr>
        <u val="single"/>
        <sz val="12"/>
        <color indexed="19"/>
        <rFont val="Calibri"/>
      </rPr>
      <t>TINF-538</t>
    </r>
  </si>
  <si>
    <t>Snapshots taking a very long time to publish to download.tizen.org</t>
  </si>
  <si>
    <r>
      <rPr>
        <u val="single"/>
        <sz val="12"/>
        <color indexed="19"/>
        <rFont val="Calibri"/>
      </rPr>
      <t>TC-261</t>
    </r>
  </si>
  <si>
    <t>[SDK][IDE]should have log in log window</t>
  </si>
  <si>
    <r>
      <rPr>
        <u val="single"/>
        <sz val="12"/>
        <color indexed="19"/>
        <rFont val="Calibri"/>
      </rPr>
      <t>PTREL-772</t>
    </r>
  </si>
  <si>
    <t>download-provider segfault when installed</t>
  </si>
  <si>
    <r>
      <rPr>
        <u val="single"/>
        <sz val="12"/>
        <color indexed="19"/>
        <rFont val="Calibri"/>
      </rPr>
      <t>PTREL-771</t>
    </r>
  </si>
  <si>
    <t>Unused dependencies in download-provider prevent the build of a Tizen Common image</t>
  </si>
  <si>
    <r>
      <rPr>
        <u val="single"/>
        <sz val="12"/>
        <color indexed="19"/>
        <rFont val="Calibri"/>
      </rPr>
      <t>PTREL-770</t>
    </r>
  </si>
  <si>
    <t>Make rpm-installer work in a pure Wayland environment</t>
  </si>
  <si>
    <r>
      <rPr>
        <u val="single"/>
        <sz val="12"/>
        <color indexed="19"/>
        <rFont val="Calibri"/>
      </rPr>
      <t>TIVI-2994</t>
    </r>
  </si>
  <si>
    <t>Build Failure: openssl SR fails to build for tizen:IVI</t>
  </si>
  <si>
    <r>
      <rPr>
        <u val="single"/>
        <sz val="12"/>
        <color indexed="19"/>
        <rFont val="Calibri"/>
      </rPr>
      <t>TINF-534</t>
    </r>
  </si>
  <si>
    <t>[BUILD] u-boot sr is broken in prerelease/repa</t>
  </si>
  <si>
    <r>
      <rPr>
        <u val="single"/>
        <sz val="12"/>
        <color indexed="19"/>
        <rFont val="Calibri"/>
      </rPr>
      <t>TC-53</t>
    </r>
  </si>
  <si>
    <t>[BUILD] submission for vala breaks folks package in Tizen:IVI</t>
  </si>
  <si>
    <r>
      <rPr>
        <u val="single"/>
        <sz val="12"/>
        <color indexed="19"/>
        <rFont val="Calibri"/>
      </rPr>
      <t>TIVI-2992</t>
    </r>
  </si>
  <si>
    <t>ico-uxf-weston-plugin build failing on ivi-shell-ext.h</t>
  </si>
  <si>
    <r>
      <rPr>
        <u val="single"/>
        <sz val="12"/>
        <color indexed="19"/>
        <rFont val="Calibri"/>
      </rPr>
      <t>DEVT-162</t>
    </r>
  </si>
  <si>
    <t>gbs resets binfmt_misc configuration before every build for ARM</t>
  </si>
  <si>
    <r>
      <rPr>
        <u val="single"/>
        <sz val="12"/>
        <color indexed="19"/>
        <rFont val="Calibri"/>
      </rPr>
      <t>TIVI-2991</t>
    </r>
  </si>
  <si>
    <t>symbol lookup error: /usr/local/lib/libilmControl.so.1.2.0: undefined symbol: ivi_controller_layer_interface</t>
  </si>
  <si>
    <r>
      <rPr>
        <u val="single"/>
        <sz val="12"/>
        <color indexed="19"/>
        <rFont val="Calibri"/>
      </rPr>
      <t>TIVI-2989</t>
    </r>
  </si>
  <si>
    <t>HTML5 UI app quickly exit when launching, failed to check UI on IVI(VTC7120-D1K)</t>
  </si>
  <si>
    <r>
      <rPr>
        <u val="single"/>
        <sz val="12"/>
        <color indexed="19"/>
        <rFont val="Calibri"/>
      </rPr>
      <t>TC-34</t>
    </r>
  </si>
  <si>
    <t>DBus error shown when delete user with gum-example for the first time</t>
  </si>
  <si>
    <r>
      <rPr>
        <u val="single"/>
        <sz val="12"/>
        <color indexed="19"/>
        <rFont val="Calibri"/>
      </rPr>
      <t>TIVI-2986</t>
    </r>
  </si>
  <si>
    <t>ico-uxf-weston-plugin pkg submission submit/tizen/20140326.084841 fails to build</t>
  </si>
  <si>
    <r>
      <rPr>
        <u val="single"/>
        <sz val="12"/>
        <color indexed="19"/>
        <rFont val="Calibri"/>
      </rPr>
      <t>TC-196</t>
    </r>
  </si>
  <si>
    <t>emulator-yagl submit/tizen/20140327.052722 fails to build for emul/std</t>
  </si>
  <si>
    <r>
      <rPr>
        <u val="single"/>
        <sz val="12"/>
        <color indexed="19"/>
        <rFont val="Calibri"/>
      </rPr>
      <t>TC-257</t>
    </r>
  </si>
  <si>
    <t>libsoup should include introspection files</t>
  </si>
  <si>
    <r>
      <rPr>
        <u val="single"/>
        <sz val="12"/>
        <color indexed="19"/>
        <rFont val="Calibri"/>
      </rPr>
      <t>TC-133</t>
    </r>
  </si>
  <si>
    <t>[VTC1010]Serial port not work</t>
  </si>
  <si>
    <r>
      <rPr>
        <u val="single"/>
        <sz val="12"/>
        <color indexed="19"/>
        <rFont val="Calibri"/>
      </rPr>
      <t>TIVI-2982</t>
    </r>
  </si>
  <si>
    <t>Settings "Date and Time" is unable to be saved after system reboot</t>
  </si>
  <si>
    <r>
      <rPr>
        <u val="single"/>
        <sz val="12"/>
        <color indexed="19"/>
        <rFont val="Calibri"/>
      </rPr>
      <t>TC-144</t>
    </r>
  </si>
  <si>
    <t>Fail to display dialer interface</t>
  </si>
  <si>
    <r>
      <rPr>
        <u val="single"/>
        <sz val="12"/>
        <color indexed="19"/>
        <rFont val="Calibri"/>
      </rPr>
      <t>TC-223</t>
    </r>
  </si>
  <si>
    <t>libav pkg submission submit/tizen/20140326.022303 fails to build.</t>
  </si>
  <si>
    <r>
      <rPr>
        <u val="single"/>
        <sz val="12"/>
        <color indexed="19"/>
        <rFont val="Calibri"/>
      </rPr>
      <t>TC-182</t>
    </r>
  </si>
  <si>
    <t>Could not create "EGL_LINUX_DMA_BUF_EXT" target EGL image.</t>
  </si>
  <si>
    <t>qing zhang</t>
  </si>
  <si>
    <r>
      <rPr>
        <u val="single"/>
        <sz val="12"/>
        <color indexed="19"/>
        <rFont val="Calibri"/>
      </rPr>
      <t>TIVI-2977</t>
    </r>
  </si>
  <si>
    <t>thumbnail icons in media list are missing after relaunch mediaplayer</t>
  </si>
  <si>
    <r>
      <rPr>
        <u val="single"/>
        <sz val="12"/>
        <color indexed="19"/>
        <rFont val="Calibri"/>
      </rPr>
      <t>TIVI-2976</t>
    </r>
  </si>
  <si>
    <t>[REG] ambd crashes with dbus sink</t>
  </si>
  <si>
    <r>
      <rPr>
        <u val="single"/>
        <sz val="12"/>
        <color indexed="19"/>
        <rFont val="Calibri"/>
      </rPr>
      <t>TIVI-2975</t>
    </r>
  </si>
  <si>
    <t>[SDK][Simulator][Bluetooth panel] Fail to send/receive message with bluetooth panel</t>
  </si>
  <si>
    <r>
      <rPr>
        <u val="single"/>
        <sz val="12"/>
        <color indexed="19"/>
        <rFont val="Calibri"/>
      </rPr>
      <t>TIVI-2974</t>
    </r>
  </si>
  <si>
    <t>cgroups for resource management in murphy system controller doesn't work</t>
  </si>
  <si>
    <r>
      <rPr>
        <u val="single"/>
        <sz val="12"/>
        <color indexed="19"/>
        <rFont val="Calibri"/>
      </rPr>
      <t>TC-301</t>
    </r>
  </si>
  <si>
    <t>Tizen:IVI snapshots not booting to UI</t>
  </si>
  <si>
    <r>
      <rPr>
        <u val="single"/>
        <sz val="12"/>
        <color indexed="19"/>
        <rFont val="Calibri"/>
      </rPr>
      <t>TC-267</t>
    </r>
  </si>
  <si>
    <t>wifi-direct-manager submission submit/tizen/20140325.081551 fails to build for std/emul</t>
  </si>
  <si>
    <r>
      <rPr>
        <u val="single"/>
        <sz val="12"/>
        <color indexed="19"/>
        <rFont val="Calibri"/>
      </rPr>
      <t>TC-303</t>
    </r>
  </si>
  <si>
    <t>email-service pkg update submit/tizen/20140325.161648 fails to build</t>
  </si>
  <si>
    <t>ronan(Eurogiciel) Le Martret</t>
  </si>
  <si>
    <r>
      <rPr>
        <u val="single"/>
        <sz val="12"/>
        <color indexed="19"/>
        <rFont val="Calibri"/>
      </rPr>
      <t>TIVI-2970</t>
    </r>
  </si>
  <si>
    <t>Weston-terminal does not work</t>
  </si>
  <si>
    <r>
      <rPr>
        <u val="single"/>
        <sz val="12"/>
        <color indexed="19"/>
        <rFont val="Calibri"/>
      </rPr>
      <t>TIVI-2969</t>
    </r>
  </si>
  <si>
    <t>Do not display surface after switch the layer</t>
  </si>
  <si>
    <r>
      <rPr>
        <u val="single"/>
        <sz val="12"/>
        <color indexed="19"/>
        <rFont val="Calibri"/>
      </rPr>
      <t>TIVI-2967</t>
    </r>
  </si>
  <si>
    <t>Do not display surfaces with GENIVI-shell</t>
  </si>
  <si>
    <r>
      <rPr>
        <u val="single"/>
        <sz val="12"/>
        <color indexed="19"/>
        <rFont val="Calibri"/>
      </rPr>
      <t>TIVI-2966</t>
    </r>
  </si>
  <si>
    <t>GENIVI shell does not notify "wl_shell_info" event</t>
  </si>
  <si>
    <r>
      <rPr>
        <u val="single"/>
        <sz val="12"/>
        <color indexed="19"/>
        <rFont val="Calibri"/>
      </rPr>
      <t>TINF-530</t>
    </r>
  </si>
  <si>
    <t>Joel Clark and Jenna Esquivel need to have access to backend services bugs</t>
  </si>
  <si>
    <r>
      <rPr>
        <u val="single"/>
        <sz val="12"/>
        <color indexed="19"/>
        <rFont val="Calibri"/>
      </rPr>
      <t>TC-249</t>
    </r>
  </si>
  <si>
    <t>libdrm submit/tizen/20140324.044735 submission causes emulator-yagl and webkit-efl to fail for emulator</t>
  </si>
  <si>
    <r>
      <rPr>
        <u val="single"/>
        <sz val="12"/>
        <color indexed="19"/>
        <rFont val="Calibri"/>
      </rPr>
      <t>PTREL-768</t>
    </r>
  </si>
  <si>
    <t>platform/core/appfw/status is not compliant with multi-user architecture</t>
  </si>
  <si>
    <r>
      <rPr>
        <u val="single"/>
        <sz val="12"/>
        <color indexed="19"/>
        <rFont val="Calibri"/>
      </rPr>
      <t>PTREL-767</t>
    </r>
  </si>
  <si>
    <t>please submit platform/core/security/privacy-popup and Identify maintainers</t>
  </si>
  <si>
    <r>
      <rPr>
        <u val="single"/>
        <sz val="12"/>
        <color indexed="19"/>
        <rFont val="Calibri"/>
      </rPr>
      <t>TC-185</t>
    </r>
  </si>
  <si>
    <t>webkit-efl pkg update fails to build for emulator</t>
  </si>
  <si>
    <r>
      <rPr>
        <u val="single"/>
        <sz val="12"/>
        <color indexed="19"/>
        <rFont val="Calibri"/>
      </rPr>
      <t>TC-277</t>
    </r>
  </si>
  <si>
    <t>smack pkg submission fails to build</t>
  </si>
  <si>
    <t>Zofia Abramowska</t>
  </si>
  <si>
    <r>
      <rPr>
        <u val="single"/>
        <sz val="12"/>
        <color indexed="19"/>
        <rFont val="Calibri"/>
      </rPr>
      <t>TC-193</t>
    </r>
  </si>
  <si>
    <t>platform/core/api/system-settings submission submit/tizen/20140321.100310, fails to build</t>
  </si>
  <si>
    <t>Michael Doherty</t>
  </si>
  <si>
    <r>
      <rPr>
        <u val="single"/>
        <sz val="12"/>
        <color indexed="19"/>
        <rFont val="Calibri"/>
      </rPr>
      <t>TIVI-2960</t>
    </r>
  </si>
  <si>
    <t>have no sound when media.role is music with murphy system controller</t>
  </si>
  <si>
    <r>
      <rPr>
        <u val="single"/>
        <sz val="12"/>
        <color indexed="19"/>
        <rFont val="Calibri"/>
      </rPr>
      <t>TC-41</t>
    </r>
  </si>
  <si>
    <t>Fail to change Dialer language as Japanese by Settings app</t>
  </si>
  <si>
    <r>
      <rPr>
        <u val="single"/>
        <sz val="12"/>
        <color indexed="19"/>
        <rFont val="Calibri"/>
      </rPr>
      <t>TC-194</t>
    </r>
  </si>
  <si>
    <t>only one site of speaker have sound when play record audio</t>
  </si>
  <si>
    <r>
      <rPr>
        <u val="single"/>
        <sz val="12"/>
        <color indexed="19"/>
        <rFont val="Calibri"/>
      </rPr>
      <t>PTREL-765</t>
    </r>
  </si>
  <si>
    <t>Installation of Package apps/core/preloaded/mobileprint fails when you install into device</t>
  </si>
  <si>
    <r>
      <rPr>
        <u val="single"/>
        <sz val="12"/>
        <color indexed="19"/>
        <rFont val="Calibri"/>
      </rPr>
      <t>DEVT-160</t>
    </r>
  </si>
  <si>
    <t>Handle systemd locale instead of /etc/sysconfig/i18n</t>
  </si>
  <si>
    <r>
      <rPr>
        <u val="single"/>
        <sz val="12"/>
        <color indexed="19"/>
        <rFont val="Calibri"/>
      </rPr>
      <t>TIVI-2957</t>
    </r>
  </si>
  <si>
    <t>ambd crashes with websocket source and example sink via loopback interface</t>
  </si>
  <si>
    <r>
      <rPr>
        <u val="single"/>
        <sz val="12"/>
        <color indexed="19"/>
        <rFont val="Calibri"/>
      </rPr>
      <t>PTREL-764</t>
    </r>
  </si>
  <si>
    <t>Installation of Package apps/core/preloaded/call occurs when you install into mobile device</t>
  </si>
  <si>
    <r>
      <rPr>
        <u val="single"/>
        <sz val="12"/>
        <color indexed="19"/>
        <rFont val="Calibri"/>
      </rPr>
      <t>TC-322</t>
    </r>
  </si>
  <si>
    <t>[VTC1010]System shutdown time does not meet target</t>
  </si>
  <si>
    <r>
      <rPr>
        <u val="single"/>
        <sz val="12"/>
        <color indexed="19"/>
        <rFont val="Calibri"/>
      </rPr>
      <t>TIVI-2955</t>
    </r>
  </si>
  <si>
    <t>Not exist file is included by ilm_common.h</t>
  </si>
  <si>
    <r>
      <rPr>
        <u val="single"/>
        <sz val="12"/>
        <color indexed="19"/>
        <rFont val="Calibri"/>
      </rPr>
      <t>TIVI-2954</t>
    </r>
  </si>
  <si>
    <t>shadow mark remain after click buttons or media list items in mediaplayer</t>
  </si>
  <si>
    <r>
      <rPr>
        <u val="single"/>
        <sz val="12"/>
        <color indexed="19"/>
        <rFont val="Calibri"/>
      </rPr>
      <t>TIVI-2953</t>
    </r>
  </si>
  <si>
    <t>Don't call callback when destroy surface</t>
  </si>
  <si>
    <r>
      <rPr>
        <u val="single"/>
        <sz val="12"/>
        <color indexed="19"/>
        <rFont val="Calibri"/>
      </rPr>
      <t>TIVI-2952</t>
    </r>
  </si>
  <si>
    <t>Weston crashes when create shell_surface after destroy it</t>
  </si>
  <si>
    <r>
      <rPr>
        <u val="single"/>
        <sz val="12"/>
        <color indexed="19"/>
        <rFont val="Calibri"/>
      </rPr>
      <t>TC-307</t>
    </r>
  </si>
  <si>
    <t>sound become to noise when play music for a long time</t>
  </si>
  <si>
    <r>
      <rPr>
        <u val="single"/>
        <sz val="12"/>
        <color indexed="19"/>
        <rFont val="Calibri"/>
      </rPr>
      <t>TINF-526</t>
    </r>
  </si>
  <si>
    <t>grouped submission failed when accepted via repa</t>
  </si>
  <si>
    <r>
      <rPr>
        <u val="single"/>
        <sz val="12"/>
        <color indexed="19"/>
        <rFont val="Calibri"/>
      </rPr>
      <t>TINF-525</t>
    </r>
  </si>
  <si>
    <t>Macros added to project config, utilized within packages are reporting bogus results</t>
  </si>
  <si>
    <r>
      <rPr>
        <u val="single"/>
        <sz val="12"/>
        <color indexed="19"/>
        <rFont val="Calibri"/>
      </rPr>
      <t>TC-1357</t>
    </r>
  </si>
  <si>
    <t>User session DBUS not started by systemd --user</t>
  </si>
  <si>
    <r>
      <rPr>
        <u val="single"/>
        <sz val="12"/>
        <color indexed="19"/>
        <rFont val="Calibri"/>
      </rPr>
      <t>TC-44</t>
    </r>
  </si>
  <si>
    <t>[VTC1010] sometimes system boot up fails with reboot command (about 20%)</t>
  </si>
  <si>
    <r>
      <rPr>
        <u val="single"/>
        <sz val="12"/>
        <color indexed="19"/>
        <rFont val="Calibri"/>
      </rPr>
      <t>TC-88</t>
    </r>
  </si>
  <si>
    <t>gptp daemon manually launch fail</t>
  </si>
  <si>
    <r>
      <rPr>
        <u val="single"/>
        <sz val="12"/>
        <color indexed="19"/>
        <rFont val="Calibri"/>
      </rPr>
      <t>TC-125</t>
    </r>
  </si>
  <si>
    <t>gptp and mrpd daemons started failed by systemctl</t>
  </si>
  <si>
    <r>
      <rPr>
        <u val="single"/>
        <sz val="12"/>
        <color indexed="19"/>
        <rFont val="Calibri"/>
      </rPr>
      <t>TIVI-2946</t>
    </r>
  </si>
  <si>
    <t>Incorrect weston.ini with DP output after manually install ico-uxf-homescreen</t>
  </si>
  <si>
    <r>
      <rPr>
        <u val="single"/>
        <sz val="12"/>
        <color indexed="19"/>
        <rFont val="Calibri"/>
      </rPr>
      <t>TIVI-2945</t>
    </r>
  </si>
  <si>
    <t>HTML5_UI_Homescreen: The APPs list quits automatically when scrolling up or down</t>
  </si>
  <si>
    <r>
      <rPr>
        <u val="single"/>
        <sz val="12"/>
        <color indexed="19"/>
        <rFont val="Calibri"/>
      </rPr>
      <t>TIVI-2944</t>
    </r>
  </si>
  <si>
    <t>some jpeg files can't display in mediaplayer</t>
  </si>
  <si>
    <r>
      <rPr>
        <u val="single"/>
        <sz val="12"/>
        <color indexed="19"/>
        <rFont val="Calibri"/>
      </rPr>
      <t>TC-85</t>
    </r>
  </si>
  <si>
    <t>Both igb and igb_avb modules loaded by default</t>
  </si>
  <si>
    <r>
      <rPr>
        <u val="single"/>
        <sz val="12"/>
        <color indexed="19"/>
        <rFont val="Calibri"/>
      </rPr>
      <t>TIVI-2941</t>
    </r>
  </si>
  <si>
    <t>[REG] Incorrect displaying with the languages that are not composed of letters</t>
  </si>
  <si>
    <r>
      <rPr>
        <u val="single"/>
        <sz val="12"/>
        <color indexed="19"/>
        <rFont val="Calibri"/>
      </rPr>
      <t>TIVI-2940</t>
    </r>
  </si>
  <si>
    <t>Unable to launch application again from HTML5 Homescreen</t>
  </si>
  <si>
    <r>
      <rPr>
        <u val="single"/>
        <sz val="12"/>
        <color indexed="19"/>
        <rFont val="Calibri"/>
      </rPr>
      <t>TC-110</t>
    </r>
  </si>
  <si>
    <t>Sometimes html5_ui_nav startup to render interface need about 10 minutes</t>
  </si>
  <si>
    <r>
      <rPr>
        <u val="single"/>
        <sz val="12"/>
        <color indexed="19"/>
        <rFont val="Calibri"/>
      </rPr>
      <t>TIVI-2938</t>
    </r>
  </si>
  <si>
    <t>Phone doesn't work on HTML5 UI</t>
  </si>
  <si>
    <r>
      <rPr>
        <u val="single"/>
        <sz val="12"/>
        <color indexed="19"/>
        <rFont val="Calibri"/>
      </rPr>
      <t>TIVI-2937</t>
    </r>
  </si>
  <si>
    <t>wrt-security TizenPolicy.xml needs changes to work with html5_UI_Appmanager</t>
  </si>
  <si>
    <t>Jaewon Lee</t>
  </si>
  <si>
    <r>
      <rPr>
        <u val="single"/>
        <sz val="12"/>
        <color indexed="19"/>
        <rFont val="Calibri"/>
      </rPr>
      <t>TIVI-2936</t>
    </r>
  </si>
  <si>
    <t>Bluetooth dosen't work in HTML5 Settings</t>
  </si>
  <si>
    <r>
      <rPr>
        <u val="single"/>
        <sz val="12"/>
        <color indexed="19"/>
        <rFont val="Calibri"/>
      </rPr>
      <t>TIVI-2935</t>
    </r>
  </si>
  <si>
    <t>No UI rendered after launch HTML5 SDL</t>
  </si>
  <si>
    <r>
      <rPr>
        <u val="single"/>
        <sz val="12"/>
        <color indexed="19"/>
        <rFont val="Calibri"/>
      </rPr>
      <t>TIVI-2934</t>
    </r>
  </si>
  <si>
    <t>HTML5 Homescreen and apps can't be launched on VTC1010</t>
  </si>
  <si>
    <r>
      <rPr>
        <u val="single"/>
        <sz val="12"/>
        <color indexed="19"/>
        <rFont val="Calibri"/>
      </rPr>
      <t>TIVI-2933</t>
    </r>
  </si>
  <si>
    <t>It fails to playback in MediaPlayer on VMware Player</t>
  </si>
  <si>
    <r>
      <rPr>
        <u val="single"/>
        <sz val="12"/>
        <color indexed="19"/>
        <rFont val="Calibri"/>
      </rPr>
      <t>TC-72</t>
    </r>
  </si>
  <si>
    <t>HTML5 HomeScreen couldn’t be startup by default</t>
  </si>
  <si>
    <r>
      <rPr>
        <u val="single"/>
        <sz val="12"/>
        <color indexed="19"/>
        <rFont val="Calibri"/>
      </rPr>
      <t>TIVI-2931</t>
    </r>
  </si>
  <si>
    <t>MiniBrowser exits while try to playback html5 video in VMware Player</t>
  </si>
  <si>
    <r>
      <rPr>
        <u val="single"/>
        <sz val="12"/>
        <color indexed="19"/>
        <rFont val="Calibri"/>
      </rPr>
      <t>TIVI-2930</t>
    </r>
  </si>
  <si>
    <t>[SDK][Simulator][Toggle widget]Application move to left-up unexpected when drag toggle widget (from on/off to off/on )in the application</t>
  </si>
  <si>
    <r>
      <rPr>
        <u val="single"/>
        <sz val="12"/>
        <color indexed="19"/>
        <rFont val="Calibri"/>
      </rPr>
      <t>TIVI-2929</t>
    </r>
  </si>
  <si>
    <t>The size of icons on media player changes sometimes</t>
  </si>
  <si>
    <r>
      <rPr>
        <u val="single"/>
        <sz val="12"/>
        <color indexed="19"/>
        <rFont val="Calibri"/>
      </rPr>
      <t>TIVI-2928</t>
    </r>
  </si>
  <si>
    <t>[SDK][Simulator][Configuration] ivi-profile should not lock screen anytime</t>
  </si>
  <si>
    <r>
      <rPr>
        <u val="single"/>
        <sz val="12"/>
        <color indexed="19"/>
        <rFont val="Calibri"/>
      </rPr>
      <t>TIVI-2927</t>
    </r>
  </si>
  <si>
    <t>[SDK][UIComponen]Template of Tizen Web UI Component contains Errors in project</t>
  </si>
  <si>
    <r>
      <rPr>
        <u val="single"/>
        <sz val="12"/>
        <color indexed="19"/>
        <rFont val="Calibri"/>
      </rPr>
      <t>TIVI-2926</t>
    </r>
  </si>
  <si>
    <t>ICO home screen doesn't support Tizen notification that execute apps</t>
  </si>
  <si>
    <r>
      <rPr>
        <u val="single"/>
        <sz val="12"/>
        <color indexed="19"/>
        <rFont val="Calibri"/>
      </rPr>
      <t>TC-226</t>
    </r>
  </si>
  <si>
    <t>qtbase pkg update fails to build</t>
  </si>
  <si>
    <r>
      <rPr>
        <u val="single"/>
        <sz val="12"/>
        <color indexed="19"/>
        <rFont val="Calibri"/>
      </rPr>
      <t>TC-284</t>
    </r>
  </si>
  <si>
    <t>qtdeclaritive pkg update fails to build.</t>
  </si>
  <si>
    <r>
      <rPr>
        <u val="single"/>
        <sz val="12"/>
        <color indexed="19"/>
        <rFont val="Calibri"/>
      </rPr>
      <t>TC-207</t>
    </r>
  </si>
  <si>
    <t>qtquickcontrols pkg update fails to build</t>
  </si>
  <si>
    <r>
      <rPr>
        <u val="single"/>
        <sz val="12"/>
        <color indexed="19"/>
        <rFont val="Calibri"/>
      </rPr>
      <t>TC-295</t>
    </r>
  </si>
  <si>
    <t>nfc-manager-neard update causes several packages to become unresolvable and images to fail</t>
  </si>
  <si>
    <r>
      <rPr>
        <u val="single"/>
        <sz val="12"/>
        <color indexed="19"/>
        <rFont val="Calibri"/>
      </rPr>
      <t>TIVI-2921</t>
    </r>
  </si>
  <si>
    <t>[SDK][Simulator][API][SecureElement] " secureElement" is an unsupported capability in tizen device</t>
  </si>
  <si>
    <r>
      <rPr>
        <u val="single"/>
        <sz val="12"/>
        <color indexed="19"/>
        <rFont val="Calibri"/>
      </rPr>
      <t>TC-276</t>
    </r>
  </si>
  <si>
    <t>[SDK][Emulator]MediaPlay Could not play mp3 file fluently</t>
  </si>
  <si>
    <r>
      <rPr>
        <u val="single"/>
        <sz val="12"/>
        <color indexed="19"/>
        <rFont val="Calibri"/>
      </rPr>
      <t>TC-152</t>
    </r>
  </si>
  <si>
    <t>apps list still can be opened in driving mode with murphy system controller</t>
  </si>
  <si>
    <r>
      <rPr>
        <u val="single"/>
        <sz val="12"/>
        <color indexed="19"/>
        <rFont val="Calibri"/>
      </rPr>
      <t>TC-170</t>
    </r>
  </si>
  <si>
    <t>User needs access to Downloads folder</t>
  </si>
  <si>
    <r>
      <rPr>
        <u val="single"/>
        <sz val="12"/>
        <color indexed="19"/>
        <rFont val="Calibri"/>
      </rPr>
      <t>TC-323</t>
    </r>
  </si>
  <si>
    <t>[REG] SDL over BT fails to work</t>
  </si>
  <si>
    <r>
      <rPr>
        <u val="single"/>
        <sz val="12"/>
        <color indexed="19"/>
        <rFont val="Calibri"/>
      </rPr>
      <t>TIVI-2915</t>
    </r>
  </si>
  <si>
    <t>[SDK][emulator] can not boot emulator</t>
  </si>
  <si>
    <r>
      <rPr>
        <u val="single"/>
        <sz val="12"/>
        <color indexed="19"/>
        <rFont val="Calibri"/>
      </rPr>
      <t>TIVI-2913</t>
    </r>
  </si>
  <si>
    <r>
      <rPr>
        <u val="single"/>
        <sz val="12"/>
        <color indexed="19"/>
        <rFont val="Calibri"/>
      </rPr>
      <t>TC-268</t>
    </r>
  </si>
  <si>
    <t>[VTC1010]Unable to disable VGA output through weston configuration</t>
  </si>
  <si>
    <r>
      <rPr>
        <u val="single"/>
        <sz val="12"/>
        <color indexed="19"/>
        <rFont val="Calibri"/>
      </rPr>
      <t>PTREL-762</t>
    </r>
  </si>
  <si>
    <t>Cannot launch web apps after recent update of libprivilege-control</t>
  </si>
  <si>
    <r>
      <rPr>
        <u val="single"/>
        <sz val="12"/>
        <color indexed="19"/>
        <rFont val="Calibri"/>
      </rPr>
      <t>TC-271</t>
    </r>
  </si>
  <si>
    <t>unable to input some special symbols(e.g. ¥ £ ®) from weekeyboard</t>
  </si>
  <si>
    <r>
      <rPr>
        <u val="single"/>
        <sz val="12"/>
        <color indexed="19"/>
        <rFont val="Calibri"/>
      </rPr>
      <t>TINF-517</t>
    </r>
  </si>
  <si>
    <t>Cannot clone profile/ivi/obexd.git</t>
  </si>
  <si>
    <t>Konstantin Ryabitsev</t>
  </si>
  <si>
    <r>
      <rPr>
        <u val="single"/>
        <sz val="12"/>
        <color indexed="19"/>
        <rFont val="Calibri"/>
      </rPr>
      <t>TIVI-2906</t>
    </r>
  </si>
  <si>
    <t>ambd crashes after running amb-get NightMode many times</t>
  </si>
  <si>
    <r>
      <rPr>
        <u val="single"/>
        <sz val="12"/>
        <color indexed="19"/>
        <rFont val="Calibri"/>
      </rPr>
      <t>TIVI-2905</t>
    </r>
  </si>
  <si>
    <t>[SDK][Simulator][Bluetooth panel] Fail to simulate bluetooth device nearby with bluetooth panel</t>
  </si>
  <si>
    <r>
      <rPr>
        <u val="single"/>
        <sz val="12"/>
        <color indexed="19"/>
        <rFont val="Calibri"/>
      </rPr>
      <t>TIVI-2904</t>
    </r>
  </si>
  <si>
    <t>[SDK][Simulator][NFC] Demo application unable to connect nfc panel</t>
  </si>
  <si>
    <r>
      <rPr>
        <u val="single"/>
        <sz val="12"/>
        <color indexed="19"/>
        <rFont val="Calibri"/>
      </rPr>
      <t>TINF-515</t>
    </r>
  </si>
  <si>
    <t>gst-libav tizen branch erroneously contained gst-ffmpeg0.10 source (and then magically fixed itself)</t>
  </si>
  <si>
    <r>
      <rPr>
        <u val="single"/>
        <sz val="12"/>
        <color indexed="19"/>
        <rFont val="Calibri"/>
      </rPr>
      <t>PTREL-757</t>
    </r>
  </si>
  <si>
    <t>bad manifest in sysvinit</t>
  </si>
  <si>
    <t>Ravi Nanjundappa</t>
  </si>
  <si>
    <r>
      <rPr>
        <u val="single"/>
        <sz val="12"/>
        <color indexed="19"/>
        <rFont val="Calibri"/>
      </rPr>
      <t>TIVI-2901</t>
    </r>
  </si>
  <si>
    <t>Can't launch video playback</t>
  </si>
  <si>
    <r>
      <rPr>
        <u val="single"/>
        <sz val="12"/>
        <color indexed="19"/>
        <rFont val="Calibri"/>
      </rPr>
      <t>TIVI-2900</t>
    </r>
  </si>
  <si>
    <t>security-server update fails to build</t>
  </si>
  <si>
    <r>
      <rPr>
        <u val="single"/>
        <sz val="12"/>
        <color indexed="19"/>
        <rFont val="Calibri"/>
      </rPr>
      <t>TINF-513</t>
    </r>
  </si>
  <si>
    <t>Cloning a repo using HTTPS dies at 1.00 GiB</t>
  </si>
  <si>
    <r>
      <rPr>
        <u val="single"/>
        <sz val="12"/>
        <color indexed="19"/>
        <rFont val="Calibri"/>
      </rPr>
      <t>TIVI-2899</t>
    </r>
  </si>
  <si>
    <t>gstreamer-devel package should include introspection files</t>
  </si>
  <si>
    <r>
      <rPr>
        <u val="single"/>
        <sz val="12"/>
        <color indexed="19"/>
        <rFont val="Calibri"/>
      </rPr>
      <t>TINF-512</t>
    </r>
  </si>
  <si>
    <t>GBS fails to clone profile/ivi/meta-ivi</t>
  </si>
  <si>
    <r>
      <rPr>
        <u val="single"/>
        <sz val="12"/>
        <color indexed="19"/>
        <rFont val="Calibri"/>
      </rPr>
      <t>TC-292</t>
    </r>
  </si>
  <si>
    <t>Some GENIVI Layer Management demos are not shown after launched</t>
  </si>
  <si>
    <r>
      <rPr>
        <u val="single"/>
        <sz val="12"/>
        <color indexed="19"/>
        <rFont val="Calibri"/>
      </rPr>
      <t>TIVI-2895</t>
    </r>
  </si>
  <si>
    <t>Sometimes the buttons of Settings App need two or more touches to get them perform function</t>
  </si>
  <si>
    <r>
      <rPr>
        <u val="single"/>
        <sz val="12"/>
        <color indexed="19"/>
        <rFont val="Calibri"/>
      </rPr>
      <t>TIVI-2894</t>
    </r>
  </si>
  <si>
    <t>[SDK][Simulator][API][MessagePort] Return Value of method remoteMsgPort.sendMessage() should be undefined.</t>
  </si>
  <si>
    <r>
      <rPr>
        <u val="single"/>
        <sz val="12"/>
        <color indexed="19"/>
        <rFont val="Calibri"/>
      </rPr>
      <t>TIVI-2893</t>
    </r>
  </si>
  <si>
    <t>[REG]have no sound when play some videos with gst-launch</t>
  </si>
  <si>
    <r>
      <rPr>
        <u val="single"/>
        <sz val="12"/>
        <color indexed="19"/>
        <rFont val="Calibri"/>
      </rPr>
      <t>TIVI-2892</t>
    </r>
  </si>
  <si>
    <t>[SDK][Simulator] Websocket error occurs when launch Setting sample app with web simulator</t>
  </si>
  <si>
    <r>
      <rPr>
        <u val="single"/>
        <sz val="12"/>
        <color indexed="19"/>
        <rFont val="Calibri"/>
      </rPr>
      <t>TIVI-2891</t>
    </r>
  </si>
  <si>
    <t>Mouse cursor is disabled</t>
  </si>
  <si>
    <r>
      <rPr>
        <u val="single"/>
        <sz val="12"/>
        <color indexed="19"/>
        <rFont val="Calibri"/>
      </rPr>
      <t>TIVI-2890</t>
    </r>
  </si>
  <si>
    <t>System locale is always unset when reboot</t>
  </si>
  <si>
    <r>
      <rPr>
        <u val="single"/>
        <sz val="12"/>
        <color indexed="19"/>
        <rFont val="Calibri"/>
      </rPr>
      <t>TINF-511</t>
    </r>
  </si>
  <si>
    <t>Add security-tests package to security domain and add maintainer to it</t>
  </si>
  <si>
    <r>
      <rPr>
        <u val="single"/>
        <sz val="12"/>
        <color indexed="19"/>
        <rFont val="Calibri"/>
      </rPr>
      <t>TIVI-2888</t>
    </r>
  </si>
  <si>
    <t>gdbus-code-gen is not functional</t>
  </si>
  <si>
    <r>
      <rPr>
        <u val="single"/>
        <sz val="12"/>
        <color indexed="19"/>
        <rFont val="Calibri"/>
      </rPr>
      <t>TIVI-2887</t>
    </r>
  </si>
  <si>
    <t>webkit leaks OpenGL textures on window resize</t>
  </si>
  <si>
    <r>
      <rPr>
        <u val="single"/>
        <sz val="12"/>
        <color indexed="19"/>
        <rFont val="Calibri"/>
      </rPr>
      <t>TIVI-2886</t>
    </r>
  </si>
  <si>
    <t>[SDK][Installer] Install manager (dmg file) fails to install SDK offline mode</t>
  </si>
  <si>
    <t>Kitae Kim</t>
  </si>
  <si>
    <r>
      <rPr>
        <u val="single"/>
        <sz val="12"/>
        <color indexed="19"/>
        <rFont val="Calibri"/>
      </rPr>
      <t>TIVI-2885</t>
    </r>
  </si>
  <si>
    <t>[SDK]Install Manager(.bin file) could not install SDK offline mode on terminal on Mac and Ubuntu</t>
  </si>
  <si>
    <r>
      <rPr>
        <u val="single"/>
        <sz val="12"/>
        <color indexed="19"/>
        <rFont val="Calibri"/>
      </rPr>
      <t>TIVI-2884</t>
    </r>
  </si>
  <si>
    <t>[REG] Cannot launch all Web Apps in Weston UI or ICO Homescreen</t>
  </si>
  <si>
    <r>
      <rPr>
        <u val="single"/>
        <sz val="12"/>
        <color indexed="19"/>
        <rFont val="Calibri"/>
      </rPr>
      <t>TIVI-2883</t>
    </r>
  </si>
  <si>
    <t>"control_thread" of genivi-shell uses 100% cpu usage</t>
  </si>
  <si>
    <r>
      <rPr>
        <u val="single"/>
        <sz val="12"/>
        <color indexed="19"/>
        <rFont val="Calibri"/>
      </rPr>
      <t>TIVI-2882</t>
    </r>
  </si>
  <si>
    <t>Loop infinitely when call "ilm_commitChanges" after move layer of surface</t>
  </si>
  <si>
    <r>
      <rPr>
        <u val="single"/>
        <sz val="12"/>
        <color indexed="19"/>
        <rFont val="Calibri"/>
      </rPr>
      <t>TIVI-2881</t>
    </r>
  </si>
  <si>
    <t>Position of surface creation by genivi-shell is invalid</t>
  </si>
  <si>
    <r>
      <rPr>
        <u val="single"/>
        <sz val="12"/>
        <color indexed="19"/>
        <rFont val="Calibri"/>
      </rPr>
      <t>TIVI-2880</t>
    </r>
  </si>
  <si>
    <t>Sometimes not come back from calling genivi-shell APIs</t>
  </si>
  <si>
    <r>
      <rPr>
        <u val="single"/>
        <sz val="12"/>
        <color indexed="19"/>
        <rFont val="Calibri"/>
      </rPr>
      <t>TINF-509</t>
    </r>
  </si>
  <si>
    <t>No snapshots are being published on download.tizen.org</t>
  </si>
  <si>
    <r>
      <rPr>
        <u val="single"/>
        <sz val="12"/>
        <color indexed="19"/>
        <rFont val="Calibri"/>
      </rPr>
      <t>PTREL-743</t>
    </r>
  </si>
  <si>
    <t>Inappropriate use of chsmack in osp-tmpdir-setup.service</t>
  </si>
  <si>
    <r>
      <rPr>
        <u val="single"/>
        <sz val="12"/>
        <color indexed="19"/>
        <rFont val="Calibri"/>
      </rPr>
      <t>PTREL-742</t>
    </r>
  </si>
  <si>
    <t>inappropriate use of chsmack</t>
  </si>
  <si>
    <r>
      <rPr>
        <u val="single"/>
        <sz val="12"/>
        <color indexed="19"/>
        <rFont val="Calibri"/>
      </rPr>
      <t>TIVI-2879</t>
    </r>
  </si>
  <si>
    <t>camera OBS package already exists. resolution needed for apps/core/preloaded/camera</t>
  </si>
  <si>
    <r>
      <rPr>
        <u val="single"/>
        <sz val="12"/>
        <color indexed="19"/>
        <rFont val="Calibri"/>
      </rPr>
      <t>TC-147</t>
    </r>
  </si>
  <si>
    <t>UI homescreen doesn't work after user switching with murphy system controller</t>
  </si>
  <si>
    <r>
      <rPr>
        <u val="single"/>
        <sz val="12"/>
        <color indexed="19"/>
        <rFont val="Calibri"/>
      </rPr>
      <t>TIVI-2877</t>
    </r>
  </si>
  <si>
    <t>weekeyboard doesn't display normally when enable murphy system controller</t>
  </si>
  <si>
    <r>
      <rPr>
        <u val="single"/>
        <sz val="12"/>
        <color indexed="19"/>
        <rFont val="Calibri"/>
      </rPr>
      <t>TIVI-2876</t>
    </r>
  </si>
  <si>
    <t>[SDK][emulator-manager] can not command install SDK</t>
  </si>
  <si>
    <r>
      <rPr>
        <u val="single"/>
        <sz val="12"/>
        <color indexed="19"/>
        <rFont val="Calibri"/>
      </rPr>
      <t>TIVI-2875</t>
    </r>
  </si>
  <si>
    <t>Sometimes Wayland Terminal cannot be focused after launched</t>
  </si>
  <si>
    <r>
      <rPr>
        <u val="single"/>
        <sz val="12"/>
        <color indexed="19"/>
        <rFont val="Calibri"/>
      </rPr>
      <t>TIVI-2874</t>
    </r>
  </si>
  <si>
    <t>Wayland Terminal crashes with mouse right click</t>
  </si>
  <si>
    <r>
      <rPr>
        <u val="single"/>
        <sz val="12"/>
        <color indexed="19"/>
        <rFont val="Calibri"/>
      </rPr>
      <t>TIVI-2873</t>
    </r>
  </si>
  <si>
    <t>Wayland Terminal crashes with mouse right click(ICO Homescreen)</t>
  </si>
  <si>
    <r>
      <rPr>
        <u val="single"/>
        <sz val="12"/>
        <color indexed="19"/>
        <rFont val="Calibri"/>
      </rPr>
      <t>TIVI-2872</t>
    </r>
  </si>
  <si>
    <t>Build Failure: libprivilege-control update causing security-server to fail</t>
  </si>
  <si>
    <t>Bartlomiej Grzelewski</t>
  </si>
  <si>
    <r>
      <rPr>
        <u val="single"/>
        <sz val="12"/>
        <color indexed="19"/>
        <rFont val="Calibri"/>
      </rPr>
      <t>TIVI-2871</t>
    </r>
  </si>
  <si>
    <t>Build Failure: gmp update causes ppl to fail</t>
  </si>
  <si>
    <r>
      <rPr>
        <u val="single"/>
        <sz val="12"/>
        <color indexed="19"/>
        <rFont val="Calibri"/>
      </rPr>
      <t>TC-184</t>
    </r>
  </si>
  <si>
    <t>Systemd socket issues</t>
  </si>
  <si>
    <t>Cosmin Popescu</t>
  </si>
  <si>
    <r>
      <rPr>
        <u val="single"/>
        <sz val="12"/>
        <color indexed="19"/>
        <rFont val="Calibri"/>
      </rPr>
      <t>PTREL-738</t>
    </r>
  </si>
  <si>
    <t>gmp &gt; 5.1 is in conflict with current ppl</t>
  </si>
  <si>
    <r>
      <rPr>
        <u val="single"/>
        <sz val="12"/>
        <color indexed="19"/>
        <rFont val="Calibri"/>
      </rPr>
      <t>PTREL-790</t>
    </r>
  </si>
  <si>
    <t>Vconf fails to set the system settings path under 'app' user</t>
  </si>
  <si>
    <r>
      <rPr>
        <u val="single"/>
        <sz val="12"/>
        <color indexed="19"/>
        <rFont val="Calibri"/>
      </rPr>
      <t>TIVI-2868</t>
    </r>
  </si>
  <si>
    <t>WRT crashes when changing NightMode property on subsequently opened pages</t>
  </si>
  <si>
    <r>
      <rPr>
        <u val="single"/>
        <sz val="12"/>
        <color indexed="19"/>
        <rFont val="Calibri"/>
      </rPr>
      <t>TC-73</t>
    </r>
  </si>
  <si>
    <t>app list page doesn't quit when app launched after enable murphy system controller</t>
  </si>
  <si>
    <r>
      <rPr>
        <u val="single"/>
        <sz val="12"/>
        <color indexed="19"/>
        <rFont val="Calibri"/>
      </rPr>
      <t>TC-66</t>
    </r>
  </si>
  <si>
    <t>fail to launch ghostcluster after enable murphy system controller</t>
  </si>
  <si>
    <r>
      <rPr>
        <u val="single"/>
        <sz val="12"/>
        <color indexed="19"/>
        <rFont val="Calibri"/>
      </rPr>
      <t>TIVI-2865</t>
    </r>
  </si>
  <si>
    <t>UI crash when launch sample apps after enable murphy system controller</t>
  </si>
  <si>
    <r>
      <rPr>
        <u val="single"/>
        <sz val="12"/>
        <color indexed="19"/>
        <rFont val="Calibri"/>
      </rPr>
      <t>TC-95</t>
    </r>
  </si>
  <si>
    <t>there isn't thumbnail for launched apps after enable murphy system controller</t>
  </si>
  <si>
    <r>
      <rPr>
        <u val="single"/>
        <sz val="12"/>
        <color indexed="19"/>
        <rFont val="Calibri"/>
      </rPr>
      <t>TC-64</t>
    </r>
  </si>
  <si>
    <t>sometimes(80% ~ 90%) UI doesn't display normally after enable murphy system controller</t>
  </si>
  <si>
    <r>
      <rPr>
        <u val="single"/>
        <sz val="12"/>
        <color indexed="19"/>
        <rFont val="Calibri"/>
      </rPr>
      <t>TIVI-2860</t>
    </r>
  </si>
  <si>
    <t>Fail to enable wifi tethering in Settings app if just keeping wifi On</t>
  </si>
  <si>
    <r>
      <rPr>
        <u val="single"/>
        <sz val="12"/>
        <color indexed="19"/>
        <rFont val="Calibri"/>
      </rPr>
      <t>TIVI-2851</t>
    </r>
  </si>
  <si>
    <t>[SDK][emulator-manager] can not launch emulator-manager for widgets/Layout exception</t>
  </si>
  <si>
    <r>
      <rPr>
        <u val="single"/>
        <sz val="12"/>
        <color indexed="19"/>
        <rFont val="Calibri"/>
      </rPr>
      <t>TIVI-2850</t>
    </r>
  </si>
  <si>
    <t>Unable to input for tethering identifier and passphrase unless re-launch Settings app</t>
  </si>
  <si>
    <r>
      <rPr>
        <u val="single"/>
        <sz val="12"/>
        <color indexed="19"/>
        <rFont val="Calibri"/>
      </rPr>
      <t>TIVI-2849</t>
    </r>
  </si>
  <si>
    <t>WiFi tethering UI status show incorrectly after tether turned on</t>
  </si>
  <si>
    <r>
      <rPr>
        <u val="single"/>
        <sz val="12"/>
        <color indexed="19"/>
        <rFont val="Calibri"/>
      </rPr>
      <t>TIVI-2848</t>
    </r>
  </si>
  <si>
    <t>Fail to turn on wifi tether on Settings app: Unable to set connman::technology tethering status</t>
  </si>
  <si>
    <r>
      <rPr>
        <u val="single"/>
        <sz val="12"/>
        <color indexed="19"/>
        <rFont val="Calibri"/>
      </rPr>
      <t>TIVI-2847</t>
    </r>
  </si>
  <si>
    <t>album cover doesn't show in mediaplayer</t>
  </si>
  <si>
    <r>
      <rPr>
        <u val="single"/>
        <sz val="12"/>
        <color indexed="19"/>
        <rFont val="Calibri"/>
      </rPr>
      <t>PTREL-737</t>
    </r>
  </si>
  <si>
    <t>wish: follow upstream efl to latest stable release (efl-1.9)</t>
  </si>
  <si>
    <r>
      <rPr>
        <u val="single"/>
        <sz val="12"/>
        <color indexed="19"/>
        <rFont val="Calibri"/>
      </rPr>
      <t>TIVI-2846</t>
    </r>
  </si>
  <si>
    <t>Weekeyboard does not work with Genivi-shell</t>
  </si>
  <si>
    <r>
      <rPr>
        <u val="single"/>
        <sz val="12"/>
        <color indexed="19"/>
        <rFont val="Calibri"/>
      </rPr>
      <t>TIVI-2845</t>
    </r>
  </si>
  <si>
    <t>webkit exposes WebGL extensions it doesn't support</t>
  </si>
  <si>
    <r>
      <rPr>
        <u val="single"/>
        <sz val="12"/>
        <color indexed="19"/>
        <rFont val="Calibri"/>
      </rPr>
      <t>TIVI-2843</t>
    </r>
  </si>
  <si>
    <t>[SDK][tools] unable to sdb connect localhost</t>
  </si>
  <si>
    <r>
      <rPr>
        <u val="single"/>
        <sz val="12"/>
        <color indexed="19"/>
        <rFont val="Calibri"/>
      </rPr>
      <t>TC-247</t>
    </r>
  </si>
  <si>
    <t>weston homescreen vibrates slightly with resolution 1440x576 and 1440x480</t>
  </si>
  <si>
    <r>
      <rPr>
        <u val="single"/>
        <sz val="12"/>
        <color indexed="19"/>
        <rFont val="Calibri"/>
      </rPr>
      <t>TC-139</t>
    </r>
  </si>
  <si>
    <t>There is an unexpected square in Dialer UI when switch day/night mode during making voice call</t>
  </si>
  <si>
    <r>
      <rPr>
        <u val="single"/>
        <sz val="12"/>
        <color indexed="19"/>
        <rFont val="Calibri"/>
      </rPr>
      <t>TC-129</t>
    </r>
  </si>
  <si>
    <t>[REG] ico-vic-amb-plugin was not integrated in the image</t>
  </si>
  <si>
    <r>
      <rPr>
        <u val="single"/>
        <sz val="12"/>
        <color indexed="19"/>
        <rFont val="Calibri"/>
      </rPr>
      <t>TIVI-2839</t>
    </r>
  </si>
  <si>
    <t>No voice heard while Saythis reading the input contents after do some operation</t>
  </si>
  <si>
    <r>
      <rPr>
        <u val="single"/>
        <sz val="12"/>
        <color indexed="19"/>
        <rFont val="Calibri"/>
      </rPr>
      <t>PTREL-736</t>
    </r>
  </si>
  <si>
    <t>Fail to install xpk by app user on generic image</t>
  </si>
  <si>
    <r>
      <rPr>
        <u val="single"/>
        <sz val="12"/>
        <color indexed="19"/>
        <rFont val="Calibri"/>
      </rPr>
      <t>TINF-498</t>
    </r>
  </si>
  <si>
    <t>[BUILD] qt5 binary is not being published in live and snapshot repos</t>
  </si>
  <si>
    <r>
      <rPr>
        <u val="single"/>
        <sz val="12"/>
        <color indexed="19"/>
        <rFont val="Calibri"/>
      </rPr>
      <t>TC-312</t>
    </r>
  </si>
  <si>
    <t>Unable to finish BT pairing on ICO Settings app: Error occured in Pair [Authentication Failed]</t>
  </si>
  <si>
    <r>
      <rPr>
        <u val="single"/>
        <sz val="12"/>
        <color indexed="19"/>
        <rFont val="Calibri"/>
      </rPr>
      <t>PTREL-734</t>
    </r>
  </si>
  <si>
    <t>WebGL does not work on generic image</t>
  </si>
  <si>
    <r>
      <rPr>
        <u val="single"/>
        <sz val="12"/>
        <color indexed="19"/>
        <rFont val="Calibri"/>
      </rPr>
      <t>TIVI-2836</t>
    </r>
  </si>
  <si>
    <t>Ofono voicecall and SMS don't work stably: hang up with 80%</t>
  </si>
  <si>
    <r>
      <rPr>
        <u val="single"/>
        <sz val="12"/>
        <color indexed="19"/>
        <rFont val="Calibri"/>
      </rPr>
      <t>TIVI-2835</t>
    </r>
  </si>
  <si>
    <t>telit-he910 modem driver is not being loaded when modem is detected</t>
  </si>
  <si>
    <r>
      <rPr>
        <u val="single"/>
        <sz val="12"/>
        <color indexed="19"/>
        <rFont val="Calibri"/>
      </rPr>
      <t>TIVI-2833</t>
    </r>
  </si>
  <si>
    <t>Sometimes driving mode is not responded by G27 or command</t>
  </si>
  <si>
    <r>
      <rPr>
        <u val="single"/>
        <sz val="12"/>
        <color indexed="19"/>
        <rFont val="Calibri"/>
      </rPr>
      <t>TINF-494</t>
    </r>
  </si>
  <si>
    <t>platform/framework/web/livebox-viewer package builds locally with gbs against Tizen:IVI but fails in OBS</t>
  </si>
  <si>
    <r>
      <rPr>
        <u val="single"/>
        <sz val="12"/>
        <color indexed="19"/>
        <rFont val="Calibri"/>
      </rPr>
      <t>TINF-493</t>
    </r>
  </si>
  <si>
    <t>platform/framework/web/provider package builds locally with gbs against Tizen:IVI but fails in OBS</t>
  </si>
  <si>
    <r>
      <rPr>
        <u val="single"/>
        <sz val="12"/>
        <color indexed="19"/>
        <rFont val="Calibri"/>
      </rPr>
      <t>TC-233</t>
    </r>
  </si>
  <si>
    <t>Build Error: tizen-platform-config causes livebox-view to fail</t>
  </si>
  <si>
    <r>
      <rPr>
        <u val="single"/>
        <sz val="12"/>
        <color indexed="19"/>
        <rFont val="Calibri"/>
      </rPr>
      <t>TIVI-2831</t>
    </r>
  </si>
  <si>
    <t>Old livebox-service causes livebox-view to fail</t>
  </si>
  <si>
    <r>
      <rPr>
        <u val="single"/>
        <sz val="12"/>
        <color indexed="19"/>
        <rFont val="Calibri"/>
      </rPr>
      <t>TINF-492</t>
    </r>
  </si>
  <si>
    <t>[BUILD] repa tool reporting incorrect build status when using group command</t>
  </si>
  <si>
    <r>
      <rPr>
        <u val="single"/>
        <sz val="12"/>
        <color indexed="19"/>
        <rFont val="Calibri"/>
      </rPr>
      <t>TIVI-2830</t>
    </r>
  </si>
  <si>
    <t>Ofono modem always fails to be enabled</t>
  </si>
  <si>
    <r>
      <rPr>
        <u val="single"/>
        <sz val="12"/>
        <color indexed="19"/>
        <rFont val="Calibri"/>
      </rPr>
      <t>TIVI-2829</t>
    </r>
  </si>
  <si>
    <t>missing some metadata after enable lms in rygel</t>
  </si>
  <si>
    <r>
      <rPr>
        <u val="single"/>
        <sz val="12"/>
        <color indexed="19"/>
        <rFont val="Calibri"/>
      </rPr>
      <t>PTREL-732</t>
    </r>
  </si>
  <si>
    <t>Fail to install crosswalk Tizen Generic build on generic image</t>
  </si>
  <si>
    <r>
      <rPr>
        <u val="single"/>
        <sz val="12"/>
        <color indexed="19"/>
        <rFont val="Calibri"/>
      </rPr>
      <t>TC-70</t>
    </r>
  </si>
  <si>
    <t>missing some folders after enable lms in rygel</t>
  </si>
  <si>
    <r>
      <rPr>
        <u val="single"/>
        <sz val="12"/>
        <color indexed="19"/>
        <rFont val="Calibri"/>
      </rPr>
      <t>TIVI-2827</t>
    </r>
  </si>
  <si>
    <t>byt_gpio and rtc error messages displayed when reboot system</t>
  </si>
  <si>
    <r>
      <rPr>
        <u val="single"/>
        <sz val="12"/>
        <color indexed="19"/>
        <rFont val="Calibri"/>
      </rPr>
      <t>TIVI-2826</t>
    </r>
  </si>
  <si>
    <t>Error message "Cannot connect to Settings daemon" pops up everytime system reboot with Settings app launched(ICO Homescreen)</t>
  </si>
  <si>
    <r>
      <rPr>
        <u val="single"/>
        <sz val="12"/>
        <color indexed="19"/>
        <rFont val="Calibri"/>
      </rPr>
      <t>TIVI-2825</t>
    </r>
  </si>
  <si>
    <t>WiFi/Wired status will switch from On to Off for a while in Settings app</t>
  </si>
  <si>
    <r>
      <rPr>
        <u val="single"/>
        <sz val="12"/>
        <color indexed="19"/>
        <rFont val="Calibri"/>
      </rPr>
      <t>TINF-489</t>
    </r>
  </si>
  <si>
    <t>[BUILD] Images taking a long time to publish to download.tizen.org</t>
  </si>
  <si>
    <r>
      <rPr>
        <u val="single"/>
        <sz val="12"/>
        <color indexed="19"/>
        <rFont val="Calibri"/>
      </rPr>
      <t>TINF-488</t>
    </r>
  </si>
  <si>
    <t>[BUILD] lemolo shows broken in repa, successful in OBS</t>
  </si>
  <si>
    <r>
      <rPr>
        <u val="single"/>
        <sz val="12"/>
        <color indexed="19"/>
        <rFont val="Calibri"/>
      </rPr>
      <t>TC-205</t>
    </r>
  </si>
  <si>
    <t>dri2proto causes packages to fail in emulator</t>
  </si>
  <si>
    <r>
      <rPr>
        <u val="single"/>
        <sz val="12"/>
        <color indexed="19"/>
        <rFont val="Calibri"/>
      </rPr>
      <t>TIVI-2822</t>
    </r>
  </si>
  <si>
    <t>MiniBrowser Toolbar buttons does not work after the minimize be clicked</t>
  </si>
  <si>
    <r>
      <rPr>
        <u val="single"/>
        <sz val="12"/>
        <color indexed="19"/>
        <rFont val="Calibri"/>
      </rPr>
      <t>TIVI-2821</t>
    </r>
  </si>
  <si>
    <t>Memory leak when run ambd with example source and dbus sink and rendering data in GhostCluster</t>
  </si>
  <si>
    <r>
      <rPr>
        <u val="single"/>
        <sz val="12"/>
        <color indexed="19"/>
        <rFont val="Calibri"/>
      </rPr>
      <t>PTREL-786</t>
    </r>
  </si>
  <si>
    <t>evas: don't require 'gl' for 'wayland-egl'</t>
  </si>
  <si>
    <r>
      <rPr>
        <u val="single"/>
        <sz val="12"/>
        <color indexed="19"/>
        <rFont val="Calibri"/>
      </rPr>
      <t>TIVI-2819</t>
    </r>
  </si>
  <si>
    <t>touch event only work on one device while two touch decives connected</t>
  </si>
  <si>
    <r>
      <rPr>
        <u val="single"/>
        <sz val="12"/>
        <color indexed="19"/>
        <rFont val="Calibri"/>
      </rPr>
      <t>TC-118</t>
    </r>
  </si>
  <si>
    <t>[REG]Database playback fail</t>
  </si>
  <si>
    <r>
      <rPr>
        <u val="single"/>
        <sz val="12"/>
        <color indexed="19"/>
        <rFont val="Calibri"/>
      </rPr>
      <t>TIVI-2817</t>
    </r>
  </si>
  <si>
    <t>[REG] Error pops up while Settings wifi On/Off with wired disabled:"Unable to scan connman:: technology: Timeout was reached"</t>
  </si>
  <si>
    <r>
      <rPr>
        <u val="single"/>
        <sz val="12"/>
        <color indexed="19"/>
        <rFont val="Calibri"/>
      </rPr>
      <t>TIVI-2816</t>
    </r>
  </si>
  <si>
    <t>Build Failure: livebox fails to build for Tizen:IVI</t>
  </si>
  <si>
    <r>
      <rPr>
        <u val="single"/>
        <sz val="12"/>
        <color indexed="19"/>
        <rFont val="Calibri"/>
      </rPr>
      <t>TIVI-2815</t>
    </r>
  </si>
  <si>
    <t>Build Failure: data-provider-slave fails to build for Tizen:IVI</t>
  </si>
  <si>
    <r>
      <rPr>
        <u val="single"/>
        <sz val="12"/>
        <color indexed="19"/>
        <rFont val="Calibri"/>
      </rPr>
      <t>TIVI-2814</t>
    </r>
  </si>
  <si>
    <t>Build Failure: data-provider-master is unresolvable for Tizen:IVI</t>
  </si>
  <si>
    <r>
      <rPr>
        <u val="single"/>
        <sz val="12"/>
        <color indexed="19"/>
        <rFont val="Calibri"/>
      </rPr>
      <t>TIVI-2812</t>
    </r>
  </si>
  <si>
    <t>Build Failure: gettext submission breaks livebox-viewer and provider packages in Tizen:IVI</t>
  </si>
  <si>
    <r>
      <rPr>
        <u val="single"/>
        <sz val="12"/>
        <color indexed="19"/>
        <rFont val="Calibri"/>
      </rPr>
      <t>TC-87</t>
    </r>
  </si>
  <si>
    <t>unable to replay audio/video from other dms</t>
  </si>
  <si>
    <t>Geng Huaqiang</t>
  </si>
  <si>
    <r>
      <rPr>
        <u val="single"/>
        <sz val="12"/>
        <color indexed="19"/>
        <rFont val="Calibri"/>
      </rPr>
      <t>TINF-487</t>
    </r>
  </si>
  <si>
    <t>[BUILD] crosswalk submission to OBS is broken in prerelease project</t>
  </si>
  <si>
    <r>
      <rPr>
        <u val="single"/>
        <sz val="12"/>
        <color indexed="19"/>
        <rFont val="Calibri"/>
      </rPr>
      <t>TIVI-2810</t>
    </r>
  </si>
  <si>
    <t>[SDK][NativeApp] launch MiniBrowser from command "MiniBrowser" have "elementary elm_config.c" fail</t>
  </si>
  <si>
    <r>
      <rPr>
        <u val="single"/>
        <sz val="12"/>
        <color indexed="19"/>
        <rFont val="Calibri"/>
      </rPr>
      <t>TINF-486</t>
    </r>
  </si>
  <si>
    <t>[BUILD] repa group returns an oscapi error/warning message</t>
  </si>
  <si>
    <r>
      <rPr>
        <u val="single"/>
        <sz val="12"/>
        <color indexed="19"/>
        <rFont val="Calibri"/>
      </rPr>
      <t>TINF-485</t>
    </r>
  </si>
  <si>
    <t>[BUILD] OBS build results inconsistent for libmm-player</t>
  </si>
  <si>
    <t>Heechul Jeon</t>
  </si>
  <si>
    <r>
      <rPr>
        <u val="single"/>
        <sz val="12"/>
        <color indexed="19"/>
        <rFont val="Calibri"/>
      </rPr>
      <t>TC-203</t>
    </r>
  </si>
  <si>
    <t>Wayland : use the xdg-shell protocol to trigger window states</t>
  </si>
  <si>
    <r>
      <rPr>
        <u val="single"/>
        <sz val="12"/>
        <color indexed="19"/>
        <rFont val="Calibri"/>
      </rPr>
      <t>TC-273</t>
    </r>
  </si>
  <si>
    <t>VKB is launched when the lower field is selected in elementary_test test Entry 6</t>
  </si>
  <si>
    <r>
      <rPr>
        <u val="single"/>
        <sz val="12"/>
        <color indexed="19"/>
        <rFont val="Calibri"/>
      </rPr>
      <t>TIVI-2807</t>
    </r>
  </si>
  <si>
    <t>[SDK][Emulator] intermittently cannot launch emulator on Sandy-bridge Ubuntu 32b</t>
  </si>
  <si>
    <t>GiWoong Kim</t>
  </si>
  <si>
    <r>
      <rPr>
        <u val="single"/>
        <sz val="12"/>
        <color indexed="19"/>
        <rFont val="Calibri"/>
      </rPr>
      <t>TIVI-2806</t>
    </r>
  </si>
  <si>
    <t>A2DP audio is not smooth while doing BT scanning</t>
  </si>
  <si>
    <r>
      <rPr>
        <u val="single"/>
        <sz val="12"/>
        <color indexed="19"/>
        <rFont val="Calibri"/>
      </rPr>
      <t>TIVI-2804</t>
    </r>
  </si>
  <si>
    <t>[SDK][Emulator] intermittently cannot launch web sample from IDE.</t>
  </si>
  <si>
    <r>
      <rPr>
        <u val="single"/>
        <sz val="12"/>
        <color indexed="19"/>
        <rFont val="Calibri"/>
      </rPr>
      <t>TINF-482</t>
    </r>
  </si>
  <si>
    <t>[BUILD] Some packages in OBS are being created with incorrect package name when SR is accepted with repa tool</t>
  </si>
  <si>
    <r>
      <rPr>
        <u val="single"/>
        <sz val="12"/>
        <color indexed="19"/>
        <rFont val="Calibri"/>
      </rPr>
      <t>TINF-481</t>
    </r>
  </si>
  <si>
    <t>[BUILD] repa tool group command is producing empty project</t>
  </si>
  <si>
    <r>
      <rPr>
        <u val="single"/>
        <sz val="12"/>
        <color indexed="19"/>
        <rFont val="Calibri"/>
      </rPr>
      <t>TC-305</t>
    </r>
  </si>
  <si>
    <t>Build Failure: wifi-direct-manager fails to build for emulator</t>
  </si>
  <si>
    <r>
      <rPr>
        <u val="single"/>
        <sz val="12"/>
        <color indexed="19"/>
        <rFont val="Calibri"/>
      </rPr>
      <t>TIVI-2802</t>
    </r>
  </si>
  <si>
    <t>webkit2-efl fails to build for emulator</t>
  </si>
  <si>
    <r>
      <rPr>
        <u val="single"/>
        <sz val="12"/>
        <color indexed="19"/>
        <rFont val="Calibri"/>
      </rPr>
      <t>TC-149</t>
    </r>
  </si>
  <si>
    <t>Systemd/localed doesn't set LANG or LC_ALL in env after locale changes</t>
  </si>
  <si>
    <r>
      <rPr>
        <u val="single"/>
        <sz val="12"/>
        <color indexed="19"/>
        <rFont val="Calibri"/>
      </rPr>
      <t>TINF-480</t>
    </r>
  </si>
  <si>
    <t>[BUILD] repa tool failed when couldn't find api</t>
  </si>
  <si>
    <r>
      <rPr>
        <u val="single"/>
        <sz val="12"/>
        <color indexed="19"/>
        <rFont val="Calibri"/>
      </rPr>
      <t>TIVI-2800</t>
    </r>
  </si>
  <si>
    <t>Build Failure: system-server fails to build for emulator</t>
  </si>
  <si>
    <r>
      <rPr>
        <u val="single"/>
        <sz val="12"/>
        <color indexed="19"/>
        <rFont val="Calibri"/>
      </rPr>
      <t>TC-86</t>
    </r>
  </si>
  <si>
    <t>[VTC1010] No sound head from 3.5 jack headset after system reboot</t>
  </si>
  <si>
    <r>
      <rPr>
        <u val="single"/>
        <sz val="12"/>
        <color indexed="19"/>
        <rFont val="Calibri"/>
      </rPr>
      <t>TIVI-2798</t>
    </r>
  </si>
  <si>
    <t>[VTC1010] Two display output are detected by kernel while only DP connected</t>
  </si>
  <si>
    <r>
      <rPr>
        <u val="single"/>
        <sz val="12"/>
        <color indexed="19"/>
        <rFont val="Calibri"/>
      </rPr>
      <t>TIVI-2797</t>
    </r>
  </si>
  <si>
    <t>[VTC1010] HFP audio does not routed to IVI</t>
  </si>
  <si>
    <t>Luiz Dentz</t>
  </si>
  <si>
    <r>
      <rPr>
        <u val="single"/>
        <sz val="12"/>
        <color indexed="19"/>
        <rFont val="Calibri"/>
      </rPr>
      <t>PTREL-728</t>
    </r>
  </si>
  <si>
    <t>The keyboard and touchboard don't work on Tizen Generic Image</t>
  </si>
  <si>
    <r>
      <rPr>
        <u val="single"/>
        <sz val="12"/>
        <color indexed="19"/>
        <rFont val="Calibri"/>
      </rPr>
      <t>TIVI-2796</t>
    </r>
  </si>
  <si>
    <t>Unable to connect IVI device with "sdb connect [IP_ADDR]"</t>
  </si>
  <si>
    <t>qiongfang xiong</t>
  </si>
  <si>
    <r>
      <rPr>
        <u val="single"/>
        <sz val="12"/>
        <color indexed="19"/>
        <rFont val="Calibri"/>
      </rPr>
      <t>TIVI-2795</t>
    </r>
  </si>
  <si>
    <t>Ho Namkoong</t>
  </si>
  <si>
    <r>
      <rPr>
        <u val="single"/>
        <sz val="12"/>
        <color indexed="19"/>
        <rFont val="Calibri"/>
      </rPr>
      <t>PTREL-727</t>
    </r>
  </si>
  <si>
    <t>'sdbd' service is missing on Tizen Generic image 20140224.4</t>
  </si>
  <si>
    <r>
      <rPr>
        <u val="single"/>
        <sz val="12"/>
        <color indexed="19"/>
        <rFont val="Calibri"/>
      </rPr>
      <t>PTREL-726</t>
    </r>
  </si>
  <si>
    <t>USB keyboard work abnormally on Tizen Generic image 20140224.4</t>
  </si>
  <si>
    <r>
      <rPr>
        <u val="single"/>
        <sz val="12"/>
        <color indexed="19"/>
        <rFont val="Calibri"/>
      </rPr>
      <t>TIVI-2794</t>
    </r>
  </si>
  <si>
    <t>[SDK][Emulator] emulator can not launch: Fail to operate with heartbeat from skin client</t>
  </si>
  <si>
    <r>
      <rPr>
        <u val="single"/>
        <sz val="12"/>
        <color indexed="19"/>
        <rFont val="Calibri"/>
      </rPr>
      <t>TINF-478</t>
    </r>
  </si>
  <si>
    <t>[BUILD] Need backend project set up for Tizen:IVI:Genivi repos/images</t>
  </si>
  <si>
    <r>
      <rPr>
        <u val="single"/>
        <sz val="12"/>
        <color indexed="19"/>
        <rFont val="Calibri"/>
      </rPr>
      <t>TINF-477</t>
    </r>
  </si>
  <si>
    <t>[BUILD] Package builds failing with perl /usr/lib/perl5/5.16.2/x86_64-linux-thread-multi/Storable.pm error</t>
  </si>
  <si>
    <r>
      <rPr>
        <u val="single"/>
        <sz val="12"/>
        <color indexed="19"/>
        <rFont val="Calibri"/>
      </rPr>
      <t>TIVI-2793</t>
    </r>
  </si>
  <si>
    <t>system-info (capi-system-info) update is causing many other packages to fail</t>
  </si>
  <si>
    <r>
      <rPr>
        <u val="single"/>
        <sz val="12"/>
        <color indexed="19"/>
        <rFont val="Calibri"/>
      </rPr>
      <t>TIVI-2792</t>
    </r>
  </si>
  <si>
    <t>Implement xdg_shell_set_minimized() to hide/show windows in Weston</t>
  </si>
  <si>
    <r>
      <rPr>
        <u val="single"/>
        <sz val="12"/>
        <color indexed="19"/>
        <rFont val="Calibri"/>
      </rPr>
      <t>TIVI-2791</t>
    </r>
  </si>
  <si>
    <t>[REG] The month number will change when switch "Automatic time" On/Off in Settings app</t>
  </si>
  <si>
    <r>
      <rPr>
        <u val="single"/>
        <sz val="12"/>
        <color indexed="19"/>
        <rFont val="Calibri"/>
      </rPr>
      <t>PTREL-725</t>
    </r>
  </si>
  <si>
    <r>
      <rPr>
        <u val="single"/>
        <sz val="12"/>
        <color indexed="19"/>
        <rFont val="Calibri"/>
      </rPr>
      <t>TIVI-2790</t>
    </r>
  </si>
  <si>
    <t>[REG] weston UI starting fails at system booting in VMware Player</t>
  </si>
  <si>
    <r>
      <rPr>
        <u val="single"/>
        <sz val="12"/>
        <color indexed="19"/>
        <rFont val="Calibri"/>
      </rPr>
      <t>TIVI-2789</t>
    </r>
  </si>
  <si>
    <t>murphy policy doesn't work after add new application class called system</t>
  </si>
  <si>
    <r>
      <rPr>
        <u val="single"/>
        <sz val="12"/>
        <color indexed="19"/>
        <rFont val="Calibri"/>
      </rPr>
      <t>TIVI-2788</t>
    </r>
  </si>
  <si>
    <t>System cold boot time has some regression</t>
  </si>
  <si>
    <r>
      <rPr>
        <u val="single"/>
        <sz val="12"/>
        <color indexed="19"/>
        <rFont val="Calibri"/>
      </rPr>
      <t>TIVI-2787</t>
    </r>
  </si>
  <si>
    <t>mediaplayer have no sound after add system application class in murphy</t>
  </si>
  <si>
    <r>
      <rPr>
        <u val="single"/>
        <sz val="12"/>
        <color indexed="19"/>
        <rFont val="Calibri"/>
      </rPr>
      <t>TIVI-2786</t>
    </r>
  </si>
  <si>
    <t>The environment variable $XDG_RUNTIME_DIR has not changed when switch to "app" user by using "su - app" in sdb shell</t>
  </si>
  <si>
    <r>
      <rPr>
        <u val="single"/>
        <sz val="12"/>
        <color indexed="19"/>
        <rFont val="Calibri"/>
      </rPr>
      <t>TINF-475</t>
    </r>
  </si>
  <si>
    <t>[BUILD] Erroneous submission showing up in repa</t>
  </si>
  <si>
    <r>
      <rPr>
        <u val="single"/>
        <sz val="12"/>
        <color indexed="19"/>
        <rFont val="Calibri"/>
      </rPr>
      <t>TIVI-2784</t>
    </r>
  </si>
  <si>
    <t>The WiFi password input box of listed AP is not empty once connected an encrypted AP</t>
  </si>
  <si>
    <r>
      <rPr>
        <u val="single"/>
        <sz val="12"/>
        <color indexed="19"/>
        <rFont val="Calibri"/>
      </rPr>
      <t>TIVI-2783</t>
    </r>
  </si>
  <si>
    <t>HTML5 Video can't playback continuously after connected another AP</t>
  </si>
  <si>
    <r>
      <rPr>
        <u val="single"/>
        <sz val="12"/>
        <color indexed="19"/>
        <rFont val="Calibri"/>
      </rPr>
      <t>PTREL-723</t>
    </r>
  </si>
  <si>
    <t>Make nfc-amanger work in a pure Wayland environment</t>
  </si>
  <si>
    <r>
      <rPr>
        <u val="single"/>
        <sz val="12"/>
        <color indexed="19"/>
        <rFont val="Calibri"/>
      </rPr>
      <t>TIVI-2782</t>
    </r>
  </si>
  <si>
    <t>When mini-browser's window became full screen, it was just scaled. Width resolution was not changed.</t>
  </si>
  <si>
    <t>Toshiyuki Mitsue</t>
  </si>
  <si>
    <r>
      <rPr>
        <u val="single"/>
        <sz val="12"/>
        <color indexed="19"/>
        <rFont val="Calibri"/>
      </rPr>
      <t>TIVI-2781</t>
    </r>
  </si>
  <si>
    <t>Play video on the ico.homescreen is not smooth</t>
  </si>
  <si>
    <r>
      <rPr>
        <u val="single"/>
        <sz val="12"/>
        <color indexed="19"/>
        <rFont val="Calibri"/>
      </rPr>
      <t>TIVI-2779</t>
    </r>
  </si>
  <si>
    <t>The sound volume of Saythis doesn't change when incoming call</t>
  </si>
  <si>
    <r>
      <rPr>
        <u val="single"/>
        <sz val="12"/>
        <color indexed="19"/>
        <rFont val="Calibri"/>
      </rPr>
      <t>TIVI-2778</t>
    </r>
  </si>
  <si>
    <t>Add TIZEN_ENGINEER_MODE to wrt-plugins-ivi package</t>
  </si>
  <si>
    <r>
      <rPr>
        <u val="single"/>
        <sz val="12"/>
        <color indexed="19"/>
        <rFont val="Calibri"/>
      </rPr>
      <t>TIVI-2777</t>
    </r>
  </si>
  <si>
    <t>webkit2-efl fails to build for emulator in Tizen:IVI</t>
  </si>
  <si>
    <r>
      <rPr>
        <u val="single"/>
        <sz val="12"/>
        <color indexed="19"/>
        <rFont val="Calibri"/>
      </rPr>
      <t>TIVI-2776</t>
    </r>
  </si>
  <si>
    <t>Lack of telephony dependencies:libcapi-telephony-sim.so.0 on IVI 20140219.13 images</t>
  </si>
  <si>
    <r>
      <rPr>
        <u val="single"/>
        <sz val="12"/>
        <color indexed="19"/>
        <rFont val="Calibri"/>
      </rPr>
      <t>PTREL-721</t>
    </r>
  </si>
  <si>
    <t>platform/upstream/libdrm export failed caused by tag isn't on tizen branch</t>
  </si>
  <si>
    <r>
      <rPr>
        <u val="single"/>
        <sz val="12"/>
        <color indexed="19"/>
        <rFont val="Calibri"/>
      </rPr>
      <t>TC-269</t>
    </r>
  </si>
  <si>
    <t>evas-multi-touch.c is missing in evas-examples package</t>
  </si>
  <si>
    <r>
      <rPr>
        <u val="single"/>
        <sz val="12"/>
        <color indexed="19"/>
        <rFont val="Calibri"/>
      </rPr>
      <t>TIVI-2773</t>
    </r>
  </si>
  <si>
    <t>A2DP audio playback intermittently on IVI speaker after restarting system</t>
  </si>
  <si>
    <r>
      <rPr>
        <u val="single"/>
        <sz val="12"/>
        <color indexed="19"/>
        <rFont val="Calibri"/>
      </rPr>
      <t>TIVI-2772</t>
    </r>
  </si>
  <si>
    <t>webkit2-efl build fail during emulator image build with gbs</t>
  </si>
  <si>
    <r>
      <rPr>
        <u val="single"/>
        <sz val="12"/>
        <color indexed="19"/>
        <rFont val="Calibri"/>
      </rPr>
      <t>PTREL-719</t>
    </r>
  </si>
  <si>
    <t>sys-assert is not building due to Security manifest file read failed</t>
  </si>
  <si>
    <r>
      <rPr>
        <u val="single"/>
        <sz val="12"/>
        <color indexed="19"/>
        <rFont val="Calibri"/>
      </rPr>
      <t>TINF-473</t>
    </r>
  </si>
  <si>
    <t>Need a way to upload attachments over 1 mb that is accessible to all Tizen.org users (i.e. build logs)</t>
  </si>
  <si>
    <r>
      <rPr>
        <u val="single"/>
        <sz val="12"/>
        <color indexed="19"/>
        <rFont val="Calibri"/>
      </rPr>
      <t>TINF-490</t>
    </r>
  </si>
  <si>
    <t>[BUILD] gstreamer update caused webkit2-efl to erroneously fail in Tizen:IVI and Tizen:IVI:build in OBS</t>
  </si>
  <si>
    <r>
      <rPr>
        <u val="single"/>
        <sz val="12"/>
        <color indexed="19"/>
        <rFont val="Calibri"/>
      </rPr>
      <t>DEVT-159</t>
    </r>
  </si>
  <si>
    <t>Unable to read/modify partitions by parted/gparted in MBR images</t>
  </si>
  <si>
    <r>
      <rPr>
        <u val="single"/>
        <sz val="12"/>
        <color indexed="19"/>
        <rFont val="Calibri"/>
      </rPr>
      <t>TIVI-2769</t>
    </r>
  </si>
  <si>
    <t>AMB cannot connect to Murphy unix domain socket when security is on</t>
  </si>
  <si>
    <r>
      <rPr>
        <u val="single"/>
        <sz val="12"/>
        <color indexed="19"/>
        <rFont val="Calibri"/>
      </rPr>
      <t>TIVI-2759</t>
    </r>
  </si>
  <si>
    <t>platform/upstream/qtdeclarative export failed caused by tag isn't on tizen branch</t>
  </si>
  <si>
    <t>yigang wen</t>
  </si>
  <si>
    <r>
      <rPr>
        <u val="single"/>
        <sz val="12"/>
        <color indexed="19"/>
        <rFont val="Calibri"/>
      </rPr>
      <t>TIVI-2758</t>
    </r>
  </si>
  <si>
    <t>platform/upstream/qttools export failed caused by tag isn't on tizen branch</t>
  </si>
  <si>
    <r>
      <rPr>
        <u val="single"/>
        <sz val="12"/>
        <color indexed="19"/>
        <rFont val="Calibri"/>
      </rPr>
      <t>TIVI-2757</t>
    </r>
  </si>
  <si>
    <t>platform/upstream/qtwayland export failed caused by tag isn't on tizen branch</t>
  </si>
  <si>
    <r>
      <rPr>
        <u val="single"/>
        <sz val="12"/>
        <color indexed="19"/>
        <rFont val="Calibri"/>
      </rPr>
      <t>TIVI-2756</t>
    </r>
  </si>
  <si>
    <t>platform/upstream/qtgraphicaleffects export failed caused by tag isn't on tizen branch</t>
  </si>
  <si>
    <r>
      <rPr>
        <u val="single"/>
        <sz val="12"/>
        <color indexed="19"/>
        <rFont val="Calibri"/>
      </rPr>
      <t>TIVI-2755</t>
    </r>
  </si>
  <si>
    <t>platform/upstream/qtquickcontrols export failed caused by tag isn't on tizen branch</t>
  </si>
  <si>
    <r>
      <rPr>
        <u val="single"/>
        <sz val="12"/>
        <color indexed="19"/>
        <rFont val="Calibri"/>
      </rPr>
      <t>TIVI-2754</t>
    </r>
  </si>
  <si>
    <t>platform/upstream/qtbase export failed caused by tag isn't on tizen branch</t>
  </si>
  <si>
    <r>
      <rPr>
        <u val="single"/>
        <sz val="12"/>
        <color indexed="19"/>
        <rFont val="Calibri"/>
      </rPr>
      <t>TIVI-2752</t>
    </r>
  </si>
  <si>
    <t>[SDK][emulator-manager]GPU option can not be turn on after enable display adapter in host system</t>
  </si>
  <si>
    <r>
      <rPr>
        <u val="single"/>
        <sz val="12"/>
        <color indexed="19"/>
        <rFont val="Calibri"/>
      </rPr>
      <t>TC-241</t>
    </r>
  </si>
  <si>
    <t>[SDK][emulator]MediaPlayer shows a weird page on MAC</t>
  </si>
  <si>
    <r>
      <rPr>
        <u val="single"/>
        <sz val="12"/>
        <color indexed="19"/>
        <rFont val="Calibri"/>
      </rPr>
      <t>TIVI-2750</t>
    </r>
  </si>
  <si>
    <t>gstreamer causes webkit2-efl to fail</t>
  </si>
  <si>
    <r>
      <rPr>
        <u val="single"/>
        <sz val="12"/>
        <color indexed="19"/>
        <rFont val="Calibri"/>
      </rPr>
      <t>PTREL-718</t>
    </r>
  </si>
  <si>
    <t>livebox-service can't be easily ported to Wayland</t>
  </si>
  <si>
    <r>
      <rPr>
        <u val="single"/>
        <sz val="12"/>
        <color indexed="19"/>
        <rFont val="Calibri"/>
      </rPr>
      <t>TIVI-2748</t>
    </r>
  </si>
  <si>
    <t>MediaPlayer sometimes crashes when playing H.264 1080P video</t>
  </si>
  <si>
    <r>
      <rPr>
        <u val="single"/>
        <sz val="12"/>
        <color indexed="19"/>
        <rFont val="Calibri"/>
      </rPr>
      <t>TC-279</t>
    </r>
  </si>
  <si>
    <t>[SDK][emulator]Play video online fail</t>
  </si>
  <si>
    <r>
      <rPr>
        <u val="single"/>
        <sz val="12"/>
        <color indexed="19"/>
        <rFont val="Calibri"/>
      </rPr>
      <t>PTREL-717</t>
    </r>
  </si>
  <si>
    <t>apps/core/preloaded/camera component fails to build due to x11 dependencies</t>
  </si>
  <si>
    <r>
      <rPr>
        <u val="single"/>
        <sz val="12"/>
        <color indexed="19"/>
        <rFont val="Calibri"/>
      </rPr>
      <t>TIVI-2746</t>
    </r>
  </si>
  <si>
    <t>genivi-shell package fails to build in Tizen:IVI OBS project</t>
  </si>
  <si>
    <r>
      <rPr>
        <u val="single"/>
        <sz val="12"/>
        <color indexed="19"/>
        <rFont val="Calibri"/>
      </rPr>
      <t>TIVI-2745</t>
    </r>
  </si>
  <si>
    <t>No way to unsubscribe JS callbacks</t>
  </si>
  <si>
    <t>Paul Hanchett</t>
  </si>
  <si>
    <r>
      <rPr>
        <u val="single"/>
        <sz val="12"/>
        <color indexed="19"/>
        <rFont val="Calibri"/>
      </rPr>
      <t>TIVI-2744</t>
    </r>
  </si>
  <si>
    <t>Tizen.vehicle.set() does not accept a (valid) plain value</t>
  </si>
  <si>
    <r>
      <rPr>
        <u val="single"/>
        <sz val="12"/>
        <color indexed="19"/>
        <rFont val="Calibri"/>
      </rPr>
      <t>TC-56</t>
    </r>
  </si>
  <si>
    <t>Reloading a web application does not reset subscribed callbacks</t>
  </si>
  <si>
    <r>
      <rPr>
        <u val="single"/>
        <sz val="12"/>
        <color indexed="19"/>
        <rFont val="Calibri"/>
      </rPr>
      <t>DEVT-156</t>
    </r>
  </si>
  <si>
    <t>'gbs build' with '--binary-list' and '--deps' requires having specified in .gbs.conf a repo with dependencies RPMs</t>
  </si>
  <si>
    <t>Vasyl Vavrychuk</t>
  </si>
  <si>
    <r>
      <rPr>
        <u val="single"/>
        <sz val="12"/>
        <color indexed="19"/>
        <rFont val="Calibri"/>
      </rPr>
      <t>TIVI-2742</t>
    </r>
  </si>
  <si>
    <t>ICO homescreen failed to start up after system reboot sometimes</t>
  </si>
  <si>
    <r>
      <rPr>
        <u val="single"/>
        <sz val="12"/>
        <color indexed="19"/>
        <rFont val="Calibri"/>
      </rPr>
      <t>TIVI-2741</t>
    </r>
  </si>
  <si>
    <t>[TIVISBB][REG] "get_technologies" method timeout error pop up while entering into Connman from Settings</t>
  </si>
  <si>
    <t>Brent Doyle</t>
  </si>
  <si>
    <r>
      <rPr>
        <u val="single"/>
        <sz val="12"/>
        <color indexed="19"/>
        <rFont val="Calibri"/>
      </rPr>
      <t>TIVI-2740</t>
    </r>
  </si>
  <si>
    <t>[TIVISBB][REG] Settings app will hang when setting date and time from Settings</t>
  </si>
  <si>
    <r>
      <rPr>
        <u val="single"/>
        <sz val="12"/>
        <color indexed="19"/>
        <rFont val="Calibri"/>
      </rPr>
      <t>TIVI-2739</t>
    </r>
  </si>
  <si>
    <t>ICO HomeScreen crash when say the words in Saythis while playing local video in MediaPlayer in the background</t>
  </si>
  <si>
    <r>
      <rPr>
        <u val="single"/>
        <sz val="12"/>
        <color indexed="19"/>
        <rFont val="Calibri"/>
      </rPr>
      <t>TINF-471</t>
    </r>
  </si>
  <si>
    <t>Request for new Public Jira project creation: Tizen forum back-end</t>
  </si>
  <si>
    <r>
      <rPr>
        <u val="single"/>
        <sz val="12"/>
        <color indexed="19"/>
        <rFont val="Calibri"/>
      </rPr>
      <t>TINF-470</t>
    </r>
  </si>
  <si>
    <t>Request for new Jira project: Tizen Ecosystem development</t>
  </si>
  <si>
    <r>
      <rPr>
        <u val="single"/>
        <sz val="12"/>
        <color indexed="19"/>
        <rFont val="Calibri"/>
      </rPr>
      <t>TC-162</t>
    </r>
  </si>
  <si>
    <t>Big noise in HFP dialer</t>
  </si>
  <si>
    <r>
      <rPr>
        <u val="single"/>
        <sz val="12"/>
        <color indexed="19"/>
        <rFont val="Calibri"/>
      </rPr>
      <t>PTREL-716</t>
    </r>
  </si>
  <si>
    <t>Package apps/core/preloaded/mobileprint not building due to missing X11 pkg dependency</t>
  </si>
  <si>
    <r>
      <rPr>
        <u val="single"/>
        <sz val="12"/>
        <color indexed="19"/>
        <rFont val="Calibri"/>
      </rPr>
      <t>PTREL-715</t>
    </r>
  </si>
  <si>
    <t>Package apps/core/preloaded/call not building due to missing X11 pkg dependency</t>
  </si>
  <si>
    <r>
      <rPr>
        <u val="single"/>
        <sz val="12"/>
        <color indexed="19"/>
        <rFont val="Calibri"/>
      </rPr>
      <t>PTREL-714</t>
    </r>
  </si>
  <si>
    <t>apps/core/preloaded/ug-setting-gallery-efl fails to build</t>
  </si>
  <si>
    <r>
      <rPr>
        <u val="single"/>
        <sz val="12"/>
        <color indexed="19"/>
        <rFont val="Calibri"/>
      </rPr>
      <t>TIVI-2737</t>
    </r>
  </si>
  <si>
    <t>[REG] It fails to load WiFi firmware at system booting up</t>
  </si>
  <si>
    <r>
      <rPr>
        <u val="single"/>
        <sz val="12"/>
        <color indexed="19"/>
        <rFont val="Calibri"/>
      </rPr>
      <t>TIVI-2736</t>
    </r>
  </si>
  <si>
    <t>The paired BT phones can't be displayed in settings after system reboot</t>
  </si>
  <si>
    <r>
      <rPr>
        <u val="single"/>
        <sz val="12"/>
        <color indexed="19"/>
        <rFont val="Calibri"/>
      </rPr>
      <t>TIVI-2735</t>
    </r>
  </si>
  <si>
    <r>
      <rPr>
        <u val="single"/>
        <sz val="12"/>
        <color indexed="19"/>
        <rFont val="Calibri"/>
      </rPr>
      <t>TINF-468</t>
    </r>
  </si>
  <si>
    <t>[BUILD] repa tool is stripping original submit data</t>
  </si>
  <si>
    <r>
      <rPr>
        <u val="single"/>
        <sz val="12"/>
        <color indexed="19"/>
        <rFont val="Calibri"/>
      </rPr>
      <t>PTREL-711</t>
    </r>
  </si>
  <si>
    <t>Package apps/core/preloaded/ug-mobile-ap not building due to missing X11 pkg dependency</t>
  </si>
  <si>
    <r>
      <rPr>
        <u val="single"/>
        <sz val="12"/>
        <color indexed="19"/>
        <rFont val="Calibri"/>
      </rPr>
      <t>PTREL-710</t>
    </r>
  </si>
  <si>
    <t>enable bt-syspopup on pure wayland platform</t>
  </si>
  <si>
    <t>Pyun DoHyun</t>
  </si>
  <si>
    <r>
      <rPr>
        <u val="single"/>
        <sz val="12"/>
        <color indexed="19"/>
        <rFont val="Calibri"/>
      </rPr>
      <t>TIVI-2734</t>
    </r>
  </si>
  <si>
    <t>can't read any amb info from database by murphy-console</t>
  </si>
  <si>
    <r>
      <rPr>
        <u val="single"/>
        <sz val="12"/>
        <color indexed="19"/>
        <rFont val="Calibri"/>
      </rPr>
      <t>TIVI-2732</t>
    </r>
  </si>
  <si>
    <t>sometimes mediaplayer hang up when close it during playing</t>
  </si>
  <si>
    <r>
      <rPr>
        <u val="single"/>
        <sz val="12"/>
        <color indexed="19"/>
        <rFont val="Calibri"/>
      </rPr>
      <t>TIVI-2731</t>
    </r>
  </si>
  <si>
    <t>Media Player sometimes can't click item in media list to play</t>
  </si>
  <si>
    <r>
      <rPr>
        <u val="single"/>
        <sz val="12"/>
        <color indexed="19"/>
        <rFont val="Calibri"/>
      </rPr>
      <t>TIVI-2730</t>
    </r>
  </si>
  <si>
    <t>mediaplayer doesn't respond to voice command</t>
  </si>
  <si>
    <r>
      <rPr>
        <u val="single"/>
        <sz val="12"/>
        <color indexed="19"/>
        <rFont val="Calibri"/>
      </rPr>
      <t>TINF-465</t>
    </r>
  </si>
  <si>
    <t>[BUILD] Prerelease package changes break Tizen:IVI:build testing images</t>
  </si>
  <si>
    <r>
      <rPr>
        <u val="single"/>
        <sz val="12"/>
        <color indexed="19"/>
        <rFont val="Calibri"/>
      </rPr>
      <t>TIVI-2729</t>
    </r>
  </si>
  <si>
    <t>kernel-x86-ivi fails to build</t>
  </si>
  <si>
    <r>
      <rPr>
        <u val="single"/>
        <sz val="12"/>
        <color indexed="19"/>
        <rFont val="Calibri"/>
      </rPr>
      <t>TIVI-2728</t>
    </r>
  </si>
  <si>
    <t>gstreamer update causes webkit2-efl to fail in Tizen:IVI in OBS</t>
  </si>
  <si>
    <r>
      <rPr>
        <u val="single"/>
        <sz val="12"/>
        <color indexed="19"/>
        <rFont val="Calibri"/>
      </rPr>
      <t>PTREL-691</t>
    </r>
  </si>
  <si>
    <t>enable capi-network-nfc in pure wayland platform</t>
  </si>
  <si>
    <r>
      <rPr>
        <u val="single"/>
        <sz val="12"/>
        <color indexed="19"/>
        <rFont val="Calibri"/>
      </rPr>
      <t>PTREL-690</t>
    </r>
  </si>
  <si>
    <t>enable capi-media-player on pure wayland platform</t>
  </si>
  <si>
    <r>
      <rPr>
        <u val="single"/>
        <sz val="12"/>
        <color indexed="19"/>
        <rFont val="Calibri"/>
      </rPr>
      <t>TIVI-2725</t>
    </r>
  </si>
  <si>
    <t>platform/core/uifw/libhangul export failed caused by incorrect upstream tag</t>
  </si>
  <si>
    <r>
      <rPr>
        <u val="single"/>
        <sz val="12"/>
        <color indexed="19"/>
        <rFont val="Calibri"/>
      </rPr>
      <t>TIVI-2724</t>
    </r>
  </si>
  <si>
    <t>platform/upstream/elementary export failed caused by tag is neither on tizen branch nor on upstream branch</t>
  </si>
  <si>
    <r>
      <rPr>
        <u val="single"/>
        <sz val="12"/>
        <color indexed="19"/>
        <rFont val="Calibri"/>
      </rPr>
      <t>TIVI-2723</t>
    </r>
  </si>
  <si>
    <t>AMB: playbackOnLoad and startOnLoad have no effect in config file</t>
  </si>
  <si>
    <r>
      <rPr>
        <u val="single"/>
        <sz val="12"/>
        <color indexed="19"/>
        <rFont val="Calibri"/>
      </rPr>
      <t>TIVI-2722</t>
    </r>
  </si>
  <si>
    <t>AMB: DatabasePlayback and DatabaseLogging can't set from True to False</t>
  </si>
  <si>
    <r>
      <rPr>
        <u val="single"/>
        <sz val="12"/>
        <color indexed="19"/>
        <rFont val="Calibri"/>
      </rPr>
      <t>TIVI-2721</t>
    </r>
  </si>
  <si>
    <t>amb-set can't set string</t>
  </si>
  <si>
    <r>
      <rPr>
        <u val="single"/>
        <sz val="12"/>
        <color indexed="19"/>
        <rFont val="Calibri"/>
      </rPr>
      <t>TIVI-2720</t>
    </r>
  </si>
  <si>
    <t>Some property values are dropped inside AMB DBus plugin</t>
  </si>
  <si>
    <r>
      <rPr>
        <u val="single"/>
        <sz val="12"/>
        <color indexed="19"/>
        <rFont val="Calibri"/>
      </rPr>
      <t>TC-134</t>
    </r>
  </si>
  <si>
    <t>AMB: Brightness data always is 0 with opencvlux plugin</t>
  </si>
  <si>
    <r>
      <rPr>
        <u val="single"/>
        <sz val="12"/>
        <color indexed="19"/>
        <rFont val="Calibri"/>
      </rPr>
      <t>PTREL-687</t>
    </r>
  </si>
  <si>
    <t>pulseaudio can't build without x (in pure wayland).</t>
  </si>
  <si>
    <r>
      <rPr>
        <u val="single"/>
        <sz val="12"/>
        <color indexed="19"/>
        <rFont val="Calibri"/>
      </rPr>
      <t>PTREL-686</t>
    </r>
  </si>
  <si>
    <r>
      <rPr>
        <u val="single"/>
        <sz val="12"/>
        <color indexed="19"/>
        <rFont val="Calibri"/>
      </rPr>
      <t>TIVI-2716</t>
    </r>
  </si>
  <si>
    <t>Bluetooth status does not be saved after system reboot</t>
  </si>
  <si>
    <r>
      <rPr>
        <u val="single"/>
        <sz val="12"/>
        <color indexed="19"/>
        <rFont val="Calibri"/>
      </rPr>
      <t>TINF-464</t>
    </r>
  </si>
  <si>
    <t>[Request] Grant reviewer permission for kernel/swap-modules, platform/core/system/swap-manager, platform/core/system/swap-probe</t>
  </si>
  <si>
    <t>Sehong Na</t>
  </si>
  <si>
    <t>Dmitry Kovalenko</t>
  </si>
  <si>
    <r>
      <rPr>
        <u val="single"/>
        <sz val="12"/>
        <color indexed="19"/>
        <rFont val="Calibri"/>
      </rPr>
      <t>TINF-463</t>
    </r>
  </si>
  <si>
    <t>Grant reviewer perimisiion for kernel/swap-modules, platform/core/system/swap-manager, platform/core/system/swap-probe</t>
  </si>
  <si>
    <t>Administrator User</t>
  </si>
  <si>
    <r>
      <rPr>
        <u val="single"/>
        <sz val="12"/>
        <color indexed="19"/>
        <rFont val="Calibri"/>
      </rPr>
      <t>TIVI-2715</t>
    </r>
  </si>
  <si>
    <t>Sometimes lemolo dialer responses very slowly while answer/end call (about 40%)</t>
  </si>
  <si>
    <r>
      <rPr>
        <u val="single"/>
        <sz val="12"/>
        <color indexed="19"/>
        <rFont val="Calibri"/>
      </rPr>
      <t>PTREL-685</t>
    </r>
  </si>
  <si>
    <t>Package apps/core/preloaded/ug-setting-homescreen-efl not building due to missing X11 pkg dependency</t>
  </si>
  <si>
    <r>
      <rPr>
        <u val="single"/>
        <sz val="12"/>
        <color indexed="19"/>
        <rFont val="Calibri"/>
      </rPr>
      <t>TIVI-2714</t>
    </r>
  </si>
  <si>
    <t>Mesa doesn't expose GL_OES_surfacessless_context</t>
  </si>
  <si>
    <r>
      <rPr>
        <u val="single"/>
        <sz val="12"/>
        <color indexed="19"/>
        <rFont val="Calibri"/>
      </rPr>
      <t>TIVI-2713</t>
    </r>
  </si>
  <si>
    <t>Camera driver for AVM-730ABV ( with MPX-885 video card )</t>
  </si>
  <si>
    <r>
      <rPr>
        <u val="single"/>
        <sz val="12"/>
        <color indexed="19"/>
        <rFont val="Calibri"/>
      </rPr>
      <t>TIVI-2712</t>
    </r>
  </si>
  <si>
    <t>The On/Off button of Tether WiFi and Bluetooth in Settings app are not operational</t>
  </si>
  <si>
    <r>
      <rPr>
        <u val="single"/>
        <sz val="12"/>
        <color indexed="19"/>
        <rFont val="Calibri"/>
      </rPr>
      <t>TC-282</t>
    </r>
  </si>
  <si>
    <t>libmm-sound fails to build</t>
  </si>
  <si>
    <r>
      <rPr>
        <u val="single"/>
        <sz val="12"/>
        <color indexed="19"/>
        <rFont val="Calibri"/>
      </rPr>
      <t>TIVI-2710</t>
    </r>
  </si>
  <si>
    <t>Wrt plugin is not implemented for oauth on Tizen.</t>
  </si>
  <si>
    <t>Forrest Graham</t>
  </si>
  <si>
    <r>
      <rPr>
        <u val="single"/>
        <sz val="12"/>
        <color indexed="19"/>
        <rFont val="Calibri"/>
      </rPr>
      <t>TINF-462</t>
    </r>
  </si>
  <si>
    <t>[BUILD] Submit email from months ago showing up.</t>
  </si>
  <si>
    <r>
      <rPr>
        <u val="single"/>
        <sz val="12"/>
        <color indexed="19"/>
        <rFont val="Calibri"/>
      </rPr>
      <t>TINF-461</t>
    </r>
  </si>
  <si>
    <t>[BUILD] build.tizen.org is unusable</t>
  </si>
  <si>
    <r>
      <rPr>
        <u val="single"/>
        <sz val="12"/>
        <color indexed="19"/>
        <rFont val="Calibri"/>
      </rPr>
      <t>TINF-460</t>
    </r>
  </si>
  <si>
    <t>repa tool is modifying packages in OBS</t>
  </si>
  <si>
    <r>
      <rPr>
        <u val="single"/>
        <sz val="12"/>
        <color indexed="19"/>
        <rFont val="Calibri"/>
      </rPr>
      <t>PTREL-682</t>
    </r>
  </si>
  <si>
    <t>Fail to build libslp-alarm against Tizen generic.</t>
  </si>
  <si>
    <r>
      <rPr>
        <u val="single"/>
        <sz val="12"/>
        <color indexed="19"/>
        <rFont val="Calibri"/>
      </rPr>
      <t>PTREL-680</t>
    </r>
  </si>
  <si>
    <r>
      <rPr>
        <u val="single"/>
        <sz val="12"/>
        <color indexed="19"/>
        <rFont val="Calibri"/>
      </rPr>
      <t>TIVI-2708</t>
    </r>
  </si>
  <si>
    <t>weston crash when running MiniBrowser in fullscreen mode</t>
  </si>
  <si>
    <r>
      <rPr>
        <u val="single"/>
        <sz val="12"/>
        <color indexed="19"/>
        <rFont val="Calibri"/>
      </rPr>
      <t>TINF-459</t>
    </r>
  </si>
  <si>
    <t>http://download.tizen.org/ ... "The requested URL returned error: 503 Service Unavailable"</t>
  </si>
  <si>
    <r>
      <rPr>
        <u val="single"/>
        <sz val="12"/>
        <color indexed="19"/>
        <rFont val="Calibri"/>
      </rPr>
      <t>PTREL-679</t>
    </r>
  </si>
  <si>
    <t>Build dependency error in apps/core/preloaded/myfiles component</t>
  </si>
  <si>
    <r>
      <rPr>
        <u val="single"/>
        <sz val="12"/>
        <color indexed="19"/>
        <rFont val="Calibri"/>
      </rPr>
      <t>TINF-458</t>
    </r>
  </si>
  <si>
    <t>ProjectIssueTypeAssignee doesn't work on TINF project in tizen.org jira.</t>
  </si>
  <si>
    <r>
      <rPr>
        <u val="single"/>
        <sz val="12"/>
        <color indexed="19"/>
        <rFont val="Calibri"/>
      </rPr>
      <t>TIVI-2706</t>
    </r>
  </si>
  <si>
    <t>[SDK][Saythis]cannot make sound</t>
  </si>
  <si>
    <r>
      <rPr>
        <u val="single"/>
        <sz val="12"/>
        <color indexed="19"/>
        <rFont val="Calibri"/>
      </rPr>
      <t>PTREL-677</t>
    </r>
  </si>
  <si>
    <t>Regression: ui-gadget-1 make packages dependent on it build failed</t>
  </si>
  <si>
    <r>
      <rPr>
        <u val="single"/>
        <sz val="12"/>
        <color indexed="19"/>
        <rFont val="Calibri"/>
      </rPr>
      <t>PTREL-676</t>
    </r>
  </si>
  <si>
    <t>ug-camera-efl component build fails due to x11 dependencies</t>
  </si>
  <si>
    <r>
      <rPr>
        <u val="single"/>
        <sz val="12"/>
        <color indexed="19"/>
        <rFont val="Calibri"/>
      </rPr>
      <t>TIVI-2704</t>
    </r>
  </si>
  <si>
    <t>error occurred when use lms-test to scan media with generic and wave plugin</t>
  </si>
  <si>
    <r>
      <rPr>
        <u val="single"/>
        <sz val="12"/>
        <color indexed="19"/>
        <rFont val="Calibri"/>
      </rPr>
      <t>DEVT-155</t>
    </r>
  </si>
  <si>
    <t>Unable to gbs build due to time outs</t>
  </si>
  <si>
    <r>
      <rPr>
        <u val="single"/>
        <sz val="12"/>
        <color indexed="19"/>
        <rFont val="Calibri"/>
      </rPr>
      <t>DEVT-154</t>
    </r>
  </si>
  <si>
    <t>[BUILD] Tizen IVI image creation failing with "Failed to load mapper devices for '/dev/loop1'"</t>
  </si>
  <si>
    <r>
      <rPr>
        <u val="single"/>
        <sz val="12"/>
        <color indexed="19"/>
        <rFont val="Calibri"/>
      </rPr>
      <t>PTREL-672</t>
    </r>
  </si>
  <si>
    <t>platform/core/connectivity/smartcard-service doesn't build in x86_64</t>
  </si>
  <si>
    <r>
      <rPr>
        <u val="single"/>
        <sz val="12"/>
        <color indexed="19"/>
        <rFont val="Calibri"/>
      </rPr>
      <t>TIVI-2700</t>
    </r>
  </si>
  <si>
    <t>[wrt-plugins-ivi] Method in tizen.vehicle.get does not worked well</t>
  </si>
  <si>
    <r>
      <rPr>
        <u val="single"/>
        <sz val="12"/>
        <color indexed="19"/>
        <rFont val="Calibri"/>
      </rPr>
      <t>TIVI-2699</t>
    </r>
  </si>
  <si>
    <t>A2DP audio does not routed to IVI device with security enabled</t>
  </si>
  <si>
    <r>
      <rPr>
        <u val="single"/>
        <sz val="12"/>
        <color indexed="19"/>
        <rFont val="Calibri"/>
      </rPr>
      <t>TIVI-2698</t>
    </r>
  </si>
  <si>
    <t>db wasn't updated when use lightmediascannerctl to scan media</t>
  </si>
  <si>
    <r>
      <rPr>
        <u val="single"/>
        <sz val="12"/>
        <color indexed="19"/>
        <rFont val="Calibri"/>
      </rPr>
      <t>TIVI-2697</t>
    </r>
  </si>
  <si>
    <t>default db for lightmediascannerd doesn't exist</t>
  </si>
  <si>
    <r>
      <rPr>
        <u val="single"/>
        <sz val="12"/>
        <color indexed="19"/>
        <rFont val="Calibri"/>
      </rPr>
      <t>PTREL-670</t>
    </r>
  </si>
  <si>
    <t>fix power-manager.service not available issue</t>
  </si>
  <si>
    <r>
      <rPr>
        <u val="single"/>
        <sz val="12"/>
        <color indexed="19"/>
        <rFont val="Calibri"/>
      </rPr>
      <t>PTREL-669</t>
    </r>
  </si>
  <si>
    <t>fix media-server.service not available issue</t>
  </si>
  <si>
    <r>
      <rPr>
        <u val="single"/>
        <sz val="12"/>
        <color indexed="19"/>
        <rFont val="Calibri"/>
      </rPr>
      <t>PTREL-667</t>
    </r>
  </si>
  <si>
    <t>fix bluetooth.service not available issue</t>
  </si>
  <si>
    <r>
      <rPr>
        <u val="single"/>
        <sz val="12"/>
        <color indexed="19"/>
        <rFont val="Calibri"/>
      </rPr>
      <t>TC-1094</t>
    </r>
  </si>
  <si>
    <t>fix data-provider-master.service not available issue</t>
  </si>
  <si>
    <r>
      <rPr>
        <u val="single"/>
        <sz val="12"/>
        <color indexed="19"/>
        <rFont val="Calibri"/>
      </rPr>
      <t>TIVI-2696</t>
    </r>
  </si>
  <si>
    <t>[TIVISBB] Unable to send 'fast-forward' and 'rewind' to BT AVRCP device</t>
  </si>
  <si>
    <r>
      <rPr>
        <u val="single"/>
        <sz val="12"/>
        <color indexed="19"/>
        <rFont val="Calibri"/>
      </rPr>
      <t>TDIST-642</t>
    </r>
  </si>
  <si>
    <t>Error after close application when using static player class and AppControl</t>
  </si>
  <si>
    <r>
      <rPr>
        <u val="single"/>
        <sz val="12"/>
        <color indexed="19"/>
        <rFont val="Calibri"/>
      </rPr>
      <t>PTREL-663</t>
    </r>
  </si>
  <si>
    <t>Fail to build quickpanel against Tizen generic</t>
  </si>
  <si>
    <r>
      <rPr>
        <u val="single"/>
        <sz val="12"/>
        <color indexed="19"/>
        <rFont val="Calibri"/>
      </rPr>
      <t>PTREL-662</t>
    </r>
  </si>
  <si>
    <r>
      <rPr>
        <u val="single"/>
        <sz val="12"/>
        <color indexed="19"/>
        <rFont val="Calibri"/>
      </rPr>
      <t>TC-294</t>
    </r>
  </si>
  <si>
    <t>PulseAudio is slow to play audio with paplay</t>
  </si>
  <si>
    <r>
      <rPr>
        <u val="single"/>
        <sz val="12"/>
        <color indexed="19"/>
        <rFont val="Calibri"/>
      </rPr>
      <t>DEVT-153</t>
    </r>
  </si>
  <si>
    <t>fix the issue for gbs to figure out upstream branch</t>
  </si>
  <si>
    <r>
      <rPr>
        <u val="single"/>
        <sz val="12"/>
        <color indexed="19"/>
        <rFont val="Calibri"/>
      </rPr>
      <t>TIVI-2694</t>
    </r>
  </si>
  <si>
    <t>[TIVISBB] The box will disappear automatically after 2 seconds in popup_example_01</t>
  </si>
  <si>
    <r>
      <rPr>
        <u val="single"/>
        <sz val="12"/>
        <color indexed="19"/>
        <rFont val="Calibri"/>
      </rPr>
      <t>TIVI-2693</t>
    </r>
  </si>
  <si>
    <t>[TIVISBB]Listed items can't be selected and selected items can't be deleted in Index Example 01</t>
  </si>
  <si>
    <r>
      <rPr>
        <u val="single"/>
        <sz val="12"/>
        <color indexed="19"/>
        <rFont val="Calibri"/>
      </rPr>
      <t>TIVI-2692</t>
    </r>
  </si>
  <si>
    <t>[TIVISBB] efl/egl/NotifyUserClickTest failed in wayland-fits with error: Assertion '__null != wfits_input_'</t>
  </si>
  <si>
    <r>
      <rPr>
        <u val="single"/>
        <sz val="12"/>
        <color indexed="19"/>
        <rFont val="Calibri"/>
      </rPr>
      <t>TIVI-2691</t>
    </r>
  </si>
  <si>
    <t>[TIVISBB] efl/shm/ButtonUserMouseInOutTest failed in wayland-fits with error: Test timeout expired</t>
  </si>
  <si>
    <r>
      <rPr>
        <u val="single"/>
        <sz val="12"/>
        <color indexed="19"/>
        <rFont val="Calibri"/>
      </rPr>
      <t>TIVI-2690</t>
    </r>
  </si>
  <si>
    <t>[TizenAPI/Social/Bookmark] DB Failed error for “Check if BookmarkManager add method works properly”</t>
  </si>
  <si>
    <r>
      <rPr>
        <u val="single"/>
        <sz val="12"/>
        <color indexed="19"/>
        <rFont val="Calibri"/>
      </rPr>
      <t>TIVI-2689</t>
    </r>
  </si>
  <si>
    <t>[REG] Cannot activate driving mode and night mode</t>
  </si>
  <si>
    <r>
      <rPr>
        <u val="single"/>
        <sz val="12"/>
        <color indexed="19"/>
        <rFont val="Calibri"/>
      </rPr>
      <t>TIVI-2688</t>
    </r>
  </si>
  <si>
    <t>[REG][TizenAPI/IO/Filesystem]Location not found error occured when checking resolve method exists</t>
  </si>
  <si>
    <r>
      <rPr>
        <u val="single"/>
        <sz val="12"/>
        <color indexed="19"/>
        <rFont val="Calibri"/>
      </rPr>
      <t>PTREL-660</t>
    </r>
  </si>
  <si>
    <t>fix weekeyboard local build issue</t>
  </si>
  <si>
    <r>
      <rPr>
        <u val="single"/>
        <sz val="12"/>
        <color indexed="19"/>
        <rFont val="Calibri"/>
      </rPr>
      <t>TIVI-2683</t>
    </r>
  </si>
  <si>
    <t>[REG] MediaPlayer cannot play any audio or video</t>
  </si>
  <si>
    <r>
      <rPr>
        <u val="single"/>
        <sz val="12"/>
        <color indexed="19"/>
        <rFont val="Calibri"/>
      </rPr>
      <t>TIVI-2682</t>
    </r>
  </si>
  <si>
    <t>video name isn't displayed completely in mediaplayer</t>
  </si>
  <si>
    <r>
      <rPr>
        <u val="single"/>
        <sz val="12"/>
        <color indexed="19"/>
        <rFont val="Calibri"/>
      </rPr>
      <t>PTREL-656</t>
    </r>
  </si>
  <si>
    <t>gps-manager doesn't build against Tizen generic</t>
  </si>
  <si>
    <r>
      <rPr>
        <u val="single"/>
        <sz val="12"/>
        <color indexed="19"/>
        <rFont val="Calibri"/>
      </rPr>
      <t>PTREL-653</t>
    </r>
  </si>
  <si>
    <t>Support various graphics configurations ( x11 vs wayland )</t>
  </si>
  <si>
    <r>
      <rPr>
        <u val="single"/>
        <sz val="12"/>
        <color indexed="19"/>
        <rFont val="Calibri"/>
      </rPr>
      <t>TIVI-2680</t>
    </r>
  </si>
  <si>
    <t>Enable DisplayPort on Nexcom VTC1010</t>
  </si>
  <si>
    <r>
      <rPr>
        <u val="single"/>
        <sz val="12"/>
        <color indexed="19"/>
        <rFont val="Calibri"/>
      </rPr>
      <t>TIVI-2679</t>
    </r>
  </si>
  <si>
    <t>Scrollbars not visible</t>
  </si>
  <si>
    <t>Lach</t>
  </si>
  <si>
    <r>
      <rPr>
        <u val="single"/>
        <sz val="12"/>
        <color indexed="19"/>
        <rFont val="Calibri"/>
      </rPr>
      <t>TINF-457</t>
    </r>
  </si>
  <si>
    <t>move profile/ivi/jansson to common repo</t>
  </si>
  <si>
    <r>
      <rPr>
        <u val="single"/>
        <sz val="12"/>
        <color indexed="19"/>
        <rFont val="Calibri"/>
      </rPr>
      <t>TINF-456</t>
    </r>
  </si>
  <si>
    <t>move profile/ivi/libwebsockets to common repo</t>
  </si>
  <si>
    <r>
      <rPr>
        <u val="single"/>
        <sz val="12"/>
        <color indexed="19"/>
        <rFont val="Calibri"/>
      </rPr>
      <t>PTREL-652</t>
    </r>
  </si>
  <si>
    <t>Package apps/core/preloaded/ug-nfc-efl not building due to missing X11 pkg dependency</t>
  </si>
  <si>
    <t>Seema Singh</t>
  </si>
  <si>
    <r>
      <rPr>
        <u val="single"/>
        <sz val="12"/>
        <color indexed="19"/>
        <rFont val="Calibri"/>
      </rPr>
      <t>DEVT-150</t>
    </r>
  </si>
  <si>
    <t>Wrong display of my first name at tizen.org's gerrit</t>
  </si>
  <si>
    <t>Lukasz Majewski</t>
  </si>
  <si>
    <r>
      <rPr>
        <u val="single"/>
        <sz val="12"/>
        <color indexed="19"/>
        <rFont val="Calibri"/>
      </rPr>
      <t>TIVI-2678</t>
    </r>
  </si>
  <si>
    <t>Network bandwidth and strage bandwidth feature of cgroups is disabled</t>
  </si>
  <si>
    <r>
      <rPr>
        <u val="single"/>
        <sz val="12"/>
        <color indexed="19"/>
        <rFont val="Calibri"/>
      </rPr>
      <t>TIVI-2677</t>
    </r>
  </si>
  <si>
    <t>Weston can't read weston.ini on first boot with SMACK enabled</t>
  </si>
  <si>
    <r>
      <rPr>
        <u val="single"/>
        <sz val="12"/>
        <color indexed="19"/>
        <rFont val="Calibri"/>
      </rPr>
      <t>TINF-455</t>
    </r>
  </si>
  <si>
    <t>build.tizen.org timing out</t>
  </si>
  <si>
    <r>
      <rPr>
        <u val="single"/>
        <sz val="12"/>
        <color indexed="19"/>
        <rFont val="Calibri"/>
      </rPr>
      <t>TIVI-2676</t>
    </r>
  </si>
  <si>
    <t>Tizen IVI image does not boot in VMware Fusion</t>
  </si>
  <si>
    <r>
      <rPr>
        <u val="single"/>
        <sz val="12"/>
        <color indexed="19"/>
        <rFont val="Calibri"/>
      </rPr>
      <t>PTREL-651</t>
    </r>
  </si>
  <si>
    <t>When re-installing the sys-assert package (e.g. zypper in --force sys-assert), then multiple entries are created in /etc/ld.so.preload.</t>
  </si>
  <si>
    <r>
      <rPr>
        <u val="single"/>
        <sz val="12"/>
        <color indexed="19"/>
        <rFont val="Calibri"/>
      </rPr>
      <t>TIVI-2675</t>
    </r>
  </si>
  <si>
    <t>websocket source and sink do not communicate using non-loopback interface</t>
  </si>
  <si>
    <r>
      <rPr>
        <u val="single"/>
        <sz val="12"/>
        <color indexed="19"/>
        <rFont val="Calibri"/>
      </rPr>
      <t>PTREL-650</t>
    </r>
  </si>
  <si>
    <t>Failed to remove, update or install email-service package</t>
  </si>
  <si>
    <r>
      <rPr>
        <u val="single"/>
        <sz val="12"/>
        <color indexed="19"/>
        <rFont val="Calibri"/>
      </rPr>
      <t>PTREL-649</t>
    </r>
  </si>
  <si>
    <t>Failed to remove, update or install contacts-service (2) package</t>
  </si>
  <si>
    <r>
      <rPr>
        <u val="single"/>
        <sz val="12"/>
        <color indexed="19"/>
        <rFont val="Calibri"/>
      </rPr>
      <t>TIVI-2673</t>
    </r>
  </si>
  <si>
    <t>[TIVISBB]Disk '/dev/root' is too small.</t>
  </si>
  <si>
    <r>
      <rPr>
        <u val="single"/>
        <sz val="12"/>
        <color indexed="19"/>
        <rFont val="Calibri"/>
      </rPr>
      <t>TIVI-2672</t>
    </r>
  </si>
  <si>
    <t>[TIVISBB] MiniBrowser page is disappeared when playing video in Browser</t>
  </si>
  <si>
    <r>
      <rPr>
        <u val="single"/>
        <sz val="12"/>
        <color indexed="19"/>
        <rFont val="Calibri"/>
      </rPr>
      <t>TIVI-2671</t>
    </r>
  </si>
  <si>
    <t>Fail to connect bluetooth headset.</t>
  </si>
  <si>
    <r>
      <rPr>
        <u val="single"/>
        <sz val="12"/>
        <color indexed="19"/>
        <rFont val="Calibri"/>
      </rPr>
      <t>TIVI-2670</t>
    </r>
  </si>
  <si>
    <t>[REG]Fail to install ico homescreen since weston-ivi-config-1-4.1.noarch conflicts with ico-uxf-weston-plugin-0.9.12-1.1</t>
  </si>
  <si>
    <r>
      <rPr>
        <u val="single"/>
        <sz val="12"/>
        <color indexed="19"/>
        <rFont val="Calibri"/>
      </rPr>
      <t>TC-103</t>
    </r>
  </si>
  <si>
    <t>setup-ivi: add image release number to loader menu or its entries</t>
  </si>
  <si>
    <r>
      <rPr>
        <u val="single"/>
        <sz val="12"/>
        <color indexed="19"/>
        <rFont val="Calibri"/>
      </rPr>
      <t>TC-285</t>
    </r>
  </si>
  <si>
    <t>'pkgcmd -l' wrongly requires root privileges</t>
  </si>
  <si>
    <r>
      <rPr>
        <u val="single"/>
        <sz val="12"/>
        <color indexed="19"/>
        <rFont val="Calibri"/>
      </rPr>
      <t>TIVI-2666</t>
    </r>
  </si>
  <si>
    <t>[TIVISBB]WiFi can't auto re-connect after system reboot</t>
  </si>
  <si>
    <r>
      <rPr>
        <u val="single"/>
        <sz val="12"/>
        <color indexed="19"/>
        <rFont val="Calibri"/>
      </rPr>
      <t>TINF-450</t>
    </r>
  </si>
  <si>
    <t>unable to remove a sandbox branch via git protocol</t>
  </si>
  <si>
    <r>
      <rPr>
        <u val="single"/>
        <sz val="12"/>
        <color indexed="19"/>
        <rFont val="Calibri"/>
      </rPr>
      <t>TIVI-2665</t>
    </r>
  </si>
  <si>
    <t>[TIVISBB]No response in Dialer UI after click the Dialer button</t>
  </si>
  <si>
    <r>
      <rPr>
        <u val="single"/>
        <sz val="12"/>
        <color indexed="19"/>
        <rFont val="Calibri"/>
      </rPr>
      <t>TIVI-2664</t>
    </r>
  </si>
  <si>
    <t>[TIVISBB] Cannot boot up correctly using reboot command sometimes.</t>
  </si>
  <si>
    <r>
      <rPr>
        <u val="single"/>
        <sz val="12"/>
        <color indexed="19"/>
        <rFont val="Calibri"/>
      </rPr>
      <t>TIVI-2663</t>
    </r>
  </si>
  <si>
    <t>[TIVISBB] MediaPlayer hang up when operating it sometimes.</t>
  </si>
  <si>
    <r>
      <rPr>
        <u val="single"/>
        <sz val="12"/>
        <color indexed="19"/>
        <rFont val="Calibri"/>
      </rPr>
      <t>TIVI-2662</t>
    </r>
  </si>
  <si>
    <t>[TIVISBB]GDBus error popped up when navigating to "Connman" or "Date and Time" in Settings</t>
  </si>
  <si>
    <r>
      <rPr>
        <u val="single"/>
        <sz val="12"/>
        <color indexed="19"/>
        <rFont val="Calibri"/>
      </rPr>
      <t>TIVI-2661</t>
    </r>
  </si>
  <si>
    <t>[TIVISBB]weston crashes when do some operation on app</t>
  </si>
  <si>
    <r>
      <rPr>
        <u val="single"/>
        <sz val="12"/>
        <color indexed="19"/>
        <rFont val="Calibri"/>
      </rPr>
      <t>PTREL-645</t>
    </r>
  </si>
  <si>
    <t>bluetooth-agent can't be built in pure wayland (without X11).</t>
  </si>
  <si>
    <r>
      <rPr>
        <u val="single"/>
        <sz val="12"/>
        <color indexed="19"/>
        <rFont val="Calibri"/>
      </rPr>
      <t>TIVI-2660</t>
    </r>
  </si>
  <si>
    <t>Allow Weston to build on pure Wayland profile</t>
  </si>
  <si>
    <r>
      <rPr>
        <u val="single"/>
        <sz val="12"/>
        <color indexed="19"/>
        <rFont val="Calibri"/>
      </rPr>
      <t>PTREL-644</t>
    </r>
  </si>
  <si>
    <t>Package naming issue in platform/upstream/pciutils</t>
  </si>
  <si>
    <r>
      <rPr>
        <u val="single"/>
        <sz val="12"/>
        <color indexed="19"/>
        <rFont val="Calibri"/>
      </rPr>
      <t>TIVI-2659</t>
    </r>
  </si>
  <si>
    <t>[TIVISBB]Error message displayed on console when booting completed</t>
  </si>
  <si>
    <r>
      <rPr>
        <u val="single"/>
        <sz val="12"/>
        <color indexed="19"/>
        <rFont val="Calibri"/>
      </rPr>
      <t>TIVI-2658</t>
    </r>
  </si>
  <si>
    <t>[TIVISBB]Additional USB Port of B sample does not work</t>
  </si>
  <si>
    <r>
      <rPr>
        <u val="single"/>
        <sz val="12"/>
        <color indexed="19"/>
        <rFont val="Calibri"/>
      </rPr>
      <t>TIVI-2657</t>
    </r>
  </si>
  <si>
    <t>[TIVISBB]Unable to power off system by pressing power button</t>
  </si>
  <si>
    <r>
      <rPr>
        <u val="single"/>
        <sz val="12"/>
        <color indexed="19"/>
        <rFont val="Calibri"/>
      </rPr>
      <t>PTREL-642</t>
    </r>
  </si>
  <si>
    <t>Can't relaunch app by clicking app icon</t>
  </si>
  <si>
    <r>
      <rPr>
        <u val="single"/>
        <sz val="12"/>
        <color indexed="19"/>
        <rFont val="Calibri"/>
      </rPr>
      <t>PTREL-641</t>
    </r>
  </si>
  <si>
    <t>menu-screen can't launch app after clicking the app icon</t>
  </si>
  <si>
    <r>
      <rPr>
        <u val="single"/>
        <sz val="12"/>
        <color indexed="19"/>
        <rFont val="Calibri"/>
      </rPr>
      <t>TC-325</t>
    </r>
  </si>
  <si>
    <t>[pkgcmd] Unable to list installed pkgs id after installation with "pkgcmd -l"</t>
  </si>
  <si>
    <r>
      <rPr>
        <u val="single"/>
        <sz val="12"/>
        <color indexed="19"/>
        <rFont val="Calibri"/>
      </rPr>
      <t>TIVI-2655</t>
    </r>
  </si>
  <si>
    <t>[SDK][Emulator] Can not install rpm package without --ignorearch option on IVI SDK on Ubuntu</t>
  </si>
  <si>
    <r>
      <rPr>
        <u val="single"/>
        <sz val="12"/>
        <color indexed="19"/>
        <rFont val="Calibri"/>
      </rPr>
      <t>TIVI-2654</t>
    </r>
  </si>
  <si>
    <t>[REG] launch_app cannot launch MiniBrowser</t>
  </si>
  <si>
    <r>
      <rPr>
        <u val="single"/>
        <sz val="12"/>
        <color indexed="19"/>
        <rFont val="Calibri"/>
      </rPr>
      <t>TDIST-639</t>
    </r>
  </si>
  <si>
    <r>
      <rPr>
        <u val="single"/>
        <sz val="12"/>
        <color indexed="19"/>
        <rFont val="Calibri"/>
      </rPr>
      <t>TIVI-2652</t>
    </r>
  </si>
  <si>
    <t>No env “INSTALLERFW_PTABLE_FORMAT” error shown when try to clone image to HD</t>
  </si>
  <si>
    <r>
      <rPr>
        <u val="single"/>
        <sz val="12"/>
        <color indexed="19"/>
        <rFont val="Calibri"/>
      </rPr>
      <t>TIVI-2651</t>
    </r>
  </si>
  <si>
    <t>[SDK][Emulator] Emulator crash when repeatly opening "date and time" view then back in Settings App in Windows 7 64bit (Sandybridge)</t>
  </si>
  <si>
    <r>
      <rPr>
        <u val="single"/>
        <sz val="12"/>
        <color indexed="19"/>
        <rFont val="Calibri"/>
      </rPr>
      <t>TC-187</t>
    </r>
  </si>
  <si>
    <t>[SDK][emulator]MediaPlayer Sample APP shows a black screen</t>
  </si>
  <si>
    <r>
      <rPr>
        <u val="single"/>
        <sz val="12"/>
        <color indexed="19"/>
        <rFont val="Calibri"/>
      </rPr>
      <t>TIVI-2649</t>
    </r>
  </si>
  <si>
    <t>The screen of all app list flashes sometimes after system boot up</t>
  </si>
  <si>
    <r>
      <rPr>
        <u val="single"/>
        <sz val="12"/>
        <color indexed="19"/>
        <rFont val="Calibri"/>
      </rPr>
      <t>TIVI-2648</t>
    </r>
  </si>
  <si>
    <t>Webapp show blank display after be launched in VMware Player</t>
  </si>
  <si>
    <r>
      <rPr>
        <u val="single"/>
        <sz val="12"/>
        <color indexed="19"/>
        <rFont val="Calibri"/>
      </rPr>
      <t>TIVI-2647</t>
    </r>
  </si>
  <si>
    <t>[REG] MiniBrowser cannot be launched</t>
  </si>
  <si>
    <r>
      <rPr>
        <u val="single"/>
        <sz val="12"/>
        <color indexed="19"/>
        <rFont val="Calibri"/>
      </rPr>
      <t>TIVI-2646</t>
    </r>
  </si>
  <si>
    <t>Ghostcluster is always displayed on front screen after toggle off DrivingMode when do some operation on it</t>
  </si>
  <si>
    <r>
      <rPr>
        <u val="single"/>
        <sz val="12"/>
        <color indexed="19"/>
        <rFont val="Calibri"/>
      </rPr>
      <t>TC-210</t>
    </r>
  </si>
  <si>
    <t>polkit doesn't support creating rules using SMACK labels</t>
  </si>
  <si>
    <r>
      <rPr>
        <u val="single"/>
        <sz val="12"/>
        <color indexed="19"/>
        <rFont val="Calibri"/>
      </rPr>
      <t>TIVI-2641</t>
    </r>
  </si>
  <si>
    <t>Failed to sendMessage() on trusted remote message port API</t>
  </si>
  <si>
    <r>
      <rPr>
        <u val="single"/>
        <sz val="12"/>
        <color indexed="19"/>
        <rFont val="Calibri"/>
      </rPr>
      <t>TIVI-2640</t>
    </r>
  </si>
  <si>
    <t>Failed to get locale on Setting app</t>
  </si>
  <si>
    <r>
      <rPr>
        <u val="single"/>
        <sz val="12"/>
        <color indexed="19"/>
        <rFont val="Calibri"/>
      </rPr>
      <t>TIVI-2639</t>
    </r>
  </si>
  <si>
    <t>connmanctl segfaults when trying to connect to a secure WiFi network</t>
  </si>
  <si>
    <r>
      <rPr>
        <u val="single"/>
        <sz val="12"/>
        <color indexed="19"/>
        <rFont val="Calibri"/>
      </rPr>
      <t>TIVI-2638</t>
    </r>
  </si>
  <si>
    <t>Enable SmackExecLabel=User for messageport</t>
  </si>
  <si>
    <r>
      <rPr>
        <u val="single"/>
        <sz val="12"/>
        <color indexed="19"/>
        <rFont val="Calibri"/>
      </rPr>
      <t>TC-151</t>
    </r>
  </si>
  <si>
    <t>Sometimes app list doesn't disappear after launching app</t>
  </si>
  <si>
    <r>
      <rPr>
        <u val="single"/>
        <sz val="12"/>
        <color indexed="19"/>
        <rFont val="Calibri"/>
      </rPr>
      <t>TIVI-2636</t>
    </r>
  </si>
  <si>
    <t>weston.service should not set SmackExecLabel</t>
  </si>
  <si>
    <r>
      <rPr>
        <u val="single"/>
        <sz val="12"/>
        <color indexed="19"/>
        <rFont val="Calibri"/>
      </rPr>
      <t>PTREL-639</t>
    </r>
  </si>
  <si>
    <t>Put tizen mobile wayland startup things into weston-mobile package</t>
  </si>
  <si>
    <r>
      <rPr>
        <u val="single"/>
        <sz val="12"/>
        <color indexed="19"/>
        <rFont val="Calibri"/>
      </rPr>
      <t>DEVT-146</t>
    </r>
  </si>
  <si>
    <t>Tizen Building Issues</t>
  </si>
  <si>
    <t>P puvvada</t>
  </si>
  <si>
    <r>
      <rPr>
        <u val="single"/>
        <sz val="12"/>
        <color indexed="19"/>
        <rFont val="Calibri"/>
      </rPr>
      <t>DEVT-145</t>
    </r>
  </si>
  <si>
    <t>Unable to build osp package in framework during source code compilation?</t>
  </si>
  <si>
    <t>Vivek Chandra Amancha</t>
  </si>
  <si>
    <r>
      <rPr>
        <u val="single"/>
        <sz val="12"/>
        <color indexed="19"/>
        <rFont val="Calibri"/>
      </rPr>
      <t>TIVI-2635</t>
    </r>
  </si>
  <si>
    <t>[SDK][emulator]DNS fail, domain name cannot resolve, only doable with IP</t>
  </si>
  <si>
    <r>
      <rPr>
        <u val="single"/>
        <sz val="12"/>
        <color indexed="19"/>
        <rFont val="Calibri"/>
      </rPr>
      <t>TIVI-2634</t>
    </r>
  </si>
  <si>
    <t>[SDK][emulator]Play MP4 video fail</t>
  </si>
  <si>
    <r>
      <rPr>
        <u val="single"/>
        <sz val="12"/>
        <color indexed="19"/>
        <rFont val="Calibri"/>
      </rPr>
      <t>TIVI-2633</t>
    </r>
  </si>
  <si>
    <t>[SDK][emulator]emulator crash only when Windows 7 64bit (Sandybridge) sleep with SettingsApp -&gt; date and time opening</t>
  </si>
  <si>
    <r>
      <rPr>
        <u val="single"/>
        <sz val="12"/>
        <color indexed="19"/>
        <rFont val="Calibri"/>
      </rPr>
      <t>PTREL-638</t>
    </r>
  </si>
  <si>
    <t>unexpected smack rules</t>
  </si>
  <si>
    <r>
      <rPr>
        <u val="single"/>
        <sz val="12"/>
        <color indexed="19"/>
        <rFont val="Calibri"/>
      </rPr>
      <t>TIVI-2632</t>
    </r>
  </si>
  <si>
    <t>The performance of Peacekeeper does not meet requirement</t>
  </si>
  <si>
    <r>
      <rPr>
        <u val="single"/>
        <sz val="12"/>
        <color indexed="19"/>
        <rFont val="Calibri"/>
      </rPr>
      <t>TIVI-2631</t>
    </r>
  </si>
  <si>
    <t>Dialer app always showing as Day mode after launched</t>
  </si>
  <si>
    <r>
      <rPr>
        <u val="single"/>
        <sz val="12"/>
        <color indexed="19"/>
        <rFont val="Calibri"/>
      </rPr>
      <t>TIVI-2630</t>
    </r>
  </si>
  <si>
    <t>It takes long time(about 2mins) for TimeZone list popping up in Settings app</t>
  </si>
  <si>
    <r>
      <rPr>
        <u val="single"/>
        <sz val="12"/>
        <color indexed="19"/>
        <rFont val="Calibri"/>
      </rPr>
      <t>TIVI-2629</t>
    </r>
  </si>
  <si>
    <t>video from dlna doesn't play smoothly after wifi network interruption</t>
  </si>
  <si>
    <t>Jussi Kukkonen</t>
  </si>
  <si>
    <r>
      <rPr>
        <u val="single"/>
        <sz val="12"/>
        <color indexed="19"/>
        <rFont val="Calibri"/>
      </rPr>
      <t>PTREL-637</t>
    </r>
  </si>
  <si>
    <t>calculator has the dependency on isf</t>
  </si>
  <si>
    <r>
      <rPr>
        <u val="single"/>
        <sz val="12"/>
        <color indexed="19"/>
        <rFont val="Calibri"/>
      </rPr>
      <t>PTREL-636</t>
    </r>
  </si>
  <si>
    <t>Fix menu-screen launch failure when login to "root" user by sdb shell</t>
  </si>
  <si>
    <r>
      <rPr>
        <u val="single"/>
        <sz val="12"/>
        <color indexed="19"/>
        <rFont val="Calibri"/>
      </rPr>
      <t>DEVT-144</t>
    </r>
  </si>
  <si>
    <t>get_commit_info function of gbp/git/repository.py (git-buildpackage-common package) can generate wrong file list</t>
  </si>
  <si>
    <r>
      <rPr>
        <u val="single"/>
        <sz val="12"/>
        <color indexed="19"/>
        <rFont val="Calibri"/>
      </rPr>
      <t>PTREL-635</t>
    </r>
  </si>
  <si>
    <t>Fail to build wifi-direct-manager against Tizen Generic</t>
  </si>
  <si>
    <r>
      <rPr>
        <u val="single"/>
        <sz val="12"/>
        <color indexed="19"/>
        <rFont val="Calibri"/>
      </rPr>
      <t>PTREL-634</t>
    </r>
  </si>
  <si>
    <t>add weston-startup package to include all weston environment setup in tizen-lite</t>
  </si>
  <si>
    <r>
      <rPr>
        <u val="single"/>
        <sz val="12"/>
        <color indexed="19"/>
        <rFont val="Calibri"/>
      </rPr>
      <t>PTREL-633</t>
    </r>
  </si>
  <si>
    <t>make weekeyboard autolaunch on mobile</t>
  </si>
  <si>
    <r>
      <rPr>
        <u val="single"/>
        <sz val="12"/>
        <color indexed="19"/>
        <rFont val="Calibri"/>
      </rPr>
      <t>TIVI-2622</t>
    </r>
  </si>
  <si>
    <t>[TIVISBB] Volume setting doesn't work with paplay on SBB</t>
  </si>
  <si>
    <r>
      <rPr>
        <u val="single"/>
        <sz val="12"/>
        <color indexed="19"/>
        <rFont val="Calibri"/>
      </rPr>
      <t>PTREL-632</t>
    </r>
  </si>
  <si>
    <t>kernel-clovertrail regression</t>
  </si>
  <si>
    <r>
      <rPr>
        <u val="single"/>
        <sz val="12"/>
        <color indexed="19"/>
        <rFont val="Calibri"/>
      </rPr>
      <t>TIVI-2621</t>
    </r>
  </si>
  <si>
    <t>[WebAPI/Performance and Optimization/Page Visibility] Hidden is not equals to true for windowless subdocuments with a null default view</t>
  </si>
  <si>
    <r>
      <rPr>
        <u val="single"/>
        <sz val="12"/>
        <color indexed="19"/>
        <rFont val="Calibri"/>
      </rPr>
      <t>TIVI-2620</t>
    </r>
  </si>
  <si>
    <t>[TizenAPI/Application/Package]Method getPackageInfo for data size of PackageManager doesn’t work properly</t>
  </si>
  <si>
    <r>
      <rPr>
        <u val="single"/>
        <sz val="12"/>
        <color indexed="19"/>
        <rFont val="Calibri"/>
      </rPr>
      <t>TIVI-2619</t>
    </r>
  </si>
  <si>
    <t>[WebAPI/Graphics/HTML5The canvas element]Test result of “Check if the drawImage.path works” is fail</t>
  </si>
  <si>
    <r>
      <rPr>
        <u val="single"/>
        <sz val="12"/>
        <color indexed="19"/>
        <rFont val="Calibri"/>
      </rPr>
      <t>TIVI-2618</t>
    </r>
  </si>
  <si>
    <t>[REG]HFP audio does not routed to IVI device with security enabled</t>
  </si>
  <si>
    <r>
      <rPr>
        <u val="single"/>
        <sz val="12"/>
        <color indexed="19"/>
        <rFont val="Calibri"/>
      </rPr>
      <t>TINF-444</t>
    </r>
  </si>
  <si>
    <t>[BUILD] gerrit deleteproject plugin appears to be missing</t>
  </si>
  <si>
    <r>
      <rPr>
        <u val="single"/>
        <sz val="12"/>
        <color indexed="19"/>
        <rFont val="Calibri"/>
      </rPr>
      <t>TINF-443</t>
    </r>
  </si>
  <si>
    <t>[BUILD] build.tizen.org is unusble</t>
  </si>
  <si>
    <r>
      <rPr>
        <u val="single"/>
        <sz val="12"/>
        <color indexed="19"/>
        <rFont val="Calibri"/>
      </rPr>
      <t>PTREL-631</t>
    </r>
  </si>
  <si>
    <t>Fail to build syspopup against Tizen Generic</t>
  </si>
  <si>
    <r>
      <rPr>
        <u val="single"/>
        <sz val="12"/>
        <color indexed="19"/>
        <rFont val="Calibri"/>
      </rPr>
      <t>DEVT-143</t>
    </r>
  </si>
  <si>
    <t>How to solve the rpm build issue during Tizen source code compilation?</t>
  </si>
  <si>
    <r>
      <rPr>
        <u val="single"/>
        <sz val="12"/>
        <color indexed="19"/>
        <rFont val="Calibri"/>
      </rPr>
      <t>PTREL-629</t>
    </r>
  </si>
  <si>
    <t>create the weston-mobile git repo in profile/mobile</t>
  </si>
  <si>
    <r>
      <rPr>
        <u val="single"/>
        <sz val="12"/>
        <color indexed="19"/>
        <rFont val="Calibri"/>
      </rPr>
      <t>PTREL-628</t>
    </r>
  </si>
  <si>
    <t>update user-session-units in obs with code from gerrit tizen branch</t>
  </si>
  <si>
    <r>
      <rPr>
        <u val="single"/>
        <sz val="12"/>
        <color indexed="19"/>
        <rFont val="Calibri"/>
      </rPr>
      <t>PTREL-627</t>
    </r>
  </si>
  <si>
    <t>create the weekeyboard git repo under platform/upstream</t>
  </si>
  <si>
    <r>
      <rPr>
        <u val="single"/>
        <sz val="12"/>
        <color indexed="19"/>
        <rFont val="Calibri"/>
      </rPr>
      <t>TIVI-2617</t>
    </r>
  </si>
  <si>
    <t>[REG] Error message "Bluetooth adapter not found" shown in Settings app</t>
  </si>
  <si>
    <r>
      <rPr>
        <u val="single"/>
        <sz val="12"/>
        <color indexed="19"/>
        <rFont val="Calibri"/>
      </rPr>
      <t>DEVT-142</t>
    </r>
  </si>
  <si>
    <t>bmaptool: support copy from stdin</t>
  </si>
  <si>
    <r>
      <rPr>
        <u val="single"/>
        <sz val="12"/>
        <color indexed="19"/>
        <rFont val="Calibri"/>
      </rPr>
      <t>DEVT-141</t>
    </r>
  </si>
  <si>
    <t>bmaptool: better support for bz2 compression format</t>
  </si>
  <si>
    <r>
      <rPr>
        <u val="single"/>
        <sz val="12"/>
        <color indexed="19"/>
        <rFont val="Calibri"/>
      </rPr>
      <t>TINF-442</t>
    </r>
  </si>
  <si>
    <t>[BUILD] repa tool is providing feedback for Tizen:IVI</t>
  </si>
  <si>
    <r>
      <rPr>
        <u val="single"/>
        <sz val="12"/>
        <color indexed="19"/>
        <rFont val="Calibri"/>
      </rPr>
      <t>DEVT-140</t>
    </r>
  </si>
  <si>
    <t>bmaptool: add support for LZO compression format</t>
  </si>
  <si>
    <t>Stéphane Desneux (sdesneux - DONTUSE)</t>
  </si>
  <si>
    <r>
      <rPr>
        <u val="single"/>
        <sz val="12"/>
        <color indexed="19"/>
        <rFont val="Calibri"/>
      </rPr>
      <t>TIVI-2616</t>
    </r>
  </si>
  <si>
    <t>Webkit doesn't support CSS filter attribute -webkit-filter: brightness</t>
  </si>
  <si>
    <r>
      <rPr>
        <u val="single"/>
        <sz val="12"/>
        <color indexed="19"/>
        <rFont val="Calibri"/>
      </rPr>
      <t>PTREL-624</t>
    </r>
  </si>
  <si>
    <t>make launchpad_preload_daemon load the correct parameter for XDG_RUNTIME_DIR</t>
  </si>
  <si>
    <r>
      <rPr>
        <u val="single"/>
        <sz val="12"/>
        <color indexed="19"/>
        <rFont val="Calibri"/>
      </rPr>
      <t>TIVI-2615</t>
    </r>
  </si>
  <si>
    <t>[REG]ActionSliderUserTest fail with Test timeout expired in wayland-fits</t>
  </si>
  <si>
    <t>U. Artie Eoff</t>
  </si>
  <si>
    <r>
      <rPr>
        <u val="single"/>
        <sz val="12"/>
        <color indexed="19"/>
        <rFont val="Calibri"/>
      </rPr>
      <t>TC-259</t>
    </r>
  </si>
  <si>
    <t>[REG]core/input Test fails with error in wayland-fits:Test timeout expired</t>
  </si>
  <si>
    <r>
      <rPr>
        <u val="single"/>
        <sz val="12"/>
        <color indexed="19"/>
        <rFont val="Calibri"/>
      </rPr>
      <t>TINF-441</t>
    </r>
  </si>
  <si>
    <t>[BUILD] OBS builds wrong(old) packages instead of newest one</t>
  </si>
  <si>
    <r>
      <rPr>
        <u val="single"/>
        <sz val="12"/>
        <color indexed="19"/>
        <rFont val="Calibri"/>
      </rPr>
      <t>TIVI-2613</t>
    </r>
  </si>
  <si>
    <t>No gstreamer0.10 autoaudiosink and autovideosink</t>
  </si>
  <si>
    <r>
      <rPr>
        <u val="single"/>
        <sz val="12"/>
        <color indexed="19"/>
        <rFont val="Calibri"/>
      </rPr>
      <t>TIVI-2612</t>
    </r>
  </si>
  <si>
    <t>ambd crash with example source and dbus sink when rendering data in GhostCluster</t>
  </si>
  <si>
    <r>
      <rPr>
        <u val="single"/>
        <sz val="12"/>
        <color indexed="19"/>
        <rFont val="Calibri"/>
      </rPr>
      <t>TIVI-2611</t>
    </r>
  </si>
  <si>
    <t>[TizenAPI/Content/Download]Test result of “ Test whether the type of each argument is correct for DownloadCallback::oncompleted callback” is blocked</t>
  </si>
  <si>
    <r>
      <rPr>
        <u val="single"/>
        <sz val="12"/>
        <color indexed="19"/>
        <rFont val="Calibri"/>
      </rPr>
      <t>TIVI-2610</t>
    </r>
  </si>
  <si>
    <t>[SDK][emulator-manager]GPU icon only show half only occur with IVI when new and change emulator</t>
  </si>
  <si>
    <r>
      <rPr>
        <u val="single"/>
        <sz val="12"/>
        <color indexed="19"/>
        <rFont val="Calibri"/>
      </rPr>
      <t>TIVI-2609</t>
    </r>
  </si>
  <si>
    <t>[SDK][SettingsApp]error: bluetooth can not set on(bluetooth adapter not found) when host machine have bluetooth</t>
  </si>
  <si>
    <r>
      <rPr>
        <u val="single"/>
        <sz val="12"/>
        <color indexed="19"/>
        <rFont val="Calibri"/>
      </rPr>
      <t>TIVI-2608</t>
    </r>
  </si>
  <si>
    <t>[SDK][SettingsApp]error when viewing date and time</t>
  </si>
  <si>
    <r>
      <rPr>
        <u val="single"/>
        <sz val="12"/>
        <color indexed="19"/>
        <rFont val="Calibri"/>
      </rPr>
      <t>TIVI-2607</t>
    </r>
  </si>
  <si>
    <t>[SDK][SettingsApp]error: can not get WiFi state</t>
  </si>
  <si>
    <r>
      <rPr>
        <u val="single"/>
        <sz val="12"/>
        <color indexed="19"/>
        <rFont val="Calibri"/>
      </rPr>
      <t>TIVI-2606</t>
    </r>
  </si>
  <si>
    <t>[SDK][Web-sample] SettingsApp has up side down image flashing a moment when change screen</t>
  </si>
  <si>
    <r>
      <rPr>
        <u val="single"/>
        <sz val="12"/>
        <color indexed="19"/>
        <rFont val="Calibri"/>
      </rPr>
      <t>TIVI-2605</t>
    </r>
  </si>
  <si>
    <t>Fail to enable wifi in Settings app after on/off several times</t>
  </si>
  <si>
    <r>
      <rPr>
        <u val="single"/>
        <sz val="12"/>
        <color indexed="19"/>
        <rFont val="Calibri"/>
      </rPr>
      <t>TIVI-2604</t>
    </r>
  </si>
  <si>
    <t>[SDK][Web Sample] Web Sample app GhostCluster incomplete displays in ivi web simulator and emulator</t>
  </si>
  <si>
    <r>
      <rPr>
        <u val="single"/>
        <sz val="12"/>
        <color indexed="19"/>
        <rFont val="Calibri"/>
      </rPr>
      <t>TIVI-2603</t>
    </r>
  </si>
  <si>
    <t>WiFi connection status shown not correctly in Settings app after Settings relaunched</t>
  </si>
  <si>
    <r>
      <rPr>
        <u val="single"/>
        <sz val="12"/>
        <color indexed="19"/>
        <rFont val="Calibri"/>
      </rPr>
      <t>TIVI-2602</t>
    </r>
  </si>
  <si>
    <t>[REG] Sometimes Settings fails to enable wifi with error: Cannot connect to settings daemon (&lt;20%))</t>
  </si>
  <si>
    <r>
      <rPr>
        <u val="single"/>
        <sz val="12"/>
        <color indexed="19"/>
        <rFont val="Calibri"/>
      </rPr>
      <t>TIVI-2601</t>
    </r>
  </si>
  <si>
    <t>VKB keep hiding and popping up when input password for wifi in settings</t>
  </si>
  <si>
    <r>
      <rPr>
        <u val="single"/>
        <sz val="12"/>
        <color indexed="19"/>
        <rFont val="Calibri"/>
      </rPr>
      <t>TINF-439</t>
    </r>
  </si>
  <si>
    <t>[BUILD] Accepting SRs within OBS hanging</t>
  </si>
  <si>
    <r>
      <rPr>
        <u val="single"/>
        <sz val="12"/>
        <color indexed="19"/>
        <rFont val="Calibri"/>
      </rPr>
      <t>TIVI-2600</t>
    </r>
  </si>
  <si>
    <t>HFP call should be ended when Dialer app is closed</t>
  </si>
  <si>
    <r>
      <rPr>
        <u val="single"/>
        <sz val="12"/>
        <color indexed="19"/>
        <rFont val="Calibri"/>
      </rPr>
      <t>TIVI-2599</t>
    </r>
  </si>
  <si>
    <t>Somtimes pulseaudio is terminated during Dialer HFP call</t>
  </si>
  <si>
    <r>
      <rPr>
        <u val="single"/>
        <sz val="12"/>
        <color indexed="19"/>
        <rFont val="Calibri"/>
      </rPr>
      <t>DEVT-139</t>
    </r>
  </si>
  <si>
    <t>bmap generation fails if mic tmpdir is in tmpfs</t>
  </si>
  <si>
    <r>
      <rPr>
        <u val="single"/>
        <sz val="12"/>
        <color indexed="19"/>
        <rFont val="Calibri"/>
      </rPr>
      <t>TC-117</t>
    </r>
  </si>
  <si>
    <t>Settings daemon and net-config provide same features</t>
  </si>
  <si>
    <r>
      <rPr>
        <u val="single"/>
        <sz val="12"/>
        <color indexed="19"/>
        <rFont val="Calibri"/>
      </rPr>
      <t>TC-214</t>
    </r>
  </si>
  <si>
    <t>capi-system-sensor (and other capi packages) doesn't report its version number</t>
  </si>
  <si>
    <r>
      <rPr>
        <u val="single"/>
        <sz val="12"/>
        <color indexed="19"/>
        <rFont val="Calibri"/>
      </rPr>
      <t>TIVI-2596</t>
    </r>
  </si>
  <si>
    <t>mediaplayer crash sometimes when scroll media index or random click</t>
  </si>
  <si>
    <r>
      <rPr>
        <u val="single"/>
        <sz val="12"/>
        <color indexed="19"/>
        <rFont val="Calibri"/>
      </rPr>
      <t>TC-1113</t>
    </r>
  </si>
  <si>
    <t>corewatcher costs a lot of disk free space</t>
  </si>
  <si>
    <r>
      <rPr>
        <u val="single"/>
        <sz val="12"/>
        <color indexed="19"/>
        <rFont val="Calibri"/>
      </rPr>
      <t>PTREL-615</t>
    </r>
  </si>
  <si>
    <t>gps-manager.service failed to start</t>
  </si>
  <si>
    <r>
      <rPr>
        <u val="single"/>
        <sz val="12"/>
        <color indexed="19"/>
        <rFont val="Calibri"/>
      </rPr>
      <t>PTREL-611</t>
    </r>
  </si>
  <si>
    <t>user-session-units:add '%bcond_with x' into spec file</t>
  </si>
  <si>
    <r>
      <rPr>
        <u val="single"/>
        <sz val="12"/>
        <color indexed="19"/>
        <rFont val="Calibri"/>
      </rPr>
      <t>TC-156</t>
    </r>
  </si>
  <si>
    <t>systemd-udevd:error changing net interface name eth0 to enp0s20u2u2: Device or resource busy</t>
  </si>
  <si>
    <r>
      <rPr>
        <u val="single"/>
        <sz val="12"/>
        <color indexed="19"/>
        <rFont val="Calibri"/>
      </rPr>
      <t>TIVI-2592</t>
    </r>
  </si>
  <si>
    <t>can't sync file in usc.sh when subfolder already exist in trackedfolder</t>
  </si>
  <si>
    <r>
      <rPr>
        <u val="single"/>
        <sz val="12"/>
        <color indexed="19"/>
        <rFont val="Calibri"/>
      </rPr>
      <t>TIVI-2591</t>
    </r>
  </si>
  <si>
    <t>Sometimes the bottom bar becomes black</t>
  </si>
  <si>
    <r>
      <rPr>
        <u val="single"/>
        <sz val="12"/>
        <color indexed="19"/>
        <rFont val="Calibri"/>
      </rPr>
      <t>TINF-434</t>
    </r>
  </si>
  <si>
    <t>[BUILD] No build reports are being generated for snapshots</t>
  </si>
  <si>
    <r>
      <rPr>
        <u val="single"/>
        <sz val="12"/>
        <color indexed="19"/>
        <rFont val="Calibri"/>
      </rPr>
      <t>TIVI-2590</t>
    </r>
  </si>
  <si>
    <t>doesn't take any effect after change priority of player in murphy</t>
  </si>
  <si>
    <r>
      <rPr>
        <u val="single"/>
        <sz val="12"/>
        <color indexed="19"/>
        <rFont val="Calibri"/>
      </rPr>
      <t>PTREL-610</t>
    </r>
  </si>
  <si>
    <t>Missing package(s) for X11 diagnostic and debugging utilities</t>
  </si>
  <si>
    <t>Shane Bryan</t>
  </si>
  <si>
    <r>
      <rPr>
        <u val="single"/>
        <sz val="12"/>
        <color indexed="19"/>
        <rFont val="Calibri"/>
      </rPr>
      <t>TINF-433</t>
    </r>
  </si>
  <si>
    <t>[BUILD] Accepting SRs into Tizen:IVI:Release results in the Tizen:IVI:Release:build project being deleted.</t>
  </si>
  <si>
    <r>
      <rPr>
        <u val="single"/>
        <sz val="12"/>
        <color indexed="19"/>
        <rFont val="Calibri"/>
      </rPr>
      <t>TIVI-2589</t>
    </r>
  </si>
  <si>
    <t>Web app crashes after web site is loaded to iFrame</t>
  </si>
  <si>
    <r>
      <rPr>
        <u val="single"/>
        <sz val="12"/>
        <color indexed="19"/>
        <rFont val="Calibri"/>
      </rPr>
      <t>TIVI-2588</t>
    </r>
  </si>
  <si>
    <t>Failed to playback video by gstreamer</t>
  </si>
  <si>
    <r>
      <rPr>
        <u val="single"/>
        <sz val="12"/>
        <color indexed="19"/>
        <rFont val="Calibri"/>
      </rPr>
      <t>TIVI-2587</t>
    </r>
  </si>
  <si>
    <t>[REG] no sound heard while playback the parecord audio file in VMware Player</t>
  </si>
  <si>
    <r>
      <rPr>
        <u val="single"/>
        <sz val="12"/>
        <color indexed="19"/>
        <rFont val="Calibri"/>
      </rPr>
      <t>TIVI-2586</t>
    </r>
  </si>
  <si>
    <t>Ico homescreen sometimes shown day mode after system startup</t>
  </si>
  <si>
    <r>
      <rPr>
        <u val="single"/>
        <sz val="12"/>
        <color indexed="19"/>
        <rFont val="Calibri"/>
      </rPr>
      <t>TIVI-2585</t>
    </r>
  </si>
  <si>
    <t>ICO Homescreen Live thumbnail doesn't work</t>
  </si>
  <si>
    <r>
      <rPr>
        <u val="single"/>
        <sz val="12"/>
        <color indexed="19"/>
        <rFont val="Calibri"/>
      </rPr>
      <t>PTREL-609</t>
    </r>
  </si>
  <si>
    <t>add geek-lite.yaml to create the geek-lite image</t>
  </si>
  <si>
    <r>
      <rPr>
        <u val="single"/>
        <sz val="12"/>
        <color indexed="19"/>
        <rFont val="Calibri"/>
      </rPr>
      <t>PTREL-608</t>
    </r>
  </si>
  <si>
    <t>clovertrail package should go to clovertrail-adaptation group</t>
  </si>
  <si>
    <r>
      <rPr>
        <u val="single"/>
        <sz val="12"/>
        <color indexed="19"/>
        <rFont val="Calibri"/>
      </rPr>
      <t>TIVI-2584</t>
    </r>
  </si>
  <si>
    <t>Big noise in HFP dialer audio</t>
  </si>
  <si>
    <r>
      <rPr>
        <u val="single"/>
        <sz val="12"/>
        <color indexed="19"/>
        <rFont val="Calibri"/>
      </rPr>
      <t>PTREL-607</t>
    </r>
  </si>
  <si>
    <t>menu-screen could not be launched through terminal</t>
  </si>
  <si>
    <r>
      <rPr>
        <u val="single"/>
        <sz val="12"/>
        <color indexed="19"/>
        <rFont val="Calibri"/>
      </rPr>
      <t>PTREL-606</t>
    </r>
  </si>
  <si>
    <t>Tizen mobile lite bootup status</t>
  </si>
  <si>
    <r>
      <rPr>
        <u val="single"/>
        <sz val="12"/>
        <color indexed="19"/>
        <rFont val="Calibri"/>
      </rPr>
      <t>PTREL-605</t>
    </r>
  </si>
  <si>
    <t>Put "app" user into "weston-launch" group</t>
  </si>
  <si>
    <r>
      <rPr>
        <u val="single"/>
        <sz val="12"/>
        <color indexed="19"/>
        <rFont val="Calibri"/>
      </rPr>
      <t>TC-174</t>
    </r>
  </si>
  <si>
    <t>Sample Google Map and Bing Map code used to work 'out of the box' but now you must explicitly set a height and width or they are not visible</t>
  </si>
  <si>
    <r>
      <rPr>
        <u val="single"/>
        <sz val="12"/>
        <color indexed="19"/>
        <rFont val="Calibri"/>
      </rPr>
      <t>TIVI-2580</t>
    </r>
  </si>
  <si>
    <t>tizen.nfc WEB API is not available</t>
  </si>
  <si>
    <r>
      <rPr>
        <u val="single"/>
        <sz val="12"/>
        <color indexed="19"/>
        <rFont val="Calibri"/>
      </rPr>
      <t>TINF-430</t>
    </r>
  </si>
  <si>
    <t>Project Tizen:Generic is not published on http://download.tizen.org</t>
  </si>
  <si>
    <r>
      <rPr>
        <u val="single"/>
        <sz val="12"/>
        <color indexed="19"/>
        <rFont val="Calibri"/>
      </rPr>
      <t>TIVI-2579</t>
    </r>
  </si>
  <si>
    <t>The widget can't be launched when Kernel SMACK security feature is enabled</t>
  </si>
  <si>
    <r>
      <rPr>
        <u val="single"/>
        <sz val="12"/>
        <color indexed="19"/>
        <rFont val="Calibri"/>
      </rPr>
      <t>PTREL-604</t>
    </r>
  </si>
  <si>
    <t>platform/upstream/rpmlint uses sources not directly from git</t>
  </si>
  <si>
    <r>
      <rPr>
        <u val="single"/>
        <sz val="12"/>
        <color indexed="19"/>
        <rFont val="Calibri"/>
      </rPr>
      <t>PTREL-603</t>
    </r>
  </si>
  <si>
    <t>add some base packages to meta-common</t>
  </si>
  <si>
    <r>
      <rPr>
        <u val="single"/>
        <sz val="12"/>
        <color indexed="19"/>
        <rFont val="Calibri"/>
      </rPr>
      <t>PTREL-602</t>
    </r>
  </si>
  <si>
    <t>add mobile-shell to wayland group</t>
  </si>
  <si>
    <r>
      <rPr>
        <u val="single"/>
        <sz val="12"/>
        <color indexed="19"/>
        <rFont val="Calibri"/>
      </rPr>
      <t>PTREL-601</t>
    </r>
  </si>
  <si>
    <t>create a graphics-ui-framework-x group</t>
  </si>
  <si>
    <r>
      <rPr>
        <u val="single"/>
        <sz val="12"/>
        <color indexed="19"/>
        <rFont val="Calibri"/>
      </rPr>
      <t>TIVI-2577</t>
    </r>
  </si>
  <si>
    <t>[REG]green screen was shown for few seconds when relaunch mediaplayer to play video</t>
  </si>
  <si>
    <r>
      <rPr>
        <u val="single"/>
        <sz val="12"/>
        <color indexed="19"/>
        <rFont val="Calibri"/>
      </rPr>
      <t>TIVI-2576</t>
    </r>
  </si>
  <si>
    <t>WiFi connection is dropped a moment later (5 minutes later)</t>
  </si>
  <si>
    <r>
      <rPr>
        <u val="single"/>
        <sz val="12"/>
        <color indexed="19"/>
        <rFont val="Calibri"/>
      </rPr>
      <t>TIVI-2575</t>
    </r>
  </si>
  <si>
    <t>WiFi services list is lost a moment later after wifi connection</t>
  </si>
  <si>
    <r>
      <rPr>
        <u val="single"/>
        <sz val="12"/>
        <color indexed="19"/>
        <rFont val="Calibri"/>
      </rPr>
      <t>TIVI-2574</t>
    </r>
  </si>
  <si>
    <t>Last connected WiFi cannot be remembered after system reboot</t>
  </si>
  <si>
    <r>
      <rPr>
        <u val="single"/>
        <sz val="12"/>
        <color indexed="19"/>
        <rFont val="Calibri"/>
      </rPr>
      <t>PTREL-600</t>
    </r>
  </si>
  <si>
    <t>sdb can't work if org.tizen.settings not installed</t>
  </si>
  <si>
    <r>
      <rPr>
        <u val="single"/>
        <sz val="12"/>
        <color indexed="19"/>
        <rFont val="Calibri"/>
      </rPr>
      <t>PTREL-599</t>
    </r>
  </si>
  <si>
    <t>add sdb enable setting on weston-startup</t>
  </si>
  <si>
    <r>
      <rPr>
        <u val="single"/>
        <sz val="12"/>
        <color indexed="19"/>
        <rFont val="Calibri"/>
      </rPr>
      <t>TIVI-2573</t>
    </r>
  </si>
  <si>
    <t>Settings On/Off button do not released from USB mouse after be clicked by USB mouse</t>
  </si>
  <si>
    <r>
      <rPr>
        <u val="single"/>
        <sz val="12"/>
        <color indexed="19"/>
        <rFont val="Calibri"/>
      </rPr>
      <t>TIVI-2572</t>
    </r>
  </si>
  <si>
    <t>[SDK][Web simulator] Back key (Hardware key) could not work when simulator is ivi profile.</t>
  </si>
  <si>
    <r>
      <rPr>
        <u val="single"/>
        <sz val="12"/>
        <color indexed="19"/>
        <rFont val="Calibri"/>
      </rPr>
      <t>PTREL-597</t>
    </r>
  </si>
  <si>
    <t>AUL-1 does not compile (reopened PTREL-559)</t>
  </si>
  <si>
    <r>
      <rPr>
        <u val="single"/>
        <sz val="12"/>
        <color indexed="19"/>
        <rFont val="Calibri"/>
      </rPr>
      <t>TIVI-2571</t>
    </r>
  </si>
  <si>
    <t>the packaging of GCC is missing the manifest</t>
  </si>
  <si>
    <r>
      <rPr>
        <u val="single"/>
        <sz val="12"/>
        <color indexed="19"/>
        <rFont val="Calibri"/>
      </rPr>
      <t>TIVI-2570</t>
    </r>
  </si>
  <si>
    <t>[REG] Unencrypted WiFi connection fails in Settings app</t>
  </si>
  <si>
    <r>
      <rPr>
        <u val="single"/>
        <sz val="12"/>
        <color indexed="19"/>
        <rFont val="Calibri"/>
      </rPr>
      <t>TIVI-2569</t>
    </r>
  </si>
  <si>
    <t>[REG]Settings encrypted WiFi connection fails with error: Connect failed: GDBus.Error:net.connman.Error.InProgress: In progress</t>
  </si>
  <si>
    <r>
      <rPr>
        <u val="single"/>
        <sz val="12"/>
        <color indexed="19"/>
        <rFont val="Calibri"/>
      </rPr>
      <t>TIVI-2568</t>
    </r>
  </si>
  <si>
    <t>No bluetooth pair confirmation notification during Settings bluetooth pairing</t>
  </si>
  <si>
    <r>
      <rPr>
        <u val="single"/>
        <sz val="12"/>
        <color indexed="19"/>
        <rFont val="Calibri"/>
      </rPr>
      <t>PTREL-595</t>
    </r>
  </si>
  <si>
    <t>system boot up blocked by "pulseaudio isn't ready"</t>
  </si>
  <si>
    <r>
      <rPr>
        <u val="single"/>
        <sz val="12"/>
        <color indexed="19"/>
        <rFont val="Calibri"/>
      </rPr>
      <t>PTREL-594</t>
    </r>
  </si>
  <si>
    <t>user-session-units has some dependencies on Xorg</t>
  </si>
  <si>
    <r>
      <rPr>
        <u val="single"/>
        <sz val="12"/>
        <color indexed="19"/>
        <rFont val="Calibri"/>
      </rPr>
      <t>TDIST-637</t>
    </r>
  </si>
  <si>
    <t>Can't connect to System or Session bus using gio (dbus)</t>
  </si>
  <si>
    <t>Jesus Sanchez-Palencia</t>
  </si>
  <si>
    <r>
      <rPr>
        <u val="single"/>
        <sz val="12"/>
        <color indexed="19"/>
        <rFont val="Calibri"/>
      </rPr>
      <t>PTREL-591</t>
    </r>
  </si>
  <si>
    <t>amd crash into ecore_main_loop_begin()</t>
  </si>
  <si>
    <t>junsuk oh</t>
  </si>
  <si>
    <r>
      <rPr>
        <u val="single"/>
        <sz val="12"/>
        <color indexed="19"/>
        <rFont val="Calibri"/>
      </rPr>
      <t>PTREL-590</t>
    </r>
  </si>
  <si>
    <t>xf86-video-intel can't be built in pure wayland (without X11).</t>
  </si>
  <si>
    <r>
      <rPr>
        <u val="single"/>
        <sz val="12"/>
        <color indexed="19"/>
        <rFont val="Calibri"/>
      </rPr>
      <t>PTREL-587</t>
    </r>
  </si>
  <si>
    <t>libGLU can't be built in pure wayland (without X11).</t>
  </si>
  <si>
    <r>
      <rPr>
        <u val="single"/>
        <sz val="12"/>
        <color indexed="19"/>
        <rFont val="Calibri"/>
      </rPr>
      <t>PTREL-586</t>
    </r>
  </si>
  <si>
    <t>expedite can't be built in pure wayland (without X11).</t>
  </si>
  <si>
    <r>
      <rPr>
        <u val="single"/>
        <sz val="12"/>
        <color indexed="19"/>
        <rFont val="Calibri"/>
      </rPr>
      <t>PTREL-585</t>
    </r>
  </si>
  <si>
    <t>wrt-installer can't be built in pure wayland (without X11).</t>
  </si>
  <si>
    <t>Tanay Chowdhury</t>
  </si>
  <si>
    <r>
      <rPr>
        <u val="single"/>
        <sz val="12"/>
        <color indexed="19"/>
        <rFont val="Calibri"/>
      </rPr>
      <t>PTREL-584</t>
    </r>
  </si>
  <si>
    <t>settings can't be built in pure wayland (without X11).</t>
  </si>
  <si>
    <r>
      <rPr>
        <u val="single"/>
        <sz val="12"/>
        <color indexed="19"/>
        <rFont val="Calibri"/>
      </rPr>
      <t>PTREL-583</t>
    </r>
  </si>
  <si>
    <t>nfc-manager can't be built in pure wayland (without X11).</t>
  </si>
  <si>
    <r>
      <rPr>
        <u val="single"/>
        <sz val="12"/>
        <color indexed="19"/>
        <rFont val="Calibri"/>
      </rPr>
      <t>PTREL-582</t>
    </r>
  </si>
  <si>
    <t>lockscreen can't be built in pure wayland (without X11).</t>
  </si>
  <si>
    <r>
      <rPr>
        <u val="single"/>
        <sz val="12"/>
        <color indexed="19"/>
        <rFont val="Calibri"/>
      </rPr>
      <t>PTREL-581</t>
    </r>
  </si>
  <si>
    <t>image-viewer can't be built in pure wayland (without X11).</t>
  </si>
  <si>
    <r>
      <rPr>
        <u val="single"/>
        <sz val="12"/>
        <color indexed="19"/>
        <rFont val="Calibri"/>
      </rPr>
      <t>PTREL-580</t>
    </r>
  </si>
  <si>
    <t>enlightenment can't be built in pure wayland (without X11).</t>
  </si>
  <si>
    <r>
      <rPr>
        <u val="single"/>
        <sz val="12"/>
        <color indexed="19"/>
        <rFont val="Calibri"/>
      </rPr>
      <t>TIVI-2567</t>
    </r>
  </si>
  <si>
    <t>[REG] AMB daemon terminated after system start up about 2 minutes</t>
  </si>
  <si>
    <r>
      <rPr>
        <u val="single"/>
        <sz val="12"/>
        <color indexed="19"/>
        <rFont val="Calibri"/>
      </rPr>
      <t>TIVI-2566</t>
    </r>
  </si>
  <si>
    <t>AMB DBus method FindObject crash</t>
  </si>
  <si>
    <t>Marek Timko</t>
  </si>
  <si>
    <r>
      <rPr>
        <u val="single"/>
        <sz val="12"/>
        <color indexed="19"/>
        <rFont val="Calibri"/>
      </rPr>
      <t>PTREL-579</t>
    </r>
  </si>
  <si>
    <t>emotion can't be built in pure wayland (without X11).</t>
  </si>
  <si>
    <r>
      <rPr>
        <u val="single"/>
        <sz val="12"/>
        <color indexed="19"/>
        <rFont val="Calibri"/>
      </rPr>
      <t>PTREL-578</t>
    </r>
  </si>
  <si>
    <t>draglock can't be built in pure wayland (without X11).</t>
  </si>
  <si>
    <r>
      <rPr>
        <u val="single"/>
        <sz val="12"/>
        <color indexed="19"/>
        <rFont val="Calibri"/>
      </rPr>
      <t>PTREL-577</t>
    </r>
  </si>
  <si>
    <t>data-provider-slave can't be built in pure wayland (without X11).</t>
  </si>
  <si>
    <r>
      <rPr>
        <u val="single"/>
        <sz val="12"/>
        <color indexed="19"/>
        <rFont val="Calibri"/>
      </rPr>
      <t>PTREL-576</t>
    </r>
  </si>
  <si>
    <t>data-provider-master can't be built in pure wayland (without X11).</t>
  </si>
  <si>
    <r>
      <rPr>
        <u val="single"/>
        <sz val="12"/>
        <color indexed="19"/>
        <rFont val="Calibri"/>
      </rPr>
      <t>PTREL-575</t>
    </r>
  </si>
  <si>
    <t>system-settings can't be built in pure wayland (without X11).</t>
  </si>
  <si>
    <r>
      <rPr>
        <u val="single"/>
        <sz val="12"/>
        <color indexed="19"/>
        <rFont val="Calibri"/>
      </rPr>
      <t>PTREL-574</t>
    </r>
  </si>
  <si>
    <t>nfc can't be built in pure wayland (without X11).</t>
  </si>
  <si>
    <r>
      <rPr>
        <u val="single"/>
        <sz val="12"/>
        <color indexed="19"/>
        <rFont val="Calibri"/>
      </rPr>
      <t>PTREL-573</t>
    </r>
  </si>
  <si>
    <t>player can't be built in pure wayland (without X11).</t>
  </si>
  <si>
    <r>
      <rPr>
        <u val="single"/>
        <sz val="12"/>
        <color indexed="19"/>
        <rFont val="Calibri"/>
      </rPr>
      <t>PTREL-572</t>
    </r>
  </si>
  <si>
    <t>camera can't be built in pure wayland (without X11).</t>
  </si>
  <si>
    <r>
      <rPr>
        <u val="single"/>
        <sz val="12"/>
        <color indexed="19"/>
        <rFont val="Calibri"/>
      </rPr>
      <t>PTREL-571</t>
    </r>
  </si>
  <si>
    <t>app-selector can't be built in pure wayland (without X11).</t>
  </si>
  <si>
    <r>
      <rPr>
        <u val="single"/>
        <sz val="12"/>
        <color indexed="19"/>
        <rFont val="Calibri"/>
      </rPr>
      <t>TIVI-2565</t>
    </r>
  </si>
  <si>
    <t>Powering-up HFP modem blocks Bluez discovering</t>
  </si>
  <si>
    <r>
      <rPr>
        <u val="single"/>
        <sz val="12"/>
        <color indexed="19"/>
        <rFont val="Calibri"/>
      </rPr>
      <t>TC-280</t>
    </r>
  </si>
  <si>
    <t>[SDK][IDE] Error and other logs got mixed up in IDE's console log if use mobile emulator</t>
  </si>
  <si>
    <r>
      <rPr>
        <u val="single"/>
        <sz val="12"/>
        <color indexed="19"/>
        <rFont val="Calibri"/>
      </rPr>
      <t>TIVI-2563</t>
    </r>
  </si>
  <si>
    <t>Some IVI APIs could not be recognized when launching into mobile emualtor</t>
  </si>
  <si>
    <r>
      <rPr>
        <u val="single"/>
        <sz val="12"/>
        <color indexed="19"/>
        <rFont val="Calibri"/>
      </rPr>
      <t>TIVI-2562</t>
    </r>
  </si>
  <si>
    <t>[SDK][emulator-manager]cannot boot mobile or ivi emulator via command line</t>
  </si>
  <si>
    <r>
      <rPr>
        <u val="single"/>
        <sz val="12"/>
        <color indexed="19"/>
        <rFont val="Calibri"/>
      </rPr>
      <t>TIVI-2561</t>
    </r>
  </si>
  <si>
    <t>Sometimes connman fails to enable wifi (20%)</t>
  </si>
  <si>
    <r>
      <rPr>
        <u val="single"/>
        <sz val="12"/>
        <color indexed="19"/>
        <rFont val="Calibri"/>
      </rPr>
      <t>PTREL-570</t>
    </r>
  </si>
  <si>
    <t>smack transmuting doesn't work as expected</t>
  </si>
  <si>
    <r>
      <rPr>
        <u val="single"/>
        <sz val="12"/>
        <color indexed="19"/>
        <rFont val="Calibri"/>
      </rPr>
      <t>TIVI-2560</t>
    </r>
  </si>
  <si>
    <t>[SDK][emulator]emulator crash after idle 3minutes on Mac OS</t>
  </si>
  <si>
    <r>
      <rPr>
        <u val="single"/>
        <sz val="12"/>
        <color indexed="19"/>
        <rFont val="Calibri"/>
      </rPr>
      <t>TIVI-2559</t>
    </r>
  </si>
  <si>
    <t>AMB fails to build for Tizen:IVI and Tizen:IVI:Release</t>
  </si>
  <si>
    <r>
      <rPr>
        <u val="single"/>
        <sz val="12"/>
        <color indexed="19"/>
        <rFont val="Calibri"/>
      </rPr>
      <t>TIVI-2557</t>
    </r>
  </si>
  <si>
    <t>qt-declarative fails to build in Tizen:IVI:Release project</t>
  </si>
  <si>
    <r>
      <rPr>
        <u val="single"/>
        <sz val="12"/>
        <color indexed="19"/>
        <rFont val="Calibri"/>
      </rPr>
      <t>TIVI-2556</t>
    </r>
  </si>
  <si>
    <t>typo in Tizen Web UI Component Application</t>
  </si>
  <si>
    <r>
      <rPr>
        <u val="single"/>
        <sz val="12"/>
        <color indexed="19"/>
        <rFont val="Calibri"/>
      </rPr>
      <t>TIVI-2555</t>
    </r>
  </si>
  <si>
    <t>Web Simulator doesn't show chrome icon on windows7</t>
  </si>
  <si>
    <r>
      <rPr>
        <u val="single"/>
        <sz val="12"/>
        <color indexed="19"/>
        <rFont val="Calibri"/>
      </rPr>
      <t>TIVI-2554</t>
    </r>
  </si>
  <si>
    <t>Launching pulseaudio as root ends up with a segmentation fault</t>
  </si>
  <si>
    <r>
      <rPr>
        <u val="single"/>
        <sz val="12"/>
        <color indexed="19"/>
        <rFont val="Calibri"/>
      </rPr>
      <t>TIVI-2553</t>
    </r>
  </si>
  <si>
    <t>After reboot system and first start widget animations don't work.</t>
  </si>
  <si>
    <t>jozef gmuca</t>
  </si>
  <si>
    <r>
      <rPr>
        <u val="single"/>
        <sz val="12"/>
        <color indexed="19"/>
        <rFont val="Calibri"/>
      </rPr>
      <t>TIVI-2552</t>
    </r>
  </si>
  <si>
    <t>Textarea input element crash</t>
  </si>
  <si>
    <r>
      <rPr>
        <u val="single"/>
        <sz val="12"/>
        <color indexed="19"/>
        <rFont val="Calibri"/>
      </rPr>
      <t>PTREL-568</t>
    </r>
  </si>
  <si>
    <t>xkeyboard-config triggers X dependency in the pure wayland profile</t>
  </si>
  <si>
    <r>
      <rPr>
        <u val="single"/>
        <sz val="12"/>
        <color indexed="19"/>
        <rFont val="Calibri"/>
      </rPr>
      <t>TIVI-2551</t>
    </r>
  </si>
  <si>
    <t>[SDK][IDE] Fail to display Tizen IDE icon in left start panel in Ubuntu</t>
  </si>
  <si>
    <r>
      <rPr>
        <u val="single"/>
        <sz val="12"/>
        <color indexed="19"/>
        <rFont val="Calibri"/>
      </rPr>
      <t>TIVI-2550</t>
    </r>
  </si>
  <si>
    <t>[SDK][Web simulator] Fail to open web simulator in Windows7 64b from start menu-&gt;TizenSDK-&gt;Tizen Web simulator</t>
  </si>
  <si>
    <r>
      <rPr>
        <u val="single"/>
        <sz val="12"/>
        <color indexed="19"/>
        <rFont val="Calibri"/>
      </rPr>
      <t>PTREL-567</t>
    </r>
  </si>
  <si>
    <t>remove gcc-fortan which is not installable in @development group</t>
  </si>
  <si>
    <r>
      <rPr>
        <u val="single"/>
        <sz val="12"/>
        <color indexed="19"/>
        <rFont val="Calibri"/>
      </rPr>
      <t>TIVI-2549</t>
    </r>
  </si>
  <si>
    <t>[REG] launch_app fails, last worked in 20140102.1 IVI image</t>
  </si>
  <si>
    <r>
      <rPr>
        <u val="single"/>
        <sz val="12"/>
        <color indexed="19"/>
        <rFont val="Calibri"/>
      </rPr>
      <t>TIVI-2548</t>
    </r>
  </si>
  <si>
    <t>Kill settingsd, settingd is not restarted at relaunching Settings app</t>
  </si>
  <si>
    <r>
      <rPr>
        <u val="single"/>
        <sz val="12"/>
        <color indexed="19"/>
        <rFont val="Calibri"/>
      </rPr>
      <t>TIVI-2547</t>
    </r>
  </si>
  <si>
    <t>[BUILD] platform/core/appfw/message-port is getting past git-obs-mapping block to Tizen:IVI</t>
  </si>
  <si>
    <r>
      <rPr>
        <u val="single"/>
        <sz val="12"/>
        <color indexed="19"/>
        <rFont val="Calibri"/>
      </rPr>
      <t>PTREL-564</t>
    </r>
  </si>
  <si>
    <t>Need to set environments for wayland client</t>
  </si>
  <si>
    <r>
      <rPr>
        <u val="single"/>
        <sz val="12"/>
        <color indexed="19"/>
        <rFont val="Calibri"/>
      </rPr>
      <t>TIVI-2546</t>
    </r>
  </si>
  <si>
    <t>gmp package causing many packages to become unresolvable.</t>
  </si>
  <si>
    <r>
      <rPr>
        <u val="single"/>
        <sz val="12"/>
        <color indexed="19"/>
        <rFont val="Calibri"/>
      </rPr>
      <t>TIVI-2545</t>
    </r>
  </si>
  <si>
    <t>Multiple resolv.conf files exist (and are not kept in sync)</t>
  </si>
  <si>
    <r>
      <rPr>
        <u val="single"/>
        <sz val="12"/>
        <color indexed="19"/>
        <rFont val="Calibri"/>
      </rPr>
      <t>TINF-422</t>
    </r>
  </si>
  <si>
    <t>create 'config' git tree for IVI project</t>
  </si>
  <si>
    <r>
      <rPr>
        <u val="single"/>
        <sz val="12"/>
        <color indexed="19"/>
        <rFont val="Calibri"/>
      </rPr>
      <t>PTREL-563</t>
    </r>
  </si>
  <si>
    <t>Tizen 3.0 mobile on Geek - bootup status</t>
  </si>
  <si>
    <t>志刚 孙</t>
  </si>
  <si>
    <r>
      <rPr>
        <u val="single"/>
        <sz val="12"/>
        <color indexed="19"/>
        <rFont val="Calibri"/>
      </rPr>
      <t>TIVI-2544</t>
    </r>
  </si>
  <si>
    <t>CLONE - [SDK][emulator]IDE cannot deploy app to emulator - "permission denied"</t>
  </si>
  <si>
    <r>
      <rPr>
        <u val="single"/>
        <sz val="12"/>
        <color indexed="19"/>
        <rFont val="Calibri"/>
      </rPr>
      <t>TIVI-2543</t>
    </r>
  </si>
  <si>
    <t>Without weston config file, LVDS1 would be detected by weston while only VGA connected</t>
  </si>
  <si>
    <r>
      <rPr>
        <u val="single"/>
        <sz val="12"/>
        <color indexed="19"/>
        <rFont val="Calibri"/>
      </rPr>
      <t>TINF-421</t>
    </r>
  </si>
  <si>
    <t>Gerrit: review result isn't cleaned after upload new chagnes.</t>
  </si>
  <si>
    <r>
      <rPr>
        <u val="single"/>
        <sz val="12"/>
        <color indexed="19"/>
        <rFont val="Calibri"/>
      </rPr>
      <t>TIVI-2542</t>
    </r>
  </si>
  <si>
    <t>Running MiniBrowser with root account causes crash</t>
  </si>
  <si>
    <r>
      <rPr>
        <u val="single"/>
        <sz val="12"/>
        <color indexed="19"/>
        <rFont val="Calibri"/>
      </rPr>
      <t>PTREL-562</t>
    </r>
  </si>
  <si>
    <t>wayland: the touch doesn't work on geek</t>
  </si>
  <si>
    <r>
      <rPr>
        <u val="single"/>
        <sz val="12"/>
        <color indexed="19"/>
        <rFont val="Calibri"/>
      </rPr>
      <t>DEVT-137</t>
    </r>
  </si>
  <si>
    <t>Instructions printed by "ssh tizen" don't work</t>
  </si>
  <si>
    <t>Alison Chaiken</t>
  </si>
  <si>
    <r>
      <rPr>
        <u val="single"/>
        <sz val="12"/>
        <color indexed="19"/>
        <rFont val="Calibri"/>
      </rPr>
      <t>DEVT-136</t>
    </r>
  </si>
  <si>
    <t>web-build error unhelpful</t>
  </si>
  <si>
    <t>Gabriel Schulhof</t>
  </si>
  <si>
    <r>
      <rPr>
        <u val="single"/>
        <sz val="12"/>
        <color indexed="19"/>
        <rFont val="Calibri"/>
      </rPr>
      <t>TIVI-2538</t>
    </r>
  </si>
  <si>
    <t>[SDK][emulator]network fail only with IVI emulator</t>
  </si>
  <si>
    <r>
      <rPr>
        <u val="single"/>
        <sz val="12"/>
        <color indexed="19"/>
        <rFont val="Calibri"/>
      </rPr>
      <t>PTREL-561</t>
    </r>
  </si>
  <si>
    <t>elementary has a frame by default</t>
  </si>
  <si>
    <r>
      <rPr>
        <u val="single"/>
        <sz val="12"/>
        <color indexed="19"/>
        <rFont val="Calibri"/>
      </rPr>
      <t>PTREL-560</t>
    </r>
  </si>
  <si>
    <t>weston no touch support</t>
  </si>
  <si>
    <r>
      <rPr>
        <u val="single"/>
        <sz val="12"/>
        <color indexed="19"/>
        <rFont val="Calibri"/>
      </rPr>
      <t>TIVI-2537</t>
    </r>
  </si>
  <si>
    <t>[TIVISBB]On-board camera doesn't work</t>
  </si>
  <si>
    <r>
      <rPr>
        <u val="single"/>
        <sz val="12"/>
        <color indexed="19"/>
        <rFont val="Calibri"/>
      </rPr>
      <t>TIVI-2536</t>
    </r>
  </si>
  <si>
    <t>[REG] USB Keyboard cannot input anything in Settings and Saythis app</t>
  </si>
  <si>
    <r>
      <rPr>
        <u val="single"/>
        <sz val="12"/>
        <color indexed="19"/>
        <rFont val="Calibri"/>
      </rPr>
      <t>TIVI-2535</t>
    </r>
  </si>
  <si>
    <t>[TIVISBB]On board Ethernet on B-sample doesn't work</t>
  </si>
  <si>
    <r>
      <rPr>
        <u val="single"/>
        <sz val="12"/>
        <color indexed="19"/>
        <rFont val="Calibri"/>
      </rPr>
      <t>TIVI-2534</t>
    </r>
  </si>
  <si>
    <t>[WebAPI/Media/Web Audio API] Test exit and test result is blocked</t>
  </si>
  <si>
    <r>
      <rPr>
        <u val="single"/>
        <sz val="12"/>
        <color indexed="19"/>
        <rFont val="Calibri"/>
      </rPr>
      <t>TIVI-2533</t>
    </r>
  </si>
  <si>
    <t>[REG] gst-launch fails to playback audio music(OGG/AAC/MP3) in VMware Player</t>
  </si>
  <si>
    <r>
      <rPr>
        <u val="single"/>
        <sz val="12"/>
        <color indexed="19"/>
        <rFont val="Calibri"/>
      </rPr>
      <t>TC-183</t>
    </r>
  </si>
  <si>
    <t>[SDK][emulator]IVI close option on right click pop-up menu cannot work</t>
  </si>
  <si>
    <r>
      <rPr>
        <u val="single"/>
        <sz val="12"/>
        <color indexed="19"/>
        <rFont val="Calibri"/>
      </rPr>
      <t>TIVI-2525</t>
    </r>
  </si>
  <si>
    <t>[wpa_supplicant] Wrong package group "Connectivity/Wireless"</t>
  </si>
  <si>
    <r>
      <rPr>
        <u val="single"/>
        <sz val="12"/>
        <color indexed="19"/>
        <rFont val="Calibri"/>
      </rPr>
      <t>TC-251</t>
    </r>
  </si>
  <si>
    <t>It fails to finish bluetooth pairing through NFC</t>
  </si>
  <si>
    <r>
      <rPr>
        <u val="single"/>
        <sz val="12"/>
        <color indexed="19"/>
        <rFont val="Calibri"/>
      </rPr>
      <t>TIVI-2523</t>
    </r>
  </si>
  <si>
    <t>duplicate media items were shown in the list of mediaplayer</t>
  </si>
  <si>
    <r>
      <rPr>
        <u val="single"/>
        <sz val="12"/>
        <color indexed="19"/>
        <rFont val="Calibri"/>
      </rPr>
      <t>TIVI-2521</t>
    </r>
  </si>
  <si>
    <t>[REG] It fails to connect to encrypted WiFi AP though NFC</t>
  </si>
  <si>
    <r>
      <rPr>
        <u val="single"/>
        <sz val="12"/>
        <color indexed="19"/>
        <rFont val="Calibri"/>
      </rPr>
      <t>TIVI-2520</t>
    </r>
  </si>
  <si>
    <t>Cannot register connman agent.with &gt; 50% reproducibility</t>
  </si>
  <si>
    <r>
      <rPr>
        <u val="single"/>
        <sz val="12"/>
        <color indexed="19"/>
        <rFont val="Calibri"/>
      </rPr>
      <t>TIVI-2519</t>
    </r>
  </si>
  <si>
    <t>rygel can't serve up default media contents when launched by app user</t>
  </si>
  <si>
    <r>
      <rPr>
        <u val="single"/>
        <sz val="12"/>
        <color indexed="19"/>
        <rFont val="Calibri"/>
      </rPr>
      <t>TIVI-2518</t>
    </r>
  </si>
  <si>
    <t>[REG] have no sound when use rygel to render audio/video files from GoldenDMS</t>
  </si>
  <si>
    <r>
      <rPr>
        <u val="single"/>
        <sz val="12"/>
        <color indexed="19"/>
        <rFont val="Calibri"/>
      </rPr>
      <t>TIVI-2517</t>
    </r>
  </si>
  <si>
    <t>[SDK][emulator]eclipse can not connect to emulator without command line "sdb root on"</t>
  </si>
  <si>
    <r>
      <rPr>
        <u val="single"/>
        <sz val="12"/>
        <color indexed="19"/>
        <rFont val="Calibri"/>
      </rPr>
      <t>TIVI-2516</t>
    </r>
  </si>
  <si>
    <t>sound of mediaplayer wasn't attenuated when play music with media.role=navigator</t>
  </si>
  <si>
    <r>
      <rPr>
        <u val="single"/>
        <sz val="12"/>
        <color indexed="19"/>
        <rFont val="Calibri"/>
      </rPr>
      <t>TIVI-2515</t>
    </r>
  </si>
  <si>
    <t>[SDK][installer]with proxy, cannot auto update Tizen SDK installer when have new version on server</t>
  </si>
  <si>
    <r>
      <rPr>
        <u val="single"/>
        <sz val="12"/>
        <color indexed="19"/>
        <rFont val="Calibri"/>
      </rPr>
      <t>TIVI-2514</t>
    </r>
  </si>
  <si>
    <t>[REG]show blank item in audio index of mediaplayer</t>
  </si>
  <si>
    <r>
      <rPr>
        <u val="single"/>
        <sz val="12"/>
        <color indexed="19"/>
        <rFont val="Calibri"/>
      </rPr>
      <t>TIVI-2513</t>
    </r>
  </si>
  <si>
    <t>[SDK][emulator-manager]cannot choose mobile or ivi emulator when use commandline</t>
  </si>
  <si>
    <r>
      <rPr>
        <u val="single"/>
        <sz val="12"/>
        <color indexed="19"/>
        <rFont val="Calibri"/>
      </rPr>
      <t>TIVI-2512</t>
    </r>
  </si>
  <si>
    <t>voice command can't be recognized correctly at most of times</t>
  </si>
  <si>
    <r>
      <rPr>
        <u val="single"/>
        <sz val="12"/>
        <color indexed="19"/>
        <rFont val="Calibri"/>
      </rPr>
      <t>TIVI-2510</t>
    </r>
  </si>
  <si>
    <t>The performance of Galactic benchmark doesnot meet requirement</t>
  </si>
  <si>
    <r>
      <rPr>
        <u val="single"/>
        <sz val="12"/>
        <color indexed="19"/>
        <rFont val="Calibri"/>
      </rPr>
      <t>TIVI-2509</t>
    </r>
  </si>
  <si>
    <t>The performance of Octane benchmark doesnot meet requirement</t>
  </si>
  <si>
    <r>
      <rPr>
        <u val="single"/>
        <sz val="12"/>
        <color indexed="19"/>
        <rFont val="Calibri"/>
      </rPr>
      <t>TIVI-2508</t>
    </r>
  </si>
  <si>
    <t>Ico homescreen and sample apps fail to launch after installed manually from ssh</t>
  </si>
  <si>
    <r>
      <rPr>
        <u val="single"/>
        <sz val="12"/>
        <color indexed="19"/>
        <rFont val="Calibri"/>
      </rPr>
      <t>TIVI-2507</t>
    </r>
  </si>
  <si>
    <t>[SDK][emulator]open emulator folder /dev in IDE lead error window pop up</t>
  </si>
  <si>
    <r>
      <rPr>
        <u val="single"/>
        <sz val="12"/>
        <color indexed="19"/>
        <rFont val="Calibri"/>
      </rPr>
      <t>TIVI-2506</t>
    </r>
  </si>
  <si>
    <t>[SDK][emulator]IVI emulator Control Panel cannot work</t>
  </si>
  <si>
    <r>
      <rPr>
        <u val="single"/>
        <sz val="12"/>
        <color indexed="19"/>
        <rFont val="Calibri"/>
      </rPr>
      <t>TIVI-2505</t>
    </r>
  </si>
  <si>
    <t>[SDK][emulator]CPU VT option in emulator-manager can not be actually turn off</t>
  </si>
  <si>
    <r>
      <rPr>
        <u val="single"/>
        <sz val="12"/>
        <color indexed="19"/>
        <rFont val="Calibri"/>
      </rPr>
      <t>TIVI-2504</t>
    </r>
  </si>
  <si>
    <t>BT ON/OFF fail to work in Settings</t>
  </si>
  <si>
    <r>
      <rPr>
        <u val="single"/>
        <sz val="12"/>
        <color indexed="19"/>
        <rFont val="Calibri"/>
      </rPr>
      <t>TDIST-633</t>
    </r>
  </si>
  <si>
    <t>A single type of package would be better than current 2 types of tpk packages (arm and x86)</t>
  </si>
  <si>
    <t>Kangho Kim</t>
  </si>
  <si>
    <r>
      <rPr>
        <u val="single"/>
        <sz val="12"/>
        <color indexed="19"/>
        <rFont val="Calibri"/>
      </rPr>
      <t>TIVI-2503</t>
    </r>
  </si>
  <si>
    <t>[TizenAPI/Communication/Bluetooth/]“Bluetooth is not supported”error from setPowered method</t>
  </si>
  <si>
    <r>
      <rPr>
        <u val="single"/>
        <sz val="12"/>
        <color indexed="19"/>
        <rFont val="Calibri"/>
      </rPr>
      <t>TINF-420</t>
    </r>
  </si>
  <si>
    <t>Change group of kernel/swap-modules from domain_base to domain_system</t>
  </si>
  <si>
    <r>
      <rPr>
        <u val="single"/>
        <sz val="12"/>
        <color indexed="19"/>
        <rFont val="Calibri"/>
      </rPr>
      <t>TIVI-2502</t>
    </r>
  </si>
  <si>
    <t>Emulator qemu depends unexpected libraries</t>
  </si>
  <si>
    <r>
      <rPr>
        <u val="single"/>
        <sz val="12"/>
        <color indexed="19"/>
        <rFont val="Calibri"/>
      </rPr>
      <t>TIVI-2501</t>
    </r>
  </si>
  <si>
    <t>[REG] The music playing time overlaps the title in MediaPlayer</t>
  </si>
  <si>
    <r>
      <rPr>
        <u val="single"/>
        <sz val="12"/>
        <color indexed="19"/>
        <rFont val="Calibri"/>
      </rPr>
      <t>TIVI-2500</t>
    </r>
  </si>
  <si>
    <t>[TIVISBB]unable to turn off bluetooth in settings app with Unknown error message</t>
  </si>
  <si>
    <r>
      <rPr>
        <u val="single"/>
        <sz val="12"/>
        <color indexed="19"/>
        <rFont val="Calibri"/>
      </rPr>
      <t>TIVI-2499</t>
    </r>
  </si>
  <si>
    <t>Cannot set month to 12 in Setttings app</t>
  </si>
  <si>
    <r>
      <rPr>
        <u val="single"/>
        <sz val="12"/>
        <color indexed="19"/>
        <rFont val="Calibri"/>
      </rPr>
      <t>TIVI-2498</t>
    </r>
  </si>
  <si>
    <t>ecore_wayland: Didn't set opaque region properly</t>
  </si>
  <si>
    <r>
      <rPr>
        <u val="single"/>
        <sz val="12"/>
        <color indexed="19"/>
        <rFont val="Calibri"/>
      </rPr>
      <t>TIVI-2495</t>
    </r>
  </si>
  <si>
    <t>libug-setting-wifidirect-efl fails to build</t>
  </si>
  <si>
    <r>
      <rPr>
        <u val="single"/>
        <sz val="12"/>
        <color indexed="19"/>
        <rFont val="Calibri"/>
      </rPr>
      <t>TIVI-2494</t>
    </r>
  </si>
  <si>
    <t>wrt-setting fails to build</t>
  </si>
  <si>
    <r>
      <rPr>
        <u val="single"/>
        <sz val="12"/>
        <color indexed="19"/>
        <rFont val="Calibri"/>
      </rPr>
      <t>TIVI-2493</t>
    </r>
  </si>
  <si>
    <t>liblivebox-edje fails to build</t>
  </si>
  <si>
    <r>
      <rPr>
        <u val="single"/>
        <sz val="12"/>
        <color indexed="19"/>
        <rFont val="Calibri"/>
      </rPr>
      <t>TIVI-2492</t>
    </r>
  </si>
  <si>
    <t>edje_multisense_plugin failes to build</t>
  </si>
  <si>
    <t>Sungho Kwak</t>
  </si>
  <si>
    <r>
      <rPr>
        <u val="single"/>
        <sz val="12"/>
        <color indexed="19"/>
        <rFont val="Calibri"/>
      </rPr>
      <t>TIVI-2491</t>
    </r>
  </si>
  <si>
    <t>e17 package fails to build.</t>
  </si>
  <si>
    <r>
      <rPr>
        <u val="single"/>
        <sz val="12"/>
        <color indexed="19"/>
        <rFont val="Calibri"/>
      </rPr>
      <t>TINF-419</t>
    </r>
  </si>
  <si>
    <t>No 'tools.repo' file available for Fedora 19</t>
  </si>
  <si>
    <r>
      <rPr>
        <u val="single"/>
        <sz val="12"/>
        <color indexed="19"/>
        <rFont val="Calibri"/>
      </rPr>
      <t>TINF-418</t>
    </r>
  </si>
  <si>
    <t>Add info on appropriate permissions for .ssh/config file (in Setting up Development Environment)</t>
  </si>
  <si>
    <r>
      <rPr>
        <u val="single"/>
        <sz val="12"/>
        <color indexed="19"/>
        <rFont val="Calibri"/>
      </rPr>
      <t>TIVI-2490</t>
    </r>
  </si>
  <si>
    <t>wrong table(amb_shift_position) was used in murphy-ivi.lua</t>
  </si>
  <si>
    <r>
      <rPr>
        <u val="single"/>
        <sz val="12"/>
        <color indexed="19"/>
        <rFont val="Calibri"/>
      </rPr>
      <t>TIVI-2489</t>
    </r>
  </si>
  <si>
    <t>pulseaudio is terminated with Segmentation fault during HFP and A2DP</t>
  </si>
  <si>
    <r>
      <rPr>
        <u val="single"/>
        <sz val="12"/>
        <color indexed="19"/>
        <rFont val="Calibri"/>
      </rPr>
      <t>TIVI-2487</t>
    </r>
  </si>
  <si>
    <t>[REG] MediaPlayer fails to list media files after install libpyglib-gi-python or pygobject</t>
  </si>
  <si>
    <r>
      <rPr>
        <u val="single"/>
        <sz val="12"/>
        <color indexed="19"/>
        <rFont val="Calibri"/>
      </rPr>
      <t>TIVI-2486</t>
    </r>
  </si>
  <si>
    <t>doesn't take any effect after connect input node and output node with pactl</t>
  </si>
  <si>
    <r>
      <rPr>
        <u val="single"/>
        <sz val="12"/>
        <color indexed="19"/>
        <rFont val="Calibri"/>
      </rPr>
      <t>TC-260</t>
    </r>
  </si>
  <si>
    <t>[SDK][Emulator] Ecore error occurs when input command " wrt-installer" in emulator terminal</t>
  </si>
  <si>
    <r>
      <rPr>
        <u val="single"/>
        <sz val="12"/>
        <color indexed="19"/>
        <rFont val="Calibri"/>
      </rPr>
      <t>TIVI-2484</t>
    </r>
  </si>
  <si>
    <t>[REG] The "Back" button of Language in Settings app has no function</t>
  </si>
  <si>
    <r>
      <rPr>
        <u val="single"/>
        <sz val="12"/>
        <color indexed="19"/>
        <rFont val="Calibri"/>
      </rPr>
      <t>TIVI-2483</t>
    </r>
  </si>
  <si>
    <t>Reverting most recent submission of pwlock: broke package build for IVI</t>
  </si>
  <si>
    <r>
      <rPr>
        <u val="single"/>
        <sz val="12"/>
        <color indexed="19"/>
        <rFont val="Calibri"/>
      </rPr>
      <t>PTREL-559</t>
    </r>
  </si>
  <si>
    <t>AUL-1 does not compile</t>
  </si>
  <si>
    <r>
      <rPr>
        <u val="single"/>
        <sz val="12"/>
        <color indexed="19"/>
        <rFont val="Calibri"/>
      </rPr>
      <t>TIVI-2480</t>
    </r>
  </si>
  <si>
    <t>MessagePort error</t>
  </si>
  <si>
    <t>Takashi Yuyama</t>
  </si>
  <si>
    <r>
      <rPr>
        <u val="single"/>
        <sz val="12"/>
        <color indexed="19"/>
        <rFont val="Calibri"/>
      </rPr>
      <t>TIVI-2479</t>
    </r>
  </si>
  <si>
    <t>[SDK][emulator]IDE cannot deploy app to emulator - "permission denied"</t>
  </si>
  <si>
    <r>
      <rPr>
        <u val="single"/>
        <sz val="12"/>
        <color indexed="19"/>
        <rFont val="Calibri"/>
      </rPr>
      <t>TIVI-2478</t>
    </r>
  </si>
  <si>
    <t>[REG ]assertion `G_IS_OBJECT (object)' failed and Connection refused when creating source registry</t>
  </si>
  <si>
    <r>
      <rPr>
        <u val="single"/>
        <sz val="12"/>
        <color indexed="19"/>
        <rFont val="Calibri"/>
      </rPr>
      <t>TIVI-2477</t>
    </r>
  </si>
  <si>
    <t>Connecting to protected WiFi network fails with GDBus.Error:net.connman.Error.Failed: Input/output error</t>
  </si>
  <si>
    <r>
      <rPr>
        <u val="single"/>
        <sz val="12"/>
        <color indexed="19"/>
        <rFont val="Calibri"/>
      </rPr>
      <t>TIVI-2476</t>
    </r>
  </si>
  <si>
    <t>fail to enable bluetooth tethering</t>
  </si>
  <si>
    <r>
      <rPr>
        <u val="single"/>
        <sz val="12"/>
        <color indexed="19"/>
        <rFont val="Calibri"/>
      </rPr>
      <t>TIVI-2475</t>
    </r>
  </si>
  <si>
    <t>[SDK][emulator-manager]tab for IVI and mobile should have fixed position between OSs</t>
  </si>
  <si>
    <r>
      <rPr>
        <u val="single"/>
        <sz val="12"/>
        <color indexed="19"/>
        <rFont val="Calibri"/>
      </rPr>
      <t>TIVI-2474</t>
    </r>
  </si>
  <si>
    <t>[REG] unable to get data from websocket sink in MiniBrowser</t>
  </si>
  <si>
    <r>
      <rPr>
        <u val="single"/>
        <sz val="12"/>
        <color indexed="19"/>
        <rFont val="Calibri"/>
      </rPr>
      <t>TIVI-2473</t>
    </r>
  </si>
  <si>
    <t>[SDK][emulator][sdb]sdb fail to connect</t>
  </si>
  <si>
    <r>
      <rPr>
        <u val="single"/>
        <sz val="12"/>
        <color indexed="19"/>
        <rFont val="Calibri"/>
      </rPr>
      <t>TIVI-2472</t>
    </r>
  </si>
  <si>
    <t>[REG] Bluetooth earphone could be paired but failed to be connected(DELL BH200 earphone)</t>
  </si>
  <si>
    <r>
      <rPr>
        <u val="single"/>
        <sz val="12"/>
        <color indexed="19"/>
        <rFont val="Calibri"/>
      </rPr>
      <t>TIVI-2471</t>
    </r>
  </si>
  <si>
    <t>[SDK][emulator][GL]Windows 7 Emulator crash when close sample</t>
  </si>
  <si>
    <r>
      <rPr>
        <u val="single"/>
        <sz val="12"/>
        <color indexed="19"/>
        <rFont val="Calibri"/>
      </rPr>
      <t>TIVI-2470</t>
    </r>
  </si>
  <si>
    <t>[REG] One touch/click "Connectivity" and "System" in Settings app will both fold and unfold them.</t>
  </si>
  <si>
    <r>
      <rPr>
        <u val="single"/>
        <sz val="12"/>
        <color indexed="19"/>
        <rFont val="Calibri"/>
      </rPr>
      <t>TIVI-2469</t>
    </r>
  </si>
  <si>
    <t>[REG] speech-recognition package should be integrated in image</t>
  </si>
  <si>
    <r>
      <rPr>
        <u val="single"/>
        <sz val="12"/>
        <color indexed="19"/>
        <rFont val="Calibri"/>
      </rPr>
      <t>TC-209</t>
    </r>
  </si>
  <si>
    <t>[REG] Fail to read tag record with about 10% reproducibility</t>
  </si>
  <si>
    <r>
      <rPr>
        <u val="single"/>
        <sz val="12"/>
        <color indexed="19"/>
        <rFont val="Calibri"/>
      </rPr>
      <t>TIVI-2467</t>
    </r>
  </si>
  <si>
    <t>Blank content shown when click right button of mouse or keep pressing "Connectivity"/"System" in Settings app</t>
  </si>
  <si>
    <r>
      <rPr>
        <u val="single"/>
        <sz val="12"/>
        <color indexed="19"/>
        <rFont val="Calibri"/>
      </rPr>
      <t>TIVI-2466</t>
    </r>
  </si>
  <si>
    <t>[SDK][Simulator]The const are not exist in WindowStatus</t>
  </si>
  <si>
    <r>
      <rPr>
        <u val="single"/>
        <sz val="12"/>
        <color indexed="19"/>
        <rFont val="Calibri"/>
      </rPr>
      <t>TC-245</t>
    </r>
  </si>
  <si>
    <t>[REG] can't input any numbers from weston VKB</t>
  </si>
  <si>
    <r>
      <rPr>
        <u val="single"/>
        <sz val="12"/>
        <color indexed="19"/>
        <rFont val="Calibri"/>
      </rPr>
      <t>TIVI-2464</t>
    </r>
  </si>
  <si>
    <t>[REG] The "SAY" button of Saythis app has no function</t>
  </si>
  <si>
    <r>
      <rPr>
        <u val="single"/>
        <sz val="12"/>
        <color indexed="19"/>
        <rFont val="Calibri"/>
      </rPr>
      <t>TIVI-2463</t>
    </r>
  </si>
  <si>
    <t>[REG] The "Quit" button of Settings has no function</t>
  </si>
  <si>
    <r>
      <rPr>
        <u val="single"/>
        <sz val="12"/>
        <color indexed="19"/>
        <rFont val="Calibri"/>
      </rPr>
      <t>TIVI-2462</t>
    </r>
  </si>
  <si>
    <t>[REG] ambd unable to find opencvlux plugin which is installed</t>
  </si>
  <si>
    <r>
      <rPr>
        <u val="single"/>
        <sz val="12"/>
        <color indexed="19"/>
        <rFont val="Calibri"/>
      </rPr>
      <t>TIVI-2461</t>
    </r>
  </si>
  <si>
    <t>[SDK][Simulator] The type of public attribute is undefined</t>
  </si>
  <si>
    <r>
      <rPr>
        <u val="single"/>
        <sz val="12"/>
        <color indexed="19"/>
        <rFont val="Calibri"/>
      </rPr>
      <t>TIVI-2460</t>
    </r>
  </si>
  <si>
    <t>MiniBrowser exits unexpectedly during benchmark Rscohn2 sbp is loading</t>
  </si>
  <si>
    <r>
      <rPr>
        <u val="single"/>
        <sz val="12"/>
        <color indexed="19"/>
        <rFont val="Calibri"/>
      </rPr>
      <t>TIVI-2459</t>
    </r>
  </si>
  <si>
    <r>
      <rPr>
        <u val="single"/>
        <sz val="12"/>
        <color indexed="19"/>
        <rFont val="Calibri"/>
      </rPr>
      <t>TIVI-2458</t>
    </r>
  </si>
  <si>
    <t>[Reg]The performance of Peacekeeper has regression</t>
  </si>
  <si>
    <r>
      <rPr>
        <u val="single"/>
        <sz val="12"/>
        <color indexed="19"/>
        <rFont val="Calibri"/>
      </rPr>
      <t>TIVI-2457</t>
    </r>
  </si>
  <si>
    <t>[Reg]The performance of Browsermark 2.0 has regression</t>
  </si>
  <si>
    <r>
      <rPr>
        <u val="single"/>
        <sz val="12"/>
        <color indexed="19"/>
        <rFont val="Calibri"/>
      </rPr>
      <t>TIVI-2456</t>
    </r>
  </si>
  <si>
    <t>[Reg]Performance of Mazesolver(CSS) has regression</t>
  </si>
  <si>
    <r>
      <rPr>
        <u val="single"/>
        <sz val="12"/>
        <color indexed="19"/>
        <rFont val="Calibri"/>
      </rPr>
      <t>TIVI-2451</t>
    </r>
  </si>
  <si>
    <t>Core dumps not working</t>
  </si>
  <si>
    <r>
      <rPr>
        <u val="single"/>
        <sz val="12"/>
        <color indexed="19"/>
        <rFont val="Calibri"/>
      </rPr>
      <t>TIVI-2450</t>
    </r>
  </si>
  <si>
    <t>Search media thru AVRCP fails</t>
  </si>
  <si>
    <r>
      <rPr>
        <u val="single"/>
        <sz val="12"/>
        <color indexed="19"/>
        <rFont val="Calibri"/>
      </rPr>
      <t>TIVI-2449</t>
    </r>
  </si>
  <si>
    <t>PyGobject missing</t>
  </si>
  <si>
    <r>
      <rPr>
        <u val="single"/>
        <sz val="12"/>
        <color indexed="19"/>
        <rFont val="Calibri"/>
      </rPr>
      <t>PTREL-558</t>
    </r>
  </si>
  <si>
    <t>user-session@.service failed when booting system</t>
  </si>
  <si>
    <r>
      <rPr>
        <u val="single"/>
        <sz val="12"/>
        <color indexed="19"/>
        <rFont val="Calibri"/>
      </rPr>
      <t>TIVI-2447</t>
    </r>
  </si>
  <si>
    <t>[SDK][Simulator] "Auto Running" button in Simulator car running panel is not sinked after clicked</t>
  </si>
  <si>
    <r>
      <rPr>
        <u val="single"/>
        <sz val="12"/>
        <color indexed="19"/>
        <rFont val="Calibri"/>
      </rPr>
      <t>TIVI-2446</t>
    </r>
  </si>
  <si>
    <t>[REG] Day/Night mode doesn't work</t>
  </si>
  <si>
    <r>
      <rPr>
        <u val="single"/>
        <sz val="12"/>
        <color indexed="19"/>
        <rFont val="Calibri"/>
      </rPr>
      <t>PTREL-556</t>
    </r>
  </si>
  <si>
    <t>calendar :hidden dependencies by cmake file</t>
  </si>
  <si>
    <t>Flávio Ceolin</t>
  </si>
  <si>
    <r>
      <rPr>
        <u val="single"/>
        <sz val="12"/>
        <color indexed="19"/>
        <rFont val="Calibri"/>
      </rPr>
      <t>PTREL-555</t>
    </r>
  </si>
  <si>
    <t>platform/upstream/ecore can't provide libecore_x.so.1 after local full build</t>
  </si>
  <si>
    <r>
      <rPr>
        <u val="single"/>
        <sz val="12"/>
        <color indexed="19"/>
        <rFont val="Calibri"/>
      </rPr>
      <t>TIVI-2445</t>
    </r>
  </si>
  <si>
    <t>[SDK][Simulator] The type of attribute is mismatch with spec</t>
  </si>
  <si>
    <r>
      <rPr>
        <u val="single"/>
        <sz val="12"/>
        <color indexed="19"/>
        <rFont val="Calibri"/>
      </rPr>
      <t>TIVI-2444</t>
    </r>
  </si>
  <si>
    <t>[SDK][Simulator] Fail to display About information of Web simulator in ivi profile</t>
  </si>
  <si>
    <r>
      <rPr>
        <u val="single"/>
        <sz val="12"/>
        <color indexed="19"/>
        <rFont val="Calibri"/>
      </rPr>
      <t>PTREL-554</t>
    </r>
  </si>
  <si>
    <t>calculator has some hard dependencies on X APIs</t>
  </si>
  <si>
    <r>
      <rPr>
        <u val="single"/>
        <sz val="12"/>
        <color indexed="19"/>
        <rFont val="Calibri"/>
      </rPr>
      <t>TIVI-2443</t>
    </r>
  </si>
  <si>
    <t>[wrt-plugins-ivi] Method in tizen.vehicle not worked well</t>
  </si>
  <si>
    <r>
      <rPr>
        <u val="single"/>
        <sz val="12"/>
        <color indexed="19"/>
        <rFont val="Calibri"/>
      </rPr>
      <t>TINF-410</t>
    </r>
  </si>
  <si>
    <t>[BUILD] tizen_2.1_compat branch for gst-plugins-ugly appears in IVI manifest</t>
  </si>
  <si>
    <r>
      <rPr>
        <u val="single"/>
        <sz val="12"/>
        <color indexed="19"/>
        <rFont val="Calibri"/>
      </rPr>
      <t>PTREL-553</t>
    </r>
  </si>
  <si>
    <t>syspopup :hidden dependencies by cmake file</t>
  </si>
  <si>
    <r>
      <rPr>
        <u val="single"/>
        <sz val="12"/>
        <color indexed="19"/>
        <rFont val="Calibri"/>
      </rPr>
      <t>TINF-409</t>
    </r>
  </si>
  <si>
    <t>Two atk projects for Tizen 3.0 in Gerrit</t>
  </si>
  <si>
    <r>
      <rPr>
        <u val="single"/>
        <sz val="12"/>
        <color indexed="19"/>
        <rFont val="Calibri"/>
      </rPr>
      <t>TIVI-2419</t>
    </r>
  </si>
  <si>
    <t>ecore build status is unresolvable</t>
  </si>
  <si>
    <r>
      <rPr>
        <u val="single"/>
        <sz val="12"/>
        <color indexed="19"/>
        <rFont val="Calibri"/>
      </rPr>
      <t>TIVI-2418</t>
    </r>
  </si>
  <si>
    <t>Linux wireless tool is in conflict with Tizen's BluetoothAdapter</t>
  </si>
  <si>
    <r>
      <rPr>
        <u val="single"/>
        <sz val="12"/>
        <color indexed="19"/>
        <rFont val="Calibri"/>
      </rPr>
      <t>PTREL-552</t>
    </r>
  </si>
  <si>
    <t>systemd-gpt-auto-generator fails to run</t>
  </si>
  <si>
    <r>
      <rPr>
        <u val="single"/>
        <sz val="12"/>
        <color indexed="19"/>
        <rFont val="Calibri"/>
      </rPr>
      <t>PTREL-551</t>
    </r>
  </si>
  <si>
    <t>ui-gadget-1 has some hard dependencies on xorg</t>
  </si>
  <si>
    <r>
      <rPr>
        <u val="single"/>
        <sz val="12"/>
        <color indexed="19"/>
        <rFont val="Calibri"/>
      </rPr>
      <t>TIVI-2415</t>
    </r>
  </si>
  <si>
    <t>BluetoothAdapter's destroyBonding returns UnknownError</t>
  </si>
  <si>
    <r>
      <rPr>
        <u val="single"/>
        <sz val="12"/>
        <color indexed="19"/>
        <rFont val="Calibri"/>
      </rPr>
      <t>TINF-406</t>
    </r>
  </si>
  <si>
    <t>Notifications from gerrit doesn't work for me</t>
  </si>
  <si>
    <r>
      <rPr>
        <u val="single"/>
        <sz val="12"/>
        <color indexed="19"/>
        <rFont val="Calibri"/>
      </rPr>
      <t>TIVI-2414</t>
    </r>
  </si>
  <si>
    <t>[VMwarePlayer][REG] Fail to start pulseaudio with normal user in VMware Player</t>
  </si>
  <si>
    <r>
      <rPr>
        <u val="single"/>
        <sz val="12"/>
        <color indexed="19"/>
        <rFont val="Calibri"/>
      </rPr>
      <t>TIVI-2413</t>
    </r>
  </si>
  <si>
    <t>Fail to connect to hidden WiFi in Settings</t>
  </si>
  <si>
    <r>
      <rPr>
        <u val="single"/>
        <sz val="12"/>
        <color indexed="19"/>
        <rFont val="Calibri"/>
      </rPr>
      <t>PTREL-549</t>
    </r>
  </si>
  <si>
    <t>[3.0] Smack label in a login shell should be set correctly</t>
  </si>
  <si>
    <r>
      <rPr>
        <u val="single"/>
        <sz val="12"/>
        <color indexed="19"/>
        <rFont val="Calibri"/>
      </rPr>
      <t>TIVI-2412</t>
    </r>
  </si>
  <si>
    <t>[REG] WiFi scan is failed in Settings app: "Cannot scan:Unable to scan connman"</t>
  </si>
  <si>
    <r>
      <rPr>
        <u val="single"/>
        <sz val="12"/>
        <color indexed="19"/>
        <rFont val="Calibri"/>
      </rPr>
      <t>TIVI-2411</t>
    </r>
  </si>
  <si>
    <t>[REG] Cannot turn On/Off WiFi in Settings</t>
  </si>
  <si>
    <r>
      <rPr>
        <u val="single"/>
        <sz val="12"/>
        <color indexed="19"/>
        <rFont val="Calibri"/>
      </rPr>
      <t>TIVI-2410</t>
    </r>
  </si>
  <si>
    <t>[IDE] Fail to add features for ivi web project in Features tab of widget configurtion editor</t>
  </si>
  <si>
    <r>
      <rPr>
        <u val="single"/>
        <sz val="12"/>
        <color indexed="19"/>
        <rFont val="Calibri"/>
      </rPr>
      <t>TIVI-2409</t>
    </r>
  </si>
  <si>
    <t>[SDK][emulator]GPU option in emulator-manager can not be actually turn off</t>
  </si>
  <si>
    <r>
      <rPr>
        <u val="single"/>
        <sz val="12"/>
        <color indexed="19"/>
        <rFont val="Calibri"/>
      </rPr>
      <t>TIVI-2408</t>
    </r>
  </si>
  <si>
    <t>[SDK][emulator]cannot boot 2 emulators at the same time</t>
  </si>
  <si>
    <r>
      <rPr>
        <u val="single"/>
        <sz val="12"/>
        <color indexed="19"/>
        <rFont val="Calibri"/>
      </rPr>
      <t>TIVI-2407</t>
    </r>
  </si>
  <si>
    <t>[REG]weston start failed until login</t>
  </si>
  <si>
    <r>
      <rPr>
        <u val="single"/>
        <sz val="12"/>
        <color indexed="19"/>
        <rFont val="Calibri"/>
      </rPr>
      <t>PTREL-548</t>
    </r>
  </si>
  <si>
    <t>starter has some hard dependencies on xorg</t>
  </si>
  <si>
    <r>
      <rPr>
        <u val="single"/>
        <sz val="12"/>
        <color indexed="19"/>
        <rFont val="Calibri"/>
      </rPr>
      <t>TIVI-2405</t>
    </r>
  </si>
  <si>
    <t>[SDK][emulator]IVI should not have rotate option in secondary click menu, since it does not support rotate</t>
  </si>
  <si>
    <r>
      <rPr>
        <u val="single"/>
        <sz val="12"/>
        <color indexed="19"/>
        <rFont val="Calibri"/>
      </rPr>
      <t>TIVI-2404</t>
    </r>
  </si>
  <si>
    <t>[REG]Just white content shown in MediaPlayer-Audio/Video/Image</t>
  </si>
  <si>
    <r>
      <rPr>
        <u val="single"/>
        <sz val="12"/>
        <color indexed="19"/>
        <rFont val="Calibri"/>
      </rPr>
      <t>TIVI-2403</t>
    </r>
  </si>
  <si>
    <t>[IDE] Lack of privilege for ivi api in Privileges tab of widget configurtion editor</t>
  </si>
  <si>
    <r>
      <rPr>
        <u val="single"/>
        <sz val="12"/>
        <color indexed="19"/>
        <rFont val="Calibri"/>
      </rPr>
      <t>TIVI-2402</t>
    </r>
  </si>
  <si>
    <t>Geolocation request causes application (widget) to exit</t>
  </si>
  <si>
    <t>Geoff Smith</t>
  </si>
  <si>
    <r>
      <rPr>
        <u val="single"/>
        <sz val="12"/>
        <color indexed="19"/>
        <rFont val="Calibri"/>
      </rPr>
      <t>TC-176</t>
    </r>
  </si>
  <si>
    <t>RPM fails to install package "Missing System domain"</t>
  </si>
  <si>
    <r>
      <rPr>
        <u val="single"/>
        <sz val="12"/>
        <color indexed="19"/>
        <rFont val="Calibri"/>
      </rPr>
      <t>TINF-403</t>
    </r>
  </si>
  <si>
    <t>Request to add project: /test/generic/wrt-widgets</t>
  </si>
  <si>
    <r>
      <rPr>
        <u val="single"/>
        <sz val="12"/>
        <color indexed="19"/>
        <rFont val="Calibri"/>
      </rPr>
      <t>DEVT-135</t>
    </r>
  </si>
  <si>
    <t>MIC '--help' documentation not accurate (missing some options)</t>
  </si>
  <si>
    <r>
      <rPr>
        <u val="single"/>
        <sz val="12"/>
        <color indexed="19"/>
        <rFont val="Calibri"/>
      </rPr>
      <t>TIVI-2400</t>
    </r>
  </si>
  <si>
    <t>Could have sdbd enabled by default</t>
  </si>
  <si>
    <r>
      <rPr>
        <u val="single"/>
        <sz val="12"/>
        <color indexed="19"/>
        <rFont val="Calibri"/>
      </rPr>
      <t>TC-287</t>
    </r>
  </si>
  <si>
    <t>[SDK][emulator]Chinese can not shown in emulator with localization config-ed on config.xml</t>
  </si>
  <si>
    <r>
      <rPr>
        <u val="single"/>
        <sz val="12"/>
        <color indexed="19"/>
        <rFont val="Calibri"/>
      </rPr>
      <t>PTREL-547</t>
    </r>
  </si>
  <si>
    <t>disable xf86-* and xorg-* in OBS for devel wayland mobile</t>
  </si>
  <si>
    <r>
      <rPr>
        <u val="single"/>
        <sz val="12"/>
        <color indexed="19"/>
        <rFont val="Calibri"/>
      </rPr>
      <t>TIVI-2397</t>
    </r>
  </si>
  <si>
    <t>[SDK][emulator]emulator cannot be hosted on Windows</t>
  </si>
  <si>
    <r>
      <rPr>
        <u val="single"/>
        <sz val="12"/>
        <color indexed="19"/>
        <rFont val="Calibri"/>
      </rPr>
      <t>TINF-401</t>
    </r>
  </si>
  <si>
    <t>[BUILD] Gerrit build check for murphy fails but package builds fine in OBS and locally</t>
  </si>
  <si>
    <r>
      <rPr>
        <u val="single"/>
        <sz val="12"/>
        <color indexed="19"/>
        <rFont val="Calibri"/>
      </rPr>
      <t>TIVI-2396</t>
    </r>
  </si>
  <si>
    <t>Virtual Keyboard doesn't catch the mouse event with the ICO UI</t>
  </si>
  <si>
    <r>
      <rPr>
        <u val="single"/>
        <sz val="12"/>
        <color indexed="19"/>
        <rFont val="Calibri"/>
      </rPr>
      <t>TIVI-2393</t>
    </r>
  </si>
  <si>
    <t>Use LMS D-Bus API to get db location in rygel-LMS</t>
  </si>
  <si>
    <r>
      <rPr>
        <u val="single"/>
        <sz val="12"/>
        <color indexed="19"/>
        <rFont val="Calibri"/>
      </rPr>
      <t>TIVI-2392</t>
    </r>
  </si>
  <si>
    <t>Exclude LMS files with dtime &gt; 0</t>
  </si>
  <si>
    <r>
      <rPr>
        <u val="single"/>
        <sz val="12"/>
        <color indexed="19"/>
        <rFont val="Calibri"/>
      </rPr>
      <t>TIVI-2390</t>
    </r>
  </si>
  <si>
    <t>Pairing/connection fails with Motorola Motorokr S305</t>
  </si>
  <si>
    <r>
      <rPr>
        <u val="single"/>
        <sz val="12"/>
        <color indexed="19"/>
        <rFont val="Calibri"/>
      </rPr>
      <t>PTREL-546</t>
    </r>
  </si>
  <si>
    <t>efl in profile/mobile/ wayland patches ported to platform/upstream</t>
  </si>
  <si>
    <r>
      <rPr>
        <u val="single"/>
        <sz val="12"/>
        <color indexed="19"/>
        <rFont val="Calibri"/>
      </rPr>
      <t>TIVI-2388</t>
    </r>
  </si>
  <si>
    <t>bmaptool crashes: Out of memory</t>
  </si>
  <si>
    <r>
      <rPr>
        <u val="single"/>
        <sz val="12"/>
        <color indexed="19"/>
        <rFont val="Calibri"/>
      </rPr>
      <t>TIVI-2385</t>
    </r>
  </si>
  <si>
    <t>[REG] Mbr image boot fail</t>
  </si>
  <si>
    <r>
      <rPr>
        <u val="single"/>
        <sz val="12"/>
        <color indexed="19"/>
        <rFont val="Calibri"/>
      </rPr>
      <t>TIVI-2384</t>
    </r>
  </si>
  <si>
    <t>[REG] settingsd cannot be launched automatically</t>
  </si>
  <si>
    <r>
      <rPr>
        <u val="single"/>
        <sz val="12"/>
        <color indexed="19"/>
        <rFont val="Calibri"/>
      </rPr>
      <t>TIVI-2383</t>
    </r>
  </si>
  <si>
    <t>Browser cannot be launched</t>
  </si>
  <si>
    <r>
      <rPr>
        <u val="single"/>
        <sz val="12"/>
        <color indexed="19"/>
        <rFont val="Calibri"/>
      </rPr>
      <t>TIVI-2382</t>
    </r>
  </si>
  <si>
    <t>[SDK][IDE]IVI project can run on mobile and mobile project can run on IVI</t>
  </si>
  <si>
    <r>
      <rPr>
        <u val="single"/>
        <sz val="12"/>
        <color indexed="19"/>
        <rFont val="Calibri"/>
      </rPr>
      <t>TIVI-2381</t>
    </r>
  </si>
  <si>
    <t>Webkit does not support CSS custom shaders well</t>
  </si>
  <si>
    <r>
      <rPr>
        <u val="single"/>
        <sz val="12"/>
        <color indexed="19"/>
        <rFont val="Calibri"/>
      </rPr>
      <t>TINF-399</t>
    </r>
  </si>
  <si>
    <t>[BUILD] OBS Submissions from Gerrit/Jenkins appears to be down</t>
  </si>
  <si>
    <r>
      <rPr>
        <u val="single"/>
        <sz val="12"/>
        <color indexed="19"/>
        <rFont val="Calibri"/>
      </rPr>
      <t>TIVI-2380</t>
    </r>
  </si>
  <si>
    <t>webkit-efl is reporting input events incorrectly</t>
  </si>
  <si>
    <r>
      <rPr>
        <u val="single"/>
        <sz val="12"/>
        <color indexed="19"/>
        <rFont val="Calibri"/>
      </rPr>
      <t>DEVT-134</t>
    </r>
  </si>
  <si>
    <t>Unknown Option --keep-packs. Exit.</t>
  </si>
  <si>
    <r>
      <rPr>
        <u val="single"/>
        <sz val="12"/>
        <color indexed="19"/>
        <rFont val="Calibri"/>
      </rPr>
      <t>TIVI-2379</t>
    </r>
  </si>
  <si>
    <t>[3.0] Smack label on /var/lib/bluetooth should be System</t>
  </si>
  <si>
    <r>
      <rPr>
        <u val="single"/>
        <sz val="12"/>
        <color indexed="19"/>
        <rFont val="Calibri"/>
      </rPr>
      <t>TINF-398</t>
    </r>
  </si>
  <si>
    <t>[BUILD] When a package is deleted from a project any SRs for that package vanish</t>
  </si>
  <si>
    <r>
      <rPr>
        <u val="single"/>
        <sz val="12"/>
        <color indexed="19"/>
        <rFont val="Calibri"/>
      </rPr>
      <t>TC-50</t>
    </r>
  </si>
  <si>
    <t>mounting device does not succeed even if it is allowed as per udisks policy</t>
  </si>
  <si>
    <r>
      <rPr>
        <u val="single"/>
        <sz val="12"/>
        <color indexed="19"/>
        <rFont val="Calibri"/>
      </rPr>
      <t>TIVI-2375</t>
    </r>
  </si>
  <si>
    <t>[3.0] Fail to connect WPA WiFi network</t>
  </si>
  <si>
    <r>
      <rPr>
        <u val="single"/>
        <sz val="12"/>
        <color indexed="19"/>
        <rFont val="Calibri"/>
      </rPr>
      <t>PTREL-545</t>
    </r>
  </si>
  <si>
    <t>gbs build failed</t>
  </si>
  <si>
    <t>Junchun Guan</t>
  </si>
  <si>
    <r>
      <rPr>
        <u val="single"/>
        <sz val="12"/>
        <color indexed="19"/>
        <rFont val="Calibri"/>
      </rPr>
      <t>TIVI-2374</t>
    </r>
  </si>
  <si>
    <t>It's fail to create voice call by lemolo dialer app</t>
  </si>
  <si>
    <r>
      <rPr>
        <u val="single"/>
        <sz val="12"/>
        <color indexed="19"/>
        <rFont val="Calibri"/>
      </rPr>
      <t>TIVI-2373</t>
    </r>
  </si>
  <si>
    <t>[REG] Key apps crash once touch the screen without mouse connected</t>
  </si>
  <si>
    <t>huiyu wang</t>
  </si>
  <si>
    <r>
      <rPr>
        <u val="single"/>
        <sz val="12"/>
        <color indexed="19"/>
        <rFont val="Calibri"/>
      </rPr>
      <t>TIVI-2372</t>
    </r>
  </si>
  <si>
    <t>Video playback doesn't work on MiniBrowser</t>
  </si>
  <si>
    <r>
      <rPr>
        <u val="single"/>
        <sz val="12"/>
        <color indexed="19"/>
        <rFont val="Calibri"/>
      </rPr>
      <t>TIVI-2371</t>
    </r>
  </si>
  <si>
    <t>Web apps cannot communicate with bluetooth framework over dbus</t>
  </si>
  <si>
    <r>
      <rPr>
        <u val="single"/>
        <sz val="12"/>
        <color indexed="19"/>
        <rFont val="Calibri"/>
      </rPr>
      <t>TINF-395</t>
    </r>
  </si>
  <si>
    <t>[BUILD] /etc/repos/repos.yaml on backend is not updating</t>
  </si>
  <si>
    <r>
      <rPr>
        <u val="single"/>
        <sz val="12"/>
        <color indexed="19"/>
        <rFont val="Calibri"/>
      </rPr>
      <t>PTREL-544</t>
    </r>
  </si>
  <si>
    <t>[sys-assert] /opt/share/crash/info/ is using the wrong smack label</t>
  </si>
  <si>
    <r>
      <rPr>
        <u val="single"/>
        <sz val="12"/>
        <color indexed="19"/>
        <rFont val="Calibri"/>
      </rPr>
      <t>TIVI-2358</t>
    </r>
  </si>
  <si>
    <t>Bluetooth service cannot connect to session bus and segfaults</t>
  </si>
  <si>
    <r>
      <rPr>
        <u val="single"/>
        <sz val="12"/>
        <color indexed="19"/>
        <rFont val="Calibri"/>
      </rPr>
      <t>PTREL-542</t>
    </r>
  </si>
  <si>
    <t>vi change the smack access property</t>
  </si>
  <si>
    <r>
      <rPr>
        <u val="single"/>
        <sz val="12"/>
        <color indexed="19"/>
        <rFont val="Calibri"/>
      </rPr>
      <t>TDIST-630</t>
    </r>
  </si>
  <si>
    <t>Mac machine hangs when Emulator is launched</t>
  </si>
  <si>
    <r>
      <rPr>
        <u val="single"/>
        <sz val="12"/>
        <color indexed="19"/>
        <rFont val="Calibri"/>
      </rPr>
      <t>TIVI-2333</t>
    </r>
  </si>
  <si>
    <t>[Simulator] The attribute antilockBrakingSystem is not exist</t>
  </si>
  <si>
    <r>
      <rPr>
        <u val="single"/>
        <sz val="12"/>
        <color indexed="19"/>
        <rFont val="Calibri"/>
      </rPr>
      <t>TC-216</t>
    </r>
  </si>
  <si>
    <t>AUL-1 uses functions that are not in mainline libsmack</t>
  </si>
  <si>
    <r>
      <rPr>
        <u val="single"/>
        <sz val="12"/>
        <color indexed="19"/>
        <rFont val="Calibri"/>
      </rPr>
      <t>TINF-394</t>
    </r>
  </si>
  <si>
    <t>Tizen 3.0 Build config (Project conf) need update</t>
  </si>
  <si>
    <r>
      <rPr>
        <u val="single"/>
        <sz val="12"/>
        <color indexed="19"/>
        <rFont val="Calibri"/>
      </rPr>
      <t>TIVI-2331</t>
    </r>
  </si>
  <si>
    <t>Webkit not supports CSS sticky elements</t>
  </si>
  <si>
    <r>
      <rPr>
        <u val="single"/>
        <sz val="12"/>
        <color indexed="19"/>
        <rFont val="Calibri"/>
      </rPr>
      <t>TIVI-2329</t>
    </r>
  </si>
  <si>
    <t>[SDK][tools]Sdb dlog can not work(no /usr/bin/dlogutil)</t>
  </si>
  <si>
    <t>Jingke Zhang</t>
  </si>
  <si>
    <r>
      <rPr>
        <u val="single"/>
        <sz val="12"/>
        <color indexed="19"/>
        <rFont val="Calibri"/>
      </rPr>
      <t>TC-177</t>
    </r>
  </si>
  <si>
    <t>[SDK][emulator]Emulator quit by secondary-click on host OS's task bar would lead pop up error message “widget is disposed”</t>
  </si>
  <si>
    <r>
      <rPr>
        <u val="single"/>
        <sz val="12"/>
        <color indexed="19"/>
        <rFont val="Calibri"/>
      </rPr>
      <t>TIVI-2327</t>
    </r>
  </si>
  <si>
    <t>[SDK][IDE]Run web-Sample encounter launching error ”Transferring package fail”</t>
  </si>
  <si>
    <r>
      <rPr>
        <u val="single"/>
        <sz val="12"/>
        <color indexed="19"/>
        <rFont val="Calibri"/>
      </rPr>
      <t>TIVI-2325</t>
    </r>
  </si>
  <si>
    <t>Values returned by vehicle.get() have varying names</t>
  </si>
  <si>
    <r>
      <rPr>
        <u val="single"/>
        <sz val="12"/>
        <color indexed="19"/>
        <rFont val="Calibri"/>
      </rPr>
      <t>TC-49</t>
    </r>
  </si>
  <si>
    <t>Timestamp value returned by AMB/dbus plugin may be incorrect.</t>
  </si>
  <si>
    <r>
      <rPr>
        <u val="single"/>
        <sz val="12"/>
        <color indexed="19"/>
        <rFont val="Calibri"/>
      </rPr>
      <t>TIVI-2323</t>
    </r>
  </si>
  <si>
    <t>qt5-qtsensors package unresolvable</t>
  </si>
  <si>
    <r>
      <rPr>
        <u val="single"/>
        <sz val="12"/>
        <color indexed="19"/>
        <rFont val="Calibri"/>
      </rPr>
      <t>TIVI-2322</t>
    </r>
  </si>
  <si>
    <t>qt5-qttools package unresolvable</t>
  </si>
  <si>
    <r>
      <rPr>
        <u val="single"/>
        <sz val="12"/>
        <color indexed="19"/>
        <rFont val="Calibri"/>
      </rPr>
      <t>TIVI-2321</t>
    </r>
  </si>
  <si>
    <t>qt5-qtquickcontrols package unresolvable</t>
  </si>
  <si>
    <r>
      <rPr>
        <u val="single"/>
        <sz val="12"/>
        <color indexed="19"/>
        <rFont val="Calibri"/>
      </rPr>
      <t>TIVI-2320</t>
    </r>
  </si>
  <si>
    <t>qt5-qtgraphicaleffects package unresolvable</t>
  </si>
  <si>
    <r>
      <rPr>
        <u val="single"/>
        <sz val="12"/>
        <color indexed="19"/>
        <rFont val="Calibri"/>
      </rPr>
      <t>TIVI-2319</t>
    </r>
  </si>
  <si>
    <t>qt5-qtimageformats package fails to build</t>
  </si>
  <si>
    <r>
      <rPr>
        <u val="single"/>
        <sz val="12"/>
        <color indexed="19"/>
        <rFont val="Calibri"/>
      </rPr>
      <t>TIVI-2318</t>
    </r>
  </si>
  <si>
    <t>qt5-qtdeclarative package unresolvable</t>
  </si>
  <si>
    <r>
      <rPr>
        <u val="single"/>
        <sz val="12"/>
        <color indexed="19"/>
        <rFont val="Calibri"/>
      </rPr>
      <t>TIVI-2317</t>
    </r>
  </si>
  <si>
    <t>qt5-qtxmlpatterns package fails to build</t>
  </si>
  <si>
    <r>
      <rPr>
        <u val="single"/>
        <sz val="12"/>
        <color indexed="19"/>
        <rFont val="Calibri"/>
      </rPr>
      <t>TIVI-2316</t>
    </r>
  </si>
  <si>
    <t>qt5-qtwayland package unresolvable</t>
  </si>
  <si>
    <r>
      <rPr>
        <u val="single"/>
        <sz val="12"/>
        <color indexed="19"/>
        <rFont val="Calibri"/>
      </rPr>
      <t>DEVT-133</t>
    </r>
  </si>
  <si>
    <t>player failed to build in arch x86_64</t>
  </si>
  <si>
    <r>
      <rPr>
        <u val="single"/>
        <sz val="12"/>
        <color indexed="19"/>
        <rFont val="Calibri"/>
      </rPr>
      <t>PTREL-540</t>
    </r>
  </si>
  <si>
    <t>Upgrading connman to 1.15-5.1 from repo common fails</t>
  </si>
  <si>
    <r>
      <rPr>
        <u val="single"/>
        <sz val="12"/>
        <color indexed="19"/>
        <rFont val="Calibri"/>
      </rPr>
      <t>PTREL-539</t>
    </r>
  </si>
  <si>
    <t>the function 'tzplatform_mkpath4' is missing</t>
  </si>
  <si>
    <r>
      <rPr>
        <u val="single"/>
        <sz val="12"/>
        <color indexed="19"/>
        <rFont val="Calibri"/>
      </rPr>
      <t>DEVT-132</t>
    </r>
  </si>
  <si>
    <t>osp-env-config packaging failed for x86_64</t>
  </si>
  <si>
    <r>
      <rPr>
        <u val="single"/>
        <sz val="12"/>
        <color indexed="19"/>
        <rFont val="Calibri"/>
      </rPr>
      <t>PTREL-537</t>
    </r>
  </si>
  <si>
    <t>Cannot scan Bluetooth devices with connmanctl</t>
  </si>
  <si>
    <r>
      <rPr>
        <u val="single"/>
        <sz val="12"/>
        <color indexed="19"/>
        <rFont val="Calibri"/>
      </rPr>
      <t>PTREL-536</t>
    </r>
  </si>
  <si>
    <t>Follow efl upstream in Tizen:Common (1.8+ currently 1.9.3)</t>
  </si>
  <si>
    <r>
      <rPr>
        <u val="single"/>
        <sz val="12"/>
        <color indexed="19"/>
        <rFont val="Calibri"/>
      </rPr>
      <t>TIVI-2311</t>
    </r>
  </si>
  <si>
    <t>[REG]MediaPlayer cannot play video.</t>
  </si>
  <si>
    <r>
      <rPr>
        <u val="single"/>
        <sz val="12"/>
        <color indexed="19"/>
        <rFont val="Calibri"/>
      </rPr>
      <t>TIVI-2310</t>
    </r>
  </si>
  <si>
    <t>[SDK][Web Simulator] ivi specific sample app should not be able to be changed to mobile API in web-simulator</t>
  </si>
  <si>
    <r>
      <rPr>
        <u val="single"/>
        <sz val="12"/>
        <color indexed="19"/>
        <rFont val="Calibri"/>
      </rPr>
      <t>TIVI-2309</t>
    </r>
  </si>
  <si>
    <t>move pkg_init to a better place other than weston</t>
  </si>
  <si>
    <r>
      <rPr>
        <u val="single"/>
        <sz val="12"/>
        <color indexed="19"/>
        <rFont val="Calibri"/>
      </rPr>
      <t>TIVI-2308</t>
    </r>
  </si>
  <si>
    <t>[SDK][IDE]push and pull button invalid in IDE Connection Explorer window in 5minites</t>
  </si>
  <si>
    <r>
      <rPr>
        <u val="single"/>
        <sz val="12"/>
        <color indexed="19"/>
        <rFont val="Calibri"/>
      </rPr>
      <t>TC-38</t>
    </r>
  </si>
  <si>
    <t>[Web-sample]long click on the text, it pops up 4 blank grid window</t>
  </si>
  <si>
    <r>
      <rPr>
        <u val="single"/>
        <sz val="12"/>
        <color indexed="19"/>
        <rFont val="Calibri"/>
      </rPr>
      <t>TIVI-2306</t>
    </r>
  </si>
  <si>
    <t>[Web-sample][Settings]click “+” on the left, it expand and also shrink when release mouse</t>
  </si>
  <si>
    <r>
      <rPr>
        <u val="single"/>
        <sz val="12"/>
        <color indexed="19"/>
        <rFont val="Calibri"/>
      </rPr>
      <t>TC-181</t>
    </r>
  </si>
  <si>
    <t>[SDK][Web-sample] Saythis APP does not envoke Virtual keyboard</t>
  </si>
  <si>
    <r>
      <rPr>
        <u val="single"/>
        <sz val="12"/>
        <color indexed="19"/>
        <rFont val="Calibri"/>
      </rPr>
      <t>TIVI-2304</t>
    </r>
  </si>
  <si>
    <t>[SDK][Web-sample] All the web-sample should be default zoom to fit the screen</t>
  </si>
  <si>
    <r>
      <rPr>
        <u val="single"/>
        <sz val="12"/>
        <color indexed="19"/>
        <rFont val="Calibri"/>
      </rPr>
      <t>TIVI-2303</t>
    </r>
  </si>
  <si>
    <t>[SDK][emulator]Secondary mouse click -&gt; Shell fail</t>
  </si>
  <si>
    <r>
      <rPr>
        <u val="single"/>
        <sz val="12"/>
        <color indexed="19"/>
        <rFont val="Calibri"/>
      </rPr>
      <t>TIVI-2302</t>
    </r>
  </si>
  <si>
    <t>[SDK][emulator]Rotate fail</t>
  </si>
  <si>
    <r>
      <rPr>
        <u val="single"/>
        <sz val="12"/>
        <color indexed="19"/>
        <rFont val="Calibri"/>
      </rPr>
      <t>PTREL-535</t>
    </r>
  </si>
  <si>
    <t>Tizen:Lite add _with_x difinition in the prjconf file</t>
  </si>
  <si>
    <r>
      <rPr>
        <u val="single"/>
        <sz val="12"/>
        <color indexed="19"/>
        <rFont val="Calibri"/>
      </rPr>
      <t>TIVI-2301</t>
    </r>
  </si>
  <si>
    <t>[SDK][emulator]IDE connection explorer and sdb devices can not detect emulator(sdbd start fail)</t>
  </si>
  <si>
    <r>
      <rPr>
        <u val="single"/>
        <sz val="12"/>
        <color indexed="19"/>
        <rFont val="Calibri"/>
      </rPr>
      <t>TC-221</t>
    </r>
  </si>
  <si>
    <t>[SDK][emulator] emulator zypper have wrong default repo link</t>
  </si>
  <si>
    <r>
      <rPr>
        <u val="single"/>
        <sz val="12"/>
        <color indexed="19"/>
        <rFont val="Calibri"/>
      </rPr>
      <t>PTREL-534</t>
    </r>
  </si>
  <si>
    <t>Tizen:Mobile add _with_x 1 difinition in the prjconf file</t>
  </si>
  <si>
    <r>
      <rPr>
        <u val="single"/>
        <sz val="12"/>
        <color indexed="19"/>
        <rFont val="Calibri"/>
      </rPr>
      <t>TIVI-2299</t>
    </r>
  </si>
  <si>
    <t>add _with_x difinition in the prjconf file</t>
  </si>
  <si>
    <r>
      <rPr>
        <u val="single"/>
        <sz val="12"/>
        <color indexed="19"/>
        <rFont val="Calibri"/>
      </rPr>
      <t>TIVI-2298</t>
    </r>
  </si>
  <si>
    <t>[Simulator] The const is not exist in Simulator</t>
  </si>
  <si>
    <r>
      <rPr>
        <u val="single"/>
        <sz val="12"/>
        <color indexed="19"/>
        <rFont val="Calibri"/>
      </rPr>
      <t>TIVI-2297</t>
    </r>
  </si>
  <si>
    <t>[Simulator] Public attributes does not exist in VehiclePropertyType</t>
  </si>
  <si>
    <r>
      <rPr>
        <u val="single"/>
        <sz val="12"/>
        <color indexed="19"/>
        <rFont val="Calibri"/>
      </rPr>
      <t>TINF-392</t>
    </r>
  </si>
  <si>
    <t>[BUILD] OBS project "world rebuild" takes close to 5 hours</t>
  </si>
  <si>
    <r>
      <rPr>
        <u val="single"/>
        <sz val="12"/>
        <color indexed="19"/>
        <rFont val="Calibri"/>
      </rPr>
      <t>DEVT-131</t>
    </r>
  </si>
  <si>
    <t>[BUILD] BOSS takes over 30 minutes to generate a snapshot for IVI</t>
  </si>
  <si>
    <r>
      <rPr>
        <u val="single"/>
        <sz val="12"/>
        <color indexed="19"/>
        <rFont val="Calibri"/>
      </rPr>
      <t>TIVI-2296</t>
    </r>
  </si>
  <si>
    <t>[Simulator] The attribute on in horn is not exist</t>
  </si>
  <si>
    <r>
      <rPr>
        <u val="single"/>
        <sz val="12"/>
        <color indexed="19"/>
        <rFont val="Calibri"/>
      </rPr>
      <t>TIVI-2295</t>
    </r>
  </si>
  <si>
    <t>[Web Simulator] Web Sample app GhostCluster only displays top left corner in web simulator</t>
  </si>
  <si>
    <r>
      <rPr>
        <u val="single"/>
        <sz val="12"/>
        <color indexed="19"/>
        <rFont val="Calibri"/>
      </rPr>
      <t>TIVI-2294</t>
    </r>
  </si>
  <si>
    <t>The AMB WRT API is insufficiently flexible for important use cases.</t>
  </si>
  <si>
    <t>Steve Gerken</t>
  </si>
  <si>
    <r>
      <rPr>
        <u val="single"/>
        <sz val="12"/>
        <color indexed="19"/>
        <rFont val="Calibri"/>
      </rPr>
      <t>TINF-391</t>
    </r>
  </si>
  <si>
    <t>[BUILD] No prerelease images created for Tizen IVI since 12/06/12</t>
  </si>
  <si>
    <t>Hasan Wan</t>
  </si>
  <si>
    <r>
      <rPr>
        <u val="single"/>
        <sz val="12"/>
        <color indexed="19"/>
        <rFont val="Calibri"/>
      </rPr>
      <t>TIVI-2291</t>
    </r>
  </si>
  <si>
    <t>atkbd and serio get loaded on BB</t>
  </si>
  <si>
    <r>
      <rPr>
        <u val="single"/>
        <sz val="12"/>
        <color indexed="19"/>
        <rFont val="Calibri"/>
      </rPr>
      <t>TIVI-2290</t>
    </r>
  </si>
  <si>
    <t>Reinstalling ico-uxf-homescreen causes black screen</t>
  </si>
  <si>
    <r>
      <rPr>
        <u val="single"/>
        <sz val="12"/>
        <color indexed="19"/>
        <rFont val="Calibri"/>
      </rPr>
      <t>TIVI-2289</t>
    </r>
  </si>
  <si>
    <t>[SImulator] The IVI on Simulator unable to save data</t>
  </si>
  <si>
    <r>
      <rPr>
        <u val="single"/>
        <sz val="12"/>
        <color indexed="19"/>
        <rFont val="Calibri"/>
      </rPr>
      <t>TIVI-2288</t>
    </r>
  </si>
  <si>
    <t>[Simulator] Have 16 interfaces(such as InteriorLightCenter) are not supported</t>
  </si>
  <si>
    <r>
      <rPr>
        <u val="single"/>
        <sz val="12"/>
        <color indexed="19"/>
        <rFont val="Calibri"/>
      </rPr>
      <t>TIVI-2287</t>
    </r>
  </si>
  <si>
    <t>[Simulator][Fluid] The return value of attribute washer in Fluid is undefined at first time start</t>
  </si>
  <si>
    <r>
      <rPr>
        <u val="single"/>
        <sz val="12"/>
        <color indexed="19"/>
        <rFont val="Calibri"/>
      </rPr>
      <t>TIVI-2286</t>
    </r>
  </si>
  <si>
    <t>[Simulator] The arrow direction is not correct in "Vehicle Information" panel</t>
  </si>
  <si>
    <r>
      <rPr>
        <u val="single"/>
        <sz val="12"/>
        <color indexed="19"/>
        <rFont val="Calibri"/>
      </rPr>
      <t>TIVI-2285</t>
    </r>
  </si>
  <si>
    <t>[Simulator] The attribute of SeatBeltStatus and DoorStatus are misplaced</t>
  </si>
  <si>
    <r>
      <rPr>
        <u val="single"/>
        <sz val="12"/>
        <color indexed="19"/>
        <rFont val="Calibri"/>
      </rPr>
      <t>PTREL-533</t>
    </r>
  </si>
  <si>
    <t>bug in smack_cipso_apply</t>
  </si>
  <si>
    <r>
      <rPr>
        <u val="single"/>
        <sz val="12"/>
        <color indexed="19"/>
        <rFont val="Calibri"/>
      </rPr>
      <t>PTREL-532</t>
    </r>
  </si>
  <si>
    <t>menu-screen has some hard dependencies on X APIs</t>
  </si>
  <si>
    <r>
      <rPr>
        <u val="single"/>
        <sz val="12"/>
        <color indexed="19"/>
        <rFont val="Calibri"/>
      </rPr>
      <t>PTREL-531</t>
    </r>
  </si>
  <si>
    <t>syspopup has some hard dependencies for X APIs</t>
  </si>
  <si>
    <r>
      <rPr>
        <u val="single"/>
        <sz val="12"/>
        <color indexed="19"/>
        <rFont val="Calibri"/>
      </rPr>
      <t>PTREL-530</t>
    </r>
  </si>
  <si>
    <t>add x2w git repo</t>
  </si>
  <si>
    <r>
      <rPr>
        <u val="single"/>
        <sz val="12"/>
        <color indexed="19"/>
        <rFont val="Calibri"/>
      </rPr>
      <t>TDIST-626</t>
    </r>
  </si>
  <si>
    <t>Issue with permissions on temp folder</t>
  </si>
  <si>
    <r>
      <rPr>
        <u val="single"/>
        <sz val="12"/>
        <color indexed="19"/>
        <rFont val="Calibri"/>
      </rPr>
      <t>TIVI-2284</t>
    </r>
  </si>
  <si>
    <t>[TIVISBB]Media Player can not play music</t>
  </si>
  <si>
    <r>
      <rPr>
        <u val="single"/>
        <sz val="12"/>
        <color indexed="19"/>
        <rFont val="Calibri"/>
      </rPr>
      <t>TC-105</t>
    </r>
  </si>
  <si>
    <t>Service daemon keeps running in user space even if the user logs out</t>
  </si>
  <si>
    <r>
      <rPr>
        <u val="single"/>
        <sz val="12"/>
        <color indexed="19"/>
        <rFont val="Calibri"/>
      </rPr>
      <t>TIVI-2282</t>
    </r>
  </si>
  <si>
    <t>No graphics displayed if VGA is connected on ByT-BB</t>
  </si>
  <si>
    <r>
      <rPr>
        <u val="single"/>
        <sz val="12"/>
        <color indexed="19"/>
        <rFont val="Calibri"/>
      </rPr>
      <t>TIVI-2281</t>
    </r>
  </si>
  <si>
    <t>[REG] Ico HomeScreen didn't start up (more than 50% reproducibility)</t>
  </si>
  <si>
    <r>
      <rPr>
        <u val="single"/>
        <sz val="12"/>
        <color indexed="19"/>
        <rFont val="Calibri"/>
      </rPr>
      <t>TIVI-2280</t>
    </r>
  </si>
  <si>
    <t>BasicPropertyType uses uninitialized mValue(null), MapPropertyType and ListPropertyType issues</t>
  </si>
  <si>
    <r>
      <rPr>
        <u val="single"/>
        <sz val="12"/>
        <color indexed="19"/>
        <rFont val="Calibri"/>
      </rPr>
      <t>TIVI-2279</t>
    </r>
  </si>
  <si>
    <t>The language item in Settings shows abnormal for fonts missing</t>
  </si>
  <si>
    <r>
      <rPr>
        <u val="single"/>
        <sz val="12"/>
        <color indexed="19"/>
        <rFont val="Calibri"/>
      </rPr>
      <t>TIVI-2278</t>
    </r>
  </si>
  <si>
    <t>[3.0] Settings crash after enter into Language</t>
  </si>
  <si>
    <r>
      <rPr>
        <u val="single"/>
        <sz val="12"/>
        <color indexed="19"/>
        <rFont val="Calibri"/>
      </rPr>
      <t>TIVI-2277</t>
    </r>
  </si>
  <si>
    <t>[REG] MiniBroswer cannot access websites</t>
  </si>
  <si>
    <r>
      <rPr>
        <u val="single"/>
        <sz val="12"/>
        <color indexed="19"/>
        <rFont val="Calibri"/>
      </rPr>
      <t>TIVI-2276</t>
    </r>
  </si>
  <si>
    <t>[REG]MiniBrowser returns "request cancelled" Error</t>
  </si>
  <si>
    <r>
      <rPr>
        <u val="single"/>
        <sz val="12"/>
        <color indexed="19"/>
        <rFont val="Calibri"/>
      </rPr>
      <t>TIVI-2275</t>
    </r>
  </si>
  <si>
    <t>[REG] Video playback is all red when play a video in MediaPlayer</t>
  </si>
  <si>
    <r>
      <rPr>
        <u val="single"/>
        <sz val="12"/>
        <color indexed="19"/>
        <rFont val="Calibri"/>
      </rPr>
      <t>TIVI-2274</t>
    </r>
  </si>
  <si>
    <t>[REG] MediaPlayer cannot list media files</t>
  </si>
  <si>
    <r>
      <rPr>
        <u val="single"/>
        <sz val="12"/>
        <color indexed="19"/>
        <rFont val="Calibri"/>
      </rPr>
      <t>TIVI-2273</t>
    </r>
  </si>
  <si>
    <r>
      <rPr>
        <u val="single"/>
        <sz val="12"/>
        <color indexed="19"/>
        <rFont val="Calibri"/>
      </rPr>
      <t>TIVI-2272</t>
    </r>
  </si>
  <si>
    <t>Lack of Zone interface definition in vehicle.idl</t>
  </si>
  <si>
    <r>
      <rPr>
        <u val="single"/>
        <sz val="12"/>
        <color indexed="19"/>
        <rFont val="Calibri"/>
      </rPr>
      <t>TIVI-2271</t>
    </r>
  </si>
  <si>
    <t>Some brief comment are missing in Vehicle idl</t>
  </si>
  <si>
    <r>
      <rPr>
        <u val="single"/>
        <sz val="12"/>
        <color indexed="19"/>
        <rFont val="Calibri"/>
      </rPr>
      <t>TIVI-2270</t>
    </r>
  </si>
  <si>
    <t>[REG] Error shows when enter into Connman and Date/Time in Settings.</t>
  </si>
  <si>
    <r>
      <rPr>
        <u val="single"/>
        <sz val="12"/>
        <color indexed="19"/>
        <rFont val="Calibri"/>
      </rPr>
      <t>PTREL-529</t>
    </r>
  </si>
  <si>
    <t>slp-pkgmgr build error</t>
  </si>
  <si>
    <r>
      <rPr>
        <u val="single"/>
        <sz val="12"/>
        <color indexed="19"/>
        <rFont val="Calibri"/>
      </rPr>
      <t>TIVI-2269</t>
    </r>
  </si>
  <si>
    <t>Make a package smartdevicelink-sample-hmi for aul</t>
  </si>
  <si>
    <r>
      <rPr>
        <u val="single"/>
        <sz val="12"/>
        <color indexed="19"/>
        <rFont val="Calibri"/>
      </rPr>
      <t>TIVI-2268</t>
    </r>
  </si>
  <si>
    <t>[REG] obexd test tools are missing</t>
  </si>
  <si>
    <t>Rashad Barghouti</t>
  </si>
  <si>
    <r>
      <rPr>
        <u val="single"/>
        <sz val="12"/>
        <color indexed="19"/>
        <rFont val="Calibri"/>
      </rPr>
      <t>TIVI-2267</t>
    </r>
  </si>
  <si>
    <r>
      <rPr>
        <u val="single"/>
        <sz val="12"/>
        <color indexed="19"/>
        <rFont val="Calibri"/>
      </rPr>
      <t>DEVT-129</t>
    </r>
  </si>
  <si>
    <t>net-config build failded in x86_64 arch</t>
  </si>
  <si>
    <r>
      <rPr>
        <u val="single"/>
        <sz val="12"/>
        <color indexed="19"/>
        <rFont val="Calibri"/>
      </rPr>
      <t>PTREL-528</t>
    </r>
  </si>
  <si>
    <t>Fail to install libffi-devel</t>
  </si>
  <si>
    <r>
      <rPr>
        <u val="single"/>
        <sz val="12"/>
        <color indexed="19"/>
        <rFont val="Calibri"/>
      </rPr>
      <t>TIVI-2265</t>
    </r>
  </si>
  <si>
    <t>evas/wayland_egl should use EXT_packed_depth_stencil when possible</t>
  </si>
  <si>
    <r>
      <rPr>
        <u val="single"/>
        <sz val="12"/>
        <color indexed="19"/>
        <rFont val="Calibri"/>
      </rPr>
      <t>PTREL-527</t>
    </r>
  </si>
  <si>
    <t>Unexplained Browser Crash</t>
  </si>
  <si>
    <t>Arnaud Dagnelies</t>
  </si>
  <si>
    <r>
      <rPr>
        <u val="single"/>
        <sz val="12"/>
        <color indexed="19"/>
        <rFont val="Calibri"/>
      </rPr>
      <t>PTREL-526</t>
    </r>
  </si>
  <si>
    <t>pkgmgr package has hard dependencies on xorg and affiliated libraries.</t>
  </si>
  <si>
    <r>
      <rPr>
        <u val="single"/>
        <sz val="12"/>
        <color indexed="19"/>
        <rFont val="Calibri"/>
      </rPr>
      <t>PTREL-525</t>
    </r>
  </si>
  <si>
    <t>Remove gst-plugins-bad's dependencies on xorg</t>
  </si>
  <si>
    <r>
      <rPr>
        <u val="single"/>
        <sz val="12"/>
        <color indexed="19"/>
        <rFont val="Calibri"/>
      </rPr>
      <t>TDIST-622</t>
    </r>
  </si>
  <si>
    <t>Black screen on Emulator while running Qt app</t>
  </si>
  <si>
    <t>daiyoung kim</t>
  </si>
  <si>
    <r>
      <rPr>
        <u val="single"/>
        <sz val="12"/>
        <color indexed="19"/>
        <rFont val="Calibri"/>
      </rPr>
      <t>PTREL-524</t>
    </r>
  </si>
  <si>
    <t>weston: pkg_initdb introduced ecore-x dependency indirectly</t>
  </si>
  <si>
    <r>
      <rPr>
        <u val="single"/>
        <sz val="12"/>
        <color indexed="19"/>
        <rFont val="Calibri"/>
      </rPr>
      <t>TIVI-2264</t>
    </r>
  </si>
  <si>
    <t>ambd fails to start</t>
  </si>
  <si>
    <r>
      <rPr>
        <u val="single"/>
        <sz val="12"/>
        <color indexed="19"/>
        <rFont val="Calibri"/>
      </rPr>
      <t>TIVI-2262</t>
    </r>
  </si>
  <si>
    <t>webkit should use EXT_packed_depth_stencil</t>
  </si>
  <si>
    <r>
      <rPr>
        <u val="single"/>
        <sz val="12"/>
        <color indexed="19"/>
        <rFont val="Calibri"/>
      </rPr>
      <t>TIVI-2261</t>
    </r>
  </si>
  <si>
    <t>aul package latest code not buildable</t>
  </si>
  <si>
    <r>
      <rPr>
        <u val="single"/>
        <sz val="12"/>
        <color indexed="19"/>
        <rFont val="Calibri"/>
      </rPr>
      <t>TIVI-2260</t>
    </r>
  </si>
  <si>
    <r>
      <rPr>
        <u val="single"/>
        <sz val="12"/>
        <color indexed="19"/>
        <rFont val="Calibri"/>
      </rPr>
      <t>TDIST-620</t>
    </r>
  </si>
  <si>
    <t>Weird behaviour of video tag embedded into an &lt;iframe&gt;</t>
  </si>
  <si>
    <t>KeonHo Kim</t>
  </si>
  <si>
    <t>Olivier Rigault</t>
  </si>
  <si>
    <r>
      <rPr>
        <u val="single"/>
        <sz val="12"/>
        <color indexed="19"/>
        <rFont val="Calibri"/>
      </rPr>
      <t>DEVT-128</t>
    </r>
  </si>
  <si>
    <t>gbs can't generate Webkit source</t>
  </si>
  <si>
    <r>
      <rPr>
        <u val="single"/>
        <sz val="12"/>
        <color indexed="19"/>
        <rFont val="Calibri"/>
      </rPr>
      <t>TC-154</t>
    </r>
  </si>
  <si>
    <t>rygel renderer window is not fullscreen</t>
  </si>
  <si>
    <r>
      <rPr>
        <u val="single"/>
        <sz val="12"/>
        <color indexed="19"/>
        <rFont val="Calibri"/>
      </rPr>
      <t>TC-310</t>
    </r>
  </si>
  <si>
    <t>BT handover via NFC failes</t>
  </si>
  <si>
    <t>Hroncova</t>
  </si>
  <si>
    <r>
      <rPr>
        <u val="single"/>
        <sz val="12"/>
        <color indexed="19"/>
        <rFont val="Calibri"/>
      </rPr>
      <t>TIVI-2257</t>
    </r>
  </si>
  <si>
    <t>[REG]A2DP audio and HFP audio do not routed to IVI device</t>
  </si>
  <si>
    <r>
      <rPr>
        <u val="single"/>
        <sz val="12"/>
        <color indexed="19"/>
        <rFont val="Calibri"/>
      </rPr>
      <t>PTREL-523</t>
    </r>
  </si>
  <si>
    <t>Connecting Bluetooth headset Motorola Motorokr S305 fails</t>
  </si>
  <si>
    <r>
      <rPr>
        <u val="single"/>
        <sz val="12"/>
        <color indexed="19"/>
        <rFont val="Calibri"/>
      </rPr>
      <t>TIVI-2256</t>
    </r>
  </si>
  <si>
    <t>[REG]Weston gonna crash when launching some apps from ico application list</t>
  </si>
  <si>
    <r>
      <rPr>
        <u val="single"/>
        <sz val="12"/>
        <color indexed="19"/>
        <rFont val="Calibri"/>
      </rPr>
      <t>PTREL-522</t>
    </r>
  </si>
  <si>
    <t>Weston local build failed for X-Free repo</t>
  </si>
  <si>
    <r>
      <rPr>
        <u val="single"/>
        <sz val="12"/>
        <color indexed="19"/>
        <rFont val="Calibri"/>
      </rPr>
      <t>PTREL-521</t>
    </r>
  </si>
  <si>
    <t>[3.0] Fix user session management with systemd v208</t>
  </si>
  <si>
    <r>
      <rPr>
        <u val="single"/>
        <sz val="12"/>
        <color indexed="19"/>
        <rFont val="Calibri"/>
      </rPr>
      <t>TIVI-2254</t>
    </r>
  </si>
  <si>
    <t>Gstreamer video window does not appear when running homescreen</t>
  </si>
  <si>
    <r>
      <rPr>
        <u val="single"/>
        <sz val="12"/>
        <color indexed="19"/>
        <rFont val="Calibri"/>
      </rPr>
      <t>PTREL-520</t>
    </r>
  </si>
  <si>
    <t>aul package build fail in mobile repo</t>
  </si>
  <si>
    <r>
      <rPr>
        <u val="single"/>
        <sz val="12"/>
        <color indexed="19"/>
        <rFont val="Calibri"/>
      </rPr>
      <t>TIVI-2253</t>
    </r>
  </si>
  <si>
    <t>without weston config file, VGA would be detected by weston while only HDMI connected</t>
  </si>
  <si>
    <r>
      <rPr>
        <u val="single"/>
        <sz val="12"/>
        <color indexed="19"/>
        <rFont val="Calibri"/>
      </rPr>
      <t>TIVI-2252</t>
    </r>
  </si>
  <si>
    <t>udisks-automount-agent, udisks, libatasmart need to be submitted to OBS</t>
  </si>
  <si>
    <t>Jacek Pielaszkiewicz</t>
  </si>
  <si>
    <r>
      <rPr>
        <u val="single"/>
        <sz val="12"/>
        <color indexed="19"/>
        <rFont val="Calibri"/>
      </rPr>
      <t>TIVI-2251</t>
    </r>
  </si>
  <si>
    <t>[3.0]Sound card will disconnect automatically once playback audio in VMware Player</t>
  </si>
  <si>
    <r>
      <rPr>
        <u val="single"/>
        <sz val="12"/>
        <color indexed="19"/>
        <rFont val="Calibri"/>
      </rPr>
      <t>TIVI-2250</t>
    </r>
  </si>
  <si>
    <t>[REG] The touch doesn't work without mouse connected.</t>
  </si>
  <si>
    <r>
      <rPr>
        <u val="single"/>
        <sz val="12"/>
        <color indexed="19"/>
        <rFont val="Calibri"/>
      </rPr>
      <t>DEVT-127</t>
    </r>
  </si>
  <si>
    <t>mic 0.22.3 on Fedora 19 errors out on python-urlgrabber-3.10-0.fc19.noarch</t>
  </si>
  <si>
    <r>
      <rPr>
        <u val="single"/>
        <sz val="12"/>
        <color indexed="19"/>
        <rFont val="Calibri"/>
      </rPr>
      <t>TIVI-2249</t>
    </r>
  </si>
  <si>
    <t>Can't enable virtual keyboard in emulator</t>
  </si>
  <si>
    <r>
      <rPr>
        <u val="single"/>
        <sz val="12"/>
        <color indexed="19"/>
        <rFont val="Calibri"/>
      </rPr>
      <t>TIVI-2248</t>
    </r>
  </si>
  <si>
    <t>[SDK][Emulator] Virtual touchscreen doesn't work in emulator</t>
  </si>
  <si>
    <r>
      <rPr>
        <u val="single"/>
        <sz val="12"/>
        <color indexed="19"/>
        <rFont val="Calibri"/>
      </rPr>
      <t>PTREL-519</t>
    </r>
  </si>
  <si>
    <t>components is not sync with tizen2.2 : review.tizen.org:platform/core/pim/contacts-service</t>
  </si>
  <si>
    <r>
      <rPr>
        <u val="single"/>
        <sz val="12"/>
        <color indexed="19"/>
        <rFont val="Calibri"/>
      </rPr>
      <t>PTREL-517</t>
    </r>
  </si>
  <si>
    <t>components is not sync with tizen2.2 : review.tizen.org:platform/framework/native/appfw</t>
  </si>
  <si>
    <r>
      <rPr>
        <u val="single"/>
        <sz val="12"/>
        <color indexed="19"/>
        <rFont val="Calibri"/>
      </rPr>
      <t>PTREL-516</t>
    </r>
  </si>
  <si>
    <t>components is not sync with tizen2.2 : review.tizen.org:platform/core/uifw/e17-extra-modules</t>
  </si>
  <si>
    <r>
      <rPr>
        <u val="single"/>
        <sz val="12"/>
        <color indexed="19"/>
        <rFont val="Calibri"/>
      </rPr>
      <t>TC-306</t>
    </r>
  </si>
  <si>
    <t>evas uses functions/tokens not in GLESv2</t>
  </si>
  <si>
    <r>
      <rPr>
        <u val="single"/>
        <sz val="12"/>
        <color indexed="19"/>
        <rFont val="Calibri"/>
      </rPr>
      <t>PTREL-507</t>
    </r>
  </si>
  <si>
    <t>gst-plugins-bad (1.x) is missing for Tizen:Mobile</t>
  </si>
  <si>
    <r>
      <rPr>
        <u val="single"/>
        <sz val="12"/>
        <color indexed="19"/>
        <rFont val="Calibri"/>
      </rPr>
      <t>PTREL-505</t>
    </r>
  </si>
  <si>
    <t>components is not sync with tizen2.2 : review.tizen.org:platform/framework/web/download-provider</t>
  </si>
  <si>
    <r>
      <rPr>
        <u val="single"/>
        <sz val="12"/>
        <color indexed="19"/>
        <rFont val="Calibri"/>
      </rPr>
      <t>TIVI-2245</t>
    </r>
  </si>
  <si>
    <t>[TIVISBB]Unable to enter into ELK or PLK#2 by long pressing RESET</t>
  </si>
  <si>
    <r>
      <rPr>
        <u val="single"/>
        <sz val="12"/>
        <color indexed="19"/>
        <rFont val="Calibri"/>
      </rPr>
      <t>PTREL-501</t>
    </r>
  </si>
  <si>
    <t>components is not sync with tizen2.2 : review.tizen.org:platform/framework/native/telephony</t>
  </si>
  <si>
    <t>EUN HYE KIM</t>
  </si>
  <si>
    <r>
      <rPr>
        <u val="single"/>
        <sz val="12"/>
        <color indexed="19"/>
        <rFont val="Calibri"/>
      </rPr>
      <t>TIVI-2244</t>
    </r>
  </si>
  <si>
    <t>ico-uxf-weston-plugin depends on mesa/intel DRI</t>
  </si>
  <si>
    <r>
      <rPr>
        <u val="single"/>
        <sz val="12"/>
        <color indexed="19"/>
        <rFont val="Calibri"/>
      </rPr>
      <t>PTREL-493</t>
    </r>
  </si>
  <si>
    <t>components is not sync with tizen2.2 : review.tizen.org:platform/core/system/libslp-sysman</t>
  </si>
  <si>
    <r>
      <rPr>
        <u val="single"/>
        <sz val="12"/>
        <color indexed="19"/>
        <rFont val="Calibri"/>
      </rPr>
      <t>TC-1376</t>
    </r>
  </si>
  <si>
    <r>
      <rPr>
        <u val="single"/>
        <sz val="12"/>
        <color indexed="19"/>
        <rFont val="Calibri"/>
      </rPr>
      <t>PTREL-489</t>
    </r>
  </si>
  <si>
    <t>components is not sync with tizen2.2 : review.tizen.org:platform/framework/native/app-service</t>
  </si>
  <si>
    <r>
      <rPr>
        <u val="single"/>
        <sz val="12"/>
        <color indexed="19"/>
        <rFont val="Calibri"/>
      </rPr>
      <t>PTREL-488</t>
    </r>
  </si>
  <si>
    <t>components is not sync with tizen2.2 : review.tizen.org:platform/core/connectivity/nfc-manager</t>
  </si>
  <si>
    <t>Youngjae Shin</t>
  </si>
  <si>
    <r>
      <rPr>
        <u val="single"/>
        <sz val="12"/>
        <color indexed="19"/>
        <rFont val="Calibri"/>
      </rPr>
      <t>PTREL-475</t>
    </r>
  </si>
  <si>
    <t>components is not sync with tizen2.2 : review.tizen.org:platform/core/security/libprivilege-control</t>
  </si>
  <si>
    <r>
      <rPr>
        <u val="single"/>
        <sz val="12"/>
        <color indexed="19"/>
        <rFont val="Calibri"/>
      </rPr>
      <t>PTREL-473</t>
    </r>
  </si>
  <si>
    <t>components is not sync with tizen2.2 : review.tizen.org:platform/core/uifw/libdri2</t>
  </si>
  <si>
    <r>
      <rPr>
        <u val="single"/>
        <sz val="12"/>
        <color indexed="19"/>
        <rFont val="Calibri"/>
      </rPr>
      <t>PTREL-472</t>
    </r>
  </si>
  <si>
    <t>components is not sync with tizen2.2 : review.tizen.org:platform/core/appfw/vconf-internal-keys</t>
  </si>
  <si>
    <r>
      <rPr>
        <u val="single"/>
        <sz val="12"/>
        <color indexed="19"/>
        <rFont val="Calibri"/>
      </rPr>
      <t>PTREL-470</t>
    </r>
  </si>
  <si>
    <t>components is not sync with tizen2.2 : review.tizen.org:platform/core/appfw/ui-gadget</t>
  </si>
  <si>
    <r>
      <rPr>
        <u val="single"/>
        <sz val="12"/>
        <color indexed="19"/>
        <rFont val="Calibri"/>
      </rPr>
      <t>PTREL-463</t>
    </r>
  </si>
  <si>
    <t>components is not sync with tizen2.2 : review.tizen.org:platform/core/appfw/message-port</t>
  </si>
  <si>
    <r>
      <rPr>
        <u val="single"/>
        <sz val="12"/>
        <color indexed="19"/>
        <rFont val="Calibri"/>
      </rPr>
      <t>PTREL-459</t>
    </r>
  </si>
  <si>
    <t>components is not sync with tizen2.2 : review.tizen.org:platform/core/appfw/aul-1</t>
  </si>
  <si>
    <r>
      <rPr>
        <u val="single"/>
        <sz val="12"/>
        <color indexed="19"/>
        <rFont val="Calibri"/>
      </rPr>
      <t>PTREL-446</t>
    </r>
  </si>
  <si>
    <t>components is not sync with tizen2.2 : review.tizen.org:platform/core/api/url-download</t>
  </si>
  <si>
    <r>
      <rPr>
        <u val="single"/>
        <sz val="12"/>
        <color indexed="19"/>
        <rFont val="Calibri"/>
      </rPr>
      <t>PTREL-443</t>
    </r>
  </si>
  <si>
    <t>components is not sync with tizen2.2 : review.tizen.org:platform/core/api/sensor</t>
  </si>
  <si>
    <r>
      <rPr>
        <u val="single"/>
        <sz val="12"/>
        <color indexed="19"/>
        <rFont val="Calibri"/>
      </rPr>
      <t>PTREL-435</t>
    </r>
  </si>
  <si>
    <t>components is not sync with tizen2.2 : review.tizen.org:platform/core/uifw/e17-misc</t>
  </si>
  <si>
    <r>
      <rPr>
        <u val="single"/>
        <sz val="12"/>
        <color indexed="19"/>
        <rFont val="Calibri"/>
      </rPr>
      <t>PTREL-434</t>
    </r>
  </si>
  <si>
    <t>components is not sync with tizen2.2 : review.tizen.org:platform/core/api/package-manager</t>
  </si>
  <si>
    <r>
      <rPr>
        <u val="single"/>
        <sz val="12"/>
        <color indexed="19"/>
        <rFont val="Calibri"/>
      </rPr>
      <t>PTREL-432</t>
    </r>
  </si>
  <si>
    <t>components is not sync with tizen2.2 : review.tizen.org:platform/core/messaging/msg-service</t>
  </si>
  <si>
    <r>
      <rPr>
        <u val="single"/>
        <sz val="12"/>
        <color indexed="19"/>
        <rFont val="Calibri"/>
      </rPr>
      <t>PTREL-431</t>
    </r>
  </si>
  <si>
    <t>components is not sync with tizen2.2 : review.tizen.org:platform/core/messaging/email-service</t>
  </si>
  <si>
    <r>
      <rPr>
        <u val="single"/>
        <sz val="12"/>
        <color indexed="19"/>
        <rFont val="Calibri"/>
      </rPr>
      <t>TIVI-2242</t>
    </r>
  </si>
  <si>
    <t>Bluez AVRCP does not get Player from the connected BT iPhone 5</t>
  </si>
  <si>
    <r>
      <rPr>
        <u val="single"/>
        <sz val="12"/>
        <color indexed="19"/>
        <rFont val="Calibri"/>
      </rPr>
      <t>TIVI-2241</t>
    </r>
  </si>
  <si>
    <t>[WebAPI/Communication/The WebSocket API] Test result of “Check if data can be received after data send on a WebSocket” is blocked</t>
  </si>
  <si>
    <r>
      <rPr>
        <u val="single"/>
        <sz val="12"/>
        <color indexed="19"/>
        <rFont val="Calibri"/>
      </rPr>
      <t>TIVI-2239</t>
    </r>
  </si>
  <si>
    <t>[WebAPI/Graphics/HTML5 The canvas element] Test result of “Check if drawImage of unclean canvas makes the canvas origin-unclean” is blocked</t>
  </si>
  <si>
    <r>
      <rPr>
        <u val="single"/>
        <sz val="12"/>
        <color indexed="19"/>
        <rFont val="Calibri"/>
      </rPr>
      <t>PTREL-430</t>
    </r>
  </si>
  <si>
    <t>Remove libva's direct dependencies on Xorg</t>
  </si>
  <si>
    <r>
      <rPr>
        <u val="single"/>
        <sz val="12"/>
        <color indexed="19"/>
        <rFont val="Calibri"/>
      </rPr>
      <t>PTREL-428</t>
    </r>
  </si>
  <si>
    <t>Remove gstreamer-vaapi's direct dependencies on Xorg</t>
  </si>
  <si>
    <r>
      <rPr>
        <u val="single"/>
        <sz val="12"/>
        <color indexed="19"/>
        <rFont val="Calibri"/>
      </rPr>
      <t>PTREL-427</t>
    </r>
  </si>
  <si>
    <t>Remove gst-plugins-good's direct dependencies on Xorg</t>
  </si>
  <si>
    <r>
      <rPr>
        <u val="single"/>
        <sz val="12"/>
        <color indexed="19"/>
        <rFont val="Calibri"/>
      </rPr>
      <t>PTREL-425</t>
    </r>
  </si>
  <si>
    <t>components is not sync with tizen2.2 : platform/core/uifw/e17</t>
  </si>
  <si>
    <r>
      <rPr>
        <u val="single"/>
        <sz val="12"/>
        <color indexed="19"/>
        <rFont val="Calibri"/>
      </rPr>
      <t>PTREL-424</t>
    </r>
  </si>
  <si>
    <t>components is not sync with tizen2.2 : platform/core/telephony/telephony-daemon</t>
  </si>
  <si>
    <t>Shivakumar J M</t>
  </si>
  <si>
    <r>
      <rPr>
        <u val="single"/>
        <sz val="12"/>
        <color indexed="19"/>
        <rFont val="Calibri"/>
      </rPr>
      <t>PTREL-420</t>
    </r>
  </si>
  <si>
    <t>components is not sync with tizen2.2 : review.tizen.org:platform/core/api/email</t>
  </si>
  <si>
    <t>Sourav Saha</t>
  </si>
  <si>
    <r>
      <rPr>
        <u val="single"/>
        <sz val="12"/>
        <color indexed="19"/>
        <rFont val="Calibri"/>
      </rPr>
      <t>TIVI-2238</t>
    </r>
  </si>
  <si>
    <t>Bluetoohd fails to start its services correctly</t>
  </si>
  <si>
    <r>
      <rPr>
        <u val="single"/>
        <sz val="12"/>
        <color indexed="19"/>
        <rFont val="Calibri"/>
      </rPr>
      <t>DEVT-125</t>
    </r>
  </si>
  <si>
    <t>No userMedia access from emulator (Web App and browser)</t>
  </si>
  <si>
    <t>Oleg Urzhumtsev</t>
  </si>
  <si>
    <r>
      <rPr>
        <u val="single"/>
        <sz val="12"/>
        <color indexed="19"/>
        <rFont val="Calibri"/>
      </rPr>
      <t>PTREL-416</t>
    </r>
  </si>
  <si>
    <t>Remove gst-plugins-base's direct dependencies on Xorg</t>
  </si>
  <si>
    <r>
      <rPr>
        <u val="single"/>
        <sz val="12"/>
        <color indexed="19"/>
        <rFont val="Calibri"/>
      </rPr>
      <t>TIVI-2236</t>
    </r>
  </si>
  <si>
    <t>[3.0] simple-player is failed with error: Method "RegisterPlayer" with signature "oa{sv}" on interface "org.bluez.Media1" doesn't exist</t>
  </si>
  <si>
    <r>
      <rPr>
        <u val="single"/>
        <sz val="12"/>
        <color indexed="19"/>
        <rFont val="Calibri"/>
      </rPr>
      <t>TC-278</t>
    </r>
  </si>
  <si>
    <t>Unable to launch weston if 'fbcon=map:9' is used (disable fbcon)</t>
  </si>
  <si>
    <r>
      <rPr>
        <u val="single"/>
        <sz val="12"/>
        <color indexed="19"/>
        <rFont val="Calibri"/>
      </rPr>
      <t>TC-243</t>
    </r>
  </si>
  <si>
    <t>It takes about 3~4s to finish wayland screenshot by 'Win+s'</t>
  </si>
  <si>
    <r>
      <rPr>
        <u val="single"/>
        <sz val="12"/>
        <color indexed="19"/>
        <rFont val="Calibri"/>
      </rPr>
      <t>TIVI-2233</t>
    </r>
  </si>
  <si>
    <t>[WRT][Web/Runtime/StabilityTest]Test of “Check that WRT can install and uninstall webapp roundly” fails</t>
  </si>
  <si>
    <r>
      <rPr>
        <u val="single"/>
        <sz val="12"/>
        <color indexed="19"/>
        <rFont val="Calibri"/>
      </rPr>
      <t>TIVI-2232</t>
    </r>
  </si>
  <si>
    <t>Some audio doesn't save its last known state after system reboot</t>
  </si>
  <si>
    <r>
      <rPr>
        <u val="single"/>
        <sz val="12"/>
        <color indexed="19"/>
        <rFont val="Calibri"/>
      </rPr>
      <t>TINF-381</t>
    </r>
  </si>
  <si>
    <t>[BUILD] build dependency exists, but OBS complains it's not found</t>
  </si>
  <si>
    <r>
      <rPr>
        <u val="single"/>
        <sz val="12"/>
        <color indexed="19"/>
        <rFont val="Calibri"/>
      </rPr>
      <t>TIVI-2231</t>
    </r>
  </si>
  <si>
    <t>Failed to open /usr/lib/dri/updates/i965_dri.so</t>
  </si>
  <si>
    <r>
      <rPr>
        <u val="single"/>
        <sz val="12"/>
        <color indexed="19"/>
        <rFont val="Calibri"/>
      </rPr>
      <t>TIVI-2230</t>
    </r>
  </si>
  <si>
    <t>cairo update causes packages to fail.</t>
  </si>
  <si>
    <r>
      <rPr>
        <u val="single"/>
        <sz val="12"/>
        <color indexed="19"/>
        <rFont val="Calibri"/>
      </rPr>
      <t>TINF-379</t>
    </r>
  </si>
  <si>
    <t>Please reset profile/ivi/layer-management HEAD to 'tizen' branch</t>
  </si>
  <si>
    <r>
      <rPr>
        <u val="single"/>
        <sz val="12"/>
        <color indexed="19"/>
        <rFont val="Calibri"/>
      </rPr>
      <t>TIVI-2229</t>
    </r>
  </si>
  <si>
    <t>Wrong exec label assigned during build</t>
  </si>
  <si>
    <r>
      <rPr>
        <u val="single"/>
        <sz val="12"/>
        <color indexed="19"/>
        <rFont val="Calibri"/>
      </rPr>
      <t>TIVI-2228</t>
    </r>
  </si>
  <si>
    <t>Windowed application does not come to foreground when there is an application running in fullscreen mode</t>
  </si>
  <si>
    <r>
      <rPr>
        <u val="single"/>
        <sz val="12"/>
        <color indexed="19"/>
        <rFont val="Calibri"/>
      </rPr>
      <t>PTREL-417</t>
    </r>
  </si>
  <si>
    <t>net-config deamon do not start at boot time</t>
  </si>
  <si>
    <r>
      <rPr>
        <u val="single"/>
        <sz val="12"/>
        <color indexed="19"/>
        <rFont val="Calibri"/>
      </rPr>
      <t>TDIST-614</t>
    </r>
  </si>
  <si>
    <t>Failed to run apps after upgrading sdk to 2.2.1</t>
  </si>
  <si>
    <t>Soyoung Kim</t>
  </si>
  <si>
    <r>
      <rPr>
        <u val="single"/>
        <sz val="12"/>
        <color indexed="19"/>
        <rFont val="Calibri"/>
      </rPr>
      <t>TIVI-2226</t>
    </r>
  </si>
  <si>
    <t>webkit depends on libdrm_intel</t>
  </si>
  <si>
    <r>
      <rPr>
        <u val="single"/>
        <sz val="12"/>
        <color indexed="19"/>
        <rFont val="Calibri"/>
      </rPr>
      <t>TIVI-2225</t>
    </r>
  </si>
  <si>
    <t>[REG]Web apps just rendering black content even smack disabled</t>
  </si>
  <si>
    <r>
      <rPr>
        <u val="single"/>
        <sz val="12"/>
        <color indexed="19"/>
        <rFont val="Calibri"/>
      </rPr>
      <t>TIVI-2224</t>
    </r>
  </si>
  <si>
    <t>[Behavior] Unable to save behavior test result</t>
  </si>
  <si>
    <r>
      <rPr>
        <u val="single"/>
        <sz val="12"/>
        <color indexed="19"/>
        <rFont val="Calibri"/>
      </rPr>
      <t>PTREL-504</t>
    </r>
  </si>
  <si>
    <t>Smack should be disabled until the new label set will be ready</t>
  </si>
  <si>
    <r>
      <rPr>
        <u val="single"/>
        <sz val="12"/>
        <color indexed="19"/>
        <rFont val="Calibri"/>
      </rPr>
      <t>TIVI-2221</t>
    </r>
  </si>
  <si>
    <t>Tizen IVI image doesn't boot in emulator</t>
  </si>
  <si>
    <r>
      <rPr>
        <u val="single"/>
        <sz val="12"/>
        <color indexed="19"/>
        <rFont val="Calibri"/>
      </rPr>
      <t>TIVI-2219</t>
    </r>
  </si>
  <si>
    <t>[3.0] Fail to finish BT pairing via bluez-test/simple-agent</t>
  </si>
  <si>
    <r>
      <rPr>
        <u val="single"/>
        <sz val="12"/>
        <color indexed="19"/>
        <rFont val="Calibri"/>
      </rPr>
      <t>TIVI-2218</t>
    </r>
  </si>
  <si>
    <t>[REG] Bluetoothctl scan failed with error: No default controller available</t>
  </si>
  <si>
    <r>
      <rPr>
        <u val="single"/>
        <sz val="12"/>
        <color indexed="19"/>
        <rFont val="Calibri"/>
      </rPr>
      <t>TIVI-2217</t>
    </r>
  </si>
  <si>
    <t>[REG] Bluetoothctl scan failed with normal user: No default controller available</t>
  </si>
  <si>
    <r>
      <rPr>
        <u val="single"/>
        <sz val="12"/>
        <color indexed="19"/>
        <rFont val="Calibri"/>
      </rPr>
      <t>TIVI-2216</t>
    </r>
  </si>
  <si>
    <t>[3.0][REG] The '/latest/' symlink points to the old repo</t>
  </si>
  <si>
    <r>
      <rPr>
        <u val="single"/>
        <sz val="12"/>
        <color indexed="19"/>
        <rFont val="Calibri"/>
      </rPr>
      <t>PTREL-415</t>
    </r>
  </si>
  <si>
    <t>app-svc has some direct dependencies on Xorg</t>
  </si>
  <si>
    <r>
      <rPr>
        <u val="single"/>
        <sz val="12"/>
        <color indexed="19"/>
        <rFont val="Calibri"/>
      </rPr>
      <t>TIVI-2215</t>
    </r>
  </si>
  <si>
    <t>[REG]No sound outputs when playing audio by paplay</t>
  </si>
  <si>
    <r>
      <rPr>
        <u val="single"/>
        <sz val="12"/>
        <color indexed="19"/>
        <rFont val="Calibri"/>
      </rPr>
      <t>TIVI-2214</t>
    </r>
  </si>
  <si>
    <t>sdbd is not started at system boot</t>
  </si>
  <si>
    <r>
      <rPr>
        <u val="single"/>
        <sz val="12"/>
        <color indexed="19"/>
        <rFont val="Calibri"/>
      </rPr>
      <t>TIVI-2213</t>
    </r>
  </si>
  <si>
    <t>weston installs ivi-specific files</t>
  </si>
  <si>
    <r>
      <rPr>
        <u val="single"/>
        <sz val="12"/>
        <color indexed="19"/>
        <rFont val="Calibri"/>
      </rPr>
      <t>TIVI-2212</t>
    </r>
  </si>
  <si>
    <t>[REG] All web apps don't work</t>
  </si>
  <si>
    <r>
      <rPr>
        <u val="single"/>
        <sz val="12"/>
        <color indexed="19"/>
        <rFont val="Calibri"/>
      </rPr>
      <t>DEVT-124</t>
    </r>
  </si>
  <si>
    <t>add target obs project when running gbs submit</t>
  </si>
  <si>
    <r>
      <rPr>
        <u val="single"/>
        <sz val="12"/>
        <color indexed="19"/>
        <rFont val="Calibri"/>
      </rPr>
      <t>PTREL-414</t>
    </r>
  </si>
  <si>
    <t>capi-system-info has some direct dependencies on Xorg</t>
  </si>
  <si>
    <r>
      <rPr>
        <u val="single"/>
        <sz val="12"/>
        <color indexed="19"/>
        <rFont val="Calibri"/>
      </rPr>
      <t>PTREL-413</t>
    </r>
  </si>
  <si>
    <t>requesting weston-mobile-shell package</t>
  </si>
  <si>
    <r>
      <rPr>
        <u val="single"/>
        <sz val="12"/>
        <color indexed="19"/>
        <rFont val="Calibri"/>
      </rPr>
      <t>TDIST-612</t>
    </r>
  </si>
  <si>
    <t>IDE Crashes on trying to create a new project</t>
  </si>
  <si>
    <r>
      <rPr>
        <u val="single"/>
        <sz val="12"/>
        <color indexed="19"/>
        <rFont val="Calibri"/>
      </rPr>
      <t>TDIST-611</t>
    </r>
  </si>
  <si>
    <t>Uninstallation/Upgrade is not possible if free space is &lt; 5 GB</t>
  </si>
  <si>
    <r>
      <rPr>
        <u val="single"/>
        <sz val="12"/>
        <color indexed="19"/>
        <rFont val="Calibri"/>
      </rPr>
      <t>TDIST-610</t>
    </r>
  </si>
  <si>
    <t>Disk space needed is not same as in prerequisite page</t>
  </si>
  <si>
    <r>
      <rPr>
        <u val="single"/>
        <sz val="12"/>
        <color indexed="19"/>
        <rFont val="Calibri"/>
      </rPr>
      <t>TC-224</t>
    </r>
  </si>
  <si>
    <t>media indexer is not present</t>
  </si>
  <si>
    <r>
      <rPr>
        <u val="single"/>
        <sz val="12"/>
        <color indexed="19"/>
        <rFont val="Calibri"/>
      </rPr>
      <t>TC-266</t>
    </r>
  </si>
  <si>
    <t>DRI card0 access rights is wrong</t>
  </si>
  <si>
    <r>
      <rPr>
        <u val="single"/>
        <sz val="12"/>
        <color indexed="19"/>
        <rFont val="Calibri"/>
      </rPr>
      <t>TIVI-2207</t>
    </r>
  </si>
  <si>
    <t>udisks2 does not compile</t>
  </si>
  <si>
    <r>
      <rPr>
        <u val="single"/>
        <sz val="12"/>
        <color indexed="19"/>
        <rFont val="Calibri"/>
      </rPr>
      <t>PTREL-412</t>
    </r>
  </si>
  <si>
    <t>pango has some hard dependencies on xorg</t>
  </si>
  <si>
    <r>
      <rPr>
        <u val="single"/>
        <sz val="12"/>
        <color indexed="19"/>
        <rFont val="Calibri"/>
      </rPr>
      <t>PTREL-411</t>
    </r>
  </si>
  <si>
    <t>platform/upstream/cairo export failed caused by invalid upstream tag</t>
  </si>
  <si>
    <t>Zhigang Gong</t>
  </si>
  <si>
    <r>
      <rPr>
        <u val="single"/>
        <sz val="12"/>
        <color indexed="19"/>
        <rFont val="Calibri"/>
      </rPr>
      <t>PTREL-410</t>
    </r>
  </si>
  <si>
    <t>cairo has some direct dependencies on Xorg</t>
  </si>
  <si>
    <r>
      <rPr>
        <u val="single"/>
        <sz val="12"/>
        <color indexed="19"/>
        <rFont val="Calibri"/>
      </rPr>
      <t>PTREL-409</t>
    </r>
  </si>
  <si>
    <t>emotion has some hard dependencies on Xorg</t>
  </si>
  <si>
    <r>
      <rPr>
        <u val="single"/>
        <sz val="12"/>
        <color indexed="19"/>
        <rFont val="Calibri"/>
      </rPr>
      <t>PTREL-408</t>
    </r>
  </si>
  <si>
    <t>app-core has some hard dependencies on Xorg</t>
  </si>
  <si>
    <r>
      <rPr>
        <u val="single"/>
        <sz val="12"/>
        <color indexed="19"/>
        <rFont val="Calibri"/>
      </rPr>
      <t>PTREL-407</t>
    </r>
  </si>
  <si>
    <t>giflib has some hard dependencies on xorg</t>
  </si>
  <si>
    <r>
      <rPr>
        <u val="single"/>
        <sz val="12"/>
        <color indexed="19"/>
        <rFont val="Calibri"/>
      </rPr>
      <t>PTREL-406</t>
    </r>
  </si>
  <si>
    <t>mesa package has some hard dependencies on xorg</t>
  </si>
  <si>
    <r>
      <rPr>
        <u val="single"/>
        <sz val="12"/>
        <color indexed="19"/>
        <rFont val="Calibri"/>
      </rPr>
      <t>TIVI-2206</t>
    </r>
  </si>
  <si>
    <t>[TIVISBB] Lots of devel packages installed in image</t>
  </si>
  <si>
    <r>
      <rPr>
        <u val="single"/>
        <sz val="12"/>
        <color indexed="19"/>
        <rFont val="Calibri"/>
      </rPr>
      <t>TIVI-2205</t>
    </r>
  </si>
  <si>
    <t>segmentation fault occurred when use rygel to render pictures</t>
  </si>
  <si>
    <r>
      <rPr>
        <u val="single"/>
        <sz val="12"/>
        <color indexed="19"/>
        <rFont val="Calibri"/>
      </rPr>
      <t>TINF-378</t>
    </r>
  </si>
  <si>
    <t>Documentation structure is shown 2 times when following "Architecture Overview" link</t>
  </si>
  <si>
    <r>
      <rPr>
        <u val="single"/>
        <sz val="12"/>
        <color indexed="19"/>
        <rFont val="Calibri"/>
      </rPr>
      <t>TINF-377</t>
    </r>
  </si>
  <si>
    <t>Please ensure "Blogs" section on main page always has contents</t>
  </si>
  <si>
    <r>
      <rPr>
        <u val="single"/>
        <sz val="12"/>
        <color indexed="19"/>
        <rFont val="Calibri"/>
      </rPr>
      <t>TIVI-2204</t>
    </r>
  </si>
  <si>
    <t>libgsignon-glib fails to build in OBS -</t>
  </si>
  <si>
    <r>
      <rPr>
        <u val="single"/>
        <sz val="12"/>
        <color indexed="19"/>
        <rFont val="Calibri"/>
      </rPr>
      <t>TIVI-2202</t>
    </r>
  </si>
  <si>
    <t>[TIVISBB] neard even cannot be launched manually</t>
  </si>
  <si>
    <r>
      <rPr>
        <u val="single"/>
        <sz val="12"/>
        <color indexed="19"/>
        <rFont val="Calibri"/>
      </rPr>
      <t>PTREL-405</t>
    </r>
  </si>
  <si>
    <t>aul has hard dependencies on Xorg</t>
  </si>
  <si>
    <r>
      <rPr>
        <u val="single"/>
        <sz val="12"/>
        <color indexed="19"/>
        <rFont val="Calibri"/>
      </rPr>
      <t>TC-186</t>
    </r>
  </si>
  <si>
    <t>Entry and Fileselector cases in wayland-fits are failed with Segmentation fault</t>
  </si>
  <si>
    <r>
      <rPr>
        <u val="single"/>
        <sz val="12"/>
        <color indexed="19"/>
        <rFont val="Calibri"/>
      </rPr>
      <t>TIVI-2200</t>
    </r>
  </si>
  <si>
    <t>can’t upload the second file via cloud dleyna to rygel dms.</t>
  </si>
  <si>
    <r>
      <rPr>
        <u val="single"/>
        <sz val="12"/>
        <color indexed="19"/>
        <rFont val="Calibri"/>
      </rPr>
      <t>TIVI-2199</t>
    </r>
  </si>
  <si>
    <t>[TIVISBB]SampleSound app does not work</t>
  </si>
  <si>
    <r>
      <rPr>
        <u val="single"/>
        <sz val="12"/>
        <color indexed="19"/>
        <rFont val="Calibri"/>
      </rPr>
      <t>TIVI-2198</t>
    </r>
  </si>
  <si>
    <t>[IVI] [TizenAPI/System/SystemInfo] Test of “Check if tizen.systeminfo exist” fails</t>
  </si>
  <si>
    <r>
      <rPr>
        <u val="single"/>
        <sz val="12"/>
        <color indexed="19"/>
        <rFont val="Calibri"/>
      </rPr>
      <t>PTREL-404</t>
    </r>
  </si>
  <si>
    <t>[3.0] exec_label from Smack package manifest is not applied correctly</t>
  </si>
  <si>
    <r>
      <rPr>
        <u val="single"/>
        <sz val="12"/>
        <color indexed="19"/>
        <rFont val="Calibri"/>
      </rPr>
      <t>TINF-373</t>
    </r>
  </si>
  <si>
    <t>[BUILD] Git clone unable to always get correct default HEAD branch</t>
  </si>
  <si>
    <r>
      <rPr>
        <u val="single"/>
        <sz val="12"/>
        <color indexed="19"/>
        <rFont val="Calibri"/>
      </rPr>
      <t>TIVI-2197</t>
    </r>
  </si>
  <si>
    <t>Update to systemd 208</t>
  </si>
  <si>
    <r>
      <rPr>
        <u val="single"/>
        <sz val="12"/>
        <color indexed="19"/>
        <rFont val="Calibri"/>
      </rPr>
      <t>TIVI-2195</t>
    </r>
  </si>
  <si>
    <t>Some git tree changes for profile/ivi</t>
  </si>
  <si>
    <r>
      <rPr>
        <u val="single"/>
        <sz val="12"/>
        <color indexed="19"/>
        <rFont val="Calibri"/>
      </rPr>
      <t>TIVI-2194</t>
    </r>
  </si>
  <si>
    <t>DBus can't register new services</t>
  </si>
  <si>
    <r>
      <rPr>
        <u val="single"/>
        <sz val="12"/>
        <color indexed="19"/>
        <rFont val="Calibri"/>
      </rPr>
      <t>TIVI-2193</t>
    </r>
  </si>
  <si>
    <t>[TIVISBB] Day/Night Mode doesn't work</t>
  </si>
  <si>
    <r>
      <rPr>
        <u val="single"/>
        <sz val="12"/>
        <color indexed="19"/>
        <rFont val="Calibri"/>
      </rPr>
      <t>TIVI-2192</t>
    </r>
  </si>
  <si>
    <t>[TIVISBB] USB Camera does not work</t>
  </si>
  <si>
    <r>
      <rPr>
        <u val="single"/>
        <sz val="12"/>
        <color indexed="19"/>
        <rFont val="Calibri"/>
      </rPr>
      <t>TIVI-2191</t>
    </r>
  </si>
  <si>
    <t>[TIVISBB] Unable to switch GUI homescreen and console</t>
  </si>
  <si>
    <r>
      <rPr>
        <u val="single"/>
        <sz val="12"/>
        <color indexed="19"/>
        <rFont val="Calibri"/>
      </rPr>
      <t>TIVI-2189</t>
    </r>
  </si>
  <si>
    <t>[TIVISBB]Unable to install web app by pkgcmd</t>
  </si>
  <si>
    <r>
      <rPr>
        <u val="single"/>
        <sz val="12"/>
        <color indexed="19"/>
        <rFont val="Calibri"/>
      </rPr>
      <t>TIVI-2188</t>
    </r>
  </si>
  <si>
    <t>Test result of checking "Check if WRT supports W3C DOM load event" is blocked</t>
  </si>
  <si>
    <r>
      <rPr>
        <u val="single"/>
        <sz val="12"/>
        <color indexed="19"/>
        <rFont val="Calibri"/>
      </rPr>
      <t>TIVI-2186</t>
    </r>
  </si>
  <si>
    <t>sdb not starting</t>
  </si>
  <si>
    <t>Zia Rahman</t>
  </si>
  <si>
    <r>
      <rPr>
        <u val="single"/>
        <sz val="12"/>
        <color indexed="19"/>
        <rFont val="Calibri"/>
      </rPr>
      <t>TIVI-2185</t>
    </r>
  </si>
  <si>
    <t>[TIVISBB] 2 kernels in image</t>
  </si>
  <si>
    <r>
      <rPr>
        <u val="single"/>
        <sz val="12"/>
        <color indexed="19"/>
        <rFont val="Calibri"/>
      </rPr>
      <t>TIVI-2184</t>
    </r>
  </si>
  <si>
    <t>[TIVISBB] No driver of G27 racing wheel</t>
  </si>
  <si>
    <r>
      <rPr>
        <u val="single"/>
        <sz val="12"/>
        <color indexed="19"/>
        <rFont val="Calibri"/>
      </rPr>
      <t>TIVI-2183</t>
    </r>
  </si>
  <si>
    <t>[TIVISBB] system time is not saved after reboot</t>
  </si>
  <si>
    <r>
      <rPr>
        <u val="single"/>
        <sz val="12"/>
        <color indexed="19"/>
        <rFont val="Calibri"/>
      </rPr>
      <t>TIVI-2182</t>
    </r>
  </si>
  <si>
    <t>[TIVISBB] Input response not smoothly while ssh logon SBB</t>
  </si>
  <si>
    <r>
      <rPr>
        <u val="single"/>
        <sz val="12"/>
        <color indexed="19"/>
        <rFont val="Calibri"/>
      </rPr>
      <t>TIVI-2181</t>
    </r>
  </si>
  <si>
    <t>After couple of keystrokes web application freezes</t>
  </si>
  <si>
    <t>Oto Ciulis</t>
  </si>
  <si>
    <r>
      <rPr>
        <u val="single"/>
        <sz val="12"/>
        <color indexed="19"/>
        <rFont val="Calibri"/>
      </rPr>
      <t>TINF-372</t>
    </r>
  </si>
  <si>
    <t>Tizen:IVI:Stable:build project keeps disappearing from OBS</t>
  </si>
  <si>
    <r>
      <rPr>
        <u val="single"/>
        <sz val="12"/>
        <color indexed="19"/>
        <rFont val="Calibri"/>
      </rPr>
      <t>TINF-371</t>
    </r>
  </si>
  <si>
    <t>Gerrit/OBS does not sign web applications</t>
  </si>
  <si>
    <r>
      <rPr>
        <u val="single"/>
        <sz val="12"/>
        <color indexed="19"/>
        <rFont val="Calibri"/>
      </rPr>
      <t>TIVI-2180</t>
    </r>
  </si>
  <si>
    <t>mesa update caused webkit2-efl to fail to build</t>
  </si>
  <si>
    <r>
      <rPr>
        <u val="single"/>
        <sz val="12"/>
        <color indexed="19"/>
        <rFont val="Calibri"/>
      </rPr>
      <t>TIVI-2174</t>
    </r>
  </si>
  <si>
    <t>errors in libgsignon-glib.spec</t>
  </si>
  <si>
    <r>
      <rPr>
        <u val="single"/>
        <sz val="12"/>
        <color indexed="19"/>
        <rFont val="Calibri"/>
      </rPr>
      <t>TIVI-2173</t>
    </r>
  </si>
  <si>
    <t>[IVI-ARM 2.0][Pandaboard] Unable to launch Task Manager</t>
  </si>
  <si>
    <t>subham sen</t>
  </si>
  <si>
    <r>
      <rPr>
        <u val="single"/>
        <sz val="12"/>
        <color indexed="19"/>
        <rFont val="Calibri"/>
      </rPr>
      <t>TC-172</t>
    </r>
  </si>
  <si>
    <t>[IVI-ARM 2.0][Pandaboard] Murphy is not fully integrated in the release</t>
  </si>
  <si>
    <r>
      <rPr>
        <u val="single"/>
        <sz val="12"/>
        <color indexed="19"/>
        <rFont val="Calibri"/>
      </rPr>
      <t>TIVI-2171</t>
    </r>
  </si>
  <si>
    <t>[IVI-ARM 2.0][Pandaboard] webgl support is not present</t>
  </si>
  <si>
    <r>
      <rPr>
        <u val="single"/>
        <sz val="12"/>
        <color indexed="19"/>
        <rFont val="Calibri"/>
      </rPr>
      <t>TIVI-2170</t>
    </r>
  </si>
  <si>
    <t>[IVI-ARM 2.0][Pandaboard] Unable to use WiFi tethering in UI setting</t>
  </si>
  <si>
    <r>
      <rPr>
        <u val="single"/>
        <sz val="12"/>
        <color indexed="19"/>
        <rFont val="Calibri"/>
      </rPr>
      <t>TC-299</t>
    </r>
  </si>
  <si>
    <t>[IVI-ARM 2.0][Pandaboard]Adding and deleting of photos or videos is not getting synchronized with gallery/music app</t>
  </si>
  <si>
    <r>
      <rPr>
        <u val="single"/>
        <sz val="12"/>
        <color indexed="19"/>
        <rFont val="Calibri"/>
      </rPr>
      <t>TIVI-2168</t>
    </r>
  </si>
  <si>
    <t>[IVI-ARM 2.0][Pandaboard] video Player unable to play video</t>
  </si>
  <si>
    <r>
      <rPr>
        <u val="single"/>
        <sz val="12"/>
        <color indexed="19"/>
        <rFont val="Calibri"/>
      </rPr>
      <t>TIVI-2167</t>
    </r>
  </si>
  <si>
    <t>[IVI-ARM 2.0][Pandaboard] Music player is unable to play music files</t>
  </si>
  <si>
    <r>
      <rPr>
        <u val="single"/>
        <sz val="12"/>
        <color indexed="19"/>
        <rFont val="Calibri"/>
      </rPr>
      <t>TIVI-2166</t>
    </r>
  </si>
  <si>
    <t>[3.0] map-client does not return after printing message list of MAP server</t>
  </si>
  <si>
    <r>
      <rPr>
        <u val="single"/>
        <sz val="12"/>
        <color indexed="19"/>
        <rFont val="Calibri"/>
      </rPr>
      <t>TIVI-2165</t>
    </r>
  </si>
  <si>
    <t>[3.0][REG] Often fail to boot to UI with error printed on the screen</t>
  </si>
  <si>
    <r>
      <rPr>
        <u val="single"/>
        <sz val="12"/>
        <color indexed="19"/>
        <rFont val="Calibri"/>
      </rPr>
      <t>TIVI-2164</t>
    </r>
  </si>
  <si>
    <t>[TIVISBB] WiFi scanning(test-connman scan wifi) doesn't work on SBB device</t>
  </si>
  <si>
    <r>
      <rPr>
        <u val="single"/>
        <sz val="12"/>
        <color indexed="19"/>
        <rFont val="Calibri"/>
      </rPr>
      <t>TIVI-2163</t>
    </r>
  </si>
  <si>
    <t>[TIVISBB] It takes about 2 minutes to shutdown system by pressing WAKE/RST key.</t>
  </si>
  <si>
    <r>
      <rPr>
        <u val="single"/>
        <sz val="12"/>
        <color indexed="19"/>
        <rFont val="Calibri"/>
      </rPr>
      <t>TIVI-2162</t>
    </r>
  </si>
  <si>
    <t>[TIVISBB] Audio does not route to IVI SBB during HFP call and A2DP</t>
  </si>
  <si>
    <r>
      <rPr>
        <u val="single"/>
        <sz val="12"/>
        <color indexed="19"/>
        <rFont val="Calibri"/>
      </rPr>
      <t>TC-132</t>
    </r>
  </si>
  <si>
    <t>Close app by long press doesn't work after some operations</t>
  </si>
  <si>
    <r>
      <rPr>
        <u val="single"/>
        <sz val="12"/>
        <color indexed="19"/>
        <rFont val="Calibri"/>
      </rPr>
      <t>PTREL-403</t>
    </r>
  </si>
  <si>
    <t>wrong path of bluetoothd in package platform/core/connectivity/bluetooth-tools</t>
  </si>
  <si>
    <r>
      <rPr>
        <u val="single"/>
        <sz val="12"/>
        <color indexed="19"/>
        <rFont val="Calibri"/>
      </rPr>
      <t>PTREL-402</t>
    </r>
  </si>
  <si>
    <t>bluez not building on x86_64</t>
  </si>
  <si>
    <r>
      <rPr>
        <u val="single"/>
        <sz val="12"/>
        <color indexed="19"/>
        <rFont val="Calibri"/>
      </rPr>
      <t>DEVT-123</t>
    </r>
  </si>
  <si>
    <t>gettext package do not build in a private OBS.</t>
  </si>
  <si>
    <r>
      <rPr>
        <u val="single"/>
        <sz val="12"/>
        <color indexed="19"/>
        <rFont val="Calibri"/>
      </rPr>
      <t>DEVT-122</t>
    </r>
  </si>
  <si>
    <t>v8 package do not build with gbs</t>
  </si>
  <si>
    <r>
      <rPr>
        <u val="single"/>
        <sz val="12"/>
        <color indexed="19"/>
        <rFont val="Calibri"/>
      </rPr>
      <t>DEVT-121</t>
    </r>
  </si>
  <si>
    <t>bc package do not build with gbs</t>
  </si>
  <si>
    <r>
      <rPr>
        <u val="single"/>
        <sz val="12"/>
        <color indexed="19"/>
        <rFont val="Calibri"/>
      </rPr>
      <t>TINF-368</t>
    </r>
  </si>
  <si>
    <t>devel/gst image generation failure</t>
  </si>
  <si>
    <r>
      <rPr>
        <u val="single"/>
        <sz val="12"/>
        <color indexed="19"/>
        <rFont val="Calibri"/>
      </rPr>
      <t>TIVI-2159</t>
    </r>
  </si>
  <si>
    <t>Message port listener cannot receive message when using sendMessage() method.</t>
  </si>
  <si>
    <r>
      <rPr>
        <u val="single"/>
        <sz val="12"/>
        <color indexed="19"/>
        <rFont val="Calibri"/>
      </rPr>
      <t>TIVI-2158</t>
    </r>
  </si>
  <si>
    <t>[3.0] obexd daemon is not started automatically while obexd data transmission</t>
  </si>
  <si>
    <r>
      <rPr>
        <u val="single"/>
        <sz val="12"/>
        <color indexed="19"/>
        <rFont val="Calibri"/>
      </rPr>
      <t>TIVI-2157</t>
    </r>
  </si>
  <si>
    <t>[3.0]Audio's "time elapsed/total time" is displayed on video playing screen after system reboot</t>
  </si>
  <si>
    <r>
      <rPr>
        <u val="single"/>
        <sz val="12"/>
        <color indexed="19"/>
        <rFont val="Calibri"/>
      </rPr>
      <t>TIVI-2156</t>
    </r>
  </si>
  <si>
    <t>Context menu is displayed as blank box in Mediaplayer app</t>
  </si>
  <si>
    <r>
      <rPr>
        <u val="single"/>
        <sz val="12"/>
        <color indexed="19"/>
        <rFont val="Calibri"/>
      </rPr>
      <t>TIVI-2155</t>
    </r>
  </si>
  <si>
    <t>Black screen occurs when restarting user session service by systemd</t>
  </si>
  <si>
    <r>
      <rPr>
        <u val="single"/>
        <sz val="12"/>
        <color indexed="19"/>
        <rFont val="Calibri"/>
      </rPr>
      <t>TIVI-2154</t>
    </r>
  </si>
  <si>
    <t>Smack error when system start up or shutdown</t>
  </si>
  <si>
    <r>
      <rPr>
        <u val="single"/>
        <sz val="12"/>
        <color indexed="19"/>
        <rFont val="Calibri"/>
      </rPr>
      <t>PTREL-401</t>
    </r>
  </si>
  <si>
    <t>wrt not building on x86_64</t>
  </si>
  <si>
    <r>
      <rPr>
        <u val="single"/>
        <sz val="12"/>
        <color indexed="19"/>
        <rFont val="Calibri"/>
      </rPr>
      <t>TINF-366</t>
    </r>
  </si>
  <si>
    <t>Can't get TDC 2013 media</t>
  </si>
  <si>
    <t>Yoonsoo Kim</t>
  </si>
  <si>
    <r>
      <rPr>
        <u val="single"/>
        <sz val="12"/>
        <color indexed="19"/>
        <rFont val="Calibri"/>
      </rPr>
      <t>PTREL-400</t>
    </r>
  </si>
  <si>
    <t>efl-assist not building on x86_64</t>
  </si>
  <si>
    <r>
      <rPr>
        <u val="single"/>
        <sz val="12"/>
        <color indexed="19"/>
        <rFont val="Calibri"/>
      </rPr>
      <t>PTREL-399</t>
    </r>
  </si>
  <si>
    <t>com-core not building on x86_64</t>
  </si>
  <si>
    <r>
      <rPr>
        <u val="single"/>
        <sz val="12"/>
        <color indexed="19"/>
        <rFont val="Calibri"/>
      </rPr>
      <t>DEVT-120</t>
    </r>
  </si>
  <si>
    <t>IVI testing image creation is failing for some images</t>
  </si>
  <si>
    <r>
      <rPr>
        <u val="single"/>
        <sz val="12"/>
        <color indexed="19"/>
        <rFont val="Calibri"/>
      </rPr>
      <t>DEVT-119</t>
    </r>
  </si>
  <si>
    <t>Fedora 19 pre-release git-buildpackage fails to install on devscripts dependency</t>
  </si>
  <si>
    <r>
      <rPr>
        <u val="single"/>
        <sz val="12"/>
        <color indexed="19"/>
        <rFont val="Calibri"/>
      </rPr>
      <t>PTREL-398</t>
    </r>
  </si>
  <si>
    <t>armv7l: faulty optflags in rpmrc render gbs build un-usable</t>
  </si>
  <si>
    <t>Adrian Negreanu</t>
  </si>
  <si>
    <r>
      <rPr>
        <u val="single"/>
        <sz val="12"/>
        <color indexed="19"/>
        <rFont val="Calibri"/>
      </rPr>
      <t>PTREL-397</t>
    </r>
  </si>
  <si>
    <t>rpm msm plugin fails to build due to missing libxml2 detection</t>
  </si>
  <si>
    <r>
      <rPr>
        <u val="single"/>
        <sz val="12"/>
        <color indexed="19"/>
        <rFont val="Calibri"/>
      </rPr>
      <t>TINF-365</t>
    </r>
  </si>
  <si>
    <t>"plaftorm" typo in several project paths</t>
  </si>
  <si>
    <r>
      <rPr>
        <u val="single"/>
        <sz val="12"/>
        <color indexed="19"/>
        <rFont val="Calibri"/>
      </rPr>
      <t>TIVI-2146</t>
    </r>
  </si>
  <si>
    <t>[IVI] [TizenAPI/Communication/Bluetooth/] Error “The user blocks an application from calling this method” from getDefaultAdapter</t>
  </si>
  <si>
    <r>
      <rPr>
        <u val="single"/>
        <sz val="12"/>
        <color indexed="19"/>
        <rFont val="Calibri"/>
      </rPr>
      <t>TINF-360</t>
    </r>
  </si>
  <si>
    <t>[BUILD] OBS webgui: package diff times out for kernel-x86-ivi</t>
  </si>
  <si>
    <r>
      <rPr>
        <u val="single"/>
        <sz val="12"/>
        <color indexed="19"/>
        <rFont val="Calibri"/>
      </rPr>
      <t>TIVI-2145</t>
    </r>
  </si>
  <si>
    <t>3.12.0-2.3 kernel package freezes on BB systems using shipped bios version</t>
  </si>
  <si>
    <r>
      <rPr>
        <u val="single"/>
        <sz val="12"/>
        <color indexed="19"/>
        <rFont val="Calibri"/>
      </rPr>
      <t>TINF-359</t>
    </r>
  </si>
  <si>
    <t>[BUILD] Git branches and HEAD /default branch are changing on the fly</t>
  </si>
  <si>
    <r>
      <rPr>
        <u val="single"/>
        <sz val="12"/>
        <color indexed="19"/>
        <rFont val="Calibri"/>
      </rPr>
      <t>TIVI-2144</t>
    </r>
  </si>
  <si>
    <t>Tizen Web Apps segfault on $.ajax queries to https requests</t>
  </si>
  <si>
    <r>
      <rPr>
        <u val="single"/>
        <sz val="12"/>
        <color indexed="19"/>
        <rFont val="Calibri"/>
      </rPr>
      <t>DEVT-118</t>
    </r>
  </si>
  <si>
    <t>Internet not working when we create emulator with gpu off</t>
  </si>
  <si>
    <r>
      <rPr>
        <u val="single"/>
        <sz val="12"/>
        <color indexed="19"/>
        <rFont val="Calibri"/>
      </rPr>
      <t>TIVI-2143</t>
    </r>
  </si>
  <si>
    <t>tizen.application.launch() does not bring already running application to foreground</t>
  </si>
  <si>
    <r>
      <rPr>
        <u val="single"/>
        <sz val="12"/>
        <color indexed="19"/>
        <rFont val="Calibri"/>
      </rPr>
      <t>TC-2109</t>
    </r>
  </si>
  <si>
    <t>The Emulator Manager refuses to let me enable CPU VT, despite it being present on my system</t>
  </si>
  <si>
    <r>
      <rPr>
        <u val="single"/>
        <sz val="12"/>
        <color indexed="19"/>
        <rFont val="Calibri"/>
      </rPr>
      <t>TIVI-2142</t>
    </r>
  </si>
  <si>
    <t>[3.0] no sounds heard when paplay a wav with media.role=music</t>
  </si>
  <si>
    <r>
      <rPr>
        <u val="single"/>
        <sz val="12"/>
        <color indexed="19"/>
        <rFont val="Calibri"/>
      </rPr>
      <t>DEVT-117</t>
    </r>
  </si>
  <si>
    <t>Testing voice recognition based applications</t>
  </si>
  <si>
    <t>MooChang Kim</t>
  </si>
  <si>
    <t>Anurag Bharati</t>
  </si>
  <si>
    <r>
      <rPr>
        <u val="single"/>
        <sz val="12"/>
        <color indexed="19"/>
        <rFont val="Calibri"/>
      </rPr>
      <t>TIVI-2141</t>
    </r>
  </si>
  <si>
    <t>[3.0] Fail to make wayland-fits while building it</t>
  </si>
  <si>
    <r>
      <rPr>
        <u val="single"/>
        <sz val="12"/>
        <color indexed="19"/>
        <rFont val="Calibri"/>
      </rPr>
      <t>TIVI-2140</t>
    </r>
  </si>
  <si>
    <t>MiniBrowser sometimes cannot be closed after visit google aquarium benchmark</t>
  </si>
  <si>
    <r>
      <rPr>
        <u val="single"/>
        <sz val="12"/>
        <color indexed="19"/>
        <rFont val="Calibri"/>
      </rPr>
      <t>TIVI-2139</t>
    </r>
  </si>
  <si>
    <t>[REG]Mediaplayer doesn't pause video when vehicle in driving mode</t>
  </si>
  <si>
    <r>
      <rPr>
        <u val="single"/>
        <sz val="12"/>
        <color indexed="19"/>
        <rFont val="Calibri"/>
      </rPr>
      <t>TIVI-2138</t>
    </r>
  </si>
  <si>
    <t>[3.0] Sounds from bluetooth headset is not continuous</t>
  </si>
  <si>
    <r>
      <rPr>
        <u val="single"/>
        <sz val="12"/>
        <color indexed="19"/>
        <rFont val="Calibri"/>
      </rPr>
      <t>TIVI-2137</t>
    </r>
  </si>
  <si>
    <t>[3.0] Failed to install some packages on IVI</t>
  </si>
  <si>
    <r>
      <rPr>
        <u val="single"/>
        <sz val="12"/>
        <color indexed="19"/>
        <rFont val="Calibri"/>
      </rPr>
      <t>PTREL-396</t>
    </r>
  </si>
  <si>
    <r>
      <rPr>
        <u val="single"/>
        <sz val="12"/>
        <color indexed="19"/>
        <rFont val="Calibri"/>
      </rPr>
      <t>PTREL-395</t>
    </r>
  </si>
  <si>
    <t>Package platform/upstream/filesystem is not compliant with multi-user architecture</t>
  </si>
  <si>
    <r>
      <rPr>
        <u val="single"/>
        <sz val="12"/>
        <color indexed="19"/>
        <rFont val="Calibri"/>
      </rPr>
      <t>PTREL-394</t>
    </r>
  </si>
  <si>
    <t>Package platform/core/location/liblocation-appman is not compliant with multi-user architecture</t>
  </si>
  <si>
    <r>
      <rPr>
        <u val="single"/>
        <sz val="12"/>
        <color indexed="19"/>
        <rFont val="Calibri"/>
      </rPr>
      <t>PTREL-393</t>
    </r>
  </si>
  <si>
    <t>Package platform/upstream/rpmlint is not compliant with multi-user architecture</t>
  </si>
  <si>
    <r>
      <rPr>
        <u val="single"/>
        <sz val="12"/>
        <color indexed="19"/>
        <rFont val="Calibri"/>
      </rPr>
      <t>PTREL-392</t>
    </r>
  </si>
  <si>
    <t>Package platform/core/location/lbs-dbus is not compliant with multi-user architecture</t>
  </si>
  <si>
    <r>
      <rPr>
        <u val="single"/>
        <sz val="12"/>
        <color indexed="19"/>
        <rFont val="Calibri"/>
      </rPr>
      <t>PTREL-391</t>
    </r>
  </si>
  <si>
    <t>Package platform/upstream/bluez is not compliant with multi-user architecture</t>
  </si>
  <si>
    <r>
      <rPr>
        <u val="single"/>
        <sz val="12"/>
        <color indexed="19"/>
        <rFont val="Calibri"/>
      </rPr>
      <t>PTREL-390</t>
    </r>
  </si>
  <si>
    <t>Package platform/core/location/gps-manager is not compliant with multi-user architecture</t>
  </si>
  <si>
    <r>
      <rPr>
        <u val="single"/>
        <sz val="12"/>
        <color indexed="19"/>
        <rFont val="Calibri"/>
      </rPr>
      <t>PTREL-389</t>
    </r>
  </si>
  <si>
    <t>Package apps/home/ug-image-viewer-efl is not compliant with multi-user architecture</t>
  </si>
  <si>
    <r>
      <rPr>
        <u val="single"/>
        <sz val="12"/>
        <color indexed="19"/>
        <rFont val="Calibri"/>
      </rPr>
      <t>PTREL-388</t>
    </r>
  </si>
  <si>
    <t>Package platform/upstream/meta-base is not compliant with multi-user architecture</t>
  </si>
  <si>
    <r>
      <rPr>
        <u val="single"/>
        <sz val="12"/>
        <color indexed="19"/>
        <rFont val="Calibri"/>
      </rPr>
      <t>PTREL-387</t>
    </r>
  </si>
  <si>
    <t>Package platform/core/graphics/default-fonts-fc-sdk is not compliant with multi-user architecture</t>
  </si>
  <si>
    <r>
      <rPr>
        <u val="single"/>
        <sz val="12"/>
        <color indexed="19"/>
        <rFont val="Calibri"/>
      </rPr>
      <t>PTREL-386</t>
    </r>
  </si>
  <si>
    <t>Package apps/home/ug-camera-efl is not compliant with multi-user architecture</t>
  </si>
  <si>
    <r>
      <rPr>
        <u val="single"/>
        <sz val="12"/>
        <color indexed="19"/>
        <rFont val="Calibri"/>
      </rPr>
      <t>PTREL-385</t>
    </r>
  </si>
  <si>
    <t>Package apps/home/taskmanager is not compliant with multi-user architecture</t>
  </si>
  <si>
    <r>
      <rPr>
        <u val="single"/>
        <sz val="12"/>
        <color indexed="19"/>
        <rFont val="Calibri"/>
      </rPr>
      <t>PTREL-384</t>
    </r>
  </si>
  <si>
    <t>Package platform/upstream/csr-framework is not compliant with multi-user architecture</t>
  </si>
  <si>
    <r>
      <rPr>
        <u val="single"/>
        <sz val="12"/>
        <color indexed="19"/>
        <rFont val="Calibri"/>
      </rPr>
      <t>PTREL-383</t>
    </r>
  </si>
  <si>
    <t>Package platform/core/connectivity/wifi-direct-manager is not compliant with multi-user architecture</t>
  </si>
  <si>
    <r>
      <rPr>
        <u val="single"/>
        <sz val="12"/>
        <color indexed="19"/>
        <rFont val="Calibri"/>
      </rPr>
      <t>PTREL-382</t>
    </r>
  </si>
  <si>
    <t>Package apps/home/starter is not compliant with multi-user architecture</t>
  </si>
  <si>
    <r>
      <rPr>
        <u val="single"/>
        <sz val="12"/>
        <color indexed="19"/>
        <rFont val="Calibri"/>
      </rPr>
      <t>PTREL-381</t>
    </r>
  </si>
  <si>
    <t>Package platform/framework/web/wrt-security is not compliant with multi-user architecture</t>
  </si>
  <si>
    <r>
      <rPr>
        <u val="single"/>
        <sz val="12"/>
        <color indexed="19"/>
        <rFont val="Calibri"/>
      </rPr>
      <t>PTREL-380</t>
    </r>
  </si>
  <si>
    <t>Package platform/framework/web/wrt-plugins-tizen is not compliant with multi-user architecture</t>
  </si>
  <si>
    <r>
      <rPr>
        <u val="single"/>
        <sz val="12"/>
        <color indexed="19"/>
        <rFont val="Calibri"/>
      </rPr>
      <t>PTREL-379</t>
    </r>
  </si>
  <si>
    <t>Package apps/home/smartsearch is not compliant with multi-user architecture</t>
  </si>
  <si>
    <r>
      <rPr>
        <u val="single"/>
        <sz val="12"/>
        <color indexed="19"/>
        <rFont val="Calibri"/>
      </rPr>
      <t>PTREL-378</t>
    </r>
  </si>
  <si>
    <r>
      <rPr>
        <u val="single"/>
        <sz val="12"/>
        <color indexed="19"/>
        <rFont val="Calibri"/>
      </rPr>
      <t>PTREL-377</t>
    </r>
  </si>
  <si>
    <t>Package platform/framework/web/wrt-plugins-common is not compliant with multi-user architecture</t>
  </si>
  <si>
    <r>
      <rPr>
        <u val="single"/>
        <sz val="12"/>
        <color indexed="19"/>
        <rFont val="Calibri"/>
      </rPr>
      <t>PTREL-376</t>
    </r>
  </si>
  <si>
    <t>Package apps/home/settings is not compliant with multi-user architecture</t>
  </si>
  <si>
    <r>
      <rPr>
        <u val="single"/>
        <sz val="12"/>
        <color indexed="19"/>
        <rFont val="Calibri"/>
      </rPr>
      <t>PTREL-375</t>
    </r>
  </si>
  <si>
    <t>Package platform/framework/web/wrt-installer is not compliant with multi-user architecture</t>
  </si>
  <si>
    <r>
      <rPr>
        <u val="single"/>
        <sz val="12"/>
        <color indexed="19"/>
        <rFont val="Calibri"/>
      </rPr>
      <t>PTREL-374</t>
    </r>
  </si>
  <si>
    <t>Package apps/home/quickpanel is not compliant with multi-user architecture</t>
  </si>
  <si>
    <r>
      <rPr>
        <u val="single"/>
        <sz val="12"/>
        <color indexed="19"/>
        <rFont val="Calibri"/>
      </rPr>
      <t>PTREL-373</t>
    </r>
  </si>
  <si>
    <t>Package platform/core/connectivity/nfc-manager is not compliant with multi-user architecture</t>
  </si>
  <si>
    <r>
      <rPr>
        <u val="single"/>
        <sz val="12"/>
        <color indexed="19"/>
        <rFont val="Calibri"/>
      </rPr>
      <t>PTREL-372</t>
    </r>
  </si>
  <si>
    <t>Package platform/framework/web/wrt-commons is not compliant with multi-user architecture</t>
  </si>
  <si>
    <r>
      <rPr>
        <u val="single"/>
        <sz val="12"/>
        <color indexed="19"/>
        <rFont val="Calibri"/>
      </rPr>
      <t>PTREL-371</t>
    </r>
  </si>
  <si>
    <t>Package platform/core/connectivity/bluetooth-tools is not compliant with multi-user architecture</t>
  </si>
  <si>
    <r>
      <rPr>
        <u val="single"/>
        <sz val="12"/>
        <color indexed="19"/>
        <rFont val="Calibri"/>
      </rPr>
      <t>PTREL-370</t>
    </r>
  </si>
  <si>
    <t>Package apps/home/pwlock is not compliant with multi-user architecture</t>
  </si>
  <si>
    <r>
      <rPr>
        <u val="single"/>
        <sz val="12"/>
        <color indexed="19"/>
        <rFont val="Calibri"/>
      </rPr>
      <t>PTREL-369</t>
    </r>
  </si>
  <si>
    <t>Package platform/framework/web/wrt is not compliant with multi-user architecture</t>
  </si>
  <si>
    <r>
      <rPr>
        <u val="single"/>
        <sz val="12"/>
        <color indexed="19"/>
        <rFont val="Calibri"/>
      </rPr>
      <t>PTREL-368</t>
    </r>
  </si>
  <si>
    <t>Package platform/core/connectivity/bluetooth-share is not compliant with multi-user architecture</t>
  </si>
  <si>
    <r>
      <rPr>
        <u val="single"/>
        <sz val="12"/>
        <color indexed="19"/>
        <rFont val="Calibri"/>
      </rPr>
      <t>PTREL-367</t>
    </r>
  </si>
  <si>
    <t>Package platform/framework/web/webkit-efl is not compliant with multi-user architecture</t>
  </si>
  <si>
    <r>
      <rPr>
        <u val="single"/>
        <sz val="12"/>
        <color indexed="19"/>
        <rFont val="Calibri"/>
      </rPr>
      <t>PTREL-366</t>
    </r>
  </si>
  <si>
    <t>Package apps/home/print-service is not compliant with multi-user architecture</t>
  </si>
  <si>
    <r>
      <rPr>
        <u val="single"/>
        <sz val="12"/>
        <color indexed="19"/>
        <rFont val="Calibri"/>
      </rPr>
      <t>PTREL-365</t>
    </r>
  </si>
  <si>
    <t>Package platform/core/connectivity/bluetooth-frwk is not compliant with multi-user architecture</t>
  </si>
  <si>
    <r>
      <rPr>
        <u val="single"/>
        <sz val="12"/>
        <color indexed="19"/>
        <rFont val="Calibri"/>
      </rPr>
      <t>PTREL-364</t>
    </r>
  </si>
  <si>
    <r>
      <rPr>
        <u val="single"/>
        <sz val="12"/>
        <color indexed="19"/>
        <rFont val="Calibri"/>
      </rPr>
      <t>PTREL-363</t>
    </r>
  </si>
  <si>
    <t>Package apps/home/phone-contacts is not compliant with multi-user architecture</t>
  </si>
  <si>
    <r>
      <rPr>
        <u val="single"/>
        <sz val="12"/>
        <color indexed="19"/>
        <rFont val="Calibri"/>
      </rPr>
      <t>PTREL-362</t>
    </r>
  </si>
  <si>
    <t>Package platform/core/base/rpm-installer is not compliant with multi-user architecture</t>
  </si>
  <si>
    <r>
      <rPr>
        <u val="single"/>
        <sz val="12"/>
        <color indexed="19"/>
        <rFont val="Calibri"/>
      </rPr>
      <t>PTREL-361</t>
    </r>
  </si>
  <si>
    <t>Package platform/core/base/libsqlfs is not compliant with multi-user architecture</t>
  </si>
  <si>
    <r>
      <rPr>
        <u val="single"/>
        <sz val="12"/>
        <color indexed="19"/>
        <rFont val="Calibri"/>
      </rPr>
      <t>PTREL-360</t>
    </r>
  </si>
  <si>
    <t>Package apps/home/notification is not compliant with multi-user architecture</t>
  </si>
  <si>
    <r>
      <rPr>
        <u val="single"/>
        <sz val="12"/>
        <color indexed="19"/>
        <rFont val="Calibri"/>
      </rPr>
      <t>PTREL-359</t>
    </r>
  </si>
  <si>
    <t>Package platform/framework/web/web-provider is not compliant with multi-user architecture</t>
  </si>
  <si>
    <r>
      <rPr>
        <u val="single"/>
        <sz val="12"/>
        <color indexed="19"/>
        <rFont val="Calibri"/>
      </rPr>
      <t>PTREL-358</t>
    </r>
  </si>
  <si>
    <t>Package platform/core/base/default-files-tizen is not compliant with multi-user architecture</t>
  </si>
  <si>
    <r>
      <rPr>
        <u val="single"/>
        <sz val="12"/>
        <color indexed="19"/>
        <rFont val="Calibri"/>
      </rPr>
      <t>PTREL-357</t>
    </r>
  </si>
  <si>
    <t>Package apps/home/myfiles is not compliant with multi-user architecture</t>
  </si>
  <si>
    <r>
      <rPr>
        <u val="single"/>
        <sz val="12"/>
        <color indexed="19"/>
        <rFont val="Calibri"/>
      </rPr>
      <t>PTREL-356</t>
    </r>
  </si>
  <si>
    <t>Package platform/core/appfw/vconf is not compliant with multi-user architecture</t>
  </si>
  <si>
    <r>
      <rPr>
        <u val="single"/>
        <sz val="12"/>
        <color indexed="19"/>
        <rFont val="Calibri"/>
      </rPr>
      <t>PTREL-355</t>
    </r>
  </si>
  <si>
    <t>Package platform/framework/web/provider is not compliant with multi-user architecture</t>
  </si>
  <si>
    <r>
      <rPr>
        <u val="single"/>
        <sz val="12"/>
        <color indexed="19"/>
        <rFont val="Calibri"/>
      </rPr>
      <t>PTREL-354</t>
    </r>
  </si>
  <si>
    <t>Package apps/home/music-player is not compliant with multi-user architecture</t>
  </si>
  <si>
    <r>
      <rPr>
        <u val="single"/>
        <sz val="12"/>
        <color indexed="19"/>
        <rFont val="Calibri"/>
      </rPr>
      <t>PTREL-353</t>
    </r>
  </si>
  <si>
    <r>
      <rPr>
        <u val="single"/>
        <sz val="12"/>
        <color indexed="19"/>
        <rFont val="Calibri"/>
      </rPr>
      <t>PTREL-352</t>
    </r>
  </si>
  <si>
    <t>Package apps/home/mobileprint is not compliant with multi-user architecture</t>
  </si>
  <si>
    <r>
      <rPr>
        <u val="single"/>
        <sz val="12"/>
        <color indexed="19"/>
        <rFont val="Calibri"/>
      </rPr>
      <t>PTREL-350</t>
    </r>
  </si>
  <si>
    <t>Package platform/framework/web/livebox-viewer is not compliant with multi-user architecture</t>
  </si>
  <si>
    <r>
      <rPr>
        <u val="single"/>
        <sz val="12"/>
        <color indexed="19"/>
        <rFont val="Calibri"/>
      </rPr>
      <t>PTREL-351</t>
    </r>
  </si>
  <si>
    <t>Package apps/home/message-app is not compliant with multi-user architecture</t>
  </si>
  <si>
    <r>
      <rPr>
        <u val="single"/>
        <sz val="12"/>
        <color indexed="19"/>
        <rFont val="Calibri"/>
      </rPr>
      <t>PTREL-349</t>
    </r>
  </si>
  <si>
    <t>Package platform/core/appfw/sppc is not compliant with multi-user architecture</t>
  </si>
  <si>
    <r>
      <rPr>
        <u val="single"/>
        <sz val="12"/>
        <color indexed="19"/>
        <rFont val="Calibri"/>
      </rPr>
      <t>PTREL-348</t>
    </r>
  </si>
  <si>
    <t>Package platform/core/appfw/slp-pkgmgr is not compliant with multi-user architecture</t>
  </si>
  <si>
    <r>
      <rPr>
        <u val="single"/>
        <sz val="12"/>
        <color indexed="19"/>
        <rFont val="Calibri"/>
      </rPr>
      <t>PTREL-347</t>
    </r>
  </si>
  <si>
    <t>Package platform/framework/web/livebox-service is not compliant with multi-user architecture</t>
  </si>
  <si>
    <r>
      <rPr>
        <u val="single"/>
        <sz val="12"/>
        <color indexed="19"/>
        <rFont val="Calibri"/>
      </rPr>
      <t>PTREL-346</t>
    </r>
  </si>
  <si>
    <t>Package apps/home/menu-screen is not compliant with multi-user architecture</t>
  </si>
  <si>
    <r>
      <rPr>
        <u val="single"/>
        <sz val="12"/>
        <color indexed="19"/>
        <rFont val="Calibri"/>
      </rPr>
      <t>PTREL-345</t>
    </r>
  </si>
  <si>
    <r>
      <rPr>
        <u val="single"/>
        <sz val="12"/>
        <color indexed="19"/>
        <rFont val="Calibri"/>
      </rPr>
      <t>PTREL-344</t>
    </r>
  </si>
  <si>
    <t>Package apps/home/menu-daemon is not compliant with multi-user architecture</t>
  </si>
  <si>
    <r>
      <rPr>
        <u val="single"/>
        <sz val="12"/>
        <color indexed="19"/>
        <rFont val="Calibri"/>
      </rPr>
      <t>PTREL-343</t>
    </r>
  </si>
  <si>
    <t>Package platform/core/appfw/pkgmgr-info is not compliant with multi-user architecture</t>
  </si>
  <si>
    <r>
      <rPr>
        <u val="single"/>
        <sz val="12"/>
        <color indexed="19"/>
        <rFont val="Calibri"/>
      </rPr>
      <t>PTREL-342</t>
    </r>
  </si>
  <si>
    <t>Package platform/framework/web/livebox-cpp is not compliant with multi-user architecture</t>
  </si>
  <si>
    <r>
      <rPr>
        <u val="single"/>
        <sz val="12"/>
        <color indexed="19"/>
        <rFont val="Calibri"/>
      </rPr>
      <t>PTREL-341</t>
    </r>
  </si>
  <si>
    <t>Package platform/core/appfw/libslp-db-util is not compliant with multi-user architecture</t>
  </si>
  <si>
    <r>
      <rPr>
        <u val="single"/>
        <sz val="12"/>
        <color indexed="19"/>
        <rFont val="Calibri"/>
      </rPr>
      <t>PTREL-340</t>
    </r>
  </si>
  <si>
    <t>Package apps/home/memo is not compliant with multi-user architecture</t>
  </si>
  <si>
    <r>
      <rPr>
        <u val="single"/>
        <sz val="12"/>
        <color indexed="19"/>
        <rFont val="Calibri"/>
      </rPr>
      <t>PTREL-339</t>
    </r>
  </si>
  <si>
    <t>Package platform/core/appfw/librua is not compliant with multi-user architecture</t>
  </si>
  <si>
    <r>
      <rPr>
        <u val="single"/>
        <sz val="12"/>
        <color indexed="19"/>
        <rFont val="Calibri"/>
      </rPr>
      <t>PTREL-338</t>
    </r>
  </si>
  <si>
    <t>Package platform/framework/web/download-provider is not compliant with multi-user architecture</t>
  </si>
  <si>
    <r>
      <rPr>
        <u val="single"/>
        <sz val="12"/>
        <color indexed="19"/>
        <rFont val="Calibri"/>
      </rPr>
      <t>PTREL-337</t>
    </r>
  </si>
  <si>
    <t>Package apps/home/lockscreen is not compliant with multi-user architecture</t>
  </si>
  <si>
    <r>
      <rPr>
        <u val="single"/>
        <sz val="12"/>
        <color indexed="19"/>
        <rFont val="Calibri"/>
      </rPr>
      <t>PTREL-336</t>
    </r>
  </si>
  <si>
    <t>Package platform/core/appfw/heynoti is not compliant with multi-user architecture</t>
  </si>
  <si>
    <r>
      <rPr>
        <u val="single"/>
        <sz val="12"/>
        <color indexed="19"/>
        <rFont val="Calibri"/>
      </rPr>
      <t>PTREL-334</t>
    </r>
  </si>
  <si>
    <t>Package apps/home/libug-worldclock-efl is not compliant with multi-user architecture</t>
  </si>
  <si>
    <r>
      <rPr>
        <u val="single"/>
        <sz val="12"/>
        <color indexed="19"/>
        <rFont val="Calibri"/>
      </rPr>
      <t>PTREL-333</t>
    </r>
  </si>
  <si>
    <r>
      <rPr>
        <u val="single"/>
        <sz val="12"/>
        <color indexed="19"/>
        <rFont val="Calibri"/>
      </rPr>
      <t>PTREL-332</t>
    </r>
  </si>
  <si>
    <t>Package apps/home/libslp-memo is not compliant with multi-user architecture</t>
  </si>
  <si>
    <r>
      <rPr>
        <u val="single"/>
        <sz val="12"/>
        <color indexed="19"/>
        <rFont val="Calibri"/>
      </rPr>
      <t>PTREL-331</t>
    </r>
  </si>
  <si>
    <r>
      <rPr>
        <u val="single"/>
        <sz val="12"/>
        <color indexed="19"/>
        <rFont val="Calibri"/>
      </rPr>
      <t>PTREL-329</t>
    </r>
  </si>
  <si>
    <t>Package apps/home/libslp-alarm is not compliant with multi-user architecture</t>
  </si>
  <si>
    <r>
      <rPr>
        <u val="single"/>
        <sz val="12"/>
        <color indexed="19"/>
        <rFont val="Calibri"/>
      </rPr>
      <t>PTREL-327</t>
    </r>
  </si>
  <si>
    <t>Package platform/core/appfw/app2sd is not compliant with multi-user architecture</t>
  </si>
  <si>
    <r>
      <rPr>
        <u val="single"/>
        <sz val="12"/>
        <color indexed="19"/>
        <rFont val="Calibri"/>
      </rPr>
      <t>PTREL-326</t>
    </r>
  </si>
  <si>
    <r>
      <rPr>
        <u val="single"/>
        <sz val="12"/>
        <color indexed="19"/>
        <rFont val="Calibri"/>
      </rPr>
      <t>PTREL-324</t>
    </r>
  </si>
  <si>
    <t>Package apps/home/indicator-win is not compliant with multi-user architecture</t>
  </si>
  <si>
    <r>
      <rPr>
        <u val="single"/>
        <sz val="12"/>
        <color indexed="19"/>
        <rFont val="Calibri"/>
      </rPr>
      <t>PTREL-323</t>
    </r>
  </si>
  <si>
    <t>Package apps/home/image-viewer is not compliant with multi-user architecture</t>
  </si>
  <si>
    <r>
      <rPr>
        <u val="single"/>
        <sz val="12"/>
        <color indexed="19"/>
        <rFont val="Calibri"/>
      </rPr>
      <t>PTREL-322</t>
    </r>
  </si>
  <si>
    <t>Package platform/core/appfw/app-core is not compliant with multi-user architecture</t>
  </si>
  <si>
    <r>
      <rPr>
        <u val="single"/>
        <sz val="12"/>
        <color indexed="19"/>
        <rFont val="Calibri"/>
      </rPr>
      <t>PTREL-321</t>
    </r>
  </si>
  <si>
    <t>Package platform/framework/native/shell is not compliant with multi-user architecture</t>
  </si>
  <si>
    <r>
      <rPr>
        <u val="single"/>
        <sz val="12"/>
        <color indexed="19"/>
        <rFont val="Calibri"/>
      </rPr>
      <t>PTREL-320</t>
    </r>
  </si>
  <si>
    <t>Package apps/home/gallery is not compliant with multi-user architecture</t>
  </si>
  <si>
    <r>
      <rPr>
        <u val="single"/>
        <sz val="12"/>
        <color indexed="19"/>
        <rFont val="Calibri"/>
      </rPr>
      <t>TC-42</t>
    </r>
  </si>
  <si>
    <t>defining the DLNA network whitelist</t>
  </si>
  <si>
    <r>
      <rPr>
        <u val="single"/>
        <sz val="12"/>
        <color indexed="19"/>
        <rFont val="Calibri"/>
      </rPr>
      <t>PTREL-318</t>
    </r>
  </si>
  <si>
    <t>Package apps/home/email is not compliant with multi-user architecture</t>
  </si>
  <si>
    <r>
      <rPr>
        <u val="single"/>
        <sz val="12"/>
        <color indexed="19"/>
        <rFont val="Calibri"/>
      </rPr>
      <t>PTREL-317</t>
    </r>
  </si>
  <si>
    <t>Package platform/framework/native/loader is not compliant with multi-user architecture</t>
  </si>
  <si>
    <r>
      <rPr>
        <u val="single"/>
        <sz val="12"/>
        <color indexed="19"/>
        <rFont val="Calibri"/>
      </rPr>
      <t>PTREL-316</t>
    </r>
  </si>
  <si>
    <t>Package platform/core/appfw/app-checker is not compliant with multi-user architecture</t>
  </si>
  <si>
    <r>
      <rPr>
        <u val="single"/>
        <sz val="12"/>
        <color indexed="19"/>
        <rFont val="Calibri"/>
      </rPr>
      <t>PTREL-315</t>
    </r>
  </si>
  <si>
    <t>Package apps/home/draglock is not compliant with multi-user architecture</t>
  </si>
  <si>
    <r>
      <rPr>
        <u val="single"/>
        <sz val="12"/>
        <color indexed="19"/>
        <rFont val="Calibri"/>
      </rPr>
      <t>PTREL-314</t>
    </r>
  </si>
  <si>
    <t>Package platform/core/appfw/alarm-manager is not compliant with multi-user architecture</t>
  </si>
  <si>
    <t>Amit Dharmapurikar</t>
  </si>
  <si>
    <r>
      <rPr>
        <u val="single"/>
        <sz val="12"/>
        <color indexed="19"/>
        <rFont val="Calibri"/>
      </rPr>
      <t>PTREL-313</t>
    </r>
  </si>
  <si>
    <t>Package platform/framework/native/installer is not compliant with multi-user architecture</t>
  </si>
  <si>
    <r>
      <rPr>
        <u val="single"/>
        <sz val="12"/>
        <color indexed="19"/>
        <rFont val="Calibri"/>
      </rPr>
      <t>PTREL-312</t>
    </r>
  </si>
  <si>
    <t>Package apps/home/clock is not compliant with multi-user architecture</t>
  </si>
  <si>
    <r>
      <rPr>
        <u val="single"/>
        <sz val="12"/>
        <color indexed="19"/>
        <rFont val="Calibri"/>
      </rPr>
      <t>PTREL-311</t>
    </r>
  </si>
  <si>
    <t>Package platform/core/appfw/ail is not compliant with multi-user architecture</t>
  </si>
  <si>
    <r>
      <rPr>
        <u val="single"/>
        <sz val="12"/>
        <color indexed="19"/>
        <rFont val="Calibri"/>
      </rPr>
      <t>PTREL-309</t>
    </r>
  </si>
  <si>
    <t>Package platform/framework/native/env-config is not compliant with multi-user architecture</t>
  </si>
  <si>
    <r>
      <rPr>
        <u val="single"/>
        <sz val="12"/>
        <color indexed="19"/>
        <rFont val="Calibri"/>
      </rPr>
      <t>PTREL-307</t>
    </r>
  </si>
  <si>
    <t>Package platform/core/api/usb-accessory is not compliant with multi-user architecture</t>
  </si>
  <si>
    <r>
      <rPr>
        <u val="single"/>
        <sz val="12"/>
        <color indexed="19"/>
        <rFont val="Calibri"/>
      </rPr>
      <t>PTREL-306</t>
    </r>
  </si>
  <si>
    <t>Package platform/core/api/system-settings is not compliant with multi-user architecture</t>
  </si>
  <si>
    <r>
      <rPr>
        <u val="single"/>
        <sz val="12"/>
        <color indexed="19"/>
        <rFont val="Calibri"/>
      </rPr>
      <t>PTREL-304</t>
    </r>
  </si>
  <si>
    <t>Package apps/home/ciss is not compliant with multi-user architecture</t>
  </si>
  <si>
    <r>
      <rPr>
        <u val="single"/>
        <sz val="12"/>
        <color indexed="19"/>
        <rFont val="Calibri"/>
      </rPr>
      <t>PTREL-303</t>
    </r>
  </si>
  <si>
    <t>Package platform/framework/native/common-service is not compliant with multi-user architecture</t>
  </si>
  <si>
    <r>
      <rPr>
        <u val="single"/>
        <sz val="12"/>
        <color indexed="19"/>
        <rFont val="Calibri"/>
      </rPr>
      <t>PTREL-302</t>
    </r>
  </si>
  <si>
    <t>Package apps/home/call-setting is not compliant with multi-user architecture</t>
  </si>
  <si>
    <r>
      <rPr>
        <u val="single"/>
        <sz val="12"/>
        <color indexed="19"/>
        <rFont val="Calibri"/>
      </rPr>
      <t>PTREL-301</t>
    </r>
  </si>
  <si>
    <t>Package platform/framework/native/appfw is not compliant with multi-user architecture</t>
  </si>
  <si>
    <r>
      <rPr>
        <u val="single"/>
        <sz val="12"/>
        <color indexed="19"/>
        <rFont val="Calibri"/>
      </rPr>
      <t>PTREL-300</t>
    </r>
  </si>
  <si>
    <t>Package apps/home/call is not compliant with multi-user architecture</t>
  </si>
  <si>
    <r>
      <rPr>
        <u val="single"/>
        <sz val="12"/>
        <color indexed="19"/>
        <rFont val="Calibri"/>
      </rPr>
      <t>PTREL-299</t>
    </r>
  </si>
  <si>
    <t>Package platform/framework/native/app-service is not compliant with multi-user architecture</t>
  </si>
  <si>
    <r>
      <rPr>
        <u val="single"/>
        <sz val="12"/>
        <color indexed="19"/>
        <rFont val="Calibri"/>
      </rPr>
      <t>PTREL-298</t>
    </r>
  </si>
  <si>
    <t>Package apps/home/calendar is not compliant with multi-user architecture</t>
  </si>
  <si>
    <r>
      <rPr>
        <u val="single"/>
        <sz val="12"/>
        <color indexed="19"/>
        <rFont val="Calibri"/>
      </rPr>
      <t>PTREL-297</t>
    </r>
  </si>
  <si>
    <t>Package platform/core/uifw/tts is not compliant with multi-user architecture</t>
  </si>
  <si>
    <r>
      <rPr>
        <u val="single"/>
        <sz val="12"/>
        <color indexed="19"/>
        <rFont val="Calibri"/>
      </rPr>
      <t>PTREL-296</t>
    </r>
  </si>
  <si>
    <t>Package apps/core/preloaded/volume-app is not compliant with multi-user architecture</t>
  </si>
  <si>
    <r>
      <rPr>
        <u val="single"/>
        <sz val="12"/>
        <color indexed="19"/>
        <rFont val="Calibri"/>
      </rPr>
      <t>PTREL-295</t>
    </r>
  </si>
  <si>
    <t>Package platform/core/api/notification is not compliant with multi-user architecture</t>
  </si>
  <si>
    <r>
      <rPr>
        <u val="single"/>
        <sz val="12"/>
        <color indexed="19"/>
        <rFont val="Calibri"/>
      </rPr>
      <t>PTREL-293</t>
    </r>
  </si>
  <si>
    <t>Package apps/core/preloaded/usb-syspopup is not compliant with multi-user architecture</t>
  </si>
  <si>
    <r>
      <rPr>
        <u val="single"/>
        <sz val="12"/>
        <color indexed="19"/>
        <rFont val="Calibri"/>
      </rPr>
      <t>PTREL-292</t>
    </r>
  </si>
  <si>
    <t>Package platform/core/uifw/stt is not compliant with multi-user architecture</t>
  </si>
  <si>
    <r>
      <rPr>
        <u val="single"/>
        <sz val="12"/>
        <color indexed="19"/>
        <rFont val="Calibri"/>
      </rPr>
      <t>PTREL-291</t>
    </r>
  </si>
  <si>
    <t>Package platform/core/api/nfc is not compliant with multi-user architecture</t>
  </si>
  <si>
    <r>
      <rPr>
        <u val="single"/>
        <sz val="12"/>
        <color indexed="19"/>
        <rFont val="Calibri"/>
      </rPr>
      <t>PTREL-290</t>
    </r>
  </si>
  <si>
    <t>Package platform/core/uifw/isf is not compliant with multi-user architecture</t>
  </si>
  <si>
    <r>
      <rPr>
        <u val="single"/>
        <sz val="12"/>
        <color indexed="19"/>
        <rFont val="Calibri"/>
      </rPr>
      <t>PTREL-288</t>
    </r>
  </si>
  <si>
    <t>Package platform/core/telephony/tel-plugin-packetservice is not compliant with multi-user architecture</t>
  </si>
  <si>
    <r>
      <rPr>
        <u val="single"/>
        <sz val="12"/>
        <color indexed="19"/>
        <rFont val="Calibri"/>
      </rPr>
      <t>PTREL-287</t>
    </r>
  </si>
  <si>
    <t>Package platform/core/telephony/tel-plugin-indicator is not compliant with multi-user architecture</t>
  </si>
  <si>
    <r>
      <rPr>
        <u val="single"/>
        <sz val="12"/>
        <color indexed="19"/>
        <rFont val="Calibri"/>
      </rPr>
      <t>PTREL-286</t>
    </r>
  </si>
  <si>
    <t>Package platform/core/telephony/tel-plugin-imc is not compliant with multi-user architecture</t>
  </si>
  <si>
    <r>
      <rPr>
        <u val="single"/>
        <sz val="12"/>
        <color indexed="19"/>
        <rFont val="Calibri"/>
      </rPr>
      <t>PTREL-285</t>
    </r>
  </si>
  <si>
    <t>Package platform/core/telephony/tel-plugin-dbus_tapi is not compliant with multi-user architecture</t>
  </si>
  <si>
    <r>
      <rPr>
        <u val="single"/>
        <sz val="12"/>
        <color indexed="19"/>
        <rFont val="Calibri"/>
      </rPr>
      <t>PTREL-284</t>
    </r>
  </si>
  <si>
    <t>Package platform/core/telephony/tel-plugin-atmodem is not compliant with multi-user architecture</t>
  </si>
  <si>
    <r>
      <rPr>
        <u val="single"/>
        <sz val="12"/>
        <color indexed="19"/>
        <rFont val="Calibri"/>
      </rPr>
      <t>PTREL-283</t>
    </r>
  </si>
  <si>
    <r>
      <rPr>
        <u val="single"/>
        <sz val="12"/>
        <color indexed="19"/>
        <rFont val="Calibri"/>
      </rPr>
      <t>PTREL-282</t>
    </r>
  </si>
  <si>
    <t>Package apps/core/preloaded/usb-manager is not compliant with multi-user architecture</t>
  </si>
  <si>
    <r>
      <rPr>
        <u val="single"/>
        <sz val="12"/>
        <color indexed="19"/>
        <rFont val="Calibri"/>
      </rPr>
      <t>TIVI-2134</t>
    </r>
  </si>
  <si>
    <t>rygel DMS should disable transcoding</t>
  </si>
  <si>
    <r>
      <rPr>
        <u val="single"/>
        <sz val="12"/>
        <color indexed="19"/>
        <rFont val="Calibri"/>
      </rPr>
      <t>PTREL-281</t>
    </r>
  </si>
  <si>
    <t>Package platform/core/system/system-popup is not compliant with multi-user architecture</t>
  </si>
  <si>
    <r>
      <rPr>
        <u val="single"/>
        <sz val="12"/>
        <color indexed="19"/>
        <rFont val="Calibri"/>
      </rPr>
      <t>PTREL-280</t>
    </r>
  </si>
  <si>
    <t>Package apps/core/preloaded/ug-nfc-efl is not compliant with multi-user architecture</t>
  </si>
  <si>
    <r>
      <rPr>
        <u val="single"/>
        <sz val="12"/>
        <color indexed="19"/>
        <rFont val="Calibri"/>
      </rPr>
      <t>PTREL-279</t>
    </r>
  </si>
  <si>
    <t>Package platform/core/system/sys-assert is not compliant with multi-user architecture</t>
  </si>
  <si>
    <r>
      <rPr>
        <u val="single"/>
        <sz val="12"/>
        <color indexed="19"/>
        <rFont val="Calibri"/>
      </rPr>
      <t>PTREL-277</t>
    </r>
  </si>
  <si>
    <t>Package apps/core/preloaded/ug-mobile-ap is not compliant with multi-user architecture</t>
  </si>
  <si>
    <r>
      <rPr>
        <u val="single"/>
        <sz val="12"/>
        <color indexed="19"/>
        <rFont val="Calibri"/>
      </rPr>
      <t>PTREL-274</t>
    </r>
  </si>
  <si>
    <t>Package apps/core/preloaded/taskmanager is not compliant with multi-user architecture</t>
  </si>
  <si>
    <r>
      <rPr>
        <u val="single"/>
        <sz val="12"/>
        <color indexed="19"/>
        <rFont val="Calibri"/>
      </rPr>
      <t>TIVI-2133</t>
    </r>
  </si>
  <si>
    <t>dleyna should be upgraded for network whitelisting</t>
  </si>
  <si>
    <r>
      <rPr>
        <u val="single"/>
        <sz val="12"/>
        <color indexed="19"/>
        <rFont val="Calibri"/>
      </rPr>
      <t>PTREL-273</t>
    </r>
  </si>
  <si>
    <r>
      <rPr>
        <u val="single"/>
        <sz val="12"/>
        <color indexed="19"/>
        <rFont val="Calibri"/>
      </rPr>
      <t>PTREL-272</t>
    </r>
  </si>
  <si>
    <t>Package platform/core/system/sdbd is not compliant with multi-user architecture</t>
  </si>
  <si>
    <r>
      <rPr>
        <u val="single"/>
        <sz val="12"/>
        <color indexed="19"/>
        <rFont val="Calibri"/>
      </rPr>
      <t>PTREL-271</t>
    </r>
  </si>
  <si>
    <t>Package platform/core/system/oma-ds-agent is not compliant with multi-user architecture</t>
  </si>
  <si>
    <r>
      <rPr>
        <u val="single"/>
        <sz val="12"/>
        <color indexed="19"/>
        <rFont val="Calibri"/>
      </rPr>
      <t>PTREL-269</t>
    </r>
  </si>
  <si>
    <r>
      <rPr>
        <u val="single"/>
        <sz val="12"/>
        <color indexed="19"/>
        <rFont val="Calibri"/>
      </rPr>
      <t>PTREL-268</t>
    </r>
  </si>
  <si>
    <t>Package platform/core/system/dlog is not compliant with multi-user architecture</t>
  </si>
  <si>
    <r>
      <rPr>
        <u val="single"/>
        <sz val="12"/>
        <color indexed="19"/>
        <rFont val="Calibri"/>
      </rPr>
      <t>PTREL-267</t>
    </r>
  </si>
  <si>
    <r>
      <rPr>
        <u val="single"/>
        <sz val="12"/>
        <color indexed="19"/>
        <rFont val="Calibri"/>
      </rPr>
      <t>PTREL-265</t>
    </r>
  </si>
  <si>
    <t>Package platform/core/api/media-content is not compliant with multi-user architecture</t>
  </si>
  <si>
    <r>
      <rPr>
        <u val="single"/>
        <sz val="12"/>
        <color indexed="19"/>
        <rFont val="Calibri"/>
      </rPr>
      <t>PTREL-264</t>
    </r>
  </si>
  <si>
    <r>
      <rPr>
        <u val="single"/>
        <sz val="12"/>
        <color indexed="19"/>
        <rFont val="Calibri"/>
      </rPr>
      <t>PTREL-263</t>
    </r>
  </si>
  <si>
    <t>Package apps/core/preloaded/starter is not compliant with multi-user architecture</t>
  </si>
  <si>
    <r>
      <rPr>
        <u val="single"/>
        <sz val="12"/>
        <color indexed="19"/>
        <rFont val="Calibri"/>
      </rPr>
      <t>PTREL-262</t>
    </r>
  </si>
  <si>
    <r>
      <rPr>
        <u val="single"/>
        <sz val="12"/>
        <color indexed="19"/>
        <rFont val="Calibri"/>
      </rPr>
      <t>PTREL-261</t>
    </r>
  </si>
  <si>
    <t>Package apps/core/preloaded/smartsearch is not compliant with multi-user architecture</t>
  </si>
  <si>
    <r>
      <rPr>
        <u val="single"/>
        <sz val="12"/>
        <color indexed="19"/>
        <rFont val="Calibri"/>
      </rPr>
      <t>PTREL-260</t>
    </r>
  </si>
  <si>
    <t>Package platform/core/security/libprivilege-control is not compliant with multi-user architecture</t>
  </si>
  <si>
    <r>
      <rPr>
        <u val="single"/>
        <sz val="12"/>
        <color indexed="19"/>
        <rFont val="Calibri"/>
      </rPr>
      <t>PTREL-258</t>
    </r>
  </si>
  <si>
    <t>Package platform/core/api/application is not compliant with multi-user architecture</t>
  </si>
  <si>
    <r>
      <rPr>
        <u val="single"/>
        <sz val="12"/>
        <color indexed="19"/>
        <rFont val="Calibri"/>
      </rPr>
      <t>PTREL-257</t>
    </r>
  </si>
  <si>
    <t>Package apps/core/preloaded/quickpanel is not compliant with multi-user architecture</t>
  </si>
  <si>
    <r>
      <rPr>
        <u val="single"/>
        <sz val="12"/>
        <color indexed="19"/>
        <rFont val="Calibri"/>
      </rPr>
      <t>PTREL-256</t>
    </r>
  </si>
  <si>
    <t>Package apps/core/preloaded/pwlock is not compliant with multi-user architecture</t>
  </si>
  <si>
    <r>
      <rPr>
        <u val="single"/>
        <sz val="12"/>
        <color indexed="19"/>
        <rFont val="Calibri"/>
      </rPr>
      <t>PTREL-254</t>
    </r>
  </si>
  <si>
    <t>Package apps/web/download-manager is not compliant with multi-user architecture</t>
  </si>
  <si>
    <r>
      <rPr>
        <u val="single"/>
        <sz val="12"/>
        <color indexed="19"/>
        <rFont val="Calibri"/>
      </rPr>
      <t>PTREL-253</t>
    </r>
  </si>
  <si>
    <t>Package apps/core/preloaded/print-service is not compliant with multi-user architecture</t>
  </si>
  <si>
    <r>
      <rPr>
        <u val="single"/>
        <sz val="12"/>
        <color indexed="19"/>
        <rFont val="Calibri"/>
      </rPr>
      <t>PTREL-252</t>
    </r>
  </si>
  <si>
    <t>Package platform/core/security/hash-signer is not compliant with multi-user architecture</t>
  </si>
  <si>
    <r>
      <rPr>
        <u val="single"/>
        <sz val="12"/>
        <color indexed="19"/>
        <rFont val="Calibri"/>
      </rPr>
      <t>PTREL-251</t>
    </r>
  </si>
  <si>
    <t>Package apps/web/browser is not compliant with multi-user architecture</t>
  </si>
  <si>
    <r>
      <rPr>
        <u val="single"/>
        <sz val="12"/>
        <color indexed="19"/>
        <rFont val="Calibri"/>
      </rPr>
      <t>PTREL-247</t>
    </r>
  </si>
  <si>
    <t>Package platform/core/security/drm-service-core-intel is not compliant with multi-user architecture</t>
  </si>
  <si>
    <r>
      <rPr>
        <u val="single"/>
        <sz val="12"/>
        <color indexed="19"/>
        <rFont val="Calibri"/>
      </rPr>
      <t>PTREL-238</t>
    </r>
  </si>
  <si>
    <t>Package apps/core/preloaded/mobileprint is not compliant with multi-user architecture</t>
  </si>
  <si>
    <r>
      <rPr>
        <u val="single"/>
        <sz val="12"/>
        <color indexed="19"/>
        <rFont val="Calibri"/>
      </rPr>
      <t>PTREL-230</t>
    </r>
  </si>
  <si>
    <t>Package apps/core/preloaded/menu-screen is not compliant with multi-user architecture</t>
  </si>
  <si>
    <r>
      <rPr>
        <u val="single"/>
        <sz val="12"/>
        <color indexed="19"/>
        <rFont val="Calibri"/>
      </rPr>
      <t>PTREL-227</t>
    </r>
  </si>
  <si>
    <t>Package apps/core/preloaded/menu-daemon is not compliant with multi-user architecture</t>
  </si>
  <si>
    <r>
      <rPr>
        <u val="single"/>
        <sz val="12"/>
        <color indexed="19"/>
        <rFont val="Calibri"/>
      </rPr>
      <t>PTREL-226</t>
    </r>
  </si>
  <si>
    <t>Package platform/core/pim/contacts-service is not compliant with multi-user architecture</t>
  </si>
  <si>
    <r>
      <rPr>
        <u val="single"/>
        <sz val="12"/>
        <color indexed="19"/>
        <rFont val="Calibri"/>
      </rPr>
      <t>PTREL-222</t>
    </r>
  </si>
  <si>
    <t>Package apps/core/preloaded/lockscreen is not compliant with multi-user architecture</t>
  </si>
  <si>
    <r>
      <rPr>
        <u val="single"/>
        <sz val="12"/>
        <color indexed="19"/>
        <rFont val="Calibri"/>
      </rPr>
      <t>PTREL-220</t>
    </r>
  </si>
  <si>
    <t>Package platform/core/pim/calendar-service is not compliant with multi-user architecture</t>
  </si>
  <si>
    <r>
      <rPr>
        <u val="single"/>
        <sz val="12"/>
        <color indexed="19"/>
        <rFont val="Calibri"/>
      </rPr>
      <t>PTREL-217</t>
    </r>
  </si>
  <si>
    <t>Package platform/core/multimedia/mmfw-sysconf is not compliant with multi-user architecture</t>
  </si>
  <si>
    <r>
      <rPr>
        <u val="single"/>
        <sz val="12"/>
        <color indexed="19"/>
        <rFont val="Calibri"/>
      </rPr>
      <t>PTREL-216</t>
    </r>
  </si>
  <si>
    <t>Package apps/core/preloaded/libslp-memo is not compliant with multi-user architecture</t>
  </si>
  <si>
    <r>
      <rPr>
        <u val="single"/>
        <sz val="12"/>
        <color indexed="19"/>
        <rFont val="Calibri"/>
      </rPr>
      <t>PTREL-215</t>
    </r>
  </si>
  <si>
    <t>Package apps/livebox/provider is not compliant with multi-user architecture</t>
  </si>
  <si>
    <r>
      <rPr>
        <u val="single"/>
        <sz val="12"/>
        <color indexed="19"/>
        <rFont val="Calibri"/>
      </rPr>
      <t>PTREL-214</t>
    </r>
  </si>
  <si>
    <t>Package platform/core/multimedia/media-server is not compliant with multi-user architecture</t>
  </si>
  <si>
    <r>
      <rPr>
        <u val="single"/>
        <sz val="12"/>
        <color indexed="19"/>
        <rFont val="Calibri"/>
      </rPr>
      <t>PTREL-213</t>
    </r>
  </si>
  <si>
    <t>Package apps/livebox/livebox-viewer is not compliant with multi-user architecture</t>
  </si>
  <si>
    <r>
      <rPr>
        <u val="single"/>
        <sz val="12"/>
        <color indexed="19"/>
        <rFont val="Calibri"/>
      </rPr>
      <t>PTREL-212</t>
    </r>
  </si>
  <si>
    <t>Package apps/core/preloaded/libslp-alarm is not compliant with multi-user architecture</t>
  </si>
  <si>
    <r>
      <rPr>
        <u val="single"/>
        <sz val="12"/>
        <color indexed="19"/>
        <rFont val="Calibri"/>
      </rPr>
      <t>PTREL-211</t>
    </r>
  </si>
  <si>
    <t>Package apps/livebox/livebox-service is not compliant with multi-user architecture</t>
  </si>
  <si>
    <r>
      <rPr>
        <u val="single"/>
        <sz val="12"/>
        <color indexed="19"/>
        <rFont val="Calibri"/>
      </rPr>
      <t>PTREL-210</t>
    </r>
  </si>
  <si>
    <t>Package platform/core/multimedia/media-data-sdk is not compliant with multi-user architecture</t>
  </si>
  <si>
    <r>
      <rPr>
        <u val="single"/>
        <sz val="12"/>
        <color indexed="19"/>
        <rFont val="Calibri"/>
      </rPr>
      <t>PTREL-209</t>
    </r>
  </si>
  <si>
    <t>Package apps/livebox/livebox-cpp is not compliant with multi-user architecture</t>
  </si>
  <si>
    <r>
      <rPr>
        <u val="single"/>
        <sz val="12"/>
        <color indexed="19"/>
        <rFont val="Calibri"/>
      </rPr>
      <t>PTREL-208</t>
    </r>
  </si>
  <si>
    <t>Package apps/core/preloaded/indicator-win is not compliant with multi-user architecture</t>
  </si>
  <si>
    <r>
      <rPr>
        <u val="single"/>
        <sz val="12"/>
        <color indexed="19"/>
        <rFont val="Calibri"/>
      </rPr>
      <t>PTREL-206</t>
    </r>
  </si>
  <si>
    <t>Package apps/livebox/data-provider-slave is not compliant with multi-user architecture</t>
  </si>
  <si>
    <r>
      <rPr>
        <u val="single"/>
        <sz val="12"/>
        <color indexed="19"/>
        <rFont val="Calibri"/>
      </rPr>
      <t>PTREL-205</t>
    </r>
  </si>
  <si>
    <t>Package apps/core/preloaded/image-viewer is not compliant with multi-user architecture</t>
  </si>
  <si>
    <r>
      <rPr>
        <u val="single"/>
        <sz val="12"/>
        <color indexed="19"/>
        <rFont val="Calibri"/>
      </rPr>
      <t>PTREL-204</t>
    </r>
  </si>
  <si>
    <t>Package apps/livebox/data-provider-master is not compliant with multi-user architecture</t>
  </si>
  <si>
    <r>
      <rPr>
        <u val="single"/>
        <sz val="12"/>
        <color indexed="19"/>
        <rFont val="Calibri"/>
      </rPr>
      <t>PTREL-202</t>
    </r>
  </si>
  <si>
    <t>Package apps/home/volume-app is not compliant with multi-user architecture</t>
  </si>
  <si>
    <r>
      <rPr>
        <u val="single"/>
        <sz val="12"/>
        <color indexed="19"/>
        <rFont val="Calibri"/>
      </rPr>
      <t>PTREL-200</t>
    </r>
  </si>
  <si>
    <t>Package apps/home/video-player is not compliant with multi-user architecture</t>
  </si>
  <si>
    <r>
      <rPr>
        <u val="single"/>
        <sz val="12"/>
        <color indexed="19"/>
        <rFont val="Calibri"/>
      </rPr>
      <t>PTREL-198</t>
    </r>
  </si>
  <si>
    <t>Package apps/home/usb-syspopup is not compliant with multi-user architecture</t>
  </si>
  <si>
    <r>
      <rPr>
        <u val="single"/>
        <sz val="12"/>
        <color indexed="19"/>
        <rFont val="Calibri"/>
      </rPr>
      <t>PTREL-197</t>
    </r>
  </si>
  <si>
    <t>Package apps/core/preloaded/email is not compliant with multi-user architecture</t>
  </si>
  <si>
    <r>
      <rPr>
        <u val="single"/>
        <sz val="12"/>
        <color indexed="19"/>
        <rFont val="Calibri"/>
      </rPr>
      <t>PTREL-196</t>
    </r>
  </si>
  <si>
    <t>Package apps/core/preloaded/draglock is not compliant with multi-user architecture</t>
  </si>
  <si>
    <r>
      <rPr>
        <u val="single"/>
        <sz val="12"/>
        <color indexed="19"/>
        <rFont val="Calibri"/>
      </rPr>
      <t>PTREL-195</t>
    </r>
  </si>
  <si>
    <t>Package platform/core/multimedia/libmm-sound is not compliant with multi-user architecture</t>
  </si>
  <si>
    <r>
      <rPr>
        <u val="single"/>
        <sz val="12"/>
        <color indexed="19"/>
        <rFont val="Calibri"/>
      </rPr>
      <t>PTREL-192</t>
    </r>
  </si>
  <si>
    <t>Package apps/home/usb-manager is not compliant with multi-user architecture</t>
  </si>
  <si>
    <r>
      <rPr>
        <u val="single"/>
        <sz val="12"/>
        <color indexed="19"/>
        <rFont val="Calibri"/>
      </rPr>
      <t>PTREL-191</t>
    </r>
  </si>
  <si>
    <t>Package platform/core/multimedia/libmedia-thumbnail is not compliant with multi-user architectu</t>
  </si>
  <si>
    <r>
      <rPr>
        <u val="single"/>
        <sz val="12"/>
        <color indexed="19"/>
        <rFont val="Calibri"/>
      </rPr>
      <t>PTREL-189</t>
    </r>
  </si>
  <si>
    <t>Package platform/core/multimedia/libmedia-service is not compliant with multi-user architecture</t>
  </si>
  <si>
    <r>
      <rPr>
        <u val="single"/>
        <sz val="12"/>
        <color indexed="19"/>
        <rFont val="Calibri"/>
      </rPr>
      <t>PTREL-188</t>
    </r>
  </si>
  <si>
    <t>Package apps/core/preloaded/call is not compliant with multi-user architecture</t>
  </si>
  <si>
    <r>
      <rPr>
        <u val="single"/>
        <sz val="12"/>
        <color indexed="19"/>
        <rFont val="Calibri"/>
      </rPr>
      <t>PTREL-187</t>
    </r>
  </si>
  <si>
    <t>Package apps/home/ug-nfc-efl is not compliant with multi-user architecture</t>
  </si>
  <si>
    <r>
      <rPr>
        <u val="single"/>
        <sz val="12"/>
        <color indexed="19"/>
        <rFont val="Calibri"/>
      </rPr>
      <t>PTREL-185</t>
    </r>
  </si>
  <si>
    <r>
      <rPr>
        <u val="single"/>
        <sz val="12"/>
        <color indexed="19"/>
        <rFont val="Calibri"/>
      </rPr>
      <t>PTREL-184</t>
    </r>
  </si>
  <si>
    <t>Package apps/home/ug-myfile-efl is not compliant with multi-user architecture</t>
  </si>
  <si>
    <r>
      <rPr>
        <u val="single"/>
        <sz val="12"/>
        <color indexed="19"/>
        <rFont val="Calibri"/>
      </rPr>
      <t>PTREL-183</t>
    </r>
  </si>
  <si>
    <t>Package apps/home/ug-mobile-ap is not compliant with multi-user architecture</t>
  </si>
  <si>
    <r>
      <rPr>
        <u val="single"/>
        <sz val="12"/>
        <color indexed="19"/>
        <rFont val="Calibri"/>
      </rPr>
      <t>PTREL-182</t>
    </r>
  </si>
  <si>
    <t>Package apps/core/preloaded/calculator is not compliant with multi-user architecture</t>
  </si>
  <si>
    <r>
      <rPr>
        <u val="single"/>
        <sz val="12"/>
        <color indexed="19"/>
        <rFont val="Calibri"/>
      </rPr>
      <t>PTREL-181</t>
    </r>
  </si>
  <si>
    <r>
      <rPr>
        <u val="single"/>
        <sz val="12"/>
        <color indexed="19"/>
        <rFont val="Calibri"/>
      </rPr>
      <t>PTREL-180</t>
    </r>
  </si>
  <si>
    <t>Package apps/connectivity/bluetooth-share-ui is not compliant with multi-user architecture</t>
  </si>
  <si>
    <r>
      <rPr>
        <u val="single"/>
        <sz val="12"/>
        <color indexed="19"/>
        <rFont val="Calibri"/>
      </rPr>
      <t>TIVI-2132</t>
    </r>
  </si>
  <si>
    <t>'finailize' method not called on 'JSClass' - possible memory leak</t>
  </si>
  <si>
    <r>
      <rPr>
        <u val="single"/>
        <sz val="12"/>
        <color indexed="19"/>
        <rFont val="Calibri"/>
      </rPr>
      <t>TIVI-2131</t>
    </r>
  </si>
  <si>
    <t>security-plugin missing in build environment bootstrapping prevents systemd/libsystemd from installing correctly in images</t>
  </si>
  <si>
    <r>
      <rPr>
        <u val="single"/>
        <sz val="12"/>
        <color indexed="19"/>
        <rFont val="Calibri"/>
      </rPr>
      <t>TIVI-2130</t>
    </r>
  </si>
  <si>
    <t>[3.0] SDL over BT fail to work</t>
  </si>
  <si>
    <r>
      <rPr>
        <u val="single"/>
        <sz val="12"/>
        <color indexed="19"/>
        <rFont val="Calibri"/>
      </rPr>
      <t>TIVI-2129</t>
    </r>
  </si>
  <si>
    <t>Audio &amp; video playback is not working</t>
  </si>
  <si>
    <r>
      <rPr>
        <u val="single"/>
        <sz val="12"/>
        <color indexed="19"/>
        <rFont val="Calibri"/>
      </rPr>
      <t>TIVI-2128</t>
    </r>
  </si>
  <si>
    <t>Settings: Unable to finish BT pairing sequence</t>
  </si>
  <si>
    <r>
      <rPr>
        <u val="single"/>
        <sz val="12"/>
        <color indexed="19"/>
        <rFont val="Calibri"/>
      </rPr>
      <t>TC-98</t>
    </r>
  </si>
  <si>
    <t>[3.0] OBD2Source over BT doesn't work</t>
  </si>
  <si>
    <r>
      <rPr>
        <u val="single"/>
        <sz val="12"/>
        <color indexed="19"/>
        <rFont val="Calibri"/>
      </rPr>
      <t>TIVI-2126</t>
    </r>
  </si>
  <si>
    <t>[3.0] carsimulator doesn't work</t>
  </si>
  <si>
    <r>
      <rPr>
        <u val="single"/>
        <sz val="12"/>
        <color indexed="19"/>
        <rFont val="Calibri"/>
      </rPr>
      <t>TIVI-2125</t>
    </r>
  </si>
  <si>
    <t>[3.0] VIC sample app doesn't work</t>
  </si>
  <si>
    <r>
      <rPr>
        <u val="single"/>
        <sz val="12"/>
        <color indexed="19"/>
        <rFont val="Calibri"/>
      </rPr>
      <t>PTREL-162</t>
    </r>
  </si>
  <si>
    <t>[3.0] Lack of "wrt-installer" and "wrt-launcher"</t>
  </si>
  <si>
    <r>
      <rPr>
        <u val="single"/>
        <sz val="12"/>
        <color indexed="19"/>
        <rFont val="Calibri"/>
      </rPr>
      <t>TIVI-2124</t>
    </r>
  </si>
  <si>
    <t>[3.0] ambd crash during websocket connection</t>
  </si>
  <si>
    <r>
      <rPr>
        <u val="single"/>
        <sz val="12"/>
        <color indexed="19"/>
        <rFont val="Calibri"/>
      </rPr>
      <t>TIVI-2123</t>
    </r>
  </si>
  <si>
    <t>[3.0] neard DBus interface 'org.neard.Device' missed</t>
  </si>
  <si>
    <r>
      <rPr>
        <u val="single"/>
        <sz val="12"/>
        <color indexed="19"/>
        <rFont val="Calibri"/>
      </rPr>
      <t>TIVI-2122</t>
    </r>
  </si>
  <si>
    <t>Unable to get Gps info by Gps NMEA source plugin</t>
  </si>
  <si>
    <r>
      <rPr>
        <u val="single"/>
        <sz val="12"/>
        <color indexed="19"/>
        <rFont val="Calibri"/>
      </rPr>
      <t>TIVI-2121</t>
    </r>
  </si>
  <si>
    <t>rpm causes python-rpm to fail.</t>
  </si>
  <si>
    <r>
      <rPr>
        <u val="single"/>
        <sz val="12"/>
        <color indexed="19"/>
        <rFont val="Calibri"/>
      </rPr>
      <t>TIVI-2119</t>
    </r>
  </si>
  <si>
    <t>BasicPropertyType&lt;bool&gt;::toString() and BasicPropertyType&lt;bool&gt;::fromString() doesn't work as expected</t>
  </si>
  <si>
    <r>
      <rPr>
        <u val="single"/>
        <sz val="12"/>
        <color indexed="19"/>
        <rFont val="Calibri"/>
      </rPr>
      <t>TC-2144</t>
    </r>
  </si>
  <si>
    <t>sound_server should be installed in it's own RPM package</t>
  </si>
  <si>
    <r>
      <rPr>
        <u val="single"/>
        <sz val="12"/>
        <color indexed="19"/>
        <rFont val="Calibri"/>
      </rPr>
      <t>PTREL-160</t>
    </r>
  </si>
  <si>
    <t>contacts-service RPM requires telephony-daemon</t>
  </si>
  <si>
    <r>
      <rPr>
        <u val="single"/>
        <sz val="12"/>
        <color indexed="19"/>
        <rFont val="Calibri"/>
      </rPr>
      <t>TC-309</t>
    </r>
  </si>
  <si>
    <t>[3.0] Bluetooth PANU connection fails</t>
  </si>
  <si>
    <r>
      <rPr>
        <u val="single"/>
        <sz val="12"/>
        <color indexed="19"/>
        <rFont val="Calibri"/>
      </rPr>
      <t>TIVI-2117</t>
    </r>
  </si>
  <si>
    <t>[3.0] simple-agent is useless</t>
  </si>
  <si>
    <r>
      <rPr>
        <u val="single"/>
        <sz val="12"/>
        <color indexed="19"/>
        <rFont val="Calibri"/>
      </rPr>
      <t>TIVI-2116</t>
    </r>
  </si>
  <si>
    <t>[3.0] IVI device cannot be paired by other devices(phone, ivi device .etc)</t>
  </si>
  <si>
    <r>
      <rPr>
        <u val="single"/>
        <sz val="12"/>
        <color indexed="19"/>
        <rFont val="Calibri"/>
      </rPr>
      <t>TDIST-605</t>
    </r>
  </si>
  <si>
    <t>Signing failed with 2.2.1 IDE</t>
  </si>
  <si>
    <t>Gun Kim</t>
  </si>
  <si>
    <r>
      <rPr>
        <u val="single"/>
        <sz val="12"/>
        <color indexed="19"/>
        <rFont val="Calibri"/>
      </rPr>
      <t>TC-58</t>
    </r>
  </si>
  <si>
    <t>USB errors on VTC1010</t>
  </si>
  <si>
    <r>
      <rPr>
        <u val="single"/>
        <sz val="12"/>
        <color indexed="19"/>
        <rFont val="Calibri"/>
      </rPr>
      <t>TIVI-2112</t>
    </r>
  </si>
  <si>
    <t>[3.0] VKB is unable to be hidden in Settings</t>
  </si>
  <si>
    <r>
      <rPr>
        <u val="single"/>
        <sz val="12"/>
        <color indexed="19"/>
        <rFont val="Calibri"/>
      </rPr>
      <t>TIVI-2111</t>
    </r>
  </si>
  <si>
    <t>Audio/Video content is unable to play without ICO UXF homescreen</t>
  </si>
  <si>
    <t>Horace Li</t>
  </si>
  <si>
    <r>
      <rPr>
        <u val="single"/>
        <sz val="12"/>
        <color indexed="19"/>
        <rFont val="Calibri"/>
      </rPr>
      <t>TIVI-2110</t>
    </r>
  </si>
  <si>
    <t>[3.0] virtual keyboard cannot triggered by saythis</t>
  </si>
  <si>
    <r>
      <rPr>
        <u val="single"/>
        <sz val="12"/>
        <color indexed="19"/>
        <rFont val="Calibri"/>
      </rPr>
      <t>TIVI-2109</t>
    </r>
  </si>
  <si>
    <t>platform/upstream/weston export failed caused by invalid upstream tag</t>
  </si>
  <si>
    <r>
      <rPr>
        <u val="single"/>
        <sz val="12"/>
        <color indexed="19"/>
        <rFont val="Calibri"/>
      </rPr>
      <t>TIVI-2106</t>
    </r>
  </si>
  <si>
    <t>connman cannot disable/enable wifi and bluetooth properly</t>
  </si>
  <si>
    <r>
      <rPr>
        <u val="single"/>
        <sz val="12"/>
        <color indexed="19"/>
        <rFont val="Calibri"/>
      </rPr>
      <t>TIVI-2105</t>
    </r>
  </si>
  <si>
    <t>[3.0] Touch stops responding after short period of usage</t>
  </si>
  <si>
    <r>
      <rPr>
        <u val="single"/>
        <sz val="12"/>
        <color indexed="19"/>
        <rFont val="Calibri"/>
      </rPr>
      <t>DEVT-115</t>
    </r>
  </si>
  <si>
    <t>python-elementary need BuildRequire python-cython to build</t>
  </si>
  <si>
    <r>
      <rPr>
        <u val="single"/>
        <sz val="12"/>
        <color indexed="19"/>
        <rFont val="Calibri"/>
      </rPr>
      <t>DEVT-114</t>
    </r>
  </si>
  <si>
    <t>python-evas need BuildRequire python-cython to build</t>
  </si>
  <si>
    <r>
      <rPr>
        <u val="single"/>
        <sz val="12"/>
        <color indexed="19"/>
        <rFont val="Calibri"/>
      </rPr>
      <t>DEVT-113</t>
    </r>
  </si>
  <si>
    <t>python-edje need BuildRequire python-cython to build</t>
  </si>
  <si>
    <r>
      <rPr>
        <u val="single"/>
        <sz val="12"/>
        <color indexed="19"/>
        <rFont val="Calibri"/>
      </rPr>
      <t>DEVT-112</t>
    </r>
  </si>
  <si>
    <t>python-ecore need BuildRequire python-cython to build</t>
  </si>
  <si>
    <r>
      <rPr>
        <u val="single"/>
        <sz val="12"/>
        <color indexed="19"/>
        <rFont val="Calibri"/>
      </rPr>
      <t>DEVT-111</t>
    </r>
  </si>
  <si>
    <t>python-cython is missing in Tizen packages.</t>
  </si>
  <si>
    <r>
      <rPr>
        <u val="single"/>
        <sz val="12"/>
        <color indexed="19"/>
        <rFont val="Calibri"/>
      </rPr>
      <t>TIVI-2104</t>
    </r>
  </si>
  <si>
    <t>Speech to text does not work as expected</t>
  </si>
  <si>
    <r>
      <rPr>
        <u val="single"/>
        <sz val="12"/>
        <color indexed="19"/>
        <rFont val="Calibri"/>
      </rPr>
      <t>TC-1687</t>
    </r>
  </si>
  <si>
    <t>Installation / Uninstallation in PM_DEFAULT mode do not work.</t>
  </si>
  <si>
    <r>
      <rPr>
        <u val="single"/>
        <sz val="12"/>
        <color indexed="19"/>
        <rFont val="Calibri"/>
      </rPr>
      <t>PTREL-158</t>
    </r>
  </si>
  <si>
    <t>python-magic do not build</t>
  </si>
  <si>
    <r>
      <rPr>
        <u val="single"/>
        <sz val="12"/>
        <color indexed="19"/>
        <rFont val="Calibri"/>
      </rPr>
      <t>PTREL-157</t>
    </r>
  </si>
  <si>
    <t>libudev-0 is missing from mobile image</t>
  </si>
  <si>
    <r>
      <rPr>
        <u val="single"/>
        <sz val="12"/>
        <color indexed="19"/>
        <rFont val="Calibri"/>
      </rPr>
      <t>TIVI-2103</t>
    </r>
  </si>
  <si>
    <t>Method vehicle.getHistory did not work well</t>
  </si>
  <si>
    <r>
      <rPr>
        <u val="single"/>
        <sz val="12"/>
        <color indexed="19"/>
        <rFont val="Calibri"/>
      </rPr>
      <t>TIVI-2102</t>
    </r>
  </si>
  <si>
    <t>[3.0] Voice speech recognition does not control MediaPlayer</t>
  </si>
  <si>
    <r>
      <rPr>
        <u val="single"/>
        <sz val="12"/>
        <color indexed="19"/>
        <rFont val="Calibri"/>
      </rPr>
      <t>TIVI-2101</t>
    </r>
  </si>
  <si>
    <t>[3.0] ICO homescreen rendering corrupt</t>
  </si>
  <si>
    <r>
      <rPr>
        <u val="single"/>
        <sz val="12"/>
        <color indexed="19"/>
        <rFont val="Calibri"/>
      </rPr>
      <t>TIVI-2100</t>
    </r>
  </si>
  <si>
    <t>[3.0] Wrong info of “Difference to last daily and weekly builds:” in build diff report</t>
  </si>
  <si>
    <r>
      <rPr>
        <u val="single"/>
        <sz val="12"/>
        <color indexed="19"/>
        <rFont val="Calibri"/>
      </rPr>
      <t>TIVI-2099</t>
    </r>
  </si>
  <si>
    <t>[3.0][REG] systemd leads to regression: Network is useless</t>
  </si>
  <si>
    <r>
      <rPr>
        <u val="single"/>
        <sz val="12"/>
        <color indexed="19"/>
        <rFont val="Calibri"/>
      </rPr>
      <t>TIVI-2098</t>
    </r>
  </si>
  <si>
    <t>[REG]No Mediaplayer's shortcut displayed on UI in the first boot</t>
  </si>
  <si>
    <r>
      <rPr>
        <u val="single"/>
        <sz val="12"/>
        <color indexed="19"/>
        <rFont val="Calibri"/>
      </rPr>
      <t>TIVI-2097</t>
    </r>
  </si>
  <si>
    <t>[3.0][REG] It's unable to access the repositories by zypper on image tizen_20131106.3_ivi</t>
  </si>
  <si>
    <r>
      <rPr>
        <u val="single"/>
        <sz val="12"/>
        <color indexed="19"/>
        <rFont val="Calibri"/>
      </rPr>
      <t>TIVI-2096</t>
    </r>
  </si>
  <si>
    <t>CVE-2013-4345 [kernel-adaptation-pc]</t>
  </si>
  <si>
    <t>Qian Zhao</t>
  </si>
  <si>
    <r>
      <rPr>
        <u val="single"/>
        <sz val="12"/>
        <color indexed="19"/>
        <rFont val="Calibri"/>
      </rPr>
      <t>TIVI-2095</t>
    </r>
  </si>
  <si>
    <t>Elementary profile set to standard instead of mobile, so mobile gestures do not work in EFL apps</t>
  </si>
  <si>
    <r>
      <rPr>
        <u val="single"/>
        <sz val="12"/>
        <color indexed="19"/>
        <rFont val="Calibri"/>
      </rPr>
      <t>TINF-331</t>
    </r>
  </si>
  <si>
    <t>[BUILD] OBS SR corruption for platform/upstream/systemd submission</t>
  </si>
  <si>
    <r>
      <rPr>
        <u val="single"/>
        <sz val="12"/>
        <color indexed="19"/>
        <rFont val="Calibri"/>
      </rPr>
      <t>TIVI-2094</t>
    </r>
  </si>
  <si>
    <t>tizen.vehicle.set() returns error 10 if zone input argument supplied as specified</t>
  </si>
  <si>
    <r>
      <rPr>
        <u val="single"/>
        <sz val="12"/>
        <color indexed="19"/>
        <rFont val="Calibri"/>
      </rPr>
      <t>TIVI-2093</t>
    </r>
  </si>
  <si>
    <t>tizen.vehicle.set() doesn't support all AMB property types</t>
  </si>
  <si>
    <r>
      <rPr>
        <u val="single"/>
        <sz val="12"/>
        <color indexed="19"/>
        <rFont val="Calibri"/>
      </rPr>
      <t>PTREL-155</t>
    </r>
  </si>
  <si>
    <t>python-rpm do not build</t>
  </si>
  <si>
    <r>
      <rPr>
        <u val="single"/>
        <sz val="12"/>
        <color indexed="19"/>
        <rFont val="Calibri"/>
      </rPr>
      <t>TIVI-2092</t>
    </r>
  </si>
  <si>
    <t>[3.0] unable to active driving mode</t>
  </si>
  <si>
    <r>
      <rPr>
        <u val="single"/>
        <sz val="12"/>
        <color indexed="19"/>
        <rFont val="Calibri"/>
      </rPr>
      <t>TIVI-2091</t>
    </r>
  </si>
  <si>
    <t>[3.0] Saythis: It's better to keep the typed words showing till the reading is ended</t>
  </si>
  <si>
    <r>
      <rPr>
        <u val="single"/>
        <sz val="12"/>
        <color indexed="19"/>
        <rFont val="Calibri"/>
      </rPr>
      <t>TIVI-2090</t>
    </r>
  </si>
  <si>
    <t>First call to vocalizeString() is unsuccessful</t>
  </si>
  <si>
    <r>
      <rPr>
        <u val="single"/>
        <sz val="12"/>
        <color indexed="19"/>
        <rFont val="Calibri"/>
      </rPr>
      <t>TIVI-2089</t>
    </r>
  </si>
  <si>
    <t>For test</t>
  </si>
  <si>
    <r>
      <rPr>
        <u val="single"/>
        <sz val="12"/>
        <color indexed="19"/>
        <rFont val="Calibri"/>
      </rPr>
      <t>TIVI-2088</t>
    </r>
  </si>
  <si>
    <t>[3.0] obexd-0.48 should be removed after obexd-5.10 is integrated</t>
  </si>
  <si>
    <r>
      <rPr>
        <u val="single"/>
        <sz val="12"/>
        <color indexed="19"/>
        <rFont val="Calibri"/>
      </rPr>
      <t>TIVI-2087</t>
    </r>
  </si>
  <si>
    <t>[3.0]Need to press play/pause button several times to play/pause the media</t>
  </si>
  <si>
    <r>
      <rPr>
        <u val="single"/>
        <sz val="12"/>
        <color indexed="19"/>
        <rFont val="Calibri"/>
      </rPr>
      <t>TIVI-2086</t>
    </r>
  </si>
  <si>
    <t>[3.0] Interface "org.bluez.obex.Client1" doesn't exist in org.bluez.obex</t>
  </si>
  <si>
    <r>
      <rPr>
        <u val="single"/>
        <sz val="12"/>
        <color indexed="19"/>
        <rFont val="Calibri"/>
      </rPr>
      <t>TIVI-2085</t>
    </r>
  </si>
  <si>
    <t>[3.0][REG] system is unable to boot to both UI and multi-user mode on BB</t>
  </si>
  <si>
    <r>
      <rPr>
        <u val="single"/>
        <sz val="12"/>
        <color indexed="19"/>
        <rFont val="Calibri"/>
      </rPr>
      <t>TIVI-2082</t>
    </r>
  </si>
  <si>
    <t>Mouse click(touch) events are fired twice</t>
  </si>
  <si>
    <r>
      <rPr>
        <u val="single"/>
        <sz val="12"/>
        <color indexed="19"/>
        <rFont val="Calibri"/>
      </rPr>
      <t>TC-126</t>
    </r>
  </si>
  <si>
    <t>tizen.vehicle.set() doesn't work as expected</t>
  </si>
  <si>
    <r>
      <rPr>
        <u val="single"/>
        <sz val="12"/>
        <color indexed="19"/>
        <rFont val="Calibri"/>
      </rPr>
      <t>TIVI-2080</t>
    </r>
  </si>
  <si>
    <t>[3.0] error opening websocketsourceplugin:file not found</t>
  </si>
  <si>
    <r>
      <rPr>
        <u val="single"/>
        <sz val="12"/>
        <color indexed="19"/>
        <rFont val="Calibri"/>
      </rPr>
      <t>TDIST-601</t>
    </r>
  </si>
  <si>
    <t>Keep Screen On does not work at App startup?</t>
  </si>
  <si>
    <r>
      <rPr>
        <u val="single"/>
        <sz val="12"/>
        <color indexed="19"/>
        <rFont val="Calibri"/>
      </rPr>
      <t>TIVI-2079</t>
    </r>
  </si>
  <si>
    <t>srs deamon don't spawn pulseaudio deamon</t>
  </si>
  <si>
    <r>
      <rPr>
        <u val="single"/>
        <sz val="12"/>
        <color indexed="19"/>
        <rFont val="Calibri"/>
      </rPr>
      <t>TIVI-2078</t>
    </r>
  </si>
  <si>
    <t>Speech-recognition doesn't work on Tizen 3.0 M2-Sep release.</t>
  </si>
  <si>
    <r>
      <rPr>
        <u val="single"/>
        <sz val="12"/>
        <color indexed="19"/>
        <rFont val="Calibri"/>
      </rPr>
      <t>TIVI-2077</t>
    </r>
  </si>
  <si>
    <t>profile/ivi/automotive-message-broker export failed caused by invalid upstream tag</t>
  </si>
  <si>
    <r>
      <rPr>
        <u val="single"/>
        <sz val="12"/>
        <color indexed="19"/>
        <rFont val="Calibri"/>
      </rPr>
      <t>TINF-327</t>
    </r>
  </si>
  <si>
    <t>[BUILD] OBS requests link takes repeated clicks and a long time to open.</t>
  </si>
  <si>
    <r>
      <rPr>
        <u val="single"/>
        <sz val="12"/>
        <color indexed="19"/>
        <rFont val="Calibri"/>
      </rPr>
      <t>TINF-326</t>
    </r>
  </si>
  <si>
    <t>[BUILD] No way to scroll through a long list of linked projects</t>
  </si>
  <si>
    <r>
      <rPr>
        <u val="single"/>
        <sz val="12"/>
        <color indexed="19"/>
        <rFont val="Calibri"/>
      </rPr>
      <t>TIVI-2076</t>
    </r>
  </si>
  <si>
    <t>[3.0] Enable dlog in systemd journal</t>
  </si>
  <si>
    <r>
      <rPr>
        <u val="single"/>
        <sz val="12"/>
        <color indexed="19"/>
        <rFont val="Calibri"/>
      </rPr>
      <t>PTREL-152</t>
    </r>
  </si>
  <si>
    <t>starter:hidden dependencies by cmake file</t>
  </si>
  <si>
    <r>
      <rPr>
        <u val="single"/>
        <sz val="12"/>
        <color indexed="19"/>
        <rFont val="Calibri"/>
      </rPr>
      <t>TIVI-2074</t>
    </r>
  </si>
  <si>
    <t>wrt-plugins-tizen fails to authenticate with security server</t>
  </si>
  <si>
    <r>
      <rPr>
        <u val="single"/>
        <sz val="12"/>
        <color indexed="19"/>
        <rFont val="Calibri"/>
      </rPr>
      <t>TIVI-2073</t>
    </r>
  </si>
  <si>
    <t>[3.0][REG] unable to set speed with ico_set_vehicleinfo</t>
  </si>
  <si>
    <r>
      <rPr>
        <u val="single"/>
        <sz val="12"/>
        <color indexed="19"/>
        <rFont val="Calibri"/>
      </rPr>
      <t>TIVI-2072</t>
    </r>
  </si>
  <si>
    <t>[TIVISBB] MediaPlayer is unable to be used as DLNA controller</t>
  </si>
  <si>
    <t>Mark Ryan</t>
  </si>
  <si>
    <r>
      <rPr>
        <u val="single"/>
        <sz val="12"/>
        <color indexed="19"/>
        <rFont val="Calibri"/>
      </rPr>
      <t>TIVI-2071</t>
    </r>
  </si>
  <si>
    <t>[3.0] [REG] unable to find NightMode property</t>
  </si>
  <si>
    <r>
      <rPr>
        <u val="single"/>
        <sz val="12"/>
        <color indexed="19"/>
        <rFont val="Calibri"/>
      </rPr>
      <t>TIVI-2070</t>
    </r>
  </si>
  <si>
    <t>[TIVISBB] Settings Bluetooth scan on shows Cannot scan:UnknowError message</t>
  </si>
  <si>
    <r>
      <rPr>
        <u val="single"/>
        <sz val="12"/>
        <color indexed="19"/>
        <rFont val="Calibri"/>
      </rPr>
      <t>TIVI-2069</t>
    </r>
  </si>
  <si>
    <t>[3.0] No voice heard while Saythis reading the input contents</t>
  </si>
  <si>
    <r>
      <rPr>
        <u val="single"/>
        <sz val="12"/>
        <color indexed="19"/>
        <rFont val="Calibri"/>
      </rPr>
      <t>TIVI-2068</t>
    </r>
  </si>
  <si>
    <t>Falling_leaves benchmark is rendering out of the displayer</t>
  </si>
  <si>
    <r>
      <rPr>
        <u val="single"/>
        <sz val="12"/>
        <color indexed="19"/>
        <rFont val="Calibri"/>
      </rPr>
      <t>TIVI-2067</t>
    </r>
  </si>
  <si>
    <t>Galactic benchmark failed to render out its objects</t>
  </si>
  <si>
    <r>
      <rPr>
        <u val="single"/>
        <sz val="12"/>
        <color indexed="19"/>
        <rFont val="Calibri"/>
      </rPr>
      <t>TIVI-2066</t>
    </r>
  </si>
  <si>
    <t>[3.0]No media list in MediaPlayer</t>
  </si>
  <si>
    <r>
      <rPr>
        <u val="single"/>
        <sz val="12"/>
        <color indexed="19"/>
        <rFont val="Calibri"/>
      </rPr>
      <t>TIVI-2065</t>
    </r>
  </si>
  <si>
    <t>[3.0] Error occurred when on/off WiFi in Settings App</t>
  </si>
  <si>
    <r>
      <rPr>
        <u val="single"/>
        <sz val="12"/>
        <color indexed="19"/>
        <rFont val="Calibri"/>
      </rPr>
      <t>TIVI-2064</t>
    </r>
  </si>
  <si>
    <t>[3.0] Wrong error message from Settings App: bluetooth adapter not found</t>
  </si>
  <si>
    <r>
      <rPr>
        <u val="single"/>
        <sz val="12"/>
        <color indexed="19"/>
        <rFont val="Calibri"/>
      </rPr>
      <t>TIVI-2063</t>
    </r>
  </si>
  <si>
    <t>[3.0] web setting plugin installed fail</t>
  </si>
  <si>
    <r>
      <rPr>
        <u val="single"/>
        <sz val="12"/>
        <color indexed="19"/>
        <rFont val="Calibri"/>
      </rPr>
      <t>TINF-323</t>
    </r>
  </si>
  <si>
    <t>Need maintainer access on gerrit</t>
  </si>
  <si>
    <r>
      <rPr>
        <u val="single"/>
        <sz val="12"/>
        <color indexed="19"/>
        <rFont val="Calibri"/>
      </rPr>
      <t>TIVI-2062</t>
    </r>
  </si>
  <si>
    <t>Adding a &lt;video&gt; or &lt;audio&gt; tag into a web app triggers a crash</t>
  </si>
  <si>
    <r>
      <rPr>
        <u val="single"/>
        <sz val="12"/>
        <color indexed="19"/>
        <rFont val="Calibri"/>
      </rPr>
      <t>TIVI-2061</t>
    </r>
  </si>
  <si>
    <t>tizen.package.uninstall is not working properly</t>
  </si>
  <si>
    <r>
      <rPr>
        <u val="single"/>
        <sz val="12"/>
        <color indexed="19"/>
        <rFont val="Calibri"/>
      </rPr>
      <t>TIVI-2060</t>
    </r>
  </si>
  <si>
    <t>tizen.package.install is not working properly</t>
  </si>
  <si>
    <r>
      <rPr>
        <u val="single"/>
        <sz val="12"/>
        <color indexed="19"/>
        <rFont val="Calibri"/>
      </rPr>
      <t>TIVI-2059</t>
    </r>
  </si>
  <si>
    <t>No error callback triggered when browsing mediaserver and the server was stopped</t>
  </si>
  <si>
    <r>
      <rPr>
        <u val="single"/>
        <sz val="12"/>
        <color indexed="19"/>
        <rFont val="Calibri"/>
      </rPr>
      <t>TIVI-2057</t>
    </r>
  </si>
  <si>
    <t>PackageManager.install() and PackageManager.uninstall() don't work</t>
  </si>
  <si>
    <r>
      <rPr>
        <u val="single"/>
        <sz val="12"/>
        <color indexed="19"/>
        <rFont val="Calibri"/>
      </rPr>
      <t>DEVT-110</t>
    </r>
  </si>
  <si>
    <t>Attempt to bypass HTTP caches when fetching repomd.xml</t>
  </si>
  <si>
    <r>
      <rPr>
        <u val="single"/>
        <sz val="12"/>
        <color indexed="19"/>
        <rFont val="Calibri"/>
      </rPr>
      <t>TC-123</t>
    </r>
  </si>
  <si>
    <t>[3.0]The window of new opened webpage is too small and unable to maximize the window</t>
  </si>
  <si>
    <r>
      <rPr>
        <u val="single"/>
        <sz val="12"/>
        <color indexed="19"/>
        <rFont val="Calibri"/>
      </rPr>
      <t>TIVI-2054</t>
    </r>
  </si>
  <si>
    <t>[3.0] [REG] Bluetooth PBAP unable to get address book from Phone: Unit dbus-org.bluez.obex.service failed to load</t>
  </si>
  <si>
    <r>
      <rPr>
        <u val="single"/>
        <sz val="12"/>
        <color indexed="19"/>
        <rFont val="Calibri"/>
      </rPr>
      <t>TC-146</t>
    </r>
  </si>
  <si>
    <t>[REG]Forward/backward button doesn't work and no reload button in Minibrowser in ico homescreen</t>
  </si>
  <si>
    <r>
      <rPr>
        <u val="single"/>
        <sz val="12"/>
        <color indexed="19"/>
        <rFont val="Calibri"/>
      </rPr>
      <t>TIVI-2052</t>
    </r>
  </si>
  <si>
    <t>[3.0][REG] Fail to install wgt with wrt-installer on BB, NDiS and VTC are OK</t>
  </si>
  <si>
    <r>
      <rPr>
        <u val="single"/>
        <sz val="12"/>
        <color indexed="19"/>
        <rFont val="Calibri"/>
      </rPr>
      <t>TIVI-2051</t>
    </r>
  </si>
  <si>
    <t>Tizen IVI Images will not run in VMWare Fusion</t>
  </si>
  <si>
    <r>
      <rPr>
        <u val="single"/>
        <sz val="12"/>
        <color indexed="19"/>
        <rFont val="Calibri"/>
      </rPr>
      <t>TIVI-2050</t>
    </r>
  </si>
  <si>
    <t>VideoContent retrieved via tizen.content.find() does not have thumbnailURIs.</t>
  </si>
  <si>
    <t>chi ding</t>
  </si>
  <si>
    <r>
      <rPr>
        <u val="single"/>
        <sz val="12"/>
        <color indexed="19"/>
        <rFont val="Calibri"/>
      </rPr>
      <t>TIVI-2049</t>
    </r>
  </si>
  <si>
    <t>Page Visibility API does not work as expected</t>
  </si>
  <si>
    <r>
      <rPr>
        <u val="single"/>
        <sz val="12"/>
        <color indexed="19"/>
        <rFont val="Calibri"/>
      </rPr>
      <t>TIVI-2048</t>
    </r>
  </si>
  <si>
    <t>tizen.application.getCurrentApplication().hide() does not hide the current application</t>
  </si>
  <si>
    <r>
      <rPr>
        <u val="single"/>
        <sz val="12"/>
        <color indexed="19"/>
        <rFont val="Calibri"/>
      </rPr>
      <t>PTREL-150</t>
    </r>
  </si>
  <si>
    <t>A lot of packages are missing in ref image</t>
  </si>
  <si>
    <r>
      <rPr>
        <u val="single"/>
        <sz val="12"/>
        <color indexed="19"/>
        <rFont val="Calibri"/>
      </rPr>
      <t>TIVI-2047</t>
    </r>
  </si>
  <si>
    <t>[3.0] Only title bar rendered after web apps launched on BB</t>
  </si>
  <si>
    <r>
      <rPr>
        <u val="single"/>
        <sz val="12"/>
        <color indexed="19"/>
        <rFont val="Calibri"/>
      </rPr>
      <t>PTREL-149</t>
    </r>
  </si>
  <si>
    <t>sdb doesn't work</t>
  </si>
  <si>
    <r>
      <rPr>
        <u val="single"/>
        <sz val="12"/>
        <color indexed="19"/>
        <rFont val="Calibri"/>
      </rPr>
      <t>TIVI-2046</t>
    </r>
  </si>
  <si>
    <t>[3.0] ico-uxf-homescreen build fail</t>
  </si>
  <si>
    <r>
      <rPr>
        <u val="single"/>
        <sz val="12"/>
        <color indexed="19"/>
        <rFont val="Calibri"/>
      </rPr>
      <t>PTREL-147</t>
    </r>
  </si>
  <si>
    <t>wrt-plugins-tizen</t>
  </si>
  <si>
    <r>
      <rPr>
        <u val="single"/>
        <sz val="12"/>
        <color indexed="19"/>
        <rFont val="Calibri"/>
      </rPr>
      <t>TIVI-2045</t>
    </r>
  </si>
  <si>
    <r>
      <rPr>
        <u val="single"/>
        <sz val="12"/>
        <color indexed="19"/>
        <rFont val="Calibri"/>
      </rPr>
      <t>TIVI-2044</t>
    </r>
  </si>
  <si>
    <t>[3.0]Minibrowser hang up sometimes when back to previous page during video playing</t>
  </si>
  <si>
    <r>
      <rPr>
        <u val="single"/>
        <sz val="12"/>
        <color indexed="19"/>
        <rFont val="Calibri"/>
      </rPr>
      <t>TIVI-2043</t>
    </r>
  </si>
  <si>
    <r>
      <rPr>
        <u val="single"/>
        <sz val="12"/>
        <color indexed="19"/>
        <rFont val="Calibri"/>
      </rPr>
      <t>TIVI-2042</t>
    </r>
  </si>
  <si>
    <t>[3.0] web apps couldn't be launched by wrt-installer</t>
  </si>
  <si>
    <r>
      <rPr>
        <u val="single"/>
        <sz val="12"/>
        <color indexed="19"/>
        <rFont val="Calibri"/>
      </rPr>
      <t>TIVI-2041</t>
    </r>
  </si>
  <si>
    <t>[3.0] web apps could not be installed automatically in the first boot</t>
  </si>
  <si>
    <r>
      <rPr>
        <u val="single"/>
        <sz val="12"/>
        <color indexed="19"/>
        <rFont val="Calibri"/>
      </rPr>
      <t>TIVI-2040</t>
    </r>
  </si>
  <si>
    <t>[3.0]dlogutil fails to work</t>
  </si>
  <si>
    <r>
      <rPr>
        <u val="single"/>
        <sz val="12"/>
        <color indexed="19"/>
        <rFont val="Calibri"/>
      </rPr>
      <t>TIVI-2039</t>
    </r>
  </si>
  <si>
    <t>[3.0][REG] sdptool is unable to browse local services</t>
  </si>
  <si>
    <r>
      <rPr>
        <u val="single"/>
        <sz val="12"/>
        <color indexed="19"/>
        <rFont val="Calibri"/>
      </rPr>
      <t>PTREL-146</t>
    </r>
  </si>
  <si>
    <t>wrt apps rendering transparent content</t>
  </si>
  <si>
    <r>
      <rPr>
        <u val="single"/>
        <sz val="12"/>
        <color indexed="19"/>
        <rFont val="Calibri"/>
      </rPr>
      <t>PTREL-145</t>
    </r>
  </si>
  <si>
    <t>wrt fails to set DAC access controls</t>
  </si>
  <si>
    <r>
      <rPr>
        <u val="single"/>
        <sz val="12"/>
        <color indexed="19"/>
        <rFont val="Calibri"/>
      </rPr>
      <t>TIVI-2038</t>
    </r>
  </si>
  <si>
    <t>DBus sink plugin - wrong DBus interface names</t>
  </si>
  <si>
    <r>
      <rPr>
        <u val="single"/>
        <sz val="12"/>
        <color indexed="19"/>
        <rFont val="Calibri"/>
      </rPr>
      <t>TIVI-2037</t>
    </r>
  </si>
  <si>
    <t>[3.0] Enable Murphy Source and VehicleSource in AMB default configuration</t>
  </si>
  <si>
    <r>
      <rPr>
        <u val="single"/>
        <sz val="12"/>
        <color indexed="19"/>
        <rFont val="Calibri"/>
      </rPr>
      <t>TINF-319</t>
    </r>
  </si>
  <si>
    <t>The snapshots created with *incorrect* mic option "--runtime=native"</t>
  </si>
  <si>
    <r>
      <rPr>
        <u val="single"/>
        <sz val="12"/>
        <color indexed="19"/>
        <rFont val="Calibri"/>
      </rPr>
      <t>TIVI-2036</t>
    </r>
  </si>
  <si>
    <t>[3.0] ambd crash when running with databaseconfig</t>
  </si>
  <si>
    <r>
      <rPr>
        <u val="single"/>
        <sz val="12"/>
        <color indexed="19"/>
        <rFont val="Calibri"/>
      </rPr>
      <t>TIVI-2035</t>
    </r>
  </si>
  <si>
    <t>Type of VehiclePowerMode.vehiclePowerMode should be "number".</t>
  </si>
  <si>
    <r>
      <rPr>
        <u val="single"/>
        <sz val="12"/>
        <color indexed="19"/>
        <rFont val="Calibri"/>
      </rPr>
      <t>PTREL-144</t>
    </r>
  </si>
  <si>
    <t>Can not install e17-data with SMACK floor (_) label</t>
  </si>
  <si>
    <r>
      <rPr>
        <u val="single"/>
        <sz val="12"/>
        <color indexed="19"/>
        <rFont val="Calibri"/>
      </rPr>
      <t>PTREL-143</t>
    </r>
  </si>
  <si>
    <t>wrt-commons is setting invalid 2.2 smack labels on 3.0 code</t>
  </si>
  <si>
    <r>
      <rPr>
        <u val="single"/>
        <sz val="12"/>
        <color indexed="19"/>
        <rFont val="Calibri"/>
      </rPr>
      <t>PTREL-142</t>
    </r>
  </si>
  <si>
    <t>com-core installing invalid pkgconfig pc file</t>
  </si>
  <si>
    <r>
      <rPr>
        <u val="single"/>
        <sz val="12"/>
        <color indexed="19"/>
        <rFont val="Calibri"/>
      </rPr>
      <t>TIVI-2034</t>
    </r>
  </si>
  <si>
    <t>Remove OSP from IVI</t>
  </si>
  <si>
    <r>
      <rPr>
        <u val="single"/>
        <sz val="12"/>
        <color indexed="19"/>
        <rFont val="Calibri"/>
      </rPr>
      <t>TIVI-2033</t>
    </r>
  </si>
  <si>
    <t>[REG] It's always failed to connect to BT phone</t>
  </si>
  <si>
    <r>
      <rPr>
        <u val="single"/>
        <sz val="12"/>
        <color indexed="19"/>
        <rFont val="Calibri"/>
      </rPr>
      <t>TIVI-2032</t>
    </r>
  </si>
  <si>
    <t>[REG] BT keyboard does not work after be connected</t>
  </si>
  <si>
    <r>
      <rPr>
        <u val="single"/>
        <sz val="12"/>
        <color indexed="19"/>
        <rFont val="Calibri"/>
      </rPr>
      <t>TIVI-2031</t>
    </r>
  </si>
  <si>
    <t>[3.0] Ofono should be updated for bluez-5.10</t>
  </si>
  <si>
    <r>
      <rPr>
        <u val="single"/>
        <sz val="12"/>
        <color indexed="19"/>
        <rFont val="Calibri"/>
      </rPr>
      <t>TIVI-2030</t>
    </r>
  </si>
  <si>
    <t>[REG] obexd test tools are missing in repo</t>
  </si>
  <si>
    <r>
      <rPr>
        <u val="single"/>
        <sz val="12"/>
        <color indexed="19"/>
        <rFont val="Calibri"/>
      </rPr>
      <t>DEVT-109</t>
    </r>
  </si>
  <si>
    <t>test issue pad</t>
  </si>
  <si>
    <r>
      <rPr>
        <u val="single"/>
        <sz val="12"/>
        <color indexed="19"/>
        <rFont val="Calibri"/>
      </rPr>
      <t>PTREL-141</t>
    </r>
  </si>
  <si>
    <t>wrt segfaults attempting to load libwrt-injected-bundle.so</t>
  </si>
  <si>
    <r>
      <rPr>
        <u val="single"/>
        <sz val="12"/>
        <color indexed="19"/>
        <rFont val="Calibri"/>
      </rPr>
      <t>TIVI-2029</t>
    </r>
  </si>
  <si>
    <t>bluetooth-frwk (Requires(postun): eglibc) nothing provides</t>
  </si>
  <si>
    <t>RAVI KUMAR VEERAMALLY</t>
  </si>
  <si>
    <r>
      <rPr>
        <u val="single"/>
        <sz val="12"/>
        <color indexed="19"/>
        <rFont val="Calibri"/>
      </rPr>
      <t>PTREL-140</t>
    </r>
  </si>
  <si>
    <t>bluetooth-frwk package has a bogus Requires for eglibc</t>
  </si>
  <si>
    <r>
      <rPr>
        <u val="single"/>
        <sz val="12"/>
        <color indexed="19"/>
        <rFont val="Calibri"/>
      </rPr>
      <t>TIVI-2028</t>
    </r>
  </si>
  <si>
    <t>AIL package not installed</t>
  </si>
  <si>
    <r>
      <rPr>
        <u val="single"/>
        <sz val="12"/>
        <color indexed="19"/>
        <rFont val="Calibri"/>
      </rPr>
      <t>TIVI-2027</t>
    </r>
  </si>
  <si>
    <t>Plugins for message port / call history / messaging API can not be installed</t>
  </si>
  <si>
    <r>
      <rPr>
        <u val="single"/>
        <sz val="12"/>
        <color indexed="19"/>
        <rFont val="Calibri"/>
      </rPr>
      <t>PTREL-138</t>
    </r>
  </si>
  <si>
    <t>wrong git tree in platfrom/upstream/smack</t>
  </si>
  <si>
    <t>Srivardhan Hebbar</t>
  </si>
  <si>
    <r>
      <rPr>
        <u val="single"/>
        <sz val="12"/>
        <color indexed="19"/>
        <rFont val="Calibri"/>
      </rPr>
      <t>TIVI-2026</t>
    </r>
  </si>
  <si>
    <t>wrt-installer error message is too generic</t>
  </si>
  <si>
    <r>
      <rPr>
        <u val="single"/>
        <sz val="12"/>
        <color indexed="19"/>
        <rFont val="Calibri"/>
      </rPr>
      <t>PTREL-137</t>
    </r>
  </si>
  <si>
    <t>amd will crash if ecore_x_init() failed.</t>
  </si>
  <si>
    <r>
      <rPr>
        <u val="single"/>
        <sz val="12"/>
        <color indexed="19"/>
        <rFont val="Calibri"/>
      </rPr>
      <t>PTREL-136</t>
    </r>
  </si>
  <si>
    <t>dlopen crashes e17</t>
  </si>
  <si>
    <r>
      <rPr>
        <u val="single"/>
        <sz val="12"/>
        <color indexed="19"/>
        <rFont val="Calibri"/>
      </rPr>
      <t>PTREL-135</t>
    </r>
  </si>
  <si>
    <t>wrt referencing undefined functions</t>
  </si>
  <si>
    <r>
      <rPr>
        <u val="single"/>
        <sz val="12"/>
        <color indexed="19"/>
        <rFont val="Calibri"/>
      </rPr>
      <t>TIVI-2025</t>
    </r>
  </si>
  <si>
    <t>[REG]Tizen IVI 3.0-M2-Sep mouse/keyboard do not work in VMware Player</t>
  </si>
  <si>
    <r>
      <rPr>
        <u val="single"/>
        <sz val="12"/>
        <color indexed="19"/>
        <rFont val="Calibri"/>
      </rPr>
      <t>TDIST-592</t>
    </r>
  </si>
  <si>
    <t>HTML page does not move up on the keypad.</t>
  </si>
  <si>
    <r>
      <rPr>
        <u val="single"/>
        <sz val="12"/>
        <color indexed="19"/>
        <rFont val="Calibri"/>
      </rPr>
      <t>TIVI-2023</t>
    </r>
  </si>
  <si>
    <t>Can not play the ts file when playing gst-launch</t>
  </si>
  <si>
    <t>Hiroto Imamura</t>
  </si>
  <si>
    <r>
      <rPr>
        <u val="single"/>
        <sz val="12"/>
        <color indexed="19"/>
        <rFont val="Calibri"/>
      </rPr>
      <t>TIVI-2022</t>
    </r>
  </si>
  <si>
    <t>platform/upstream/pciutils export failed caused by tag isn't on tizen branch</t>
  </si>
  <si>
    <t>Jae-young Hwang</t>
  </si>
  <si>
    <r>
      <rPr>
        <u val="single"/>
        <sz val="12"/>
        <color indexed="19"/>
        <rFont val="Calibri"/>
      </rPr>
      <t>TIVI-2021</t>
    </r>
  </si>
  <si>
    <t>[SDK Blocker] User session tty is not owned by user</t>
  </si>
  <si>
    <r>
      <rPr>
        <u val="single"/>
        <sz val="12"/>
        <color indexed="19"/>
        <rFont val="Calibri"/>
      </rPr>
      <t>TIVI-2019</t>
    </r>
  </si>
  <si>
    <t>Homescreen leaks resources</t>
  </si>
  <si>
    <r>
      <rPr>
        <u val="single"/>
        <sz val="12"/>
        <color indexed="19"/>
        <rFont val="Calibri"/>
      </rPr>
      <t>TDIST-591</t>
    </r>
  </si>
  <si>
    <t>The issue of not reflecting on screen by using '&lt;textarea&gt;' tag</t>
  </si>
  <si>
    <r>
      <rPr>
        <u val="single"/>
        <sz val="12"/>
        <color indexed="19"/>
        <rFont val="Calibri"/>
      </rPr>
      <t>PTREL-134</t>
    </r>
  </si>
  <si>
    <t>slp-pkgmgr is now break by a lot of FIXME which only *fix* builds</t>
  </si>
  <si>
    <r>
      <rPr>
        <u val="single"/>
        <sz val="12"/>
        <color indexed="19"/>
        <rFont val="Calibri"/>
      </rPr>
      <t>PTREL-133</t>
    </r>
  </si>
  <si>
    <t>amd will crash due to operate on junk pointer</t>
  </si>
  <si>
    <r>
      <rPr>
        <u val="single"/>
        <sz val="12"/>
        <color indexed="19"/>
        <rFont val="Calibri"/>
      </rPr>
      <t>PTREL-132</t>
    </r>
  </si>
  <si>
    <t>touch doesn't work on PR3 due to package missing</t>
  </si>
  <si>
    <r>
      <rPr>
        <u val="single"/>
        <sz val="12"/>
        <color indexed="19"/>
        <rFont val="Calibri"/>
      </rPr>
      <t>PTREL-130</t>
    </r>
  </si>
  <si>
    <t>wrt-installer is attempting to install app xml to wrong directory</t>
  </si>
  <si>
    <r>
      <rPr>
        <u val="single"/>
        <sz val="12"/>
        <color indexed="19"/>
        <rFont val="Calibri"/>
      </rPr>
      <t>PTREL-129</t>
    </r>
  </si>
  <si>
    <t>wrt-installer post script fails to install backend link</t>
  </si>
  <si>
    <r>
      <rPr>
        <u val="single"/>
        <sz val="12"/>
        <color indexed="19"/>
        <rFont val="Calibri"/>
      </rPr>
      <t>PTREL-128</t>
    </r>
  </si>
  <si>
    <t>Explicit 'Requires:' on osp-installer breaks wrt-installer install on wayland</t>
  </si>
  <si>
    <r>
      <rPr>
        <u val="single"/>
        <sz val="12"/>
        <color indexed="19"/>
        <rFont val="Calibri"/>
      </rPr>
      <t>TIVI-2018</t>
    </r>
  </si>
  <si>
    <t>tizen.application.addAppInfoEventListener doesn't raise events for application changes</t>
  </si>
  <si>
    <t>Adam Blank</t>
  </si>
  <si>
    <r>
      <rPr>
        <u val="single"/>
        <sz val="12"/>
        <color indexed="19"/>
        <rFont val="Calibri"/>
      </rPr>
      <t>TIVI-2017</t>
    </r>
  </si>
  <si>
    <t>File storages "documents" and "ringtones" are not supported</t>
  </si>
  <si>
    <r>
      <rPr>
        <u val="single"/>
        <sz val="12"/>
        <color indexed="19"/>
        <rFont val="Calibri"/>
      </rPr>
      <t>TC-272</t>
    </r>
  </si>
  <si>
    <t>[3.0] Failed to play audio from PA HDMI sink , from alsa is OK</t>
  </si>
  <si>
    <r>
      <rPr>
        <u val="single"/>
        <sz val="12"/>
        <color indexed="19"/>
        <rFont val="Calibri"/>
      </rPr>
      <t>TC-37</t>
    </r>
  </si>
  <si>
    <t>Power-manager / system server is missing</t>
  </si>
  <si>
    <r>
      <rPr>
        <u val="single"/>
        <sz val="12"/>
        <color indexed="19"/>
        <rFont val="Calibri"/>
      </rPr>
      <t>TIVI-2013</t>
    </r>
  </si>
  <si>
    <t>[3.0][REG] Fail to install wgt with wrt-installer in MBR image</t>
  </si>
  <si>
    <r>
      <rPr>
        <u val="single"/>
        <sz val="12"/>
        <color indexed="19"/>
        <rFont val="Calibri"/>
      </rPr>
      <t>TIVI-2012</t>
    </r>
  </si>
  <si>
    <t>[3.0] [REG] Ico HomeScreen didn't start up</t>
  </si>
  <si>
    <r>
      <rPr>
        <u val="single"/>
        <sz val="12"/>
        <color indexed="19"/>
        <rFont val="Calibri"/>
      </rPr>
      <t>TIVI-2010</t>
    </r>
  </si>
  <si>
    <t>Supplementary Fullscreen API does not work as expected</t>
  </si>
  <si>
    <r>
      <rPr>
        <u val="single"/>
        <sz val="12"/>
        <color indexed="19"/>
        <rFont val="Calibri"/>
      </rPr>
      <t>DEVT-108</t>
    </r>
  </si>
  <si>
    <t>MIC sometimes does not include all required packages in the created image</t>
  </si>
  <si>
    <r>
      <rPr>
        <u val="single"/>
        <sz val="12"/>
        <color indexed="19"/>
        <rFont val="Calibri"/>
      </rPr>
      <t>TDIST-588</t>
    </r>
  </si>
  <si>
    <t>RD-210 tizen device, brocken bootloader</t>
  </si>
  <si>
    <t>Tizen Salma</t>
  </si>
  <si>
    <r>
      <rPr>
        <u val="single"/>
        <sz val="12"/>
        <color indexed="19"/>
        <rFont val="Calibri"/>
      </rPr>
      <t>TIVI-2008</t>
    </r>
  </si>
  <si>
    <t>platform/upstream/gdk-pixbuf export failed caused by tag isn't on tizen branch</t>
  </si>
  <si>
    <r>
      <rPr>
        <u val="single"/>
        <sz val="12"/>
        <color indexed="19"/>
        <rFont val="Calibri"/>
      </rPr>
      <t>TIVI-2007</t>
    </r>
  </si>
  <si>
    <t>platform/upstream/acpid export failed caused by tag is neither on tizen branch nor on upstream branch</t>
  </si>
  <si>
    <r>
      <rPr>
        <u val="single"/>
        <sz val="12"/>
        <color indexed="19"/>
        <rFont val="Calibri"/>
      </rPr>
      <t>TIVI-2006</t>
    </r>
  </si>
  <si>
    <t>platform/upstream/texinfo export failed caused by patches list in spec and patch files found in packaging dir</t>
  </si>
  <si>
    <r>
      <rPr>
        <u val="single"/>
        <sz val="12"/>
        <color indexed="19"/>
        <rFont val="Calibri"/>
      </rPr>
      <t>TIVI-2005</t>
    </r>
  </si>
  <si>
    <t>platform/upstream/sbc export failed caused by invalid upstream tag</t>
  </si>
  <si>
    <r>
      <rPr>
        <u val="single"/>
        <sz val="12"/>
        <color indexed="19"/>
        <rFont val="Calibri"/>
      </rPr>
      <t>TIVI-2004</t>
    </r>
  </si>
  <si>
    <t>platform/upstream/xf86-video-vmware export failed caused by invalid upstream tag</t>
  </si>
  <si>
    <r>
      <rPr>
        <u val="single"/>
        <sz val="12"/>
        <color indexed="19"/>
        <rFont val="Calibri"/>
      </rPr>
      <t>TIVI-2003</t>
    </r>
  </si>
  <si>
    <t>platform/upstream/gst-omx export failed caused by invalid upstream tag</t>
  </si>
  <si>
    <r>
      <rPr>
        <u val="single"/>
        <sz val="12"/>
        <color indexed="19"/>
        <rFont val="Calibri"/>
      </rPr>
      <t>TIVI-2002</t>
    </r>
  </si>
  <si>
    <t>[3.0]Unable to scroll screen by touch in MediaPlayer and Minibrowser</t>
  </si>
  <si>
    <r>
      <rPr>
        <u val="single"/>
        <sz val="12"/>
        <color indexed="19"/>
        <rFont val="Calibri"/>
      </rPr>
      <t>TIVI-2001</t>
    </r>
  </si>
  <si>
    <t>platform/upstream/fribidi export failed caused by invalid upstream tag</t>
  </si>
  <si>
    <r>
      <rPr>
        <u val="single"/>
        <sz val="12"/>
        <color indexed="19"/>
        <rFont val="Calibri"/>
      </rPr>
      <t>TINF-309</t>
    </r>
  </si>
  <si>
    <t>cross packages are not copied to arm repository in download snapshorts</t>
  </si>
  <si>
    <r>
      <rPr>
        <u val="single"/>
        <sz val="12"/>
        <color indexed="19"/>
        <rFont val="Calibri"/>
      </rPr>
      <t>TC-69</t>
    </r>
  </si>
  <si>
    <t>Time of fast booting to last audio playback does not meet target</t>
  </si>
  <si>
    <r>
      <rPr>
        <u val="single"/>
        <sz val="12"/>
        <color indexed="19"/>
        <rFont val="Calibri"/>
      </rPr>
      <t>TIVI-1999</t>
    </r>
  </si>
  <si>
    <t>Weston doesn't expose touch interfaces to weston-plugin.</t>
  </si>
  <si>
    <r>
      <rPr>
        <u val="single"/>
        <sz val="12"/>
        <color indexed="19"/>
        <rFont val="Calibri"/>
      </rPr>
      <t>TIVI-1998</t>
    </r>
  </si>
  <si>
    <t>[3.0] Terminal App shown over of other app after swithing apps by gesture</t>
  </si>
  <si>
    <r>
      <rPr>
        <u val="single"/>
        <sz val="12"/>
        <color indexed="19"/>
        <rFont val="Calibri"/>
      </rPr>
      <t>TIVI-1997</t>
    </r>
  </si>
  <si>
    <t>[3.0] Touch doesn't work in ico homescreen after some operations</t>
  </si>
  <si>
    <r>
      <rPr>
        <u val="single"/>
        <sz val="12"/>
        <color indexed="19"/>
        <rFont val="Calibri"/>
      </rPr>
      <t>TC-115</t>
    </r>
  </si>
  <si>
    <t>[3.0] Click shortcut app has no response after switching app for many times</t>
  </si>
  <si>
    <r>
      <rPr>
        <u val="single"/>
        <sz val="12"/>
        <color indexed="19"/>
        <rFont val="Calibri"/>
      </rPr>
      <t>TIVI-1995</t>
    </r>
  </si>
  <si>
    <t>[3.0] Touch/click is unable to active app after switching with gesture</t>
  </si>
  <si>
    <r>
      <rPr>
        <u val="single"/>
        <sz val="12"/>
        <color indexed="19"/>
        <rFont val="Calibri"/>
      </rPr>
      <t>TIVI-1994</t>
    </r>
  </si>
  <si>
    <t>profile/ivi/libwebsockets export failed caused by incorrect upstream tag</t>
  </si>
  <si>
    <r>
      <rPr>
        <u val="single"/>
        <sz val="12"/>
        <color indexed="19"/>
        <rFont val="Calibri"/>
      </rPr>
      <t>TIVI-1993</t>
    </r>
  </si>
  <si>
    <t>platform/upstream/device-mapper export failed caused by incorrect upstream tag</t>
  </si>
  <si>
    <r>
      <rPr>
        <u val="single"/>
        <sz val="12"/>
        <color indexed="19"/>
        <rFont val="Calibri"/>
      </rPr>
      <t>PTREL-123</t>
    </r>
  </si>
  <si>
    <t>hidden dependencies by cmake file</t>
  </si>
  <si>
    <r>
      <rPr>
        <u val="single"/>
        <sz val="12"/>
        <color indexed="19"/>
        <rFont val="Calibri"/>
      </rPr>
      <t>TIVI-1992</t>
    </r>
  </si>
  <si>
    <t>[3.0]No video rendered on screen when playing video on Mediaplayer sometimes</t>
  </si>
  <si>
    <r>
      <rPr>
        <u val="single"/>
        <sz val="12"/>
        <color indexed="19"/>
        <rFont val="Calibri"/>
      </rPr>
      <t>DEVT-107</t>
    </r>
  </si>
  <si>
    <t>gbs error output too minimal</t>
  </si>
  <si>
    <t>Tapani Pälli</t>
  </si>
  <si>
    <r>
      <rPr>
        <u val="single"/>
        <sz val="12"/>
        <color indexed="19"/>
        <rFont val="Calibri"/>
      </rPr>
      <t>TIVI-1991</t>
    </r>
  </si>
  <si>
    <t>[3.0] BrakeSignal doesn't change in VIC sample app</t>
  </si>
  <si>
    <r>
      <rPr>
        <u val="single"/>
        <sz val="12"/>
        <color indexed="19"/>
        <rFont val="Calibri"/>
      </rPr>
      <t>TIVI-1990</t>
    </r>
  </si>
  <si>
    <t>[3.0]Minibrowser crashes sometimes after back to previous page when video is playing</t>
  </si>
  <si>
    <r>
      <rPr>
        <u val="single"/>
        <sz val="12"/>
        <color indexed="19"/>
        <rFont val="Calibri"/>
      </rPr>
      <t>TIVI-1989</t>
    </r>
  </si>
  <si>
    <t>[3.0]Audio suddenly disappears when playing ogg media from Minibrowser</t>
  </si>
  <si>
    <r>
      <rPr>
        <u val="single"/>
        <sz val="12"/>
        <color indexed="19"/>
        <rFont val="Calibri"/>
      </rPr>
      <t>TIVI-1988</t>
    </r>
  </si>
  <si>
    <t>[3.0]The screen of all app list flashes sometimes after system boot up</t>
  </si>
  <si>
    <r>
      <rPr>
        <u val="single"/>
        <sz val="12"/>
        <color indexed="19"/>
        <rFont val="Calibri"/>
      </rPr>
      <t>TC-190</t>
    </r>
  </si>
  <si>
    <t>[REG]Only heard 'center' when play audio 'Front_Center.wav' by paplay</t>
  </si>
  <si>
    <r>
      <rPr>
        <u val="single"/>
        <sz val="12"/>
        <color indexed="19"/>
        <rFont val="Calibri"/>
      </rPr>
      <t>TIVI-1986</t>
    </r>
  </si>
  <si>
    <t>Touch events are wrong</t>
  </si>
  <si>
    <r>
      <rPr>
        <u val="single"/>
        <sz val="12"/>
        <color indexed="19"/>
        <rFont val="Calibri"/>
      </rPr>
      <t>TIVI-1985</t>
    </r>
  </si>
  <si>
    <t>[3.0] Volume doesn't change immediately once change the vehiclespeed</t>
  </si>
  <si>
    <r>
      <rPr>
        <u val="single"/>
        <sz val="12"/>
        <color indexed="19"/>
        <rFont val="Calibri"/>
      </rPr>
      <t>TC-165</t>
    </r>
  </si>
  <si>
    <t>[3.0] Time property set through connman api is unable to be saved after reboot</t>
  </si>
  <si>
    <r>
      <rPr>
        <u val="single"/>
        <sz val="12"/>
        <color indexed="19"/>
        <rFont val="Calibri"/>
      </rPr>
      <t>TIVI-1983</t>
    </r>
  </si>
  <si>
    <t>[3.0] weston crash when doing some operations in Settings/Data and Time and Saythis</t>
  </si>
  <si>
    <r>
      <rPr>
        <u val="single"/>
        <sz val="12"/>
        <color indexed="19"/>
        <rFont val="Calibri"/>
      </rPr>
      <t>TIVI-1982</t>
    </r>
  </si>
  <si>
    <t>[3.0]MiniBrowser crashes sometimes when opening webpage containing multiple video streams</t>
  </si>
  <si>
    <r>
      <rPr>
        <u val="single"/>
        <sz val="12"/>
        <color indexed="19"/>
        <rFont val="Calibri"/>
      </rPr>
      <t>TIVI-1981</t>
    </r>
  </si>
  <si>
    <t>[3.0]MediaPlayer app always crash after close it when playing mpeg2 video</t>
  </si>
  <si>
    <r>
      <rPr>
        <u val="single"/>
        <sz val="12"/>
        <color indexed="19"/>
        <rFont val="Calibri"/>
      </rPr>
      <t>TIVI-1980</t>
    </r>
  </si>
  <si>
    <t>[3.0] Sometimes Error pops up when turn off bluetooth in Settings app(about 30%)</t>
  </si>
  <si>
    <r>
      <rPr>
        <u val="single"/>
        <sz val="12"/>
        <color indexed="19"/>
        <rFont val="Calibri"/>
      </rPr>
      <t>TC-200</t>
    </r>
  </si>
  <si>
    <t>[3.0]The preview frame is not smooth with USB camera by gstreamer</t>
  </si>
  <si>
    <r>
      <rPr>
        <u val="single"/>
        <sz val="12"/>
        <color indexed="19"/>
        <rFont val="Calibri"/>
      </rPr>
      <t>TIVI-1978</t>
    </r>
  </si>
  <si>
    <t>[3.0][REG]No response when click all app list button after trying to switch app by gesture</t>
  </si>
  <si>
    <r>
      <rPr>
        <u val="single"/>
        <sz val="12"/>
        <color indexed="19"/>
        <rFont val="Calibri"/>
      </rPr>
      <t>TIVI-1977</t>
    </r>
  </si>
  <si>
    <t>[3.0] [REG] Unable to switch app with gesture</t>
  </si>
  <si>
    <r>
      <rPr>
        <u val="single"/>
        <sz val="12"/>
        <color indexed="19"/>
        <rFont val="Calibri"/>
      </rPr>
      <t>TIVI-1976</t>
    </r>
  </si>
  <si>
    <t>[3.0] Sometimes letter is typed twice for one input event in Saythis app.</t>
  </si>
  <si>
    <r>
      <rPr>
        <u val="single"/>
        <sz val="12"/>
        <color indexed="19"/>
        <rFont val="Calibri"/>
      </rPr>
      <t>TIVI-1975</t>
    </r>
  </si>
  <si>
    <t>[3.0] When switch apps, Saythis app is unable to be input</t>
  </si>
  <si>
    <r>
      <rPr>
        <u val="single"/>
        <sz val="12"/>
        <color indexed="19"/>
        <rFont val="Calibri"/>
      </rPr>
      <t>TIVI-1974</t>
    </r>
  </si>
  <si>
    <t>[3.0][REG]Cursor disappears after close app by click 'x' button sometimes</t>
  </si>
  <si>
    <r>
      <rPr>
        <u val="single"/>
        <sz val="12"/>
        <color indexed="19"/>
        <rFont val="Calibri"/>
      </rPr>
      <t>TC-321</t>
    </r>
  </si>
  <si>
    <t>[3.0] unable to install rpm package by pkgcmd</t>
  </si>
  <si>
    <r>
      <rPr>
        <u val="single"/>
        <sz val="12"/>
        <color indexed="19"/>
        <rFont val="Calibri"/>
      </rPr>
      <t>TIVI-1972</t>
    </r>
  </si>
  <si>
    <t>[3.0][REG]Mouse does not work well</t>
  </si>
  <si>
    <r>
      <rPr>
        <u val="single"/>
        <sz val="12"/>
        <color indexed="19"/>
        <rFont val="Calibri"/>
      </rPr>
      <t>PTREL-122</t>
    </r>
  </si>
  <si>
    <t>mesa-9.2 upgrading depends on libffi upstream. currently libffi is 3.0.13</t>
  </si>
  <si>
    <r>
      <rPr>
        <u val="single"/>
        <sz val="12"/>
        <color indexed="19"/>
        <rFont val="Calibri"/>
      </rPr>
      <t>TIVI-1971</t>
    </r>
  </si>
  <si>
    <t>[3.0] ICO Home doesn't refresh the app icons immediately in the app list page</t>
  </si>
  <si>
    <r>
      <rPr>
        <u val="single"/>
        <sz val="12"/>
        <color indexed="19"/>
        <rFont val="Calibri"/>
      </rPr>
      <t>PTREL-121</t>
    </r>
  </si>
  <si>
    <t>this is test.</t>
  </si>
  <si>
    <t>taiho choi</t>
  </si>
  <si>
    <r>
      <rPr>
        <u val="single"/>
        <sz val="12"/>
        <color indexed="19"/>
        <rFont val="Calibri"/>
      </rPr>
      <t>TIVI-1970</t>
    </r>
  </si>
  <si>
    <t>Browser doesn't display fully at ICO homescreen</t>
  </si>
  <si>
    <r>
      <rPr>
        <u val="single"/>
        <sz val="12"/>
        <color indexed="19"/>
        <rFont val="Calibri"/>
      </rPr>
      <t>TIVI-1969</t>
    </r>
  </si>
  <si>
    <t>[3.0] Error occured when uninstalling wgt by pkgcmd</t>
  </si>
  <si>
    <r>
      <rPr>
        <u val="single"/>
        <sz val="12"/>
        <color indexed="19"/>
        <rFont val="Calibri"/>
      </rPr>
      <t>TIVI-1968</t>
    </r>
  </si>
  <si>
    <t>[3.0] reboot/shutdown is blocked for about 3 mins after some operations</t>
  </si>
  <si>
    <r>
      <rPr>
        <u val="single"/>
        <sz val="12"/>
        <color indexed="19"/>
        <rFont val="Calibri"/>
      </rPr>
      <t>TC-107</t>
    </r>
  </si>
  <si>
    <t>Time of Fast boot to last screen doesnot meet target</t>
  </si>
  <si>
    <r>
      <rPr>
        <u val="single"/>
        <sz val="12"/>
        <color indexed="19"/>
        <rFont val="Calibri"/>
      </rPr>
      <t>TIVI-1966</t>
    </r>
  </si>
  <si>
    <t>Fail to continue audio playing after reboot</t>
  </si>
  <si>
    <r>
      <rPr>
        <u val="single"/>
        <sz val="12"/>
        <color indexed="19"/>
        <rFont val="Calibri"/>
      </rPr>
      <t>TIVI-1965</t>
    </r>
  </si>
  <si>
    <t>[3.0] PA crashes after long time operations</t>
  </si>
  <si>
    <r>
      <rPr>
        <u val="single"/>
        <sz val="12"/>
        <color indexed="19"/>
        <rFont val="Calibri"/>
      </rPr>
      <t>TC-297</t>
    </r>
  </si>
  <si>
    <t>[REG]Fail to finish BT pairing in VMware Player</t>
  </si>
  <si>
    <r>
      <rPr>
        <u val="single"/>
        <sz val="12"/>
        <color indexed="19"/>
        <rFont val="Calibri"/>
      </rPr>
      <t>TIVI-1963</t>
    </r>
  </si>
  <si>
    <t>[3.0]Unable to switch Mediaplayer to front screen by shortcut after switch apps by gesture on home screen</t>
  </si>
  <si>
    <r>
      <rPr>
        <u val="single"/>
        <sz val="12"/>
        <color indexed="19"/>
        <rFont val="Calibri"/>
      </rPr>
      <t>TIVI-1962</t>
    </r>
  </si>
  <si>
    <t>[3.0]Unable to turn off ACC by pressing power button before the logo appears</t>
  </si>
  <si>
    <r>
      <rPr>
        <u val="single"/>
        <sz val="12"/>
        <color indexed="19"/>
        <rFont val="Calibri"/>
      </rPr>
      <t>TIVI-1961</t>
    </r>
  </si>
  <si>
    <t>[3.0] Sometimes Setting error met for first launching: Setting daemon is not connected (&lt;20% probability)</t>
  </si>
  <si>
    <r>
      <rPr>
        <u val="single"/>
        <sz val="12"/>
        <color indexed="19"/>
        <rFont val="Calibri"/>
      </rPr>
      <t>TIVI-1960</t>
    </r>
  </si>
  <si>
    <t>Restoring a preempted media stream takes several seconds</t>
  </si>
  <si>
    <r>
      <rPr>
        <u val="single"/>
        <sz val="12"/>
        <color indexed="19"/>
        <rFont val="Calibri"/>
      </rPr>
      <t>TINF-298</t>
    </r>
  </si>
  <si>
    <t>No reports being generated for ivi-release images</t>
  </si>
  <si>
    <r>
      <rPr>
        <u val="single"/>
        <sz val="12"/>
        <color indexed="19"/>
        <rFont val="Calibri"/>
      </rPr>
      <t>DEVT-106</t>
    </r>
  </si>
  <si>
    <t>Tizen UI Builder menu entries are empty on Ubuntu</t>
  </si>
  <si>
    <t>Pierre Belin</t>
  </si>
  <si>
    <r>
      <rPr>
        <u val="single"/>
        <sz val="12"/>
        <color indexed="19"/>
        <rFont val="Calibri"/>
      </rPr>
      <t>TIVI-1959</t>
    </r>
  </si>
  <si>
    <t>MediaPlayer does not list medias from all available DLNA servers</t>
  </si>
  <si>
    <t>Prigent Christophe</t>
  </si>
  <si>
    <r>
      <rPr>
        <u val="single"/>
        <sz val="12"/>
        <color indexed="19"/>
        <rFont val="Calibri"/>
      </rPr>
      <t>TIVI-1957</t>
    </r>
  </si>
  <si>
    <t>[3.0] Setting daemon is not connected when reboot with setting as last app</t>
  </si>
  <si>
    <r>
      <rPr>
        <u val="single"/>
        <sz val="12"/>
        <color indexed="19"/>
        <rFont val="Calibri"/>
      </rPr>
      <t>TIVI-1956</t>
    </r>
  </si>
  <si>
    <t>[3.0][REG]Error occurs when running weston-plugin-test testing</t>
  </si>
  <si>
    <r>
      <rPr>
        <u val="single"/>
        <sz val="12"/>
        <color indexed="19"/>
        <rFont val="Calibri"/>
      </rPr>
      <t>TIVI-1955</t>
    </r>
  </si>
  <si>
    <t>[3.0] [REG] HFP audio does not routed to IVI during HFP voice call</t>
  </si>
  <si>
    <r>
      <rPr>
        <u val="single"/>
        <sz val="12"/>
        <color indexed="19"/>
        <rFont val="Calibri"/>
      </rPr>
      <t>TIVI-1954</t>
    </r>
  </si>
  <si>
    <t>[REG]Green screen displayed and video playback hang after seek forward/backward from Minibrowser</t>
  </si>
  <si>
    <r>
      <rPr>
        <u val="single"/>
        <sz val="12"/>
        <color indexed="19"/>
        <rFont val="Calibri"/>
      </rPr>
      <t>TIVI-1953</t>
    </r>
  </si>
  <si>
    <t>[Reg]Performance of Aquarium(WebGL) has regression</t>
  </si>
  <si>
    <r>
      <rPr>
        <u val="single"/>
        <sz val="12"/>
        <color indexed="19"/>
        <rFont val="Calibri"/>
      </rPr>
      <t>TIVI-1952</t>
    </r>
  </si>
  <si>
    <t>[Reg]Performance of FishIETank(Canvas 2D) has regression</t>
  </si>
  <si>
    <r>
      <rPr>
        <u val="single"/>
        <sz val="12"/>
        <color indexed="19"/>
        <rFont val="Calibri"/>
      </rPr>
      <t>TIVI-1951</t>
    </r>
  </si>
  <si>
    <t>time update event often doesn't work</t>
  </si>
  <si>
    <r>
      <rPr>
        <u val="single"/>
        <sz val="12"/>
        <color indexed="19"/>
        <rFont val="Calibri"/>
      </rPr>
      <t>TIVI-1950</t>
    </r>
  </si>
  <si>
    <t>[3.0][REG]Unable to play html5 ogg/mp4 with 1080p video from MiniBrowser</t>
  </si>
  <si>
    <r>
      <rPr>
        <u val="single"/>
        <sz val="12"/>
        <color indexed="19"/>
        <rFont val="Calibri"/>
      </rPr>
      <t>TIVI-1949</t>
    </r>
  </si>
  <si>
    <t>[3.0]Sometimes media list and image always displayed on screen of Media Player</t>
  </si>
  <si>
    <r>
      <rPr>
        <u val="single"/>
        <sz val="12"/>
        <color indexed="19"/>
        <rFont val="Calibri"/>
      </rPr>
      <t>TIVI-1948</t>
    </r>
  </si>
  <si>
    <t>touch operation often doesn't work for Web applications</t>
  </si>
  <si>
    <r>
      <rPr>
        <u val="single"/>
        <sz val="12"/>
        <color indexed="19"/>
        <rFont val="Calibri"/>
      </rPr>
      <t>TDIST-582</t>
    </r>
  </si>
  <si>
    <t>Application crash when downloading a large file</t>
  </si>
  <si>
    <t>Ruslan</t>
  </si>
  <si>
    <r>
      <rPr>
        <u val="single"/>
        <sz val="12"/>
        <color indexed="19"/>
        <rFont val="Calibri"/>
      </rPr>
      <t>TINF-294</t>
    </r>
  </si>
  <si>
    <t>Notification Oops error</t>
  </si>
  <si>
    <r>
      <rPr>
        <u val="single"/>
        <sz val="12"/>
        <color indexed="19"/>
        <rFont val="Calibri"/>
      </rPr>
      <t>PTREL-109</t>
    </r>
  </si>
  <si>
    <t>systemd: installed Smack rules are too permissive and should be replaced</t>
  </si>
  <si>
    <r>
      <rPr>
        <u val="single"/>
        <sz val="12"/>
        <color indexed="19"/>
        <rFont val="Calibri"/>
      </rPr>
      <t>TIVI-1947</t>
    </r>
  </si>
  <si>
    <t>When switch to the WebApp, sound output does not resume automatically</t>
  </si>
  <si>
    <r>
      <rPr>
        <u val="single"/>
        <sz val="12"/>
        <color indexed="19"/>
        <rFont val="Calibri"/>
      </rPr>
      <t>TIVI-1946</t>
    </r>
  </si>
  <si>
    <t>[3.0][REG] No A2DP audio heard on IVI while playback music on connected BT phone</t>
  </si>
  <si>
    <r>
      <rPr>
        <u val="single"/>
        <sz val="12"/>
        <color indexed="19"/>
        <rFont val="Calibri"/>
      </rPr>
      <t>TIVI-1945</t>
    </r>
  </si>
  <si>
    <t>[3.0][REG] A button ico(MediaPlayer) unexpectedly locates at the left bottom corner of HomeScreen</t>
  </si>
  <si>
    <r>
      <rPr>
        <u val="single"/>
        <sz val="12"/>
        <color indexed="19"/>
        <rFont val="Calibri"/>
      </rPr>
      <t>TIVI-1944</t>
    </r>
  </si>
  <si>
    <t>Can't install tpk with pkgcmd</t>
  </si>
  <si>
    <r>
      <rPr>
        <u val="single"/>
        <sz val="12"/>
        <color indexed="19"/>
        <rFont val="Calibri"/>
      </rPr>
      <t>TIVI-1943</t>
    </r>
  </si>
  <si>
    <t>[3.0] Initial scan after Wifi is turned on shows net.connman.Error.NoCarrier message</t>
  </si>
  <si>
    <r>
      <rPr>
        <u val="single"/>
        <sz val="12"/>
        <color indexed="19"/>
        <rFont val="Calibri"/>
      </rPr>
      <t>TIVI-1942</t>
    </r>
  </si>
  <si>
    <t>MediaPlayer content list not fully filled out when started via last-user-mode</t>
  </si>
  <si>
    <r>
      <rPr>
        <u val="single"/>
        <sz val="12"/>
        <color indexed="19"/>
        <rFont val="Calibri"/>
      </rPr>
      <t>TIVI-1941</t>
    </r>
  </si>
  <si>
    <t>hover and active event transmission timing are wrong</t>
  </si>
  <si>
    <r>
      <rPr>
        <u val="single"/>
        <sz val="12"/>
        <color indexed="19"/>
        <rFont val="Calibri"/>
      </rPr>
      <t>TIVI-1940</t>
    </r>
  </si>
  <si>
    <t>/var/log/ico directory doesn't create when creating snapshot image</t>
  </si>
  <si>
    <t>Yanshuang Zheng</t>
  </si>
  <si>
    <r>
      <rPr>
        <u val="single"/>
        <sz val="12"/>
        <color indexed="19"/>
        <rFont val="Calibri"/>
      </rPr>
      <t>DEVT-105</t>
    </r>
  </si>
  <si>
    <t>Event Injector for injecting location info is not working</t>
  </si>
  <si>
    <r>
      <rPr>
        <u val="single"/>
        <sz val="12"/>
        <color indexed="19"/>
        <rFont val="Calibri"/>
      </rPr>
      <t>TIVI-1936</t>
    </r>
  </si>
  <si>
    <t>System shutdown hangs if the MediaPlayer app is running</t>
  </si>
  <si>
    <r>
      <rPr>
        <u val="single"/>
        <sz val="12"/>
        <color indexed="19"/>
        <rFont val="Calibri"/>
      </rPr>
      <t>TIVI-1935</t>
    </r>
  </si>
  <si>
    <t>Input focus is not switched to the new top most app when switching via gesture</t>
  </si>
  <si>
    <r>
      <rPr>
        <u val="single"/>
        <sz val="12"/>
        <color indexed="19"/>
        <rFont val="Calibri"/>
      </rPr>
      <t>TIVI-1934</t>
    </r>
  </si>
  <si>
    <t>[SDK Blocker] Periodically the homescreen will not render on initial boot</t>
  </si>
  <si>
    <r>
      <rPr>
        <u val="single"/>
        <sz val="12"/>
        <color indexed="19"/>
        <rFont val="Calibri"/>
      </rPr>
      <t>TIVI-1931</t>
    </r>
  </si>
  <si>
    <t>Contacts-service (contacts-service-0.9.84.2-6.1.src.rpm) has broken several package builds</t>
  </si>
  <si>
    <r>
      <rPr>
        <u val="single"/>
        <sz val="12"/>
        <color indexed="19"/>
        <rFont val="Calibri"/>
      </rPr>
      <t>TIVI-1930</t>
    </r>
  </si>
  <si>
    <t>bc package builds in OBS but fails with gbs</t>
  </si>
  <si>
    <r>
      <rPr>
        <u val="single"/>
        <sz val="12"/>
        <color indexed="19"/>
        <rFont val="Calibri"/>
      </rPr>
      <t>TIVI-1929</t>
    </r>
  </si>
  <si>
    <t>Closing MiniBrowser can crash HomeScreen</t>
  </si>
  <si>
    <r>
      <rPr>
        <u val="single"/>
        <sz val="12"/>
        <color indexed="19"/>
        <rFont val="Calibri"/>
      </rPr>
      <t>DEVT-104</t>
    </r>
  </si>
  <si>
    <t>Cannot build tizen_20130926.4 from scratch using only pre-built binaries</t>
  </si>
  <si>
    <r>
      <rPr>
        <u val="single"/>
        <sz val="12"/>
        <color indexed="19"/>
        <rFont val="Calibri"/>
      </rPr>
      <t>TIVI-1928</t>
    </r>
  </si>
  <si>
    <t>libnl needs to be upgraded to provide ability to automatically load kernel modules</t>
  </si>
  <si>
    <r>
      <rPr>
        <u val="single"/>
        <sz val="12"/>
        <color indexed="19"/>
        <rFont val="Calibri"/>
      </rPr>
      <t>TIVI-1927</t>
    </r>
  </si>
  <si>
    <t>During the switching of the sound, sounds are overlaps.</t>
  </si>
  <si>
    <r>
      <rPr>
        <u val="single"/>
        <sz val="12"/>
        <color indexed="19"/>
        <rFont val="Calibri"/>
      </rPr>
      <t>TIVI-1926</t>
    </r>
  </si>
  <si>
    <t>PulseAudio native protocol TCP module not loaded by default</t>
  </si>
  <si>
    <r>
      <rPr>
        <u val="single"/>
        <sz val="12"/>
        <color indexed="19"/>
        <rFont val="Calibri"/>
      </rPr>
      <t>PTREL-106</t>
    </r>
  </si>
  <si>
    <t>libcroco has binaries in it</t>
  </si>
  <si>
    <r>
      <rPr>
        <u val="single"/>
        <sz val="12"/>
        <color indexed="19"/>
        <rFont val="Calibri"/>
      </rPr>
      <t>TC-235</t>
    </r>
  </si>
  <si>
    <t>SDL bluetooth device discovery slow/broken</t>
  </si>
  <si>
    <r>
      <rPr>
        <u val="single"/>
        <sz val="12"/>
        <color indexed="19"/>
        <rFont val="Calibri"/>
      </rPr>
      <t>PTREL-104</t>
    </r>
  </si>
  <si>
    <t>libmm-radio has binaries in it</t>
  </si>
  <si>
    <r>
      <rPr>
        <u val="single"/>
        <sz val="12"/>
        <color indexed="19"/>
        <rFont val="Calibri"/>
      </rPr>
      <t>TIVI-1922</t>
    </r>
  </si>
  <si>
    <t>Iwlwifi module crashing</t>
  </si>
  <si>
    <r>
      <rPr>
        <u val="single"/>
        <sz val="12"/>
        <color indexed="19"/>
        <rFont val="Calibri"/>
      </rPr>
      <t>TIVI-1921</t>
    </r>
  </si>
  <si>
    <t>Git trees for DLT</t>
  </si>
  <si>
    <r>
      <rPr>
        <u val="single"/>
        <sz val="12"/>
        <color indexed="19"/>
        <rFont val="Calibri"/>
      </rPr>
      <t>DEVT-103</t>
    </r>
  </si>
  <si>
    <t>Cannot set proxy for emulator</t>
  </si>
  <si>
    <r>
      <rPr>
        <u val="single"/>
        <sz val="12"/>
        <color indexed="19"/>
        <rFont val="Calibri"/>
      </rPr>
      <t>PTREL-103</t>
    </r>
  </si>
  <si>
    <t>libprivilege-control-conf: default SMACK labeling fails</t>
  </si>
  <si>
    <r>
      <rPr>
        <u val="single"/>
        <sz val="12"/>
        <color indexed="19"/>
        <rFont val="Calibri"/>
      </rPr>
      <t>PTREL-101</t>
    </r>
  </si>
  <si>
    <t>Update iniparser package: breaks build for other packages</t>
  </si>
  <si>
    <r>
      <rPr>
        <u val="single"/>
        <sz val="12"/>
        <color indexed="19"/>
        <rFont val="Calibri"/>
      </rPr>
      <t>TIVI-1919</t>
    </r>
  </si>
  <si>
    <t>Giantec touch is not bound to correct display output</t>
  </si>
  <si>
    <r>
      <rPr>
        <u val="single"/>
        <sz val="12"/>
        <color indexed="19"/>
        <rFont val="Calibri"/>
      </rPr>
      <t>TIVI-1918</t>
    </r>
  </si>
  <si>
    <t>[3.0] Steering wheel in GhostCluster has litte response when playing G27 with Carsim</t>
  </si>
  <si>
    <r>
      <rPr>
        <u val="single"/>
        <sz val="12"/>
        <color indexed="19"/>
        <rFont val="Calibri"/>
      </rPr>
      <t>TIVI-1917</t>
    </r>
  </si>
  <si>
    <t>[TIVISBB] Fail to play videos and images</t>
  </si>
  <si>
    <r>
      <rPr>
        <u val="single"/>
        <sz val="12"/>
        <color indexed="19"/>
        <rFont val="Calibri"/>
      </rPr>
      <t>TIVI-1916</t>
    </r>
  </si>
  <si>
    <t>[TIVISBB] The number printed twice for each touch input in dialer keypad</t>
  </si>
  <si>
    <r>
      <rPr>
        <u val="single"/>
        <sz val="12"/>
        <color indexed="19"/>
        <rFont val="Calibri"/>
      </rPr>
      <t>TIVI-1915</t>
    </r>
  </si>
  <si>
    <t>[TIVISBB] Address does not contain a colon when get PBAP through obexd</t>
  </si>
  <si>
    <r>
      <rPr>
        <u val="single"/>
        <sz val="12"/>
        <color indexed="19"/>
        <rFont val="Calibri"/>
      </rPr>
      <t>TIVI-1914</t>
    </r>
  </si>
  <si>
    <t>[TIVISBB] no space left on rootfs</t>
  </si>
  <si>
    <r>
      <rPr>
        <u val="single"/>
        <sz val="12"/>
        <color indexed="19"/>
        <rFont val="Calibri"/>
      </rPr>
      <t>TIVI-1913</t>
    </r>
  </si>
  <si>
    <t>[3.0] GhostCluster reponses slowly when rendering data from Carsim and G27</t>
  </si>
  <si>
    <r>
      <rPr>
        <u val="single"/>
        <sz val="12"/>
        <color indexed="19"/>
        <rFont val="Calibri"/>
      </rPr>
      <t>TIVI-1912</t>
    </r>
  </si>
  <si>
    <t>[3.0] Unable to set Gear to 5 or 6 with Carsim and G27</t>
  </si>
  <si>
    <r>
      <rPr>
        <u val="single"/>
        <sz val="12"/>
        <color indexed="19"/>
        <rFont val="Calibri"/>
      </rPr>
      <t>PTREL-100</t>
    </r>
  </si>
  <si>
    <t>privacy-manager needs manifest changes and script updates</t>
  </si>
  <si>
    <r>
      <rPr>
        <u val="single"/>
        <sz val="12"/>
        <color indexed="19"/>
        <rFont val="Calibri"/>
      </rPr>
      <t>TC-40</t>
    </r>
  </si>
  <si>
    <t>[3.0] Music playback does not auto resume after ending call</t>
  </si>
  <si>
    <r>
      <rPr>
        <u val="single"/>
        <sz val="12"/>
        <color indexed="19"/>
        <rFont val="Calibri"/>
      </rPr>
      <t>PTREL-98</t>
    </r>
  </si>
  <si>
    <t>print-service package uses custom manifests and run 'chsmack' in the spec file</t>
  </si>
  <si>
    <r>
      <rPr>
        <u val="single"/>
        <sz val="12"/>
        <color indexed="19"/>
        <rFont val="Calibri"/>
      </rPr>
      <t>PTREL-94</t>
    </r>
  </si>
  <si>
    <t>rpm-security-plugin reports "Failed to obtain rpm security context" after installing a package</t>
  </si>
  <si>
    <r>
      <rPr>
        <u val="single"/>
        <sz val="12"/>
        <color indexed="19"/>
        <rFont val="Calibri"/>
      </rPr>
      <t>TIVI-1910</t>
    </r>
  </si>
  <si>
    <t>[TIVISBB] No audio output while playback audio files</t>
  </si>
  <si>
    <r>
      <rPr>
        <u val="single"/>
        <sz val="12"/>
        <color indexed="19"/>
        <rFont val="Calibri"/>
      </rPr>
      <t>TIVI-1909</t>
    </r>
  </si>
  <si>
    <t>[TIVISBB] WiFi driver doesn't work</t>
  </si>
  <si>
    <r>
      <rPr>
        <u val="single"/>
        <sz val="12"/>
        <color indexed="19"/>
        <rFont val="Calibri"/>
      </rPr>
      <t>TIVI-1908</t>
    </r>
  </si>
  <si>
    <t>[TIVISBB] UI is not operable and halts at the 'listed app' window</t>
  </si>
  <si>
    <r>
      <rPr>
        <u val="single"/>
        <sz val="12"/>
        <color indexed="19"/>
        <rFont val="Calibri"/>
      </rPr>
      <t>TIVI-1907</t>
    </r>
  </si>
  <si>
    <t>[3.0]Unable to play 2 or 3 video streams in one webpage simultaneously</t>
  </si>
  <si>
    <r>
      <rPr>
        <u val="single"/>
        <sz val="12"/>
        <color indexed="19"/>
        <rFont val="Calibri"/>
      </rPr>
      <t>TIVI-1906</t>
    </r>
  </si>
  <si>
    <t>[TIVISBB] Have to press 'CTRL+D' to continue boot</t>
  </si>
  <si>
    <r>
      <rPr>
        <u val="single"/>
        <sz val="12"/>
        <color indexed="19"/>
        <rFont val="Calibri"/>
      </rPr>
      <t>TIVI-1905</t>
    </r>
  </si>
  <si>
    <t>[3.0]Sometimes only 3 app icons displayed in all app list</t>
  </si>
  <si>
    <r>
      <rPr>
        <u val="single"/>
        <sz val="12"/>
        <color indexed="19"/>
        <rFont val="Calibri"/>
      </rPr>
      <t>TIVI-1904</t>
    </r>
  </si>
  <si>
    <t>[3.0] Onboard BT works not stable on BB</t>
  </si>
  <si>
    <t>Yucai Yu</t>
  </si>
  <si>
    <r>
      <rPr>
        <u val="single"/>
        <sz val="12"/>
        <color indexed="19"/>
        <rFont val="Calibri"/>
      </rPr>
      <t>TIVI-1903</t>
    </r>
  </si>
  <si>
    <t>libmm-sound package build fails intermittently fails with virtual memory exhausted: Operation not permitted</t>
  </si>
  <si>
    <r>
      <rPr>
        <u val="single"/>
        <sz val="12"/>
        <color indexed="19"/>
        <rFont val="Calibri"/>
      </rPr>
      <t>TIVI-1902</t>
    </r>
  </si>
  <si>
    <t>Home screen is black</t>
  </si>
  <si>
    <r>
      <rPr>
        <u val="single"/>
        <sz val="12"/>
        <color indexed="19"/>
        <rFont val="Calibri"/>
      </rPr>
      <t>TINF-289</t>
    </r>
  </si>
  <si>
    <t>https://source.tizen.org/documentation/developer-guide/creating-tizen-platform-image-scratch-through-local-build needs a couple of updates</t>
  </si>
  <si>
    <r>
      <rPr>
        <u val="single"/>
        <sz val="12"/>
        <color indexed="19"/>
        <rFont val="Calibri"/>
      </rPr>
      <t>DEVT-102</t>
    </r>
  </si>
  <si>
    <t>UI Customizer fails to create project when folder path is having more words in Windows</t>
  </si>
  <si>
    <r>
      <rPr>
        <u val="single"/>
        <sz val="12"/>
        <color indexed="19"/>
        <rFont val="Calibri"/>
      </rPr>
      <t>DEVT-101</t>
    </r>
  </si>
  <si>
    <t>GBS cannot use the upstream/pristine-tar branch if only available remotely</t>
  </si>
  <si>
    <r>
      <rPr>
        <u val="single"/>
        <sz val="12"/>
        <color indexed="19"/>
        <rFont val="Calibri"/>
      </rPr>
      <t>TIVI-1901</t>
    </r>
  </si>
  <si>
    <t>[3.0] Audio in BT headset lost after re-connected while playing music</t>
  </si>
  <si>
    <r>
      <rPr>
        <u val="single"/>
        <sz val="12"/>
        <color indexed="19"/>
        <rFont val="Calibri"/>
      </rPr>
      <t>TIVI-1900</t>
    </r>
  </si>
  <si>
    <t>[3.0]Ghostcluster is always displayed on the front screen after toggle off DrivingMode</t>
  </si>
  <si>
    <r>
      <rPr>
        <u val="single"/>
        <sz val="12"/>
        <color indexed="19"/>
        <rFont val="Calibri"/>
      </rPr>
      <t>TINF-288</t>
    </r>
  </si>
  <si>
    <t>upgrade mic to 0.21.2 at backend</t>
  </si>
  <si>
    <r>
      <rPr>
        <u val="single"/>
        <sz val="12"/>
        <color indexed="19"/>
        <rFont val="Calibri"/>
      </rPr>
      <t>TIVI-1899</t>
    </r>
  </si>
  <si>
    <t>[3.0]Failed to list audio/video files in MediaPlayer sometimes</t>
  </si>
  <si>
    <r>
      <rPr>
        <u val="single"/>
        <sz val="12"/>
        <color indexed="19"/>
        <rFont val="Calibri"/>
      </rPr>
      <t>TIVI-1898</t>
    </r>
  </si>
  <si>
    <t>[IVI][ webuifw] All the resultsof webuifw-tests are N/A</t>
  </si>
  <si>
    <r>
      <rPr>
        <u val="single"/>
        <sz val="12"/>
        <color indexed="19"/>
        <rFont val="Calibri"/>
      </rPr>
      <t>PTREL-87</t>
    </r>
  </si>
  <si>
    <t>push (push-bin) requires libslp-tapi which has been replaced by libtapi</t>
  </si>
  <si>
    <r>
      <rPr>
        <u val="single"/>
        <sz val="12"/>
        <color indexed="19"/>
        <rFont val="Calibri"/>
      </rPr>
      <t>TC-166</t>
    </r>
  </si>
  <si>
    <t>Unknown method when launching synchronization</t>
  </si>
  <si>
    <r>
      <rPr>
        <u val="single"/>
        <sz val="12"/>
        <color indexed="19"/>
        <rFont val="Calibri"/>
      </rPr>
      <t>TDIST-562</t>
    </r>
  </si>
  <si>
    <t>I cannot compile c/C++ applications</t>
  </si>
  <si>
    <t>Aloke Das</t>
  </si>
  <si>
    <r>
      <rPr>
        <u val="single"/>
        <sz val="12"/>
        <color indexed="19"/>
        <rFont val="Calibri"/>
      </rPr>
      <t>TIVI-1894</t>
    </r>
  </si>
  <si>
    <t>Rygel does not render videos</t>
  </si>
  <si>
    <r>
      <rPr>
        <u val="single"/>
        <sz val="12"/>
        <color indexed="19"/>
        <rFont val="Calibri"/>
      </rPr>
      <t>TIVI-1893</t>
    </r>
  </si>
  <si>
    <t>[3.0] script 'find-service' from connman-test is missing</t>
  </si>
  <si>
    <t>Chengyi Zhao</t>
  </si>
  <si>
    <r>
      <rPr>
        <u val="single"/>
        <sz val="12"/>
        <color indexed="19"/>
        <rFont val="Calibri"/>
      </rPr>
      <t>TC-80</t>
    </r>
  </si>
  <si>
    <t>[3.0] Lemolo dialer should pop up at top of other apps while incoming call comes</t>
  </si>
  <si>
    <r>
      <rPr>
        <u val="single"/>
        <sz val="12"/>
        <color indexed="19"/>
        <rFont val="Calibri"/>
      </rPr>
      <t>TIVI-1891</t>
    </r>
  </si>
  <si>
    <t>[3.0]The initialize window with logo doesn't shown up</t>
  </si>
  <si>
    <r>
      <rPr>
        <u val="single"/>
        <sz val="12"/>
        <color indexed="19"/>
        <rFont val="Calibri"/>
      </rPr>
      <t>TC-46</t>
    </r>
  </si>
  <si>
    <t>The performance of VP8 720p playback does not meet requirement</t>
  </si>
  <si>
    <r>
      <rPr>
        <u val="single"/>
        <sz val="12"/>
        <color indexed="19"/>
        <rFont val="Calibri"/>
      </rPr>
      <t>TIVI-1889</t>
    </r>
  </si>
  <si>
    <t>MiniBrowser closed unexpectedly before Sunspider benchmark is finished</t>
  </si>
  <si>
    <r>
      <rPr>
        <u val="single"/>
        <sz val="12"/>
        <color indexed="19"/>
        <rFont val="Calibri"/>
      </rPr>
      <t>TIVI-1888</t>
    </r>
  </si>
  <si>
    <t>[3.0] Long time to up WiFi when system boots up with BB</t>
  </si>
  <si>
    <r>
      <rPr>
        <u val="single"/>
        <sz val="12"/>
        <color indexed="19"/>
        <rFont val="Calibri"/>
      </rPr>
      <t>TIVI-1887</t>
    </r>
  </si>
  <si>
    <t>[3.0][REG]Unable to play media from Minibrowser and Mediaplayer app</t>
  </si>
  <si>
    <r>
      <rPr>
        <u val="single"/>
        <sz val="12"/>
        <color indexed="19"/>
        <rFont val="Calibri"/>
      </rPr>
      <t>TIVI-1886</t>
    </r>
  </si>
  <si>
    <t>[3.0] Screen brightness is too low on some BB device</t>
  </si>
  <si>
    <r>
      <rPr>
        <u val="single"/>
        <sz val="12"/>
        <color indexed="19"/>
        <rFont val="Calibri"/>
      </rPr>
      <t>TIVI-1885</t>
    </r>
  </si>
  <si>
    <t>[3.0] net.connman.Error.NotImplemented when trying to scan wifi</t>
  </si>
  <si>
    <r>
      <rPr>
        <u val="single"/>
        <sz val="12"/>
        <color indexed="19"/>
        <rFont val="Calibri"/>
      </rPr>
      <t>TIVI-1884</t>
    </r>
  </si>
  <si>
    <t>[IVI][WebAPI/Media/Web Audio API]Test on “Check if AudioNode.connect method exists” fails</t>
  </si>
  <si>
    <r>
      <rPr>
        <u val="single"/>
        <sz val="12"/>
        <color indexed="19"/>
        <rFont val="Calibri"/>
      </rPr>
      <t>TIVI-1883</t>
    </r>
  </si>
  <si>
    <t>[IVI][ TizenAPI/TBD/Push]Test on “test Check if connectService method works correctly” fails</t>
  </si>
  <si>
    <r>
      <rPr>
        <u val="single"/>
        <sz val="12"/>
        <color indexed="19"/>
        <rFont val="Calibri"/>
      </rPr>
      <t>TIVI-1882</t>
    </r>
  </si>
  <si>
    <t>[IVI][TizenAPI/Communication/SE]Test on “test whether the SEServiceManager object can have new attribute added” fails</t>
  </si>
  <si>
    <r>
      <rPr>
        <u val="single"/>
        <sz val="12"/>
        <color indexed="19"/>
        <rFont val="Calibri"/>
      </rPr>
      <t>TIVI-1879</t>
    </r>
  </si>
  <si>
    <t>rygel is not starting by default at boot time</t>
  </si>
  <si>
    <r>
      <rPr>
        <u val="single"/>
        <sz val="12"/>
        <color indexed="19"/>
        <rFont val="Calibri"/>
      </rPr>
      <t>TIVI-1878</t>
    </r>
  </si>
  <si>
    <t>Home screen launch icon doesn't toggle when not in driving mode</t>
  </si>
  <si>
    <r>
      <rPr>
        <u val="single"/>
        <sz val="12"/>
        <color indexed="19"/>
        <rFont val="Calibri"/>
      </rPr>
      <t>TIVI-1877</t>
    </r>
  </si>
  <si>
    <t>Bluetooth web api discoverDevices() function do not return discovered devices properly</t>
  </si>
  <si>
    <r>
      <rPr>
        <u val="single"/>
        <sz val="12"/>
        <color indexed="19"/>
        <rFont val="Calibri"/>
      </rPr>
      <t>TIVI-1876</t>
    </r>
  </si>
  <si>
    <t>tizen.bluetooth web api not returning power state corretly after disabling through connman</t>
  </si>
  <si>
    <r>
      <rPr>
        <u val="single"/>
        <sz val="12"/>
        <color indexed="19"/>
        <rFont val="Calibri"/>
      </rPr>
      <t>TIVI-1875</t>
    </r>
  </si>
  <si>
    <t>The igb_avb (openavb-igb-kmod) driver should be built with EXTRA_CFLAGS="-DIGB_PTP"</t>
  </si>
  <si>
    <r>
      <rPr>
        <u val="single"/>
        <sz val="12"/>
        <color indexed="19"/>
        <rFont val="Calibri"/>
      </rPr>
      <t>TC-75</t>
    </r>
  </si>
  <si>
    <t>[3.0] Fail to get history data via websocket</t>
  </si>
  <si>
    <r>
      <rPr>
        <u val="single"/>
        <sz val="12"/>
        <color indexed="19"/>
        <rFont val="Calibri"/>
      </rPr>
      <t>TIVI-1873</t>
    </r>
  </si>
  <si>
    <t>tizen.vehicle.set() method does not work well</t>
  </si>
  <si>
    <r>
      <rPr>
        <u val="single"/>
        <sz val="12"/>
        <color indexed="19"/>
        <rFont val="Calibri"/>
      </rPr>
      <t>TIVI-1872</t>
    </r>
  </si>
  <si>
    <t>[3.0] Update MachineGunTurretStatus will change VehicleSpeed/TransmissionShiftPosition/TransmissionGearPostion with G27</t>
  </si>
  <si>
    <r>
      <rPr>
        <u val="single"/>
        <sz val="12"/>
        <color indexed="19"/>
        <rFont val="Calibri"/>
      </rPr>
      <t>TIVI-1871</t>
    </r>
  </si>
  <si>
    <t>[3.0]play button status not change after play video to end</t>
  </si>
  <si>
    <r>
      <rPr>
        <u val="single"/>
        <sz val="12"/>
        <color indexed="19"/>
        <rFont val="Calibri"/>
      </rPr>
      <t>TIVI-1870</t>
    </r>
  </si>
  <si>
    <t>[3.0]Blank screen displayed when try to play video for the second time</t>
  </si>
  <si>
    <r>
      <rPr>
        <u val="single"/>
        <sz val="12"/>
        <color indexed="19"/>
        <rFont val="Calibri"/>
      </rPr>
      <t>TIVI-1869</t>
    </r>
  </si>
  <si>
    <t>Image size is over 700MB</t>
  </si>
  <si>
    <r>
      <rPr>
        <u val="single"/>
        <sz val="12"/>
        <color indexed="19"/>
        <rFont val="Calibri"/>
      </rPr>
      <t>TIVI-1868</t>
    </r>
  </si>
  <si>
    <r>
      <rPr>
        <u val="single"/>
        <sz val="12"/>
        <color indexed="19"/>
        <rFont val="Calibri"/>
      </rPr>
      <t>TIVI-1867</t>
    </r>
  </si>
  <si>
    <r>
      <rPr>
        <u val="single"/>
        <sz val="12"/>
        <color indexed="19"/>
        <rFont val="Calibri"/>
      </rPr>
      <t>TIVI-1865</t>
    </r>
  </si>
  <si>
    <t>Boot time from power on to logo doesn't meet target 1 second</t>
  </si>
  <si>
    <r>
      <rPr>
        <u val="single"/>
        <sz val="12"/>
        <color indexed="19"/>
        <rFont val="Calibri"/>
      </rPr>
      <t>TIVI-1864</t>
    </r>
  </si>
  <si>
    <t>[3.0]weston will crash after random and continuous operation on home screen sometimes</t>
  </si>
  <si>
    <r>
      <rPr>
        <u val="single"/>
        <sz val="12"/>
        <color indexed="19"/>
        <rFont val="Calibri"/>
      </rPr>
      <t>TIVI-1862</t>
    </r>
  </si>
  <si>
    <t>Errors in Rygel log while audio is rendered</t>
  </si>
  <si>
    <r>
      <rPr>
        <u val="single"/>
        <sz val="12"/>
        <color indexed="19"/>
        <rFont val="Calibri"/>
      </rPr>
      <t>TIVI-1861</t>
    </r>
  </si>
  <si>
    <t>"Cannot create references here" when adding a media to a playlist</t>
  </si>
  <si>
    <t>Ludovic Ferrandis</t>
  </si>
  <si>
    <r>
      <rPr>
        <u val="single"/>
        <sz val="12"/>
        <color indexed="19"/>
        <rFont val="Calibri"/>
      </rPr>
      <t>TIVI-1860</t>
    </r>
  </si>
  <si>
    <t>[3.0] [REG] Touch doesn't work in ICO HomeScreen in daily build 20130923.4</t>
  </si>
  <si>
    <r>
      <rPr>
        <u val="single"/>
        <sz val="12"/>
        <color indexed="19"/>
        <rFont val="Calibri"/>
      </rPr>
      <t>TIVI-1859</t>
    </r>
  </si>
  <si>
    <t>[3.0] MiniBrowser app exits immediately after launched in VMware Player</t>
  </si>
  <si>
    <r>
      <rPr>
        <u val="single"/>
        <sz val="12"/>
        <color indexed="19"/>
        <rFont val="Calibri"/>
      </rPr>
      <t>TIVI-1858</t>
    </r>
  </si>
  <si>
    <t>[3.0]MediaPlayer will hangup after click close button while video playing</t>
  </si>
  <si>
    <r>
      <rPr>
        <u val="single"/>
        <sz val="12"/>
        <color indexed="19"/>
        <rFont val="Calibri"/>
      </rPr>
      <t>TIVI-1856</t>
    </r>
  </si>
  <si>
    <t>Time and Date picker not rendering correctly in Web apps, unable to change time and date values</t>
  </si>
  <si>
    <r>
      <rPr>
        <u val="single"/>
        <sz val="12"/>
        <color indexed="19"/>
        <rFont val="Calibri"/>
      </rPr>
      <t>TC-263</t>
    </r>
  </si>
  <si>
    <t>Neard bluetooth pairing does not work by default</t>
  </si>
  <si>
    <r>
      <rPr>
        <u val="single"/>
        <sz val="12"/>
        <color indexed="19"/>
        <rFont val="Calibri"/>
      </rPr>
      <t>TIVI-1854</t>
    </r>
  </si>
  <si>
    <t>Neard bt-handover script errors: no such device</t>
  </si>
  <si>
    <r>
      <rPr>
        <u val="single"/>
        <sz val="12"/>
        <color indexed="19"/>
        <rFont val="Calibri"/>
      </rPr>
      <t>TIVI-1851</t>
    </r>
  </si>
  <si>
    <t>[3.0] MIC mute/unmute on IVI does not work in Dialer app</t>
  </si>
  <si>
    <r>
      <rPr>
        <u val="single"/>
        <sz val="12"/>
        <color indexed="19"/>
        <rFont val="Calibri"/>
      </rPr>
      <t>TIVI-1850</t>
    </r>
  </si>
  <si>
    <t>[3.0] Some properties are unable to be found by findProperty</t>
  </si>
  <si>
    <r>
      <rPr>
        <u val="single"/>
        <sz val="12"/>
        <color indexed="19"/>
        <rFont val="Calibri"/>
      </rPr>
      <t>TIVI-1849</t>
    </r>
  </si>
  <si>
    <t>[3.0]Backtrace log display when play MKV codec video by gst-launch</t>
  </si>
  <si>
    <r>
      <rPr>
        <u val="single"/>
        <sz val="12"/>
        <color indexed="19"/>
        <rFont val="Calibri"/>
      </rPr>
      <t>TIVI-1848</t>
    </r>
  </si>
  <si>
    <t>[3.0]The default volume of media playing is low</t>
  </si>
  <si>
    <r>
      <rPr>
        <u val="single"/>
        <sz val="12"/>
        <color indexed="19"/>
        <rFont val="Calibri"/>
      </rPr>
      <t>TIVI-1847</t>
    </r>
  </si>
  <si>
    <t>[3.0]No video rendered when playing mpeg2 video from Minibrowser sometimes</t>
  </si>
  <si>
    <t>weichangzhi</t>
  </si>
  <si>
    <r>
      <rPr>
        <u val="single"/>
        <sz val="12"/>
        <color indexed="19"/>
        <rFont val="Calibri"/>
      </rPr>
      <t>TIVI-1846</t>
    </r>
  </si>
  <si>
    <t>[3.0] lemolo dialer audio routing is delayed about 7s</t>
  </si>
  <si>
    <r>
      <rPr>
        <u val="single"/>
        <sz val="12"/>
        <color indexed="19"/>
        <rFont val="Calibri"/>
      </rPr>
      <t>TIVI-1845</t>
    </r>
  </si>
  <si>
    <t>[3.0]It takes about 5s to render web app after launch it from home screen</t>
  </si>
  <si>
    <r>
      <rPr>
        <u val="single"/>
        <sz val="12"/>
        <color indexed="19"/>
        <rFont val="Calibri"/>
      </rPr>
      <t>TIVI-1844</t>
    </r>
  </si>
  <si>
    <t>[3.0]Fail to switch video in MediaPlayer during playing video</t>
  </si>
  <si>
    <r>
      <rPr>
        <u val="single"/>
        <sz val="12"/>
        <color indexed="19"/>
        <rFont val="Calibri"/>
      </rPr>
      <t>TIVI-1843</t>
    </r>
  </si>
  <si>
    <t>[3.0]HomeScreen rendered abnormally with many mouse image displayed sometimes</t>
  </si>
  <si>
    <r>
      <rPr>
        <u val="single"/>
        <sz val="12"/>
        <color indexed="19"/>
        <rFont val="Calibri"/>
      </rPr>
      <t>TIVI-1842</t>
    </r>
  </si>
  <si>
    <t>[3.0] weston calibration doesn't work</t>
  </si>
  <si>
    <r>
      <rPr>
        <u val="single"/>
        <sz val="12"/>
        <color indexed="19"/>
        <rFont val="Calibri"/>
      </rPr>
      <t>TIVI-1841</t>
    </r>
  </si>
  <si>
    <t>[3.0][REG] virtual keyboard cannot triggered on ICO UI</t>
  </si>
  <si>
    <r>
      <rPr>
        <u val="single"/>
        <sz val="12"/>
        <color indexed="19"/>
        <rFont val="Calibri"/>
      </rPr>
      <t>TIVI-1840</t>
    </r>
  </si>
  <si>
    <t>[3.0] Failed to load mapper devices for '/dev/loop1' during image creation</t>
  </si>
  <si>
    <r>
      <rPr>
        <u val="single"/>
        <sz val="12"/>
        <color indexed="19"/>
        <rFont val="Calibri"/>
      </rPr>
      <t>TIVI-1839</t>
    </r>
  </si>
  <si>
    <t>[3.0][REG]App icons displayed in all app list extend beyond the bounds of home screen</t>
  </si>
  <si>
    <r>
      <rPr>
        <u val="single"/>
        <sz val="12"/>
        <color indexed="19"/>
        <rFont val="Calibri"/>
      </rPr>
      <t>TIVI-1838</t>
    </r>
  </si>
  <si>
    <t>[3.0][REG]release-efi image is failed to boot up to UI</t>
  </si>
  <si>
    <r>
      <rPr>
        <u val="single"/>
        <sz val="12"/>
        <color indexed="19"/>
        <rFont val="Calibri"/>
      </rPr>
      <t>TDIST-510</t>
    </r>
  </si>
  <si>
    <t>Motion sample code</t>
  </si>
  <si>
    <t>Erin Choi</t>
  </si>
  <si>
    <r>
      <rPr>
        <u val="single"/>
        <sz val="12"/>
        <color indexed="19"/>
        <rFont val="Calibri"/>
      </rPr>
      <t>TIVI-1836</t>
    </r>
  </si>
  <si>
    <t>HomeScreen does not come up on NDiS-166</t>
  </si>
  <si>
    <r>
      <rPr>
        <u val="single"/>
        <sz val="12"/>
        <color indexed="19"/>
        <rFont val="Calibri"/>
      </rPr>
      <t>TIVI-1835</t>
    </r>
  </si>
  <si>
    <t>video display is red when playback a video in MediaPlayer</t>
  </si>
  <si>
    <r>
      <rPr>
        <u val="single"/>
        <sz val="12"/>
        <color indexed="19"/>
        <rFont val="Calibri"/>
      </rPr>
      <t>TIVI-1834</t>
    </r>
  </si>
  <si>
    <t>Homescreen resizes windows too small</t>
  </si>
  <si>
    <r>
      <rPr>
        <u val="single"/>
        <sz val="12"/>
        <color indexed="19"/>
        <rFont val="Calibri"/>
      </rPr>
      <t>TIVI-1833</t>
    </r>
  </si>
  <si>
    <t>rpm-installer fails to build</t>
  </si>
  <si>
    <r>
      <rPr>
        <u val="single"/>
        <sz val="12"/>
        <color indexed="19"/>
        <rFont val="Calibri"/>
      </rPr>
      <t>TIVI-1832</t>
    </r>
  </si>
  <si>
    <t>capi-system-info fails to build</t>
  </si>
  <si>
    <r>
      <rPr>
        <u val="single"/>
        <sz val="12"/>
        <color indexed="19"/>
        <rFont val="Calibri"/>
      </rPr>
      <t>TIVI-1831</t>
    </r>
  </si>
  <si>
    <t>cert-svc fails to build</t>
  </si>
  <si>
    <r>
      <rPr>
        <u val="single"/>
        <sz val="12"/>
        <color indexed="19"/>
        <rFont val="Calibri"/>
      </rPr>
      <t>TIVI-1830</t>
    </r>
  </si>
  <si>
    <t>wrt-installer could provide better error messages</t>
  </si>
  <si>
    <r>
      <rPr>
        <u val="single"/>
        <sz val="12"/>
        <color indexed="19"/>
        <rFont val="Calibri"/>
      </rPr>
      <t>TIVI-1829</t>
    </r>
  </si>
  <si>
    <t>gbs export failed caused by incorrect upstream tag</t>
  </si>
  <si>
    <r>
      <rPr>
        <u val="single"/>
        <sz val="12"/>
        <color indexed="19"/>
        <rFont val="Calibri"/>
      </rPr>
      <t>TIVI-1828</t>
    </r>
  </si>
  <si>
    <t>IVI homescreen and apps should use new weekeyboard virtual keyboard</t>
  </si>
  <si>
    <r>
      <rPr>
        <u val="single"/>
        <sz val="12"/>
        <color indexed="19"/>
        <rFont val="Calibri"/>
      </rPr>
      <t>PTREL-20</t>
    </r>
  </si>
  <si>
    <t>Creating Web control when device is in Landscape orientation, crashes the UI app.</t>
  </si>
  <si>
    <t>Ritesh Kumar</t>
  </si>
  <si>
    <r>
      <rPr>
        <u val="single"/>
        <sz val="12"/>
        <color indexed="19"/>
        <rFont val="Calibri"/>
      </rPr>
      <t>TINF-279</t>
    </r>
  </si>
  <si>
    <t>No build results displayed for some SRs.</t>
  </si>
  <si>
    <r>
      <rPr>
        <u val="single"/>
        <sz val="12"/>
        <color indexed="19"/>
        <rFont val="Calibri"/>
      </rPr>
      <t>TIVI-1825</t>
    </r>
  </si>
  <si>
    <t>[3.0] NFC adapters are not enabled by default</t>
  </si>
  <si>
    <r>
      <rPr>
        <u val="single"/>
        <sz val="12"/>
        <color indexed="19"/>
        <rFont val="Calibri"/>
      </rPr>
      <t>TIVI-1824</t>
    </r>
  </si>
  <si>
    <t>[3.0] Saythis hangs up during operated: e.g: pressing "say" more than 5 times</t>
  </si>
  <si>
    <r>
      <rPr>
        <u val="single"/>
        <sz val="12"/>
        <color indexed="19"/>
        <rFont val="Calibri"/>
      </rPr>
      <t>TIVI-1826</t>
    </r>
  </si>
  <si>
    <t>wrt-launcher doesn't print debug port when launched with -d</t>
  </si>
  <si>
    <r>
      <rPr>
        <u val="single"/>
        <sz val="12"/>
        <color indexed="19"/>
        <rFont val="Calibri"/>
      </rPr>
      <t>TIVI-1823</t>
    </r>
  </si>
  <si>
    <t>[3.0]Media Player only change day/night mode for the first time</t>
  </si>
  <si>
    <r>
      <rPr>
        <u val="single"/>
        <sz val="12"/>
        <color indexed="19"/>
        <rFont val="Calibri"/>
      </rPr>
      <t>TIVI-1822</t>
    </r>
  </si>
  <si>
    <t>[3.0] unable to write data to database through dbus-send</t>
  </si>
  <si>
    <r>
      <rPr>
        <u val="single"/>
        <sz val="12"/>
        <color indexed="19"/>
        <rFont val="Calibri"/>
      </rPr>
      <t>TIVI-1820</t>
    </r>
  </si>
  <si>
    <t>[3.0] ICO Homescreen is unable to render more than 7 app icons</t>
  </si>
  <si>
    <r>
      <rPr>
        <u val="single"/>
        <sz val="12"/>
        <color indexed="19"/>
        <rFont val="Calibri"/>
      </rPr>
      <t>TIVI-1819</t>
    </r>
  </si>
  <si>
    <t>[3.0] Web apps process still alive after launch/close many times</t>
  </si>
  <si>
    <r>
      <rPr>
        <u val="single"/>
        <sz val="12"/>
        <color indexed="19"/>
        <rFont val="Calibri"/>
      </rPr>
      <t>TINF-276</t>
    </r>
  </si>
  <si>
    <t>upgrade mic to 0.21.1 at backend</t>
  </si>
  <si>
    <r>
      <rPr>
        <u val="single"/>
        <sz val="12"/>
        <color indexed="19"/>
        <rFont val="Calibri"/>
      </rPr>
      <t>TIVI-1817</t>
    </r>
  </si>
  <si>
    <t>[3.0] Only three apps shown in ico app list on VTC7120</t>
  </si>
  <si>
    <r>
      <rPr>
        <u val="single"/>
        <sz val="12"/>
        <color indexed="19"/>
        <rFont val="Calibri"/>
      </rPr>
      <t>TIVI-1816</t>
    </r>
  </si>
  <si>
    <t>[3.0] ICO homescreen fail to launch after uninstall an app by pkgcmd or wrt-installer</t>
  </si>
  <si>
    <r>
      <rPr>
        <u val="single"/>
        <sz val="12"/>
        <color indexed="19"/>
        <rFont val="Calibri"/>
      </rPr>
      <t>TIVI-1815</t>
    </r>
  </si>
  <si>
    <t>ambd locks up when started after murphyd</t>
  </si>
  <si>
    <r>
      <rPr>
        <u val="single"/>
        <sz val="12"/>
        <color indexed="19"/>
        <rFont val="Calibri"/>
      </rPr>
      <t>TIVI-1807</t>
    </r>
  </si>
  <si>
    <t>EFL applications are not shown on top of the home screen</t>
  </si>
  <si>
    <r>
      <rPr>
        <u val="single"/>
        <sz val="12"/>
        <color indexed="19"/>
        <rFont val="Calibri"/>
      </rPr>
      <t>TIVI-1806</t>
    </r>
  </si>
  <si>
    <t>Applications crash if touch event is held without moving.</t>
  </si>
  <si>
    <t>Hanchett</t>
  </si>
  <si>
    <r>
      <rPr>
        <u val="single"/>
        <sz val="12"/>
        <color indexed="19"/>
        <rFont val="Calibri"/>
      </rPr>
      <t>TIVI-1805</t>
    </r>
  </si>
  <si>
    <t>[3.0] Integrate pkgmgr-server in image</t>
  </si>
  <si>
    <r>
      <rPr>
        <u val="single"/>
        <sz val="12"/>
        <color indexed="19"/>
        <rFont val="Calibri"/>
      </rPr>
      <t>TIVI-1804</t>
    </r>
  </si>
  <si>
    <t>[3.0]MediaPlayer crash when play 1080p video</t>
  </si>
  <si>
    <r>
      <rPr>
        <u val="single"/>
        <sz val="12"/>
        <color indexed="19"/>
        <rFont val="Calibri"/>
      </rPr>
      <t>DEVT-99</t>
    </r>
  </si>
  <si>
    <t>MIC creates output directories with wrong user and group</t>
  </si>
  <si>
    <r>
      <rPr>
        <u val="single"/>
        <sz val="12"/>
        <color indexed="19"/>
        <rFont val="Calibri"/>
      </rPr>
      <t>TIVI-1803</t>
    </r>
  </si>
  <si>
    <t>[IVI] [TizenAPI/Communication/NFC]Test of “Check if NFCManager object has method setExclusiveMode()” fails</t>
  </si>
  <si>
    <r>
      <rPr>
        <u val="single"/>
        <sz val="12"/>
        <color indexed="19"/>
        <rFont val="Calibri"/>
      </rPr>
      <t>TIVI-1802</t>
    </r>
  </si>
  <si>
    <t>[IVI] [TizenAPI/Communication/Bluetooth] WebAPI test cases that check the method for Bluetooth API got fails</t>
  </si>
  <si>
    <r>
      <rPr>
        <u val="single"/>
        <sz val="12"/>
        <color indexed="19"/>
        <rFont val="Calibri"/>
      </rPr>
      <t>TIVI-1801</t>
    </r>
  </si>
  <si>
    <t>[3.0]Images should not listed in audio/video list in MediaPlayer app</t>
  </si>
  <si>
    <r>
      <rPr>
        <u val="single"/>
        <sz val="12"/>
        <color indexed="19"/>
        <rFont val="Calibri"/>
      </rPr>
      <t>TIVI-1799</t>
    </r>
  </si>
  <si>
    <t>[3.0] Enable ico amb source plugin in AMB default configuration</t>
  </si>
  <si>
    <r>
      <rPr>
        <u val="single"/>
        <sz val="12"/>
        <color indexed="19"/>
        <rFont val="Calibri"/>
      </rPr>
      <t>DEVT-98</t>
    </r>
  </si>
  <si>
    <t>mic puts random garbage into filesystem</t>
  </si>
  <si>
    <r>
      <rPr>
        <u val="single"/>
        <sz val="12"/>
        <color indexed="19"/>
        <rFont val="Calibri"/>
      </rPr>
      <t>TIVI-1798</t>
    </r>
  </si>
  <si>
    <t>[3.0] System shutdown time is 1.66s while the tatget is 1s</t>
  </si>
  <si>
    <r>
      <rPr>
        <u val="single"/>
        <sz val="12"/>
        <color indexed="19"/>
        <rFont val="Calibri"/>
      </rPr>
      <t>TC-63</t>
    </r>
  </si>
  <si>
    <t>[3.0] ico uxf image cold boot time does not meet target</t>
  </si>
  <si>
    <r>
      <rPr>
        <u val="single"/>
        <sz val="12"/>
        <color indexed="19"/>
        <rFont val="Calibri"/>
      </rPr>
      <t>TIVI-1796</t>
    </r>
  </si>
  <si>
    <t>[App start performance] Excessive Dialer application startup time</t>
  </si>
  <si>
    <r>
      <rPr>
        <u val="single"/>
        <sz val="12"/>
        <color indexed="19"/>
        <rFont val="Calibri"/>
      </rPr>
      <t>TIVI-1795</t>
    </r>
  </si>
  <si>
    <t>[Web Performance] Mobile feedback system is causing slow responses on any web content</t>
  </si>
  <si>
    <r>
      <rPr>
        <u val="single"/>
        <sz val="12"/>
        <color indexed="19"/>
        <rFont val="Calibri"/>
      </rPr>
      <t>TIVI-1794</t>
    </r>
  </si>
  <si>
    <t>Add profile/ivi/psplash</t>
  </si>
  <si>
    <r>
      <rPr>
        <u val="single"/>
        <sz val="12"/>
        <color indexed="19"/>
        <rFont val="Calibri"/>
      </rPr>
      <t>TIVI-1793</t>
    </r>
  </si>
  <si>
    <t>Security-server failed to start</t>
  </si>
  <si>
    <r>
      <rPr>
        <u val="single"/>
        <sz val="12"/>
        <color indexed="19"/>
        <rFont val="Calibri"/>
      </rPr>
      <t>TIVI-1792</t>
    </r>
  </si>
  <si>
    <t>[3.0] Fail to list dlna servers</t>
  </si>
  <si>
    <t>Luc Yriarte</t>
  </si>
  <si>
    <r>
      <rPr>
        <u val="single"/>
        <sz val="12"/>
        <color indexed="19"/>
        <rFont val="Calibri"/>
      </rPr>
      <t>TIVI-1791</t>
    </r>
  </si>
  <si>
    <t>[3.0] ico UI dual display does not work</t>
  </si>
  <si>
    <r>
      <rPr>
        <u val="single"/>
        <sz val="12"/>
        <color indexed="19"/>
        <rFont val="Calibri"/>
      </rPr>
      <t>TIVI-1789</t>
    </r>
  </si>
  <si>
    <t>[3.0][REG]MediaPlayer cannot play videos</t>
  </si>
  <si>
    <r>
      <rPr>
        <u val="single"/>
        <sz val="12"/>
        <color indexed="19"/>
        <rFont val="Calibri"/>
      </rPr>
      <t>TIVI-1788</t>
    </r>
  </si>
  <si>
    <t>[3.0] Setting error with 20% probability for first launching: Setting daemon is not connected</t>
  </si>
  <si>
    <r>
      <rPr>
        <u val="single"/>
        <sz val="12"/>
        <color indexed="19"/>
        <rFont val="Calibri"/>
      </rPr>
      <t>TIVI-1787</t>
    </r>
  </si>
  <si>
    <t>[3.0] ICO HomeScreen is unable to index web/native app once installed</t>
  </si>
  <si>
    <r>
      <rPr>
        <u val="single"/>
        <sz val="12"/>
        <color indexed="19"/>
        <rFont val="Calibri"/>
      </rPr>
      <t>TIVI-1786</t>
    </r>
  </si>
  <si>
    <t>[3.0][REG] HomeSreen icons abnormally shown</t>
  </si>
  <si>
    <r>
      <rPr>
        <u val="single"/>
        <sz val="12"/>
        <color indexed="19"/>
        <rFont val="Calibri"/>
      </rPr>
      <t>TINF-274</t>
    </r>
  </si>
  <si>
    <t>Lack of the patch files in the OBS project (platform/upstream/xmlsec1)</t>
  </si>
  <si>
    <t>Seungmin Yu</t>
  </si>
  <si>
    <r>
      <rPr>
        <u val="single"/>
        <sz val="12"/>
        <color indexed="19"/>
        <rFont val="Calibri"/>
      </rPr>
      <t>TINF-271</t>
    </r>
  </si>
  <si>
    <t>[BUILD] No build reports are being generated for images</t>
  </si>
  <si>
    <r>
      <rPr>
        <u val="single"/>
        <sz val="12"/>
        <color indexed="19"/>
        <rFont val="Calibri"/>
      </rPr>
      <t>DEVT-97</t>
    </r>
  </si>
  <si>
    <t>Tizen IVI image creation failing with Failed to load mapper devices for '/dev/loop0'</t>
  </si>
  <si>
    <r>
      <rPr>
        <u val="single"/>
        <sz val="12"/>
        <color indexed="19"/>
        <rFont val="Calibri"/>
      </rPr>
      <t>TIVI-1785</t>
    </r>
  </si>
  <si>
    <t>libphonenumber fails to build</t>
  </si>
  <si>
    <r>
      <rPr>
        <u val="single"/>
        <sz val="12"/>
        <color indexed="19"/>
        <rFont val="Calibri"/>
      </rPr>
      <t>TIVI-1784</t>
    </r>
  </si>
  <si>
    <t>EMMC does not work</t>
  </si>
  <si>
    <r>
      <rPr>
        <u val="single"/>
        <sz val="12"/>
        <color indexed="19"/>
        <rFont val="Calibri"/>
      </rPr>
      <t>TDIST-491</t>
    </r>
  </si>
  <si>
    <t>Shell namespace</t>
  </si>
  <si>
    <r>
      <rPr>
        <u val="single"/>
        <sz val="12"/>
        <color indexed="19"/>
        <rFont val="Calibri"/>
      </rPr>
      <t>DEVT-96</t>
    </r>
  </si>
  <si>
    <t>Missing info about pre-built binaries in manifest.xml file</t>
  </si>
  <si>
    <r>
      <rPr>
        <u val="single"/>
        <sz val="12"/>
        <color indexed="19"/>
        <rFont val="Calibri"/>
      </rPr>
      <t>TIVI-1783</t>
    </r>
  </si>
  <si>
    <t>[3.0] Weston VKB is unable to input in webpages</t>
  </si>
  <si>
    <r>
      <rPr>
        <u val="single"/>
        <sz val="12"/>
        <color indexed="19"/>
        <rFont val="Calibri"/>
      </rPr>
      <t>TIVI-1782</t>
    </r>
  </si>
  <si>
    <t>[3.0] Weston VKB is unable to input numbers</t>
  </si>
  <si>
    <r>
      <rPr>
        <u val="single"/>
        <sz val="12"/>
        <color indexed="19"/>
        <rFont val="Calibri"/>
      </rPr>
      <t>PTREL-3</t>
    </r>
  </si>
  <si>
    <t>test3</t>
  </si>
  <si>
    <r>
      <rPr>
        <u val="single"/>
        <sz val="12"/>
        <color indexed="19"/>
        <rFont val="Calibri"/>
      </rPr>
      <t>TIVI-1781</t>
    </r>
  </si>
  <si>
    <t>[3.0] [REG] Sometimes lemolo dialer UI response very slow on BB (with 20%)</t>
  </si>
  <si>
    <r>
      <rPr>
        <u val="single"/>
        <sz val="12"/>
        <color indexed="19"/>
        <rFont val="Calibri"/>
      </rPr>
      <t>TIVI-1780</t>
    </r>
  </si>
  <si>
    <t>[3.0] mrpd.service and gptp.service are not enabled</t>
  </si>
  <si>
    <r>
      <rPr>
        <u val="single"/>
        <sz val="12"/>
        <color indexed="19"/>
        <rFont val="Calibri"/>
      </rPr>
      <t>TIVI-1779</t>
    </r>
  </si>
  <si>
    <t>[3.0] [REG] Fail to start speech recognition</t>
  </si>
  <si>
    <r>
      <rPr>
        <u val="single"/>
        <sz val="12"/>
        <color indexed="19"/>
        <rFont val="Calibri"/>
      </rPr>
      <t>TC-61</t>
    </r>
  </si>
  <si>
    <t>Simple_talker failed to connect</t>
  </si>
  <si>
    <r>
      <rPr>
        <u val="single"/>
        <sz val="12"/>
        <color indexed="19"/>
        <rFont val="Calibri"/>
      </rPr>
      <t>TIVI-1777</t>
    </r>
  </si>
  <si>
    <t>[3.0] [REG] HFP audio from IVI routed with big noise on BB</t>
  </si>
  <si>
    <r>
      <rPr>
        <u val="single"/>
        <sz val="12"/>
        <color indexed="19"/>
        <rFont val="Calibri"/>
      </rPr>
      <t>TIVI-1776</t>
    </r>
  </si>
  <si>
    <t>[3.0]MediaPlayer doesn't change day/night mode</t>
  </si>
  <si>
    <r>
      <rPr>
        <u val="single"/>
        <sz val="12"/>
        <color indexed="19"/>
        <rFont val="Calibri"/>
      </rPr>
      <t>TIVI-1775</t>
    </r>
  </si>
  <si>
    <t>[3.0][REG]Sometimes no response when clicking the video to make video menu bar appear</t>
  </si>
  <si>
    <r>
      <rPr>
        <u val="single"/>
        <sz val="12"/>
        <color indexed="19"/>
        <rFont val="Calibri"/>
      </rPr>
      <t>TIVI-1774</t>
    </r>
  </si>
  <si>
    <t>[3.0][REG]OGG codec video in MediaPlayer cannot play</t>
  </si>
  <si>
    <r>
      <rPr>
        <u val="single"/>
        <sz val="12"/>
        <color indexed="19"/>
        <rFont val="Calibri"/>
      </rPr>
      <t>TIVI-1773</t>
    </r>
  </si>
  <si>
    <t>[3.0]No video rendered on ico UI when playing video by gst-launch</t>
  </si>
  <si>
    <r>
      <rPr>
        <u val="single"/>
        <sz val="12"/>
        <color indexed="19"/>
        <rFont val="Calibri"/>
      </rPr>
      <t>TIVI-1772</t>
    </r>
  </si>
  <si>
    <t>[3.0]Maximize MediaPlayer window cause video list disappear</t>
  </si>
  <si>
    <r>
      <rPr>
        <u val="single"/>
        <sz val="12"/>
        <color indexed="19"/>
        <rFont val="Calibri"/>
      </rPr>
      <t>TIVI-1771</t>
    </r>
  </si>
  <si>
    <t>[3.0][REG]Minibrowser is not visible in ico UI</t>
  </si>
  <si>
    <r>
      <rPr>
        <u val="single"/>
        <sz val="12"/>
        <color indexed="19"/>
        <rFont val="Calibri"/>
      </rPr>
      <t>TIVI-1770</t>
    </r>
  </si>
  <si>
    <t>[3.0] [REG] Weston crash when doing EntryCopy/Cut/Paste in wayland-fits</t>
  </si>
  <si>
    <r>
      <rPr>
        <u val="single"/>
        <sz val="12"/>
        <color indexed="19"/>
        <rFont val="Calibri"/>
      </rPr>
      <t>TIVI-1768</t>
    </r>
  </si>
  <si>
    <t>dleyna server is not relaunched when closing and relaunching media player</t>
  </si>
  <si>
    <r>
      <rPr>
        <u val="single"/>
        <sz val="12"/>
        <color indexed="19"/>
        <rFont val="Calibri"/>
      </rPr>
      <t>TIVI-1767</t>
    </r>
  </si>
  <si>
    <t>Problem with Lists in MediaPlayer</t>
  </si>
  <si>
    <r>
      <rPr>
        <u val="single"/>
        <sz val="12"/>
        <color indexed="19"/>
        <rFont val="Calibri"/>
      </rPr>
      <t>TIVI-1766</t>
    </r>
  </si>
  <si>
    <t>Turn the Bluetooth button "ON" doesn't work</t>
  </si>
  <si>
    <r>
      <rPr>
        <u val="single"/>
        <sz val="12"/>
        <color indexed="19"/>
        <rFont val="Calibri"/>
      </rPr>
      <t>DEVT-95</t>
    </r>
  </si>
  <si>
    <t>gbs build and depanneur do not work with a custom --packaging-dir</t>
  </si>
  <si>
    <r>
      <rPr>
        <u val="single"/>
        <sz val="12"/>
        <color indexed="19"/>
        <rFont val="Calibri"/>
      </rPr>
      <t>TIVI-1765</t>
    </r>
  </si>
  <si>
    <t>[3.0]the color of video preview display abnormal</t>
  </si>
  <si>
    <r>
      <rPr>
        <u val="single"/>
        <sz val="12"/>
        <color indexed="19"/>
        <rFont val="Calibri"/>
      </rPr>
      <t>TIVI-1764</t>
    </r>
  </si>
  <si>
    <t>[3.0] Fail to install package which depends on libboost_thread</t>
  </si>
  <si>
    <r>
      <rPr>
        <u val="single"/>
        <sz val="12"/>
        <color indexed="19"/>
        <rFont val="Calibri"/>
      </rPr>
      <t>TC-208</t>
    </r>
  </si>
  <si>
    <t>[3.0]No response after click the terminal icon in wayland UI sometimes</t>
  </si>
  <si>
    <r>
      <rPr>
        <u val="single"/>
        <sz val="12"/>
        <color indexed="19"/>
        <rFont val="Calibri"/>
      </rPr>
      <t>PTREL-1</t>
    </r>
  </si>
  <si>
    <t>testbug</t>
  </si>
  <si>
    <r>
      <rPr>
        <u val="single"/>
        <sz val="12"/>
        <color indexed="19"/>
        <rFont val="Calibri"/>
      </rPr>
      <t>TIVI-1762</t>
    </r>
  </si>
  <si>
    <t>[3.0]No initialize window with logo image displayed after system boot up</t>
  </si>
  <si>
    <r>
      <rPr>
        <u val="single"/>
        <sz val="12"/>
        <color indexed="19"/>
        <rFont val="Calibri"/>
      </rPr>
      <t>TIVI-1760</t>
    </r>
  </si>
  <si>
    <t>[3.0] Latest MBR IVI images do not boot</t>
  </si>
  <si>
    <r>
      <rPr>
        <u val="single"/>
        <sz val="12"/>
        <color indexed="19"/>
        <rFont val="Calibri"/>
      </rPr>
      <t>PTREL-5</t>
    </r>
  </si>
  <si>
    <t>rpm: for binaries marked with %exclude, corresponding debuginfo files are not excluded</t>
  </si>
  <si>
    <r>
      <rPr>
        <u val="single"/>
        <sz val="12"/>
        <color indexed="19"/>
        <rFont val="Calibri"/>
      </rPr>
      <t>TIVI-1759</t>
    </r>
  </si>
  <si>
    <t>play bar of audio and video tag controls doesn't work when second time playback</t>
  </si>
  <si>
    <r>
      <rPr>
        <u val="single"/>
        <sz val="12"/>
        <color indexed="19"/>
        <rFont val="Calibri"/>
      </rPr>
      <t>TIVI-1758</t>
    </r>
  </si>
  <si>
    <t>[3.0] Weston VKB is not stable for MiniBrowser</t>
  </si>
  <si>
    <r>
      <rPr>
        <u val="single"/>
        <sz val="12"/>
        <color indexed="19"/>
        <rFont val="Calibri"/>
      </rPr>
      <t>TIVI-1757</t>
    </r>
  </si>
  <si>
    <t>[3.0] DBus Session Bus doesn't work</t>
  </si>
  <si>
    <r>
      <rPr>
        <u val="single"/>
        <sz val="12"/>
        <color indexed="19"/>
        <rFont val="Calibri"/>
      </rPr>
      <t>TIVI-1756</t>
    </r>
  </si>
  <si>
    <t>[3.0][REG] DBus.Error.NoReply when get PBAP through obexd</t>
  </si>
  <si>
    <r>
      <rPr>
        <u val="single"/>
        <sz val="12"/>
        <color indexed="19"/>
        <rFont val="Calibri"/>
      </rPr>
      <t>TIVI-1755</t>
    </r>
  </si>
  <si>
    <t>Attribute gearPosition doesn't exist in Transmission object of Tizen AMB</t>
  </si>
  <si>
    <r>
      <rPr>
        <u val="single"/>
        <sz val="12"/>
        <color indexed="19"/>
        <rFont val="Calibri"/>
      </rPr>
      <t>TIVI-1754</t>
    </r>
  </si>
  <si>
    <t>Media Player is unable to launch on image tizen_20130909.5_ivi-mbr-i586</t>
  </si>
  <si>
    <r>
      <rPr>
        <u val="single"/>
        <sz val="12"/>
        <color indexed="19"/>
        <rFont val="Calibri"/>
      </rPr>
      <t>TIVI-1753</t>
    </r>
  </si>
  <si>
    <t>[3.0]Sound comes flickering while playing media</t>
  </si>
  <si>
    <r>
      <rPr>
        <u val="single"/>
        <sz val="12"/>
        <color indexed="19"/>
        <rFont val="Calibri"/>
      </rPr>
      <t>TIVI-1750</t>
    </r>
  </si>
  <si>
    <t>Video playback broken</t>
  </si>
  <si>
    <r>
      <rPr>
        <u val="single"/>
        <sz val="12"/>
        <color indexed="19"/>
        <rFont val="Calibri"/>
      </rPr>
      <t>TIVI-1749</t>
    </r>
  </si>
  <si>
    <t>wayland terminal + missing DBUS_SESSION_BUS_ADDRESS</t>
  </si>
  <si>
    <r>
      <rPr>
        <u val="single"/>
        <sz val="12"/>
        <color indexed="19"/>
        <rFont val="Calibri"/>
      </rPr>
      <t>TIVI-1746</t>
    </r>
  </si>
  <si>
    <t>[3.0] Sound comes flickering when playing medias with gstreamer</t>
  </si>
  <si>
    <r>
      <rPr>
        <u val="single"/>
        <sz val="12"/>
        <color indexed="19"/>
        <rFont val="Calibri"/>
      </rPr>
      <t>TIVI-1745</t>
    </r>
  </si>
  <si>
    <t>[3.0] Fail to install cloud-dleyna</t>
  </si>
  <si>
    <r>
      <rPr>
        <u val="single"/>
        <sz val="12"/>
        <color indexed="19"/>
        <rFont val="Calibri"/>
      </rPr>
      <t>TIVI-1744</t>
    </r>
  </si>
  <si>
    <t>[3.0] [REG] Fail to launch lemolo dialer app</t>
  </si>
  <si>
    <r>
      <rPr>
        <u val="single"/>
        <sz val="12"/>
        <color indexed="19"/>
        <rFont val="Calibri"/>
      </rPr>
      <t>TIVI-1743</t>
    </r>
  </si>
  <si>
    <t>[3.0][REG]Fail to launch MediaPlayer app</t>
  </si>
  <si>
    <r>
      <rPr>
        <u val="single"/>
        <sz val="12"/>
        <color indexed="19"/>
        <rFont val="Calibri"/>
      </rPr>
      <t>TIVI-1742</t>
    </r>
  </si>
  <si>
    <t>[3.0] [REG] Mbr image boot fail</t>
  </si>
  <si>
    <r>
      <rPr>
        <u val="single"/>
        <sz val="12"/>
        <color indexed="19"/>
        <rFont val="Calibri"/>
      </rPr>
      <t>TIVI-1735</t>
    </r>
  </si>
  <si>
    <t>Kernel symlink pointing to incorrect filename</t>
  </si>
  <si>
    <r>
      <rPr>
        <u val="single"/>
        <sz val="12"/>
        <color indexed="19"/>
        <rFont val="Calibri"/>
      </rPr>
      <t>TIVI-1734</t>
    </r>
  </si>
  <si>
    <t>disable example source plugin to optimize startup time</t>
  </si>
  <si>
    <r>
      <rPr>
        <u val="single"/>
        <sz val="12"/>
        <color indexed="19"/>
        <rFont val="Calibri"/>
      </rPr>
      <t>PTREL-21</t>
    </r>
  </si>
  <si>
    <t>Input Method Framework. FUiKeyboardMap empty.</t>
  </si>
  <si>
    <t>Oleksandr Stestko</t>
  </si>
  <si>
    <r>
      <rPr>
        <u val="single"/>
        <sz val="12"/>
        <color indexed="19"/>
        <rFont val="Calibri"/>
      </rPr>
      <t>TIVI-1733</t>
    </r>
  </si>
  <si>
    <t>[3.0] Touch needs calibration in ICO HomeScreen</t>
  </si>
  <si>
    <r>
      <rPr>
        <u val="single"/>
        <sz val="12"/>
        <color indexed="19"/>
        <rFont val="Calibri"/>
      </rPr>
      <t>TIVI-1732</t>
    </r>
  </si>
  <si>
    <t>kernel-x86-ivi failing to build</t>
  </si>
  <si>
    <r>
      <rPr>
        <u val="single"/>
        <sz val="12"/>
        <color indexed="19"/>
        <rFont val="Calibri"/>
      </rPr>
      <t>PTREL-6</t>
    </r>
  </si>
  <si>
    <t>delete platform/upstream/tizen-rpm-config</t>
  </si>
  <si>
    <r>
      <rPr>
        <u val="single"/>
        <sz val="12"/>
        <color indexed="19"/>
        <rFont val="Calibri"/>
      </rPr>
      <t>TIVI-1731</t>
    </r>
  </si>
  <si>
    <t>emotion doesn't work</t>
  </si>
  <si>
    <r>
      <rPr>
        <u val="single"/>
        <sz val="12"/>
        <color indexed="19"/>
        <rFont val="Calibri"/>
      </rPr>
      <t>TIVI-1730</t>
    </r>
  </si>
  <si>
    <t>AUL app launcher is slow</t>
  </si>
  <si>
    <r>
      <rPr>
        <u val="single"/>
        <sz val="12"/>
        <color indexed="19"/>
        <rFont val="Calibri"/>
      </rPr>
      <t>TIVI-1729</t>
    </r>
  </si>
  <si>
    <t>ACPI is turned off on BB</t>
  </si>
  <si>
    <r>
      <rPr>
        <u val="single"/>
        <sz val="12"/>
        <color indexed="19"/>
        <rFont val="Calibri"/>
      </rPr>
      <t>TC-140</t>
    </r>
  </si>
  <si>
    <t>[3.0] ICO home screen is covered by fullscreen App</t>
  </si>
  <si>
    <r>
      <rPr>
        <u val="single"/>
        <sz val="12"/>
        <color indexed="19"/>
        <rFont val="Calibri"/>
      </rPr>
      <t>TINF-262</t>
    </r>
  </si>
  <si>
    <t>wrt cannot be cloned via git://</t>
  </si>
  <si>
    <r>
      <rPr>
        <u val="single"/>
        <sz val="12"/>
        <color indexed="19"/>
        <rFont val="Calibri"/>
      </rPr>
      <t>TINF-261</t>
    </r>
  </si>
  <si>
    <t>git:// appears broken on review.tizen.org</t>
  </si>
  <si>
    <r>
      <rPr>
        <u val="single"/>
        <sz val="12"/>
        <color indexed="19"/>
        <rFont val="Calibri"/>
      </rPr>
      <t>PTREL-22</t>
    </r>
  </si>
  <si>
    <t>Tizen web control blanks the content being read out by Screen reader.</t>
  </si>
  <si>
    <r>
      <rPr>
        <u val="single"/>
        <sz val="12"/>
        <color indexed="19"/>
        <rFont val="Calibri"/>
      </rPr>
      <t>DEVT-93</t>
    </r>
  </si>
  <si>
    <t>Image-creation is failing</t>
  </si>
  <si>
    <r>
      <rPr>
        <u val="single"/>
        <sz val="12"/>
        <color indexed="19"/>
        <rFont val="Calibri"/>
      </rPr>
      <t>PTREL-7</t>
    </r>
  </si>
  <si>
    <t>platform/upstream/eject is redundant and should be removed</t>
  </si>
  <si>
    <t>Karol Lewandowski</t>
  </si>
  <si>
    <r>
      <rPr>
        <u val="single"/>
        <sz val="12"/>
        <color indexed="19"/>
        <rFont val="Calibri"/>
      </rPr>
      <t>TIVI-1727</t>
    </r>
  </si>
  <si>
    <t>[3.0] unable to read/modify partitions by parted in EFI images</t>
  </si>
  <si>
    <r>
      <rPr>
        <u val="single"/>
        <sz val="12"/>
        <color indexed="19"/>
        <rFont val="Calibri"/>
      </rPr>
      <t>TINF-260</t>
    </r>
  </si>
  <si>
    <t>Add PA macros in project config of Tizen:Mobile</t>
  </si>
  <si>
    <r>
      <rPr>
        <u val="single"/>
        <sz val="12"/>
        <color indexed="19"/>
        <rFont val="Calibri"/>
      </rPr>
      <t>PTREL-24</t>
    </r>
  </si>
  <si>
    <t>UI app crashes when SD card is inserted and removed repeatedly.</t>
  </si>
  <si>
    <t>Poornima Srinivasan</t>
  </si>
  <si>
    <r>
      <rPr>
        <u val="single"/>
        <sz val="12"/>
        <color indexed="19"/>
        <rFont val="Calibri"/>
      </rPr>
      <t>TDIST-515</t>
    </r>
  </si>
  <si>
    <t>IDE exits abnormally when i try to create a new native project</t>
  </si>
  <si>
    <t>harish kumar kavali</t>
  </si>
  <si>
    <r>
      <rPr>
        <u val="single"/>
        <sz val="12"/>
        <color indexed="19"/>
        <rFont val="Calibri"/>
      </rPr>
      <t>TIVI-1726</t>
    </r>
  </si>
  <si>
    <t>The weston calculates coordinate twice about touch event when connecting dual displays.</t>
  </si>
  <si>
    <r>
      <rPr>
        <u val="single"/>
        <sz val="12"/>
        <color indexed="19"/>
        <rFont val="Calibri"/>
      </rPr>
      <t>TIVI-1724</t>
    </r>
  </si>
  <si>
    <t>ico-uxf-homescreen fails to launch</t>
  </si>
  <si>
    <r>
      <rPr>
        <u val="single"/>
        <sz val="12"/>
        <color indexed="19"/>
        <rFont val="Calibri"/>
      </rPr>
      <t>TIVI-1723</t>
    </r>
  </si>
  <si>
    <t>systemd bluetooth-address.service fails to start because calling a script that does not exist</t>
  </si>
  <si>
    <r>
      <rPr>
        <u val="single"/>
        <sz val="12"/>
        <color indexed="19"/>
        <rFont val="Calibri"/>
      </rPr>
      <t>TIVI-1722</t>
    </r>
  </si>
  <si>
    <t>[IVI][ TizenAPI/System/Power]Test on checking request method of PowerManager interface doesn’t does not throw exception fails</t>
  </si>
  <si>
    <r>
      <rPr>
        <u val="single"/>
        <sz val="12"/>
        <color indexed="19"/>
        <rFont val="Calibri"/>
      </rPr>
      <t>TIVI-1721</t>
    </r>
  </si>
  <si>
    <t>[IVI][WebAPI/Media/HTML5 The audio elemento]Test on “Check that seeking event is triggered more than once if audio.loop is set to true” fails</t>
  </si>
  <si>
    <r>
      <rPr>
        <u val="single"/>
        <sz val="12"/>
        <color indexed="19"/>
        <rFont val="Calibri"/>
      </rPr>
      <t>TDIST-556</t>
    </r>
  </si>
  <si>
    <t>eglQuerySurface() for EGL_HEIGHT and EGL_WIDTH returns success but a value of zero</t>
  </si>
  <si>
    <t>Jinhyung Jo</t>
  </si>
  <si>
    <r>
      <rPr>
        <u val="single"/>
        <sz val="12"/>
        <color indexed="19"/>
        <rFont val="Calibri"/>
      </rPr>
      <t>TIVI-1720</t>
    </r>
  </si>
  <si>
    <t>[IVI][TizenAPI/System/SystemInfo]Test on “Check if attribute country of SystemInfoLocale exists, has type DOMString and is readonly” fails</t>
  </si>
  <si>
    <r>
      <rPr>
        <u val="single"/>
        <sz val="12"/>
        <color indexed="19"/>
        <rFont val="Calibri"/>
      </rPr>
      <t>TIVI-1719</t>
    </r>
  </si>
  <si>
    <t>[IVI][TizenAPI/System/SystemInfo]Test on “Check if attribute profile of SystemInfoDeviceCapability exists, has type SystemInfoProfile and is readonly” fails</t>
  </si>
  <si>
    <r>
      <rPr>
        <u val="single"/>
        <sz val="12"/>
        <color indexed="19"/>
        <rFont val="Calibri"/>
      </rPr>
      <t>TIVI-1718</t>
    </r>
  </si>
  <si>
    <t>[IVI][ TizenAPI/Content/Content]Test on “Check if find called with optional directoryId works as expected” fails</t>
  </si>
  <si>
    <r>
      <rPr>
        <u val="single"/>
        <sz val="12"/>
        <color indexed="19"/>
        <rFont val="Calibri"/>
      </rPr>
      <t>TIVI-1717</t>
    </r>
  </si>
  <si>
    <t>[IVI][ TizenAPI/Content/Content]Test on “Check if ContentChangeCallback oncontentadded is called and if its arguments have proper type” fails</t>
  </si>
  <si>
    <r>
      <rPr>
        <u val="single"/>
        <sz val="12"/>
        <color indexed="19"/>
        <rFont val="Calibri"/>
      </rPr>
      <t>TIVI-1716</t>
    </r>
  </si>
  <si>
    <t>1080p MP4 cannot be rendered out</t>
  </si>
  <si>
    <r>
      <rPr>
        <u val="single"/>
        <sz val="12"/>
        <color indexed="19"/>
        <rFont val="Calibri"/>
      </rPr>
      <t>TIVI-1715</t>
    </r>
  </si>
  <si>
    <t>[IVI][TizenAPI/Application/Application]Test on “checking if application for open media files and web pages is available” fails</t>
  </si>
  <si>
    <r>
      <rPr>
        <u val="single"/>
        <sz val="12"/>
        <color indexed="19"/>
        <rFont val="Calibri"/>
      </rPr>
      <t>TIVI-1714</t>
    </r>
  </si>
  <si>
    <t>[IVI][TizenAPI/Application/Alarm]Test “check using add method in AlarmManager interface to add relative alarm” fails</t>
  </si>
  <si>
    <r>
      <rPr>
        <u val="single"/>
        <sz val="12"/>
        <color indexed="19"/>
        <rFont val="Calibri"/>
      </rPr>
      <t>DEVT-92</t>
    </r>
  </si>
  <si>
    <t>The libtapi package is referenced by its former name (i.e. libslp-tapi) in all manifest files.</t>
  </si>
  <si>
    <r>
      <rPr>
        <u val="single"/>
        <sz val="12"/>
        <color indexed="19"/>
        <rFont val="Calibri"/>
      </rPr>
      <t>DEVT-91</t>
    </r>
  </si>
  <si>
    <t>The manifest files published for Tizen IVI images cannot identify the origin of some packages</t>
  </si>
  <si>
    <r>
      <rPr>
        <u val="single"/>
        <sz val="12"/>
        <color indexed="19"/>
        <rFont val="Calibri"/>
      </rPr>
      <t>TIVI-1712</t>
    </r>
  </si>
  <si>
    <t>[3.0]ICO UI does not support day/night mode</t>
  </si>
  <si>
    <r>
      <rPr>
        <u val="single"/>
        <sz val="12"/>
        <color indexed="19"/>
        <rFont val="Calibri"/>
      </rPr>
      <t>TIVI-1711</t>
    </r>
  </si>
  <si>
    <t>[3.0]The accuracy of speech recognition is not stable</t>
  </si>
  <si>
    <r>
      <rPr>
        <u val="single"/>
        <sz val="12"/>
        <color indexed="19"/>
        <rFont val="Calibri"/>
      </rPr>
      <t>TIVI-1710</t>
    </r>
  </si>
  <si>
    <t>[3.0]Background concole prints systemd log continuously: Failed to write entry, ignoring: Argument list too long</t>
  </si>
  <si>
    <r>
      <rPr>
        <u val="single"/>
        <sz val="12"/>
        <color indexed="19"/>
        <rFont val="Calibri"/>
      </rPr>
      <t>TIVI-1709</t>
    </r>
  </si>
  <si>
    <t>[3.0]No icon specified for Settings wgt</t>
  </si>
  <si>
    <r>
      <rPr>
        <u val="single"/>
        <sz val="12"/>
        <color indexed="19"/>
        <rFont val="Calibri"/>
      </rPr>
      <t>TIVI-1708</t>
    </r>
  </si>
  <si>
    <t>[3.0] ambd crash during ssl/non-ssl websokcet connection</t>
  </si>
  <si>
    <r>
      <rPr>
        <u val="single"/>
        <sz val="12"/>
        <color indexed="19"/>
        <rFont val="Calibri"/>
      </rPr>
      <t>TIVI-1707</t>
    </r>
  </si>
  <si>
    <t>[3.0]No icon specified for MediaPlayer wgt</t>
  </si>
  <si>
    <r>
      <rPr>
        <u val="single"/>
        <sz val="12"/>
        <color indexed="19"/>
        <rFont val="Calibri"/>
      </rPr>
      <t>TIVI-1706</t>
    </r>
  </si>
  <si>
    <t>smartdevicelink does not build for x86_64</t>
  </si>
  <si>
    <r>
      <rPr>
        <u val="single"/>
        <sz val="12"/>
        <color indexed="19"/>
        <rFont val="Calibri"/>
      </rPr>
      <t>TIVI-1705</t>
    </r>
  </si>
  <si>
    <t>AMB fails to send data to clients</t>
  </si>
  <si>
    <r>
      <rPr>
        <u val="single"/>
        <sz val="12"/>
        <color indexed="19"/>
        <rFont val="Calibri"/>
      </rPr>
      <t>TIVI-1704</t>
    </r>
  </si>
  <si>
    <t>Servers are not seen when adding a SSID to the whitelist</t>
  </si>
  <si>
    <r>
      <rPr>
        <u val="single"/>
        <sz val="12"/>
        <color indexed="19"/>
        <rFont val="Calibri"/>
      </rPr>
      <t>TIVI-1703</t>
    </r>
  </si>
  <si>
    <t>"Not allowed" when creating a reference (playlist)</t>
  </si>
  <si>
    <t>Regis Merlino</t>
  </si>
  <si>
    <r>
      <rPr>
        <u val="single"/>
        <sz val="12"/>
        <color indexed="19"/>
        <rFont val="Calibri"/>
      </rPr>
      <t>TIVI-1702</t>
    </r>
  </si>
  <si>
    <t>Rygel does not render standard test content from DLNA Forum</t>
  </si>
  <si>
    <r>
      <rPr>
        <u val="single"/>
        <sz val="12"/>
        <color indexed="19"/>
        <rFont val="Calibri"/>
      </rPr>
      <t>TC-84</t>
    </r>
  </si>
  <si>
    <t>Windows is not closed when media rendering is stopped from the DMC</t>
  </si>
  <si>
    <r>
      <rPr>
        <u val="single"/>
        <sz val="12"/>
        <color indexed="19"/>
        <rFont val="Calibri"/>
      </rPr>
      <t>TIVI-1700</t>
    </r>
  </si>
  <si>
    <t>Rygel does not render sound if not launched with root privileges</t>
  </si>
  <si>
    <r>
      <rPr>
        <u val="single"/>
        <sz val="12"/>
        <color indexed="19"/>
        <rFont val="Calibri"/>
      </rPr>
      <t>TC-93</t>
    </r>
  </si>
  <si>
    <t>Rygel does not render any media when launched as a service</t>
  </si>
  <si>
    <r>
      <rPr>
        <u val="single"/>
        <sz val="12"/>
        <color indexed="19"/>
        <rFont val="Calibri"/>
      </rPr>
      <t>TIVI-1697</t>
    </r>
  </si>
  <si>
    <t>[3.0] MiniBrowser only uses the first monitor when operating in fullscreen mode (under Wayland)</t>
  </si>
  <si>
    <r>
      <rPr>
        <u val="single"/>
        <sz val="12"/>
        <color indexed="19"/>
        <rFont val="Calibri"/>
      </rPr>
      <t>DEVT-90</t>
    </r>
  </si>
  <si>
    <t>gbs doesn't insert ”patch" sections into all spec files.</t>
  </si>
  <si>
    <r>
      <rPr>
        <u val="single"/>
        <sz val="12"/>
        <color indexed="19"/>
        <rFont val="Calibri"/>
      </rPr>
      <t>TIVI-1696</t>
    </r>
  </si>
  <si>
    <t>[3.0] GPS doesn't work</t>
  </si>
  <si>
    <r>
      <rPr>
        <u val="single"/>
        <sz val="12"/>
        <color indexed="19"/>
        <rFont val="Calibri"/>
      </rPr>
      <t>TIVI-1694</t>
    </r>
  </si>
  <si>
    <t>[3.0] Settings webapp is not shown in ICO Home Screen</t>
  </si>
  <si>
    <r>
      <rPr>
        <u val="single"/>
        <sz val="12"/>
        <color indexed="19"/>
        <rFont val="Calibri"/>
      </rPr>
      <t>TIVI-1693</t>
    </r>
  </si>
  <si>
    <t>[3.0] Wayland Terminal is not visible in application layer or on-screen layer</t>
  </si>
  <si>
    <r>
      <rPr>
        <u val="single"/>
        <sz val="12"/>
        <color indexed="19"/>
        <rFont val="Calibri"/>
      </rPr>
      <t>TIVI-1692</t>
    </r>
  </si>
  <si>
    <t>[3.0]Missing ASF plugin when playing WMV video by gstreamer</t>
  </si>
  <si>
    <r>
      <rPr>
        <u val="single"/>
        <sz val="12"/>
        <color indexed="19"/>
        <rFont val="Calibri"/>
      </rPr>
      <t>TIVI-1691</t>
    </r>
  </si>
  <si>
    <t>[3.0] Unable to turn off bluetooth adapter in Settings app</t>
  </si>
  <si>
    <r>
      <rPr>
        <u val="single"/>
        <sz val="12"/>
        <color indexed="19"/>
        <rFont val="Calibri"/>
      </rPr>
      <t>TIVI-1690</t>
    </r>
  </si>
  <si>
    <t>[3.0] Fail to pair with BT devices in Settings application</t>
  </si>
  <si>
    <r>
      <rPr>
        <u val="single"/>
        <sz val="12"/>
        <color indexed="19"/>
        <rFont val="Calibri"/>
      </rPr>
      <t>PTREL-35</t>
    </r>
  </si>
  <si>
    <t>Tizen web app checker shows error when localization is set for application name</t>
  </si>
  <si>
    <r>
      <rPr>
        <u val="single"/>
        <sz val="12"/>
        <color indexed="19"/>
        <rFont val="Calibri"/>
      </rPr>
      <t>TIVI-1689</t>
    </r>
  </si>
  <si>
    <t>ICO HomeScreen is unable to launch browser</t>
  </si>
  <si>
    <r>
      <rPr>
        <u val="single"/>
        <sz val="12"/>
        <color indexed="19"/>
        <rFont val="Calibri"/>
      </rPr>
      <t>TIVI-1688</t>
    </r>
  </si>
  <si>
    <t>[3.0][REG]Failed to install Media Player by wrt-install</t>
  </si>
  <si>
    <r>
      <rPr>
        <u val="single"/>
        <sz val="12"/>
        <color indexed="19"/>
        <rFont val="Calibri"/>
      </rPr>
      <t>TIVI-1687</t>
    </r>
  </si>
  <si>
    <t>[3.0] Bluetooth scan work not stable in Settings app on BB</t>
  </si>
  <si>
    <r>
      <rPr>
        <u val="single"/>
        <sz val="12"/>
        <color indexed="19"/>
        <rFont val="Calibri"/>
      </rPr>
      <t>TIVI-1686</t>
    </r>
  </si>
  <si>
    <t>[3.0] Bluetooth scan failed with "Cannot scan" in Settings app on Nexcom with 20% probability</t>
  </si>
  <si>
    <r>
      <rPr>
        <u val="single"/>
        <sz val="12"/>
        <color indexed="19"/>
        <rFont val="Calibri"/>
      </rPr>
      <t>TIVI-1685</t>
    </r>
  </si>
  <si>
    <t>MediaPlayer fails to install due to a privilege level violation</t>
  </si>
  <si>
    <r>
      <rPr>
        <u val="single"/>
        <sz val="12"/>
        <color indexed="19"/>
        <rFont val="Calibri"/>
      </rPr>
      <t>DEVT-89</t>
    </r>
  </si>
  <si>
    <t>librpm-tizen changes may break package builds with gbs</t>
  </si>
  <si>
    <r>
      <rPr>
        <u val="single"/>
        <sz val="12"/>
        <color indexed="19"/>
        <rFont val="Calibri"/>
      </rPr>
      <t>DEVT-88</t>
    </r>
  </si>
  <si>
    <t>Mic fails to create a bootable image</t>
  </si>
  <si>
    <r>
      <rPr>
        <u val="single"/>
        <sz val="12"/>
        <color indexed="19"/>
        <rFont val="Calibri"/>
      </rPr>
      <t>TIVI-1683</t>
    </r>
  </si>
  <si>
    <t>OBS kills webkit-efl job by exceeding build log quota</t>
  </si>
  <si>
    <r>
      <rPr>
        <u val="single"/>
        <sz val="12"/>
        <color indexed="19"/>
        <rFont val="Calibri"/>
      </rPr>
      <t>TIVI-1682</t>
    </r>
  </si>
  <si>
    <t>Device node used by dlog is not writeable by the 'app' user</t>
  </si>
  <si>
    <r>
      <rPr>
        <u val="single"/>
        <sz val="12"/>
        <color indexed="19"/>
        <rFont val="Calibri"/>
      </rPr>
      <t>TINF-256</t>
    </r>
  </si>
  <si>
    <t>upgrade mic to 0.21 at backend</t>
  </si>
  <si>
    <r>
      <rPr>
        <u val="single"/>
        <sz val="12"/>
        <color indexed="19"/>
        <rFont val="Calibri"/>
      </rPr>
      <t>TIVI-1681</t>
    </r>
  </si>
  <si>
    <t>[IVI][TizenAPI/TBD/Push]Test on checking PushManagerObject in namespace test suite fails</t>
  </si>
  <si>
    <r>
      <rPr>
        <u val="single"/>
        <sz val="12"/>
        <color indexed="19"/>
        <rFont val="Calibri"/>
      </rPr>
      <t>TIVI-1680</t>
    </r>
  </si>
  <si>
    <t>[3.0][REG]HTML5 video playback is not smooth on BB platform</t>
  </si>
  <si>
    <r>
      <rPr>
        <u val="single"/>
        <sz val="12"/>
        <color indexed="19"/>
        <rFont val="Calibri"/>
      </rPr>
      <t>TIVI-1679</t>
    </r>
  </si>
  <si>
    <t>ICO HomeScreen is unable to launch a weston-terminal</t>
  </si>
  <si>
    <r>
      <rPr>
        <u val="single"/>
        <sz val="12"/>
        <color indexed="19"/>
        <rFont val="Calibri"/>
      </rPr>
      <t>TIVI-1678</t>
    </r>
  </si>
  <si>
    <t>[3.0] [REG] HFP audio from IVI could not be routed on VTC7120 and BB</t>
  </si>
  <si>
    <r>
      <rPr>
        <u val="single"/>
        <sz val="12"/>
        <color indexed="19"/>
        <rFont val="Calibri"/>
      </rPr>
      <t>TIVI-1677</t>
    </r>
  </si>
  <si>
    <t>[3.0]Sound comes flickering while playing media from MediaPlayer in VMware Player</t>
  </si>
  <si>
    <r>
      <rPr>
        <u val="single"/>
        <sz val="12"/>
        <color indexed="19"/>
        <rFont val="Calibri"/>
      </rPr>
      <t>TIVI-1675</t>
    </r>
  </si>
  <si>
    <t>[3.0] Proxy set by ConnMan is unavailable(fail to start pacrunner)</t>
  </si>
  <si>
    <r>
      <rPr>
        <u val="single"/>
        <sz val="12"/>
        <color indexed="19"/>
        <rFont val="Calibri"/>
      </rPr>
      <t>TIVI-1674</t>
    </r>
  </si>
  <si>
    <t>[3.0]Unable to play video by gstreamer in VMware Player</t>
  </si>
  <si>
    <r>
      <rPr>
        <u val="single"/>
        <sz val="12"/>
        <color indexed="19"/>
        <rFont val="Calibri"/>
      </rPr>
      <t>TIVI-1673</t>
    </r>
  </si>
  <si>
    <t>[3.0] Several ico* packages not built/integrated</t>
  </si>
  <si>
    <r>
      <rPr>
        <u val="single"/>
        <sz val="12"/>
        <color indexed="19"/>
        <rFont val="Calibri"/>
      </rPr>
      <t>TIVI-1672</t>
    </r>
  </si>
  <si>
    <t>[3.0] It takes about 30s to begin rendering data in GhostCluster</t>
  </si>
  <si>
    <r>
      <rPr>
        <u val="single"/>
        <sz val="12"/>
        <color indexed="19"/>
        <rFont val="Calibri"/>
      </rPr>
      <t>TIVI-1671</t>
    </r>
  </si>
  <si>
    <t>[3.0] App Settings not integrated</t>
  </si>
  <si>
    <r>
      <rPr>
        <u val="single"/>
        <sz val="12"/>
        <color indexed="19"/>
        <rFont val="Calibri"/>
      </rPr>
      <t>TDIST-465</t>
    </r>
  </si>
  <si>
    <t>There is no project type Tizen Platform Project available in list of project type in IDE</t>
  </si>
  <si>
    <r>
      <rPr>
        <u val="single"/>
        <sz val="12"/>
        <color indexed="19"/>
        <rFont val="Calibri"/>
      </rPr>
      <t>TIVI-1670</t>
    </r>
  </si>
  <si>
    <t>Missing weston-terminal app desktop file</t>
  </si>
  <si>
    <r>
      <rPr>
        <u val="single"/>
        <sz val="12"/>
        <color indexed="19"/>
        <rFont val="Calibri"/>
      </rPr>
      <t>TIVI-1669</t>
    </r>
  </si>
  <si>
    <t>Homescreen fails to launch webruntime apps</t>
  </si>
  <si>
    <r>
      <rPr>
        <u val="single"/>
        <sz val="12"/>
        <color indexed="19"/>
        <rFont val="Calibri"/>
      </rPr>
      <t>TIVI-1668</t>
    </r>
  </si>
  <si>
    <t>Weston segfault when Logitech G27 wheel is plugged in</t>
  </si>
  <si>
    <r>
      <rPr>
        <u val="single"/>
        <sz val="12"/>
        <color indexed="19"/>
        <rFont val="Calibri"/>
      </rPr>
      <t>TIVI-1665</t>
    </r>
  </si>
  <si>
    <t>[3.0] The neard service is not enabled</t>
  </si>
  <si>
    <r>
      <rPr>
        <u val="single"/>
        <sz val="12"/>
        <color indexed="19"/>
        <rFont val="Calibri"/>
      </rPr>
      <t>TIVI-1664</t>
    </r>
  </si>
  <si>
    <t>[3.0] Integrate openavb in image</t>
  </si>
  <si>
    <r>
      <rPr>
        <u val="single"/>
        <sz val="12"/>
        <color indexed="19"/>
        <rFont val="Calibri"/>
      </rPr>
      <t>TIVI-1663</t>
    </r>
  </si>
  <si>
    <t>[3.0] Integrate smartdevicelink(SDL) in image</t>
  </si>
  <si>
    <r>
      <rPr>
        <u val="single"/>
        <sz val="12"/>
        <color indexed="19"/>
        <rFont val="Calibri"/>
      </rPr>
      <t>TC-300</t>
    </r>
  </si>
  <si>
    <t>[3.0] Miss SSL certification files: ca-certificates.crt, ca-bundle.crt, ca-bundle.crt</t>
  </si>
  <si>
    <r>
      <rPr>
        <u val="single"/>
        <sz val="12"/>
        <color indexed="19"/>
        <rFont val="Calibri"/>
      </rPr>
      <t>TIVI-1661</t>
    </r>
  </si>
  <si>
    <t>[3.0][REG] No sound output when paplay an audio</t>
  </si>
  <si>
    <r>
      <rPr>
        <u val="single"/>
        <sz val="12"/>
        <color indexed="19"/>
        <rFont val="Calibri"/>
      </rPr>
      <t>TIVI-1660</t>
    </r>
  </si>
  <si>
    <t>[3.0]ico-uxf-homescreen package not integrated in image</t>
  </si>
  <si>
    <r>
      <rPr>
        <u val="single"/>
        <sz val="12"/>
        <color indexed="19"/>
        <rFont val="Calibri"/>
      </rPr>
      <t>TIVI-1659</t>
    </r>
  </si>
  <si>
    <t>[3.0] Fail to up bluetooth of WP 7260 when first boot to BB</t>
  </si>
  <si>
    <r>
      <rPr>
        <u val="single"/>
        <sz val="12"/>
        <color indexed="19"/>
        <rFont val="Calibri"/>
      </rPr>
      <t>TIVI-1658</t>
    </r>
  </si>
  <si>
    <t>[3.0] [REG] Nothing rendered when launching webapp by wrt-launcher</t>
  </si>
  <si>
    <r>
      <rPr>
        <u val="single"/>
        <sz val="12"/>
        <color indexed="19"/>
        <rFont val="Calibri"/>
      </rPr>
      <t>TIVI-1657</t>
    </r>
  </si>
  <si>
    <t>[3.0] Characters in weston terminal are unable to be refreshed while terminal window size changed.</t>
  </si>
  <si>
    <r>
      <rPr>
        <u val="single"/>
        <sz val="12"/>
        <color indexed="19"/>
        <rFont val="Calibri"/>
      </rPr>
      <t>TDIST-494</t>
    </r>
  </si>
  <si>
    <t>Emulator crashes on attempt to play MP3 audio in browser</t>
  </si>
  <si>
    <t>Aleksey Martynov</t>
  </si>
  <si>
    <r>
      <rPr>
        <u val="single"/>
        <sz val="12"/>
        <color indexed="19"/>
        <rFont val="Calibri"/>
      </rPr>
      <t>DEVT-86</t>
    </r>
  </si>
  <si>
    <t>Mic fails to create images with Error creating ext4 filesystem on disk /dev/loop02</t>
  </si>
  <si>
    <r>
      <rPr>
        <u val="single"/>
        <sz val="12"/>
        <color indexed="19"/>
        <rFont val="Calibri"/>
      </rPr>
      <t>TIVI-1656</t>
    </r>
  </si>
  <si>
    <t>getHistory call needs to by async</t>
  </si>
  <si>
    <r>
      <rPr>
        <u val="single"/>
        <sz val="12"/>
        <color indexed="19"/>
        <rFont val="Calibri"/>
      </rPr>
      <t>DEVT-85</t>
    </r>
  </si>
  <si>
    <t>The loop image created by MIC miss files in /bin and /usr/bin</t>
  </si>
  <si>
    <r>
      <rPr>
        <u val="single"/>
        <sz val="12"/>
        <color indexed="19"/>
        <rFont val="Calibri"/>
      </rPr>
      <t>TIVI-1654</t>
    </r>
  </si>
  <si>
    <t>[3.0] evolution-data-server not integrated into default image</t>
  </si>
  <si>
    <r>
      <rPr>
        <u val="single"/>
        <sz val="12"/>
        <color indexed="19"/>
        <rFont val="Calibri"/>
      </rPr>
      <t>TDIST-479</t>
    </r>
  </si>
  <si>
    <t>Internet is not working in Emulator</t>
  </si>
  <si>
    <r>
      <rPr>
        <u val="single"/>
        <sz val="12"/>
        <color indexed="19"/>
        <rFont val="Calibri"/>
      </rPr>
      <t>TIVI-1653</t>
    </r>
  </si>
  <si>
    <t>[3.0][REG] Home UI didn't start up in daily build 21030822.11</t>
  </si>
  <si>
    <r>
      <rPr>
        <u val="single"/>
        <sz val="12"/>
        <color indexed="19"/>
        <rFont val="Calibri"/>
      </rPr>
      <t>TIVI-1652</t>
    </r>
  </si>
  <si>
    <t>[3.0]Failed to play audio by paplay</t>
  </si>
  <si>
    <r>
      <rPr>
        <u val="single"/>
        <sz val="12"/>
        <color indexed="19"/>
        <rFont val="Calibri"/>
      </rPr>
      <t>TIVI-1651</t>
    </r>
  </si>
  <si>
    <t>[IVI][ WebAPI/DOM, Forms and Styles/HTML5 Forms]Test on“Check if the RadioNodeList exists” fails</t>
  </si>
  <si>
    <r>
      <rPr>
        <u val="single"/>
        <sz val="12"/>
        <color indexed="19"/>
        <rFont val="Calibri"/>
      </rPr>
      <t>TIVI-1650</t>
    </r>
  </si>
  <si>
    <t>[IVI][ WebAPI/DOM, Forms and Styles/HTML5 Forms]Test on“Check if the data info of form elements are matches” fails</t>
  </si>
  <si>
    <r>
      <rPr>
        <u val="single"/>
        <sz val="12"/>
        <color indexed="19"/>
        <rFont val="Calibri"/>
      </rPr>
      <t>TIVI-1649</t>
    </r>
  </si>
  <si>
    <t>[IVI][WebAPI/DOM, Forms and Styles/HTML5 Forms]Test on “Check if the HTMLFormControlsCollection element implements the interface” fails</t>
  </si>
  <si>
    <r>
      <rPr>
        <u val="single"/>
        <sz val="12"/>
        <color indexed="19"/>
        <rFont val="Calibri"/>
      </rPr>
      <t>TIVI-1648</t>
    </r>
  </si>
  <si>
    <t>[IVI][WebAPI/Communication/XMLHttpRequest]Test on“Check if send() on redirects bogus Location header” fails</t>
  </si>
  <si>
    <r>
      <rPr>
        <u val="single"/>
        <sz val="12"/>
        <color indexed="19"/>
        <rFont val="Calibri"/>
      </rPr>
      <t>TIVI-1647</t>
    </r>
  </si>
  <si>
    <t>[IVI][TizenAPI/User Interface/Notification]Test on“ledColor, ledOffPeriod, ledOnPeriod attribute of StatusNotification” fails</t>
  </si>
  <si>
    <r>
      <rPr>
        <u val="single"/>
        <sz val="12"/>
        <color indexed="19"/>
        <rFont val="Calibri"/>
      </rPr>
      <t>TIVI-1646</t>
    </r>
  </si>
  <si>
    <t>[IVI] [TizenAPI/User Interface/Notification]Test on “check if the parameter NotificationManager which in get method ok” fails</t>
  </si>
  <si>
    <r>
      <rPr>
        <u val="single"/>
        <sz val="12"/>
        <color indexed="19"/>
        <rFont val="Calibri"/>
      </rPr>
      <t>TIVI-1645</t>
    </r>
  </si>
  <si>
    <t>[IVI] [TizenAPI/TBD/Push Test on “check connectserivce, disconnectservice and registerservice” fails</t>
  </si>
  <si>
    <r>
      <rPr>
        <u val="single"/>
        <sz val="12"/>
        <color indexed="19"/>
        <rFont val="Calibri"/>
      </rPr>
      <t>TIVI-1644</t>
    </r>
  </si>
  <si>
    <t>[IVI] [TizenAPI/System/Time] Test on “check whether toLocaleDateString() method correctly returns the date portion of a TZDate object as a string” fails</t>
  </si>
  <si>
    <r>
      <rPr>
        <u val="single"/>
        <sz val="12"/>
        <color indexed="19"/>
        <rFont val="Calibri"/>
      </rPr>
      <t>TIVI-1643</t>
    </r>
  </si>
  <si>
    <t>[IVI] [TizenAPI/System/Time] Test on “Check if method getLocalTimezone of TimeUtil works properly” fails</t>
  </si>
  <si>
    <r>
      <rPr>
        <u val="single"/>
        <sz val="12"/>
        <color indexed="19"/>
        <rFont val="Calibri"/>
      </rPr>
      <t>TIVI-1642</t>
    </r>
  </si>
  <si>
    <t>[IVI] [TizenAPI/System/Time] Test on “Check if method getDateFormat of TimeUtil works properly” fails</t>
  </si>
  <si>
    <r>
      <rPr>
        <u val="single"/>
        <sz val="12"/>
        <color indexed="19"/>
        <rFont val="Calibri"/>
      </rPr>
      <t>TIVI-1641</t>
    </r>
  </si>
  <si>
    <t>[IVI] [TizenAPI/System/Time] Test on “check attribute unit of TimeDuration” fails</t>
  </si>
  <si>
    <r>
      <rPr>
        <u val="single"/>
        <sz val="12"/>
        <color indexed="19"/>
        <rFont val="Calibri"/>
      </rPr>
      <t>TIVI-1640</t>
    </r>
  </si>
  <si>
    <r>
      <rPr>
        <u val="single"/>
        <sz val="12"/>
        <color indexed="19"/>
        <rFont val="Calibri"/>
      </rPr>
      <t>TIVI-1639</t>
    </r>
  </si>
  <si>
    <t>[IVI] [TizenAPI/System/SystemInfo] Test on “Check method getPropertyValue of SystemInfo” fails</t>
  </si>
  <si>
    <r>
      <rPr>
        <u val="single"/>
        <sz val="12"/>
        <color indexed="19"/>
        <rFont val="Calibri"/>
      </rPr>
      <t>TIVI-1638</t>
    </r>
  </si>
  <si>
    <t>[IVI] [TizenAPI/System/SystemInfo] Test on “Checking attribute and method of SystemInfoStorageUnit” fails</t>
  </si>
  <si>
    <r>
      <rPr>
        <u val="single"/>
        <sz val="12"/>
        <color indexed="19"/>
        <rFont val="Calibri"/>
      </rPr>
      <t>TIVI-1637</t>
    </r>
  </si>
  <si>
    <t>[IVI] [TizenAPI/System/SystemInfo] Test of “Check if attribute webApiVersion of SystemInfoDeviceCapability exists, has type DOMString and is readonly” fails</t>
  </si>
  <si>
    <r>
      <rPr>
        <u val="single"/>
        <sz val="12"/>
        <color indexed="19"/>
        <rFont val="Calibri"/>
      </rPr>
      <t>TIVI-1636</t>
    </r>
  </si>
  <si>
    <t>[IVI] [TizenAPI/System/SystemInfo] Test on “checking attribute platformName a of SystemInfoDeviceCapability” fails</t>
  </si>
  <si>
    <r>
      <rPr>
        <u val="single"/>
        <sz val="12"/>
        <color indexed="19"/>
        <rFont val="Calibri"/>
      </rPr>
      <t>TIVI-1635</t>
    </r>
  </si>
  <si>
    <t>[IVI] [TizenAPI/System/SystemInfo] Test result of “Check if attribute platformCoreCpuArch of SystemInfoDeviceCapability exists, has type DOMString and is readonly” is fail</t>
  </si>
  <si>
    <r>
      <rPr>
        <u val="single"/>
        <sz val="12"/>
        <color indexed="19"/>
        <rFont val="Calibri"/>
      </rPr>
      <t>TIVI-1634</t>
    </r>
  </si>
  <si>
    <t>[IVI] [TizenAPI/System/Power] Test result of “Check if turnScreenOn method called with non-optional arguments does what it should” is fail</t>
  </si>
  <si>
    <r>
      <rPr>
        <u val="single"/>
        <sz val="12"/>
        <color indexed="19"/>
        <rFont val="Calibri"/>
      </rPr>
      <t>TIVI-1633</t>
    </r>
  </si>
  <si>
    <t>[IVI] [TizenAPI/System/Power] Test result of “Check if setScreenBrightness method called with non-optional change state of object” is fail</t>
  </si>
  <si>
    <r>
      <rPr>
        <u val="single"/>
        <sz val="12"/>
        <color indexed="19"/>
        <rFont val="Calibri"/>
      </rPr>
      <t>TIVI-1632</t>
    </r>
  </si>
  <si>
    <t>[IVI] [TizenAPI/System/Power] Test result of “Check if getScreenBrightness method called with non-optional arguments does what it should” is fail</t>
  </si>
  <si>
    <r>
      <rPr>
        <u val="single"/>
        <sz val="12"/>
        <color indexed="19"/>
        <rFont val="Calibri"/>
      </rPr>
      <t>TIVI-1631</t>
    </r>
  </si>
  <si>
    <t>[IVI] [TizenAPI/IO/Filesystem] Test result of “test whether the FileSystemStorage object can have new attribute added” is fail</t>
  </si>
  <si>
    <r>
      <rPr>
        <u val="single"/>
        <sz val="12"/>
        <color indexed="19"/>
        <rFont val="Calibri"/>
      </rPr>
      <t>TIVI-1630</t>
    </r>
  </si>
  <si>
    <t>[IVI] [TizenAPI/IO/Filesystem] Test result of "check if resolve a location with mode” is fail</t>
  </si>
  <si>
    <r>
      <rPr>
        <u val="single"/>
        <sz val="12"/>
        <color indexed="19"/>
        <rFont val="Calibri"/>
      </rPr>
      <t>TIVI-1629</t>
    </r>
  </si>
  <si>
    <t>Should move the ks file back into setup-ivi</t>
  </si>
  <si>
    <r>
      <rPr>
        <u val="single"/>
        <sz val="12"/>
        <color indexed="19"/>
        <rFont val="Calibri"/>
      </rPr>
      <t>TIVI-1628</t>
    </r>
  </si>
  <si>
    <t>[IVI] [TizenAPI/Content/Download] Test result of testing on interface DownloadCallback is fail</t>
  </si>
  <si>
    <r>
      <rPr>
        <u val="single"/>
        <sz val="12"/>
        <color indexed="19"/>
        <rFont val="Calibri"/>
      </rPr>
      <t>TIVI-1627</t>
    </r>
  </si>
  <si>
    <t>[IVI] [TizenAPI/Content/Content] Test result of “Check if scanFile methods does what it should” is block</t>
  </si>
  <si>
    <r>
      <rPr>
        <u val="single"/>
        <sz val="12"/>
        <color indexed="19"/>
        <rFont val="Calibri"/>
      </rPr>
      <t>TIVI-1626</t>
    </r>
  </si>
  <si>
    <t>[IVI] [TizenAPI/Content/Content] Test result of testing on interface VideoContent is block</t>
  </si>
  <si>
    <r>
      <rPr>
        <u val="single"/>
        <sz val="12"/>
        <color indexed="19"/>
        <rFont val="Calibri"/>
      </rPr>
      <t>TIVI-1625</t>
    </r>
  </si>
  <si>
    <t>[IVI] [TizenAPI/Content/Content] Test result of testing on interface ImageContent is block</t>
  </si>
  <si>
    <r>
      <rPr>
        <u val="single"/>
        <sz val="12"/>
        <color indexed="19"/>
        <rFont val="Calibri"/>
      </rPr>
      <t>TIVI-1624</t>
    </r>
  </si>
  <si>
    <t>[IVI] [TizenAPI/Content/Content] Test result of testing on interface Contents is block</t>
  </si>
  <si>
    <r>
      <rPr>
        <u val="single"/>
        <sz val="12"/>
        <color indexed="19"/>
        <rFont val="Calibri"/>
      </rPr>
      <t>TIVI-1623</t>
    </r>
  </si>
  <si>
    <t>[IVI] [TizenAPI/Content/Content] Test result of testing on interface AudioContent is block</t>
  </si>
  <si>
    <r>
      <rPr>
        <u val="single"/>
        <sz val="12"/>
        <color indexed="19"/>
        <rFont val="Calibri"/>
      </rPr>
      <t>TIVI-1622</t>
    </r>
  </si>
  <si>
    <t>[IVI] [TizenAPI/Content/Content] Test result of testing on interface AudioContentLyrics is block</t>
  </si>
  <si>
    <r>
      <rPr>
        <u val="single"/>
        <sz val="12"/>
        <color indexed="19"/>
        <rFont val="Calibri"/>
      </rPr>
      <t>TIVI-1621</t>
    </r>
  </si>
  <si>
    <t>[IVI] [TizenAPI/Communication/SE]Test result of testing SEService interface is blocked</t>
  </si>
  <si>
    <r>
      <rPr>
        <u val="single"/>
        <sz val="12"/>
        <color indexed="19"/>
        <rFont val="Calibri"/>
      </rPr>
      <t>TIVI-1620</t>
    </r>
  </si>
  <si>
    <t>[IVI] [TizenAPI/Communication/SE] Test result of “Check SecureElement_SEServiceManagerObject interface” is fail</t>
  </si>
  <si>
    <r>
      <rPr>
        <u val="single"/>
        <sz val="12"/>
        <color indexed="19"/>
        <rFont val="Calibri"/>
      </rPr>
      <t>TIVI-1619</t>
    </r>
  </si>
  <si>
    <t>[IVI] [TizenAPI/Communication/SE] Test result of “Check if onsuccess method of ReaderArraySuccessCallback works” is fail</t>
  </si>
  <si>
    <r>
      <rPr>
        <u val="single"/>
        <sz val="12"/>
        <color indexed="19"/>
        <rFont val="Calibri"/>
      </rPr>
      <t>TIVI-1618</t>
    </r>
  </si>
  <si>
    <t>[IVI] [TizenAPI/Communication/NFC] Test on Method and attribute of NFCAdapter got fails</t>
  </si>
  <si>
    <r>
      <rPr>
        <u val="single"/>
        <sz val="12"/>
        <color indexed="19"/>
        <rFont val="Calibri"/>
      </rPr>
      <t>TIVI-1617</t>
    </r>
  </si>
  <si>
    <t>[IVI] [TizenAPI/Application/Application] Test result of “check if RequestedApplicationControl method replyFailure works properly” fail</t>
  </si>
  <si>
    <r>
      <rPr>
        <u val="single"/>
        <sz val="12"/>
        <color indexed="19"/>
        <rFont val="Calibri"/>
      </rPr>
      <t>TIVI-1616</t>
    </r>
  </si>
  <si>
    <t>[[IVI][TizenAPI/Application/Application]Test result of “Check if ApplicationControlData have value attribute with proper type, writable, not null” is fail</t>
  </si>
  <si>
    <r>
      <rPr>
        <u val="single"/>
        <sz val="12"/>
        <color indexed="19"/>
        <rFont val="Calibri"/>
      </rPr>
      <t>TIVI-1614</t>
    </r>
  </si>
  <si>
    <t>web page content (Fish IE Tank) reports wrong resolution and does not handle the MiniBrowser window size correctly</t>
  </si>
  <si>
    <r>
      <rPr>
        <u val="single"/>
        <sz val="12"/>
        <color indexed="19"/>
        <rFont val="Calibri"/>
      </rPr>
      <t>PTREL-8</t>
    </r>
  </si>
  <si>
    <t>systemd-analyze: EFI timestamps are broken</t>
  </si>
  <si>
    <r>
      <rPr>
        <u val="single"/>
        <sz val="12"/>
        <color indexed="19"/>
        <rFont val="Calibri"/>
      </rPr>
      <t>TDIST-299</t>
    </r>
  </si>
  <si>
    <t>If "Tizen::Ui::Clipboard::CopyItem" is performed from an Native service application, application is terminated.</t>
  </si>
  <si>
    <t>Munseok Choi</t>
  </si>
  <si>
    <t>Itou</t>
  </si>
  <si>
    <r>
      <rPr>
        <u val="single"/>
        <sz val="12"/>
        <color indexed="19"/>
        <rFont val="Calibri"/>
      </rPr>
      <t>TIVI-1613</t>
    </r>
  </si>
  <si>
    <t>[3.0] It takes long time to up bluetooth when system boot up</t>
  </si>
  <si>
    <r>
      <rPr>
        <u val="single"/>
        <sz val="12"/>
        <color indexed="19"/>
        <rFont val="Calibri"/>
      </rPr>
      <t>PTREL-9</t>
    </r>
  </si>
  <si>
    <t>Bug in Tizen::Base::String::Replace if length is 1</t>
  </si>
  <si>
    <t>Kim Dahyeong</t>
  </si>
  <si>
    <r>
      <rPr>
        <u val="single"/>
        <sz val="12"/>
        <color indexed="19"/>
        <rFont val="Calibri"/>
      </rPr>
      <t>TIVI-1612</t>
    </r>
  </si>
  <si>
    <t>Repository for gsignond-plugin-oauth</t>
  </si>
  <si>
    <r>
      <rPr>
        <u val="single"/>
        <sz val="12"/>
        <color indexed="19"/>
        <rFont val="Calibri"/>
      </rPr>
      <t>TIVI-1611</t>
    </r>
  </si>
  <si>
    <t>[Behavior][Application] error "Launch appControl failed. Reason:given package os not found”</t>
  </si>
  <si>
    <r>
      <rPr>
        <u val="single"/>
        <sz val="12"/>
        <color indexed="19"/>
        <rFont val="Calibri"/>
      </rPr>
      <t>TIVI-1610</t>
    </r>
  </si>
  <si>
    <t>[Behavior][Viewport Test] Test result of "Test Device-height and device-width" is fail</t>
  </si>
  <si>
    <r>
      <rPr>
        <u val="single"/>
        <sz val="12"/>
        <color indexed="19"/>
        <rFont val="Calibri"/>
      </rPr>
      <t>TIVI-1609</t>
    </r>
  </si>
  <si>
    <t>[Behavior][ SystemSetting Screen]error:internal error" when click the picture in SystemSetting Screen Test</t>
  </si>
  <si>
    <r>
      <rPr>
        <u val="single"/>
        <sz val="12"/>
        <color indexed="19"/>
        <rFont val="Calibri"/>
      </rPr>
      <t>TIVI-1608</t>
    </r>
  </si>
  <si>
    <t>[Behavior][SystemInfo] Test tool exit after click SystemInfo Test</t>
  </si>
  <si>
    <r>
      <rPr>
        <u val="single"/>
        <sz val="12"/>
        <color indexed="19"/>
        <rFont val="Calibri"/>
      </rPr>
      <t>TIVI-1607</t>
    </r>
  </si>
  <si>
    <t>[Behavior]Blank white page presents when run nfc, location tests</t>
  </si>
  <si>
    <r>
      <rPr>
        <u val="single"/>
        <sz val="12"/>
        <color indexed="19"/>
        <rFont val="Calibri"/>
      </rPr>
      <t>TIVI-1606</t>
    </r>
  </si>
  <si>
    <t>[Behavior]cannot run the test case which need install package</t>
  </si>
  <si>
    <t>Zhiqiang Zhang</t>
  </si>
  <si>
    <r>
      <rPr>
        <u val="single"/>
        <sz val="12"/>
        <color indexed="19"/>
        <rFont val="Calibri"/>
      </rPr>
      <t>TIVI-1605</t>
    </r>
  </si>
  <si>
    <t>[Behavior][2D3DAnimation]Test page frozen and not clickable when run 2D3DAnimation Test</t>
  </si>
  <si>
    <r>
      <rPr>
        <u val="single"/>
        <sz val="12"/>
        <color indexed="19"/>
        <rFont val="Calibri"/>
      </rPr>
      <t>TC-311</t>
    </r>
  </si>
  <si>
    <t>[3.0]Failed to parse ogg videos by lms-test</t>
  </si>
  <si>
    <r>
      <rPr>
        <u val="single"/>
        <sz val="12"/>
        <color indexed="19"/>
        <rFont val="Calibri"/>
      </rPr>
      <t>TC-48</t>
    </r>
  </si>
  <si>
    <t>[3.0] Kernel backtrace when tethering connection created</t>
  </si>
  <si>
    <r>
      <rPr>
        <u val="single"/>
        <sz val="12"/>
        <color indexed="19"/>
        <rFont val="Calibri"/>
      </rPr>
      <t>TINF-250</t>
    </r>
  </si>
  <si>
    <t>Gerrit/Jenkins submitted an SR from master branch of a profile/ivi project to the Tizen:IVI 3.0 project</t>
  </si>
  <si>
    <r>
      <rPr>
        <u val="single"/>
        <sz val="12"/>
        <color indexed="19"/>
        <rFont val="Calibri"/>
      </rPr>
      <t>TIVI-1602</t>
    </r>
  </si>
  <si>
    <t>WebGL context creation hangs when called from a web app</t>
  </si>
  <si>
    <r>
      <rPr>
        <u val="single"/>
        <sz val="12"/>
        <color indexed="19"/>
        <rFont val="Calibri"/>
      </rPr>
      <t>TIVI-1601</t>
    </r>
  </si>
  <si>
    <t>[3.0] [REG] Able to install/remove pkg by zypper but error occurred :Failed to obtain rpm security context</t>
  </si>
  <si>
    <r>
      <rPr>
        <u val="single"/>
        <sz val="12"/>
        <color indexed="19"/>
        <rFont val="Calibri"/>
      </rPr>
      <t>TIVI-1600</t>
    </r>
  </si>
  <si>
    <t>[IVI][WRT][Web/Runtime/PackageManagement]Npruntime does not work well on x86 Tizen IVI</t>
  </si>
  <si>
    <t>yang wang</t>
  </si>
  <si>
    <r>
      <rPr>
        <u val="single"/>
        <sz val="12"/>
        <color indexed="19"/>
        <rFont val="Calibri"/>
      </rPr>
      <t>TIVI-1599</t>
    </r>
  </si>
  <si>
    <t>[IVI][WRT][Web/Runtime/WebApplicationRuntime]Unable to get correct test result</t>
  </si>
  <si>
    <r>
      <rPr>
        <u val="single"/>
        <sz val="12"/>
        <color indexed="19"/>
        <rFont val="Calibri"/>
      </rPr>
      <t>TIVI-1598</t>
    </r>
  </si>
  <si>
    <t>[3.0] missing lots of PA 4.0 related pkgs in image</t>
  </si>
  <si>
    <r>
      <rPr>
        <u val="single"/>
        <sz val="12"/>
        <color indexed="19"/>
        <rFont val="Calibri"/>
      </rPr>
      <t>TIVI-1597</t>
    </r>
  </si>
  <si>
    <t>Launching webapp thrashes filesystem</t>
  </si>
  <si>
    <r>
      <rPr>
        <u val="single"/>
        <sz val="12"/>
        <color indexed="19"/>
        <rFont val="Calibri"/>
      </rPr>
      <t>TIVI-1596</t>
    </r>
  </si>
  <si>
    <t>Frame losing in eglSwapBuffers when using Canvas 2D GLES base on Wayland</t>
  </si>
  <si>
    <t>Yan Wang</t>
  </si>
  <si>
    <r>
      <rPr>
        <u val="single"/>
        <sz val="12"/>
        <color indexed="19"/>
        <rFont val="Calibri"/>
      </rPr>
      <t>TIVI-1595</t>
    </r>
  </si>
  <si>
    <t>[3.0] Gears changes to Neutral and Speed changes to 0 when playing gas and steering wheel at the same time</t>
  </si>
  <si>
    <r>
      <rPr>
        <u val="single"/>
        <sz val="12"/>
        <color indexed="19"/>
        <rFont val="Calibri"/>
      </rPr>
      <t>TIVI-1594</t>
    </r>
  </si>
  <si>
    <t>[IVI][ WebAPI/Supplementary API Reference/WebGL] Test result of nonw3c webgl is blocked</t>
  </si>
  <si>
    <r>
      <rPr>
        <u val="single"/>
        <sz val="12"/>
        <color indexed="19"/>
        <rFont val="Calibri"/>
      </rPr>
      <t>TIVI-1593</t>
    </r>
  </si>
  <si>
    <t>[3.0]Unable to preview and play video from Media Player sometimes</t>
  </si>
  <si>
    <r>
      <rPr>
        <u val="single"/>
        <sz val="12"/>
        <color indexed="19"/>
        <rFont val="Calibri"/>
      </rPr>
      <t>TIVI-1592</t>
    </r>
  </si>
  <si>
    <t>[3.0] Cannot save password as requested in a secure keyring</t>
  </si>
  <si>
    <r>
      <rPr>
        <u val="single"/>
        <sz val="12"/>
        <color indexed="19"/>
        <rFont val="Calibri"/>
      </rPr>
      <t>TC-121</t>
    </r>
  </si>
  <si>
    <t>[3.0] Video stream still be playing during incoming call</t>
  </si>
  <si>
    <r>
      <rPr>
        <u val="single"/>
        <sz val="12"/>
        <color indexed="19"/>
        <rFont val="Calibri"/>
      </rPr>
      <t>TIVI-1588</t>
    </r>
  </si>
  <si>
    <t>[3.0][x86_64] normal user(app) is rejected to send message to Dbus</t>
  </si>
  <si>
    <r>
      <rPr>
        <u val="single"/>
        <sz val="12"/>
        <color indexed="19"/>
        <rFont val="Calibri"/>
      </rPr>
      <t>TIVI-1587</t>
    </r>
  </si>
  <si>
    <t>[3.0]No video rendered when playing http mpeg2 video by gstreamer</t>
  </si>
  <si>
    <r>
      <rPr>
        <u val="single"/>
        <sz val="12"/>
        <color indexed="19"/>
        <rFont val="Calibri"/>
      </rPr>
      <t>TC-254</t>
    </r>
  </si>
  <si>
    <t>[3.0]Unable to play http h264 videos by gstreamer sometimes</t>
  </si>
  <si>
    <r>
      <rPr>
        <u val="single"/>
        <sz val="12"/>
        <color indexed="19"/>
        <rFont val="Calibri"/>
      </rPr>
      <t>TIVI-1585</t>
    </r>
  </si>
  <si>
    <t>[3.0] x86_64 image repo url links to ia32</t>
  </si>
  <si>
    <r>
      <rPr>
        <u val="single"/>
        <sz val="12"/>
        <color indexed="19"/>
        <rFont val="Calibri"/>
      </rPr>
      <t>TIVI-1584</t>
    </r>
  </si>
  <si>
    <t>[3.0]Unable to preview with USB camera by gstreamer</t>
  </si>
  <si>
    <r>
      <rPr>
        <u val="single"/>
        <sz val="12"/>
        <color indexed="19"/>
        <rFont val="Calibri"/>
      </rPr>
      <t>TIVI-1583</t>
    </r>
  </si>
  <si>
    <t>[3.0]No video rendered when playing h264 High Profile video by gstreamer</t>
  </si>
  <si>
    <r>
      <rPr>
        <u val="single"/>
        <sz val="12"/>
        <color indexed="19"/>
        <rFont val="Calibri"/>
      </rPr>
      <t>TIVI-1580</t>
    </r>
  </si>
  <si>
    <t>Cannot start a WebApp with 'wrt-launch -s &lt;appID&gt; under VMware</t>
  </si>
  <si>
    <r>
      <rPr>
        <u val="single"/>
        <sz val="12"/>
        <color indexed="19"/>
        <rFont val="Calibri"/>
      </rPr>
      <t>DEVT-84</t>
    </r>
  </si>
  <si>
    <t>mic ignores excluded packages in ks files</t>
  </si>
  <si>
    <r>
      <rPr>
        <u val="single"/>
        <sz val="12"/>
        <color indexed="19"/>
        <rFont val="Calibri"/>
      </rPr>
      <t>TIVI-1578</t>
    </r>
  </si>
  <si>
    <t>Error when playing a 3gp file</t>
  </si>
  <si>
    <r>
      <rPr>
        <u val="single"/>
        <sz val="12"/>
        <color indexed="19"/>
        <rFont val="Calibri"/>
      </rPr>
      <t>TIVI-1577</t>
    </r>
  </si>
  <si>
    <t>Error 'Create Object operation failed' when uploading a file to Rygel DMS</t>
  </si>
  <si>
    <r>
      <rPr>
        <u val="single"/>
        <sz val="12"/>
        <color indexed="19"/>
        <rFont val="Calibri"/>
      </rPr>
      <t>TIVI-1576</t>
    </r>
  </si>
  <si>
    <t>System boot halts due to USB EHCI reset</t>
  </si>
  <si>
    <r>
      <rPr>
        <u val="single"/>
        <sz val="12"/>
        <color indexed="19"/>
        <rFont val="Calibri"/>
      </rPr>
      <t>TIVI-1575</t>
    </r>
  </si>
  <si>
    <t>[3.0] The FPS of WebGL is not stable on BB</t>
  </si>
  <si>
    <r>
      <rPr>
        <u val="single"/>
        <sz val="12"/>
        <color indexed="19"/>
        <rFont val="Calibri"/>
      </rPr>
      <t>TC-119</t>
    </r>
  </si>
  <si>
    <t>[3.0] All usb devices disconnected when killing open usb camera process on BB</t>
  </si>
  <si>
    <t>Mathias Nyman</t>
  </si>
  <si>
    <r>
      <rPr>
        <u val="single"/>
        <sz val="12"/>
        <color indexed="19"/>
        <rFont val="Calibri"/>
      </rPr>
      <t>TIVI-1573</t>
    </r>
  </si>
  <si>
    <t>[3.0] include syncevolution and exclude its devel pkg from default image</t>
  </si>
  <si>
    <r>
      <rPr>
        <u val="single"/>
        <sz val="12"/>
        <color indexed="19"/>
        <rFont val="Calibri"/>
      </rPr>
      <t>DEVT-83</t>
    </r>
  </si>
  <si>
    <t>Image creation intermittently failing at point of trying to install bootloader</t>
  </si>
  <si>
    <r>
      <rPr>
        <u val="single"/>
        <sz val="12"/>
        <color indexed="19"/>
        <rFont val="Calibri"/>
      </rPr>
      <t>TIVI-1571</t>
    </r>
  </si>
  <si>
    <t>double eglCreateWindowSurface in wayland_egl engine</t>
  </si>
  <si>
    <r>
      <rPr>
        <u val="single"/>
        <sz val="12"/>
        <color indexed="19"/>
        <rFont val="Calibri"/>
      </rPr>
      <t>PTREL-39</t>
    </r>
  </si>
  <si>
    <t>Native App crashes for setting media volume</t>
  </si>
  <si>
    <r>
      <rPr>
        <u val="single"/>
        <sz val="12"/>
        <color indexed="19"/>
        <rFont val="Calibri"/>
      </rPr>
      <t>TIVI-1570</t>
    </r>
  </si>
  <si>
    <t>EGLConfigSelector should use eglChooseConfig</t>
  </si>
  <si>
    <r>
      <rPr>
        <u val="single"/>
        <sz val="12"/>
        <color indexed="19"/>
        <rFont val="Calibri"/>
      </rPr>
      <t>TIVI-1569</t>
    </r>
  </si>
  <si>
    <t>[3.0] EFIVARS LoaderTimeExecUSec and LoaderTimeInitUSec not found</t>
  </si>
  <si>
    <r>
      <rPr>
        <u val="single"/>
        <sz val="12"/>
        <color indexed="19"/>
        <rFont val="Calibri"/>
      </rPr>
      <t>PTREL-42</t>
    </r>
  </si>
  <si>
    <t>Popup active: Unable to launch app to foreground</t>
  </si>
  <si>
    <r>
      <rPr>
        <u val="single"/>
        <sz val="12"/>
        <color indexed="19"/>
        <rFont val="Calibri"/>
      </rPr>
      <t>TINF-241</t>
    </r>
  </si>
  <si>
    <t>/platform/upstream/libav cannot be cloned with git://</t>
  </si>
  <si>
    <r>
      <rPr>
        <u val="single"/>
        <sz val="12"/>
        <color indexed="19"/>
        <rFont val="Calibri"/>
      </rPr>
      <t>TINF-239</t>
    </r>
  </si>
  <si>
    <t>Request to create a security-advisers group in LDAP to protect security bugs in JIRA</t>
  </si>
  <si>
    <r>
      <rPr>
        <u val="single"/>
        <sz val="12"/>
        <color indexed="19"/>
        <rFont val="Calibri"/>
      </rPr>
      <t>TIVI-1568</t>
    </r>
  </si>
  <si>
    <t>[3.0] ivi-min-efi-x86_64 is failed to boot up on BB device</t>
  </si>
  <si>
    <r>
      <rPr>
        <u val="single"/>
        <sz val="12"/>
        <color indexed="19"/>
        <rFont val="Calibri"/>
      </rPr>
      <t>TINF-236</t>
    </r>
  </si>
  <si>
    <t>"Tizen SDK" &amp; "Tizen SDK Domain" two identical projects in JIRA</t>
  </si>
  <si>
    <r>
      <rPr>
        <u val="single"/>
        <sz val="12"/>
        <color indexed="19"/>
        <rFont val="Calibri"/>
      </rPr>
      <t>TDIST-546</t>
    </r>
  </si>
  <si>
    <t>IDE crashes when I try to open any file in a project</t>
  </si>
  <si>
    <t>Ziauddin Syed</t>
  </si>
  <si>
    <r>
      <rPr>
        <u val="single"/>
        <sz val="12"/>
        <color indexed="19"/>
        <rFont val="Calibri"/>
      </rPr>
      <t>TIVI-1567</t>
    </r>
  </si>
  <si>
    <t>[3.0]Unable to play h264/mpeg2 codec video from Media Player</t>
  </si>
  <si>
    <r>
      <rPr>
        <u val="single"/>
        <sz val="12"/>
        <color indexed="19"/>
        <rFont val="Calibri"/>
      </rPr>
      <t>TIVI-1566</t>
    </r>
  </si>
  <si>
    <t>[3.0][REG] Fail to remote debug through serial port</t>
  </si>
  <si>
    <r>
      <rPr>
        <u val="single"/>
        <sz val="12"/>
        <color indexed="19"/>
        <rFont val="Calibri"/>
      </rPr>
      <t>TIVI-1565</t>
    </r>
  </si>
  <si>
    <t>[3.0] Fail to get history data when database created for the first time(70%)</t>
  </si>
  <si>
    <r>
      <rPr>
        <u val="single"/>
        <sz val="12"/>
        <color indexed="19"/>
        <rFont val="Calibri"/>
      </rPr>
      <t>TIVI-1564</t>
    </r>
  </si>
  <si>
    <t>[3.0] popup does not be closed while click "Close" button in popup_example_02</t>
  </si>
  <si>
    <r>
      <rPr>
        <u val="single"/>
        <sz val="12"/>
        <color indexed="19"/>
        <rFont val="Calibri"/>
      </rPr>
      <t>TIVI-1563</t>
    </r>
  </si>
  <si>
    <t>[3.0] popup does not scroll down from the top but just stay at top in popup_example_02</t>
  </si>
  <si>
    <r>
      <rPr>
        <u val="single"/>
        <sz val="12"/>
        <color indexed="19"/>
        <rFont val="Calibri"/>
      </rPr>
      <t>TIVI-1562</t>
    </r>
  </si>
  <si>
    <t>[3.0] New items added do not be display in item list in list_example_3</t>
  </si>
  <si>
    <r>
      <rPr>
        <u val="single"/>
        <sz val="12"/>
        <color indexed="19"/>
        <rFont val="Calibri"/>
      </rPr>
      <t>TIVI-1561</t>
    </r>
  </si>
  <si>
    <t>repetitive package name "pygobject"</t>
  </si>
  <si>
    <r>
      <rPr>
        <u val="single"/>
        <sz val="12"/>
        <color indexed="19"/>
        <rFont val="Calibri"/>
      </rPr>
      <t>TIVI-1559</t>
    </r>
  </si>
  <si>
    <t>Video frozen when playing it on Rygel DMR from a DMC</t>
  </si>
  <si>
    <r>
      <rPr>
        <u val="single"/>
        <sz val="12"/>
        <color indexed="19"/>
        <rFont val="Calibri"/>
      </rPr>
      <t>PTREL-116</t>
    </r>
  </si>
  <si>
    <t>Merge 2.2 code base into 'tizen' branch</t>
  </si>
  <si>
    <t>Bingwei Liu</t>
  </si>
  <si>
    <r>
      <rPr>
        <u val="single"/>
        <sz val="12"/>
        <color indexed="19"/>
        <rFont val="Calibri"/>
      </rPr>
      <t>TIVI-1558</t>
    </r>
  </si>
  <si>
    <t>Error when launching cloudeebus</t>
  </si>
  <si>
    <r>
      <rPr>
        <u val="single"/>
        <sz val="12"/>
        <color indexed="19"/>
        <rFont val="Calibri"/>
      </rPr>
      <t>TIVI-1557</t>
    </r>
  </si>
  <si>
    <t>Integrate which and attr for Security testing</t>
  </si>
  <si>
    <r>
      <rPr>
        <u val="single"/>
        <sz val="12"/>
        <color indexed="19"/>
        <rFont val="Calibri"/>
      </rPr>
      <t>TC-217</t>
    </r>
  </si>
  <si>
    <t>[Emulator]simple-shm crashes</t>
  </si>
  <si>
    <r>
      <rPr>
        <u val="single"/>
        <sz val="12"/>
        <color indexed="19"/>
        <rFont val="Calibri"/>
      </rPr>
      <t>PTREL-11</t>
    </r>
  </si>
  <si>
    <t>/etc/ld.so.preload is not updated after removing sys-assert package</t>
  </si>
  <si>
    <r>
      <rPr>
        <u val="single"/>
        <sz val="12"/>
        <color indexed="19"/>
        <rFont val="Calibri"/>
      </rPr>
      <t>TIVI-1538</t>
    </r>
  </si>
  <si>
    <t>[3.0] Audio lost from A2DP BT earphone about 2 seconds later with 20% probability</t>
  </si>
  <si>
    <r>
      <rPr>
        <u val="single"/>
        <sz val="12"/>
        <color indexed="19"/>
        <rFont val="Calibri"/>
      </rPr>
      <t>PTREL-12</t>
    </r>
  </si>
  <si>
    <t>meta-common benchmarks pattern includes non-existent phoronix-test-suite</t>
  </si>
  <si>
    <r>
      <rPr>
        <u val="single"/>
        <sz val="12"/>
        <color indexed="19"/>
        <rFont val="Calibri"/>
      </rPr>
      <t>TIVI-1537</t>
    </r>
  </si>
  <si>
    <t>[3.0] NO response for MachineGunTurretStatus property in GhostCluster</t>
  </si>
  <si>
    <r>
      <rPr>
        <u val="single"/>
        <sz val="12"/>
        <color indexed="19"/>
        <rFont val="Calibri"/>
      </rPr>
      <t>TDIST-293</t>
    </r>
  </si>
  <si>
    <t>Scroll does n't work on splitview</t>
  </si>
  <si>
    <t>Hyeoncheol Choi</t>
  </si>
  <si>
    <r>
      <rPr>
        <u val="single"/>
        <sz val="12"/>
        <color indexed="19"/>
        <rFont val="Calibri"/>
      </rPr>
      <t>TIVI-1536</t>
    </r>
  </si>
  <si>
    <t>Kernel sees one CPU</t>
  </si>
  <si>
    <r>
      <rPr>
        <u val="single"/>
        <sz val="12"/>
        <color indexed="19"/>
        <rFont val="Calibri"/>
      </rPr>
      <t>PTREL-30</t>
    </r>
  </si>
  <si>
    <t>connman package should not ship with a global settings file</t>
  </si>
  <si>
    <r>
      <rPr>
        <u val="single"/>
        <sz val="12"/>
        <color indexed="19"/>
        <rFont val="Calibri"/>
      </rPr>
      <t>TDIST-292</t>
    </r>
  </si>
  <si>
    <t>Gallery Crash on Zoom In</t>
  </si>
  <si>
    <t>Byron Gavras</t>
  </si>
  <si>
    <r>
      <rPr>
        <u val="single"/>
        <sz val="12"/>
        <color indexed="19"/>
        <rFont val="Calibri"/>
      </rPr>
      <t>TIVI-1535</t>
    </r>
  </si>
  <si>
    <t>[IVI][Behavior] behavior test exited abnormally when testing SystemInfo</t>
  </si>
  <si>
    <r>
      <rPr>
        <u val="single"/>
        <sz val="12"/>
        <color indexed="19"/>
        <rFont val="Calibri"/>
      </rPr>
      <t>TIVI-1534</t>
    </r>
  </si>
  <si>
    <t>[IVI][Behavior]'NotFoundError' occurred when clicking some TCs</t>
  </si>
  <si>
    <r>
      <rPr>
        <u val="single"/>
        <sz val="12"/>
        <color indexed="19"/>
        <rFont val="Calibri"/>
      </rPr>
      <t>TIVI-1533</t>
    </r>
  </si>
  <si>
    <t>[3.0]Unable to play video by gst-launch -v sometimes</t>
  </si>
  <si>
    <r>
      <rPr>
        <u val="single"/>
        <sz val="12"/>
        <color indexed="19"/>
        <rFont val="Calibri"/>
      </rPr>
      <t>TIVI-1532</t>
    </r>
  </si>
  <si>
    <t>[3.0]The main screen of Media Player is reduced to 1/3 of window sometimes</t>
  </si>
  <si>
    <r>
      <rPr>
        <u val="single"/>
        <sz val="12"/>
        <color indexed="19"/>
        <rFont val="Calibri"/>
      </rPr>
      <t>TIVI-1531</t>
    </r>
  </si>
  <si>
    <t>[3.0] dbus object name of amb plugin is undefined in lua</t>
  </si>
  <si>
    <r>
      <rPr>
        <u val="single"/>
        <sz val="12"/>
        <color indexed="19"/>
        <rFont val="Calibri"/>
      </rPr>
      <t>TIVI-1530</t>
    </r>
  </si>
  <si>
    <t>sys-assert postinstall script causes problem in /etc/ld.so.preload</t>
  </si>
  <si>
    <r>
      <rPr>
        <u val="single"/>
        <sz val="12"/>
        <color indexed="19"/>
        <rFont val="Calibri"/>
      </rPr>
      <t>PTREL-27</t>
    </r>
  </si>
  <si>
    <t>upgrade gstreamer-vaapi to 0.5.5</t>
  </si>
  <si>
    <r>
      <rPr>
        <u val="single"/>
        <sz val="12"/>
        <color indexed="19"/>
        <rFont val="Calibri"/>
      </rPr>
      <t>TINF-232</t>
    </r>
  </si>
  <si>
    <t>Repos for new packages</t>
  </si>
  <si>
    <t>Tomasz Duszynski</t>
  </si>
  <si>
    <r>
      <rPr>
        <u val="single"/>
        <sz val="12"/>
        <color indexed="19"/>
        <rFont val="Calibri"/>
      </rPr>
      <t>TIVI-1529</t>
    </r>
  </si>
  <si>
    <t>Unable to use VA-API (Video HW acceleration) from console</t>
  </si>
  <si>
    <r>
      <rPr>
        <u val="single"/>
        <sz val="12"/>
        <color indexed="19"/>
        <rFont val="Calibri"/>
      </rPr>
      <t>TIVI-1528</t>
    </r>
  </si>
  <si>
    <t>[3.0]Home UI will hang while playing OGG video by gst-launch on Sandy Bridge</t>
  </si>
  <si>
    <r>
      <rPr>
        <u val="single"/>
        <sz val="12"/>
        <color indexed="19"/>
        <rFont val="Calibri"/>
      </rPr>
      <t>TIVI-1527</t>
    </r>
  </si>
  <si>
    <t>[3.0] GhostCluster couldn't get data from AMB (30%)</t>
  </si>
  <si>
    <r>
      <rPr>
        <u val="single"/>
        <sz val="12"/>
        <color indexed="19"/>
        <rFont val="Calibri"/>
      </rPr>
      <t>TIVI-1526</t>
    </r>
  </si>
  <si>
    <t>[3.0][REG] Fail to zypper install connman-test</t>
  </si>
  <si>
    <r>
      <rPr>
        <u val="single"/>
        <sz val="12"/>
        <color indexed="19"/>
        <rFont val="Calibri"/>
      </rPr>
      <t>TIVI-1525</t>
    </r>
  </si>
  <si>
    <t>[IVI][WRT][Web/Runtime/ConfigExtension]Unable to display the dropdownlist</t>
  </si>
  <si>
    <r>
      <rPr>
        <u val="single"/>
        <sz val="12"/>
        <color indexed="19"/>
        <rFont val="Calibri"/>
      </rPr>
      <t>TIVI-1524</t>
    </r>
  </si>
  <si>
    <t>[IVI][WRT][Web/Runtime/WebApplicationRuntime]There is no "home key" on tizen IVI</t>
  </si>
  <si>
    <r>
      <rPr>
        <u val="single"/>
        <sz val="12"/>
        <color indexed="19"/>
        <rFont val="Calibri"/>
      </rPr>
      <t>TIVI-1523</t>
    </r>
  </si>
  <si>
    <t>[IVI][WRT][Web/Runtime/WebApplicationRuntime]Unable to launch system service application when click "launch" button</t>
  </si>
  <si>
    <t>Sentarek</t>
  </si>
  <si>
    <r>
      <rPr>
        <u val="single"/>
        <sz val="12"/>
        <color indexed="19"/>
        <rFont val="Calibri"/>
      </rPr>
      <t>TIVI-1522</t>
    </r>
  </si>
  <si>
    <t>[IVI][WRT][Web/Runtime/WebApplicationRuntime]Unable to launch system mail application when click "mailto" button</t>
  </si>
  <si>
    <r>
      <rPr>
        <u val="single"/>
        <sz val="12"/>
        <color indexed="19"/>
        <rFont val="Calibri"/>
      </rPr>
      <t>TIVI-1520</t>
    </r>
  </si>
  <si>
    <t>Bluetooth frwk core runs as root</t>
  </si>
  <si>
    <r>
      <rPr>
        <u val="single"/>
        <sz val="12"/>
        <color indexed="19"/>
        <rFont val="Calibri"/>
      </rPr>
      <t>TINF-230</t>
    </r>
  </si>
  <si>
    <t>Review submitter can not verify their own change</t>
  </si>
  <si>
    <r>
      <rPr>
        <u val="single"/>
        <sz val="12"/>
        <color indexed="19"/>
        <rFont val="Calibri"/>
      </rPr>
      <t>TINF-227</t>
    </r>
  </si>
  <si>
    <t>Gerrit is very slow sometimes</t>
  </si>
  <si>
    <r>
      <rPr>
        <u val="single"/>
        <sz val="12"/>
        <color indexed="19"/>
        <rFont val="Calibri"/>
      </rPr>
      <t>TIVI-1518</t>
    </r>
  </si>
  <si>
    <t>[3.0] MediaPlayer crashed when switching audio to play(about 20%)</t>
  </si>
  <si>
    <r>
      <rPr>
        <u val="single"/>
        <sz val="12"/>
        <color indexed="19"/>
        <rFont val="Calibri"/>
      </rPr>
      <t>TIVI-1517</t>
    </r>
  </si>
  <si>
    <t>[3.0] Touch/click is not accuracy in MediaPlayer</t>
  </si>
  <si>
    <r>
      <rPr>
        <u val="single"/>
        <sz val="12"/>
        <color indexed="19"/>
        <rFont val="Calibri"/>
      </rPr>
      <t>TIVI-1516</t>
    </r>
  </si>
  <si>
    <t>[3.0][REG] Fail to get phone books address: org.bluez.obex.Error.Failed: Unable to find service record</t>
  </si>
  <si>
    <r>
      <rPr>
        <u val="single"/>
        <sz val="12"/>
        <color indexed="19"/>
        <rFont val="Calibri"/>
      </rPr>
      <t>TIVI-1515</t>
    </r>
  </si>
  <si>
    <t>[IVI][WebAPI] Web test of video-html5-tests got frozen and no response</t>
  </si>
  <si>
    <r>
      <rPr>
        <u val="single"/>
        <sz val="12"/>
        <color indexed="19"/>
        <rFont val="Calibri"/>
      </rPr>
      <t>PTREL-48</t>
    </r>
  </si>
  <si>
    <t>A lot of core apps are still missing in image</t>
  </si>
  <si>
    <r>
      <rPr>
        <u val="single"/>
        <sz val="12"/>
        <color indexed="19"/>
        <rFont val="Calibri"/>
      </rPr>
      <t>TDIST-442</t>
    </r>
  </si>
  <si>
    <t>RD-PQ device shuts down</t>
  </si>
  <si>
    <r>
      <rPr>
        <u val="single"/>
        <sz val="12"/>
        <color indexed="19"/>
        <rFont val="Calibri"/>
      </rPr>
      <t>TDIST-473</t>
    </r>
  </si>
  <si>
    <t>GoForward Bug!!</t>
  </si>
  <si>
    <t>SeungWon Lee</t>
  </si>
  <si>
    <r>
      <rPr>
        <u val="single"/>
        <sz val="12"/>
        <color indexed="19"/>
        <rFont val="Calibri"/>
      </rPr>
      <t>TINF-225</t>
    </r>
  </si>
  <si>
    <t>v4l-utils import</t>
  </si>
  <si>
    <r>
      <rPr>
        <u val="single"/>
        <sz val="12"/>
        <color indexed="19"/>
        <rFont val="Calibri"/>
      </rPr>
      <t>TIVI-1513</t>
    </r>
  </si>
  <si>
    <t>Web test package doesn't install wgt when install rpm</t>
  </si>
  <si>
    <r>
      <rPr>
        <u val="single"/>
        <sz val="12"/>
        <color indexed="19"/>
        <rFont val="Calibri"/>
      </rPr>
      <t>TIVI-1512</t>
    </r>
  </si>
  <si>
    <t>[3.0] Pulseaudio aborts when killing the process with 'pulseaudio -k'</t>
  </si>
  <si>
    <r>
      <rPr>
        <u val="single"/>
        <sz val="12"/>
        <color indexed="19"/>
        <rFont val="Calibri"/>
      </rPr>
      <t>TIVI-1510</t>
    </r>
  </si>
  <si>
    <t>[IVI] Image lack of built-in Web UI Framework libraries</t>
  </si>
  <si>
    <r>
      <rPr>
        <u val="single"/>
        <sz val="12"/>
        <color indexed="19"/>
        <rFont val="Calibri"/>
      </rPr>
      <t>TDIST-441</t>
    </r>
  </si>
  <si>
    <t>Bug in xkb configuration</t>
  </si>
  <si>
    <t>Hyun-Goo Kang</t>
  </si>
  <si>
    <r>
      <rPr>
        <u val="single"/>
        <sz val="12"/>
        <color indexed="19"/>
        <rFont val="Calibri"/>
      </rPr>
      <t>TINF-222</t>
    </r>
  </si>
  <si>
    <t>no build results are being reported on gerrit changes</t>
  </si>
  <si>
    <r>
      <rPr>
        <u val="single"/>
        <sz val="12"/>
        <color indexed="19"/>
        <rFont val="Calibri"/>
      </rPr>
      <t>PTREL-31</t>
    </r>
  </si>
  <si>
    <t>Upgrade ConnMan to 1.17</t>
  </si>
  <si>
    <t>Hirally Santiago</t>
  </si>
  <si>
    <r>
      <rPr>
        <u val="single"/>
        <sz val="12"/>
        <color indexed="19"/>
        <rFont val="Calibri"/>
      </rPr>
      <t>TINF-218</t>
    </r>
  </si>
  <si>
    <t>Filter sharing no longer works with project groups</t>
  </si>
  <si>
    <r>
      <rPr>
        <u val="single"/>
        <sz val="12"/>
        <color indexed="19"/>
        <rFont val="Calibri"/>
      </rPr>
      <t>TIVI-1509</t>
    </r>
  </si>
  <si>
    <t>MiniBrowser deadlocks pointing to URL</t>
  </si>
  <si>
    <r>
      <rPr>
        <u val="single"/>
        <sz val="12"/>
        <color indexed="19"/>
        <rFont val="Calibri"/>
      </rPr>
      <t>TIVI-1508</t>
    </r>
  </si>
  <si>
    <t>[3.0] Touch does not work on VTC-7120</t>
  </si>
  <si>
    <r>
      <rPr>
        <u val="single"/>
        <sz val="12"/>
        <color indexed="19"/>
        <rFont val="Calibri"/>
      </rPr>
      <t>TIVI-1507</t>
    </r>
  </si>
  <si>
    <t>[3.0] Indicators in GhostCluster stop updating after about 3 mins when running ambd with example source and dbus sink on BB</t>
  </si>
  <si>
    <r>
      <rPr>
        <u val="single"/>
        <sz val="12"/>
        <color indexed="19"/>
        <rFont val="Calibri"/>
      </rPr>
      <t>TC-175</t>
    </r>
  </si>
  <si>
    <t>[3.0]Unable to play RealVideo via gst-launch</t>
  </si>
  <si>
    <r>
      <rPr>
        <u val="single"/>
        <sz val="12"/>
        <color indexed="19"/>
        <rFont val="Calibri"/>
      </rPr>
      <t>TIVI-1505</t>
    </r>
  </si>
  <si>
    <t>[3.0] GhostCluster terminated in seconds when running with example source and dbus sink on NDiS 166</t>
  </si>
  <si>
    <r>
      <rPr>
        <u val="single"/>
        <sz val="12"/>
        <color indexed="19"/>
        <rFont val="Calibri"/>
      </rPr>
      <t>TIVI-1504</t>
    </r>
  </si>
  <si>
    <t>[3.0] GhostCluster doesn't work with G27</t>
  </si>
  <si>
    <r>
      <rPr>
        <u val="single"/>
        <sz val="12"/>
        <color indexed="19"/>
        <rFont val="Calibri"/>
      </rPr>
      <t>TIVI-1503</t>
    </r>
  </si>
  <si>
    <t>[IVI] [ WebAPI/Media/HTML5 The audio element] Test result of “check that audio.readyState is greater than or equal to HAVE_FUTURE_DATA if canplay event is triggered” is blocked</t>
  </si>
  <si>
    <r>
      <rPr>
        <u val="single"/>
        <sz val="12"/>
        <color indexed="19"/>
        <rFont val="Calibri"/>
      </rPr>
      <t>TIVI-1502</t>
    </r>
  </si>
  <si>
    <t>[3.0] Touch/click couldn't switch foreground/background for Apps</t>
  </si>
  <si>
    <r>
      <rPr>
        <u val="single"/>
        <sz val="12"/>
        <color indexed="19"/>
        <rFont val="Calibri"/>
      </rPr>
      <t>TIVI-1501</t>
    </r>
  </si>
  <si>
    <t>[3.0] Mouse/pointer doesn't follow the touch/click event</t>
  </si>
  <si>
    <r>
      <rPr>
        <u val="single"/>
        <sz val="12"/>
        <color indexed="19"/>
        <rFont val="Calibri"/>
      </rPr>
      <t>TIVI-1500</t>
    </r>
  </si>
  <si>
    <t>[3.0] lemolo Doaler UI is rendering slants and white band at left and bottom of dialer window.</t>
  </si>
  <si>
    <r>
      <rPr>
        <u val="single"/>
        <sz val="12"/>
        <color indexed="19"/>
        <rFont val="Calibri"/>
      </rPr>
      <t>TIVI-1499</t>
    </r>
  </si>
  <si>
    <t>[3.0] [REG] Lemolo dialer application will hang during HFP calling</t>
  </si>
  <si>
    <r>
      <rPr>
        <u val="single"/>
        <sz val="12"/>
        <color indexed="19"/>
        <rFont val="Calibri"/>
      </rPr>
      <t>PTREL-13</t>
    </r>
  </si>
  <si>
    <t>obexd downgrade to 0.46</t>
  </si>
  <si>
    <r>
      <rPr>
        <u val="single"/>
        <sz val="12"/>
        <color indexed="19"/>
        <rFont val="Calibri"/>
      </rPr>
      <t>PTREL-14</t>
    </r>
  </si>
  <si>
    <r>
      <rPr>
        <u val="single"/>
        <sz val="12"/>
        <color indexed="19"/>
        <rFont val="Calibri"/>
      </rPr>
      <t>DEVT-82</t>
    </r>
  </si>
  <si>
    <t>gbs build --define "X Y" not working</t>
  </si>
  <si>
    <t>Joonas Lahtinen</t>
  </si>
  <si>
    <r>
      <rPr>
        <u val="single"/>
        <sz val="12"/>
        <color indexed="19"/>
        <rFont val="Calibri"/>
      </rPr>
      <t>PTREL-51</t>
    </r>
  </si>
  <si>
    <t>use user@.service from systemd instead of user-session@.service from tizen-mobile-session</t>
  </si>
  <si>
    <r>
      <rPr>
        <u val="single"/>
        <sz val="12"/>
        <color indexed="19"/>
        <rFont val="Calibri"/>
      </rPr>
      <t>TDIST-287</t>
    </r>
  </si>
  <si>
    <t>Friend Finder application is not able to discover any bluetooth devices in range</t>
  </si>
  <si>
    <t>Deokhyun Kim</t>
  </si>
  <si>
    <r>
      <rPr>
        <u val="single"/>
        <sz val="12"/>
        <color indexed="19"/>
        <rFont val="Calibri"/>
      </rPr>
      <t>PTREL-65</t>
    </r>
  </si>
  <si>
    <t>Applications can not get correct localization string</t>
  </si>
  <si>
    <r>
      <rPr>
        <u val="single"/>
        <sz val="12"/>
        <color indexed="19"/>
        <rFont val="Calibri"/>
      </rPr>
      <t>TINF-213</t>
    </r>
  </si>
  <si>
    <t>Verify undefined and unclearly documented</t>
  </si>
  <si>
    <r>
      <rPr>
        <u val="single"/>
        <sz val="12"/>
        <color indexed="19"/>
        <rFont val="Calibri"/>
      </rPr>
      <t>TIVI-1498</t>
    </r>
  </si>
  <si>
    <t>[3.0]Media list not refreshed after navigate to different media screen</t>
  </si>
  <si>
    <r>
      <rPr>
        <u val="single"/>
        <sz val="12"/>
        <color indexed="19"/>
        <rFont val="Calibri"/>
      </rPr>
      <t>TIVI-1497</t>
    </r>
  </si>
  <si>
    <t>[3.0]Video preview window popped up automatically after launch MediaPlayer sometimes</t>
  </si>
  <si>
    <r>
      <rPr>
        <u val="single"/>
        <sz val="12"/>
        <color indexed="19"/>
        <rFont val="Calibri"/>
      </rPr>
      <t>TIVI-1496</t>
    </r>
  </si>
  <si>
    <t>[3.0]Unable to install gst-plugins-ugly with error not found in repository</t>
  </si>
  <si>
    <r>
      <rPr>
        <u val="single"/>
        <sz val="12"/>
        <color indexed="19"/>
        <rFont val="Calibri"/>
      </rPr>
      <t>TINF-211</t>
    </r>
  </si>
  <si>
    <t>Quick search used to just search my project. Now it searches all project</t>
  </si>
  <si>
    <r>
      <rPr>
        <u val="single"/>
        <sz val="12"/>
        <color indexed="19"/>
        <rFont val="Calibri"/>
      </rPr>
      <t>TINF-210</t>
    </r>
  </si>
  <si>
    <t>With new JIRA, can't find "adminstration" button</t>
  </si>
  <si>
    <r>
      <rPr>
        <u val="single"/>
        <sz val="12"/>
        <color indexed="19"/>
        <rFont val="Calibri"/>
      </rPr>
      <t>TDIST-432</t>
    </r>
  </si>
  <si>
    <t>WRT Components from platform/* needs to be sync with them from framework/* components</t>
  </si>
  <si>
    <r>
      <rPr>
        <u val="single"/>
        <sz val="12"/>
        <color indexed="19"/>
        <rFont val="Calibri"/>
      </rPr>
      <t>TIVI-1493</t>
    </r>
  </si>
  <si>
    <t>Create Object operation failed: Bad metadata when uploading an audio or video</t>
  </si>
  <si>
    <r>
      <rPr>
        <u val="single"/>
        <sz val="12"/>
        <color indexed="19"/>
        <rFont val="Calibri"/>
      </rPr>
      <t>TIVI-1492</t>
    </r>
  </si>
  <si>
    <t>[IVI][WRT][ Web/Runtime/ConfigExtension] Test of Checking that the widget application can redirect the start page to the value of tizen content src fails</t>
  </si>
  <si>
    <r>
      <rPr>
        <u val="single"/>
        <sz val="12"/>
        <color indexed="19"/>
        <rFont val="Calibri"/>
      </rPr>
      <t>TIVI-1491</t>
    </r>
  </si>
  <si>
    <t>[IVI][WRT][ Web/Runtime/WebApplicationRuntime] Test of Check if WRT supports W3C Widget Access Request Policy fails</t>
  </si>
  <si>
    <r>
      <rPr>
        <u val="single"/>
        <sz val="12"/>
        <color indexed="19"/>
        <rFont val="Calibri"/>
      </rPr>
      <t>TIVI-1490</t>
    </r>
  </si>
  <si>
    <t>[IVI][WRT][ Web/Runtime/PackageManagement] Test of Checking if all Web Application resources and data (Tizen settings, widget preferences, cookies, local storage) should be erased after un-installation fails</t>
  </si>
  <si>
    <r>
      <rPr>
        <u val="single"/>
        <sz val="12"/>
        <color indexed="19"/>
        <rFont val="Calibri"/>
      </rPr>
      <t>TIVI-1489</t>
    </r>
  </si>
  <si>
    <t>[IVI][TizenAPI/Communication/SE] Test to get secureElement attribute of SystemInfoDeviceCapability fails</t>
  </si>
  <si>
    <r>
      <rPr>
        <u val="single"/>
        <sz val="12"/>
        <color indexed="19"/>
        <rFont val="Calibri"/>
      </rPr>
      <t>TIVI-1488</t>
    </r>
  </si>
  <si>
    <t>[IVI][WebAPI/Media/HTML5] video.muted does not return true when the muted attribute is present in the video element</t>
  </si>
  <si>
    <r>
      <rPr>
        <u val="single"/>
        <sz val="12"/>
        <color indexed="19"/>
        <rFont val="Calibri"/>
      </rPr>
      <t>TIVI-1487</t>
    </r>
  </si>
  <si>
    <t>[IVI][TizenAPI/IO/Filesystem] Web test for method of File fails</t>
  </si>
  <si>
    <r>
      <rPr>
        <u val="single"/>
        <sz val="12"/>
        <color indexed="19"/>
        <rFont val="Calibri"/>
      </rPr>
      <t>TIVI-1486</t>
    </r>
  </si>
  <si>
    <t>[IVI][ TizenAPI/IO/Filesystem] Web test for method of FileStream fails</t>
  </si>
  <si>
    <r>
      <rPr>
        <u val="single"/>
        <sz val="12"/>
        <color indexed="19"/>
        <rFont val="Calibri"/>
      </rPr>
      <t>TIVI-1485</t>
    </r>
  </si>
  <si>
    <t>No video rendered when playing MPEG1 video by gstreamer</t>
  </si>
  <si>
    <r>
      <rPr>
        <u val="single"/>
        <sz val="12"/>
        <color indexed="19"/>
        <rFont val="Calibri"/>
      </rPr>
      <t>TIVI-1484</t>
    </r>
  </si>
  <si>
    <t>[IVI][TizenAPI/Communication/NFC] web test for method of NFCTag fails</t>
  </si>
  <si>
    <r>
      <rPr>
        <u val="single"/>
        <sz val="12"/>
        <color indexed="19"/>
        <rFont val="Calibri"/>
      </rPr>
      <t>TIVI-1483</t>
    </r>
  </si>
  <si>
    <t>[IVI][TizenAPI/Communication/Bluetooth] Fail to register service when invoking registerRFCOMMServiceByUUID() method</t>
  </si>
  <si>
    <r>
      <rPr>
        <u val="single"/>
        <sz val="12"/>
        <color indexed="19"/>
        <rFont val="Calibri"/>
      </rPr>
      <t>TIVI-1482</t>
    </r>
  </si>
  <si>
    <t>[3.0] Audio doesn't work when triggering PA automatically in webapps</t>
  </si>
  <si>
    <r>
      <rPr>
        <u val="single"/>
        <sz val="12"/>
        <color indexed="19"/>
        <rFont val="Calibri"/>
      </rPr>
      <t>TIVI-1481</t>
    </r>
  </si>
  <si>
    <t>[IVI][TizenAPI/Application/Application] ApplicationMetaData interface is not supported</t>
  </si>
  <si>
    <r>
      <rPr>
        <u val="single"/>
        <sz val="12"/>
        <color indexed="19"/>
        <rFont val="Calibri"/>
      </rPr>
      <t>TIVI-1480</t>
    </r>
  </si>
  <si>
    <t>[3.0]Unable to play png image by gst-launch</t>
  </si>
  <si>
    <r>
      <rPr>
        <u val="single"/>
        <sz val="12"/>
        <color indexed="19"/>
        <rFont val="Calibri"/>
      </rPr>
      <t>TC-47</t>
    </r>
  </si>
  <si>
    <t>[3.0] ambd crashed during websocket connection on one machine with obd2source</t>
  </si>
  <si>
    <r>
      <rPr>
        <u val="single"/>
        <sz val="12"/>
        <color indexed="19"/>
        <rFont val="Calibri"/>
      </rPr>
      <t>TIVI-1478</t>
    </r>
  </si>
  <si>
    <t>[3.0]The size of image is small when playing jpeg via gst-launch</t>
  </si>
  <si>
    <r>
      <rPr>
        <u val="single"/>
        <sz val="12"/>
        <color indexed="19"/>
        <rFont val="Calibri"/>
      </rPr>
      <t>PTREL-56</t>
    </r>
  </si>
  <si>
    <t>systemd doesn't moutn smackfs on bootup</t>
  </si>
  <si>
    <r>
      <rPr>
        <u val="single"/>
        <sz val="12"/>
        <color indexed="19"/>
        <rFont val="Calibri"/>
      </rPr>
      <t>TIVI-1476</t>
    </r>
  </si>
  <si>
    <t>[3.0]Video HW acceleration (VA-API) not enabled for HTML5 apps</t>
  </si>
  <si>
    <r>
      <rPr>
        <u val="single"/>
        <sz val="12"/>
        <color indexed="19"/>
        <rFont val="Calibri"/>
      </rPr>
      <t>TIVI-1475</t>
    </r>
  </si>
  <si>
    <t>[3.0] Lemolo dialer does not trigger PA automatically at starting</t>
  </si>
  <si>
    <r>
      <rPr>
        <u val="single"/>
        <sz val="12"/>
        <color indexed="19"/>
        <rFont val="Calibri"/>
      </rPr>
      <t>TIVI-1474</t>
    </r>
  </si>
  <si>
    <t>[3.0] Failed to start the av system</t>
  </si>
  <si>
    <r>
      <rPr>
        <u val="single"/>
        <sz val="12"/>
        <color indexed="19"/>
        <rFont val="Calibri"/>
      </rPr>
      <t>PTREL-67</t>
    </r>
  </si>
  <si>
    <t>contacts-service.service failed to start</t>
  </si>
  <si>
    <r>
      <rPr>
        <u val="single"/>
        <sz val="12"/>
        <color indexed="19"/>
        <rFont val="Calibri"/>
      </rPr>
      <t>TDIST-438</t>
    </r>
  </si>
  <si>
    <t>SDB perf issue on OSX</t>
  </si>
  <si>
    <r>
      <rPr>
        <u val="single"/>
        <sz val="12"/>
        <color indexed="19"/>
        <rFont val="Calibri"/>
      </rPr>
      <t>TIVI-1473</t>
    </r>
  </si>
  <si>
    <t>[3.0] HFP audio could not be routed to IVI while audio input works on VTC7120 and BB</t>
  </si>
  <si>
    <r>
      <rPr>
        <u val="single"/>
        <sz val="12"/>
        <color indexed="19"/>
        <rFont val="Calibri"/>
      </rPr>
      <t>TIVI-1471</t>
    </r>
  </si>
  <si>
    <t>[REG] [3.0] system boot time is more than 6s on BB</t>
  </si>
  <si>
    <r>
      <rPr>
        <u val="single"/>
        <sz val="12"/>
        <color indexed="19"/>
        <rFont val="Calibri"/>
      </rPr>
      <t>TIVI-1470</t>
    </r>
  </si>
  <si>
    <t>[3.0]Unable to play VC-1 codec video</t>
  </si>
  <si>
    <r>
      <rPr>
        <u val="single"/>
        <sz val="12"/>
        <color indexed="19"/>
        <rFont val="Calibri"/>
      </rPr>
      <t>TIVI-1469</t>
    </r>
  </si>
  <si>
    <t>[3.0]Unable to play mp3 codec audio with error 'Missing element: MPEG-1 Layer 3 (MP3) decoder'</t>
  </si>
  <si>
    <r>
      <rPr>
        <u val="single"/>
        <sz val="12"/>
        <color indexed="19"/>
        <rFont val="Calibri"/>
      </rPr>
      <t>TIVI-1468</t>
    </r>
  </si>
  <si>
    <t>[3.0] “Speed Dependent Volume” fail</t>
  </si>
  <si>
    <r>
      <rPr>
        <u val="single"/>
        <sz val="12"/>
        <color indexed="19"/>
        <rFont val="Calibri"/>
      </rPr>
      <t>TIVI-1467</t>
    </r>
  </si>
  <si>
    <t>[3.0][REG] Failed to install GhostCluster.wgt</t>
  </si>
  <si>
    <r>
      <rPr>
        <u val="single"/>
        <sz val="12"/>
        <color indexed="19"/>
        <rFont val="Calibri"/>
      </rPr>
      <t>PTREL-29</t>
    </r>
  </si>
  <si>
    <t>current version of ffmpeg has well-known security flaws</t>
  </si>
  <si>
    <r>
      <rPr>
        <u val="single"/>
        <sz val="12"/>
        <color indexed="19"/>
        <rFont val="Calibri"/>
      </rPr>
      <t>TINF-203</t>
    </r>
  </si>
  <si>
    <t>platform/core/connectivity/nfc-manager-neard is un-clonable</t>
  </si>
  <si>
    <r>
      <rPr>
        <u val="single"/>
        <sz val="12"/>
        <color indexed="19"/>
        <rFont val="Calibri"/>
      </rPr>
      <t>TINF-202</t>
    </r>
  </si>
  <si>
    <t>There is no component for gerrit or git</t>
  </si>
  <si>
    <r>
      <rPr>
        <u val="single"/>
        <sz val="12"/>
        <color indexed="19"/>
        <rFont val="Calibri"/>
      </rPr>
      <t>TIVI-1466</t>
    </r>
  </si>
  <si>
    <t>[3.0] Failed to get light data with opencvlux source and example/dbus sink</t>
  </si>
  <si>
    <r>
      <rPr>
        <u val="single"/>
        <sz val="12"/>
        <color indexed="19"/>
        <rFont val="Calibri"/>
      </rPr>
      <t>DEVT-80</t>
    </r>
  </si>
  <si>
    <t>Mic created IVI raw images does not set the partition flags correctly</t>
  </si>
  <si>
    <r>
      <rPr>
        <u val="single"/>
        <sz val="12"/>
        <color indexed="19"/>
        <rFont val="Calibri"/>
      </rPr>
      <t>TINF-200</t>
    </r>
  </si>
  <si>
    <t>Need To Be Added To Security Advisor Group</t>
  </si>
  <si>
    <r>
      <rPr>
        <u val="single"/>
        <sz val="12"/>
        <color indexed="19"/>
        <rFont val="Calibri"/>
      </rPr>
      <t>TIVI-1461</t>
    </r>
  </si>
  <si>
    <t>Bluez-4.101 support for AVRCP (play, stop, next back)</t>
  </si>
  <si>
    <r>
      <rPr>
        <u val="single"/>
        <sz val="12"/>
        <color indexed="19"/>
        <rFont val="Calibri"/>
      </rPr>
      <t>PTREL-70</t>
    </r>
  </si>
  <si>
    <t>wrt fails to build on Tizen:Mobile project.</t>
  </si>
  <si>
    <r>
      <rPr>
        <u val="single"/>
        <sz val="12"/>
        <color indexed="19"/>
        <rFont val="Calibri"/>
      </rPr>
      <t>TIVI-1460</t>
    </r>
  </si>
  <si>
    <t>[3.0] Fail to suppress music player during dialer calling.</t>
  </si>
  <si>
    <r>
      <rPr>
        <u val="single"/>
        <sz val="12"/>
        <color indexed="19"/>
        <rFont val="Calibri"/>
      </rPr>
      <t>TIVI-1459</t>
    </r>
  </si>
  <si>
    <t>[3.0] weston-wfits.so is unable to build in wayland-fits</t>
  </si>
  <si>
    <r>
      <rPr>
        <u val="single"/>
        <sz val="12"/>
        <color indexed="19"/>
        <rFont val="Calibri"/>
      </rPr>
      <t>TIVI-1458</t>
    </r>
  </si>
  <si>
    <t>[3.0] No audio output from webapp launched by wrt-launcher</t>
  </si>
  <si>
    <r>
      <rPr>
        <u val="single"/>
        <sz val="12"/>
        <color indexed="19"/>
        <rFont val="Calibri"/>
      </rPr>
      <t>PTREL-68</t>
    </r>
  </si>
  <si>
    <t>OOMScoreAdjust cause service in user session failed</t>
  </si>
  <si>
    <r>
      <rPr>
        <u val="single"/>
        <sz val="12"/>
        <color indexed="19"/>
        <rFont val="Calibri"/>
      </rPr>
      <t>PTREL-66</t>
    </r>
  </si>
  <si>
    <t>failed to launch apps due to missing libprivilege-control-conf</t>
  </si>
  <si>
    <r>
      <rPr>
        <u val="single"/>
        <sz val="12"/>
        <color indexed="19"/>
        <rFont val="Calibri"/>
      </rPr>
      <t>PTREL-76</t>
    </r>
  </si>
  <si>
    <t>error: Failed to set SMACK64 _ for /usr/share/gdb/syscalls/mips-n32-linux.xml: Operation not supported</t>
  </si>
  <si>
    <r>
      <rPr>
        <u val="single"/>
        <sz val="12"/>
        <color indexed="19"/>
        <rFont val="Calibri"/>
      </rPr>
      <t>PTREL-49</t>
    </r>
  </si>
  <si>
    <t>Need telephony plugins for blackbay device to show menu-screen</t>
  </si>
  <si>
    <r>
      <rPr>
        <u val="single"/>
        <sz val="12"/>
        <color indexed="19"/>
        <rFont val="Calibri"/>
      </rPr>
      <t>PTREL-78</t>
    </r>
  </si>
  <si>
    <t>enlightenment failed to start</t>
  </si>
  <si>
    <r>
      <rPr>
        <u val="single"/>
        <sz val="12"/>
        <color indexed="19"/>
        <rFont val="Calibri"/>
      </rPr>
      <t>TIVI-1456</t>
    </r>
  </si>
  <si>
    <t>Just show a splash white screen after launch web test case widget</t>
  </si>
  <si>
    <r>
      <rPr>
        <u val="single"/>
        <sz val="12"/>
        <color indexed="19"/>
        <rFont val="Calibri"/>
      </rPr>
      <t>PTREL-79</t>
    </r>
  </si>
  <si>
    <t>oma-ds-agent.service failed to start due to dbus default policy changed</t>
  </si>
  <si>
    <r>
      <rPr>
        <u val="single"/>
        <sz val="12"/>
        <color indexed="19"/>
        <rFont val="Calibri"/>
      </rPr>
      <t>TDIST-502</t>
    </r>
  </si>
  <si>
    <t>No way to generate ui in Native UI Builder</t>
  </si>
  <si>
    <t>Gutovskii</t>
  </si>
  <si>
    <r>
      <rPr>
        <u val="single"/>
        <sz val="12"/>
        <color indexed="19"/>
        <rFont val="Calibri"/>
      </rPr>
      <t>PTREL-81</t>
    </r>
  </si>
  <si>
    <r>
      <rPr>
        <u val="single"/>
        <sz val="12"/>
        <color indexed="19"/>
        <rFont val="Calibri"/>
      </rPr>
      <t>PTREL-80</t>
    </r>
  </si>
  <si>
    <t>ac.service failed</t>
  </si>
  <si>
    <r>
      <rPr>
        <u val="single"/>
        <sz val="12"/>
        <color indexed="19"/>
        <rFont val="Calibri"/>
      </rPr>
      <t>TIVI-1455</t>
    </r>
  </si>
  <si>
    <t>[3.0] Typo in repo conf, should use https instead of http</t>
  </si>
  <si>
    <r>
      <rPr>
        <u val="single"/>
        <sz val="12"/>
        <color indexed="19"/>
        <rFont val="Calibri"/>
      </rPr>
      <t>PTREL-61</t>
    </r>
  </si>
  <si>
    <t>Env DISPLAY=:0 is missing for launchpad daemon</t>
  </si>
  <si>
    <r>
      <rPr>
        <u val="single"/>
        <sz val="12"/>
        <color indexed="19"/>
        <rFont val="Calibri"/>
      </rPr>
      <t>TIVI-1454</t>
    </r>
  </si>
  <si>
    <t>zypper repos come with ssl_verify=no out of the box</t>
  </si>
  <si>
    <r>
      <rPr>
        <u val="single"/>
        <sz val="12"/>
        <color indexed="19"/>
        <rFont val="Calibri"/>
      </rPr>
      <t>TIVI-1453</t>
    </r>
  </si>
  <si>
    <t>SDBD isn't running</t>
  </si>
  <si>
    <r>
      <rPr>
        <u val="single"/>
        <sz val="12"/>
        <color indexed="19"/>
        <rFont val="Calibri"/>
      </rPr>
      <t>PTREL-53</t>
    </r>
  </si>
  <si>
    <t>Xorg fails to launch with user privileges</t>
  </si>
  <si>
    <r>
      <rPr>
        <u val="single"/>
        <sz val="12"/>
        <color indexed="19"/>
        <rFont val="Calibri"/>
      </rPr>
      <t>PTREL-60</t>
    </r>
  </si>
  <si>
    <t>app_info.db and a lot of other files missing in /opt/dbspace</t>
  </si>
  <si>
    <r>
      <rPr>
        <u val="single"/>
        <sz val="12"/>
        <color indexed="19"/>
        <rFont val="Calibri"/>
      </rPr>
      <t>PTREL-57</t>
    </r>
  </si>
  <si>
    <t>Missing org.tizen.setting package in image</t>
  </si>
  <si>
    <r>
      <rPr>
        <u val="single"/>
        <sz val="12"/>
        <color indexed="19"/>
        <rFont val="Calibri"/>
      </rPr>
      <t>PTREL-36</t>
    </r>
  </si>
  <si>
    <t>No Bluetooth popup show by bluetooth-frwk without bt-syspopup osp application</t>
  </si>
  <si>
    <t>Victor Hakoun</t>
  </si>
  <si>
    <r>
      <rPr>
        <u val="single"/>
        <sz val="12"/>
        <color indexed="19"/>
        <rFont val="Calibri"/>
      </rPr>
      <t>TIVI-1452</t>
    </r>
  </si>
  <si>
    <t>Packaging wrt-plugins-ivi</t>
  </si>
  <si>
    <r>
      <rPr>
        <u val="single"/>
        <sz val="12"/>
        <color indexed="19"/>
        <rFont val="Calibri"/>
      </rPr>
      <t>TIVI-1451</t>
    </r>
  </si>
  <si>
    <t>[3.0] Directory /???? is created every time launch web app using wrt-launcher</t>
  </si>
  <si>
    <r>
      <rPr>
        <u val="single"/>
        <sz val="12"/>
        <color indexed="19"/>
        <rFont val="Calibri"/>
      </rPr>
      <t>TIVI-1450</t>
    </r>
  </si>
  <si>
    <t>[3.0][REG]Webkit-EFL video decoding hangs sometimes when playing videos</t>
  </si>
  <si>
    <r>
      <rPr>
        <u val="single"/>
        <sz val="12"/>
        <color indexed="19"/>
        <rFont val="Calibri"/>
      </rPr>
      <t>TIVI-1449</t>
    </r>
  </si>
  <si>
    <t>[3.0] Fail to surf internet through wifi tethering connection</t>
  </si>
  <si>
    <r>
      <rPr>
        <u val="single"/>
        <sz val="12"/>
        <color indexed="19"/>
        <rFont val="Calibri"/>
      </rPr>
      <t>PTREL-15</t>
    </r>
  </si>
  <si>
    <t>MIC is uninstallable</t>
  </si>
  <si>
    <r>
      <rPr>
        <u val="single"/>
        <sz val="12"/>
        <color indexed="19"/>
        <rFont val="Calibri"/>
      </rPr>
      <t>PTREL-88</t>
    </r>
  </si>
  <si>
    <t>mic-bootstrap fails to build in 3.0</t>
  </si>
  <si>
    <r>
      <rPr>
        <u val="single"/>
        <sz val="12"/>
        <color indexed="19"/>
        <rFont val="Calibri"/>
      </rPr>
      <t>TIVI-1448</t>
    </r>
  </si>
  <si>
    <t>[3.0] blank window in layout_example_01 widget</t>
  </si>
  <si>
    <r>
      <rPr>
        <u val="single"/>
        <sz val="12"/>
        <color indexed="19"/>
        <rFont val="Calibri"/>
      </rPr>
      <t>TIVI-1447</t>
    </r>
  </si>
  <si>
    <t>[3.0] Murphy amb config uses wrong property name</t>
  </si>
  <si>
    <r>
      <rPr>
        <u val="single"/>
        <sz val="12"/>
        <color indexed="19"/>
        <rFont val="Calibri"/>
      </rPr>
      <t>TIVI-1446</t>
    </r>
  </si>
  <si>
    <t>[3.0] no index brought up in widget index_examples_01</t>
  </si>
  <si>
    <r>
      <rPr>
        <u val="single"/>
        <sz val="12"/>
        <color indexed="19"/>
        <rFont val="Calibri"/>
      </rPr>
      <t>TIVI-1445</t>
    </r>
  </si>
  <si>
    <t>[3.0] widget image_example_01 shown with 3/4 black frame in widget window</t>
  </si>
  <si>
    <r>
      <rPr>
        <u val="single"/>
        <sz val="12"/>
        <color indexed="19"/>
        <rFont val="Calibri"/>
      </rPr>
      <t>TIVI-1444</t>
    </r>
  </si>
  <si>
    <t>[3.0] Unable to scroll disk in diskselector_example_01</t>
  </si>
  <si>
    <r>
      <rPr>
        <u val="single"/>
        <sz val="12"/>
        <color indexed="19"/>
        <rFont val="Calibri"/>
      </rPr>
      <t>TIVI-1443</t>
    </r>
  </si>
  <si>
    <t>[3.0] window size of datetime_example in elementary-examples is too small to be operated</t>
  </si>
  <si>
    <r>
      <rPr>
        <u val="single"/>
        <sz val="12"/>
        <color indexed="19"/>
        <rFont val="Calibri"/>
      </rPr>
      <t>PTREL-83</t>
    </r>
  </si>
  <si>
    <t>gstreamer failed to build on 3.0</t>
  </si>
  <si>
    <r>
      <rPr>
        <u val="single"/>
        <sz val="12"/>
        <color indexed="19"/>
        <rFont val="Calibri"/>
      </rPr>
      <t>TIVI-1441</t>
    </r>
  </si>
  <si>
    <t>WRT can't play mpeg audio</t>
  </si>
  <si>
    <r>
      <rPr>
        <u val="single"/>
        <sz val="12"/>
        <color indexed="19"/>
        <rFont val="Calibri"/>
      </rPr>
      <t>PTREL-37</t>
    </r>
  </si>
  <si>
    <t>Filesystem API should not have hard coded and mobile specific paths for the virtual rootfs</t>
  </si>
  <si>
    <r>
      <rPr>
        <u val="single"/>
        <sz val="12"/>
        <color indexed="19"/>
        <rFont val="Calibri"/>
      </rPr>
      <t>TIVI-1439</t>
    </r>
  </si>
  <si>
    <t>[3.0] Dialer panel play disorder while clicking panel quickly</t>
  </si>
  <si>
    <r>
      <rPr>
        <u val="single"/>
        <sz val="12"/>
        <color indexed="19"/>
        <rFont val="Calibri"/>
      </rPr>
      <t>TIVI-1438</t>
    </r>
  </si>
  <si>
    <t>[3.0] Database playback still from the first record when continue to play</t>
  </si>
  <si>
    <r>
      <rPr>
        <u val="single"/>
        <sz val="12"/>
        <color indexed="19"/>
        <rFont val="Calibri"/>
      </rPr>
      <t>TIVI-1437</t>
    </r>
  </si>
  <si>
    <t>[3.0]The play/pause button is not consistent with playback status</t>
  </si>
  <si>
    <r>
      <rPr>
        <u val="single"/>
        <sz val="12"/>
        <color indexed="19"/>
        <rFont val="Calibri"/>
      </rPr>
      <t>TIVI-1436</t>
    </r>
  </si>
  <si>
    <t>[pkgcmd] System fail to install tizen web application.</t>
  </si>
  <si>
    <r>
      <rPr>
        <u val="single"/>
        <sz val="12"/>
        <color indexed="19"/>
        <rFont val="Calibri"/>
      </rPr>
      <t>TIVI-1435</t>
    </r>
  </si>
  <si>
    <t>[3.0]Video playing window not closed automatically when html5 video playback completes</t>
  </si>
  <si>
    <r>
      <rPr>
        <u val="single"/>
        <sz val="12"/>
        <color indexed="19"/>
        <rFont val="Calibri"/>
      </rPr>
      <t>TIVI-1434</t>
    </r>
  </si>
  <si>
    <t>[3.0] btiotest binary is not found, which used to check BT SPP</t>
  </si>
  <si>
    <r>
      <rPr>
        <u val="single"/>
        <sz val="12"/>
        <color indexed="19"/>
        <rFont val="Calibri"/>
      </rPr>
      <t>TIVI-1433</t>
    </r>
  </si>
  <si>
    <t>[3.0] No hidd binary, which blocks bluetooth keyboard connection</t>
  </si>
  <si>
    <t>Jukka Rissanen</t>
  </si>
  <si>
    <r>
      <rPr>
        <u val="single"/>
        <sz val="12"/>
        <color indexed="19"/>
        <rFont val="Calibri"/>
      </rPr>
      <t>TDIST-456</t>
    </r>
  </si>
  <si>
    <t>Database Construct does not exists</t>
  </si>
  <si>
    <r>
      <rPr>
        <u val="single"/>
        <sz val="12"/>
        <color indexed="19"/>
        <rFont val="Calibri"/>
      </rPr>
      <t>TDIST-547</t>
    </r>
  </si>
  <si>
    <t>Database Construct deprecated method</t>
  </si>
  <si>
    <t>Minkyoung Kang</t>
  </si>
  <si>
    <r>
      <rPr>
        <u val="single"/>
        <sz val="12"/>
        <color indexed="19"/>
        <rFont val="Calibri"/>
      </rPr>
      <t>PTREL-16</t>
    </r>
  </si>
  <si>
    <t>Request to publish bluetooth-tools package</t>
  </si>
  <si>
    <r>
      <rPr>
        <u val="single"/>
        <sz val="12"/>
        <color indexed="19"/>
        <rFont val="Calibri"/>
      </rPr>
      <t>TIVI-1428</t>
    </r>
  </si>
  <si>
    <t>lms-test is not included in LMS package</t>
  </si>
  <si>
    <t>yonggang yang</t>
  </si>
  <si>
    <r>
      <rPr>
        <u val="single"/>
        <sz val="12"/>
        <color indexed="19"/>
        <rFont val="Calibri"/>
      </rPr>
      <t>TIVI-1427</t>
    </r>
  </si>
  <si>
    <t>[3.0] Integrate AMB example configurations</t>
  </si>
  <si>
    <r>
      <rPr>
        <u val="single"/>
        <sz val="12"/>
        <color indexed="19"/>
        <rFont val="Calibri"/>
      </rPr>
      <t>TIVI-1426</t>
    </r>
  </si>
  <si>
    <t>[3.0] connman-test/simple-agent needs pygobject</t>
  </si>
  <si>
    <r>
      <rPr>
        <u val="single"/>
        <sz val="12"/>
        <color indexed="19"/>
        <rFont val="Calibri"/>
      </rPr>
      <t>TIVI-1421</t>
    </r>
  </si>
  <si>
    <t>An native application can't start via using launch_app</t>
  </si>
  <si>
    <r>
      <rPr>
        <u val="single"/>
        <sz val="12"/>
        <color indexed="19"/>
        <rFont val="Calibri"/>
      </rPr>
      <t>TDIST-255</t>
    </r>
  </si>
  <si>
    <t>Unable to record voice using the RD-PQ device's microphone</t>
  </si>
  <si>
    <r>
      <rPr>
        <u val="single"/>
        <sz val="12"/>
        <color indexed="19"/>
        <rFont val="Calibri"/>
      </rPr>
      <t>TINF-190</t>
    </r>
  </si>
  <si>
    <t>Some review.tizen.org/git/platform/core packages not visible</t>
  </si>
  <si>
    <r>
      <rPr>
        <u val="single"/>
        <sz val="12"/>
        <color indexed="19"/>
        <rFont val="Calibri"/>
      </rPr>
      <t>PTREL-38</t>
    </r>
  </si>
  <si>
    <t>The Current implementation of WRT is not compatible with a multi-user usage.</t>
  </si>
  <si>
    <r>
      <rPr>
        <u val="single"/>
        <sz val="12"/>
        <color indexed="19"/>
        <rFont val="Calibri"/>
      </rPr>
      <t>TDIST-454</t>
    </r>
  </si>
  <si>
    <t>Bug: Camera AppControl fails</t>
  </si>
  <si>
    <t>Kwangyuel Ryu</t>
  </si>
  <si>
    <r>
      <rPr>
        <u val="single"/>
        <sz val="12"/>
        <color indexed="19"/>
        <rFont val="Calibri"/>
      </rPr>
      <t>TDIST-478</t>
    </r>
  </si>
  <si>
    <t>ImageViewer AppControl failure</t>
  </si>
  <si>
    <r>
      <rPr>
        <u val="single"/>
        <sz val="12"/>
        <color indexed="19"/>
        <rFont val="Calibri"/>
      </rPr>
      <t>TDIST-536</t>
    </r>
  </si>
  <si>
    <t>OptionMenu sample code</t>
  </si>
  <si>
    <t>Sanghee Kim</t>
  </si>
  <si>
    <r>
      <rPr>
        <u val="single"/>
        <sz val="12"/>
        <color indexed="19"/>
        <rFont val="Calibri"/>
      </rPr>
      <t>TIVI-1383</t>
    </r>
  </si>
  <si>
    <t>[3.0]Webapp failed to display fully in VMware Player</t>
  </si>
  <si>
    <r>
      <rPr>
        <u val="single"/>
        <sz val="12"/>
        <color indexed="19"/>
        <rFont val="Calibri"/>
      </rPr>
      <t>TIVI-1382</t>
    </r>
  </si>
  <si>
    <t>[3.0]Failed to connect BT device in VMware Player</t>
  </si>
  <si>
    <r>
      <rPr>
        <u val="single"/>
        <sz val="12"/>
        <color indexed="19"/>
        <rFont val="Calibri"/>
      </rPr>
      <t>TDIST-254</t>
    </r>
  </si>
  <si>
    <t>SVG Images are not loaded into WebPage</t>
  </si>
  <si>
    <t>GyongJin Joung</t>
  </si>
  <si>
    <r>
      <rPr>
        <u val="single"/>
        <sz val="12"/>
        <color indexed="19"/>
        <rFont val="Calibri"/>
      </rPr>
      <t>TINF-189</t>
    </r>
  </si>
  <si>
    <t>Could not change password of account after clicking "Forget Password" in JIRA</t>
  </si>
  <si>
    <r>
      <rPr>
        <u val="single"/>
        <sz val="12"/>
        <color indexed="19"/>
        <rFont val="Calibri"/>
      </rPr>
      <t>TIVI-1379</t>
    </r>
  </si>
  <si>
    <t>[3.0]Unable to play HTML5 audio in VMware player</t>
  </si>
  <si>
    <r>
      <rPr>
        <u val="single"/>
        <sz val="12"/>
        <color indexed="19"/>
        <rFont val="Calibri"/>
      </rPr>
      <t>TIVI-1378</t>
    </r>
  </si>
  <si>
    <t>[3.0] Add pygobject to ivi-qa pattern</t>
  </si>
  <si>
    <r>
      <rPr>
        <u val="single"/>
        <sz val="12"/>
        <color indexed="19"/>
        <rFont val="Calibri"/>
      </rPr>
      <t>PTREL-115</t>
    </r>
  </si>
  <si>
    <t>10 packages are broken in Tizen Mobile project.</t>
  </si>
  <si>
    <r>
      <rPr>
        <u val="single"/>
        <sz val="12"/>
        <color indexed="19"/>
        <rFont val="Calibri"/>
      </rPr>
      <t>TIVI-1377</t>
    </r>
  </si>
  <si>
    <t>[3.0] PA is not triggered automatically from upper layer(gst or Apps like Dialer/HTML5 audio)</t>
  </si>
  <si>
    <r>
      <rPr>
        <u val="single"/>
        <sz val="12"/>
        <color indexed="19"/>
        <rFont val="Calibri"/>
      </rPr>
      <t>TIVI-1376</t>
    </r>
  </si>
  <si>
    <t>[3.0][REG]Green screen shown up when playing OGG video via gstreamer</t>
  </si>
  <si>
    <r>
      <rPr>
        <u val="single"/>
        <sz val="12"/>
        <color indexed="19"/>
        <rFont val="Calibri"/>
      </rPr>
      <t>TIVI-1374</t>
    </r>
  </si>
  <si>
    <t>[3.0][REG]Video playback terminated quickly when playing H264 codec video by gstreamer</t>
  </si>
  <si>
    <r>
      <rPr>
        <u val="single"/>
        <sz val="12"/>
        <color indexed="19"/>
        <rFont val="Calibri"/>
      </rPr>
      <t>TIVI-1373</t>
    </r>
  </si>
  <si>
    <t>[3.0][REG]running zypper exposes http(s) proxy info</t>
  </si>
  <si>
    <r>
      <rPr>
        <u val="single"/>
        <sz val="12"/>
        <color indexed="19"/>
        <rFont val="Calibri"/>
      </rPr>
      <t>TINF-186</t>
    </r>
  </si>
  <si>
    <t>Seeing HTTP 500 error at https://review.tizen.org/gerrit/</t>
  </si>
  <si>
    <r>
      <rPr>
        <u val="single"/>
        <sz val="12"/>
        <color indexed="19"/>
        <rFont val="Calibri"/>
      </rPr>
      <t>TIVI-1371</t>
    </r>
  </si>
  <si>
    <t>[3.0]MediaPlayer crashes after preview/play other video</t>
  </si>
  <si>
    <r>
      <rPr>
        <u val="single"/>
        <sz val="12"/>
        <color indexed="19"/>
        <rFont val="Calibri"/>
      </rPr>
      <t>TIVI-1370</t>
    </r>
  </si>
  <si>
    <t>IVI 2.0 Dual Display</t>
  </si>
  <si>
    <t>KyungTaek Kim</t>
  </si>
  <si>
    <r>
      <rPr>
        <u val="single"/>
        <sz val="12"/>
        <color indexed="19"/>
        <rFont val="Calibri"/>
      </rPr>
      <t>TIVI-1369</t>
    </r>
  </si>
  <si>
    <t>[3.0]Unable to installl package gst-libav due to dependency errors</t>
  </si>
  <si>
    <r>
      <rPr>
        <u val="single"/>
        <sz val="12"/>
        <color indexed="19"/>
        <rFont val="Calibri"/>
      </rPr>
      <t>TDIST-459</t>
    </r>
  </si>
  <si>
    <t>LInk to Tizen dev site is broken</t>
  </si>
  <si>
    <r>
      <rPr>
        <u val="single"/>
        <sz val="12"/>
        <color indexed="19"/>
        <rFont val="Calibri"/>
      </rPr>
      <t>TIVI-1368</t>
    </r>
  </si>
  <si>
    <t>[3.0]Audio name is overlapped and not displayed completely in MediaPlayer</t>
  </si>
  <si>
    <r>
      <rPr>
        <u val="single"/>
        <sz val="12"/>
        <color indexed="19"/>
        <rFont val="Calibri"/>
      </rPr>
      <t>TIVI-1367</t>
    </r>
  </si>
  <si>
    <t>[3.0] Fail to login from serial port on BB platform</t>
  </si>
  <si>
    <r>
      <rPr>
        <u val="single"/>
        <sz val="12"/>
        <color indexed="19"/>
        <rFont val="Calibri"/>
      </rPr>
      <t>TDIST-449</t>
    </r>
  </si>
  <si>
    <t>Emulator is not working.</t>
  </si>
  <si>
    <t>Prakash Kamliya</t>
  </si>
  <si>
    <r>
      <rPr>
        <u val="single"/>
        <sz val="12"/>
        <color indexed="19"/>
        <rFont val="Calibri"/>
      </rPr>
      <t>DEVT-79</t>
    </r>
  </si>
  <si>
    <t>GBS does not accept hyphen '-' as a valid character when defining profiles in gbs.conf</t>
  </si>
  <si>
    <r>
      <rPr>
        <u val="single"/>
        <sz val="12"/>
        <color indexed="19"/>
        <rFont val="Calibri"/>
      </rPr>
      <t>DEVT-78</t>
    </r>
  </si>
  <si>
    <t>GBS can no longer use the *-build.conf published in the official repo</t>
  </si>
  <si>
    <r>
      <rPr>
        <u val="single"/>
        <sz val="12"/>
        <color indexed="19"/>
        <rFont val="Calibri"/>
      </rPr>
      <t>TIVI-1364</t>
    </r>
  </si>
  <si>
    <t>Touch events don't work</t>
  </si>
  <si>
    <r>
      <rPr>
        <u val="single"/>
        <sz val="12"/>
        <color indexed="19"/>
        <rFont val="Calibri"/>
      </rPr>
      <t>TIVI-1363</t>
    </r>
  </si>
  <si>
    <t>Lack of recording group prevents PA from accessing audio input devices</t>
  </si>
  <si>
    <r>
      <rPr>
        <u val="single"/>
        <sz val="12"/>
        <color indexed="19"/>
        <rFont val="Calibri"/>
      </rPr>
      <t>TINF-183</t>
    </r>
  </si>
  <si>
    <t>New platform value "emulator" is needed</t>
  </si>
  <si>
    <r>
      <rPr>
        <u val="single"/>
        <sz val="12"/>
        <color indexed="19"/>
        <rFont val="Calibri"/>
      </rPr>
      <t>TDIST-467</t>
    </r>
  </si>
  <si>
    <t>SDK 2.2b - Incorrect display MessageBox and Popup in landscape mode</t>
  </si>
  <si>
    <t>Konrad Misniakiewicz</t>
  </si>
  <si>
    <r>
      <rPr>
        <u val="single"/>
        <sz val="12"/>
        <color indexed="19"/>
        <rFont val="Calibri"/>
      </rPr>
      <t>TIVI-1362</t>
    </r>
  </si>
  <si>
    <t>[3.0] No display through HDMI on BB + Chelong Display</t>
  </si>
  <si>
    <r>
      <rPr>
        <u val="single"/>
        <sz val="12"/>
        <color indexed="19"/>
        <rFont val="Calibri"/>
      </rPr>
      <t>TIVI-1361</t>
    </r>
  </si>
  <si>
    <t>[3.0] system boot time is more than14s on BB(with SpeedStep enabled)</t>
  </si>
  <si>
    <r>
      <rPr>
        <u val="single"/>
        <sz val="12"/>
        <color indexed="19"/>
        <rFont val="Calibri"/>
      </rPr>
      <t>TIVI-1360</t>
    </r>
  </si>
  <si>
    <t>[3.0]HTML5 video playing window is rendered in back layer</t>
  </si>
  <si>
    <r>
      <rPr>
        <u val="single"/>
        <sz val="12"/>
        <color indexed="19"/>
        <rFont val="Calibri"/>
      </rPr>
      <t>TIVI-1359</t>
    </r>
  </si>
  <si>
    <t>[3.0] Files under {/usr/sbin,/usr/bin,/usr/lib} are duplicated in {/sbin,/bin,/lib}</t>
  </si>
  <si>
    <r>
      <rPr>
        <u val="single"/>
        <sz val="12"/>
        <color indexed="19"/>
        <rFont val="Calibri"/>
      </rPr>
      <t>TIVI-1349</t>
    </r>
  </si>
  <si>
    <t>[3.0]HomeUI will hang while playing OGG video file by gst-launch</t>
  </si>
  <si>
    <r>
      <rPr>
        <u val="single"/>
        <sz val="12"/>
        <color indexed="19"/>
        <rFont val="Calibri"/>
      </rPr>
      <t>TIVI-1329</t>
    </r>
  </si>
  <si>
    <t>weston should use LFS</t>
  </si>
  <si>
    <r>
      <rPr>
        <u val="single"/>
        <sz val="12"/>
        <color indexed="19"/>
        <rFont val="Calibri"/>
      </rPr>
      <t>TIVI-1318</t>
    </r>
  </si>
  <si>
    <t>[3.0] Vaapi driver initial fail on ByT-BB</t>
  </si>
  <si>
    <r>
      <rPr>
        <u val="single"/>
        <sz val="12"/>
        <color indexed="19"/>
        <rFont val="Calibri"/>
      </rPr>
      <t>TIVI-1312</t>
    </r>
  </si>
  <si>
    <t>[3.0]Incorrect package name when install ivi-qa pattern: should be neard-test instead of neard-tizen-test</t>
  </si>
  <si>
    <r>
      <rPr>
        <u val="single"/>
        <sz val="12"/>
        <color indexed="19"/>
        <rFont val="Calibri"/>
      </rPr>
      <t>TIVI-1311</t>
    </r>
  </si>
  <si>
    <t>[3.0] Unable to get MAP message from iPhone iOS6: OBEX Connect failed with 0x43</t>
  </si>
  <si>
    <r>
      <rPr>
        <u val="single"/>
        <sz val="12"/>
        <color indexed="19"/>
        <rFont val="Calibri"/>
      </rPr>
      <t>TINF-182</t>
    </r>
  </si>
  <si>
    <t>Connecting tizen servers through firewall</t>
  </si>
  <si>
    <r>
      <rPr>
        <u val="single"/>
        <sz val="12"/>
        <color indexed="19"/>
        <rFont val="Calibri"/>
      </rPr>
      <t>TIVI-1275</t>
    </r>
  </si>
  <si>
    <t>Tizen bluetooth device api fails to work for web apps</t>
  </si>
  <si>
    <r>
      <rPr>
        <u val="single"/>
        <sz val="12"/>
        <color indexed="19"/>
        <rFont val="Calibri"/>
      </rPr>
      <t>TIVI-1253</t>
    </r>
  </si>
  <si>
    <t>WRT audio doesn't work</t>
  </si>
  <si>
    <r>
      <rPr>
        <u val="single"/>
        <sz val="12"/>
        <color indexed="19"/>
        <rFont val="Calibri"/>
      </rPr>
      <t>TIVI-1251</t>
    </r>
  </si>
  <si>
    <t>IVI image does not boot in runlevel 5</t>
  </si>
  <si>
    <r>
      <rPr>
        <u val="single"/>
        <sz val="12"/>
        <color indexed="19"/>
        <rFont val="Calibri"/>
      </rPr>
      <t>DEVT-77</t>
    </r>
  </si>
  <si>
    <t>gbs packages wrong rpm for binutils.</t>
  </si>
  <si>
    <r>
      <rPr>
        <u val="single"/>
        <sz val="12"/>
        <color indexed="19"/>
        <rFont val="Calibri"/>
      </rPr>
      <t>TDIST-475</t>
    </r>
  </si>
  <si>
    <t>Black screen is opening in the Emulator</t>
  </si>
  <si>
    <t>Sangjin Kim</t>
  </si>
  <si>
    <r>
      <rPr>
        <u val="single"/>
        <sz val="12"/>
        <color indexed="19"/>
        <rFont val="Calibri"/>
      </rPr>
      <t>TIVI-1248</t>
    </r>
  </si>
  <si>
    <t>sdbd is missing</t>
  </si>
  <si>
    <r>
      <rPr>
        <u val="single"/>
        <sz val="12"/>
        <color indexed="19"/>
        <rFont val="Calibri"/>
      </rPr>
      <t>TDIST-448</t>
    </r>
  </si>
  <si>
    <t>Emulator Crashes</t>
  </si>
  <si>
    <r>
      <rPr>
        <u val="single"/>
        <sz val="12"/>
        <color indexed="19"/>
        <rFont val="Calibri"/>
      </rPr>
      <t>PTREL-17</t>
    </r>
  </si>
  <si>
    <t>dbus lacks smack enablement</t>
  </si>
  <si>
    <r>
      <rPr>
        <u val="single"/>
        <sz val="12"/>
        <color indexed="19"/>
        <rFont val="Calibri"/>
      </rPr>
      <t>TIVI-1245</t>
    </r>
  </si>
  <si>
    <t>MiniBrowser requires glib-networking to be installed to open pages that use SSL/TLS</t>
  </si>
  <si>
    <r>
      <rPr>
        <u val="single"/>
        <sz val="12"/>
        <color indexed="19"/>
        <rFont val="Calibri"/>
      </rPr>
      <t>PTREL-114</t>
    </r>
  </si>
  <si>
    <t>Enable softfp build for 3.0</t>
  </si>
  <si>
    <r>
      <rPr>
        <u val="single"/>
        <sz val="12"/>
        <color indexed="19"/>
        <rFont val="Calibri"/>
      </rPr>
      <t>PTREL-32</t>
    </r>
  </si>
  <si>
    <t>Need update to PACRunner 0.7</t>
  </si>
  <si>
    <t>Joshua Lock</t>
  </si>
  <si>
    <r>
      <rPr>
        <u val="single"/>
        <sz val="12"/>
        <color indexed="19"/>
        <rFont val="Calibri"/>
      </rPr>
      <t>DEVT-76</t>
    </r>
  </si>
  <si>
    <t>can't export appcontrols in custom application and use it</t>
  </si>
  <si>
    <t>djw</t>
  </si>
  <si>
    <r>
      <rPr>
        <u val="single"/>
        <sz val="12"/>
        <color indexed="19"/>
        <rFont val="Calibri"/>
      </rPr>
      <t>PTREL-18</t>
    </r>
  </si>
  <si>
    <t>Kickstarter parses InstallerFrameworkPlugins key into kickstart files in wrong format</t>
  </si>
  <si>
    <r>
      <rPr>
        <u val="single"/>
        <sz val="12"/>
        <color indexed="19"/>
        <rFont val="Calibri"/>
      </rPr>
      <t>TINF-168</t>
    </r>
  </si>
  <si>
    <t>CLONE - upgrade mic to 0.20 at backend</t>
  </si>
  <si>
    <r>
      <rPr>
        <u val="single"/>
        <sz val="12"/>
        <color indexed="19"/>
        <rFont val="Calibri"/>
      </rPr>
      <t>PTREL-19</t>
    </r>
  </si>
  <si>
    <t>Need patches for Silvermont architecture</t>
  </si>
  <si>
    <t>Pavel Chupin</t>
  </si>
  <si>
    <r>
      <rPr>
        <u val="single"/>
        <sz val="12"/>
        <color indexed="19"/>
        <rFont val="Calibri"/>
      </rPr>
      <t>TIVI-1185</t>
    </r>
  </si>
  <si>
    <t>wrt package build failure when built as a position independent executable on x86_64</t>
  </si>
  <si>
    <r>
      <rPr>
        <u val="single"/>
        <sz val="12"/>
        <color indexed="19"/>
        <rFont val="Calibri"/>
      </rPr>
      <t>PTREL-47</t>
    </r>
  </si>
  <si>
    <t>[pkgmgr] pkg_initdb doesn' work</t>
  </si>
  <si>
    <r>
      <rPr>
        <u val="single"/>
        <sz val="12"/>
        <color indexed="19"/>
        <rFont val="Calibri"/>
      </rPr>
      <t>TIVI-1184</t>
    </r>
  </si>
  <si>
    <t>[3.0] Set Databasefile successfully via DBus,but no database file generated</t>
  </si>
  <si>
    <r>
      <rPr>
        <u val="single"/>
        <sz val="12"/>
        <color indexed="19"/>
        <rFont val="Calibri"/>
      </rPr>
      <t>TIVI-1183</t>
    </r>
  </si>
  <si>
    <t>[3.0] weston desktop does not rotate as transform setting in weston.ini</t>
  </si>
  <si>
    <r>
      <rPr>
        <u val="single"/>
        <sz val="12"/>
        <color indexed="19"/>
        <rFont val="Calibri"/>
      </rPr>
      <t>PTREL-46</t>
    </r>
  </si>
  <si>
    <t>wrt-setting fails to build.</t>
  </si>
  <si>
    <r>
      <rPr>
        <u val="single"/>
        <sz val="12"/>
        <color indexed="19"/>
        <rFont val="Calibri"/>
      </rPr>
      <t>PTREL-113</t>
    </r>
  </si>
  <si>
    <t>webkit2-efl failed to build in Tizen:Mobile project</t>
  </si>
  <si>
    <r>
      <rPr>
        <u val="single"/>
        <sz val="12"/>
        <color indexed="19"/>
        <rFont val="Calibri"/>
      </rPr>
      <t>PTREL-74</t>
    </r>
  </si>
  <si>
    <t>User "app" isn't created on Mobile image.</t>
  </si>
  <si>
    <r>
      <rPr>
        <u val="single"/>
        <sz val="12"/>
        <color indexed="19"/>
        <rFont val="Calibri"/>
      </rPr>
      <t>PTREL-73</t>
    </r>
  </si>
  <si>
    <t>device-config-touch and xorg-x11-drv-evdev-multitouch are neccessary touch functions</t>
  </si>
  <si>
    <r>
      <rPr>
        <u val="single"/>
        <sz val="12"/>
        <color indexed="19"/>
        <rFont val="Calibri"/>
      </rPr>
      <t>TIVI-1182</t>
    </r>
  </si>
  <si>
    <t>[3.0] fail to push device through NFC</t>
  </si>
  <si>
    <r>
      <rPr>
        <u val="single"/>
        <sz val="12"/>
        <color indexed="19"/>
        <rFont val="Calibri"/>
      </rPr>
      <t>TIVI-1181</t>
    </r>
  </si>
  <si>
    <t>Error when creating a container in playlist's container</t>
  </si>
  <si>
    <r>
      <rPr>
        <u val="single"/>
        <sz val="12"/>
        <color indexed="19"/>
        <rFont val="Calibri"/>
      </rPr>
      <t>TIVI-1180</t>
    </r>
  </si>
  <si>
    <t>Libva errors when copying some media in Rygel's folders</t>
  </si>
  <si>
    <r>
      <rPr>
        <u val="single"/>
        <sz val="12"/>
        <color indexed="19"/>
        <rFont val="Calibri"/>
      </rPr>
      <t>TIVI-1179</t>
    </r>
  </si>
  <si>
    <t>tizen IVI 3.0 mic create error</t>
  </si>
  <si>
    <r>
      <rPr>
        <u val="single"/>
        <sz val="12"/>
        <color indexed="19"/>
        <rFont val="Calibri"/>
      </rPr>
      <t>PTREL-72</t>
    </r>
  </si>
  <si>
    <t>sdb service isn't enable for mobile image.</t>
  </si>
  <si>
    <r>
      <rPr>
        <u val="single"/>
        <sz val="12"/>
        <color indexed="19"/>
        <rFont val="Calibri"/>
      </rPr>
      <t>TIVI-1177</t>
    </r>
  </si>
  <si>
    <t>[3.0] avidemux plugins failed to work</t>
  </si>
  <si>
    <r>
      <rPr>
        <u val="single"/>
        <sz val="12"/>
        <color indexed="19"/>
        <rFont val="Calibri"/>
      </rPr>
      <t>TIVI-1176</t>
    </r>
  </si>
  <si>
    <t>[3.0] pulseaudio crashes when disconnect bluetooth headset with 20-50% reproducibility</t>
  </si>
  <si>
    <r>
      <rPr>
        <u val="single"/>
        <sz val="12"/>
        <color indexed="19"/>
        <rFont val="Calibri"/>
      </rPr>
      <t>TIVI-1175</t>
    </r>
  </si>
  <si>
    <t>[3.0] ambd crashes when running with opencvlux source and example/dbus sink</t>
  </si>
  <si>
    <r>
      <rPr>
        <u val="single"/>
        <sz val="12"/>
        <color indexed="19"/>
        <rFont val="Calibri"/>
      </rPr>
      <t>TIVI-1174</t>
    </r>
  </si>
  <si>
    <t>[3.0] many ERROR occurred when launching murphyd</t>
  </si>
  <si>
    <r>
      <rPr>
        <u val="single"/>
        <sz val="12"/>
        <color indexed="19"/>
        <rFont val="Calibri"/>
      </rPr>
      <t>TIVI-1172</t>
    </r>
  </si>
  <si>
    <t>[3.0] USB headset audio input does not work</t>
  </si>
  <si>
    <r>
      <rPr>
        <u val="single"/>
        <sz val="12"/>
        <color indexed="19"/>
        <rFont val="Calibri"/>
      </rPr>
      <t>TIVI-1171</t>
    </r>
  </si>
  <si>
    <r>
      <rPr>
        <u val="single"/>
        <sz val="12"/>
        <color indexed="19"/>
        <rFont val="Calibri"/>
      </rPr>
      <t>TIVI-1135</t>
    </r>
  </si>
  <si>
    <t>Problem with ListBox Row in MiniBrowser</t>
  </si>
  <si>
    <r>
      <rPr>
        <u val="single"/>
        <sz val="12"/>
        <color indexed="19"/>
        <rFont val="Calibri"/>
      </rPr>
      <t>DEVT-75</t>
    </r>
  </si>
  <si>
    <t>Processes forked during image creation must be killed first during cleanup phase</t>
  </si>
  <si>
    <t>Stéphane Desneux (kooltux)</t>
  </si>
  <si>
    <r>
      <rPr>
        <u val="single"/>
        <sz val="12"/>
        <color indexed="19"/>
        <rFont val="Calibri"/>
      </rPr>
      <t>TIVI-1134</t>
    </r>
  </si>
  <si>
    <t>[3.0] pulseaudio crash if disconnect A2DP earphone during playing music</t>
  </si>
  <si>
    <r>
      <rPr>
        <u val="single"/>
        <sz val="12"/>
        <color indexed="19"/>
        <rFont val="Calibri"/>
      </rPr>
      <t>TIVI-1133</t>
    </r>
  </si>
  <si>
    <t>[3.0] No audio output when playing HTML5 audio OGG</t>
  </si>
  <si>
    <r>
      <rPr>
        <u val="single"/>
        <sz val="12"/>
        <color indexed="19"/>
        <rFont val="Calibri"/>
      </rPr>
      <t>TIVI-1132</t>
    </r>
  </si>
  <si>
    <t>[3.0] no tables show in murphy database when system boot up</t>
  </si>
  <si>
    <r>
      <rPr>
        <u val="single"/>
        <sz val="12"/>
        <color indexed="19"/>
        <rFont val="Calibri"/>
      </rPr>
      <t>TIVI-1131</t>
    </r>
  </si>
  <si>
    <t>[3.0]Unable to open webgl webpage</t>
  </si>
  <si>
    <r>
      <rPr>
        <u val="single"/>
        <sz val="12"/>
        <color indexed="19"/>
        <rFont val="Calibri"/>
      </rPr>
      <t>TIVI-1130</t>
    </r>
  </si>
  <si>
    <t>[3.0] Fail to connect PAN server: Method "Connect" with signature "s" on interface "org.bluez.Network" doesn't exist</t>
  </si>
  <si>
    <r>
      <rPr>
        <u val="single"/>
        <sz val="12"/>
        <color indexed="19"/>
        <rFont val="Calibri"/>
      </rPr>
      <t>TIVI-1129</t>
    </r>
  </si>
  <si>
    <t>[3.0] Fail to complete BT pairing with iPhone iOS6.1</t>
  </si>
  <si>
    <r>
      <rPr>
        <u val="single"/>
        <sz val="12"/>
        <color indexed="19"/>
        <rFont val="Calibri"/>
      </rPr>
      <t>TIVI-1128</t>
    </r>
  </si>
  <si>
    <t>[3.0] wrong baseurl in default repo file: ivi-release.repo</t>
  </si>
  <si>
    <r>
      <rPr>
        <u val="single"/>
        <sz val="12"/>
        <color indexed="19"/>
        <rFont val="Calibri"/>
      </rPr>
      <t>TIVI-1125</t>
    </r>
  </si>
  <si>
    <t>[3.0] Fail to connect to bluetooth network</t>
  </si>
  <si>
    <r>
      <rPr>
        <u val="single"/>
        <sz val="12"/>
        <color indexed="19"/>
        <rFont val="Calibri"/>
      </rPr>
      <t>TIVI-1124</t>
    </r>
  </si>
  <si>
    <t>[3.0] No audio output from USB headset while playback music</t>
  </si>
  <si>
    <r>
      <rPr>
        <u val="single"/>
        <sz val="12"/>
        <color indexed="19"/>
        <rFont val="Calibri"/>
      </rPr>
      <t>TIVI-1123</t>
    </r>
  </si>
  <si>
    <t>[3.0]Sound comes flickering while playing audio</t>
  </si>
  <si>
    <r>
      <rPr>
        <u val="single"/>
        <sz val="12"/>
        <color indexed="19"/>
        <rFont val="Calibri"/>
      </rPr>
      <t>TIVI-1122</t>
    </r>
  </si>
  <si>
    <t>[3.0] Bluetooth PBAP unable to get address book from Phone:can't encode characters in position 8-11</t>
  </si>
  <si>
    <r>
      <rPr>
        <u val="single"/>
        <sz val="12"/>
        <color indexed="19"/>
        <rFont val="Calibri"/>
      </rPr>
      <t>TIVI-1121</t>
    </r>
  </si>
  <si>
    <t>[3.0] [REG] Filesystem is Read-only</t>
  </si>
  <si>
    <r>
      <rPr>
        <u val="single"/>
        <sz val="12"/>
        <color indexed="19"/>
        <rFont val="Calibri"/>
      </rPr>
      <t>TIVI-1120</t>
    </r>
  </si>
  <si>
    <t>[3.0][REG]zypper does not work: Target initialization failed</t>
  </si>
  <si>
    <r>
      <rPr>
        <u val="single"/>
        <sz val="12"/>
        <color indexed="19"/>
        <rFont val="Calibri"/>
      </rPr>
      <t>DEVT-74</t>
    </r>
  </si>
  <si>
    <t>GBS remote build can clobber OBS packages using remotebuild -T</t>
  </si>
  <si>
    <r>
      <rPr>
        <u val="single"/>
        <sz val="12"/>
        <color indexed="19"/>
        <rFont val="Calibri"/>
      </rPr>
      <t>TIVI-1119</t>
    </r>
  </si>
  <si>
    <t>security config is preventing wrt_launchpad_daemon from communicating with wrt-client</t>
  </si>
  <si>
    <r>
      <rPr>
        <u val="single"/>
        <sz val="12"/>
        <color indexed="19"/>
        <rFont val="Calibri"/>
      </rPr>
      <t>TIVI-1118</t>
    </r>
  </si>
  <si>
    <t>gstreamer build version conflict</t>
  </si>
  <si>
    <r>
      <rPr>
        <u val="single"/>
        <sz val="12"/>
        <color indexed="19"/>
        <rFont val="Calibri"/>
      </rPr>
      <t>PTREL-82</t>
    </r>
  </si>
  <si>
    <t>avsystem service failed.</t>
  </si>
  <si>
    <r>
      <rPr>
        <u val="single"/>
        <sz val="12"/>
        <color indexed="19"/>
        <rFont val="Calibri"/>
      </rPr>
      <t>PTREL-75</t>
    </r>
  </si>
  <si>
    <t>user services can't be launched by systemd</t>
  </si>
  <si>
    <r>
      <rPr>
        <u val="single"/>
        <sz val="12"/>
        <color indexed="19"/>
        <rFont val="Calibri"/>
      </rPr>
      <t>TIVI-1117</t>
    </r>
  </si>
  <si>
    <t>Unable to render a video</t>
  </si>
  <si>
    <r>
      <rPr>
        <u val="single"/>
        <sz val="12"/>
        <color indexed="19"/>
        <rFont val="Calibri"/>
      </rPr>
      <t>TC-106</t>
    </r>
  </si>
  <si>
    <t>[3.0] "Adding contact" button is not enabled(grey) in dialer UI</t>
  </si>
  <si>
    <r>
      <rPr>
        <u val="single"/>
        <sz val="12"/>
        <color indexed="19"/>
        <rFont val="Calibri"/>
      </rPr>
      <t>TIVI-1115</t>
    </r>
  </si>
  <si>
    <t>Unable to render a mp3 audio</t>
  </si>
  <si>
    <r>
      <rPr>
        <u val="single"/>
        <sz val="12"/>
        <color indexed="19"/>
        <rFont val="Calibri"/>
      </rPr>
      <t>TINF-163</t>
    </r>
  </si>
  <si>
    <t>upgrade mic to 0.19.2 at backend</t>
  </si>
  <si>
    <r>
      <rPr>
        <u val="single"/>
        <sz val="12"/>
        <color indexed="19"/>
        <rFont val="Calibri"/>
      </rPr>
      <t>TDIST-469</t>
    </r>
  </si>
  <si>
    <t>Tizen Web UI Builder give an java.lang.reflect.InvocationTargetException</t>
  </si>
  <si>
    <t>Changyeon Lee</t>
  </si>
  <si>
    <r>
      <rPr>
        <u val="single"/>
        <sz val="12"/>
        <color indexed="19"/>
        <rFont val="Calibri"/>
      </rPr>
      <t>TIVI-1114</t>
    </r>
  </si>
  <si>
    <t>IVI 3.0 Message Port not working</t>
  </si>
  <si>
    <r>
      <rPr>
        <u val="single"/>
        <sz val="12"/>
        <color indexed="19"/>
        <rFont val="Calibri"/>
      </rPr>
      <t>TDIST-513</t>
    </r>
  </si>
  <si>
    <t>web-packing does not work with -o if the widget does not exist</t>
  </si>
  <si>
    <t>Jeremy Ozog</t>
  </si>
  <si>
    <r>
      <rPr>
        <u val="single"/>
        <sz val="12"/>
        <color indexed="19"/>
        <rFont val="Calibri"/>
      </rPr>
      <t>TDIST-522</t>
    </r>
  </si>
  <si>
    <t>Failure in web-install when app id contains an underscore</t>
  </si>
  <si>
    <r>
      <rPr>
        <u val="single"/>
        <sz val="12"/>
        <color indexed="19"/>
        <rFont val="Calibri"/>
      </rPr>
      <t>DEVT-73</t>
    </r>
  </si>
  <si>
    <t>AttributeError: 'module' object has no attribute 'SolvAttr'</t>
  </si>
  <si>
    <r>
      <rPr>
        <u val="single"/>
        <sz val="12"/>
        <color indexed="19"/>
        <rFont val="Calibri"/>
      </rPr>
      <t>TIVI-1106</t>
    </r>
  </si>
  <si>
    <t>[3.0] murphyd.service is not enabled</t>
  </si>
  <si>
    <r>
      <rPr>
        <u val="single"/>
        <sz val="12"/>
        <color indexed="19"/>
        <rFont val="Calibri"/>
      </rPr>
      <t>TIVI-1105</t>
    </r>
  </si>
  <si>
    <t>[3.0] Dialer UI keypad rendered overlapping while calling</t>
  </si>
  <si>
    <r>
      <rPr>
        <u val="single"/>
        <sz val="12"/>
        <color indexed="19"/>
        <rFont val="Calibri"/>
      </rPr>
      <t>TIVI-1104</t>
    </r>
  </si>
  <si>
    <t>[3.0]MediaPlayer takes more than 3s to react</t>
  </si>
  <si>
    <r>
      <rPr>
        <u val="single"/>
        <sz val="12"/>
        <color indexed="19"/>
        <rFont val="Calibri"/>
      </rPr>
      <t>TIVI-1103</t>
    </r>
  </si>
  <si>
    <t>[3.0]List button does not work in MediaPlayer</t>
  </si>
  <si>
    <r>
      <rPr>
        <u val="single"/>
        <sz val="12"/>
        <color indexed="19"/>
        <rFont val="Calibri"/>
      </rPr>
      <t>TIVI-1102</t>
    </r>
  </si>
  <si>
    <t>[3.0] No method to enable HFP modem in Dialer UI</t>
  </si>
  <si>
    <r>
      <rPr>
        <u val="single"/>
        <sz val="12"/>
        <color indexed="19"/>
        <rFont val="Calibri"/>
      </rPr>
      <t>TIVI-1101</t>
    </r>
  </si>
  <si>
    <t>[3.0]Audio/video index doesn't work in MediaPlayer</t>
  </si>
  <si>
    <r>
      <rPr>
        <u val="single"/>
        <sz val="12"/>
        <color indexed="19"/>
        <rFont val="Calibri"/>
      </rPr>
      <t>TIVI-1100</t>
    </r>
  </si>
  <si>
    <t>[3.0] GhostCluster not working: failed to connect ambd websocket server</t>
  </si>
  <si>
    <r>
      <rPr>
        <u val="single"/>
        <sz val="12"/>
        <color indexed="19"/>
        <rFont val="Calibri"/>
      </rPr>
      <t>PTREL-77</t>
    </r>
  </si>
  <si>
    <t>launchpad-preload@app.service falied to be lauched.</t>
  </si>
  <si>
    <r>
      <rPr>
        <u val="single"/>
        <sz val="12"/>
        <color indexed="19"/>
        <rFont val="Calibri"/>
      </rPr>
      <t>TIVI-1099</t>
    </r>
  </si>
  <si>
    <t>[3.0] Failed to install GhostCluster.wgt and MediaPlayer.wgt during image creation</t>
  </si>
  <si>
    <r>
      <rPr>
        <u val="single"/>
        <sz val="12"/>
        <color indexed="19"/>
        <rFont val="Calibri"/>
      </rPr>
      <t>TIVI-1098</t>
    </r>
  </si>
  <si>
    <t>[REG] [3.0] db4 error from dbcursor&gt;c_get: DB_PAGE_NOTFOUND: Requested page not found</t>
  </si>
  <si>
    <r>
      <rPr>
        <u val="single"/>
        <sz val="12"/>
        <color indexed="19"/>
        <rFont val="Calibri"/>
      </rPr>
      <t>TIVI-1097</t>
    </r>
  </si>
  <si>
    <t>[3.0][REG]Core dump when initializing PA(via paplay)</t>
  </si>
  <si>
    <r>
      <rPr>
        <u val="single"/>
        <sz val="12"/>
        <color indexed="19"/>
        <rFont val="Calibri"/>
      </rPr>
      <t>TIVI-1096</t>
    </r>
  </si>
  <si>
    <t>libdrm: version 2.4.45 is required to update video driver</t>
  </si>
  <si>
    <r>
      <rPr>
        <u val="single"/>
        <sz val="12"/>
        <color indexed="19"/>
        <rFont val="Calibri"/>
      </rPr>
      <t>TC-258</t>
    </r>
  </si>
  <si>
    <t>[3.0] Integrate corewatcher for crash analysis</t>
  </si>
  <si>
    <r>
      <rPr>
        <u val="single"/>
        <sz val="12"/>
        <color indexed="19"/>
        <rFont val="Calibri"/>
      </rPr>
      <t>TIVI-1094</t>
    </r>
  </si>
  <si>
    <t>[3.0] Failed to launch web apps</t>
  </si>
  <si>
    <r>
      <rPr>
        <u val="single"/>
        <sz val="12"/>
        <color indexed="19"/>
        <rFont val="Calibri"/>
      </rPr>
      <t>TIVI-1093</t>
    </r>
  </si>
  <si>
    <t>[3.0] Wrt app is uninstalled sucessfully but error and Segmentation fault occurred</t>
  </si>
  <si>
    <r>
      <rPr>
        <u val="single"/>
        <sz val="12"/>
        <color indexed="19"/>
        <rFont val="Calibri"/>
      </rPr>
      <t>TDIST-484</t>
    </r>
  </si>
  <si>
    <t>Impossible to create and run a Web application on Windows using Tizen IDE</t>
  </si>
  <si>
    <t>bonyong lee</t>
  </si>
  <si>
    <r>
      <rPr>
        <u val="single"/>
        <sz val="12"/>
        <color indexed="19"/>
        <rFont val="Calibri"/>
      </rPr>
      <t>TIVI-1092</t>
    </r>
  </si>
  <si>
    <t>[3.0] Enable systemd service for Rygel</t>
  </si>
  <si>
    <r>
      <rPr>
        <u val="single"/>
        <sz val="12"/>
        <color indexed="19"/>
        <rFont val="Calibri"/>
      </rPr>
      <t>TIVI-1091</t>
    </r>
  </si>
  <si>
    <t>[3.0] wayland demos are missing</t>
  </si>
  <si>
    <r>
      <rPr>
        <u val="single"/>
        <sz val="12"/>
        <color indexed="19"/>
        <rFont val="Calibri"/>
      </rPr>
      <t>TIVI-1090</t>
    </r>
  </si>
  <si>
    <t>[3.0] Touch events always take effect on one monitor during dual display extend mode</t>
  </si>
  <si>
    <r>
      <rPr>
        <u val="single"/>
        <sz val="12"/>
        <color indexed="19"/>
        <rFont val="Calibri"/>
      </rPr>
      <t>TIVI-1089</t>
    </r>
  </si>
  <si>
    <t>[3.0] missing (mesa) libwayland-egl-devel</t>
  </si>
  <si>
    <r>
      <rPr>
        <u val="single"/>
        <sz val="12"/>
        <color indexed="19"/>
        <rFont val="Calibri"/>
      </rPr>
      <t>TIVI-1088</t>
    </r>
  </si>
  <si>
    <t>[3.0] Touch screen needs calibration</t>
  </si>
  <si>
    <r>
      <rPr>
        <u val="single"/>
        <sz val="12"/>
        <color indexed="19"/>
        <rFont val="Calibri"/>
      </rPr>
      <t>TIVI-1087</t>
    </r>
  </si>
  <si>
    <t>[3.0] no audio output on IVI during HFP call</t>
  </si>
  <si>
    <r>
      <rPr>
        <u val="single"/>
        <sz val="12"/>
        <color indexed="19"/>
        <rFont val="Calibri"/>
      </rPr>
      <t>TIVI-1086</t>
    </r>
  </si>
  <si>
    <t>[3.0] App does not respond to touch events</t>
  </si>
  <si>
    <r>
      <rPr>
        <u val="single"/>
        <sz val="12"/>
        <color indexed="19"/>
        <rFont val="Calibri"/>
      </rPr>
      <t>TIVI-1084</t>
    </r>
  </si>
  <si>
    <t>[3.0] A2DP: no audio output on IVI speaker while playing music file on BT A2DP connected device</t>
  </si>
  <si>
    <r>
      <rPr>
        <u val="single"/>
        <sz val="12"/>
        <color indexed="19"/>
        <rFont val="Calibri"/>
      </rPr>
      <t>TIVI-1083</t>
    </r>
  </si>
  <si>
    <t>[3.0] Fail to build Pulseaudio-module-murphy-ivi</t>
  </si>
  <si>
    <r>
      <rPr>
        <u val="single"/>
        <sz val="12"/>
        <color indexed="19"/>
        <rFont val="Calibri"/>
      </rPr>
      <t>TDIST-240</t>
    </r>
  </si>
  <si>
    <t>Cycle dependency exist in tizen main project: aul-&gt;privacy-manager-&gt;aul</t>
  </si>
  <si>
    <t>jaechul lee</t>
  </si>
  <si>
    <r>
      <rPr>
        <u val="single"/>
        <sz val="12"/>
        <color indexed="19"/>
        <rFont val="Calibri"/>
      </rPr>
      <t>TIVI-1082</t>
    </r>
  </si>
  <si>
    <t>[3.0] Vaapi driver initial fail</t>
  </si>
  <si>
    <r>
      <rPr>
        <u val="single"/>
        <sz val="12"/>
        <color indexed="19"/>
        <rFont val="Calibri"/>
      </rPr>
      <t>TIVI-1081</t>
    </r>
  </si>
  <si>
    <t>[3.0] A2DP: no bluez sink after bluetooth headset connected</t>
  </si>
  <si>
    <r>
      <rPr>
        <u val="single"/>
        <sz val="12"/>
        <color indexed="19"/>
        <rFont val="Calibri"/>
      </rPr>
      <t>TIVI-1080</t>
    </r>
  </si>
  <si>
    <t>[3.0] Failed to install GhostCluster.wgt due to invalid config.xml</t>
  </si>
  <si>
    <r>
      <rPr>
        <u val="single"/>
        <sz val="12"/>
        <color indexed="19"/>
        <rFont val="Calibri"/>
      </rPr>
      <t>TIVI-1079</t>
    </r>
  </si>
  <si>
    <t>[3.0] ambd.service is not enabled</t>
  </si>
  <si>
    <r>
      <rPr>
        <u val="single"/>
        <sz val="12"/>
        <color indexed="19"/>
        <rFont val="Calibri"/>
      </rPr>
      <t>TIVI-1078</t>
    </r>
  </si>
  <si>
    <t>[3.0]Incorrect package name when install ivi-qa pattern: should be neard-tizen-test instead of neard-test</t>
  </si>
  <si>
    <r>
      <rPr>
        <u val="single"/>
        <sz val="12"/>
        <color indexed="19"/>
        <rFont val="Calibri"/>
      </rPr>
      <t>TIVI-1075</t>
    </r>
  </si>
  <si>
    <t>Unable to render a jpeg</t>
  </si>
  <si>
    <r>
      <rPr>
        <u val="single"/>
        <sz val="12"/>
        <color indexed="19"/>
        <rFont val="Calibri"/>
      </rPr>
      <t>TINF-159</t>
    </r>
  </si>
  <si>
    <t>unable to push cherry-picks for Gerrit review</t>
  </si>
  <si>
    <t>Simon McVittie</t>
  </si>
  <si>
    <r>
      <rPr>
        <u val="single"/>
        <sz val="12"/>
        <color indexed="19"/>
        <rFont val="Calibri"/>
      </rPr>
      <t>TIVI-1074</t>
    </r>
  </si>
  <si>
    <t>No connection between cloudeebus and dLeyna</t>
  </si>
  <si>
    <r>
      <rPr>
        <u val="single"/>
        <sz val="12"/>
        <color indexed="19"/>
        <rFont val="Calibri"/>
      </rPr>
      <t>PTREL-112</t>
    </r>
  </si>
  <si>
    <t>exists a directory /%{DBDIR}</t>
  </si>
  <si>
    <r>
      <rPr>
        <u val="single"/>
        <sz val="12"/>
        <color indexed="19"/>
        <rFont val="Calibri"/>
      </rPr>
      <t>TIVI-1072</t>
    </r>
  </si>
  <si>
    <t>Bay Trail GPU hung (20% of probability) using latest preview of Tizen IVI 3.0-M1</t>
  </si>
  <si>
    <t>Philippe Lecluse</t>
  </si>
  <si>
    <r>
      <rPr>
        <u val="single"/>
        <sz val="12"/>
        <color indexed="19"/>
        <rFont val="Calibri"/>
      </rPr>
      <t>TIVI-1071</t>
    </r>
  </si>
  <si>
    <t>[3.0]autovideosink element is not working when playing video via gstreamer</t>
  </si>
  <si>
    <r>
      <rPr>
        <u val="single"/>
        <sz val="12"/>
        <color indexed="19"/>
        <rFont val="Calibri"/>
      </rPr>
      <t>TC-213</t>
    </r>
  </si>
  <si>
    <t>[3.0] No examples binaries in evas-examples package</t>
  </si>
  <si>
    <r>
      <rPr>
        <u val="single"/>
        <sz val="12"/>
        <color indexed="19"/>
        <rFont val="Calibri"/>
      </rPr>
      <t>TIVI-1069</t>
    </r>
  </si>
  <si>
    <t>[3.0] ecore examples not enabled to build</t>
  </si>
  <si>
    <r>
      <rPr>
        <u val="single"/>
        <sz val="12"/>
        <color indexed="19"/>
        <rFont val="Calibri"/>
      </rPr>
      <t>TIVI-1068</t>
    </r>
  </si>
  <si>
    <t>[3.0] elementary examples not enabled to build</t>
  </si>
  <si>
    <r>
      <rPr>
        <u val="single"/>
        <sz val="12"/>
        <color indexed="19"/>
        <rFont val="Calibri"/>
      </rPr>
      <t>TIVI-1067</t>
    </r>
  </si>
  <si>
    <t>[3.0] remove the nfc-* packages from default build</t>
  </si>
  <si>
    <r>
      <rPr>
        <u val="single"/>
        <sz val="12"/>
        <color indexed="19"/>
        <rFont val="Calibri"/>
      </rPr>
      <t>TIVI-1066</t>
    </r>
  </si>
  <si>
    <t>[3.0] Integrate vaapi-intel-driver</t>
  </si>
  <si>
    <r>
      <rPr>
        <u val="single"/>
        <sz val="12"/>
        <color indexed="19"/>
        <rFont val="Calibri"/>
      </rPr>
      <t>TIVI-1065</t>
    </r>
  </si>
  <si>
    <t>[3.0] gst-libav integration</t>
  </si>
  <si>
    <r>
      <rPr>
        <u val="single"/>
        <sz val="12"/>
        <color indexed="19"/>
        <rFont val="Calibri"/>
      </rPr>
      <t>PTREL-111</t>
    </r>
  </si>
  <si>
    <t>webkit2-efl build failure: nothing provides pkgconfig(wayland-egl)</t>
  </si>
  <si>
    <r>
      <rPr>
        <u val="single"/>
        <sz val="12"/>
        <color indexed="19"/>
        <rFont val="Calibri"/>
      </rPr>
      <t>PTREL-84</t>
    </r>
  </si>
  <si>
    <t>No proper c++11 support available</t>
  </si>
  <si>
    <t>Sergey Shambir</t>
  </si>
  <si>
    <r>
      <rPr>
        <u val="single"/>
        <sz val="12"/>
        <color indexed="19"/>
        <rFont val="Calibri"/>
      </rPr>
      <t>TDIST-237</t>
    </r>
  </si>
  <si>
    <t>getUserMedia fails to stream camera data</t>
  </si>
  <si>
    <r>
      <rPr>
        <u val="single"/>
        <sz val="12"/>
        <color indexed="19"/>
        <rFont val="Calibri"/>
      </rPr>
      <t>TIVI-1063</t>
    </r>
  </si>
  <si>
    <t>Lock screen should be disabled for IVI</t>
  </si>
  <si>
    <r>
      <rPr>
        <u val="single"/>
        <sz val="12"/>
        <color indexed="19"/>
        <rFont val="Calibri"/>
      </rPr>
      <t>TIVI-1062</t>
    </r>
  </si>
  <si>
    <t>[3.0]weston should NOT enable the screensaver for IVI</t>
  </si>
  <si>
    <r>
      <rPr>
        <u val="single"/>
        <sz val="12"/>
        <color indexed="19"/>
        <rFont val="Calibri"/>
      </rPr>
      <t>TIVI-1061</t>
    </r>
  </si>
  <si>
    <t>[3.0]MediaPlayer does not work</t>
  </si>
  <si>
    <r>
      <rPr>
        <u val="single"/>
        <sz val="12"/>
        <color indexed="19"/>
        <rFont val="Calibri"/>
      </rPr>
      <t>TIVI-1060</t>
    </r>
  </si>
  <si>
    <t>[3.0] [Minibrowser] Address bar excessively responds keyboard input sometimes</t>
  </si>
  <si>
    <r>
      <rPr>
        <u val="single"/>
        <sz val="12"/>
        <color indexed="19"/>
        <rFont val="Calibri"/>
      </rPr>
      <t>TIVI-1059</t>
    </r>
  </si>
  <si>
    <t>[3.0]Xterm is being installed when it shouldn't</t>
  </si>
  <si>
    <r>
      <rPr>
        <u val="single"/>
        <sz val="12"/>
        <color indexed="19"/>
        <rFont val="Calibri"/>
      </rPr>
      <t>TIVI-1058</t>
    </r>
  </si>
  <si>
    <t>[3.0] Failed to install wrt Apps</t>
  </si>
  <si>
    <r>
      <rPr>
        <u val="single"/>
        <sz val="12"/>
        <color indexed="19"/>
        <rFont val="Calibri"/>
      </rPr>
      <t>TIVI-1057</t>
    </r>
  </si>
  <si>
    <t>[3.0] Integrated wrt package</t>
  </si>
  <si>
    <r>
      <rPr>
        <u val="single"/>
        <sz val="12"/>
        <color indexed="19"/>
        <rFont val="Calibri"/>
      </rPr>
      <t>TIVI-1056</t>
    </r>
  </si>
  <si>
    <t>[3.0] ivi repos are missing in min image</t>
  </si>
  <si>
    <r>
      <rPr>
        <u val="single"/>
        <sz val="12"/>
        <color indexed="19"/>
        <rFont val="Calibri"/>
      </rPr>
      <t>TIVI-1055</t>
    </r>
  </si>
  <si>
    <t>[3.0] zypper is not integrated to min image</t>
  </si>
  <si>
    <r>
      <rPr>
        <u val="single"/>
        <sz val="12"/>
        <color indexed="19"/>
        <rFont val="Calibri"/>
      </rPr>
      <t>TIVI-1054</t>
    </r>
  </si>
  <si>
    <t>[3.0][REG]gstreamer-utils package is not integrated in image</t>
  </si>
  <si>
    <r>
      <rPr>
        <u val="single"/>
        <sz val="12"/>
        <color indexed="19"/>
        <rFont val="Calibri"/>
      </rPr>
      <t>TIVI-1050</t>
    </r>
  </si>
  <si>
    <t>[3.0] No sounds output when playing music with paplay</t>
  </si>
  <si>
    <r>
      <rPr>
        <u val="single"/>
        <sz val="12"/>
        <color indexed="19"/>
        <rFont val="Calibri"/>
      </rPr>
      <t>TINF-158</t>
    </r>
  </si>
  <si>
    <t>Enabling x86_64 build/images clobbers i686 build logs and snapshot repos</t>
  </si>
  <si>
    <r>
      <rPr>
        <u val="single"/>
        <sz val="12"/>
        <color indexed="19"/>
        <rFont val="Calibri"/>
      </rPr>
      <t>TIVI-1049</t>
    </r>
  </si>
  <si>
    <t>Mesa 9.1.3 included in Tizen 3.0 does not include a later patch needed to recognise and work on ByT</t>
  </si>
  <si>
    <r>
      <rPr>
        <u val="single"/>
        <sz val="12"/>
        <color indexed="19"/>
        <rFont val="Calibri"/>
      </rPr>
      <t>TIVI-1047</t>
    </r>
  </si>
  <si>
    <t>[3.0] no obexd-test found in repo</t>
  </si>
  <si>
    <r>
      <rPr>
        <u val="single"/>
        <sz val="12"/>
        <color indexed="19"/>
        <rFont val="Calibri"/>
      </rPr>
      <t>TIVI-1046</t>
    </r>
  </si>
  <si>
    <t>Elementary fails to build for IVI via linkbuild</t>
  </si>
  <si>
    <r>
      <rPr>
        <u val="single"/>
        <sz val="12"/>
        <color indexed="19"/>
        <rFont val="Calibri"/>
      </rPr>
      <t>TINF-157</t>
    </r>
  </si>
  <si>
    <t>IVI mail list is not working</t>
  </si>
  <si>
    <r>
      <rPr>
        <u val="single"/>
        <sz val="12"/>
        <color indexed="19"/>
        <rFont val="Calibri"/>
      </rPr>
      <t>TIVI-1045</t>
    </r>
  </si>
  <si>
    <t>[3.0] Failed to install wrt-installer: uninstallable dependency: osp-appfw</t>
  </si>
  <si>
    <r>
      <rPr>
        <u val="single"/>
        <sz val="12"/>
        <color indexed="19"/>
        <rFont val="Calibri"/>
      </rPr>
      <t>TINF-156</t>
    </r>
  </si>
  <si>
    <t>cannot 'git clone' Tizen source code without creating an account</t>
  </si>
  <si>
    <r>
      <rPr>
        <u val="single"/>
        <sz val="12"/>
        <color indexed="19"/>
        <rFont val="Calibri"/>
      </rPr>
      <t>TDIST-446</t>
    </r>
  </si>
  <si>
    <t>Can't reflecting Compiler command</t>
  </si>
  <si>
    <t>Toshihiro Furuno</t>
  </si>
  <si>
    <r>
      <rPr>
        <u val="single"/>
        <sz val="12"/>
        <color indexed="19"/>
        <rFont val="Calibri"/>
      </rPr>
      <t>TDIST-235</t>
    </r>
  </si>
  <si>
    <t>speech to text functionality is not working</t>
  </si>
  <si>
    <t>Youngil Shin</t>
  </si>
  <si>
    <r>
      <rPr>
        <u val="single"/>
        <sz val="12"/>
        <color indexed="19"/>
        <rFont val="Calibri"/>
      </rPr>
      <t>TINF-155</t>
    </r>
  </si>
  <si>
    <t>Unable to create JIRA tickets for "Tizen xxx Domain" projects</t>
  </si>
  <si>
    <r>
      <rPr>
        <u val="single"/>
        <sz val="12"/>
        <color indexed="19"/>
        <rFont val="Calibri"/>
      </rPr>
      <t>TIVI-1044</t>
    </r>
  </si>
  <si>
    <t>rfkill tool is unable to change device state for both bluetooth and wifi.</t>
  </si>
  <si>
    <t>Yupeng</t>
  </si>
  <si>
    <r>
      <rPr>
        <u val="single"/>
        <sz val="12"/>
        <color indexed="19"/>
        <rFont val="Calibri"/>
      </rPr>
      <t>PTREL-45</t>
    </r>
  </si>
  <si>
    <t>aul: circular dependency with privacy-manager-server</t>
  </si>
  <si>
    <r>
      <rPr>
        <u val="single"/>
        <sz val="12"/>
        <color indexed="19"/>
        <rFont val="Calibri"/>
      </rPr>
      <t>TIVI-1043</t>
    </r>
  </si>
  <si>
    <t>elementary_test on wayland blocks on 3d test</t>
  </si>
  <si>
    <r>
      <rPr>
        <u val="single"/>
        <sz val="12"/>
        <color indexed="19"/>
        <rFont val="Calibri"/>
      </rPr>
      <t>TIVI-1042</t>
    </r>
  </si>
  <si>
    <t>linux-firmware-ivi for Tizen IVI 3.0</t>
  </si>
  <si>
    <r>
      <rPr>
        <u val="single"/>
        <sz val="12"/>
        <color indexed="19"/>
        <rFont val="Calibri"/>
      </rPr>
      <t>TIVI-1041</t>
    </r>
  </si>
  <si>
    <t>[3.0] compressed image size is up to 1.2G (libewebkit2.so.0.11.47 takes 1.2G)</t>
  </si>
  <si>
    <r>
      <rPr>
        <u val="single"/>
        <sz val="12"/>
        <color indexed="19"/>
        <rFont val="Calibri"/>
      </rPr>
      <t>TIVI-1040</t>
    </r>
  </si>
  <si>
    <t>Session bus failed to work in wayland image without environment variable DBUS_SESSION_BUS_ADDRESS</t>
  </si>
  <si>
    <r>
      <rPr>
        <u val="single"/>
        <sz val="12"/>
        <color indexed="19"/>
        <rFont val="Calibri"/>
      </rPr>
      <t>TDIST-504</t>
    </r>
  </si>
  <si>
    <t>Tizen SDK Install Manager: improve error warning for invalid jdk bit version</t>
  </si>
  <si>
    <t>Dustin Hyde</t>
  </si>
  <si>
    <r>
      <rPr>
        <u val="single"/>
        <sz val="12"/>
        <color indexed="19"/>
        <rFont val="Calibri"/>
      </rPr>
      <t>TDIST-233</t>
    </r>
  </si>
  <si>
    <t>Native class Button set color causing weird behavior</t>
  </si>
  <si>
    <r>
      <rPr>
        <u val="single"/>
        <sz val="12"/>
        <color indexed="19"/>
        <rFont val="Calibri"/>
      </rPr>
      <t>TDIST-232</t>
    </r>
  </si>
  <si>
    <t>back button icon is not fit for dark theme</t>
  </si>
  <si>
    <r>
      <rPr>
        <u val="single"/>
        <sz val="12"/>
        <color indexed="19"/>
        <rFont val="Calibri"/>
      </rPr>
      <t>TDIST-497</t>
    </r>
  </si>
  <si>
    <t>Help not functional</t>
  </si>
  <si>
    <r>
      <rPr>
        <u val="single"/>
        <sz val="12"/>
        <color indexed="19"/>
        <rFont val="Calibri"/>
      </rPr>
      <t>TDIST-520</t>
    </r>
  </si>
  <si>
    <t>Step by step debug is not fully functional</t>
  </si>
  <si>
    <r>
      <rPr>
        <u val="single"/>
        <sz val="12"/>
        <color indexed="19"/>
        <rFont val="Calibri"/>
      </rPr>
      <t>TDIST-533</t>
    </r>
  </si>
  <si>
    <t>IDE frozen when changing the build target</t>
  </si>
  <si>
    <r>
      <rPr>
        <u val="single"/>
        <sz val="12"/>
        <color indexed="19"/>
        <rFont val="Calibri"/>
      </rPr>
      <t>TDIST-518</t>
    </r>
  </si>
  <si>
    <t>command line build tool is not fully supported</t>
  </si>
  <si>
    <r>
      <rPr>
        <u val="single"/>
        <sz val="12"/>
        <color indexed="19"/>
        <rFont val="Calibri"/>
      </rPr>
      <t>TDIST-464</t>
    </r>
  </si>
  <si>
    <t>IDE frozen when open device log view</t>
  </si>
  <si>
    <r>
      <rPr>
        <u val="single"/>
        <sz val="12"/>
        <color indexed="19"/>
        <rFont val="Calibri"/>
      </rPr>
      <t>TDIST-231</t>
    </r>
  </si>
  <si>
    <t>Schedule API call question</t>
  </si>
  <si>
    <t>JungHoon Kim</t>
  </si>
  <si>
    <r>
      <rPr>
        <u val="single"/>
        <sz val="12"/>
        <color indexed="19"/>
        <rFont val="Calibri"/>
      </rPr>
      <t>TIVI-1039</t>
    </r>
  </si>
  <si>
    <t>Repository needed for 'signonui-efl' package</t>
  </si>
  <si>
    <r>
      <rPr>
        <u val="single"/>
        <sz val="12"/>
        <color indexed="19"/>
        <rFont val="Calibri"/>
      </rPr>
      <t>TIVI-1038</t>
    </r>
  </si>
  <si>
    <t>'vmlinuz' symlink not properly set up upon upgrading the Tizen IVI kernel (kernel-x86-ivi)</t>
  </si>
  <si>
    <r>
      <rPr>
        <u val="single"/>
        <sz val="12"/>
        <color indexed="19"/>
        <rFont val="Calibri"/>
      </rPr>
      <t>TDIST-474</t>
    </r>
  </si>
  <si>
    <t>Unable to attach a file while sending MMS</t>
  </si>
  <si>
    <r>
      <rPr>
        <u val="single"/>
        <sz val="12"/>
        <color indexed="19"/>
        <rFont val="Calibri"/>
      </rPr>
      <t>TDIST-481</t>
    </r>
  </si>
  <si>
    <t>debug configuration</t>
  </si>
  <si>
    <r>
      <rPr>
        <u val="single"/>
        <sz val="12"/>
        <color indexed="19"/>
        <rFont val="Calibri"/>
      </rPr>
      <t>TDIST-228</t>
    </r>
  </si>
  <si>
    <t>Cannot use data url in audio tag</t>
  </si>
  <si>
    <t>ahn</t>
  </si>
  <si>
    <r>
      <rPr>
        <u val="single"/>
        <sz val="12"/>
        <color indexed="19"/>
        <rFont val="Calibri"/>
      </rPr>
      <t>TIVI-1037</t>
    </r>
  </si>
  <si>
    <t>[3.0] It takes about 3 mins to reboot/shutdown system</t>
  </si>
  <si>
    <r>
      <rPr>
        <u val="single"/>
        <sz val="12"/>
        <color indexed="19"/>
        <rFont val="Calibri"/>
      </rPr>
      <t>TIVI-1036</t>
    </r>
  </si>
  <si>
    <t>[3.0] Murphy stuff NOT integrated</t>
  </si>
  <si>
    <r>
      <rPr>
        <u val="single"/>
        <sz val="12"/>
        <color indexed="19"/>
        <rFont val="Calibri"/>
      </rPr>
      <t>TIVI-1035</t>
    </r>
  </si>
  <si>
    <t>[3.0] bluetooth tethering service is unconnectable</t>
  </si>
  <si>
    <r>
      <rPr>
        <u val="single"/>
        <sz val="12"/>
        <color indexed="19"/>
        <rFont val="Calibri"/>
      </rPr>
      <t>TIVI-1034</t>
    </r>
  </si>
  <si>
    <t>[3.0] Integrate DLNA related packages</t>
  </si>
  <si>
    <r>
      <rPr>
        <u val="single"/>
        <sz val="12"/>
        <color indexed="19"/>
        <rFont val="Calibri"/>
      </rPr>
      <t>TIVI-1033</t>
    </r>
  </si>
  <si>
    <t>[3.0] Failed to enable HFP modem(missing audio conf in bluez)</t>
  </si>
  <si>
    <r>
      <rPr>
        <u val="single"/>
        <sz val="12"/>
        <color indexed="19"/>
        <rFont val="Calibri"/>
      </rPr>
      <t>TIVI-1032</t>
    </r>
  </si>
  <si>
    <t>[3.0] Integrate AMB</t>
  </si>
  <si>
    <r>
      <rPr>
        <u val="single"/>
        <sz val="12"/>
        <color indexed="19"/>
        <rFont val="Calibri"/>
      </rPr>
      <t>TIVI-1031</t>
    </r>
  </si>
  <si>
    <t>[3.0] Missing BUILD_ID in /etc/tizen-release</t>
  </si>
  <si>
    <r>
      <rPr>
        <u val="single"/>
        <sz val="12"/>
        <color indexed="19"/>
        <rFont val="Calibri"/>
      </rPr>
      <t>TIVI-1030</t>
    </r>
  </si>
  <si>
    <t>[3.0] Obexd is not integrated</t>
  </si>
  <si>
    <r>
      <rPr>
        <u val="single"/>
        <sz val="12"/>
        <color indexed="19"/>
        <rFont val="Calibri"/>
      </rPr>
      <t>TIVI-1029</t>
    </r>
  </si>
  <si>
    <t>[3.0] Ofono is not integrated</t>
  </si>
  <si>
    <r>
      <rPr>
        <u val="single"/>
        <sz val="12"/>
        <color indexed="19"/>
        <rFont val="Calibri"/>
      </rPr>
      <t>TIVI-1028</t>
    </r>
  </si>
  <si>
    <t>[3.0]GStreamer bad/good and va-api plugins are not integrated in image</t>
  </si>
  <si>
    <r>
      <rPr>
        <u val="single"/>
        <sz val="12"/>
        <color indexed="19"/>
        <rFont val="Calibri"/>
      </rPr>
      <t>TIVI-1027</t>
    </r>
  </si>
  <si>
    <t>[3.0] wifi tethering does not work</t>
  </si>
  <si>
    <r>
      <rPr>
        <u val="single"/>
        <sz val="12"/>
        <color indexed="19"/>
        <rFont val="Calibri"/>
      </rPr>
      <t>TIVI-1026</t>
    </r>
  </si>
  <si>
    <t>[3.0] wpa_supplicant not integrated</t>
  </si>
  <si>
    <r>
      <rPr>
        <u val="single"/>
        <sz val="12"/>
        <color indexed="19"/>
        <rFont val="Calibri"/>
      </rPr>
      <t>TIVI-1025</t>
    </r>
  </si>
  <si>
    <t>[3.0] bluez is not integrated</t>
  </si>
  <si>
    <r>
      <rPr>
        <u val="single"/>
        <sz val="12"/>
        <color indexed="19"/>
        <rFont val="Calibri"/>
      </rPr>
      <t>TIVI-1024</t>
    </r>
  </si>
  <si>
    <t>Weston-launch race condition(~40% chance)</t>
  </si>
  <si>
    <r>
      <rPr>
        <u val="single"/>
        <sz val="12"/>
        <color indexed="19"/>
        <rFont val="Calibri"/>
      </rPr>
      <t>TIVI-1023</t>
    </r>
  </si>
  <si>
    <t>pc-installer requires extlinux</t>
  </si>
  <si>
    <r>
      <rPr>
        <u val="single"/>
        <sz val="12"/>
        <color indexed="19"/>
        <rFont val="Calibri"/>
      </rPr>
      <t>TIVI-1022</t>
    </r>
  </si>
  <si>
    <t>[3.0] Touch movement is reversed horizontally</t>
  </si>
  <si>
    <r>
      <rPr>
        <u val="single"/>
        <sz val="12"/>
        <color indexed="19"/>
        <rFont val="Calibri"/>
      </rPr>
      <t>TIVI-1021</t>
    </r>
  </si>
  <si>
    <t>[3.0]Core dumped when playing mono files with alsa</t>
  </si>
  <si>
    <r>
      <rPr>
        <u val="single"/>
        <sz val="12"/>
        <color indexed="19"/>
        <rFont val="Calibri"/>
      </rPr>
      <t>TIVI-1020</t>
    </r>
  </si>
  <si>
    <t>[3.0] Missing env for weston terminal</t>
  </si>
  <si>
    <r>
      <rPr>
        <u val="single"/>
        <sz val="12"/>
        <color indexed="19"/>
        <rFont val="Calibri"/>
      </rPr>
      <t>TIVI-1019</t>
    </r>
  </si>
  <si>
    <t>Enable mouse pointer in wayland build</t>
  </si>
  <si>
    <r>
      <rPr>
        <u val="single"/>
        <sz val="12"/>
        <color indexed="19"/>
        <rFont val="Calibri"/>
      </rPr>
      <t>TIVI-1018</t>
    </r>
  </si>
  <si>
    <t>[3.0] Pulseaudio didn't start up automatically</t>
  </si>
  <si>
    <r>
      <rPr>
        <u val="single"/>
        <sz val="12"/>
        <color indexed="19"/>
        <rFont val="Calibri"/>
      </rPr>
      <t>TIVI-1017</t>
    </r>
  </si>
  <si>
    <t>[3.0] fstab is hard-coded to boot from /dev/sdb</t>
  </si>
  <si>
    <r>
      <rPr>
        <u val="single"/>
        <sz val="12"/>
        <color indexed="19"/>
        <rFont val="Calibri"/>
      </rPr>
      <t>TIVI-1016</t>
    </r>
  </si>
  <si>
    <t>[3.0]Invalid URL in repo conf</t>
  </si>
  <si>
    <r>
      <rPr>
        <u val="single"/>
        <sz val="12"/>
        <color indexed="19"/>
        <rFont val="Calibri"/>
      </rPr>
      <t>TDIST-524</t>
    </r>
  </si>
  <si>
    <t>Error code: INVALID_PRIVILEGE Error message: Thrown when unauthorized privileges are detected. [partner] or [platform] signing is required.</t>
  </si>
  <si>
    <t>Hongbin Min</t>
  </si>
  <si>
    <r>
      <rPr>
        <u val="single"/>
        <sz val="12"/>
        <color indexed="19"/>
        <rFont val="Calibri"/>
      </rPr>
      <t>TDIST-542</t>
    </r>
  </si>
  <si>
    <t>active secure profile is not set.please check the signing configuration error in trize</t>
  </si>
  <si>
    <r>
      <rPr>
        <u val="single"/>
        <sz val="12"/>
        <color indexed="19"/>
        <rFont val="Calibri"/>
      </rPr>
      <t>TIVI-1015</t>
    </r>
  </si>
  <si>
    <t>[WLD] Only default highlighted menu button could work in samplenavi</t>
  </si>
  <si>
    <r>
      <rPr>
        <u val="single"/>
        <sz val="12"/>
        <color indexed="19"/>
        <rFont val="Calibri"/>
      </rPr>
      <t>TDIST-227</t>
    </r>
  </si>
  <si>
    <t>Orientation in application sample Compass isn't determined correctly</t>
  </si>
  <si>
    <t>Seoghyun Kang</t>
  </si>
  <si>
    <r>
      <rPr>
        <u val="single"/>
        <sz val="12"/>
        <color indexed="19"/>
        <rFont val="Calibri"/>
      </rPr>
      <t>TIVI-1014</t>
    </r>
  </si>
  <si>
    <t>Repository needed for 'libgsignon-glib' package</t>
  </si>
  <si>
    <r>
      <rPr>
        <u val="single"/>
        <sz val="12"/>
        <color indexed="19"/>
        <rFont val="Calibri"/>
      </rPr>
      <t>TIVI-1013</t>
    </r>
  </si>
  <si>
    <t>Repository needed for 'gsignond' package</t>
  </si>
  <si>
    <r>
      <rPr>
        <u val="single"/>
        <sz val="12"/>
        <color indexed="19"/>
        <rFont val="Calibri"/>
      </rPr>
      <t>TDIST-225</t>
    </r>
  </si>
  <si>
    <t>No SIM-Card support on Reference Device</t>
  </si>
  <si>
    <r>
      <rPr>
        <u val="single"/>
        <sz val="12"/>
        <color indexed="19"/>
        <rFont val="Calibri"/>
      </rPr>
      <t>TDIST-374</t>
    </r>
  </si>
  <si>
    <t>Filesystem two labels for sdcard</t>
  </si>
  <si>
    <r>
      <rPr>
        <u val="single"/>
        <sz val="12"/>
        <color indexed="19"/>
        <rFont val="Calibri"/>
      </rPr>
      <t>TDIST-440</t>
    </r>
  </si>
  <si>
    <t>Tizen SDK Install Manager</t>
  </si>
  <si>
    <t>Christophe Braud</t>
  </si>
  <si>
    <r>
      <rPr>
        <u val="single"/>
        <sz val="12"/>
        <color indexed="19"/>
        <rFont val="Calibri"/>
      </rPr>
      <t>TIVI-1010</t>
    </r>
  </si>
  <si>
    <t>Touchscreen event causes weston crash</t>
  </si>
  <si>
    <r>
      <rPr>
        <u val="single"/>
        <sz val="12"/>
        <color indexed="19"/>
        <rFont val="Calibri"/>
      </rPr>
      <t>TIVI-1009</t>
    </r>
  </si>
  <si>
    <t>Repositories not found</t>
  </si>
  <si>
    <r>
      <rPr>
        <u val="single"/>
        <sz val="12"/>
        <color indexed="19"/>
        <rFont val="Calibri"/>
      </rPr>
      <t>DEVT-69</t>
    </r>
  </si>
  <si>
    <t>gbs build error ( 500 Can't connect to download.tizendev.org:443)</t>
  </si>
  <si>
    <t>JooSeok Park</t>
  </si>
  <si>
    <r>
      <rPr>
        <u val="single"/>
        <sz val="12"/>
        <color indexed="19"/>
        <rFont val="Calibri"/>
      </rPr>
      <t>TIVI-1008</t>
    </r>
  </si>
  <si>
    <t>[WLD] Incorrect resized live thumbnail for calculator app(~5% reproduced)</t>
  </si>
  <si>
    <r>
      <rPr>
        <u val="single"/>
        <sz val="12"/>
        <color indexed="19"/>
        <rFont val="Calibri"/>
      </rPr>
      <t>DEVT-68</t>
    </r>
  </si>
  <si>
    <t>Creating a Tizen 2.0 IVI image generates a System Error in Ubuntu 12.10 (32-bit)</t>
  </si>
  <si>
    <r>
      <rPr>
        <u val="single"/>
        <sz val="12"/>
        <color indexed="19"/>
        <rFont val="Calibri"/>
      </rPr>
      <t>TIVI-1007</t>
    </r>
  </si>
  <si>
    <t>[WLD] Failed to set bluez a2dp profile manually by pactl: Input/Output error</t>
  </si>
  <si>
    <r>
      <rPr>
        <u val="single"/>
        <sz val="12"/>
        <color indexed="19"/>
        <rFont val="Calibri"/>
      </rPr>
      <t>TIVI-1006</t>
    </r>
  </si>
  <si>
    <t>[WLD]Unable to input words to create new memo</t>
  </si>
  <si>
    <r>
      <rPr>
        <u val="single"/>
        <sz val="12"/>
        <color indexed="19"/>
        <rFont val="Calibri"/>
      </rPr>
      <t>TIVI-1005</t>
    </r>
  </si>
  <si>
    <t>[WLD] Music playback does not auto resume after end incomging call</t>
  </si>
  <si>
    <r>
      <rPr>
        <u val="single"/>
        <sz val="12"/>
        <color indexed="19"/>
        <rFont val="Calibri"/>
      </rPr>
      <t>TIVI-1004</t>
    </r>
  </si>
  <si>
    <t>clients unable to connect to the tethering wifi service(or get the invalid IP)</t>
  </si>
  <si>
    <r>
      <rPr>
        <u val="single"/>
        <sz val="12"/>
        <color indexed="19"/>
        <rFont val="Calibri"/>
      </rPr>
      <t>TIVI-1003</t>
    </r>
  </si>
  <si>
    <t>[WLD] MIC mute/unmute on IVI does not work in Dialer app</t>
  </si>
  <si>
    <r>
      <rPr>
        <u val="single"/>
        <sz val="12"/>
        <color indexed="19"/>
        <rFont val="Calibri"/>
      </rPr>
      <t>TIVI-1002</t>
    </r>
  </si>
  <si>
    <t>[WLD] Entertainment.Visual APP doesn't stop the audio play and show the window while vehicle speed&gt;=4</t>
  </si>
  <si>
    <r>
      <rPr>
        <u val="single"/>
        <sz val="12"/>
        <color indexed="19"/>
        <rFont val="Calibri"/>
      </rPr>
      <t>TIVI-1001</t>
    </r>
  </si>
  <si>
    <t>[WLD]Settings and GhostCluster apps should be hidden while the vehicle speed&gt;=4</t>
  </si>
  <si>
    <r>
      <rPr>
        <u val="single"/>
        <sz val="12"/>
        <color indexed="19"/>
        <rFont val="Calibri"/>
      </rPr>
      <t>TIVI-1000</t>
    </r>
  </si>
  <si>
    <t>GhostCluster indicators sync status slowly when playing G27 quickly</t>
  </si>
  <si>
    <r>
      <rPr>
        <u val="single"/>
        <sz val="12"/>
        <color indexed="19"/>
        <rFont val="Calibri"/>
      </rPr>
      <t>DEVT-67</t>
    </r>
  </si>
  <si>
    <t>New errors when running mic for the second time: IOError: [Errno 9] Bad file descriptor</t>
  </si>
  <si>
    <r>
      <rPr>
        <u val="single"/>
        <sz val="12"/>
        <color indexed="19"/>
        <rFont val="Calibri"/>
      </rPr>
      <t>TIVI-999</t>
    </r>
  </si>
  <si>
    <t>[WLD] No ringtone heard on IVI with incoming call</t>
  </si>
  <si>
    <r>
      <rPr>
        <u val="single"/>
        <sz val="12"/>
        <color indexed="19"/>
        <rFont val="Calibri"/>
      </rPr>
      <t>TIVI-998</t>
    </r>
  </si>
  <si>
    <t>[WLD] pulseaudio crash when switch dialer app between fullscreen mode and homescreen</t>
  </si>
  <si>
    <r>
      <rPr>
        <u val="single"/>
        <sz val="12"/>
        <color indexed="19"/>
        <rFont val="Calibri"/>
      </rPr>
      <t>TIVI-997</t>
    </r>
  </si>
  <si>
    <t>[WLD]Unable to select text to copy/paste</t>
  </si>
  <si>
    <r>
      <rPr>
        <u val="single"/>
        <sz val="12"/>
        <color indexed="19"/>
        <rFont val="Calibri"/>
      </rPr>
      <t>TIVI-996</t>
    </r>
  </si>
  <si>
    <t>[WLD]No notification displayed in system when the event in coming</t>
  </si>
  <si>
    <r>
      <rPr>
        <u val="single"/>
        <sz val="12"/>
        <color indexed="19"/>
        <rFont val="Calibri"/>
      </rPr>
      <t>TIVI-995</t>
    </r>
  </si>
  <si>
    <t>[WLD]The calendar event time always 9 hours earlier than you set after saved</t>
  </si>
  <si>
    <r>
      <rPr>
        <u val="single"/>
        <sz val="12"/>
        <color indexed="19"/>
        <rFont val="Calibri"/>
      </rPr>
      <t>TIVI-994</t>
    </r>
  </si>
  <si>
    <t>[WLD] System is failed to start up on VTC-7120-BK</t>
  </si>
  <si>
    <r>
      <rPr>
        <u val="single"/>
        <sz val="12"/>
        <color indexed="19"/>
        <rFont val="Calibri"/>
      </rPr>
      <t>TIVI-993</t>
    </r>
  </si>
  <si>
    <t>[WLD] kernel panic on VTC7KD1</t>
  </si>
  <si>
    <r>
      <rPr>
        <u val="single"/>
        <sz val="12"/>
        <color indexed="19"/>
        <rFont val="Calibri"/>
      </rPr>
      <t>TIVI-992</t>
    </r>
  </si>
  <si>
    <t>Can't find property ' WATER_TEMP'</t>
  </si>
  <si>
    <r>
      <rPr>
        <u val="single"/>
        <sz val="12"/>
        <color indexed="19"/>
        <rFont val="Calibri"/>
      </rPr>
      <t>TIVI-991</t>
    </r>
  </si>
  <si>
    <t>[WLD] Direction information is not correct when setting it with ico_set_vehicleinfo</t>
  </si>
  <si>
    <r>
      <rPr>
        <u val="single"/>
        <sz val="12"/>
        <color indexed="19"/>
        <rFont val="Calibri"/>
      </rPr>
      <t>TIVI-990</t>
    </r>
  </si>
  <si>
    <t>[WLD] MAP output should use formal obex session output pattern</t>
  </si>
  <si>
    <r>
      <rPr>
        <u val="single"/>
        <sz val="12"/>
        <color indexed="19"/>
        <rFont val="Calibri"/>
      </rPr>
      <t>TIVI-989</t>
    </r>
  </si>
  <si>
    <t>grunt-cli is not available from tizen repositories</t>
  </si>
  <si>
    <r>
      <rPr>
        <u val="single"/>
        <sz val="12"/>
        <color indexed="19"/>
        <rFont val="Calibri"/>
      </rPr>
      <t>TIVI-988</t>
    </r>
  </si>
  <si>
    <t>[3.0]Unable to display video window on ICO UI when playing video via gst-launch</t>
  </si>
  <si>
    <r>
      <rPr>
        <u val="single"/>
        <sz val="12"/>
        <color indexed="19"/>
        <rFont val="Calibri"/>
      </rPr>
      <t>TIVI-987</t>
    </r>
  </si>
  <si>
    <t>[WLD]App priority does not work</t>
  </si>
  <si>
    <r>
      <rPr>
        <u val="single"/>
        <sz val="12"/>
        <color indexed="19"/>
        <rFont val="Calibri"/>
      </rPr>
      <t>TIVI-986</t>
    </r>
  </si>
  <si>
    <t>[REG] Dialer live thumbnail is transparent in Home Screen</t>
  </si>
  <si>
    <r>
      <rPr>
        <u val="single"/>
        <sz val="12"/>
        <color indexed="19"/>
        <rFont val="Calibri"/>
      </rPr>
      <t>TIVI-985</t>
    </r>
  </si>
  <si>
    <t>[WLD] pulseaudio crashes when disconnect bluetooth headset</t>
  </si>
  <si>
    <r>
      <rPr>
        <u val="single"/>
        <sz val="12"/>
        <color indexed="19"/>
        <rFont val="Calibri"/>
      </rPr>
      <t>TIVI-984</t>
    </r>
  </si>
  <si>
    <t>[REG] weston crashed when tapping applications from Home Screen</t>
  </si>
  <si>
    <r>
      <rPr>
        <u val="single"/>
        <sz val="12"/>
        <color indexed="19"/>
        <rFont val="Calibri"/>
      </rPr>
      <t>TDIST-551</t>
    </r>
  </si>
  <si>
    <t>Emulator fails to launch on SDK 2.1</t>
  </si>
  <si>
    <r>
      <rPr>
        <u val="single"/>
        <sz val="12"/>
        <color indexed="19"/>
        <rFont val="Calibri"/>
      </rPr>
      <t>TIVI-982</t>
    </r>
  </si>
  <si>
    <t>[3.0] no neard integration</t>
  </si>
  <si>
    <r>
      <rPr>
        <u val="single"/>
        <sz val="12"/>
        <color indexed="19"/>
        <rFont val="Calibri"/>
      </rPr>
      <t>TIVI-981</t>
    </r>
  </si>
  <si>
    <t>[WLD] ico-uxf-HomeScreen's app info would not be updated to app database automatically after installed</t>
  </si>
  <si>
    <r>
      <rPr>
        <u val="single"/>
        <sz val="12"/>
        <color indexed="19"/>
        <rFont val="Calibri"/>
      </rPr>
      <t>TIVI-980</t>
    </r>
  </si>
  <si>
    <t>The application tile bar should NOT be shown in IVI.</t>
  </si>
  <si>
    <r>
      <rPr>
        <u val="single"/>
        <sz val="12"/>
        <color indexed="19"/>
        <rFont val="Calibri"/>
      </rPr>
      <t>TIVI-979</t>
    </r>
  </si>
  <si>
    <t>[WLD] No home directory for user root</t>
  </si>
  <si>
    <r>
      <rPr>
        <u val="single"/>
        <sz val="12"/>
        <color indexed="19"/>
        <rFont val="Calibri"/>
      </rPr>
      <t>DEVT-66</t>
    </r>
  </si>
  <si>
    <t>Tizen 2.1: Building local arm packages are failing</t>
  </si>
  <si>
    <r>
      <rPr>
        <u val="single"/>
        <sz val="12"/>
        <color indexed="19"/>
        <rFont val="Calibri"/>
      </rPr>
      <t>TIVI-978</t>
    </r>
  </si>
  <si>
    <t>[WLD] Touch need calibration for Dialer app</t>
  </si>
  <si>
    <r>
      <rPr>
        <u val="single"/>
        <sz val="12"/>
        <color indexed="19"/>
        <rFont val="Calibri"/>
      </rPr>
      <t>TIVI-977</t>
    </r>
  </si>
  <si>
    <t>[WLD] HomeScreen only show a little on left screen on VTC7KBK</t>
  </si>
  <si>
    <r>
      <rPr>
        <u val="single"/>
        <sz val="12"/>
        <color indexed="19"/>
        <rFont val="Calibri"/>
      </rPr>
      <t>TIVI-976</t>
    </r>
  </si>
  <si>
    <t>Sometimes weston failed to be startup with 10% possibility</t>
  </si>
  <si>
    <r>
      <rPr>
        <u val="single"/>
        <sz val="12"/>
        <color indexed="19"/>
        <rFont val="Calibri"/>
      </rPr>
      <t>TIVI-975</t>
    </r>
  </si>
  <si>
    <t>Fail to set hostname</t>
  </si>
  <si>
    <r>
      <rPr>
        <u val="single"/>
        <sz val="12"/>
        <color indexed="19"/>
        <rFont val="Calibri"/>
      </rPr>
      <t>TIVI-974</t>
    </r>
  </si>
  <si>
    <t>[WLD]Failed to execute Ico-uxf-weston-plugin test script with error "No testlog directory"</t>
  </si>
  <si>
    <r>
      <rPr>
        <u val="single"/>
        <sz val="12"/>
        <color indexed="19"/>
        <rFont val="Calibri"/>
      </rPr>
      <t>TIVI-973</t>
    </r>
  </si>
  <si>
    <t>black screen when boot to system on VTC7120-DK</t>
  </si>
  <si>
    <r>
      <rPr>
        <u val="single"/>
        <sz val="12"/>
        <color indexed="19"/>
        <rFont val="Calibri"/>
      </rPr>
      <t>DEVT-65</t>
    </r>
  </si>
  <si>
    <t>gbs/gbp need to follow rpm naming policies and not make its own!!!</t>
  </si>
  <si>
    <r>
      <rPr>
        <u val="single"/>
        <sz val="12"/>
        <color indexed="19"/>
        <rFont val="Calibri"/>
      </rPr>
      <t>TIVI-972</t>
    </r>
  </si>
  <si>
    <t>Some ico sample apps are not shown due to 'NoDisplay' configured to 'True'</t>
  </si>
  <si>
    <t>Hayato Nakamura</t>
  </si>
  <si>
    <r>
      <rPr>
        <u val="single"/>
        <sz val="12"/>
        <color indexed="19"/>
        <rFont val="Calibri"/>
      </rPr>
      <t>TIVI-970</t>
    </r>
  </si>
  <si>
    <t>Enable CONFIG_MEMCG for systemd --user</t>
  </si>
  <si>
    <r>
      <rPr>
        <u val="single"/>
        <sz val="12"/>
        <color indexed="19"/>
        <rFont val="Calibri"/>
      </rPr>
      <t>TINF-143</t>
    </r>
  </si>
  <si>
    <t>OBS publishing old rpm's in repo</t>
  </si>
  <si>
    <r>
      <rPr>
        <u val="single"/>
        <sz val="12"/>
        <color indexed="19"/>
        <rFont val="Calibri"/>
      </rPr>
      <t>DEVT-64</t>
    </r>
  </si>
  <si>
    <t>Not able to see any comments for query https://developer.tizen.org/node/2249</t>
  </si>
  <si>
    <t>kavish</t>
  </si>
  <si>
    <r>
      <rPr>
        <u val="single"/>
        <sz val="12"/>
        <color indexed="19"/>
        <rFont val="Calibri"/>
      </rPr>
      <t>TIVI-933</t>
    </r>
  </si>
  <si>
    <t>[WLD]the weston should NOT enable the screensaver for IVI.</t>
  </si>
  <si>
    <r>
      <rPr>
        <u val="single"/>
        <sz val="12"/>
        <color indexed="19"/>
        <rFont val="Calibri"/>
      </rPr>
      <t>TDIST-530</t>
    </r>
  </si>
  <si>
    <t>Can't create custom rootstrap with Roostrap View</t>
  </si>
  <si>
    <r>
      <rPr>
        <u val="single"/>
        <sz val="12"/>
        <color indexed="19"/>
        <rFont val="Calibri"/>
      </rPr>
      <t>TC-136</t>
    </r>
  </si>
  <si>
    <t>email setup using IMAP for google account doesn't work</t>
  </si>
  <si>
    <r>
      <rPr>
        <u val="single"/>
        <sz val="12"/>
        <color indexed="19"/>
        <rFont val="Calibri"/>
      </rPr>
      <t>TIVI-847</t>
    </r>
  </si>
  <si>
    <t>[WLD] Browser crashed when click menus in more option button</t>
  </si>
  <si>
    <r>
      <rPr>
        <u val="single"/>
        <sz val="12"/>
        <color indexed="19"/>
        <rFont val="Calibri"/>
      </rPr>
      <t>TIVI-846</t>
    </r>
  </si>
  <si>
    <t>WRT canvas rendering performance not good</t>
  </si>
  <si>
    <r>
      <rPr>
        <u val="single"/>
        <sz val="12"/>
        <color indexed="19"/>
        <rFont val="Calibri"/>
      </rPr>
      <t>TIVI-845</t>
    </r>
  </si>
  <si>
    <t>Refreshing web page connected to AMB via websocket causes 100% CPU usage</t>
  </si>
  <si>
    <r>
      <rPr>
        <u val="single"/>
        <sz val="12"/>
        <color indexed="19"/>
        <rFont val="Calibri"/>
      </rPr>
      <t>TDIST-220</t>
    </r>
  </si>
  <si>
    <t>"Creating webkit context was failed" during widget launch</t>
  </si>
  <si>
    <r>
      <rPr>
        <u val="single"/>
        <sz val="12"/>
        <color indexed="19"/>
        <rFont val="Calibri"/>
      </rPr>
      <t>TIVI-844</t>
    </r>
  </si>
  <si>
    <t>[WLD] Failed to install DemoAudioApp and DemoMeterApp during image creation</t>
  </si>
  <si>
    <r>
      <rPr>
        <u val="single"/>
        <sz val="12"/>
        <color indexed="19"/>
        <rFont val="Calibri"/>
      </rPr>
      <t>TIVI-843</t>
    </r>
  </si>
  <si>
    <t>[WLD] EFL examples not rendered</t>
  </si>
  <si>
    <r>
      <rPr>
        <u val="single"/>
        <sz val="12"/>
        <color indexed="19"/>
        <rFont val="Calibri"/>
      </rPr>
      <t>TIVI-842</t>
    </r>
  </si>
  <si>
    <t>[WLD] Previously existing app thumbnails missing on homescreen after launch and terminate more apps</t>
  </si>
  <si>
    <r>
      <rPr>
        <u val="single"/>
        <sz val="12"/>
        <color indexed="19"/>
        <rFont val="Calibri"/>
      </rPr>
      <t>TIVI-841</t>
    </r>
  </si>
  <si>
    <t>[WLD] "No contents" icon should be resized in Music Player thumbnail</t>
  </si>
  <si>
    <r>
      <rPr>
        <u val="single"/>
        <sz val="12"/>
        <color indexed="19"/>
        <rFont val="Calibri"/>
      </rPr>
      <t>TIVI-840</t>
    </r>
  </si>
  <si>
    <t>[WLD] Nothing rendered when launching Contacts app</t>
  </si>
  <si>
    <r>
      <rPr>
        <u val="single"/>
        <sz val="12"/>
        <color indexed="19"/>
        <rFont val="Calibri"/>
      </rPr>
      <t>TIVI-839</t>
    </r>
  </si>
  <si>
    <t>[WLD] Install app with wrt install, No new app icon shown in Homescreen App list</t>
  </si>
  <si>
    <r>
      <rPr>
        <u val="single"/>
        <sz val="12"/>
        <color indexed="19"/>
        <rFont val="Calibri"/>
      </rPr>
      <t>TIVI-838</t>
    </r>
  </si>
  <si>
    <t>[WLD] HomeScreen doesn't check NoDisplay parameter</t>
  </si>
  <si>
    <r>
      <rPr>
        <u val="single"/>
        <sz val="12"/>
        <color indexed="19"/>
        <rFont val="Calibri"/>
      </rPr>
      <t>TIVI-837</t>
    </r>
  </si>
  <si>
    <t>[WLD]Forward/back not functioning at the first time being clicked in calendar</t>
  </si>
  <si>
    <r>
      <rPr>
        <u val="single"/>
        <sz val="12"/>
        <color indexed="19"/>
        <rFont val="Calibri"/>
      </rPr>
      <t>TIVI-836</t>
    </r>
  </si>
  <si>
    <t>[WLD] GhostCluster failed to sync data from VICplugin source</t>
  </si>
  <si>
    <r>
      <rPr>
        <u val="single"/>
        <sz val="12"/>
        <color indexed="19"/>
        <rFont val="Calibri"/>
      </rPr>
      <t>TIVI-835</t>
    </r>
  </si>
  <si>
    <t>paplay not able to play audio with media.role=navigator (or video)</t>
  </si>
  <si>
    <r>
      <rPr>
        <u val="single"/>
        <sz val="12"/>
        <color indexed="19"/>
        <rFont val="Calibri"/>
      </rPr>
      <t>TIVI-834</t>
    </r>
  </si>
  <si>
    <t>No sound when playing mp4 file via gstreamer</t>
  </si>
  <si>
    <r>
      <rPr>
        <u val="single"/>
        <sz val="12"/>
        <color indexed="19"/>
        <rFont val="Calibri"/>
      </rPr>
      <t>TIVI-833</t>
    </r>
  </si>
  <si>
    <t>[WLD] set speed failed by ico_set_vehicleinfo,libwebsockets send error(4 times ,1 failed)</t>
  </si>
  <si>
    <r>
      <rPr>
        <u val="single"/>
        <sz val="12"/>
        <color indexed="19"/>
        <rFont val="Calibri"/>
      </rPr>
      <t>TIVI-832</t>
    </r>
  </si>
  <si>
    <t>[WLD]Video player Segfault when playing video from gallery</t>
  </si>
  <si>
    <r>
      <rPr>
        <u val="single"/>
        <sz val="12"/>
        <color indexed="19"/>
        <rFont val="Calibri"/>
      </rPr>
      <t>TIVI-831</t>
    </r>
  </si>
  <si>
    <t>[WLD] Touch event always acted on previous location</t>
  </si>
  <si>
    <r>
      <rPr>
        <u val="single"/>
        <sz val="12"/>
        <color indexed="19"/>
        <rFont val="Calibri"/>
      </rPr>
      <t>TIVI-830</t>
    </r>
  </si>
  <si>
    <t>[WLD]app-soundsample fails to connect PA stream unless restart PA</t>
  </si>
  <si>
    <r>
      <rPr>
        <u val="single"/>
        <sz val="12"/>
        <color indexed="19"/>
        <rFont val="Calibri"/>
      </rPr>
      <t>DEVT-63</t>
    </r>
  </si>
  <si>
    <t>Cannot start gbs build</t>
  </si>
  <si>
    <t>Dongyeon Kim</t>
  </si>
  <si>
    <r>
      <rPr>
        <u val="single"/>
        <sz val="12"/>
        <color indexed="19"/>
        <rFont val="Calibri"/>
      </rPr>
      <t>TDIST-493</t>
    </r>
  </si>
  <si>
    <t>native-make breaks</t>
  </si>
  <si>
    <t>Mikhail Nazarov</t>
  </si>
  <si>
    <r>
      <rPr>
        <u val="single"/>
        <sz val="12"/>
        <color indexed="19"/>
        <rFont val="Calibri"/>
      </rPr>
      <t>TIVI-829</t>
    </r>
  </si>
  <si>
    <t>[WLD] Text input box fails to switch to Edit mode(via touch screen)</t>
  </si>
  <si>
    <r>
      <rPr>
        <u val="single"/>
        <sz val="12"/>
        <color indexed="19"/>
        <rFont val="Calibri"/>
      </rPr>
      <t>TIVI-828</t>
    </r>
  </si>
  <si>
    <t>[WLD] incorrect URL in repo conf: should be 2.0alpha instead of 2.0</t>
  </si>
  <si>
    <r>
      <rPr>
        <u val="single"/>
        <sz val="12"/>
        <color indexed="19"/>
        <rFont val="Calibri"/>
      </rPr>
      <t>TIVI-827</t>
    </r>
  </si>
  <si>
    <t>Create symbolic link for /etc/rc.d/init.d/ico_weston to /etc/rc.d/rc3.d/</t>
  </si>
  <si>
    <r>
      <rPr>
        <u val="single"/>
        <sz val="12"/>
        <color indexed="19"/>
        <rFont val="Calibri"/>
      </rPr>
      <t>TIVI-826</t>
    </r>
  </si>
  <si>
    <t>weston-plugin should NOT create /root/</t>
  </si>
  <si>
    <r>
      <rPr>
        <u val="single"/>
        <sz val="12"/>
        <color indexed="19"/>
        <rFont val="Calibri"/>
      </rPr>
      <t>TIVI-825</t>
    </r>
  </si>
  <si>
    <t>[WLD][REG]Unable to play audio by paplay sometimes</t>
  </si>
  <si>
    <r>
      <rPr>
        <u val="single"/>
        <sz val="12"/>
        <color indexed="19"/>
        <rFont val="Calibri"/>
      </rPr>
      <t>TIVI-824</t>
    </r>
  </si>
  <si>
    <t>[WLD][REG]Failed to play audio/video by gstreamer with AVSYSAUDIOSINK_RESOURCE_ERROR</t>
  </si>
  <si>
    <r>
      <rPr>
        <u val="single"/>
        <sz val="12"/>
        <color indexed="19"/>
        <rFont val="Calibri"/>
      </rPr>
      <t>TDIST-219</t>
    </r>
  </si>
  <si>
    <t>2D canvas resolution is small</t>
  </si>
  <si>
    <t>KJ Kim</t>
  </si>
  <si>
    <r>
      <rPr>
        <u val="single"/>
        <sz val="12"/>
        <color indexed="19"/>
        <rFont val="Calibri"/>
      </rPr>
      <t>TIVI-823</t>
    </r>
  </si>
  <si>
    <t>[WLD] ambd is not running when system start up</t>
  </si>
  <si>
    <r>
      <rPr>
        <u val="single"/>
        <sz val="12"/>
        <color indexed="19"/>
        <rFont val="Calibri"/>
      </rPr>
      <t>TIVI-822</t>
    </r>
  </si>
  <si>
    <t>[WLD]Failed to play jpeg image butterfly.jpg by gst-launch</t>
  </si>
  <si>
    <r>
      <rPr>
        <u val="single"/>
        <sz val="12"/>
        <color indexed="19"/>
        <rFont val="Calibri"/>
      </rPr>
      <t>TINF-139</t>
    </r>
  </si>
  <si>
    <t>GBS backend cannot submit some packages to OBS from Gerrit</t>
  </si>
  <si>
    <r>
      <rPr>
        <u val="single"/>
        <sz val="12"/>
        <color indexed="19"/>
        <rFont val="Calibri"/>
      </rPr>
      <t>TIVI-821</t>
    </r>
  </si>
  <si>
    <t>[WLD]Failed to get history data with examplesink and databasesink</t>
  </si>
  <si>
    <r>
      <rPr>
        <u val="single"/>
        <sz val="12"/>
        <color indexed="19"/>
        <rFont val="Calibri"/>
      </rPr>
      <t>TIVI-820</t>
    </r>
  </si>
  <si>
    <t>[WLD]ambd crashed with multi-source/sink</t>
  </si>
  <si>
    <r>
      <rPr>
        <u val="single"/>
        <sz val="12"/>
        <color indexed="19"/>
        <rFont val="Calibri"/>
      </rPr>
      <t>TDIST-218</t>
    </r>
  </si>
  <si>
    <t>Cannot boot when using Mali400 MP4 drivers on 2.1b</t>
  </si>
  <si>
    <r>
      <rPr>
        <u val="single"/>
        <sz val="12"/>
        <color indexed="19"/>
        <rFont val="Calibri"/>
      </rPr>
      <t>TDIST-216</t>
    </r>
  </si>
  <si>
    <t>Cannot enter upper case on selecting show password</t>
  </si>
  <si>
    <r>
      <rPr>
        <u val="single"/>
        <sz val="12"/>
        <color indexed="19"/>
        <rFont val="Calibri"/>
      </rPr>
      <t>TDIST-539</t>
    </r>
  </si>
  <si>
    <t>Cannot test apps in emulator</t>
  </si>
  <si>
    <r>
      <rPr>
        <u val="single"/>
        <sz val="12"/>
        <color indexed="19"/>
        <rFont val="Calibri"/>
      </rPr>
      <t>TIVI-819</t>
    </r>
  </si>
  <si>
    <t>[IVI-ARM 2.0alpha][Pandaboard] gallery is not showing the audio &amp; video files</t>
  </si>
  <si>
    <r>
      <rPr>
        <u val="single"/>
        <sz val="12"/>
        <color indexed="19"/>
        <rFont val="Calibri"/>
      </rPr>
      <t>TIVI-818</t>
    </r>
  </si>
  <si>
    <t>[IVI-ARM 2.0alpha][Pandaboard] Open GL not supported for Panda Board</t>
  </si>
  <si>
    <r>
      <rPr>
        <u val="single"/>
        <sz val="12"/>
        <color indexed="19"/>
        <rFont val="Calibri"/>
      </rPr>
      <t>TIVI-817</t>
    </r>
  </si>
  <si>
    <t>[IVI-ARM 2.0alpha][Pandaboard] Music player is unable to play music files</t>
  </si>
  <si>
    <r>
      <rPr>
        <u val="single"/>
        <sz val="12"/>
        <color indexed="19"/>
        <rFont val="Calibri"/>
      </rPr>
      <t>TIVI-816</t>
    </r>
  </si>
  <si>
    <t>video Player not playing video</t>
  </si>
  <si>
    <r>
      <rPr>
        <u val="single"/>
        <sz val="12"/>
        <color indexed="19"/>
        <rFont val="Calibri"/>
      </rPr>
      <t>TIVI-815</t>
    </r>
  </si>
  <si>
    <t>gst-plugins-base local build vs OBS build weirdness</t>
  </si>
  <si>
    <r>
      <rPr>
        <u val="single"/>
        <sz val="12"/>
        <color indexed="19"/>
        <rFont val="Calibri"/>
      </rPr>
      <t>PTREL-86</t>
    </r>
  </si>
  <si>
    <t>Broken symlink from 'setup' package: /etc/motd</t>
  </si>
  <si>
    <r>
      <rPr>
        <u val="single"/>
        <sz val="12"/>
        <color indexed="19"/>
        <rFont val="Calibri"/>
      </rPr>
      <t>PTREL-90</t>
    </r>
  </si>
  <si>
    <t>X Keyboard extension symlinks are broken in /etc/X11/xkb/rules</t>
  </si>
  <si>
    <r>
      <rPr>
        <u val="single"/>
        <sz val="12"/>
        <color indexed="19"/>
        <rFont val="Calibri"/>
      </rPr>
      <t>TIVI-814</t>
    </r>
  </si>
  <si>
    <t>[WLD] no interface to enable wifi/bluetooth tethering in UI</t>
  </si>
  <si>
    <r>
      <rPr>
        <u val="single"/>
        <sz val="12"/>
        <color indexed="19"/>
        <rFont val="Calibri"/>
      </rPr>
      <t>TIVI-813</t>
    </r>
  </si>
  <si>
    <t>[WLD] fail to enable bluetooth tethering</t>
  </si>
  <si>
    <r>
      <rPr>
        <u val="single"/>
        <sz val="12"/>
        <color indexed="19"/>
        <rFont val="Calibri"/>
      </rPr>
      <t>TIVI-812</t>
    </r>
  </si>
  <si>
    <t>[WLD]Video HW acceleration (VA-API) not enabled for HTML5 apps</t>
  </si>
  <si>
    <r>
      <rPr>
        <u val="single"/>
        <sz val="12"/>
        <color indexed="19"/>
        <rFont val="Calibri"/>
      </rPr>
      <t>TIVI-811</t>
    </r>
  </si>
  <si>
    <t>[WLD] Fail to automatically connect to the hidden wifi</t>
  </si>
  <si>
    <r>
      <rPr>
        <u val="single"/>
        <sz val="12"/>
        <color indexed="19"/>
        <rFont val="Calibri"/>
      </rPr>
      <t>TIVI-810</t>
    </r>
  </si>
  <si>
    <t>[WLD] Only OGG video can be played from Gallery</t>
  </si>
  <si>
    <r>
      <rPr>
        <u val="single"/>
        <sz val="12"/>
        <color indexed="19"/>
        <rFont val="Calibri"/>
      </rPr>
      <t>TIVI-809</t>
    </r>
  </si>
  <si>
    <t>[WLD]gst_vaapi_video_buffer_new_from_pool: assertion `GST_VAAPI_IS_VIDEO_POOL(pool)' failed</t>
  </si>
  <si>
    <r>
      <rPr>
        <u val="single"/>
        <sz val="12"/>
        <color indexed="19"/>
        <rFont val="Calibri"/>
      </rPr>
      <t>TIVI-808</t>
    </r>
  </si>
  <si>
    <t>[WLD]HomeUI will hang while playing OGG video file by gst-launch</t>
  </si>
  <si>
    <r>
      <rPr>
        <u val="single"/>
        <sz val="12"/>
        <color indexed="19"/>
        <rFont val="Calibri"/>
      </rPr>
      <t>TIVI-807</t>
    </r>
  </si>
  <si>
    <t>[WLD] BT AVRCP does not work with Android phone</t>
  </si>
  <si>
    <r>
      <rPr>
        <u val="single"/>
        <sz val="12"/>
        <color indexed="19"/>
        <rFont val="Calibri"/>
      </rPr>
      <t>TIVI-806</t>
    </r>
  </si>
  <si>
    <t>[WLD]Sound comes flickering-low and high volume while playing audio/video</t>
  </si>
  <si>
    <r>
      <rPr>
        <u val="single"/>
        <sz val="12"/>
        <color indexed="19"/>
        <rFont val="Calibri"/>
      </rPr>
      <t>TIVI-805</t>
    </r>
  </si>
  <si>
    <t>[WLD]GStreamer can't discover a jpg due to missing plug-in</t>
  </si>
  <si>
    <r>
      <rPr>
        <u val="single"/>
        <sz val="12"/>
        <color indexed="19"/>
        <rFont val="Calibri"/>
      </rPr>
      <t>TIVI-804</t>
    </r>
  </si>
  <si>
    <t>[WLD] video-player still running after exit video playing status</t>
  </si>
  <si>
    <r>
      <rPr>
        <u val="single"/>
        <sz val="12"/>
        <color indexed="19"/>
        <rFont val="Calibri"/>
      </rPr>
      <t>TIVI-803</t>
    </r>
  </si>
  <si>
    <t>Enable new UI in wayland build</t>
  </si>
  <si>
    <r>
      <rPr>
        <u val="single"/>
        <sz val="12"/>
        <color indexed="19"/>
        <rFont val="Calibri"/>
      </rPr>
      <t>TIVI-802</t>
    </r>
  </si>
  <si>
    <t>[WLD] unable to find PAN service when bluetooth AP has already been paired.</t>
  </si>
  <si>
    <r>
      <rPr>
        <u val="single"/>
        <sz val="12"/>
        <color indexed="19"/>
        <rFont val="Calibri"/>
      </rPr>
      <t>TIVI-801</t>
    </r>
  </si>
  <si>
    <t>[WLD]crash occurred when quitting web app normally</t>
  </si>
  <si>
    <r>
      <rPr>
        <u val="single"/>
        <sz val="12"/>
        <color indexed="19"/>
        <rFont val="Calibri"/>
      </rPr>
      <t>TIVI-800</t>
    </r>
  </si>
  <si>
    <t>Unable to install syslinux bootloader when creating images</t>
  </si>
  <si>
    <t>jin jihun</t>
  </si>
  <si>
    <r>
      <rPr>
        <u val="single"/>
        <sz val="12"/>
        <color indexed="19"/>
        <rFont val="Calibri"/>
      </rPr>
      <t>TIVI-799</t>
    </r>
  </si>
  <si>
    <t>[WLD]wifi-qs crashed when system start up with WiFi on</t>
  </si>
  <si>
    <r>
      <rPr>
        <u val="single"/>
        <sz val="12"/>
        <color indexed="19"/>
        <rFont val="Calibri"/>
      </rPr>
      <t>TIVI-798</t>
    </r>
  </si>
  <si>
    <t>[WLD] keyboard and mouse are useless when system idle for a long time(approximately 30mins)</t>
  </si>
  <si>
    <r>
      <rPr>
        <u val="single"/>
        <sz val="12"/>
        <color indexed="19"/>
        <rFont val="Calibri"/>
      </rPr>
      <t>TIVI-797</t>
    </r>
  </si>
  <si>
    <t>[WLD] NTP doesn't work</t>
  </si>
  <si>
    <r>
      <rPr>
        <u val="single"/>
        <sz val="12"/>
        <color indexed="19"/>
        <rFont val="Calibri"/>
      </rPr>
      <t>TIVI-796</t>
    </r>
  </si>
  <si>
    <t>[WLD]pushd crashed when system start up</t>
  </si>
  <si>
    <r>
      <rPr>
        <u val="single"/>
        <sz val="12"/>
        <color indexed="19"/>
        <rFont val="Calibri"/>
      </rPr>
      <t>TIVI-795</t>
    </r>
  </si>
  <si>
    <t>[WLD] pulseaudio crash if disconnect A2DP earphone during playing music</t>
  </si>
  <si>
    <r>
      <rPr>
        <u val="single"/>
        <sz val="12"/>
        <color indexed="19"/>
        <rFont val="Calibri"/>
      </rPr>
      <t>TIVI-794</t>
    </r>
  </si>
  <si>
    <t>Failed to install ico-uxf-weston-plugin</t>
  </si>
  <si>
    <r>
      <rPr>
        <u val="single"/>
        <sz val="12"/>
        <color indexed="19"/>
        <rFont val="Calibri"/>
      </rPr>
      <t>TIVI-793</t>
    </r>
  </si>
  <si>
    <t>[WLD] Unable to close apps by clicking close button on GhostCluster/Browser/Dialer</t>
  </si>
  <si>
    <r>
      <rPr>
        <u val="single"/>
        <sz val="12"/>
        <color indexed="19"/>
        <rFont val="Calibri"/>
      </rPr>
      <t>TIVI-792</t>
    </r>
  </si>
  <si>
    <t>[WLD] Sometimes Need click app icon more than twice to launch it</t>
  </si>
  <si>
    <r>
      <rPr>
        <u val="single"/>
        <sz val="12"/>
        <color indexed="19"/>
        <rFont val="Calibri"/>
      </rPr>
      <t>TIVI-791</t>
    </r>
  </si>
  <si>
    <t>Failed to install toyota-ui pattern: typo ico-uxf-HomeScreen</t>
  </si>
  <si>
    <r>
      <rPr>
        <u val="single"/>
        <sz val="12"/>
        <color indexed="19"/>
        <rFont val="Calibri"/>
      </rPr>
      <t>TIVI-790</t>
    </r>
  </si>
  <si>
    <t>[WLD] cursor indicates busy after click app close button on menu screen</t>
  </si>
  <si>
    <r>
      <rPr>
        <u val="single"/>
        <sz val="12"/>
        <color indexed="19"/>
        <rFont val="Calibri"/>
      </rPr>
      <t>TIVI-789</t>
    </r>
  </si>
  <si>
    <t>[WLD] No icon for taskmgr on menu screen</t>
  </si>
  <si>
    <r>
      <rPr>
        <u val="single"/>
        <sz val="12"/>
        <color indexed="19"/>
        <rFont val="Calibri"/>
      </rPr>
      <t>TIVI-788</t>
    </r>
  </si>
  <si>
    <t>[WLD] win key have conflict functions: screen snapshot capturing and taskmgr launching</t>
  </si>
  <si>
    <r>
      <rPr>
        <u val="single"/>
        <sz val="12"/>
        <color indexed="19"/>
        <rFont val="Calibri"/>
      </rPr>
      <t>TIVI-787</t>
    </r>
  </si>
  <si>
    <t>[WLD] WiFi tethering doesn't work</t>
  </si>
  <si>
    <r>
      <rPr>
        <u val="single"/>
        <sz val="12"/>
        <color indexed="19"/>
        <rFont val="Calibri"/>
      </rPr>
      <t>TIVI-786</t>
    </r>
  </si>
  <si>
    <t>[WLD]Browser will crash when open webgl webpage</t>
  </si>
  <si>
    <r>
      <rPr>
        <u val="single"/>
        <sz val="12"/>
        <color indexed="19"/>
        <rFont val="Calibri"/>
      </rPr>
      <t>TDIST-517</t>
    </r>
  </si>
  <si>
    <t>The Version number on config overview tab is not reflected in source</t>
  </si>
  <si>
    <r>
      <rPr>
        <u val="single"/>
        <sz val="12"/>
        <color indexed="19"/>
        <rFont val="Calibri"/>
      </rPr>
      <t>TIVI-785</t>
    </r>
  </si>
  <si>
    <t>Failed to list wav audio files in music player</t>
  </si>
  <si>
    <r>
      <rPr>
        <u val="single"/>
        <sz val="12"/>
        <color indexed="19"/>
        <rFont val="Calibri"/>
      </rPr>
      <t>TIVI-784</t>
    </r>
  </si>
  <si>
    <t>[WLD]Video player screen is too small that is just a straight line</t>
  </si>
  <si>
    <r>
      <rPr>
        <u val="single"/>
        <sz val="12"/>
        <color indexed="19"/>
        <rFont val="Calibri"/>
      </rPr>
      <t>TIVI-783</t>
    </r>
  </si>
  <si>
    <t>[WLD] Bluetooth UI pairing failed: no RequestConfirmation</t>
  </si>
  <si>
    <r>
      <rPr>
        <u val="single"/>
        <sz val="12"/>
        <color indexed="19"/>
        <rFont val="Calibri"/>
      </rPr>
      <t>TIVI-782</t>
    </r>
  </si>
  <si>
    <t>[WLD] Touch movement is reversed horizontally</t>
  </si>
  <si>
    <r>
      <rPr>
        <u val="single"/>
        <sz val="12"/>
        <color indexed="19"/>
        <rFont val="Calibri"/>
      </rPr>
      <t>TIVI-781</t>
    </r>
  </si>
  <si>
    <t>[WLD] Fail to launch Camera app</t>
  </si>
  <si>
    <r>
      <rPr>
        <u val="single"/>
        <sz val="12"/>
        <color indexed="19"/>
        <rFont val="Calibri"/>
      </rPr>
      <t>TINF-138</t>
    </r>
  </si>
  <si>
    <t>kernel-mfld-blackbay tizen_2.1 branch needs to be created</t>
  </si>
  <si>
    <r>
      <rPr>
        <u val="single"/>
        <sz val="12"/>
        <color indexed="19"/>
        <rFont val="Calibri"/>
      </rPr>
      <t>TINF-137</t>
    </r>
  </si>
  <si>
    <t>imake tar ball not generated correctly</t>
  </si>
  <si>
    <r>
      <rPr>
        <u val="single"/>
        <sz val="12"/>
        <color indexed="19"/>
        <rFont val="Calibri"/>
      </rPr>
      <t>TIVI-767</t>
    </r>
  </si>
  <si>
    <t>[WLD] Enable dual display clone mode in Wayland</t>
  </si>
  <si>
    <r>
      <rPr>
        <u val="single"/>
        <sz val="12"/>
        <color indexed="19"/>
        <rFont val="Calibri"/>
      </rPr>
      <t>TDIST-489</t>
    </r>
  </si>
  <si>
    <t>Lack of "llvm" and "i386-linux-gnueabi-gcc"; PATH Error</t>
  </si>
  <si>
    <t>gong</t>
  </si>
  <si>
    <r>
      <rPr>
        <u val="single"/>
        <sz val="12"/>
        <color indexed="19"/>
        <rFont val="Calibri"/>
      </rPr>
      <t>TIVI-766</t>
    </r>
  </si>
  <si>
    <t>[WLD] zypper doesn't support fuzzy search</t>
  </si>
  <si>
    <r>
      <rPr>
        <u val="single"/>
        <sz val="12"/>
        <color indexed="19"/>
        <rFont val="Calibri"/>
      </rPr>
      <t>TIVI-764</t>
    </r>
  </si>
  <si>
    <t>Dual display issues with compositor and web runtime</t>
  </si>
  <si>
    <r>
      <rPr>
        <u val="single"/>
        <sz val="12"/>
        <color indexed="19"/>
        <rFont val="Calibri"/>
      </rPr>
      <t>TDIST-212</t>
    </r>
  </si>
  <si>
    <t>Emulator doesn't react to touch</t>
  </si>
  <si>
    <r>
      <rPr>
        <u val="single"/>
        <sz val="12"/>
        <color indexed="19"/>
        <rFont val="Calibri"/>
      </rPr>
      <t>TIVI-763</t>
    </r>
  </si>
  <si>
    <t>rygel crashed when trying to render 3gp/h264/AAC video with cloud-dleyna</t>
  </si>
  <si>
    <r>
      <rPr>
        <u val="single"/>
        <sz val="12"/>
        <color indexed="19"/>
        <rFont val="Calibri"/>
      </rPr>
      <t>TDIST-211</t>
    </r>
  </si>
  <si>
    <t>fail to remove/update connman</t>
  </si>
  <si>
    <r>
      <rPr>
        <u val="single"/>
        <sz val="12"/>
        <color indexed="19"/>
        <rFont val="Calibri"/>
      </rPr>
      <t>TIVI-761</t>
    </r>
  </si>
  <si>
    <t>Rendering of H.264 / AVC is not perfect</t>
  </si>
  <si>
    <r>
      <rPr>
        <u val="single"/>
        <sz val="12"/>
        <color indexed="19"/>
        <rFont val="Calibri"/>
      </rPr>
      <t>TIVI-760</t>
    </r>
  </si>
  <si>
    <t>[WLD] Manage Applications is not integrated by default</t>
  </si>
  <si>
    <r>
      <rPr>
        <u val="single"/>
        <sz val="12"/>
        <color indexed="19"/>
        <rFont val="Calibri"/>
      </rPr>
      <t>TIVI-759</t>
    </r>
  </si>
  <si>
    <t>[WLD] Failed to launch renderer-service-upnp and media-service-upnp</t>
  </si>
  <si>
    <r>
      <rPr>
        <u val="single"/>
        <sz val="12"/>
        <color indexed="19"/>
        <rFont val="Calibri"/>
      </rPr>
      <t>TIVI-758</t>
    </r>
  </si>
  <si>
    <t>[REG] NTP doesn't work</t>
  </si>
  <si>
    <r>
      <rPr>
        <u val="single"/>
        <sz val="12"/>
        <color indexed="19"/>
        <rFont val="Calibri"/>
      </rPr>
      <t>TIVI-757</t>
    </r>
  </si>
  <si>
    <t>[WLD] No volume adjust bar pops up when clicking sound button in Music Player app</t>
  </si>
  <si>
    <r>
      <rPr>
        <u val="single"/>
        <sz val="12"/>
        <color indexed="19"/>
        <rFont val="Calibri"/>
      </rPr>
      <t>TIVI-756</t>
    </r>
  </si>
  <si>
    <t>[WLD] No UI to launch task manager</t>
  </si>
  <si>
    <r>
      <rPr>
        <u val="single"/>
        <sz val="12"/>
        <color indexed="19"/>
        <rFont val="Calibri"/>
      </rPr>
      <t>TIVI-755</t>
    </r>
  </si>
  <si>
    <t>[WLD] No icon for Rygel References on menu screen</t>
  </si>
  <si>
    <r>
      <rPr>
        <u val="single"/>
        <sz val="12"/>
        <color indexed="19"/>
        <rFont val="Calibri"/>
      </rPr>
      <t>TIVI-754</t>
    </r>
  </si>
  <si>
    <t>[WLD] The incoming call number shown as "null" in Dialer</t>
  </si>
  <si>
    <r>
      <rPr>
        <u val="single"/>
        <sz val="12"/>
        <color indexed="19"/>
        <rFont val="Calibri"/>
      </rPr>
      <t>TIVI-753</t>
    </r>
  </si>
  <si>
    <t>[WLD] video player package not integrated by default</t>
  </si>
  <si>
    <r>
      <rPr>
        <u val="single"/>
        <sz val="12"/>
        <color indexed="19"/>
        <rFont val="Calibri"/>
      </rPr>
      <t>TIVI-752</t>
    </r>
  </si>
  <si>
    <t>[WLD]Only OGG can be played by Music player</t>
  </si>
  <si>
    <r>
      <rPr>
        <u val="single"/>
        <sz val="12"/>
        <color indexed="19"/>
        <rFont val="Calibri"/>
      </rPr>
      <t>TIVI-751</t>
    </r>
  </si>
  <si>
    <t>[WLD] no connman-test found in repo</t>
  </si>
  <si>
    <r>
      <rPr>
        <u val="single"/>
        <sz val="12"/>
        <color indexed="19"/>
        <rFont val="Calibri"/>
      </rPr>
      <t>TIVI-750</t>
    </r>
  </si>
  <si>
    <t>[WLD] Camera app not integrated</t>
  </si>
  <si>
    <r>
      <rPr>
        <u val="single"/>
        <sz val="12"/>
        <color indexed="19"/>
        <rFont val="Calibri"/>
      </rPr>
      <t>TIVI-749</t>
    </r>
  </si>
  <si>
    <t>[WLD] Setting window size reduce quit small with popup of wifi password input</t>
  </si>
  <si>
    <r>
      <rPr>
        <u val="single"/>
        <sz val="12"/>
        <color indexed="19"/>
        <rFont val="Calibri"/>
      </rPr>
      <t>TIVI-748</t>
    </r>
  </si>
  <si>
    <t>[WLD] No icon for GhostCluster on menu screen</t>
  </si>
  <si>
    <r>
      <rPr>
        <u val="single"/>
        <sz val="12"/>
        <color indexed="19"/>
        <rFont val="Calibri"/>
      </rPr>
      <t>TIVI-747</t>
    </r>
  </si>
  <si>
    <t>[WLD] menu-screen display overlap</t>
  </si>
  <si>
    <r>
      <rPr>
        <u val="single"/>
        <sz val="12"/>
        <color indexed="19"/>
        <rFont val="Calibri"/>
      </rPr>
      <t>TIVI-746</t>
    </r>
  </si>
  <si>
    <t>[WLD] incorrect video thumbnail shown in Gallery</t>
  </si>
  <si>
    <r>
      <rPr>
        <u val="single"/>
        <sz val="12"/>
        <color indexed="19"/>
        <rFont val="Calibri"/>
      </rPr>
      <t>TIVI-745</t>
    </r>
  </si>
  <si>
    <t>music stream rendering is paused from Music player when adjusting 'System' volume in Sounds</t>
  </si>
  <si>
    <r>
      <rPr>
        <u val="single"/>
        <sz val="12"/>
        <color indexed="19"/>
        <rFont val="Calibri"/>
      </rPr>
      <t>TIVI-744</t>
    </r>
  </si>
  <si>
    <t>[WLD] Gallery app terminated while try to play image as slide show</t>
  </si>
  <si>
    <r>
      <rPr>
        <u val="single"/>
        <sz val="12"/>
        <color indexed="19"/>
        <rFont val="Calibri"/>
      </rPr>
      <t>TIVI-743</t>
    </r>
  </si>
  <si>
    <t>[WLD] incorrect tizen-release for wayland builds</t>
  </si>
  <si>
    <r>
      <rPr>
        <u val="single"/>
        <sz val="12"/>
        <color indexed="19"/>
        <rFont val="Calibri"/>
      </rPr>
      <t>TIVI-742</t>
    </r>
  </si>
  <si>
    <t>[WLD] /opt/home/root(linked by /root) NOT created</t>
  </si>
  <si>
    <r>
      <rPr>
        <u val="single"/>
        <sz val="12"/>
        <color indexed="19"/>
        <rFont val="Calibri"/>
      </rPr>
      <t>TIVI-741</t>
    </r>
  </si>
  <si>
    <t>[WLD] ethumb failed to be startup:main() could not connect to session bus</t>
  </si>
  <si>
    <r>
      <rPr>
        <u val="single"/>
        <sz val="12"/>
        <color indexed="19"/>
        <rFont val="Calibri"/>
      </rPr>
      <t>TIVI-740</t>
    </r>
  </si>
  <si>
    <t>Touch broken using evdev with Tizen 2.0 IVI Release Candidate: tizen-2.0_20130418.4</t>
  </si>
  <si>
    <r>
      <rPr>
        <u val="single"/>
        <sz val="12"/>
        <color indexed="19"/>
        <rFont val="Calibri"/>
      </rPr>
      <t>TIVI-739</t>
    </r>
  </si>
  <si>
    <t>[WLD] Dialer panel runs off screen in landscape mode</t>
  </si>
  <si>
    <r>
      <rPr>
        <u val="single"/>
        <sz val="12"/>
        <color indexed="19"/>
        <rFont val="Calibri"/>
      </rPr>
      <t>TIVI-738</t>
    </r>
  </si>
  <si>
    <t>[WLD] No Bluetooth UI interface in Settings &lt;-- missing pkg ug-bluetooth-efl</t>
  </si>
  <si>
    <r>
      <rPr>
        <u val="single"/>
        <sz val="12"/>
        <color indexed="19"/>
        <rFont val="Calibri"/>
      </rPr>
      <t>TIVI-737</t>
    </r>
  </si>
  <si>
    <t>[WLD] OGG video file failed to be playback in Gallery</t>
  </si>
  <si>
    <r>
      <rPr>
        <u val="single"/>
        <sz val="12"/>
        <color indexed="19"/>
        <rFont val="Calibri"/>
      </rPr>
      <t>TIVI-736</t>
    </r>
  </si>
  <si>
    <t>[WLD] Black band appears between the title bar and the application window</t>
  </si>
  <si>
    <r>
      <rPr>
        <u val="single"/>
        <sz val="12"/>
        <color indexed="19"/>
        <rFont val="Calibri"/>
      </rPr>
      <t>TIVI-735</t>
    </r>
  </si>
  <si>
    <t>[WLD] Touch screen needs calibration</t>
  </si>
  <si>
    <t>Rob Bradford</t>
  </si>
  <si>
    <r>
      <rPr>
        <u val="single"/>
        <sz val="12"/>
        <color indexed="19"/>
        <rFont val="Calibri"/>
      </rPr>
      <t>TIVI-734</t>
    </r>
  </si>
  <si>
    <t>[WLD] Default Gallery/Search app window size is too small to be view</t>
  </si>
  <si>
    <r>
      <rPr>
        <u val="single"/>
        <sz val="12"/>
        <color indexed="19"/>
        <rFont val="Calibri"/>
      </rPr>
      <t>TIVI-733</t>
    </r>
  </si>
  <si>
    <t>[WLD] Blank month view in calendar app</t>
  </si>
  <si>
    <r>
      <rPr>
        <u val="single"/>
        <sz val="12"/>
        <color indexed="19"/>
        <rFont val="Calibri"/>
      </rPr>
      <t>TIVI-732</t>
    </r>
  </si>
  <si>
    <t>[WLD] VKB is not launched</t>
  </si>
  <si>
    <r>
      <rPr>
        <u val="single"/>
        <sz val="12"/>
        <color indexed="19"/>
        <rFont val="Calibri"/>
      </rPr>
      <t>TIVI-728</t>
    </r>
  </si>
  <si>
    <t>Settings crashed when bluetooth scanning with reproducibility about 30%</t>
  </si>
  <si>
    <r>
      <rPr>
        <u val="single"/>
        <sz val="12"/>
        <color indexed="19"/>
        <rFont val="Calibri"/>
      </rPr>
      <t>TIVI-727</t>
    </r>
  </si>
  <si>
    <t>Need to click play button twice to play HTML5 OGG with h264 codec video</t>
  </si>
  <si>
    <r>
      <rPr>
        <u val="single"/>
        <sz val="12"/>
        <color indexed="19"/>
        <rFont val="Calibri"/>
      </rPr>
      <t>TIVI-726</t>
    </r>
  </si>
  <si>
    <t>Memory will be occupied quickly when playing HTML5 video with SW decoding</t>
  </si>
  <si>
    <r>
      <rPr>
        <u val="single"/>
        <sz val="12"/>
        <color indexed="19"/>
        <rFont val="Calibri"/>
      </rPr>
      <t>TDIST-208</t>
    </r>
  </si>
  <si>
    <t>Coreutils does not have smack</t>
  </si>
  <si>
    <t>Costel Maxim</t>
  </si>
  <si>
    <r>
      <rPr>
        <u val="single"/>
        <sz val="12"/>
        <color indexed="19"/>
        <rFont val="Calibri"/>
      </rPr>
      <t>TIVI-724</t>
    </r>
  </si>
  <si>
    <t>[REG]No calendar option in memo share menu</t>
  </si>
  <si>
    <r>
      <rPr>
        <u val="single"/>
        <sz val="12"/>
        <color indexed="19"/>
        <rFont val="Calibri"/>
      </rPr>
      <t>TIVI-723</t>
    </r>
  </si>
  <si>
    <t>Memo will crash while dragging the color bar in palette</t>
  </si>
  <si>
    <r>
      <rPr>
        <u val="single"/>
        <sz val="12"/>
        <color indexed="19"/>
        <rFont val="Calibri"/>
      </rPr>
      <t>TIVI-722</t>
    </r>
  </si>
  <si>
    <t>[REG] webprocess crashed when opening HTML5 audio/video implemented by audio/video tag</t>
  </si>
  <si>
    <r>
      <rPr>
        <u val="single"/>
        <sz val="12"/>
        <color indexed="19"/>
        <rFont val="Calibri"/>
      </rPr>
      <t>TIVI-721</t>
    </r>
  </si>
  <si>
    <t>Unable to change the drawing color since the third palette is out of memo drawing screen</t>
  </si>
  <si>
    <r>
      <rPr>
        <u val="single"/>
        <sz val="12"/>
        <color indexed="19"/>
        <rFont val="Calibri"/>
      </rPr>
      <t>TIVI-720</t>
    </r>
  </si>
  <si>
    <t>[REG] dlogutil failed to work</t>
  </si>
  <si>
    <r>
      <rPr>
        <u val="single"/>
        <sz val="12"/>
        <color indexed="19"/>
        <rFont val="Calibri"/>
      </rPr>
      <t>TIVI-719</t>
    </r>
  </si>
  <si>
    <r>
      <rPr>
        <u val="single"/>
        <sz val="12"/>
        <color indexed="19"/>
        <rFont val="Calibri"/>
      </rPr>
      <t>TIVI-718</t>
    </r>
  </si>
  <si>
    <t>Camera response is very slow after launch it from contact app</t>
  </si>
  <si>
    <r>
      <rPr>
        <u val="single"/>
        <sz val="12"/>
        <color indexed="19"/>
        <rFont val="Calibri"/>
      </rPr>
      <t>TIVI-717</t>
    </r>
  </si>
  <si>
    <t>it takes about 3s to launch Video player from Gallery</t>
  </si>
  <si>
    <r>
      <rPr>
        <u val="single"/>
        <sz val="12"/>
        <color indexed="19"/>
        <rFont val="Calibri"/>
      </rPr>
      <t>TIVI-716</t>
    </r>
  </si>
  <si>
    <t>Video/Music player failed to work when Camera app launched</t>
  </si>
  <si>
    <r>
      <rPr>
        <u val="single"/>
        <sz val="12"/>
        <color indexed="19"/>
        <rFont val="Calibri"/>
      </rPr>
      <t>TIVI-715</t>
    </r>
  </si>
  <si>
    <t>[REG]HW acceleration not working(via gstreamer)</t>
  </si>
  <si>
    <r>
      <rPr>
        <u val="single"/>
        <sz val="12"/>
        <color indexed="19"/>
        <rFont val="Calibri"/>
      </rPr>
      <t>TDIST-207</t>
    </r>
  </si>
  <si>
    <t>window.open crashes application</t>
  </si>
  <si>
    <t>Jongseok Yang</t>
  </si>
  <si>
    <r>
      <rPr>
        <u val="single"/>
        <sz val="12"/>
        <color indexed="19"/>
        <rFont val="Calibri"/>
      </rPr>
      <t>TIVI-714</t>
    </r>
  </si>
  <si>
    <t>"GLib-GObject-CRITICAL" when adding some media items in the media folders of Rygel</t>
  </si>
  <si>
    <r>
      <rPr>
        <u val="single"/>
        <sz val="12"/>
        <color indexed="19"/>
        <rFont val="Calibri"/>
      </rPr>
      <t>TIVI-712</t>
    </r>
  </si>
  <si>
    <t>Settings crashed when changing volume in Sounds(reproducibility ~20%)</t>
  </si>
  <si>
    <r>
      <rPr>
        <u val="single"/>
        <sz val="12"/>
        <color indexed="19"/>
        <rFont val="Calibri"/>
      </rPr>
      <t>TIVI-711</t>
    </r>
  </si>
  <si>
    <t>USB mouse didn't work when idling for seconds(connect USB Mouse after booting to Home Screen)</t>
  </si>
  <si>
    <r>
      <rPr>
        <u val="single"/>
        <sz val="12"/>
        <color indexed="19"/>
        <rFont val="Calibri"/>
      </rPr>
      <t>TIVI-710</t>
    </r>
  </si>
  <si>
    <t>Rygel server is not discovered the very first launch</t>
  </si>
  <si>
    <r>
      <rPr>
        <u val="single"/>
        <sz val="12"/>
        <color indexed="19"/>
        <rFont val="Calibri"/>
      </rPr>
      <t>TIVI-709</t>
    </r>
  </si>
  <si>
    <t>[REG]No video stream rendered when playing HTML5 ogg</t>
  </si>
  <si>
    <r>
      <rPr>
        <u val="single"/>
        <sz val="12"/>
        <color indexed="19"/>
        <rFont val="Calibri"/>
      </rPr>
      <t>TIVI-708</t>
    </r>
  </si>
  <si>
    <t>Video image is still while playing HTML5 video with HW acceleration</t>
  </si>
  <si>
    <r>
      <rPr>
        <u val="single"/>
        <sz val="12"/>
        <color indexed="19"/>
        <rFont val="Calibri"/>
      </rPr>
      <t>TC-192</t>
    </r>
  </si>
  <si>
    <t>video playback should be paused rather than stopped while incoming call comes</t>
  </si>
  <si>
    <r>
      <rPr>
        <u val="single"/>
        <sz val="12"/>
        <color indexed="19"/>
        <rFont val="Calibri"/>
      </rPr>
      <t>TIVI-706</t>
    </r>
  </si>
  <si>
    <t>unable to preview with Camera application</t>
  </si>
  <si>
    <r>
      <rPr>
        <u val="single"/>
        <sz val="12"/>
        <color indexed="19"/>
        <rFont val="Calibri"/>
      </rPr>
      <t>TINF-135</t>
    </r>
  </si>
  <si>
    <t>IVI: kernel-adaptation-intel-automotive has been renamed to kernel-x86-ivi.</t>
  </si>
  <si>
    <r>
      <rPr>
        <u val="single"/>
        <sz val="12"/>
        <color indexed="19"/>
        <rFont val="Calibri"/>
      </rPr>
      <t>TIVI-705</t>
    </r>
  </si>
  <si>
    <t>[2.0] pulseaudio-module-murphy-ivi fails to build against latest pulseaudio: missing pkgconfig(pulseaudio-module-devel)</t>
  </si>
  <si>
    <r>
      <rPr>
        <u val="single"/>
        <sz val="12"/>
        <color indexed="19"/>
        <rFont val="Calibri"/>
      </rPr>
      <t>TIVI-704</t>
    </r>
  </si>
  <si>
    <t>Qt is missing in 2.0</t>
  </si>
  <si>
    <r>
      <rPr>
        <u val="single"/>
        <sz val="12"/>
        <color indexed="19"/>
        <rFont val="Calibri"/>
      </rPr>
      <t>TIVI-703</t>
    </r>
  </si>
  <si>
    <t>Camera App can't take photos</t>
  </si>
  <si>
    <r>
      <rPr>
        <u val="single"/>
        <sz val="12"/>
        <color indexed="19"/>
        <rFont val="Calibri"/>
      </rPr>
      <t>DEVT-61</t>
    </r>
  </si>
  <si>
    <t>MIC cannot find the right architecture (e.g. i586) when exclusively using a home project repo</t>
  </si>
  <si>
    <r>
      <rPr>
        <u val="single"/>
        <sz val="12"/>
        <color indexed="19"/>
        <rFont val="Calibri"/>
      </rPr>
      <t>TIVI-702</t>
    </r>
  </si>
  <si>
    <t>2 useless icons shown on Home Screen</t>
  </si>
  <si>
    <r>
      <rPr>
        <u val="single"/>
        <sz val="12"/>
        <color indexed="19"/>
        <rFont val="Calibri"/>
      </rPr>
      <t>TDIST-206</t>
    </r>
  </si>
  <si>
    <t>Interface of RD-210 NFC hardware driver is defective</t>
  </si>
  <si>
    <t>Joonho Cho</t>
  </si>
  <si>
    <r>
      <rPr>
        <u val="single"/>
        <sz val="12"/>
        <color indexed="19"/>
        <rFont val="Calibri"/>
      </rPr>
      <t>TIVI-701</t>
    </r>
  </si>
  <si>
    <t>fail to get apps info when invoking getAppsInfo() method</t>
  </si>
  <si>
    <r>
      <rPr>
        <u val="single"/>
        <sz val="12"/>
        <color indexed="19"/>
        <rFont val="Calibri"/>
      </rPr>
      <t>TIVI-700</t>
    </r>
  </si>
  <si>
    <t>unable to get "BATTERY" value during the test execution</t>
  </si>
  <si>
    <r>
      <rPr>
        <u val="single"/>
        <sz val="12"/>
        <color indexed="19"/>
        <rFont val="Calibri"/>
      </rPr>
      <t>TIVI-699</t>
    </r>
  </si>
  <si>
    <t>webgl not enabled</t>
  </si>
  <si>
    <r>
      <rPr>
        <u val="single"/>
        <sz val="12"/>
        <color indexed="19"/>
        <rFont val="Calibri"/>
      </rPr>
      <t>TIVI-698</t>
    </r>
  </si>
  <si>
    <t>Unable to mute source</t>
  </si>
  <si>
    <r>
      <rPr>
        <u val="single"/>
        <sz val="12"/>
        <color indexed="19"/>
        <rFont val="Calibri"/>
      </rPr>
      <t>TIVI-697</t>
    </r>
  </si>
  <si>
    <t>System default Master volume is small</t>
  </si>
  <si>
    <r>
      <rPr>
        <u val="single"/>
        <sz val="12"/>
        <color indexed="19"/>
        <rFont val="Calibri"/>
      </rPr>
      <t>TIVI-696</t>
    </r>
  </si>
  <si>
    <t>The response is slow while drag down the statur bar</t>
  </si>
  <si>
    <r>
      <rPr>
        <u val="single"/>
        <sz val="12"/>
        <color indexed="19"/>
        <rFont val="Calibri"/>
      </rPr>
      <t>TIVI-695</t>
    </r>
  </si>
  <si>
    <t>[2.0alpha] Murphy is failing to build against latest libwebsockets</t>
  </si>
  <si>
    <r>
      <rPr>
        <u val="single"/>
        <sz val="12"/>
        <color indexed="19"/>
        <rFont val="Calibri"/>
      </rPr>
      <t>TIVI-694</t>
    </r>
  </si>
  <si>
    <t>No details information of web apps in Applications Manager</t>
  </si>
  <si>
    <r>
      <rPr>
        <u val="single"/>
        <sz val="12"/>
        <color indexed="19"/>
        <rFont val="Calibri"/>
      </rPr>
      <t>TIVI-693</t>
    </r>
  </si>
  <si>
    <t>Memo will crash while scrolling up/down in create/edit screen with mouse</t>
  </si>
  <si>
    <r>
      <rPr>
        <u val="single"/>
        <sz val="12"/>
        <color indexed="19"/>
        <rFont val="Calibri"/>
      </rPr>
      <t>TIVI-692</t>
    </r>
  </si>
  <si>
    <t>pulseaudio crashes when disconnect bluetooth headset with USB headset inserted</t>
  </si>
  <si>
    <r>
      <rPr>
        <u val="single"/>
        <sz val="12"/>
        <color indexed="19"/>
        <rFont val="Calibri"/>
      </rPr>
      <t>TIVI-691</t>
    </r>
  </si>
  <si>
    <t>Music player will hang after drag the progress bar on playing screen</t>
  </si>
  <si>
    <r>
      <rPr>
        <u val="single"/>
        <sz val="12"/>
        <color indexed="19"/>
        <rFont val="Calibri"/>
      </rPr>
      <t>TIVI-690</t>
    </r>
  </si>
  <si>
    <t>media audio stream still playback while incoming call</t>
  </si>
  <si>
    <r>
      <rPr>
        <u val="single"/>
        <sz val="12"/>
        <color indexed="19"/>
        <rFont val="Calibri"/>
      </rPr>
      <t>TIVI-689</t>
    </r>
  </si>
  <si>
    <t>Unable to use WiFi tethering in UI setting</t>
  </si>
  <si>
    <r>
      <rPr>
        <u val="single"/>
        <sz val="12"/>
        <color indexed="19"/>
        <rFont val="Calibri"/>
      </rPr>
      <t>TIVI-688</t>
    </r>
  </si>
  <si>
    <t>Contacts picture is not shown in Dialer panel while dialing</t>
  </si>
  <si>
    <r>
      <rPr>
        <u val="single"/>
        <sz val="12"/>
        <color indexed="19"/>
        <rFont val="Calibri"/>
      </rPr>
      <t>TIVI-687</t>
    </r>
  </si>
  <si>
    <t>Invalid action when removing a file on Nokia 700's server</t>
  </si>
  <si>
    <r>
      <rPr>
        <u val="single"/>
        <sz val="12"/>
        <color indexed="19"/>
        <rFont val="Calibri"/>
      </rPr>
      <t>TIVI-685</t>
    </r>
  </si>
  <si>
    <t>sounds outputting is switched from BT headset to speaker automatically when the BT headset is re-connected to</t>
  </si>
  <si>
    <r>
      <rPr>
        <u val="single"/>
        <sz val="12"/>
        <color indexed="19"/>
        <rFont val="Calibri"/>
      </rPr>
      <t>TIVI-684</t>
    </r>
  </si>
  <si>
    <t>Rygel can't be used as renderer depending on the media item</t>
  </si>
  <si>
    <r>
      <rPr>
        <u val="single"/>
        <sz val="12"/>
        <color indexed="19"/>
        <rFont val="Calibri"/>
      </rPr>
      <t>TC-35</t>
    </r>
  </si>
  <si>
    <t>Fail to unassign an audio Policy</t>
  </si>
  <si>
    <r>
      <rPr>
        <u val="single"/>
        <sz val="12"/>
        <color indexed="19"/>
        <rFont val="Calibri"/>
      </rPr>
      <t>TDIST-205</t>
    </r>
  </si>
  <si>
    <t>Keys of Virtual keyboard are jumping from lowercase to uppercase when inputting words in Memo</t>
  </si>
  <si>
    <r>
      <rPr>
        <u val="single"/>
        <sz val="12"/>
        <color indexed="19"/>
        <rFont val="Calibri"/>
      </rPr>
      <t>TIVI-681</t>
    </r>
  </si>
  <si>
    <t>Date and time still update automatically after turn off "Automatic update" with wired network connected</t>
  </si>
  <si>
    <r>
      <rPr>
        <u val="single"/>
        <sz val="12"/>
        <color indexed="19"/>
        <rFont val="Calibri"/>
      </rPr>
      <t>TIVI-680</t>
    </r>
  </si>
  <si>
    <t>touch screen needs calibration</t>
  </si>
  <si>
    <r>
      <rPr>
        <u val="single"/>
        <sz val="12"/>
        <color indexed="19"/>
        <rFont val="Calibri"/>
      </rPr>
      <t>TIVI-679</t>
    </r>
  </si>
  <si>
    <t>Touch movement is reversed horizontally</t>
  </si>
  <si>
    <r>
      <rPr>
        <u val="single"/>
        <sz val="12"/>
        <color indexed="19"/>
        <rFont val="Calibri"/>
      </rPr>
      <t>TIVI-678</t>
    </r>
  </si>
  <si>
    <t>GStreamer can't discover a jpg due to missing plug-in</t>
  </si>
  <si>
    <r>
      <rPr>
        <u val="single"/>
        <sz val="12"/>
        <color indexed="19"/>
        <rFont val="Calibri"/>
      </rPr>
      <t>TIVI-677</t>
    </r>
  </si>
  <si>
    <t>Integrate mmfw_camcorder_dev_video_pri.ini, mmfw_camcorder_dev_video_sec.ini, mmfw_camcorder.ini to image for Camera app</t>
  </si>
  <si>
    <r>
      <rPr>
        <u val="single"/>
        <sz val="12"/>
        <color indexed="19"/>
        <rFont val="Calibri"/>
      </rPr>
      <t>TIVI-676</t>
    </r>
  </si>
  <si>
    <t>Video player will hang after click backward button or drag the progress bar on video playing screen</t>
  </si>
  <si>
    <r>
      <rPr>
        <u val="single"/>
        <sz val="12"/>
        <color indexed="19"/>
        <rFont val="Calibri"/>
      </rPr>
      <t>TIVI-675</t>
    </r>
  </si>
  <si>
    <t>crash occurred when quitting web app normally</t>
  </si>
  <si>
    <r>
      <rPr>
        <u val="single"/>
        <sz val="12"/>
        <color indexed="19"/>
        <rFont val="Calibri"/>
      </rPr>
      <t>TIVI-674</t>
    </r>
  </si>
  <si>
    <t>[REG]gstreamer playback paused while playing audio/video file via playbin2</t>
  </si>
  <si>
    <r>
      <rPr>
        <u val="single"/>
        <sz val="12"/>
        <color indexed="19"/>
        <rFont val="Calibri"/>
      </rPr>
      <t>TIVI-673</t>
    </r>
  </si>
  <si>
    <t>Dialer should auto connect the paired BT phone</t>
  </si>
  <si>
    <r>
      <rPr>
        <u val="single"/>
        <sz val="12"/>
        <color indexed="19"/>
        <rFont val="Calibri"/>
      </rPr>
      <t>TIVI-672</t>
    </r>
  </si>
  <si>
    <t>The volume slider bar and sound path dialog passes by too quickly on video playing screen</t>
  </si>
  <si>
    <r>
      <rPr>
        <u val="single"/>
        <sz val="12"/>
        <color indexed="19"/>
        <rFont val="Calibri"/>
      </rPr>
      <t>TIVI-671</t>
    </r>
  </si>
  <si>
    <t>GhostCluster is not installed in image,just including GhostCluster.wgt</t>
  </si>
  <si>
    <r>
      <rPr>
        <u val="single"/>
        <sz val="12"/>
        <color indexed="19"/>
        <rFont val="Calibri"/>
      </rPr>
      <t>TIVI-670</t>
    </r>
  </si>
  <si>
    <t>setting app crash unexceptedlly while trying to open bluetooth UI</t>
  </si>
  <si>
    <r>
      <rPr>
        <u val="single"/>
        <sz val="12"/>
        <color indexed="19"/>
        <rFont val="Calibri"/>
      </rPr>
      <t>TIVI-669</t>
    </r>
  </si>
  <si>
    <t>Failed to play html audio/video in Browser</t>
  </si>
  <si>
    <r>
      <rPr>
        <u val="single"/>
        <sz val="12"/>
        <color indexed="19"/>
        <rFont val="Calibri"/>
      </rPr>
      <t>TIVI-668</t>
    </r>
  </si>
  <si>
    <t>bluez simple-agent failed to be started</t>
  </si>
  <si>
    <r>
      <rPr>
        <u val="single"/>
        <sz val="12"/>
        <color indexed="19"/>
        <rFont val="Calibri"/>
      </rPr>
      <t>TIVI-667</t>
    </r>
  </si>
  <si>
    <t>No button to save the created playlist in music app</t>
  </si>
  <si>
    <r>
      <rPr>
        <u val="single"/>
        <sz val="12"/>
        <color indexed="19"/>
        <rFont val="Calibri"/>
      </rPr>
      <t>TDIST-201</t>
    </r>
  </si>
  <si>
    <t>Emulator: empty gallery is shown via launchAppControl</t>
  </si>
  <si>
    <r>
      <rPr>
        <u val="single"/>
        <sz val="12"/>
        <color indexed="19"/>
        <rFont val="Calibri"/>
      </rPr>
      <t>TIVI-665</t>
    </r>
  </si>
  <si>
    <t>[WLD] system freezes after a period of time (~10 minutes)</t>
  </si>
  <si>
    <r>
      <rPr>
        <u val="single"/>
        <sz val="12"/>
        <color indexed="19"/>
        <rFont val="Calibri"/>
      </rPr>
      <t>TIVI-664</t>
    </r>
  </si>
  <si>
    <t>"Destroy Object operation failed: Restricted object" when deleting a media item</t>
  </si>
  <si>
    <r>
      <rPr>
        <u val="single"/>
        <sz val="12"/>
        <color indexed="19"/>
        <rFont val="Calibri"/>
      </rPr>
      <t>TIVI-663</t>
    </r>
  </si>
  <si>
    <t>Error "create object failed: Bad metadata" when uploading a media item</t>
  </si>
  <si>
    <r>
      <rPr>
        <u val="single"/>
        <sz val="12"/>
        <color indexed="19"/>
        <rFont val="Calibri"/>
      </rPr>
      <t>TIVI-662</t>
    </r>
  </si>
  <si>
    <t>A media recently added is not proposed to other DLNA devices</t>
  </si>
  <si>
    <r>
      <rPr>
        <u val="single"/>
        <sz val="12"/>
        <color indexed="19"/>
        <rFont val="Calibri"/>
      </rPr>
      <t>TIVI-661</t>
    </r>
  </si>
  <si>
    <t>Several errors when Rygel analyses media folders</t>
  </si>
  <si>
    <r>
      <rPr>
        <u val="single"/>
        <sz val="12"/>
        <color indexed="19"/>
        <rFont val="Calibri"/>
      </rPr>
      <t>TIVI-660</t>
    </r>
  </si>
  <si>
    <t>You can't edit dynamically rygel's media folders</t>
  </si>
  <si>
    <r>
      <rPr>
        <u val="single"/>
        <sz val="12"/>
        <color indexed="19"/>
        <rFont val="Calibri"/>
      </rPr>
      <t>TIVI-659</t>
    </r>
  </si>
  <si>
    <t>MIC unable to generate a Tizen IVI 2.0alpha image (--runtime=native) because of issue with openssl.spec file</t>
  </si>
  <si>
    <r>
      <rPr>
        <u val="single"/>
        <sz val="12"/>
        <color indexed="19"/>
        <rFont val="Calibri"/>
      </rPr>
      <t>TIVI-658</t>
    </r>
  </si>
  <si>
    <t>missing gst-plugins-ext</t>
  </si>
  <si>
    <r>
      <rPr>
        <u val="single"/>
        <sz val="12"/>
        <color indexed="19"/>
        <rFont val="Calibri"/>
      </rPr>
      <t>TIVI-657</t>
    </r>
  </si>
  <si>
    <t>GhostCluster failed to update speed and gear after several operations</t>
  </si>
  <si>
    <r>
      <rPr>
        <u val="single"/>
        <sz val="12"/>
        <color indexed="19"/>
        <rFont val="Calibri"/>
      </rPr>
      <t>TIVI-656</t>
    </r>
  </si>
  <si>
    <t>GhostCluster doesn't support websocket ssl</t>
  </si>
  <si>
    <r>
      <rPr>
        <u val="single"/>
        <sz val="12"/>
        <color indexed="19"/>
        <rFont val="Calibri"/>
      </rPr>
      <t>TIVI-655</t>
    </r>
  </si>
  <si>
    <t>[REG] app items in Contact and Calendar shown disorder and overlapping</t>
  </si>
  <si>
    <r>
      <rPr>
        <u val="single"/>
        <sz val="12"/>
        <color indexed="19"/>
        <rFont val="Calibri"/>
      </rPr>
      <t>TDIST-198</t>
    </r>
  </si>
  <si>
    <t>Memo app crashes when there's no db/setting/timezone_id key in vconf</t>
  </si>
  <si>
    <r>
      <rPr>
        <u val="single"/>
        <sz val="12"/>
        <color indexed="19"/>
        <rFont val="Calibri"/>
      </rPr>
      <t>TIVI-653</t>
    </r>
  </si>
  <si>
    <t>enable menu-screen to support landscape mode</t>
  </si>
  <si>
    <r>
      <rPr>
        <u val="single"/>
        <sz val="12"/>
        <color indexed="19"/>
        <rFont val="Calibri"/>
      </rPr>
      <t>TIVI-652</t>
    </r>
  </si>
  <si>
    <t>Failed to set timezone</t>
  </si>
  <si>
    <r>
      <rPr>
        <u val="single"/>
        <sz val="12"/>
        <color indexed="19"/>
        <rFont val="Calibri"/>
      </rPr>
      <t>TIVI-651</t>
    </r>
  </si>
  <si>
    <t>OGG video playing is not smooth</t>
  </si>
  <si>
    <r>
      <rPr>
        <u val="single"/>
        <sz val="12"/>
        <color indexed="19"/>
        <rFont val="Calibri"/>
      </rPr>
      <t>TIVI-650</t>
    </r>
  </si>
  <si>
    <t>Video playing almost be paused when switching to fullscreen mode</t>
  </si>
  <si>
    <r>
      <rPr>
        <u val="single"/>
        <sz val="12"/>
        <color indexed="19"/>
        <rFont val="Calibri"/>
      </rPr>
      <t>TIVI-649</t>
    </r>
  </si>
  <si>
    <t>'Security-server has closed unexpectedly' popped up when playing videos or launching clock</t>
  </si>
  <si>
    <r>
      <rPr>
        <u val="single"/>
        <sz val="12"/>
        <color indexed="19"/>
        <rFont val="Calibri"/>
      </rPr>
      <t>TIVI-648</t>
    </r>
  </si>
  <si>
    <t>[REG] 'indicator has closed unexpectedly' popped up when Home Screen shown</t>
  </si>
  <si>
    <r>
      <rPr>
        <u val="single"/>
        <sz val="12"/>
        <color indexed="19"/>
        <rFont val="Calibri"/>
      </rPr>
      <t>TIVI-647</t>
    </r>
  </si>
  <si>
    <t>memo app crash by clicking "Create" memo</t>
  </si>
  <si>
    <r>
      <rPr>
        <u val="single"/>
        <sz val="12"/>
        <color indexed="19"/>
        <rFont val="Calibri"/>
      </rPr>
      <t>TIVI-646</t>
    </r>
  </si>
  <si>
    <t>System idle memory increased ~90M compared with 2.0 alpha image</t>
  </si>
  <si>
    <r>
      <rPr>
        <u val="single"/>
        <sz val="12"/>
        <color indexed="19"/>
        <rFont val="Calibri"/>
      </rPr>
      <t>TIVI-645</t>
    </r>
  </si>
  <si>
    <t>GhostCluster failed to get data from AMB,just shown 'NaN'</t>
  </si>
  <si>
    <r>
      <rPr>
        <u val="single"/>
        <sz val="12"/>
        <color indexed="19"/>
        <rFont val="Calibri"/>
      </rPr>
      <t>TIVI-644</t>
    </r>
  </si>
  <si>
    <t>The incoming call number shown as "null" in Dialer</t>
  </si>
  <si>
    <r>
      <rPr>
        <u val="single"/>
        <sz val="12"/>
        <color indexed="19"/>
        <rFont val="Calibri"/>
      </rPr>
      <t>TIVI-643</t>
    </r>
  </si>
  <si>
    <t>with BT device paired, Bluetooth does not auto scan BT devices after trun off and trun on</t>
  </si>
  <si>
    <r>
      <rPr>
        <u val="single"/>
        <sz val="12"/>
        <color indexed="19"/>
        <rFont val="Calibri"/>
      </rPr>
      <t>TIVI-642</t>
    </r>
  </si>
  <si>
    <t>Murphy isn't giving access to audio due to hard coded number</t>
  </si>
  <si>
    <r>
      <rPr>
        <u val="single"/>
        <sz val="12"/>
        <color indexed="19"/>
        <rFont val="Calibri"/>
      </rPr>
      <t>TIVI-641</t>
    </r>
  </si>
  <si>
    <t>webkit-efl requires EGL_KHR_lock_surface support from the graphics driver</t>
  </si>
  <si>
    <r>
      <rPr>
        <u val="single"/>
        <sz val="12"/>
        <color indexed="19"/>
        <rFont val="Calibri"/>
      </rPr>
      <t>TDIST-197</t>
    </r>
  </si>
  <si>
    <t>Scroll event firing in fullscreen HTML5 video player</t>
  </si>
  <si>
    <t>Jasper Valero</t>
  </si>
  <si>
    <r>
      <rPr>
        <u val="single"/>
        <sz val="12"/>
        <color indexed="19"/>
        <rFont val="Calibri"/>
      </rPr>
      <t>TIVI-620</t>
    </r>
  </si>
  <si>
    <t>Failed to list server</t>
  </si>
  <si>
    <r>
      <rPr>
        <u val="single"/>
        <sz val="12"/>
        <color indexed="19"/>
        <rFont val="Calibri"/>
      </rPr>
      <t>TIVI-619</t>
    </r>
  </si>
  <si>
    <t>Sound output on widget is not working with Murphy</t>
  </si>
  <si>
    <r>
      <rPr>
        <u val="single"/>
        <sz val="12"/>
        <color indexed="19"/>
        <rFont val="Calibri"/>
      </rPr>
      <t>TIVI-618</t>
    </r>
  </si>
  <si>
    <t>[REG] Time duration always be default value when creating calendar event</t>
  </si>
  <si>
    <r>
      <rPr>
        <u val="single"/>
        <sz val="12"/>
        <color indexed="19"/>
        <rFont val="Calibri"/>
      </rPr>
      <t>TIVI-617</t>
    </r>
  </si>
  <si>
    <t>[REG]Settings app will crash while adjust the volume in Settings&gt;Sounds</t>
  </si>
  <si>
    <r>
      <rPr>
        <u val="single"/>
        <sz val="12"/>
        <color indexed="19"/>
        <rFont val="Calibri"/>
      </rPr>
      <t>TIVI-616</t>
    </r>
  </si>
  <si>
    <t>fail to push device through NFC</t>
  </si>
  <si>
    <r>
      <rPr>
        <u val="single"/>
        <sz val="12"/>
        <color indexed="19"/>
        <rFont val="Calibri"/>
      </rPr>
      <t>TIVI-615</t>
    </r>
  </si>
  <si>
    <t>Integrate mmfw-sysconf-simulator to image</t>
  </si>
  <si>
    <r>
      <rPr>
        <u val="single"/>
        <sz val="12"/>
        <color indexed="19"/>
        <rFont val="Calibri"/>
      </rPr>
      <t>TIVI-614</t>
    </r>
  </si>
  <si>
    <t>System boot time increased to about 16s</t>
  </si>
  <si>
    <r>
      <rPr>
        <u val="single"/>
        <sz val="12"/>
        <color indexed="19"/>
        <rFont val="Calibri"/>
      </rPr>
      <t>TIVI-613</t>
    </r>
  </si>
  <si>
    <t>Music player are unable to play medias</t>
  </si>
  <si>
    <r>
      <rPr>
        <u val="single"/>
        <sz val="12"/>
        <color indexed="19"/>
        <rFont val="Calibri"/>
      </rPr>
      <t>TIVI-612</t>
    </r>
  </si>
  <si>
    <t>No NFC UI Interface in Settings</t>
  </si>
  <si>
    <r>
      <rPr>
        <u val="single"/>
        <sz val="12"/>
        <color indexed="19"/>
        <rFont val="Calibri"/>
      </rPr>
      <t>TIVI-611</t>
    </r>
  </si>
  <si>
    <t>wrong configuration of serial console in inittab</t>
  </si>
  <si>
    <r>
      <rPr>
        <u val="single"/>
        <sz val="12"/>
        <color indexed="19"/>
        <rFont val="Calibri"/>
      </rPr>
      <t>TIVI-610</t>
    </r>
  </si>
  <si>
    <t>Fail to launch dialer app on homescreen</t>
  </si>
  <si>
    <r>
      <rPr>
        <u val="single"/>
        <sz val="12"/>
        <color indexed="19"/>
        <rFont val="Calibri"/>
      </rPr>
      <t>TIVI-609</t>
    </r>
  </si>
  <si>
    <t>kernel update breaks boot</t>
  </si>
  <si>
    <r>
      <rPr>
        <u val="single"/>
        <sz val="12"/>
        <color indexed="19"/>
        <rFont val="Calibri"/>
      </rPr>
      <t>DEVT-60</t>
    </r>
  </si>
  <si>
    <t>Emulator kickstart file incorrectly using ARMv7 standard URLs</t>
  </si>
  <si>
    <r>
      <rPr>
        <u val="single"/>
        <sz val="12"/>
        <color indexed="19"/>
        <rFont val="Calibri"/>
      </rPr>
      <t>TIVI-581</t>
    </r>
  </si>
  <si>
    <t>[WLD] don't mix IVI and desktop profiles in the core protocol</t>
  </si>
  <si>
    <t>Tiago Vignatti</t>
  </si>
  <si>
    <r>
      <rPr>
        <u val="single"/>
        <sz val="12"/>
        <color indexed="19"/>
        <rFont val="Calibri"/>
      </rPr>
      <t>TIVI-580</t>
    </r>
  </si>
  <si>
    <t>[WLD] weston-cursors is not installed</t>
  </si>
  <si>
    <r>
      <rPr>
        <u val="single"/>
        <sz val="12"/>
        <color indexed="19"/>
        <rFont val="Calibri"/>
      </rPr>
      <t>TIVI-579</t>
    </r>
  </si>
  <si>
    <t>It takes about 10s to display all albums after Gallery's window shown up</t>
  </si>
  <si>
    <r>
      <rPr>
        <u val="single"/>
        <sz val="12"/>
        <color indexed="19"/>
        <rFont val="Calibri"/>
      </rPr>
      <t>TIVI-578</t>
    </r>
  </si>
  <si>
    <t>remove org.tizen.call and org.tizen.phone from IVI image</t>
  </si>
  <si>
    <r>
      <rPr>
        <u val="single"/>
        <sz val="12"/>
        <color indexed="19"/>
        <rFont val="Calibri"/>
      </rPr>
      <t>TIVI-577</t>
    </r>
  </si>
  <si>
    <t>Integrate vaapi-intel-driver to image</t>
  </si>
  <si>
    <r>
      <rPr>
        <u val="single"/>
        <sz val="12"/>
        <color indexed="19"/>
        <rFont val="Calibri"/>
      </rPr>
      <t>TIVI-576</t>
    </r>
  </si>
  <si>
    <t>[REG] No time shown in homescreen statusbar</t>
  </si>
  <si>
    <r>
      <rPr>
        <u val="single"/>
        <sz val="12"/>
        <color indexed="19"/>
        <rFont val="Calibri"/>
      </rPr>
      <t>TDIST-194</t>
    </r>
  </si>
  <si>
    <t>Failed HTML5 video remote streaming</t>
  </si>
  <si>
    <r>
      <rPr>
        <u val="single"/>
        <sz val="12"/>
        <color indexed="19"/>
        <rFont val="Calibri"/>
      </rPr>
      <t>TIVI-575</t>
    </r>
  </si>
  <si>
    <t>Integrate NFC to IVI 2.0 image</t>
  </si>
  <si>
    <r>
      <rPr>
        <u val="single"/>
        <sz val="12"/>
        <color indexed="19"/>
        <rFont val="Calibri"/>
      </rPr>
      <t>TIVI-574</t>
    </r>
  </si>
  <si>
    <t>Integrate DLNA pkgs to image</t>
  </si>
  <si>
    <r>
      <rPr>
        <u val="single"/>
        <sz val="12"/>
        <color indexed="19"/>
        <rFont val="Calibri"/>
      </rPr>
      <t>TIVI-573</t>
    </r>
  </si>
  <si>
    <t>Integrate GhostCluster to image</t>
  </si>
  <si>
    <r>
      <rPr>
        <u val="single"/>
        <sz val="12"/>
        <color indexed="19"/>
        <rFont val="Calibri"/>
      </rPr>
      <t>TIVI-572</t>
    </r>
  </si>
  <si>
    <t>Gallery app responds slowly sometimes</t>
  </si>
  <si>
    <r>
      <rPr>
        <u val="single"/>
        <sz val="12"/>
        <color indexed="19"/>
        <rFont val="Calibri"/>
      </rPr>
      <t>TIVI-571</t>
    </r>
  </si>
  <si>
    <t>missing audible feedback when volume levels are adjusted from UI</t>
  </si>
  <si>
    <r>
      <rPr>
        <u val="single"/>
        <sz val="12"/>
        <color indexed="19"/>
        <rFont val="Calibri"/>
      </rPr>
      <t>TIVI-570</t>
    </r>
  </si>
  <si>
    <t>Clock app takes 4s to launch</t>
  </si>
  <si>
    <r>
      <rPr>
        <u val="single"/>
        <sz val="12"/>
        <color indexed="19"/>
        <rFont val="Calibri"/>
      </rPr>
      <t>TIVI-569</t>
    </r>
  </si>
  <si>
    <t>lemolo not integrated</t>
  </si>
  <si>
    <r>
      <rPr>
        <u val="single"/>
        <sz val="12"/>
        <color indexed="19"/>
        <rFont val="Calibri"/>
      </rPr>
      <t>TC-60</t>
    </r>
  </si>
  <si>
    <t>[VTC7KBK] Default resolution is 640x480</t>
  </si>
  <si>
    <r>
      <rPr>
        <u val="single"/>
        <sz val="12"/>
        <color indexed="19"/>
        <rFont val="Calibri"/>
      </rPr>
      <t>TIVI-567</t>
    </r>
  </si>
  <si>
    <t>Create alarm failed:register to alarm server failed</t>
  </si>
  <si>
    <r>
      <rPr>
        <u val="single"/>
        <sz val="12"/>
        <color indexed="19"/>
        <rFont val="Calibri"/>
      </rPr>
      <t>TIVI-566</t>
    </r>
  </si>
  <si>
    <t>'Low battery' popped up when launching Music app and Video player</t>
  </si>
  <si>
    <r>
      <rPr>
        <u val="single"/>
        <sz val="12"/>
        <color indexed="19"/>
        <rFont val="Calibri"/>
      </rPr>
      <t>TDIST-476</t>
    </r>
  </si>
  <si>
    <t>Network connection on tizen emulator works fine only for the first launch</t>
  </si>
  <si>
    <r>
      <rPr>
        <u val="single"/>
        <sz val="12"/>
        <color indexed="19"/>
        <rFont val="Calibri"/>
      </rPr>
      <t>TIVI-564</t>
    </r>
  </si>
  <si>
    <t>capi-social-contacts missing in 2.0, but required by lemolo</t>
  </si>
  <si>
    <r>
      <rPr>
        <u val="single"/>
        <sz val="12"/>
        <color indexed="19"/>
        <rFont val="Calibri"/>
      </rPr>
      <t>TIVI-563</t>
    </r>
  </si>
  <si>
    <t>No media-service-upnp and render-service-upnp pkgs in repo</t>
  </si>
  <si>
    <r>
      <rPr>
        <u val="single"/>
        <sz val="12"/>
        <color indexed="19"/>
        <rFont val="Calibri"/>
      </rPr>
      <t>TIVI-562</t>
    </r>
  </si>
  <si>
    <t>ofono missing in tizen 2.0 repository</t>
  </si>
  <si>
    <r>
      <rPr>
        <u val="single"/>
        <sz val="12"/>
        <color indexed="19"/>
        <rFont val="Calibri"/>
      </rPr>
      <t>TC-43</t>
    </r>
  </si>
  <si>
    <t>system hang when unpairing obd2 adapter during ambd connection</t>
  </si>
  <si>
    <r>
      <rPr>
        <u val="single"/>
        <sz val="12"/>
        <color indexed="19"/>
        <rFont val="Calibri"/>
      </rPr>
      <t>DEVT-58</t>
    </r>
  </si>
  <si>
    <t>MIC fail to build tizen 2.0 image with issue: Unable to install syslinux bootloader to /dev/loop0</t>
  </si>
  <si>
    <r>
      <rPr>
        <u val="single"/>
        <sz val="12"/>
        <color indexed="19"/>
        <rFont val="Calibri"/>
      </rPr>
      <t>TIVI-560</t>
    </r>
  </si>
  <si>
    <t>[REG] ssh server start up failed,no host rsa/dsa key</t>
  </si>
  <si>
    <r>
      <rPr>
        <u val="single"/>
        <sz val="12"/>
        <color indexed="19"/>
        <rFont val="Calibri"/>
      </rPr>
      <t>TIVI-559</t>
    </r>
  </si>
  <si>
    <t>Failed to get history data with examplesink and databasesink</t>
  </si>
  <si>
    <r>
      <rPr>
        <u val="single"/>
        <sz val="12"/>
        <color indexed="19"/>
        <rFont val="Calibri"/>
      </rPr>
      <t>TIVI-558</t>
    </r>
  </si>
  <si>
    <t>Need to integrate automotive-message-broker-plugins-* to image</t>
  </si>
  <si>
    <r>
      <rPr>
        <u val="single"/>
        <sz val="12"/>
        <color indexed="19"/>
        <rFont val="Calibri"/>
      </rPr>
      <t>TIVI-557</t>
    </r>
  </si>
  <si>
    <t>Syslinux fails to build against the kernel-headers package (3.7)</t>
  </si>
  <si>
    <r>
      <rPr>
        <u val="single"/>
        <sz val="12"/>
        <color indexed="19"/>
        <rFont val="Calibri"/>
      </rPr>
      <t>TDIST-192</t>
    </r>
  </si>
  <si>
    <t>Tizen blocks calls to web services via https.</t>
  </si>
  <si>
    <t>sungman kim</t>
  </si>
  <si>
    <t>Anatoliy Odukha</t>
  </si>
  <si>
    <r>
      <rPr>
        <u val="single"/>
        <sz val="12"/>
        <color indexed="19"/>
        <rFont val="Calibri"/>
      </rPr>
      <t>TDIST-506</t>
    </r>
  </si>
  <si>
    <t>Effect UI launcher is missing in Run Configurations</t>
  </si>
  <si>
    <t>Mohamed Ansari</t>
  </si>
  <si>
    <r>
      <rPr>
        <u val="single"/>
        <sz val="12"/>
        <color indexed="19"/>
        <rFont val="Calibri"/>
      </rPr>
      <t>TDIST-543</t>
    </r>
  </si>
  <si>
    <t>In Sample Web Apps,SceneManager Application Crashes when it is launched</t>
  </si>
  <si>
    <r>
      <rPr>
        <u val="single"/>
        <sz val="12"/>
        <color indexed="19"/>
        <rFont val="Calibri"/>
      </rPr>
      <t>TDIST-191</t>
    </r>
  </si>
  <si>
    <t>Timer Reset does not set to defaul value</t>
  </si>
  <si>
    <t>Rohit</t>
  </si>
  <si>
    <r>
      <rPr>
        <u val="single"/>
        <sz val="12"/>
        <color indexed="19"/>
        <rFont val="Calibri"/>
      </rPr>
      <t>TDIST-190</t>
    </r>
  </si>
  <si>
    <t>Security Warning certificate appears even after accepting it</t>
  </si>
  <si>
    <r>
      <rPr>
        <u val="single"/>
        <sz val="12"/>
        <color indexed="19"/>
        <rFont val="Calibri"/>
      </rPr>
      <t>TDIST-558</t>
    </r>
  </si>
  <si>
    <t>Workspace conflict issue, if Android SDK is already installed</t>
  </si>
  <si>
    <t>Sunil Kedia</t>
  </si>
  <si>
    <r>
      <rPr>
        <u val="single"/>
        <sz val="12"/>
        <color indexed="19"/>
        <rFont val="Calibri"/>
      </rPr>
      <t>TINF-118</t>
    </r>
  </si>
  <si>
    <t>Redirect password reset link in JIRA to tizen.org/user/password</t>
  </si>
  <si>
    <r>
      <rPr>
        <u val="single"/>
        <sz val="12"/>
        <color indexed="19"/>
        <rFont val="Calibri"/>
      </rPr>
      <t>TDIST-519</t>
    </r>
  </si>
  <si>
    <t>[Phone-Ref] Seems to be crashing on clicking &amp; exiting logs.</t>
  </si>
  <si>
    <r>
      <rPr>
        <u val="single"/>
        <sz val="12"/>
        <color indexed="19"/>
        <rFont val="Calibri"/>
      </rPr>
      <t>TDIST-439</t>
    </r>
  </si>
  <si>
    <t>Scale feature in emulator is not working properly</t>
  </si>
  <si>
    <r>
      <rPr>
        <u val="single"/>
        <sz val="12"/>
        <color indexed="19"/>
        <rFont val="Calibri"/>
      </rPr>
      <t>TDIST-508</t>
    </r>
  </si>
  <si>
    <t>Landscape, Reverse landscape and reverse portrait mode not working.</t>
  </si>
  <si>
    <r>
      <rPr>
        <u val="single"/>
        <sz val="12"/>
        <color indexed="19"/>
        <rFont val="Calibri"/>
      </rPr>
      <t>TDIST-471</t>
    </r>
  </si>
  <si>
    <t>[Chatter Appln] Clearing of Message Thread does not clear the messages displayed on screen.</t>
  </si>
  <si>
    <r>
      <rPr>
        <u val="single"/>
        <sz val="12"/>
        <color indexed="19"/>
        <rFont val="Calibri"/>
      </rPr>
      <t>TIVI-552</t>
    </r>
  </si>
  <si>
    <t>python-xml pygobject and dbus-python are missing in bluez-test dependences</t>
  </si>
  <si>
    <r>
      <rPr>
        <u val="single"/>
        <sz val="12"/>
        <color indexed="19"/>
        <rFont val="Calibri"/>
      </rPr>
      <t>TIVI-551</t>
    </r>
  </si>
  <si>
    <t>Test binaries missing after bluez-test installed</t>
  </si>
  <si>
    <r>
      <rPr>
        <u val="single"/>
        <sz val="12"/>
        <color indexed="19"/>
        <rFont val="Calibri"/>
      </rPr>
      <t>TIVI-550</t>
    </r>
  </si>
  <si>
    <t>[REG]Unable to launch camera app in 2.0 (not just alpha)</t>
  </si>
  <si>
    <r>
      <rPr>
        <u val="single"/>
        <sz val="12"/>
        <color indexed="19"/>
        <rFont val="Calibri"/>
      </rPr>
      <t>TIVI-549</t>
    </r>
  </si>
  <si>
    <t>[REG] HomeScreen didn't start up,just black screen with Mouse</t>
  </si>
  <si>
    <r>
      <rPr>
        <u val="single"/>
        <sz val="12"/>
        <color indexed="19"/>
        <rFont val="Calibri"/>
      </rPr>
      <t>TIVI-548</t>
    </r>
  </si>
  <si>
    <t>[REG]Music/Video player will hang after click audio/video files to play</t>
  </si>
  <si>
    <r>
      <rPr>
        <u val="single"/>
        <sz val="12"/>
        <color indexed="19"/>
        <rFont val="Calibri"/>
      </rPr>
      <t>TIVI-545</t>
    </r>
  </si>
  <si>
    <t>[WLD] Many buttons have no effects on the Managed and override windows in elementary example win_example</t>
  </si>
  <si>
    <r>
      <rPr>
        <u val="single"/>
        <sz val="12"/>
        <color indexed="19"/>
        <rFont val="Calibri"/>
      </rPr>
      <t>TIVI-544</t>
    </r>
  </si>
  <si>
    <t>[WLD] Fail to launch app thumb_example_01 in elementary examples</t>
  </si>
  <si>
    <r>
      <rPr>
        <u val="single"/>
        <sz val="12"/>
        <color indexed="19"/>
        <rFont val="Calibri"/>
      </rPr>
      <t>TIVI-543</t>
    </r>
  </si>
  <si>
    <t>[WLD] No popup after item clicked in elementary examples popup_example_03</t>
  </si>
  <si>
    <r>
      <rPr>
        <u val="single"/>
        <sz val="12"/>
        <color indexed="19"/>
        <rFont val="Calibri"/>
      </rPr>
      <t>TIVI-542</t>
    </r>
  </si>
  <si>
    <t>[WLD] core dump when clicking “Back” at "Home" icon in elementary examples layout_example_02</t>
  </si>
  <si>
    <r>
      <rPr>
        <u val="single"/>
        <sz val="12"/>
        <color indexed="19"/>
        <rFont val="Calibri"/>
      </rPr>
      <t>TIVI-541</t>
    </r>
  </si>
  <si>
    <t>[WLD] Each clicking one of the items will add a new item, even "clear all items"</t>
  </si>
  <si>
    <r>
      <rPr>
        <u val="single"/>
        <sz val="12"/>
        <color indexed="19"/>
        <rFont val="Calibri"/>
      </rPr>
      <t>TIVI-540</t>
    </r>
  </si>
  <si>
    <t>[WLD] No glxgears but red triangle with background blinking shown in elementary examples glview_example_01</t>
  </si>
  <si>
    <r>
      <rPr>
        <u val="single"/>
        <sz val="12"/>
        <color indexed="19"/>
        <rFont val="Calibri"/>
      </rPr>
      <t>TIVI-539</t>
    </r>
  </si>
  <si>
    <t>[WLD]flickering window decorations in ecore examples animator app</t>
  </si>
  <si>
    <r>
      <rPr>
        <u val="single"/>
        <sz val="12"/>
        <color indexed="19"/>
        <rFont val="Calibri"/>
      </rPr>
      <t>TDIST-466</t>
    </r>
  </si>
  <si>
    <t>not able to do "Directory Sharing" on the Tizen Emulator for windows platform</t>
  </si>
  <si>
    <t>Ravi N</t>
  </si>
  <si>
    <r>
      <rPr>
        <u val="single"/>
        <sz val="12"/>
        <color indexed="19"/>
        <rFont val="Calibri"/>
      </rPr>
      <t>TIVI-538</t>
    </r>
  </si>
  <si>
    <t>The repo address of debuginfo and source are not correct</t>
  </si>
  <si>
    <r>
      <rPr>
        <u val="single"/>
        <sz val="12"/>
        <color indexed="19"/>
        <rFont val="Calibri"/>
      </rPr>
      <t>TIVI-537</t>
    </r>
  </si>
  <si>
    <t>Nothing rendered when launching Messages application</t>
  </si>
  <si>
    <r>
      <rPr>
        <u val="single"/>
        <sz val="12"/>
        <color indexed="19"/>
        <rFont val="Calibri"/>
      </rPr>
      <t>TIVI-536</t>
    </r>
  </si>
  <si>
    <t>'/root/root' has so many recursion sub-folder named 'root'</t>
  </si>
  <si>
    <r>
      <rPr>
        <u val="single"/>
        <sz val="12"/>
        <color indexed="19"/>
        <rFont val="Calibri"/>
      </rPr>
      <t>TDIST-189</t>
    </r>
  </si>
  <si>
    <t>Connection manager unable to establish Wi-Fi connection with IPv6 but without IPv4</t>
  </si>
  <si>
    <r>
      <rPr>
        <u val="single"/>
        <sz val="12"/>
        <color indexed="19"/>
        <rFont val="Calibri"/>
      </rPr>
      <t>TDIST-498</t>
    </r>
  </si>
  <si>
    <t>Qemu bridge not routing traffic</t>
  </si>
  <si>
    <r>
      <rPr>
        <u val="single"/>
        <sz val="12"/>
        <color indexed="19"/>
        <rFont val="Calibri"/>
      </rPr>
      <t>TDIST-516</t>
    </r>
  </si>
  <si>
    <t>Usability issue in Native UI builder</t>
  </si>
  <si>
    <r>
      <rPr>
        <u val="single"/>
        <sz val="12"/>
        <color indexed="19"/>
        <rFont val="Calibri"/>
      </rPr>
      <t>TDIST-535</t>
    </r>
  </si>
  <si>
    <t>Discrepancy between Windows and Linux Native UI builder</t>
  </si>
  <si>
    <t>Darren ha</t>
  </si>
  <si>
    <r>
      <rPr>
        <u val="single"/>
        <sz val="12"/>
        <color indexed="19"/>
        <rFont val="Calibri"/>
      </rPr>
      <t>TDIST-555</t>
    </r>
  </si>
  <si>
    <t>Bug in Native UI Builder</t>
  </si>
  <si>
    <t>Jongwoo Chang</t>
  </si>
  <si>
    <r>
      <rPr>
        <u val="single"/>
        <sz val="12"/>
        <color indexed="19"/>
        <rFont val="Calibri"/>
      </rPr>
      <t>TDIST-488</t>
    </r>
  </si>
  <si>
    <t>Inject button missing from the Light (Lux) sensor of the Event Injector</t>
  </si>
  <si>
    <t>Sooyoung Ha</t>
  </si>
  <si>
    <r>
      <rPr>
        <u val="single"/>
        <sz val="12"/>
        <color indexed="19"/>
        <rFont val="Calibri"/>
      </rPr>
      <t>TDIST-188</t>
    </r>
  </si>
  <si>
    <t>Misspell in device log output</t>
  </si>
  <si>
    <t>kelly kim</t>
  </si>
  <si>
    <t>Alexander Panin</t>
  </si>
  <si>
    <r>
      <rPr>
        <u val="single"/>
        <sz val="12"/>
        <color indexed="19"/>
        <rFont val="Calibri"/>
      </rPr>
      <t>TDIST-460</t>
    </r>
  </si>
  <si>
    <t>Not able to install it SDK on Windows XP SP3</t>
  </si>
  <si>
    <r>
      <rPr>
        <u val="single"/>
        <sz val="12"/>
        <color indexed="19"/>
        <rFont val="Calibri"/>
      </rPr>
      <t>TDIST-186</t>
    </r>
  </si>
  <si>
    <t>Web::LoadUrl ( const String &amp; url ) can access data and res folders of other installed applications</t>
  </si>
  <si>
    <t>Jongsang Won</t>
  </si>
  <si>
    <t>dhirendra kumar</t>
  </si>
  <si>
    <r>
      <rPr>
        <u val="single"/>
        <sz val="12"/>
        <color indexed="19"/>
        <rFont val="Calibri"/>
      </rPr>
      <t>TIVI-534</t>
    </r>
  </si>
  <si>
    <t>Failed to set Date/Time</t>
  </si>
  <si>
    <r>
      <rPr>
        <u val="single"/>
        <sz val="12"/>
        <color indexed="19"/>
        <rFont val="Calibri"/>
      </rPr>
      <t>TIVI-533</t>
    </r>
  </si>
  <si>
    <t>No UI to launch task manager</t>
  </si>
  <si>
    <r>
      <rPr>
        <u val="single"/>
        <sz val="12"/>
        <color indexed="19"/>
        <rFont val="Calibri"/>
      </rPr>
      <t>TIVI-532</t>
    </r>
  </si>
  <si>
    <t>Browser is unable to render content,just white screen</t>
  </si>
  <si>
    <r>
      <rPr>
        <u val="single"/>
        <sz val="12"/>
        <color indexed="19"/>
        <rFont val="Calibri"/>
      </rPr>
      <t>TIVI-531</t>
    </r>
  </si>
  <si>
    <t>Calendar app crashed while scrolling down in create/edit event screen with mouse</t>
  </si>
  <si>
    <r>
      <rPr>
        <u val="single"/>
        <sz val="12"/>
        <color indexed="19"/>
        <rFont val="Calibri"/>
      </rPr>
      <t>TIVI-530</t>
    </r>
  </si>
  <si>
    <t>Nothing rendered when launching Clock application</t>
  </si>
  <si>
    <r>
      <rPr>
        <u val="single"/>
        <sz val="12"/>
        <color indexed="19"/>
        <rFont val="Calibri"/>
      </rPr>
      <t>TIVI-529</t>
    </r>
  </si>
  <si>
    <t>Nothing rendered when launching Music application</t>
  </si>
  <si>
    <r>
      <rPr>
        <u val="single"/>
        <sz val="12"/>
        <color indexed="19"/>
        <rFont val="Calibri"/>
      </rPr>
      <t>TIVI-528</t>
    </r>
  </si>
  <si>
    <t>Nothing rendered when launching Camera</t>
  </si>
  <si>
    <r>
      <rPr>
        <u val="single"/>
        <sz val="12"/>
        <color indexed="19"/>
        <rFont val="Calibri"/>
      </rPr>
      <t>TIVI-527</t>
    </r>
  </si>
  <si>
    <t>Virtual keyboard almost be fullscreen</t>
  </si>
  <si>
    <r>
      <rPr>
        <u val="single"/>
        <sz val="12"/>
        <color indexed="19"/>
        <rFont val="Calibri"/>
      </rPr>
      <t>TIVI-526</t>
    </r>
  </si>
  <si>
    <t>HomeScreen is not fit the Screen</t>
  </si>
  <si>
    <r>
      <rPr>
        <u val="single"/>
        <sz val="12"/>
        <color indexed="19"/>
        <rFont val="Calibri"/>
      </rPr>
      <t>TIVI-525</t>
    </r>
  </si>
  <si>
    <t>ambd crashed with multi-source/sink</t>
  </si>
  <si>
    <r>
      <rPr>
        <u val="single"/>
        <sz val="12"/>
        <color indexed="19"/>
        <rFont val="Calibri"/>
      </rPr>
      <t>TIVI-524</t>
    </r>
  </si>
  <si>
    <t>no data in murphy database tables: amb_shift_position amb_vehecle_speed</t>
  </si>
  <si>
    <r>
      <rPr>
        <u val="single"/>
        <sz val="12"/>
        <color indexed="19"/>
        <rFont val="Calibri"/>
      </rPr>
      <t>TIVI-523</t>
    </r>
  </si>
  <si>
    <t>Volume does not change when speed changes</t>
  </si>
  <si>
    <r>
      <rPr>
        <u val="single"/>
        <sz val="12"/>
        <color indexed="19"/>
        <rFont val="Calibri"/>
      </rPr>
      <t>TIVI-522</t>
    </r>
  </si>
  <si>
    <t>[REG] gstreamer command is paused when playing music</t>
  </si>
  <si>
    <r>
      <rPr>
        <u val="single"/>
        <sz val="12"/>
        <color indexed="19"/>
        <rFont val="Calibri"/>
      </rPr>
      <t>TDIST-514</t>
    </r>
  </si>
  <si>
    <t>'virtual machine' created using the command-line 'emulator-manager', was not taken while launching the native app through IDE</t>
  </si>
  <si>
    <r>
      <rPr>
        <u val="single"/>
        <sz val="12"/>
        <color indexed="19"/>
        <rFont val="Calibri"/>
      </rPr>
      <t>TDIST-487</t>
    </r>
  </si>
  <si>
    <t>libgnome2-0 is also one of the pre-requisite but which is not documented.</t>
  </si>
  <si>
    <r>
      <rPr>
        <u val="single"/>
        <sz val="12"/>
        <color indexed="19"/>
        <rFont val="Calibri"/>
      </rPr>
      <t>TDIST-511</t>
    </r>
  </si>
  <si>
    <t>when i launch sample web APP, the application has closed unexpectedly</t>
  </si>
  <si>
    <r>
      <rPr>
        <u val="single"/>
        <sz val="12"/>
        <color indexed="19"/>
        <rFont val="Calibri"/>
      </rPr>
      <t>TDIST-527</t>
    </r>
  </si>
  <si>
    <t>The native sample app 'AppSetting' crashes on emulator</t>
  </si>
  <si>
    <t>Yeongkyoon Lee</t>
  </si>
  <si>
    <t>Sibila Nediyanchath</t>
  </si>
  <si>
    <r>
      <rPr>
        <u val="single"/>
        <sz val="12"/>
        <color indexed="19"/>
        <rFont val="Calibri"/>
      </rPr>
      <t>TDIST-557</t>
    </r>
  </si>
  <si>
    <t>Emulator starts behaving weirdly when left unused for sometime</t>
  </si>
  <si>
    <r>
      <rPr>
        <u val="single"/>
        <sz val="12"/>
        <color indexed="19"/>
        <rFont val="Calibri"/>
      </rPr>
      <t>TDIST-523</t>
    </r>
  </si>
  <si>
    <t>Not able to create emualtor for different screen resolutions</t>
  </si>
  <si>
    <r>
      <rPr>
        <u val="single"/>
        <sz val="12"/>
        <color indexed="19"/>
        <rFont val="Calibri"/>
      </rPr>
      <t>TIVI-521</t>
    </r>
  </si>
  <si>
    <r>
      <rPr>
        <u val="single"/>
        <sz val="12"/>
        <color indexed="19"/>
        <rFont val="Calibri"/>
      </rPr>
      <t>TDIST-444</t>
    </r>
  </si>
  <si>
    <t>Tizen Platform project error</t>
  </si>
  <si>
    <t>Unsang Kwon</t>
  </si>
  <si>
    <r>
      <rPr>
        <u val="single"/>
        <sz val="12"/>
        <color indexed="19"/>
        <rFont val="Calibri"/>
      </rPr>
      <t>TDIST-443</t>
    </r>
  </si>
  <si>
    <t>TIZEN SDK Crashes while creating a new project</t>
  </si>
  <si>
    <r>
      <rPr>
        <u val="single"/>
        <sz val="12"/>
        <color indexed="19"/>
        <rFont val="Calibri"/>
      </rPr>
      <t>TDIST-436</t>
    </r>
  </si>
  <si>
    <t>AppControl pick operation doesn’t work in the emulator</t>
  </si>
  <si>
    <t>Michelle Somerville</t>
  </si>
  <si>
    <r>
      <rPr>
        <u val="single"/>
        <sz val="12"/>
        <color indexed="19"/>
        <rFont val="Calibri"/>
      </rPr>
      <t>TIVI-520</t>
    </r>
  </si>
  <si>
    <t>white screen shows when launching wrt app</t>
  </si>
  <si>
    <r>
      <rPr>
        <u val="single"/>
        <sz val="12"/>
        <color indexed="19"/>
        <rFont val="Calibri"/>
      </rPr>
      <t>TIVI-519</t>
    </r>
  </si>
  <si>
    <t>DNS doesn't work</t>
  </si>
  <si>
    <r>
      <rPr>
        <u val="single"/>
        <sz val="12"/>
        <color indexed="19"/>
        <rFont val="Calibri"/>
      </rPr>
      <t>TIVI-518</t>
    </r>
  </si>
  <si>
    <t>pulseaudio failed to launch(without any loaded modules, refusing to work)</t>
  </si>
  <si>
    <r>
      <rPr>
        <u val="single"/>
        <sz val="12"/>
        <color indexed="19"/>
        <rFont val="Calibri"/>
      </rPr>
      <t>TIVI-517</t>
    </r>
  </si>
  <si>
    <t>Compositor warning "Screen does not support OpenGL" popped up after system bootup</t>
  </si>
  <si>
    <r>
      <rPr>
        <u val="single"/>
        <sz val="12"/>
        <color indexed="19"/>
        <rFont val="Calibri"/>
      </rPr>
      <t>TIVI-516</t>
    </r>
  </si>
  <si>
    <t>No repo files in image</t>
  </si>
  <si>
    <r>
      <rPr>
        <u val="single"/>
        <sz val="12"/>
        <color indexed="19"/>
        <rFont val="Calibri"/>
      </rPr>
      <t>TIVI-515</t>
    </r>
  </si>
  <si>
    <t>unable to see Mouse cursor in screen</t>
  </si>
  <si>
    <r>
      <rPr>
        <u val="single"/>
        <sz val="12"/>
        <color indexed="19"/>
        <rFont val="Calibri"/>
      </rPr>
      <t>TIVI-514</t>
    </r>
  </si>
  <si>
    <t>[WLD]The application can't get correct screen size when a display is rotated.</t>
  </si>
  <si>
    <r>
      <rPr>
        <u val="single"/>
        <sz val="12"/>
        <color indexed="19"/>
        <rFont val="Calibri"/>
      </rPr>
      <t>TIVI-513</t>
    </r>
  </si>
  <si>
    <t>Audio tag of HTML5 is not working with Murphy</t>
  </si>
  <si>
    <r>
      <rPr>
        <u val="single"/>
        <sz val="12"/>
        <color indexed="19"/>
        <rFont val="Calibri"/>
      </rPr>
      <t>TIVI-512</t>
    </r>
  </si>
  <si>
    <t>Cannot play 24-bit sound file from PulseAudio</t>
  </si>
  <si>
    <r>
      <rPr>
        <u val="single"/>
        <sz val="12"/>
        <color indexed="19"/>
        <rFont val="Calibri"/>
      </rPr>
      <t>DEVT-55</t>
    </r>
  </si>
  <si>
    <t>libzypp multilib broken for fedora</t>
  </si>
  <si>
    <r>
      <rPr>
        <u val="single"/>
        <sz val="12"/>
        <color indexed="19"/>
        <rFont val="Calibri"/>
      </rPr>
      <t>TIVI-511</t>
    </r>
  </si>
  <si>
    <t>Install some complied binaries of weston clients to package</t>
  </si>
  <si>
    <r>
      <rPr>
        <u val="single"/>
        <sz val="12"/>
        <color indexed="19"/>
        <rFont val="Calibri"/>
      </rPr>
      <t>TIVI-510</t>
    </r>
  </si>
  <si>
    <t>Enable to build evas examples</t>
  </si>
  <si>
    <r>
      <rPr>
        <u val="single"/>
        <sz val="12"/>
        <color indexed="19"/>
        <rFont val="Calibri"/>
      </rPr>
      <t>TIVI-509</t>
    </r>
  </si>
  <si>
    <t>Enable to build elementary examples</t>
  </si>
  <si>
    <r>
      <rPr>
        <u val="single"/>
        <sz val="12"/>
        <color indexed="19"/>
        <rFont val="Calibri"/>
      </rPr>
      <t>TIVI-508</t>
    </r>
  </si>
  <si>
    <t>Enable to build ecore examples</t>
  </si>
  <si>
    <r>
      <rPr>
        <u val="single"/>
        <sz val="12"/>
        <color indexed="19"/>
        <rFont val="Calibri"/>
      </rPr>
      <t>DEVT-54</t>
    </r>
  </si>
  <si>
    <t>MIC man page is not installed in openSUSE 12.2 package</t>
  </si>
  <si>
    <r>
      <rPr>
        <u val="single"/>
        <sz val="12"/>
        <color indexed="19"/>
        <rFont val="Calibri"/>
      </rPr>
      <t>TDIST-182</t>
    </r>
  </si>
  <si>
    <t>No sound</t>
  </si>
  <si>
    <t>Juris Vecvanags</t>
  </si>
  <si>
    <r>
      <rPr>
        <u val="single"/>
        <sz val="12"/>
        <color indexed="19"/>
        <rFont val="Calibri"/>
      </rPr>
      <t>DEVT-53</t>
    </r>
  </si>
  <si>
    <t>MIC image creation issue when libzypp-bindings is compiled with SWIG 2.0.7</t>
  </si>
  <si>
    <r>
      <rPr>
        <u val="single"/>
        <sz val="12"/>
        <color indexed="19"/>
        <rFont val="Calibri"/>
      </rPr>
      <t>DEVT-51</t>
    </r>
  </si>
  <si>
    <t>MIC image creation fails if /var/lock directory does not exist</t>
  </si>
  <si>
    <r>
      <rPr>
        <u val="single"/>
        <sz val="12"/>
        <color indexed="19"/>
        <rFont val="Calibri"/>
      </rPr>
      <t>TDIST-512</t>
    </r>
  </si>
  <si>
    <t>The link to HW virtualization support is missing information about KVM in Linux</t>
  </si>
  <si>
    <t>Sue Clark</t>
  </si>
  <si>
    <r>
      <rPr>
        <u val="single"/>
        <sz val="12"/>
        <color indexed="19"/>
        <rFont val="Calibri"/>
      </rPr>
      <t>TIVI-507</t>
    </r>
  </si>
  <si>
    <t>SEGV is occurred when creating Evas object by using ewk_view_add()</t>
  </si>
  <si>
    <r>
      <rPr>
        <u val="single"/>
        <sz val="12"/>
        <color indexed="19"/>
        <rFont val="Calibri"/>
      </rPr>
      <t>TDIST-458</t>
    </r>
  </si>
  <si>
    <t>Check box toggle</t>
  </si>
  <si>
    <r>
      <rPr>
        <u val="single"/>
        <sz val="12"/>
        <color indexed="19"/>
        <rFont val="Calibri"/>
      </rPr>
      <t>TDIST-453</t>
    </r>
  </si>
  <si>
    <t>Web apps give a blank screen on running</t>
  </si>
  <si>
    <r>
      <rPr>
        <u val="single"/>
        <sz val="12"/>
        <color indexed="19"/>
        <rFont val="Calibri"/>
      </rPr>
      <t>TINF-114</t>
    </r>
  </si>
  <si>
    <t>User cannot search by tag on: https://developer.tizen.org/documentation even if you provide the valid tag, the article corresponding with the tag cannot be found.</t>
  </si>
  <si>
    <t>Tomasz Ścisło</t>
  </si>
  <si>
    <r>
      <rPr>
        <u val="single"/>
        <sz val="12"/>
        <color indexed="19"/>
        <rFont val="Calibri"/>
      </rPr>
      <t>TDIST-451</t>
    </r>
  </si>
  <si>
    <t>Installer exited without any popup message on win7 64bit</t>
  </si>
  <si>
    <r>
      <rPr>
        <u val="single"/>
        <sz val="12"/>
        <color indexed="19"/>
        <rFont val="Calibri"/>
      </rPr>
      <t>TDIST-541</t>
    </r>
  </si>
  <si>
    <t>Jquery override not working on the tizen emulator or device</t>
  </si>
  <si>
    <r>
      <rPr>
        <u val="single"/>
        <sz val="12"/>
        <color indexed="19"/>
        <rFont val="Calibri"/>
      </rPr>
      <t>TIVI-506</t>
    </r>
  </si>
  <si>
    <t>Need to upgrade "check" to 0.9.8 or higher</t>
  </si>
  <si>
    <r>
      <rPr>
        <u val="single"/>
        <sz val="12"/>
        <color indexed="19"/>
        <rFont val="Calibri"/>
      </rPr>
      <t>TIVI-505</t>
    </r>
  </si>
  <si>
    <t>boost-regex is disabled</t>
  </si>
  <si>
    <r>
      <rPr>
        <u val="single"/>
        <sz val="12"/>
        <color indexed="19"/>
        <rFont val="Calibri"/>
      </rPr>
      <t>TIVI-504</t>
    </r>
  </si>
  <si>
    <t>ENABLE_DFG_JIT causes browser to crash</t>
  </si>
  <si>
    <t>Xian</t>
  </si>
  <si>
    <t>Luis Fernando Recalde</t>
  </si>
  <si>
    <r>
      <rPr>
        <u val="single"/>
        <sz val="12"/>
        <color indexed="19"/>
        <rFont val="Calibri"/>
      </rPr>
      <t>TDIST-545</t>
    </r>
  </si>
  <si>
    <t>Emulator fails to start on Mac OS X</t>
  </si>
  <si>
    <r>
      <rPr>
        <u val="single"/>
        <sz val="12"/>
        <color indexed="19"/>
        <rFont val="Calibri"/>
      </rPr>
      <t>TDIST-501</t>
    </r>
  </si>
  <si>
    <t>Location Settings not match with SDK document and emulator</t>
  </si>
  <si>
    <t>nitish vulli</t>
  </si>
  <si>
    <t>Ram Sahu</t>
  </si>
  <si>
    <r>
      <rPr>
        <u val="single"/>
        <sz val="12"/>
        <color indexed="19"/>
        <rFont val="Calibri"/>
      </rPr>
      <t>TINF-113</t>
    </r>
  </si>
  <si>
    <t>Submits to Tizen:2.0:IVI OBS project are not being queued.</t>
  </si>
  <si>
    <t>Kevin Wang</t>
  </si>
  <si>
    <r>
      <rPr>
        <u val="single"/>
        <sz val="12"/>
        <color indexed="19"/>
        <rFont val="Calibri"/>
      </rPr>
      <t>DEVT-49</t>
    </r>
  </si>
  <si>
    <t>mic bootstrap extlinux fails to install with tizen 2.0 final</t>
  </si>
  <si>
    <r>
      <rPr>
        <u val="single"/>
        <sz val="12"/>
        <color indexed="19"/>
        <rFont val="Calibri"/>
      </rPr>
      <t>DEVT-48</t>
    </r>
  </si>
  <si>
    <t>No bz2 module in python 2.7.1</t>
  </si>
  <si>
    <r>
      <rPr>
        <u val="single"/>
        <sz val="12"/>
        <color indexed="19"/>
        <rFont val="Calibri"/>
      </rPr>
      <t>TDIST-176</t>
    </r>
  </si>
  <si>
    <t>Update bug</t>
  </si>
  <si>
    <r>
      <rPr>
        <u val="single"/>
        <sz val="12"/>
        <color indexed="19"/>
        <rFont val="Calibri"/>
      </rPr>
      <t>TDIST-175</t>
    </r>
  </si>
  <si>
    <t>Call tizen.systeminfo.getPropertyValue("Device", onSuccessSystemInfoDeviceCallback, onErrorCallback) takes about 30 sec and block whole UI</t>
  </si>
  <si>
    <t>Si-Woo Lee</t>
  </si>
  <si>
    <r>
      <rPr>
        <u val="single"/>
        <sz val="12"/>
        <color indexed="19"/>
        <rFont val="Calibri"/>
      </rPr>
      <t>DEVT-47</t>
    </r>
  </si>
  <si>
    <t>The prjconf file published (*-build.conf) does not match the original project for Tizen IVI</t>
  </si>
  <si>
    <r>
      <rPr>
        <u val="single"/>
        <sz val="12"/>
        <color indexed="19"/>
        <rFont val="Calibri"/>
      </rPr>
      <t>TINF-112</t>
    </r>
  </si>
  <si>
    <t>Boss snapshots not being generated</t>
  </si>
  <si>
    <r>
      <rPr>
        <u val="single"/>
        <sz val="12"/>
        <color indexed="19"/>
        <rFont val="Calibri"/>
      </rPr>
      <t>TDIST-434</t>
    </r>
  </si>
  <si>
    <t>Emulator 2.0 in Windows Xp not working properly</t>
  </si>
  <si>
    <t>Faison NP</t>
  </si>
  <si>
    <r>
      <rPr>
        <u val="single"/>
        <sz val="12"/>
        <color indexed="19"/>
        <rFont val="Calibri"/>
      </rPr>
      <t>TINF-111</t>
    </r>
  </si>
  <si>
    <t>[BUILD] build.tizen.org is unavailable</t>
  </si>
  <si>
    <r>
      <rPr>
        <u val="single"/>
        <sz val="12"/>
        <color indexed="19"/>
        <rFont val="Calibri"/>
      </rPr>
      <t>TDIST-174</t>
    </r>
  </si>
  <si>
    <t>Broken navigator.connection property.</t>
  </si>
  <si>
    <t>Ivan Moroz</t>
  </si>
  <si>
    <r>
      <rPr>
        <u val="single"/>
        <sz val="12"/>
        <color indexed="19"/>
        <rFont val="Calibri"/>
      </rPr>
      <t>TDIST-534</t>
    </r>
  </si>
  <si>
    <t>"web-uninstall" command fails on running applications</t>
  </si>
  <si>
    <t>seo gyeongseok</t>
  </si>
  <si>
    <t>Stanislav Fedorenko</t>
  </si>
  <si>
    <r>
      <rPr>
        <u val="single"/>
        <sz val="12"/>
        <color indexed="19"/>
        <rFont val="Calibri"/>
      </rPr>
      <t>DEVT-46</t>
    </r>
  </si>
  <si>
    <t>GBS 0.13-1 installation error</t>
  </si>
  <si>
    <t>Junghee Choi</t>
  </si>
  <si>
    <r>
      <rPr>
        <u val="single"/>
        <sz val="12"/>
        <color indexed="19"/>
        <rFont val="Calibri"/>
      </rPr>
      <t>TDIST-172</t>
    </r>
  </si>
  <si>
    <t>[2.0] Only audio but no image shown while playback youtube video</t>
  </si>
  <si>
    <r>
      <rPr>
        <u val="single"/>
        <sz val="12"/>
        <color indexed="19"/>
        <rFont val="Calibri"/>
      </rPr>
      <t>TDIST-171</t>
    </r>
  </si>
  <si>
    <t>PR3 device cannot boot to UI</t>
  </si>
  <si>
    <t>Paul Grell</t>
  </si>
  <si>
    <r>
      <rPr>
        <u val="single"/>
        <sz val="12"/>
        <color indexed="19"/>
        <rFont val="Calibri"/>
      </rPr>
      <t>TDIST-483</t>
    </r>
  </si>
  <si>
    <t>Web-debug: URL to the web inspector doesn't load properly</t>
  </si>
  <si>
    <r>
      <rPr>
        <u val="single"/>
        <sz val="12"/>
        <color indexed="19"/>
        <rFont val="Calibri"/>
      </rPr>
      <t>TIVI-502</t>
    </r>
  </si>
  <si>
    <t>ambd crashed when launching murphyd</t>
  </si>
  <si>
    <r>
      <rPr>
        <u val="single"/>
        <sz val="12"/>
        <color indexed="19"/>
        <rFont val="Calibri"/>
      </rPr>
      <t>DEVT-45</t>
    </r>
  </si>
  <si>
    <t>Cannot install the package which is built using "--incremental" option</t>
  </si>
  <si>
    <r>
      <rPr>
        <u val="single"/>
        <sz val="12"/>
        <color indexed="19"/>
        <rFont val="Calibri"/>
      </rPr>
      <t>DEVT-44</t>
    </r>
  </si>
  <si>
    <t>image creation fails when /boot/vmlinuz is a symbolic link</t>
  </si>
  <si>
    <r>
      <rPr>
        <u val="single"/>
        <sz val="12"/>
        <color indexed="19"/>
        <rFont val="Calibri"/>
      </rPr>
      <t>TIVI-501</t>
    </r>
  </si>
  <si>
    <t>Gear is not synchronous in GhostCluster when changing ShiftPosition in G27</t>
  </si>
  <si>
    <r>
      <rPr>
        <u val="single"/>
        <sz val="12"/>
        <color indexed="19"/>
        <rFont val="Calibri"/>
      </rPr>
      <t>TIVI-500</t>
    </r>
  </si>
  <si>
    <t>kernel-adaptation-intel-automotive-devel (3.7.2-slp.1.5 ) includes empty/missing files</t>
  </si>
  <si>
    <r>
      <rPr>
        <u val="single"/>
        <sz val="12"/>
        <color indexed="19"/>
        <rFont val="Calibri"/>
      </rPr>
      <t>TIVI-499</t>
    </r>
  </si>
  <si>
    <t>clients fail to connect to the bluetooth tethering service</t>
  </si>
  <si>
    <r>
      <rPr>
        <u val="single"/>
        <sz val="12"/>
        <color indexed="19"/>
        <rFont val="Calibri"/>
      </rPr>
      <t>TC-220</t>
    </r>
  </si>
  <si>
    <t>Bluetooth Class specification does not defined as CarKit on IVI</t>
  </si>
  <si>
    <r>
      <rPr>
        <u val="single"/>
        <sz val="12"/>
        <color indexed="19"/>
        <rFont val="Calibri"/>
      </rPr>
      <t>TIVI-497</t>
    </r>
  </si>
  <si>
    <t>'linux/uvcvideo.h': no such file or directory</t>
  </si>
  <si>
    <r>
      <rPr>
        <u val="single"/>
        <sz val="12"/>
        <color indexed="19"/>
        <rFont val="Calibri"/>
      </rPr>
      <t>TDIST-463</t>
    </r>
  </si>
  <si>
    <t>Windows: Batch files (tools\ide\bin) don’t support wgt paths with spaces</t>
  </si>
  <si>
    <r>
      <rPr>
        <u val="single"/>
        <sz val="12"/>
        <color indexed="19"/>
        <rFont val="Calibri"/>
      </rPr>
      <t>TDIST-170</t>
    </r>
  </si>
  <si>
    <t>Messaging: sending SMS message to empty list of recipients does not produce error</t>
  </si>
  <si>
    <t>Oh-Youn Kwon</t>
  </si>
  <si>
    <r>
      <rPr>
        <u val="single"/>
        <sz val="12"/>
        <color indexed="19"/>
        <rFont val="Calibri"/>
      </rPr>
      <t>TDIST-169</t>
    </r>
  </si>
  <si>
    <t>Messaging: attribute filter for the "name" attribute doesn't work</t>
  </si>
  <si>
    <r>
      <rPr>
        <u val="single"/>
        <sz val="12"/>
        <color indexed="19"/>
        <rFont val="Calibri"/>
      </rPr>
      <t>TDIST-168</t>
    </r>
  </si>
  <si>
    <t>Messaging: sending SMS message to short number yields neither success nor error</t>
  </si>
  <si>
    <r>
      <rPr>
        <u val="single"/>
        <sz val="12"/>
        <color indexed="19"/>
        <rFont val="Calibri"/>
      </rPr>
      <t>TC-163</t>
    </r>
  </si>
  <si>
    <t>Unable to list the dbus nodes through dbus-send</t>
  </si>
  <si>
    <r>
      <rPr>
        <u val="single"/>
        <sz val="12"/>
        <color indexed="19"/>
        <rFont val="Calibri"/>
      </rPr>
      <t>TIVI-495</t>
    </r>
  </si>
  <si>
    <t>murphy-pa fails to register to murphyd</t>
  </si>
  <si>
    <r>
      <rPr>
        <u val="single"/>
        <sz val="12"/>
        <color indexed="19"/>
        <rFont val="Calibri"/>
      </rPr>
      <t>TIVI-494</t>
    </r>
  </si>
  <si>
    <t>[REG] js programs fail to fetch data from websocket sink</t>
  </si>
  <si>
    <r>
      <rPr>
        <u val="single"/>
        <sz val="12"/>
        <color indexed="19"/>
        <rFont val="Calibri"/>
      </rPr>
      <t>TDIST-167</t>
    </r>
  </si>
  <si>
    <t>Tizen Web runtime's inspector does not load properly on Windows</t>
  </si>
  <si>
    <r>
      <rPr>
        <u val="single"/>
        <sz val="12"/>
        <color indexed="19"/>
        <rFont val="Calibri"/>
      </rPr>
      <t>TIVI-492</t>
    </r>
  </si>
  <si>
    <t>[REG] HFP modem does not enabled in Dialer GUI with new paired phone</t>
  </si>
  <si>
    <r>
      <rPr>
        <u val="single"/>
        <sz val="12"/>
        <color indexed="19"/>
        <rFont val="Calibri"/>
      </rPr>
      <t>TIVI-491</t>
    </r>
  </si>
  <si>
    <t>[REG] Two dialer app icons shown on desktop</t>
  </si>
  <si>
    <r>
      <rPr>
        <u val="single"/>
        <sz val="12"/>
        <color indexed="19"/>
        <rFont val="Calibri"/>
      </rPr>
      <t>TIVI-490</t>
    </r>
  </si>
  <si>
    <t>[REG]The FPS of 3DMark Hoverjet benchmark has regression(~29%)</t>
  </si>
  <si>
    <r>
      <rPr>
        <u val="single"/>
        <sz val="12"/>
        <color indexed="19"/>
        <rFont val="Calibri"/>
      </rPr>
      <t>TINF-109</t>
    </r>
  </si>
  <si>
    <t>Website registration email has date in the future</t>
  </si>
  <si>
    <r>
      <rPr>
        <u val="single"/>
        <sz val="12"/>
        <color indexed="19"/>
        <rFont val="Calibri"/>
      </rPr>
      <t>TINF-108</t>
    </r>
  </si>
  <si>
    <t>http://download.tizen.org/tools/latest-release/openSUSE_12.2/tools.repo has a false baseurl entry</t>
  </si>
  <si>
    <r>
      <rPr>
        <u val="single"/>
        <sz val="12"/>
        <color indexed="19"/>
        <rFont val="Calibri"/>
      </rPr>
      <t>TIVI-489</t>
    </r>
  </si>
  <si>
    <t>[WLD] audio does not route to USB headset while playback music by gstreamer</t>
  </si>
  <si>
    <r>
      <rPr>
        <u val="single"/>
        <sz val="12"/>
        <color indexed="19"/>
        <rFont val="Calibri"/>
      </rPr>
      <t>TIVI-488</t>
    </r>
  </si>
  <si>
    <t>Music app become slow or unresponsive after connect usb headset</t>
  </si>
  <si>
    <r>
      <rPr>
        <u val="single"/>
        <sz val="12"/>
        <color indexed="19"/>
        <rFont val="Calibri"/>
      </rPr>
      <t>TDIST-166</t>
    </r>
  </si>
  <si>
    <t>Unable to play previous/next video</t>
  </si>
  <si>
    <r>
      <rPr>
        <u val="single"/>
        <sz val="12"/>
        <color indexed="19"/>
        <rFont val="Calibri"/>
      </rPr>
      <t>TIVI-486</t>
    </r>
  </si>
  <si>
    <r>
      <rPr>
        <u val="single"/>
        <sz val="12"/>
        <color indexed="19"/>
        <rFont val="Calibri"/>
      </rPr>
      <t>TIVI-485</t>
    </r>
  </si>
  <si>
    <r>
      <rPr>
        <u val="single"/>
        <sz val="12"/>
        <color indexed="19"/>
        <rFont val="Calibri"/>
      </rPr>
      <t>TDIST-165</t>
    </r>
  </si>
  <si>
    <t>tizen.Messaging.syncFolder() stops syncrhonizing after processing the "Outbox" email folder</t>
  </si>
  <si>
    <r>
      <rPr>
        <u val="single"/>
        <sz val="12"/>
        <color indexed="19"/>
        <rFont val="Calibri"/>
      </rPr>
      <t>TIVI-484</t>
    </r>
  </si>
  <si>
    <t>[WLD]Playlist name is not displayed while create music playlist</t>
  </si>
  <si>
    <r>
      <rPr>
        <u val="single"/>
        <sz val="12"/>
        <color indexed="19"/>
        <rFont val="Calibri"/>
      </rPr>
      <t>TIVI-483</t>
    </r>
  </si>
  <si>
    <t>[WLD]Unable to display check boxes in Music/contacts UI</t>
  </si>
  <si>
    <r>
      <rPr>
        <u val="single"/>
        <sz val="12"/>
        <color indexed="19"/>
        <rFont val="Calibri"/>
      </rPr>
      <t>TIVI-482</t>
    </r>
  </si>
  <si>
    <t>[WLD]Unable to adjust volume from zero in music/video playing screen</t>
  </si>
  <si>
    <r>
      <rPr>
        <u val="single"/>
        <sz val="12"/>
        <color indexed="19"/>
        <rFont val="Calibri"/>
      </rPr>
      <t>DEVT-43</t>
    </r>
  </si>
  <si>
    <t>"gbs chroot" couldn't be available before to do "gbs build"</t>
  </si>
  <si>
    <t>yuya adachi</t>
  </si>
  <si>
    <r>
      <rPr>
        <u val="single"/>
        <sz val="12"/>
        <color indexed="19"/>
        <rFont val="Calibri"/>
      </rPr>
      <t>TIVI-481</t>
    </r>
  </si>
  <si>
    <t>[WLD]notifications are fulllscreen when USB devices connected/disconnected</t>
  </si>
  <si>
    <r>
      <rPr>
        <u val="single"/>
        <sz val="12"/>
        <color indexed="19"/>
        <rFont val="Calibri"/>
      </rPr>
      <t>TIVI-480</t>
    </r>
  </si>
  <si>
    <t>[WLD] No 'Uninstall' font shown on button in Manage applications</t>
  </si>
  <si>
    <r>
      <rPr>
        <u val="single"/>
        <sz val="12"/>
        <color indexed="19"/>
        <rFont val="Calibri"/>
      </rPr>
      <t>TIVI-479</t>
    </r>
  </si>
  <si>
    <t>[WLD] Popup menu not well rendered in App Gallery/Browser/Contact</t>
  </si>
  <si>
    <r>
      <rPr>
        <u val="single"/>
        <sz val="12"/>
        <color indexed="19"/>
        <rFont val="Calibri"/>
      </rPr>
      <t>TIVI-478</t>
    </r>
  </si>
  <si>
    <t>WiFi strength does not shown correctly on status bar after reboot</t>
  </si>
  <si>
    <r>
      <rPr>
        <u val="single"/>
        <sz val="12"/>
        <color indexed="19"/>
        <rFont val="Calibri"/>
      </rPr>
      <t>TIVI-477</t>
    </r>
  </si>
  <si>
    <t>[WLD]Blank screen shown while playing images via gallery</t>
  </si>
  <si>
    <r>
      <rPr>
        <u val="single"/>
        <sz val="12"/>
        <color indexed="19"/>
        <rFont val="Calibri"/>
      </rPr>
      <t>TIVI-476</t>
    </r>
  </si>
  <si>
    <t>Big noise heard on IVI during HFP call on some NDiS 166</t>
  </si>
  <si>
    <r>
      <rPr>
        <u val="single"/>
        <sz val="12"/>
        <color indexed="19"/>
        <rFont val="Calibri"/>
      </rPr>
      <t>TDIST-164</t>
    </r>
  </si>
  <si>
    <t>Fail to list wav file in Music player</t>
  </si>
  <si>
    <r>
      <rPr>
        <u val="single"/>
        <sz val="12"/>
        <color indexed="19"/>
        <rFont val="Calibri"/>
      </rPr>
      <t>TIVI-474</t>
    </r>
  </si>
  <si>
    <t>[REG]Alarm fail to work</t>
  </si>
  <si>
    <r>
      <rPr>
        <u val="single"/>
        <sz val="12"/>
        <color indexed="19"/>
        <rFont val="Calibri"/>
      </rPr>
      <t>TIVI-473</t>
    </r>
  </si>
  <si>
    <t>It turns black screen when playing video from Gallery for seconds</t>
  </si>
  <si>
    <r>
      <rPr>
        <u val="single"/>
        <sz val="12"/>
        <color indexed="19"/>
        <rFont val="Calibri"/>
      </rPr>
      <t>TIVI-472</t>
    </r>
  </si>
  <si>
    <t>Only OGG video can be played from Gallery</t>
  </si>
  <si>
    <r>
      <rPr>
        <u val="single"/>
        <sz val="12"/>
        <color indexed="19"/>
        <rFont val="Calibri"/>
      </rPr>
      <t>TIVI-471</t>
    </r>
  </si>
  <si>
    <t>[REG] Unable to launch Camera</t>
  </si>
  <si>
    <r>
      <rPr>
        <u val="single"/>
        <sz val="12"/>
        <color indexed="19"/>
        <rFont val="Calibri"/>
      </rPr>
      <t>TIVI-470</t>
    </r>
  </si>
  <si>
    <t>Only OGG can be played by Music player</t>
  </si>
  <si>
    <r>
      <rPr>
        <u val="single"/>
        <sz val="12"/>
        <color indexed="19"/>
        <rFont val="Calibri"/>
      </rPr>
      <t>TDIST-163</t>
    </r>
  </si>
  <si>
    <t>assigned value of “old_real_free” variable in memnotify kernel modlue is improper.</t>
  </si>
  <si>
    <r>
      <rPr>
        <u val="single"/>
        <sz val="12"/>
        <color indexed="19"/>
        <rFont val="Calibri"/>
      </rPr>
      <t>TIVI-468</t>
    </r>
  </si>
  <si>
    <t>Fork new repo app/home/taskmanager and framework/appfw/ail in profile/ivi because of TIVI-415</t>
  </si>
  <si>
    <r>
      <rPr>
        <u val="single"/>
        <sz val="12"/>
        <color indexed="19"/>
        <rFont val="Calibri"/>
      </rPr>
      <t>TIVI-466</t>
    </r>
  </si>
  <si>
    <t>[REG] core dumped when pulseaudio launched at system start up</t>
  </si>
  <si>
    <r>
      <rPr>
        <u val="single"/>
        <sz val="12"/>
        <color indexed="19"/>
        <rFont val="Calibri"/>
      </rPr>
      <t>TIVI-469</t>
    </r>
  </si>
  <si>
    <t>Multiple packages build (dependency build) fails</t>
  </si>
  <si>
    <r>
      <rPr>
        <u val="single"/>
        <sz val="12"/>
        <color indexed="19"/>
        <rFont val="Calibri"/>
      </rPr>
      <t>TIVI-465</t>
    </r>
  </si>
  <si>
    <t>Upgrade obexd to 0.47</t>
  </si>
  <si>
    <r>
      <rPr>
        <u val="single"/>
        <sz val="12"/>
        <color indexed="19"/>
        <rFont val="Calibri"/>
      </rPr>
      <t>TIVI-464</t>
    </r>
  </si>
  <si>
    <t>Warning when launching Rygel around the import of a double namesapce</t>
  </si>
  <si>
    <r>
      <rPr>
        <u val="single"/>
        <sz val="12"/>
        <color indexed="19"/>
        <rFont val="Calibri"/>
      </rPr>
      <t>TIVI-460</t>
    </r>
  </si>
  <si>
    <t>ofono-test:missing dependence to "python-xml dbus-python"</t>
  </si>
  <si>
    <r>
      <rPr>
        <u val="single"/>
        <sz val="12"/>
        <color indexed="19"/>
        <rFont val="Calibri"/>
      </rPr>
      <t>TIVI-459</t>
    </r>
  </si>
  <si>
    <t>Faill to install ivi-qa patterns</t>
  </si>
  <si>
    <r>
      <rPr>
        <u val="single"/>
        <sz val="12"/>
        <color indexed="19"/>
        <rFont val="Calibri"/>
      </rPr>
      <t>DEVT-40</t>
    </r>
  </si>
  <si>
    <t>MIC create image failed</t>
  </si>
  <si>
    <t>Esmond Chang</t>
  </si>
  <si>
    <r>
      <rPr>
        <u val="single"/>
        <sz val="12"/>
        <color indexed="19"/>
        <rFont val="Calibri"/>
      </rPr>
      <t>TIVI-457</t>
    </r>
  </si>
  <si>
    <t>System idle memory increased ~20M with HDMI when compared with VGA</t>
  </si>
  <si>
    <r>
      <rPr>
        <u val="single"/>
        <sz val="12"/>
        <color indexed="19"/>
        <rFont val="Calibri"/>
      </rPr>
      <t>TIVI-456</t>
    </r>
  </si>
  <si>
    <t>[REG]boot-animation will not come out with 50% reproducibility after system boot up</t>
  </si>
  <si>
    <r>
      <rPr>
        <u val="single"/>
        <sz val="12"/>
        <color indexed="19"/>
        <rFont val="Calibri"/>
      </rPr>
      <t>TIVI-455</t>
    </r>
  </si>
  <si>
    <t>No /usr/etc/mmfw_player.ini, blocking playing music/videos</t>
  </si>
  <si>
    <r>
      <rPr>
        <u val="single"/>
        <sz val="12"/>
        <color indexed="19"/>
        <rFont val="Calibri"/>
      </rPr>
      <t>TIVI-454</t>
    </r>
  </si>
  <si>
    <t>[REG] no camera driver /dev/video0</t>
  </si>
  <si>
    <r>
      <rPr>
        <u val="single"/>
        <sz val="12"/>
        <color indexed="19"/>
        <rFont val="Calibri"/>
      </rPr>
      <t>TINF-104</t>
    </r>
  </si>
  <si>
    <t>ssh review.tizen.org/gerrit seem not work</t>
  </si>
  <si>
    <r>
      <rPr>
        <u val="single"/>
        <sz val="12"/>
        <color indexed="19"/>
        <rFont val="Calibri"/>
      </rPr>
      <t>TDIST-550</t>
    </r>
  </si>
  <si>
    <t>identified as a virus in chinese anti-virus software "kingsoft"</t>
  </si>
  <si>
    <r>
      <rPr>
        <u val="single"/>
        <sz val="12"/>
        <color indexed="19"/>
        <rFont val="Calibri"/>
      </rPr>
      <t>TDIST-162</t>
    </r>
  </si>
  <si>
    <t>Messaging: AttributeFilter does not find email messages that have been read</t>
  </si>
  <si>
    <r>
      <rPr>
        <u val="single"/>
        <sz val="12"/>
        <color indexed="19"/>
        <rFont val="Calibri"/>
      </rPr>
      <t>TDIST-160</t>
    </r>
  </si>
  <si>
    <t>"updateItem" of MediaContent does not modify item`s property 'playCount'</t>
  </si>
  <si>
    <t>Kim Dong-Young</t>
  </si>
  <si>
    <r>
      <rPr>
        <u val="single"/>
        <sz val="12"/>
        <color indexed="19"/>
        <rFont val="Calibri"/>
      </rPr>
      <t>TDIST-159</t>
    </r>
  </si>
  <si>
    <t>"EthernetNetwork" parameter is not recognized by tizen.systeminfo.isSupported</t>
  </si>
  <si>
    <r>
      <rPr>
        <u val="single"/>
        <sz val="12"/>
        <color indexed="19"/>
        <rFont val="Calibri"/>
      </rPr>
      <t>TDIST-158</t>
    </r>
  </si>
  <si>
    <t>Contacts: isFavorite attribute is not saved</t>
  </si>
  <si>
    <t>Jihwa Park</t>
  </si>
  <si>
    <r>
      <rPr>
        <u val="single"/>
        <sz val="12"/>
        <color indexed="19"/>
        <rFont val="Calibri"/>
      </rPr>
      <t>TDIST-157</t>
    </r>
  </si>
  <si>
    <t>Filesystem's FileFilter namespace is undefined</t>
  </si>
  <si>
    <t>Kangsoo Lee</t>
  </si>
  <si>
    <r>
      <rPr>
        <u val="single"/>
        <sz val="12"/>
        <color indexed="19"/>
        <rFont val="Calibri"/>
      </rPr>
      <t>TDIST-156</t>
    </r>
  </si>
  <si>
    <t>Tizen's contacts don't set label in contact anniversary.</t>
  </si>
  <si>
    <r>
      <rPr>
        <u val="single"/>
        <sz val="12"/>
        <color indexed="19"/>
        <rFont val="Calibri"/>
      </rPr>
      <t>TDIST-155</t>
    </r>
  </si>
  <si>
    <t>"findItems" of MediaContent does not find music files by title</t>
  </si>
  <si>
    <r>
      <rPr>
        <u val="single"/>
        <sz val="12"/>
        <color indexed="19"/>
        <rFont val="Calibri"/>
      </rPr>
      <t>TDIST-154</t>
    </r>
  </si>
  <si>
    <t>Tizen contacts don't save organization logoURI</t>
  </si>
  <si>
    <r>
      <rPr>
        <u val="single"/>
        <sz val="12"/>
        <color indexed="19"/>
        <rFont val="Calibri"/>
      </rPr>
      <t>TDIST-153</t>
    </r>
  </si>
  <si>
    <t>Tizen contacts don't save phoneticFirstName and phoneticLastName</t>
  </si>
  <si>
    <r>
      <rPr>
        <u val="single"/>
        <sz val="12"/>
        <color indexed="19"/>
        <rFont val="Calibri"/>
      </rPr>
      <t>TDIST-148</t>
    </r>
  </si>
  <si>
    <t>Reading tizen.Notification.id throws</t>
  </si>
  <si>
    <t>Eric Choi</t>
  </si>
  <si>
    <r>
      <rPr>
        <u val="single"/>
        <sz val="12"/>
        <color indexed="19"/>
        <rFont val="Calibri"/>
      </rPr>
      <t>TDIST-147</t>
    </r>
  </si>
  <si>
    <t>Some address book's change listeners don't work</t>
  </si>
  <si>
    <r>
      <rPr>
        <u val="single"/>
        <sz val="12"/>
        <color indexed="19"/>
        <rFont val="Calibri"/>
      </rPr>
      <t>TDIST-143</t>
    </r>
  </si>
  <si>
    <t>Geocode and reverse geocode not working</t>
  </si>
  <si>
    <r>
      <rPr>
        <u val="single"/>
        <sz val="12"/>
        <color indexed="19"/>
        <rFont val="Calibri"/>
      </rPr>
      <t>TDIST-137</t>
    </r>
  </si>
  <si>
    <t>Cannot remove contacts category</t>
  </si>
  <si>
    <r>
      <rPr>
        <u val="single"/>
        <sz val="12"/>
        <color indexed="19"/>
        <rFont val="Calibri"/>
      </rPr>
      <t>TIVI-452</t>
    </r>
  </si>
  <si>
    <t>unable to end one call during multiparty call</t>
  </si>
  <si>
    <r>
      <rPr>
        <u val="single"/>
        <sz val="12"/>
        <color indexed="19"/>
        <rFont val="Calibri"/>
      </rPr>
      <t>TIVI-451</t>
    </r>
  </si>
  <si>
    <t>No ringtone heard on IVI with incoming call</t>
  </si>
  <si>
    <r>
      <rPr>
        <u val="single"/>
        <sz val="12"/>
        <color indexed="19"/>
        <rFont val="Calibri"/>
      </rPr>
      <t>TDIST-142</t>
    </r>
  </si>
  <si>
    <t>Decode unsuccessfully</t>
  </si>
  <si>
    <r>
      <rPr>
        <u val="single"/>
        <sz val="12"/>
        <color indexed="19"/>
        <rFont val="Calibri"/>
      </rPr>
      <t>TIVI-449</t>
    </r>
  </si>
  <si>
    <t>unable to play both alarms when another alarm is coming</t>
  </si>
  <si>
    <r>
      <rPr>
        <u val="single"/>
        <sz val="12"/>
        <color indexed="19"/>
        <rFont val="Calibri"/>
      </rPr>
      <t>TDIST-138</t>
    </r>
  </si>
  <si>
    <t>WebRuntime does not support background service</t>
  </si>
  <si>
    <r>
      <rPr>
        <u val="single"/>
        <sz val="12"/>
        <color indexed="19"/>
        <rFont val="Calibri"/>
      </rPr>
      <t>TDIST-141</t>
    </r>
  </si>
  <si>
    <t>[Web/Runtime/ConfigExtension] The appservice for default action can not be launched successfully without provide an app name</t>
  </si>
  <si>
    <r>
      <rPr>
        <u val="single"/>
        <sz val="12"/>
        <color indexed="19"/>
        <rFont val="Calibri"/>
      </rPr>
      <t>TDIST-136</t>
    </r>
  </si>
  <si>
    <t>widget application is able to be installed successfully with invalid setting</t>
  </si>
  <si>
    <r>
      <rPr>
        <u val="single"/>
        <sz val="12"/>
        <color indexed="19"/>
        <rFont val="Calibri"/>
      </rPr>
      <t>TDIST-140</t>
    </r>
  </si>
  <si>
    <t>widget application is able to be installed successfully with invalid id.</t>
  </si>
  <si>
    <r>
      <rPr>
        <u val="single"/>
        <sz val="12"/>
        <color indexed="19"/>
        <rFont val="Calibri"/>
      </rPr>
      <t>TDIST-139</t>
    </r>
  </si>
  <si>
    <t>widget application is able to be installed successfully with invalid/notexist/unsupport version.</t>
  </si>
  <si>
    <r>
      <rPr>
        <u val="single"/>
        <sz val="12"/>
        <color indexed="19"/>
        <rFont val="Calibri"/>
      </rPr>
      <t>TIVI-443</t>
    </r>
  </si>
  <si>
    <t>Unable to play videos</t>
  </si>
  <si>
    <r>
      <rPr>
        <u val="single"/>
        <sz val="12"/>
        <color indexed="19"/>
        <rFont val="Calibri"/>
      </rPr>
      <t>TIVI-442</t>
    </r>
  </si>
  <si>
    <t>OpenGL ES 2.0 GL2Tests/glUniform/glUniform.test failed</t>
  </si>
  <si>
    <r>
      <rPr>
        <u val="single"/>
        <sz val="12"/>
        <color indexed="19"/>
        <rFont val="Calibri"/>
      </rPr>
      <t>TIVI-441</t>
    </r>
  </si>
  <si>
    <t>OpenGL ES 2.0 GL2ExtensionTests/data_type_10_10_10_2/data_type_10_10_10_2.test failed</t>
  </si>
  <si>
    <r>
      <rPr>
        <u val="single"/>
        <sz val="12"/>
        <color indexed="19"/>
        <rFont val="Calibri"/>
      </rPr>
      <t>TIVI-440</t>
    </r>
  </si>
  <si>
    <t>The html5 media playback does not resumed after end a call</t>
  </si>
  <si>
    <r>
      <rPr>
        <u val="single"/>
        <sz val="12"/>
        <color indexed="19"/>
        <rFont val="Calibri"/>
      </rPr>
      <t>TIVI-439</t>
    </r>
  </si>
  <si>
    <t>The number save as Home in contact resolved as "Unknown" in Dialer panel</t>
  </si>
  <si>
    <r>
      <rPr>
        <u val="single"/>
        <sz val="12"/>
        <color indexed="19"/>
        <rFont val="Calibri"/>
      </rPr>
      <t>TIVI-438</t>
    </r>
  </si>
  <si>
    <t>No method for number saving in call history</t>
  </si>
  <si>
    <r>
      <rPr>
        <u val="single"/>
        <sz val="12"/>
        <color indexed="19"/>
        <rFont val="Calibri"/>
      </rPr>
      <t>TIVI-437</t>
    </r>
  </si>
  <si>
    <t>Video overlay enhancement for xvimagesink from GFX/Display driver is failed</t>
  </si>
  <si>
    <r>
      <rPr>
        <u val="single"/>
        <sz val="12"/>
        <color indexed="19"/>
        <rFont val="Calibri"/>
      </rPr>
      <t>TDIST-135</t>
    </r>
  </si>
  <si>
    <t>Contacts "addresses" field comes back undefined</t>
  </si>
  <si>
    <r>
      <rPr>
        <u val="single"/>
        <sz val="12"/>
        <color indexed="19"/>
        <rFont val="Calibri"/>
      </rPr>
      <t>TDIST-134</t>
    </r>
  </si>
  <si>
    <t>Impossible to save a contact's photo URI</t>
  </si>
  <si>
    <r>
      <rPr>
        <u val="single"/>
        <sz val="12"/>
        <color indexed="19"/>
        <rFont val="Calibri"/>
      </rPr>
      <t>TIVI-436</t>
    </r>
  </si>
  <si>
    <t>Video HW acceleration (VA-API) not enabled for HTML5 apps</t>
  </si>
  <si>
    <r>
      <rPr>
        <u val="single"/>
        <sz val="12"/>
        <color indexed="19"/>
        <rFont val="Calibri"/>
      </rPr>
      <t>DEVT-38</t>
    </r>
  </si>
  <si>
    <t>MIC build error (Failed to find group 'IVI Base')</t>
  </si>
  <si>
    <t>aki29 yu</t>
  </si>
  <si>
    <r>
      <rPr>
        <u val="single"/>
        <sz val="12"/>
        <color indexed="19"/>
        <rFont val="Calibri"/>
      </rPr>
      <t>TIVI-435</t>
    </r>
  </si>
  <si>
    <t>Several warning from media service upnp</t>
  </si>
  <si>
    <r>
      <rPr>
        <u val="single"/>
        <sz val="12"/>
        <color indexed="19"/>
        <rFont val="Calibri"/>
      </rPr>
      <t>TIVI-434</t>
    </r>
  </si>
  <si>
    <t>Rygel returns errors when rendering a picture or a video on NDiS166 from a DMC</t>
  </si>
  <si>
    <t>Sébastien Bianti</t>
  </si>
  <si>
    <r>
      <rPr>
        <u val="single"/>
        <sz val="12"/>
        <color indexed="19"/>
        <rFont val="Calibri"/>
      </rPr>
      <t>TIVI-433</t>
    </r>
  </si>
  <si>
    <t>"Missing plugins" when retrieving audio or video information with gupnp-dlna-info</t>
  </si>
  <si>
    <r>
      <rPr>
        <u val="single"/>
        <sz val="12"/>
        <color indexed="19"/>
        <rFont val="Calibri"/>
      </rPr>
      <t>TIVI-432</t>
    </r>
  </si>
  <si>
    <t>"Unable to read file" when retrieving picture information with gupnp-dlna-info</t>
  </si>
  <si>
    <r>
      <rPr>
        <u val="single"/>
        <sz val="12"/>
        <color indexed="19"/>
        <rFont val="Calibri"/>
      </rPr>
      <t>TIVI-431</t>
    </r>
  </si>
  <si>
    <t>[Rygel] Fail to locate didl-lite-v2.xsd</t>
  </si>
  <si>
    <r>
      <rPr>
        <u val="single"/>
        <sz val="12"/>
        <color indexed="19"/>
        <rFont val="Calibri"/>
      </rPr>
      <t>TIVI-430</t>
    </r>
  </si>
  <si>
    <t>Core dumped when running GL2FixedTests/divide_by_zero/divide_by_zero.test with reproducibility 80%</t>
  </si>
  <si>
    <r>
      <rPr>
        <u val="single"/>
        <sz val="12"/>
        <color indexed="19"/>
        <rFont val="Calibri"/>
      </rPr>
      <t>TIVI-429</t>
    </r>
  </si>
  <si>
    <t>Core dumped when running GL2FixedTests/transform_viewport/transform_viewport.test</t>
  </si>
  <si>
    <r>
      <rPr>
        <u val="single"/>
        <sz val="12"/>
        <color indexed="19"/>
        <rFont val="Calibri"/>
      </rPr>
      <t>TDIST-145</t>
    </r>
  </si>
  <si>
    <t>Fail to automatically connect to the hidden wifi</t>
  </si>
  <si>
    <r>
      <rPr>
        <u val="single"/>
        <sz val="12"/>
        <color indexed="19"/>
        <rFont val="Calibri"/>
      </rPr>
      <t>TDIST-144</t>
    </r>
  </si>
  <si>
    <t>No GUI interface to set proxy for web browser</t>
  </si>
  <si>
    <r>
      <rPr>
        <u val="single"/>
        <sz val="12"/>
        <color indexed="19"/>
        <rFont val="Calibri"/>
      </rPr>
      <t>TDIST-146</t>
    </r>
  </si>
  <si>
    <t>Missing element "WMA9 decoder" while playing WMV video file by gstreamer</t>
  </si>
  <si>
    <r>
      <rPr>
        <u val="single"/>
        <sz val="12"/>
        <color indexed="19"/>
        <rFont val="Calibri"/>
      </rPr>
      <t>TIVI-425</t>
    </r>
  </si>
  <si>
    <t>display does not dim automatically when screen inactivity for a while</t>
  </si>
  <si>
    <r>
      <rPr>
        <u val="single"/>
        <sz val="12"/>
        <color indexed="19"/>
        <rFont val="Calibri"/>
      </rPr>
      <t>TIVI-424</t>
    </r>
  </si>
  <si>
    <t>MIC mute/unmute on IVI does not work in Dialer app</t>
  </si>
  <si>
    <r>
      <rPr>
        <u val="single"/>
        <sz val="12"/>
        <color indexed="19"/>
        <rFont val="Calibri"/>
      </rPr>
      <t>TIVI-423</t>
    </r>
  </si>
  <si>
    <t>pulseaudio crash when adjusting volume in clock app</t>
  </si>
  <si>
    <r>
      <rPr>
        <u val="single"/>
        <sz val="12"/>
        <color indexed="19"/>
        <rFont val="Calibri"/>
      </rPr>
      <t>TIVI-422</t>
    </r>
  </si>
  <si>
    <t>Failed to play MPEG-4 visual video stream by gstreamer</t>
  </si>
  <si>
    <r>
      <rPr>
        <u val="single"/>
        <sz val="12"/>
        <color indexed="19"/>
        <rFont val="Calibri"/>
      </rPr>
      <t>TIVI-421</t>
    </r>
  </si>
  <si>
    <t>dialer app crash when switching apps in task manager</t>
  </si>
  <si>
    <r>
      <rPr>
        <u val="single"/>
        <sz val="12"/>
        <color indexed="19"/>
        <rFont val="Calibri"/>
      </rPr>
      <t>TIVI-420</t>
    </r>
  </si>
  <si>
    <t>pulseaudio crash after route audio many times</t>
  </si>
  <si>
    <r>
      <rPr>
        <u val="single"/>
        <sz val="12"/>
        <color indexed="19"/>
        <rFont val="Calibri"/>
      </rPr>
      <t>TIVI-419</t>
    </r>
  </si>
  <si>
    <t>Unable to display settings menu completely in camera preview screen</t>
  </si>
  <si>
    <r>
      <rPr>
        <u val="single"/>
        <sz val="12"/>
        <color indexed="19"/>
        <rFont val="Calibri"/>
      </rPr>
      <t>TIVI-418</t>
    </r>
  </si>
  <si>
    <t>Failed to record video stream via camera app</t>
  </si>
  <si>
    <r>
      <rPr>
        <u val="single"/>
        <sz val="12"/>
        <color indexed="19"/>
        <rFont val="Calibri"/>
      </rPr>
      <t>TIVI-417</t>
    </r>
  </si>
  <si>
    <t>Unable to exit Camera app from UI</t>
  </si>
  <si>
    <r>
      <rPr>
        <u val="single"/>
        <sz val="12"/>
        <color indexed="19"/>
        <rFont val="Calibri"/>
      </rPr>
      <t>TIVI-416</t>
    </r>
  </si>
  <si>
    <t>Fail to record voice via bluetooth headset</t>
  </si>
  <si>
    <r>
      <rPr>
        <u val="single"/>
        <sz val="12"/>
        <color indexed="19"/>
        <rFont val="Calibri"/>
      </rPr>
      <t>TIVI-415</t>
    </r>
  </si>
  <si>
    <t>no dialer app icon but only name shown in TaskManger</t>
  </si>
  <si>
    <r>
      <rPr>
        <u val="single"/>
        <sz val="12"/>
        <color indexed="19"/>
        <rFont val="Calibri"/>
      </rPr>
      <t>TIVI-414</t>
    </r>
  </si>
  <si>
    <t>No database sink integrated in AMB</t>
  </si>
  <si>
    <r>
      <rPr>
        <u val="single"/>
        <sz val="12"/>
        <color indexed="19"/>
        <rFont val="Calibri"/>
      </rPr>
      <t>TIVI-654</t>
    </r>
  </si>
  <si>
    <t>NTP doesn't work</t>
  </si>
  <si>
    <r>
      <rPr>
        <u val="single"/>
        <sz val="12"/>
        <color indexed="19"/>
        <rFont val="Calibri"/>
      </rPr>
      <t>TIVI-412</t>
    </r>
  </si>
  <si>
    <t>Rygel is undefined and content can't be browsed via application</t>
  </si>
  <si>
    <r>
      <rPr>
        <u val="single"/>
        <sz val="12"/>
        <color indexed="19"/>
        <rFont val="Calibri"/>
      </rPr>
      <t>TIVI-411</t>
    </r>
  </si>
  <si>
    <t>Rygel does not serves up media</t>
  </si>
  <si>
    <r>
      <rPr>
        <u val="single"/>
        <sz val="12"/>
        <color indexed="19"/>
        <rFont val="Calibri"/>
      </rPr>
      <t>TIVI-410</t>
    </r>
  </si>
  <si>
    <t>no PAN service found when the bluetooth AP is paired</t>
  </si>
  <si>
    <r>
      <rPr>
        <u val="single"/>
        <sz val="12"/>
        <color indexed="19"/>
        <rFont val="Calibri"/>
      </rPr>
      <t>TINF-103</t>
    </r>
  </si>
  <si>
    <t>this is a test for JIRA upgrade</t>
  </si>
  <si>
    <t>Dayu Yang</t>
  </si>
  <si>
    <r>
      <rPr>
        <u val="single"/>
        <sz val="12"/>
        <color indexed="19"/>
        <rFont val="Calibri"/>
      </rPr>
      <t>TIVI-409</t>
    </r>
  </si>
  <si>
    <t>Location-module breaks against IVI version of json-glib (missing json-glib.h)</t>
  </si>
  <si>
    <r>
      <rPr>
        <u val="single"/>
        <sz val="12"/>
        <color indexed="19"/>
        <rFont val="Calibri"/>
      </rPr>
      <t>TDIST-133</t>
    </r>
  </si>
  <si>
    <t>Geolocation events not arriving when GPS is off</t>
  </si>
  <si>
    <t>seonae kim</t>
  </si>
  <si>
    <r>
      <rPr>
        <u val="single"/>
        <sz val="12"/>
        <color indexed="19"/>
        <rFont val="Calibri"/>
      </rPr>
      <t>TDIST-132</t>
    </r>
  </si>
  <si>
    <t>Browser incorrectly handles HTTP authentication</t>
  </si>
  <si>
    <r>
      <rPr>
        <u val="single"/>
        <sz val="12"/>
        <color indexed="19"/>
        <rFont val="Calibri"/>
      </rPr>
      <t>TIVI-408</t>
    </r>
  </si>
  <si>
    <t>Failed to play MP4 video by gstreamer</t>
  </si>
  <si>
    <r>
      <rPr>
        <u val="single"/>
        <sz val="12"/>
        <color indexed="19"/>
        <rFont val="Calibri"/>
      </rPr>
      <t>TIVI-407</t>
    </r>
  </si>
  <si>
    <t>[REG]pulseaudio crashed while playback uploaded sample</t>
  </si>
  <si>
    <r>
      <rPr>
        <u val="single"/>
        <sz val="12"/>
        <color indexed="19"/>
        <rFont val="Calibri"/>
      </rPr>
      <t>TIVI-406</t>
    </r>
  </si>
  <si>
    <t>unable to create call in contacts list: phone not initialized</t>
  </si>
  <si>
    <r>
      <rPr>
        <u val="single"/>
        <sz val="12"/>
        <color indexed="19"/>
        <rFont val="Calibri"/>
      </rPr>
      <t>TIVI-405</t>
    </r>
  </si>
  <si>
    <t>unable to save phone number to contact list in dialer app</t>
  </si>
  <si>
    <r>
      <rPr>
        <u val="single"/>
        <sz val="12"/>
        <color indexed="19"/>
        <rFont val="Calibri"/>
      </rPr>
      <t>DEVT-36</t>
    </r>
  </si>
  <si>
    <t>option --define doesn't work</t>
  </si>
  <si>
    <r>
      <rPr>
        <u val="single"/>
        <sz val="12"/>
        <color indexed="19"/>
        <rFont val="Calibri"/>
      </rPr>
      <t>TINF-102</t>
    </r>
  </si>
  <si>
    <t>Unable to set custom styling for images on developer.tizen.org</t>
  </si>
  <si>
    <r>
      <rPr>
        <u val="single"/>
        <sz val="12"/>
        <color indexed="19"/>
        <rFont val="Calibri"/>
      </rPr>
      <t>TIVI-404</t>
    </r>
  </si>
  <si>
    <t>[REG] Pulseaudio crash when voicecall established in HFP</t>
  </si>
  <si>
    <r>
      <rPr>
        <u val="single"/>
        <sz val="12"/>
        <color indexed="19"/>
        <rFont val="Calibri"/>
      </rPr>
      <t>TIVI-402</t>
    </r>
  </si>
  <si>
    <t>libmm-camcorder fails to build against IVI version of gst-plugins-base</t>
  </si>
  <si>
    <r>
      <rPr>
        <u val="single"/>
        <sz val="12"/>
        <color indexed="19"/>
        <rFont val="Calibri"/>
      </rPr>
      <t>DEVT-35</t>
    </r>
  </si>
  <si>
    <t>GBS 0.12 install error</t>
  </si>
  <si>
    <t>Jaehyun Cho</t>
  </si>
  <si>
    <r>
      <rPr>
        <u val="single"/>
        <sz val="12"/>
        <color indexed="19"/>
        <rFont val="Calibri"/>
      </rPr>
      <t>TIVI-401</t>
    </r>
  </si>
  <si>
    <t>MAP output should use formal obex session output pattern</t>
  </si>
  <si>
    <r>
      <rPr>
        <u val="single"/>
        <sz val="12"/>
        <color indexed="19"/>
        <rFont val="Calibri"/>
      </rPr>
      <t>TIVI-400</t>
    </r>
  </si>
  <si>
    <t>no obexd-test found in repo</t>
  </si>
  <si>
    <r>
      <rPr>
        <u val="single"/>
        <sz val="12"/>
        <color indexed="19"/>
        <rFont val="Calibri"/>
      </rPr>
      <t>TIVI-399</t>
    </r>
  </si>
  <si>
    <t>MAP client fails to fetch message list</t>
  </si>
  <si>
    <r>
      <rPr>
        <u val="single"/>
        <sz val="12"/>
        <color indexed="19"/>
        <rFont val="Calibri"/>
      </rPr>
      <t>TDIST-131</t>
    </r>
  </si>
  <si>
    <t>Adding an e-mail account fails on emulator</t>
  </si>
  <si>
    <t>Sang-Hun Chung</t>
  </si>
  <si>
    <r>
      <rPr>
        <u val="single"/>
        <sz val="12"/>
        <color indexed="19"/>
        <rFont val="Calibri"/>
      </rPr>
      <t>TIVI-398</t>
    </r>
  </si>
  <si>
    <t>dbus-daemon crash when closing dialer app in Task switcher, even fail to start by manual</t>
  </si>
  <si>
    <r>
      <rPr>
        <u val="single"/>
        <sz val="12"/>
        <color indexed="19"/>
        <rFont val="Calibri"/>
      </rPr>
      <t>TIVI-397</t>
    </r>
  </si>
  <si>
    <t>menu-daemon crash when closing dialer app in Task switcher</t>
  </si>
  <si>
    <r>
      <rPr>
        <u val="single"/>
        <sz val="12"/>
        <color indexed="19"/>
        <rFont val="Calibri"/>
      </rPr>
      <t>TIVI-396</t>
    </r>
  </si>
  <si>
    <t>No GhostCluster app icon but just app name shown on desktop</t>
  </si>
  <si>
    <r>
      <rPr>
        <u val="single"/>
        <sz val="12"/>
        <color indexed="19"/>
        <rFont val="Calibri"/>
      </rPr>
      <t>TIVI-395</t>
    </r>
  </si>
  <si>
    <t>Kernel doesn't support WiFi tethering</t>
  </si>
  <si>
    <t>Daniel Tao</t>
  </si>
  <si>
    <r>
      <rPr>
        <u val="single"/>
        <sz val="12"/>
        <color indexed="19"/>
        <rFont val="Calibri"/>
      </rPr>
      <t>DEVT-34</t>
    </r>
  </si>
  <si>
    <t>GBS build error with no spec files to build</t>
  </si>
  <si>
    <r>
      <rPr>
        <u val="single"/>
        <sz val="12"/>
        <color indexed="19"/>
        <rFont val="Calibri"/>
      </rPr>
      <t>TIVI-394</t>
    </r>
  </si>
  <si>
    <t>OBDSource fail to work via bluetooth</t>
  </si>
  <si>
    <r>
      <rPr>
        <u val="single"/>
        <sz val="12"/>
        <color indexed="19"/>
        <rFont val="Calibri"/>
      </rPr>
      <t>TIVI-393</t>
    </r>
  </si>
  <si>
    <t>OBDSource fail to work via USB</t>
  </si>
  <si>
    <r>
      <rPr>
        <u val="single"/>
        <sz val="12"/>
        <color indexed="19"/>
        <rFont val="Calibri"/>
      </rPr>
      <t>TIVI-392</t>
    </r>
  </si>
  <si>
    <t>ambd is not running at system start up</t>
  </si>
  <si>
    <r>
      <rPr>
        <u val="single"/>
        <sz val="12"/>
        <color indexed="19"/>
        <rFont val="Calibri"/>
      </rPr>
      <t>TIVI-391</t>
    </r>
  </si>
  <si>
    <t>[2.0] No method to enable HFP modem in Dialer UI</t>
  </si>
  <si>
    <r>
      <rPr>
        <u val="single"/>
        <sz val="12"/>
        <color indexed="19"/>
        <rFont val="Calibri"/>
      </rPr>
      <t>TIVI-390</t>
    </r>
  </si>
  <si>
    <t>WiFi tethering doesn't work</t>
  </si>
  <si>
    <r>
      <rPr>
        <u val="single"/>
        <sz val="12"/>
        <color indexed="19"/>
        <rFont val="Calibri"/>
      </rPr>
      <t>TIVI-389</t>
    </r>
  </si>
  <si>
    <t>No vaapi related packages installed in image</t>
  </si>
  <si>
    <r>
      <rPr>
        <u val="single"/>
        <sz val="12"/>
        <color indexed="19"/>
        <rFont val="Calibri"/>
      </rPr>
      <t>TIVI-388</t>
    </r>
  </si>
  <si>
    <t>Murphy needs to be added to profile/ivi/package-groups/patterns</t>
  </si>
  <si>
    <r>
      <rPr>
        <u val="single"/>
        <sz val="12"/>
        <color indexed="19"/>
        <rFont val="Calibri"/>
      </rPr>
      <t>TDIST-462</t>
    </r>
  </si>
  <si>
    <t>developer guide gives wrong URLs for 'tools' repo</t>
  </si>
  <si>
    <t>Myungjae Lee</t>
  </si>
  <si>
    <r>
      <rPr>
        <u val="single"/>
        <sz val="12"/>
        <color indexed="19"/>
        <rFont val="Calibri"/>
      </rPr>
      <t>TIVI-387</t>
    </r>
  </si>
  <si>
    <t>VTC 1000 w/ RedFlag Demo boot s but then the terminal keeps switching back to TTY0</t>
  </si>
  <si>
    <t>Duane Burton</t>
  </si>
  <si>
    <r>
      <rPr>
        <u val="single"/>
        <sz val="12"/>
        <color indexed="19"/>
        <rFont val="Calibri"/>
      </rPr>
      <t>TIVI-386</t>
    </r>
  </si>
  <si>
    <t>[2.0]The first audio doesn't pause while playing the second audio with higher priority role</t>
  </si>
  <si>
    <r>
      <rPr>
        <u val="single"/>
        <sz val="12"/>
        <color indexed="19"/>
        <rFont val="Calibri"/>
      </rPr>
      <t>TIVI-385</t>
    </r>
  </si>
  <si>
    <t>[2.0] no sounds heard from the connected bluetooth headset when IVI is playing audio.</t>
  </si>
  <si>
    <r>
      <rPr>
        <u val="single"/>
        <sz val="12"/>
        <color indexed="19"/>
        <rFont val="Calibri"/>
      </rPr>
      <t>TIVI-384</t>
    </r>
  </si>
  <si>
    <t>vaapi HW decode fail to work:video is unable to be rendered on screen</t>
  </si>
  <si>
    <r>
      <rPr>
        <u val="single"/>
        <sz val="12"/>
        <color indexed="19"/>
        <rFont val="Calibri"/>
      </rPr>
      <t>TDIST-482</t>
    </r>
  </si>
  <si>
    <t>Simulator does not support screen.lockOrientation()</t>
  </si>
  <si>
    <t>Elliot Smith</t>
  </si>
  <si>
    <r>
      <rPr>
        <u val="single"/>
        <sz val="12"/>
        <color indexed="19"/>
        <rFont val="Calibri"/>
      </rPr>
      <t>TIVI-383</t>
    </r>
  </si>
  <si>
    <t>[2.0] UnicodeEncodeError met when pull PBAP data to a file</t>
  </si>
  <si>
    <r>
      <rPr>
        <u val="single"/>
        <sz val="12"/>
        <color indexed="19"/>
        <rFont val="Calibri"/>
      </rPr>
      <t>TIVI-382</t>
    </r>
  </si>
  <si>
    <t>[2.0] No prompted dialog pop up when long press power button</t>
  </si>
  <si>
    <r>
      <rPr>
        <u val="single"/>
        <sz val="12"/>
        <color indexed="19"/>
        <rFont val="Calibri"/>
      </rPr>
      <t>TIVI-381</t>
    </r>
  </si>
  <si>
    <t>Fail to play html audio(implemented by audio tag) in Browser</t>
  </si>
  <si>
    <r>
      <rPr>
        <u val="single"/>
        <sz val="12"/>
        <color indexed="19"/>
        <rFont val="Calibri"/>
      </rPr>
      <t>TIVI-380</t>
    </r>
  </si>
  <si>
    <t>[2.0] Screen does not lock automatically unless open Display in system Settings application</t>
  </si>
  <si>
    <r>
      <rPr>
        <u val="single"/>
        <sz val="12"/>
        <color indexed="19"/>
        <rFont val="Calibri"/>
      </rPr>
      <t>TDIST-130</t>
    </r>
  </si>
  <si>
    <t>[WebAPI/W3C_Storage/FileSystem] Issues exposed by W3C_Storage Filesystem testing</t>
  </si>
  <si>
    <t>Soo-Hyun Choi</t>
  </si>
  <si>
    <r>
      <rPr>
        <u val="single"/>
        <sz val="12"/>
        <color indexed="19"/>
        <rFont val="Calibri"/>
      </rPr>
      <t>TDIST-128</t>
    </r>
  </si>
  <si>
    <t>[WebAPI/Tizen/Filesystem] Issues exposed by Filesystem testing</t>
  </si>
  <si>
    <r>
      <rPr>
        <u val="single"/>
        <sz val="12"/>
        <color indexed="19"/>
        <rFont val="Calibri"/>
      </rPr>
      <t>TIVI-377</t>
    </r>
  </si>
  <si>
    <t>[2.0]Failed to play video by gstreamer with error:AVSYSAUDIOSINK_RESOURCE_ERROR</t>
  </si>
  <si>
    <r>
      <rPr>
        <u val="single"/>
        <sz val="12"/>
        <color indexed="19"/>
        <rFont val="Calibri"/>
      </rPr>
      <t>DEVT-33</t>
    </r>
  </si>
  <si>
    <t>Wrong default url</t>
  </si>
  <si>
    <t>Rémy Garrigue</t>
  </si>
  <si>
    <r>
      <rPr>
        <u val="single"/>
        <sz val="12"/>
        <color indexed="19"/>
        <rFont val="Calibri"/>
      </rPr>
      <t>TDIST-472</t>
    </r>
  </si>
  <si>
    <t>Incorrect sample code in API docs for Tizen 2.0 Alarm API (on developer.tizen.org, 2012-11-28)</t>
  </si>
  <si>
    <t>Park Hyunjung</t>
  </si>
  <si>
    <r>
      <rPr>
        <u val="single"/>
        <sz val="12"/>
        <color indexed="19"/>
        <rFont val="Calibri"/>
      </rPr>
      <t>TDIST-525</t>
    </r>
  </si>
  <si>
    <t>Incorrect guard condition on calls to tizen.alarm.add() in web simulator bundled with IDE</t>
  </si>
  <si>
    <r>
      <rPr>
        <u val="single"/>
        <sz val="12"/>
        <color indexed="19"/>
        <rFont val="Calibri"/>
      </rPr>
      <t>DEVT-32</t>
    </r>
  </si>
  <si>
    <t>mic buid was failed with "raise CreatorError("URLGrabber error: %s" % url)"</t>
  </si>
  <si>
    <r>
      <rPr>
        <u val="single"/>
        <sz val="12"/>
        <color indexed="19"/>
        <rFont val="Calibri"/>
      </rPr>
      <t>TIVI-376</t>
    </r>
  </si>
  <si>
    <t>[2.0]dmesg:EXT3-fs (sda1): error: couldn't mount because of unsupported optional features</t>
  </si>
  <si>
    <r>
      <rPr>
        <u val="single"/>
        <sz val="12"/>
        <color indexed="19"/>
        <rFont val="Calibri"/>
      </rPr>
      <t>TIVI-375</t>
    </r>
  </si>
  <si>
    <t>[2.0] ERROR:dbus.connection:Unable to set arguments ('nap',) when connecting to a PAN bt server</t>
  </si>
  <si>
    <r>
      <rPr>
        <u val="single"/>
        <sz val="12"/>
        <color indexed="19"/>
        <rFont val="Calibri"/>
      </rPr>
      <t>TIVI-374</t>
    </r>
  </si>
  <si>
    <t>[2.0] no hidd binary, which blocks bluetooth keyboard connection</t>
  </si>
  <si>
    <r>
      <rPr>
        <u val="single"/>
        <sz val="12"/>
        <color indexed="19"/>
        <rFont val="Calibri"/>
      </rPr>
      <t>TIVI-373</t>
    </r>
  </si>
  <si>
    <t>[2.0] no bluez sink/source after pairing with phone or headset</t>
  </si>
  <si>
    <r>
      <rPr>
        <u val="single"/>
        <sz val="12"/>
        <color indexed="19"/>
        <rFont val="Calibri"/>
      </rPr>
      <t>DEVT-31</t>
    </r>
  </si>
  <si>
    <t>MIC throwing a "&lt;mount&gt;Failed to unmap partitions for '/dev/loopXX" error and failing to generate an image</t>
  </si>
  <si>
    <r>
      <rPr>
        <u val="single"/>
        <sz val="12"/>
        <color indexed="19"/>
        <rFont val="Calibri"/>
      </rPr>
      <t>TIVI-453</t>
    </r>
  </si>
  <si>
    <t>Fail to set system volume from UX(Settings-&gt;Sounds-&gt;System is Fail,Media is OK)</t>
  </si>
  <si>
    <r>
      <rPr>
        <u val="single"/>
        <sz val="12"/>
        <color indexed="19"/>
        <rFont val="Calibri"/>
      </rPr>
      <t>TIVI-371</t>
    </r>
  </si>
  <si>
    <t>[2.0]System boot time increased to about 17s</t>
  </si>
  <si>
    <r>
      <rPr>
        <u val="single"/>
        <sz val="12"/>
        <color indexed="19"/>
        <rFont val="Calibri"/>
      </rPr>
      <t>TIVI-370</t>
    </r>
  </si>
  <si>
    <t>Bluetooth carkit support for iPhone</t>
  </si>
  <si>
    <r>
      <rPr>
        <u val="single"/>
        <sz val="12"/>
        <color indexed="19"/>
        <rFont val="Calibri"/>
      </rPr>
      <t>TDIST-129</t>
    </r>
  </si>
  <si>
    <t>[2.0] pstree fail to work:core dumped</t>
  </si>
  <si>
    <r>
      <rPr>
        <u val="single"/>
        <sz val="12"/>
        <color indexed="19"/>
        <rFont val="Calibri"/>
      </rPr>
      <t>TIVI-368</t>
    </r>
  </si>
  <si>
    <t>[2.0] Video player fail to play video files from Gallery</t>
  </si>
  <si>
    <r>
      <rPr>
        <u val="single"/>
        <sz val="12"/>
        <color indexed="19"/>
        <rFont val="Calibri"/>
      </rPr>
      <t>TIVI-367</t>
    </r>
  </si>
  <si>
    <t>WiFi-Direct doesn't work</t>
  </si>
  <si>
    <r>
      <rPr>
        <u val="single"/>
        <sz val="12"/>
        <color indexed="19"/>
        <rFont val="Calibri"/>
      </rPr>
      <t>TIVI-366</t>
    </r>
  </si>
  <si>
    <t>test-connman cannot scan and list WiFi networks</t>
  </si>
  <si>
    <t>Piotr Romaniuk</t>
  </si>
  <si>
    <r>
      <rPr>
        <u val="single"/>
        <sz val="12"/>
        <color indexed="19"/>
        <rFont val="Calibri"/>
      </rPr>
      <t>TIVI-365</t>
    </r>
  </si>
  <si>
    <t>repos in Nov 13 image are wrong</t>
  </si>
  <si>
    <r>
      <rPr>
        <u val="single"/>
        <sz val="12"/>
        <color indexed="19"/>
        <rFont val="Calibri"/>
      </rPr>
      <t>TDIST-125</t>
    </r>
  </si>
  <si>
    <t>Media capture API can't launch camera if return to caller app without capturing image</t>
  </si>
  <si>
    <t>Tonny Tzeng</t>
  </si>
  <si>
    <r>
      <rPr>
        <u val="single"/>
        <sz val="12"/>
        <color indexed="19"/>
        <rFont val="Calibri"/>
      </rPr>
      <t>TIVI-364</t>
    </r>
  </si>
  <si>
    <t>[2.0] OpenGL ES 2.0 conformance testsuite case GL/swizzlers/vec4_yxwz_1vec4_vert.test failed</t>
  </si>
  <si>
    <r>
      <rPr>
        <u val="single"/>
        <sz val="12"/>
        <color indexed="19"/>
        <rFont val="Calibri"/>
      </rPr>
      <t>TIVI-363</t>
    </r>
  </si>
  <si>
    <t>[2.0] OpenGL ES 2.0 conformance testsuite case GL/swizzlers/vec4_r_g_b_a_4float_vert.test failed</t>
  </si>
  <si>
    <r>
      <rPr>
        <u val="single"/>
        <sz val="12"/>
        <color indexed="19"/>
        <rFont val="Calibri"/>
      </rPr>
      <t>TIVI-362</t>
    </r>
  </si>
  <si>
    <t>[2.0] OpenGL ES 2.0 conformance testsuite case GL/swizzlers/vec3_pts_1vec3_vert.test failed</t>
  </si>
  <si>
    <r>
      <rPr>
        <u val="single"/>
        <sz val="12"/>
        <color indexed="19"/>
        <rFont val="Calibri"/>
      </rPr>
      <t>TIVI-361</t>
    </r>
  </si>
  <si>
    <t>[2.0] OpenGL ES 2.0 conformance testsuite case GL/swizzlers/vec3_gb_r_1vec2_1float_vert.test failed</t>
  </si>
  <si>
    <r>
      <rPr>
        <u val="single"/>
        <sz val="12"/>
        <color indexed="19"/>
        <rFont val="Calibri"/>
      </rPr>
      <t>TIVI-360</t>
    </r>
  </si>
  <si>
    <t>[2.0] OpenGL ES 2.0 conformance testsuite case GL/struct/structnest_bvec2bvec3bvec4_vert.test failed</t>
  </si>
  <si>
    <r>
      <rPr>
        <u val="single"/>
        <sz val="12"/>
        <color indexed="19"/>
        <rFont val="Calibri"/>
      </rPr>
      <t>TIVI-359</t>
    </r>
  </si>
  <si>
    <t>[2.0] OpenGL ES 2.0 conformance testsuite case GL/struct/structcopy_vec4_vert.test failed</t>
  </si>
  <si>
    <r>
      <rPr>
        <u val="single"/>
        <sz val="12"/>
        <color indexed="19"/>
        <rFont val="Calibri"/>
      </rPr>
      <t>TIVI-358</t>
    </r>
  </si>
  <si>
    <t>[2.0] OpenGL ES 2.0 conformance testsuite case GL/functions/array_float_vert.test failed</t>
  </si>
  <si>
    <r>
      <rPr>
        <u val="single"/>
        <sz val="12"/>
        <color indexed="19"/>
        <rFont val="Calibri"/>
      </rPr>
      <t>TIVI-357</t>
    </r>
  </si>
  <si>
    <t>[2.0] OpenGL ES 2.0 conformance testsuite case GL/atan/atan_vec3_vert_xvary.test failed</t>
  </si>
  <si>
    <r>
      <rPr>
        <u val="single"/>
        <sz val="12"/>
        <color indexed="19"/>
        <rFont val="Calibri"/>
      </rPr>
      <t>TIVI-356</t>
    </r>
  </si>
  <si>
    <t>[2.0] OpenGL ES 2.0 conformance testsuite case GL/atan/atan_vec2_vert_xvaryyvary.test failed</t>
  </si>
  <si>
    <r>
      <rPr>
        <u val="single"/>
        <sz val="12"/>
        <color indexed="19"/>
        <rFont val="Calibri"/>
      </rPr>
      <t>TIVI-355</t>
    </r>
  </si>
  <si>
    <t>[2.0] OpenGL ES 2.0 conformance testsuite case GL/mod/mod_vec2_vert_xvary_yconst1.test failed</t>
  </si>
  <si>
    <r>
      <rPr>
        <u val="single"/>
        <sz val="12"/>
        <color indexed="19"/>
        <rFont val="Calibri"/>
      </rPr>
      <t>TIVI-354</t>
    </r>
  </si>
  <si>
    <t>[2.0] OpenGL ES 2.0 conformance testsuite case GL/length/length_vec2_vert_xvary.test failed</t>
  </si>
  <si>
    <r>
      <rPr>
        <u val="single"/>
        <sz val="12"/>
        <color indexed="19"/>
        <rFont val="Calibri"/>
      </rPr>
      <t>TDIST-123</t>
    </r>
  </si>
  <si>
    <t>[2.0]Browser does not support animated PNGs</t>
  </si>
  <si>
    <r>
      <rPr>
        <u val="single"/>
        <sz val="12"/>
        <color indexed="19"/>
        <rFont val="Calibri"/>
      </rPr>
      <t>DEVT-30</t>
    </r>
  </si>
  <si>
    <t>Release version assigned in spec is not workable</t>
  </si>
  <si>
    <t>Lei Yang</t>
  </si>
  <si>
    <r>
      <rPr>
        <u val="single"/>
        <sz val="12"/>
        <color indexed="19"/>
        <rFont val="Calibri"/>
      </rPr>
      <t>DEVT-29</t>
    </r>
  </si>
  <si>
    <t>GBS build failure with i586</t>
  </si>
  <si>
    <r>
      <rPr>
        <u val="single"/>
        <sz val="12"/>
        <color indexed="19"/>
        <rFont val="Calibri"/>
      </rPr>
      <t>TDIST-122</t>
    </r>
  </si>
  <si>
    <t>[2.0]No error message popped up while input wrong password to connect WiFi</t>
  </si>
  <si>
    <r>
      <rPr>
        <u val="single"/>
        <sz val="12"/>
        <color indexed="19"/>
        <rFont val="Calibri"/>
      </rPr>
      <t>TDIST-121</t>
    </r>
  </si>
  <si>
    <t>[2.0] There have no localized unlock instruction (graph, image or text) shown how to unlock the screen</t>
  </si>
  <si>
    <r>
      <rPr>
        <u val="single"/>
        <sz val="12"/>
        <color indexed="19"/>
        <rFont val="Calibri"/>
      </rPr>
      <t>DEVT-28</t>
    </r>
  </si>
  <si>
    <t>Tizen 2.0 build for armv7l using gbs 0.11 fails</t>
  </si>
  <si>
    <t>Gopal krishna</t>
  </si>
  <si>
    <r>
      <rPr>
        <u val="single"/>
        <sz val="12"/>
        <color indexed="19"/>
        <rFont val="Calibri"/>
      </rPr>
      <t>TIVI-350</t>
    </r>
  </si>
  <si>
    <t>[2.0] Browser don't send notification when free disk is not enough for downloading</t>
  </si>
  <si>
    <r>
      <rPr>
        <u val="single"/>
        <sz val="12"/>
        <color indexed="19"/>
        <rFont val="Calibri"/>
      </rPr>
      <t>TDIST-126</t>
    </r>
  </si>
  <si>
    <t>[2.0] system does not have indication when event is over</t>
  </si>
  <si>
    <r>
      <rPr>
        <u val="single"/>
        <sz val="12"/>
        <color indexed="19"/>
        <rFont val="Calibri"/>
      </rPr>
      <t>TIVI-348</t>
    </r>
  </si>
  <si>
    <t>[2.0] system does not notify user when the event is coming</t>
  </si>
  <si>
    <r>
      <rPr>
        <u val="single"/>
        <sz val="12"/>
        <color indexed="19"/>
        <rFont val="Calibri"/>
      </rPr>
      <t>TIVI-346</t>
    </r>
  </si>
  <si>
    <t>[2.0] Unable to change default number in Contacts</t>
  </si>
  <si>
    <r>
      <rPr>
        <u val="single"/>
        <sz val="12"/>
        <color indexed="19"/>
        <rFont val="Calibri"/>
      </rPr>
      <t>TIVI-345</t>
    </r>
  </si>
  <si>
    <t>[2.0] system unable to display Chinese Region correctly</t>
  </si>
  <si>
    <r>
      <rPr>
        <u val="single"/>
        <sz val="12"/>
        <color indexed="19"/>
        <rFont val="Calibri"/>
      </rPr>
      <t>TIVI-344</t>
    </r>
  </si>
  <si>
    <t>[2.0]No element "cairotextoverlay" in gstreamer good plugin</t>
  </si>
  <si>
    <r>
      <rPr>
        <u val="single"/>
        <sz val="12"/>
        <color indexed="19"/>
        <rFont val="Calibri"/>
      </rPr>
      <t>TIVI-343</t>
    </r>
  </si>
  <si>
    <t>[2.0] Screen brightness does not change when change brightness in Settings application</t>
  </si>
  <si>
    <r>
      <rPr>
        <u val="single"/>
        <sz val="12"/>
        <color indexed="19"/>
        <rFont val="Calibri"/>
      </rPr>
      <t>TDIST-127</t>
    </r>
  </si>
  <si>
    <t>VKB unable to be hide after input to ip address of wifi setting app</t>
  </si>
  <si>
    <r>
      <rPr>
        <u val="single"/>
        <sz val="12"/>
        <color indexed="19"/>
        <rFont val="Calibri"/>
      </rPr>
      <t>TIVI-340</t>
    </r>
  </si>
  <si>
    <t>[REG][2.0]Segmentation fault occurred when running opengles2conform cases one by one for a while</t>
  </si>
  <si>
    <r>
      <rPr>
        <u val="single"/>
        <sz val="12"/>
        <color indexed="19"/>
        <rFont val="Calibri"/>
      </rPr>
      <t>TIVI-339</t>
    </r>
  </si>
  <si>
    <t>[2.0] OpenGL ES 1.0 conformance testsuite case pntszary.c failed</t>
  </si>
  <si>
    <r>
      <rPr>
        <u val="single"/>
        <sz val="12"/>
        <color indexed="19"/>
        <rFont val="Calibri"/>
      </rPr>
      <t>TIVI-338</t>
    </r>
  </si>
  <si>
    <t>[2.0] OpenGL ES 1.0 conformance testsuite case pntaa.c failed</t>
  </si>
  <si>
    <r>
      <rPr>
        <u val="single"/>
        <sz val="12"/>
        <color indexed="19"/>
        <rFont val="Calibri"/>
      </rPr>
      <t>TIVI-337</t>
    </r>
  </si>
  <si>
    <t>[2.0] OpenGL ES 1.0 conformance testsuite case linehv.c failed</t>
  </si>
  <si>
    <r>
      <rPr>
        <u val="single"/>
        <sz val="12"/>
        <color indexed="19"/>
        <rFont val="Calibri"/>
      </rPr>
      <t>TIVI-336</t>
    </r>
  </si>
  <si>
    <t>[2.0] ERROR: Can't exec '/usr/bin/uuidgen' (No such file or directory) when zypper se/in a package</t>
  </si>
  <si>
    <r>
      <rPr>
        <u val="single"/>
        <sz val="12"/>
        <color indexed="19"/>
        <rFont val="Calibri"/>
      </rPr>
      <t>TIVI-335</t>
    </r>
  </si>
  <si>
    <t>zypper doesn't support fuzzy search</t>
  </si>
  <si>
    <r>
      <rPr>
        <u val="single"/>
        <sz val="12"/>
        <color indexed="19"/>
        <rFont val="Calibri"/>
      </rPr>
      <t>DEVT-27</t>
    </r>
  </si>
  <si>
    <t>mic 0.14.2 can't create raw images on Ubuntu 12.10</t>
  </si>
  <si>
    <r>
      <rPr>
        <u val="single"/>
        <sz val="12"/>
        <color indexed="19"/>
        <rFont val="Calibri"/>
      </rPr>
      <t>TIVI-334</t>
    </r>
  </si>
  <si>
    <t>[2.0] Bluetooth is On in default, but its status shown as Off in settings app</t>
  </si>
  <si>
    <r>
      <rPr>
        <u val="single"/>
        <sz val="12"/>
        <color indexed="19"/>
        <rFont val="Calibri"/>
      </rPr>
      <t>TIVI-333</t>
    </r>
  </si>
  <si>
    <t>[2.0] the event time delayed 1 hour automatically after saved</t>
  </si>
  <si>
    <r>
      <rPr>
        <u val="single"/>
        <sz val="12"/>
        <color indexed="19"/>
        <rFont val="Calibri"/>
      </rPr>
      <t>TIVI-332</t>
    </r>
  </si>
  <si>
    <t>[2.0] Setting application crash while setting Sound volume</t>
  </si>
  <si>
    <r>
      <rPr>
        <u val="single"/>
        <sz val="12"/>
        <color indexed="19"/>
        <rFont val="Calibri"/>
      </rPr>
      <t>TIVI-331</t>
    </r>
  </si>
  <si>
    <t>[2.0][REG]The system idle memory increased 20%(to 138MB)</t>
  </si>
  <si>
    <r>
      <rPr>
        <u val="single"/>
        <sz val="12"/>
        <color indexed="19"/>
        <rFont val="Calibri"/>
      </rPr>
      <t>TIVI-330</t>
    </r>
  </si>
  <si>
    <t>[2.0] Video player fail to launch from Gallery and command line</t>
  </si>
  <si>
    <r>
      <rPr>
        <u val="single"/>
        <sz val="12"/>
        <color indexed="19"/>
        <rFont val="Calibri"/>
      </rPr>
      <t>TIVI-329</t>
    </r>
  </si>
  <si>
    <t>[2.0] Music player is unable to play music files</t>
  </si>
  <si>
    <r>
      <rPr>
        <u val="single"/>
        <sz val="12"/>
        <color indexed="19"/>
        <rFont val="Calibri"/>
      </rPr>
      <t>TIVI-328</t>
    </r>
  </si>
  <si>
    <t>[2.0] Clock application hang when setting alarm Type</t>
  </si>
  <si>
    <r>
      <rPr>
        <u val="single"/>
        <sz val="12"/>
        <color indexed="19"/>
        <rFont val="Calibri"/>
      </rPr>
      <t>TDIST-149</t>
    </r>
  </si>
  <si>
    <t>[2.0]"Missing element: DVI ADPCM decoder" while play IMA ADPCM format by gst-launch</t>
  </si>
  <si>
    <r>
      <rPr>
        <u val="single"/>
        <sz val="12"/>
        <color indexed="19"/>
        <rFont val="Calibri"/>
      </rPr>
      <t>TIVI-326</t>
    </r>
  </si>
  <si>
    <t>[2.0]pacmd failed to work</t>
  </si>
  <si>
    <r>
      <rPr>
        <u val="single"/>
        <sz val="12"/>
        <color indexed="19"/>
        <rFont val="Calibri"/>
      </rPr>
      <t>TIVI-325</t>
    </r>
  </si>
  <si>
    <t>[2.0] NFC doesn't work</t>
  </si>
  <si>
    <r>
      <rPr>
        <u val="single"/>
        <sz val="12"/>
        <color indexed="19"/>
        <rFont val="Calibri"/>
      </rPr>
      <t>TIVI-324</t>
    </r>
  </si>
  <si>
    <t>[2.0] request for firmware file 'iwlwifi-6000g2b-6.ucode' failed.</t>
  </si>
  <si>
    <r>
      <rPr>
        <u val="single"/>
        <sz val="12"/>
        <color indexed="19"/>
        <rFont val="Calibri"/>
      </rPr>
      <t>TIVI-323</t>
    </r>
  </si>
  <si>
    <t>[2.0] pulseaudio crashes when do A2DP sink operation on IVI device</t>
  </si>
  <si>
    <r>
      <rPr>
        <u val="single"/>
        <sz val="12"/>
        <color indexed="19"/>
        <rFont val="Calibri"/>
      </rPr>
      <t>DEVT-25</t>
    </r>
  </si>
  <si>
    <t>[openSUSE] mic dont see backend/zypppkgmgr and fails to build handset-pinetrail.ks on openSUSE 12.2</t>
  </si>
  <si>
    <r>
      <rPr>
        <u val="single"/>
        <sz val="12"/>
        <color indexed="19"/>
        <rFont val="Calibri"/>
      </rPr>
      <t>TIVI-322</t>
    </r>
  </si>
  <si>
    <t>[2.0] no pygobject2/pygobject found in repo</t>
  </si>
  <si>
    <r>
      <rPr>
        <u val="single"/>
        <sz val="12"/>
        <color indexed="19"/>
        <rFont val="Calibri"/>
      </rPr>
      <t>TIVI-321</t>
    </r>
  </si>
  <si>
    <t>[2.0] no dbus-python and python-xml found</t>
  </si>
  <si>
    <r>
      <rPr>
        <u val="single"/>
        <sz val="12"/>
        <color indexed="19"/>
        <rFont val="Calibri"/>
      </rPr>
      <t>TIVI-320</t>
    </r>
  </si>
  <si>
    <t>[2.0] no connman-test found in repo</t>
  </si>
  <si>
    <r>
      <rPr>
        <u val="single"/>
        <sz val="12"/>
        <color indexed="19"/>
        <rFont val="Calibri"/>
      </rPr>
      <t>TIVI-319</t>
    </r>
  </si>
  <si>
    <t>[2.0] no bluez-test found in repo</t>
  </si>
  <si>
    <r>
      <rPr>
        <u val="single"/>
        <sz val="12"/>
        <color indexed="19"/>
        <rFont val="Calibri"/>
      </rPr>
      <t>TIVI-318</t>
    </r>
  </si>
  <si>
    <t>/proc/[pid]/status files have incomplete Group: list</t>
  </si>
  <si>
    <r>
      <rPr>
        <u val="single"/>
        <sz val="12"/>
        <color indexed="19"/>
        <rFont val="Calibri"/>
      </rPr>
      <t>TIVI-317</t>
    </r>
  </si>
  <si>
    <t>Updating or re-installing xorg-x11-server-misc-emulfb will break system startup</t>
  </si>
  <si>
    <r>
      <rPr>
        <u val="single"/>
        <sz val="12"/>
        <color indexed="19"/>
        <rFont val="Calibri"/>
      </rPr>
      <t>DEVT-23</t>
    </r>
  </si>
  <si>
    <t>GBS can't handle a '-' in the name of the distribution config file</t>
  </si>
  <si>
    <r>
      <rPr>
        <u val="single"/>
        <sz val="12"/>
        <color indexed="19"/>
        <rFont val="Calibri"/>
      </rPr>
      <t>TIVI-316</t>
    </r>
  </si>
  <si>
    <t>[WebAPI/Tizen/Application] Issues exposed by Application testing(IVI only)</t>
  </si>
  <si>
    <r>
      <rPr>
        <u val="single"/>
        <sz val="12"/>
        <color indexed="19"/>
        <rFont val="Calibri"/>
      </rPr>
      <t>DEVT-21</t>
    </r>
  </si>
  <si>
    <t>Trailing '/' in https_proxy env var breaks gbs</t>
  </si>
  <si>
    <r>
      <rPr>
        <u val="single"/>
        <sz val="12"/>
        <color indexed="19"/>
        <rFont val="Calibri"/>
      </rPr>
      <t>TDIST-117</t>
    </r>
  </si>
  <si>
    <t>[WebAPI/W3C_Content/SessionHistory] Issues exposed by SessionHistory testing</t>
  </si>
  <si>
    <r>
      <rPr>
        <u val="single"/>
        <sz val="12"/>
        <color indexed="19"/>
        <rFont val="Calibri"/>
      </rPr>
      <t>TDIST-116</t>
    </r>
  </si>
  <si>
    <t>[WebAPI/W3C_Content/Video] Issues exposed by Video testing</t>
  </si>
  <si>
    <r>
      <rPr>
        <u val="single"/>
        <sz val="12"/>
        <color indexed="19"/>
        <rFont val="Calibri"/>
      </rPr>
      <t>TDIST-115</t>
    </r>
  </si>
  <si>
    <t>[WebAPI/W3C_Content/Audio] Issues exposed by Audio testing</t>
  </si>
  <si>
    <r>
      <rPr>
        <u val="single"/>
        <sz val="12"/>
        <color indexed="19"/>
        <rFont val="Calibri"/>
      </rPr>
      <t>TIVI-312</t>
    </r>
  </si>
  <si>
    <t>[WebAPI/W3C_EXTRAHTML5/Xhtml5] Issues exposed by Xhtml5 testing(IVI only)</t>
  </si>
  <si>
    <r>
      <rPr>
        <u val="single"/>
        <sz val="12"/>
        <color indexed="19"/>
        <rFont val="Calibri"/>
      </rPr>
      <t>TDIST-114</t>
    </r>
  </si>
  <si>
    <t>[WebAPI/Tizen/Time] Issues exposed by Time testing</t>
  </si>
  <si>
    <r>
      <rPr>
        <u val="single"/>
        <sz val="12"/>
        <color indexed="19"/>
        <rFont val="Calibri"/>
      </rPr>
      <t>TDIST-113</t>
    </r>
  </si>
  <si>
    <t>[WebAPI/W3C_Networking/Websocket] Issues exposed by websocket testing</t>
  </si>
  <si>
    <r>
      <rPr>
        <u val="single"/>
        <sz val="12"/>
        <color indexed="19"/>
        <rFont val="Calibri"/>
      </rPr>
      <t>TDIST-111</t>
    </r>
  </si>
  <si>
    <t>[WebAPI/Tizen/Contact] Issues exposed by Contact testing</t>
  </si>
  <si>
    <r>
      <rPr>
        <u val="single"/>
        <sz val="12"/>
        <color indexed="19"/>
        <rFont val="Calibri"/>
      </rPr>
      <t>DEVT-20</t>
    </r>
  </si>
  <si>
    <t>MIC fails with proxy settings</t>
  </si>
  <si>
    <t>Vijay Zanvar</t>
  </si>
  <si>
    <r>
      <rPr>
        <u val="single"/>
        <sz val="12"/>
        <color indexed="19"/>
        <rFont val="Calibri"/>
      </rPr>
      <t>TIVI-307</t>
    </r>
  </si>
  <si>
    <t>Fail to pair BT devices (phone or headset) in UI</t>
  </si>
  <si>
    <r>
      <rPr>
        <u val="single"/>
        <sz val="12"/>
        <color indexed="19"/>
        <rFont val="Calibri"/>
      </rPr>
      <t>TIVI-306</t>
    </r>
  </si>
  <si>
    <t>[2.0] Fail to get IP address when switch different networks by plug/unplug Ethernet cable 3-5 times</t>
  </si>
  <si>
    <r>
      <rPr>
        <u val="single"/>
        <sz val="12"/>
        <color indexed="19"/>
        <rFont val="Calibri"/>
      </rPr>
      <t>TIVI-305</t>
    </r>
  </si>
  <si>
    <t>Fail to play html videos(implemented by video tag) in Browser</t>
  </si>
  <si>
    <t>Jocelyn Li</t>
  </si>
  <si>
    <r>
      <rPr>
        <u val="single"/>
        <sz val="12"/>
        <color indexed="19"/>
        <rFont val="Calibri"/>
      </rPr>
      <t>TIVI-304</t>
    </r>
  </si>
  <si>
    <t>Pulseaudio upgrade to 2.1 to support HFP</t>
  </si>
  <si>
    <r>
      <rPr>
        <u val="single"/>
        <sz val="12"/>
        <color indexed="19"/>
        <rFont val="Calibri"/>
      </rPr>
      <t>TIVI-303</t>
    </r>
  </si>
  <si>
    <t>core dumped when playing jpeg with gstreamer</t>
  </si>
  <si>
    <r>
      <rPr>
        <u val="single"/>
        <sz val="12"/>
        <color indexed="19"/>
        <rFont val="Calibri"/>
      </rPr>
      <t>DEVT-19</t>
    </r>
  </si>
  <si>
    <t>gbs build error with "createrepo failed: 256"</t>
  </si>
  <si>
    <t>sora hyun</t>
  </si>
  <si>
    <r>
      <rPr>
        <u val="single"/>
        <sz val="12"/>
        <color indexed="19"/>
        <rFont val="Calibri"/>
      </rPr>
      <t>DEVT-18</t>
    </r>
  </si>
  <si>
    <t>Getting GBS Build Failure Error</t>
  </si>
  <si>
    <t>debi mohanty</t>
  </si>
  <si>
    <r>
      <rPr>
        <u val="single"/>
        <sz val="12"/>
        <color indexed="19"/>
        <rFont val="Calibri"/>
      </rPr>
      <t>TDIST-552</t>
    </r>
  </si>
  <si>
    <t>jQuery MultiPage example application background UI issue</t>
  </si>
  <si>
    <t>RaghavendraReddy Shiva</t>
  </si>
  <si>
    <r>
      <rPr>
        <u val="single"/>
        <sz val="12"/>
        <color indexed="19"/>
        <rFont val="Calibri"/>
      </rPr>
      <t>TDIST-109</t>
    </r>
  </si>
  <si>
    <t>Setting Los Angeles Time Zone gets you San Francisco instead.</t>
  </si>
  <si>
    <r>
      <rPr>
        <u val="single"/>
        <sz val="12"/>
        <color indexed="19"/>
        <rFont val="Calibri"/>
      </rPr>
      <t>DEVT-37</t>
    </r>
  </si>
  <si>
    <t>gbs build failed with "have choice for libEGL.so.1 needed by evas" for IVI Repos</t>
  </si>
  <si>
    <t>sarath singapati</t>
  </si>
  <si>
    <r>
      <rPr>
        <u val="single"/>
        <sz val="12"/>
        <color indexed="19"/>
        <rFont val="Calibri"/>
      </rPr>
      <t>DEVT-16</t>
    </r>
  </si>
  <si>
    <t>"gbs lb" fails with GnuTLS error while fetching repomd.xml</t>
  </si>
  <si>
    <r>
      <rPr>
        <u val="single"/>
        <sz val="12"/>
        <color indexed="19"/>
        <rFont val="Calibri"/>
      </rPr>
      <t>TDIST-119</t>
    </r>
  </si>
  <si>
    <t>[WebAPI/W3C_Perf/PageVisibility] Issues exposed by w3c perf testing</t>
  </si>
  <si>
    <r>
      <rPr>
        <u val="single"/>
        <sz val="12"/>
        <color indexed="19"/>
        <rFont val="Calibri"/>
      </rPr>
      <t>TDIST-118</t>
    </r>
  </si>
  <si>
    <t>[WebAPI/W3C_Device/GetUserMedia] Issues exposed by w3c device testing</t>
  </si>
  <si>
    <r>
      <rPr>
        <u val="single"/>
        <sz val="12"/>
        <color indexed="19"/>
        <rFont val="Calibri"/>
      </rPr>
      <t>TIVI-298</t>
    </r>
  </si>
  <si>
    <t>[WebAPI/Tizen/Alarm] Issues exposed by Alarm testing(IVI only)</t>
  </si>
  <si>
    <r>
      <rPr>
        <u val="single"/>
        <sz val="12"/>
        <color indexed="19"/>
        <rFont val="Calibri"/>
      </rPr>
      <t>TDIST-107</t>
    </r>
  </si>
  <si>
    <t>[2.0] Only audio but no image shown while playback webm video file with gstreamer</t>
  </si>
  <si>
    <r>
      <rPr>
        <u val="single"/>
        <sz val="12"/>
        <color indexed="19"/>
        <rFont val="Calibri"/>
      </rPr>
      <t>TDIST-106</t>
    </r>
  </si>
  <si>
    <t>[2.0]Broswer thumbnail is blank</t>
  </si>
  <si>
    <t>Jaegyu Jung</t>
  </si>
  <si>
    <r>
      <rPr>
        <u val="single"/>
        <sz val="12"/>
        <color indexed="19"/>
        <rFont val="Calibri"/>
      </rPr>
      <t>DEVT-14</t>
    </r>
  </si>
  <si>
    <t>gbs build failure</t>
  </si>
  <si>
    <r>
      <rPr>
        <u val="single"/>
        <sz val="12"/>
        <color indexed="19"/>
        <rFont val="Calibri"/>
      </rPr>
      <t>TIVI-293</t>
    </r>
  </si>
  <si>
    <t>[2.0]Unable to input words to create new memo</t>
  </si>
  <si>
    <r>
      <rPr>
        <u val="single"/>
        <sz val="12"/>
        <color indexed="19"/>
        <rFont val="Calibri"/>
      </rPr>
      <t>TIVI-292</t>
    </r>
  </si>
  <si>
    <t>[2.0] Fail to playback MP3 audio by gstreamer</t>
  </si>
  <si>
    <r>
      <rPr>
        <u val="single"/>
        <sz val="12"/>
        <color indexed="19"/>
        <rFont val="Calibri"/>
      </rPr>
      <t>TIVI-290</t>
    </r>
  </si>
  <si>
    <t>[2.0]System boot time increased to 10s</t>
  </si>
  <si>
    <r>
      <rPr>
        <u val="single"/>
        <sz val="12"/>
        <color indexed="19"/>
        <rFont val="Calibri"/>
      </rPr>
      <t>TDIST-103</t>
    </r>
  </si>
  <si>
    <t>[2.0] Fail to zypper install debuginfo and source packages</t>
  </si>
  <si>
    <r>
      <rPr>
        <u val="single"/>
        <sz val="12"/>
        <color indexed="19"/>
        <rFont val="Calibri"/>
      </rPr>
      <t>TIVI-289</t>
    </r>
  </si>
  <si>
    <t>The 'simple-agent' test script does not correctly handle a passphrase that contains whitespaces</t>
  </si>
  <si>
    <r>
      <rPr>
        <u val="single"/>
        <sz val="12"/>
        <color indexed="19"/>
        <rFont val="Calibri"/>
      </rPr>
      <t>TDIST-102</t>
    </r>
  </si>
  <si>
    <t>[2.0] zypper error:Can't exec '/usr/bin/uuidgen' (No such file or directory)</t>
  </si>
  <si>
    <r>
      <rPr>
        <u val="single"/>
        <sz val="12"/>
        <color indexed="19"/>
        <rFont val="Calibri"/>
      </rPr>
      <t>TIVI-287</t>
    </r>
  </si>
  <si>
    <t>[REG][2.0]Segmentation fault occurred when launching Browser with command line</t>
  </si>
  <si>
    <r>
      <rPr>
        <u val="single"/>
        <sz val="12"/>
        <color indexed="19"/>
        <rFont val="Calibri"/>
      </rPr>
      <t>TIVI-286</t>
    </r>
  </si>
  <si>
    <t>xwayland does not autostart</t>
  </si>
  <si>
    <r>
      <rPr>
        <u val="single"/>
        <sz val="12"/>
        <color indexed="19"/>
        <rFont val="Calibri"/>
      </rPr>
      <t>TDIST-540</t>
    </r>
  </si>
  <si>
    <t>Unhandled event loop exception “Unknown Mozilla path” / Firefox or XULRunner incompatibility</t>
  </si>
  <si>
    <r>
      <rPr>
        <u val="single"/>
        <sz val="12"/>
        <color indexed="19"/>
        <rFont val="Calibri"/>
      </rPr>
      <t>TIVI-285</t>
    </r>
  </si>
  <si>
    <t>[2.0] libaccounts-svc is using an incorrect SMACK manifest</t>
  </si>
  <si>
    <r>
      <rPr>
        <u val="single"/>
        <sz val="12"/>
        <color indexed="19"/>
        <rFont val="Calibri"/>
      </rPr>
      <t>TDIST-532</t>
    </r>
  </si>
  <si>
    <t>AppService example seems doesn't work</t>
  </si>
  <si>
    <t>Sugon Kim</t>
  </si>
  <si>
    <t>Victor Malov</t>
  </si>
  <si>
    <r>
      <rPr>
        <u val="single"/>
        <sz val="12"/>
        <color indexed="19"/>
        <rFont val="Calibri"/>
      </rPr>
      <t>TIVI-284</t>
    </r>
  </si>
  <si>
    <t>[2.0] Errors occurred when installing wrt app:ecore_con_info_init() resconf_open: No such file or directory</t>
  </si>
  <si>
    <r>
      <rPr>
        <u val="single"/>
        <sz val="12"/>
        <color indexed="19"/>
        <rFont val="Calibri"/>
      </rPr>
      <t>TDIST-100</t>
    </r>
  </si>
  <si>
    <t>[2.0]Date not show on home screen status bar</t>
  </si>
  <si>
    <r>
      <rPr>
        <u val="single"/>
        <sz val="12"/>
        <color indexed="19"/>
        <rFont val="Calibri"/>
      </rPr>
      <t>TIVI-283</t>
    </r>
  </si>
  <si>
    <t>[2.0] OpenGL ES 2.0 conformance testsuite case GL2FixedTests/triangle_rasterization/triangle_rasterization.test failed</t>
  </si>
  <si>
    <r>
      <rPr>
        <u val="single"/>
        <sz val="12"/>
        <color indexed="19"/>
        <rFont val="Calibri"/>
      </rPr>
      <t>TIVI-282</t>
    </r>
  </si>
  <si>
    <t>[2.0] OpenGL ES 2.0 conformance testsuite case GL2FixedTests/texture_edge_clamp/texture_edge_clamp.test failed</t>
  </si>
  <si>
    <r>
      <rPr>
        <u val="single"/>
        <sz val="12"/>
        <color indexed="19"/>
        <rFont val="Calibri"/>
      </rPr>
      <t>TIVI-281</t>
    </r>
  </si>
  <si>
    <t>[2.0] OpenGL ES 2.0 conformance testsuite case GL2FixedTests/buffer_color/buffer_color.test failed</t>
  </si>
  <si>
    <r>
      <rPr>
        <u val="single"/>
        <sz val="12"/>
        <color indexed="19"/>
        <rFont val="Calibri"/>
      </rPr>
      <t>TIVI-280</t>
    </r>
  </si>
  <si>
    <t>[2.0] OpenGL ES 2.0 conformance testsuite case GL2ExtensionTests/dFdx/dFdx_frag.test failed</t>
  </si>
  <si>
    <r>
      <rPr>
        <u val="single"/>
        <sz val="12"/>
        <color indexed="19"/>
        <rFont val="Calibri"/>
      </rPr>
      <t>TIVI-279</t>
    </r>
  </si>
  <si>
    <t>[2.0] Fail to run OpenGL ES 1.0 conformance</t>
  </si>
  <si>
    <r>
      <rPr>
        <u val="single"/>
        <sz val="12"/>
        <color indexed="19"/>
        <rFont val="Calibri"/>
      </rPr>
      <t>TIVI-278</t>
    </r>
  </si>
  <si>
    <t>[2.0] pulseaduio does not startup with 80% possibility on system bootup</t>
  </si>
  <si>
    <r>
      <rPr>
        <u val="single"/>
        <sz val="12"/>
        <color indexed="19"/>
        <rFont val="Calibri"/>
      </rPr>
      <t>TIVI-277</t>
    </r>
  </si>
  <si>
    <t>Gstreamer crashes when playing a video from a terminal located on the second screen (Wayland)</t>
  </si>
  <si>
    <r>
      <rPr>
        <u val="single"/>
        <sz val="12"/>
        <color indexed="19"/>
        <rFont val="Calibri"/>
      </rPr>
      <t>TIVI-276</t>
    </r>
  </si>
  <si>
    <t>[2.0] Wrt application fail to render content(just black screen)</t>
  </si>
  <si>
    <r>
      <rPr>
        <u val="single"/>
        <sz val="12"/>
        <color indexed="19"/>
        <rFont val="Calibri"/>
      </rPr>
      <t>TIVI-275</t>
    </r>
  </si>
  <si>
    <t>[2.0] Fail to render any web pages in Browser which is launched by command</t>
  </si>
  <si>
    <r>
      <rPr>
        <u val="single"/>
        <sz val="12"/>
        <color indexed="19"/>
        <rFont val="Calibri"/>
      </rPr>
      <t>TIVI-274</t>
    </r>
  </si>
  <si>
    <t>[2.0] fail to launch UI application calendar</t>
  </si>
  <si>
    <r>
      <rPr>
        <u val="single"/>
        <sz val="12"/>
        <color indexed="19"/>
        <rFont val="Calibri"/>
      </rPr>
      <t>TIVI-273</t>
    </r>
  </si>
  <si>
    <t>[2.0] Active alarm not show on home screen status bar.</t>
  </si>
  <si>
    <r>
      <rPr>
        <u val="single"/>
        <sz val="12"/>
        <color indexed="19"/>
        <rFont val="Calibri"/>
      </rPr>
      <t>TIVI-272</t>
    </r>
  </si>
  <si>
    <t>[2.0] "register to alarm-server failed" when timer in Clock</t>
  </si>
  <si>
    <r>
      <rPr>
        <u val="single"/>
        <sz val="12"/>
        <color indexed="19"/>
        <rFont val="Calibri"/>
      </rPr>
      <t>TDIST-99</t>
    </r>
  </si>
  <si>
    <t>[2.0] Fail to launch Calendar through UI</t>
  </si>
  <si>
    <r>
      <rPr>
        <u val="single"/>
        <sz val="12"/>
        <color indexed="19"/>
        <rFont val="Calibri"/>
      </rPr>
      <t>TIVI-270</t>
    </r>
  </si>
  <si>
    <t>[2.0] Disable/removing "battery" related power setting/info for IVI</t>
  </si>
  <si>
    <r>
      <rPr>
        <u val="single"/>
        <sz val="12"/>
        <color indexed="19"/>
        <rFont val="Calibri"/>
      </rPr>
      <t>TIVI-269</t>
    </r>
  </si>
  <si>
    <t>[2.0]Failed to launch Music app</t>
  </si>
  <si>
    <r>
      <rPr>
        <u val="single"/>
        <sz val="12"/>
        <color indexed="19"/>
        <rFont val="Calibri"/>
      </rPr>
      <t>TIVI-268</t>
    </r>
  </si>
  <si>
    <t>[2.0]Bluetooth is unable to scan in UI</t>
  </si>
  <si>
    <r>
      <rPr>
        <u val="single"/>
        <sz val="12"/>
        <color indexed="19"/>
        <rFont val="Calibri"/>
      </rPr>
      <t>TIVI-267</t>
    </r>
  </si>
  <si>
    <t>[2.0] UI is unable to resume from long time system idle</t>
  </si>
  <si>
    <r>
      <rPr>
        <u val="single"/>
        <sz val="12"/>
        <color indexed="19"/>
        <rFont val="Calibri"/>
      </rPr>
      <t>TIVI-266</t>
    </r>
  </si>
  <si>
    <t>EMGD driver crashes sporadiclly when dual screen with wayland</t>
  </si>
  <si>
    <t>Vivek Kasireddy</t>
  </si>
  <si>
    <r>
      <rPr>
        <u val="single"/>
        <sz val="12"/>
        <color indexed="19"/>
        <rFont val="Calibri"/>
      </rPr>
      <t>TIVI-264</t>
    </r>
  </si>
  <si>
    <t>Enlightenment fails to start on Tizen IVI (missing configuration)</t>
  </si>
  <si>
    <r>
      <rPr>
        <u val="single"/>
        <sz val="12"/>
        <color indexed="19"/>
        <rFont val="Calibri"/>
      </rPr>
      <t>TIVI-263</t>
    </r>
  </si>
  <si>
    <t>[2.0]Unable to scan/pair Bluetooth from UI</t>
  </si>
  <si>
    <r>
      <rPr>
        <u val="single"/>
        <sz val="12"/>
        <color indexed="19"/>
        <rFont val="Calibri"/>
      </rPr>
      <t>TIVI-262</t>
    </r>
  </si>
  <si>
    <t>[2.0]Failed to switch Bluetooth ON from OFF</t>
  </si>
  <si>
    <r>
      <rPr>
        <u val="single"/>
        <sz val="12"/>
        <color indexed="19"/>
        <rFont val="Calibri"/>
      </rPr>
      <t>TIVI-261</t>
    </r>
  </si>
  <si>
    <t>[2.0] Photo play fail to continue when stoped</t>
  </si>
  <si>
    <r>
      <rPr>
        <u val="single"/>
        <sz val="12"/>
        <color indexed="19"/>
        <rFont val="Calibri"/>
      </rPr>
      <t>TDIST-98</t>
    </r>
  </si>
  <si>
    <t>[2.0] Fail to set volume in UI</t>
  </si>
  <si>
    <r>
      <rPr>
        <u val="single"/>
        <sz val="12"/>
        <color indexed="19"/>
        <rFont val="Calibri"/>
      </rPr>
      <t>TIVI-259</t>
    </r>
  </si>
  <si>
    <t>[2.0]Failed to switch WIFI ON from OFF with 80% reproducibility</t>
  </si>
  <si>
    <r>
      <rPr>
        <u val="single"/>
        <sz val="12"/>
        <color indexed="19"/>
        <rFont val="Calibri"/>
      </rPr>
      <t>TDIST-150</t>
    </r>
  </si>
  <si>
    <t>[2.0]Failed to shutdown system using "shutdown" and "poweroff" command</t>
  </si>
  <si>
    <r>
      <rPr>
        <u val="single"/>
        <sz val="12"/>
        <color indexed="19"/>
        <rFont val="Calibri"/>
      </rPr>
      <t>TIVI-257</t>
    </r>
  </si>
  <si>
    <t>[2.0] Fail to set Date/Time in UI</t>
  </si>
  <si>
    <r>
      <rPr>
        <u val="single"/>
        <sz val="12"/>
        <color indexed="19"/>
        <rFont val="Calibri"/>
      </rPr>
      <t>TIVI-256</t>
    </r>
  </si>
  <si>
    <t>[2.0] Fail to launch virtual keyboard</t>
  </si>
  <si>
    <r>
      <rPr>
        <u val="single"/>
        <sz val="12"/>
        <color indexed="19"/>
        <rFont val="Calibri"/>
      </rPr>
      <t>TIVI-255</t>
    </r>
  </si>
  <si>
    <t>[2.0] Fail to playback video(ogg) by gstreamer:X Error of failed request: BadMatch</t>
  </si>
  <si>
    <r>
      <rPr>
        <u val="single"/>
        <sz val="12"/>
        <color indexed="19"/>
        <rFont val="Calibri"/>
      </rPr>
      <t>TIVI-254</t>
    </r>
  </si>
  <si>
    <t>[2.0]Failed to launch Camera app</t>
  </si>
  <si>
    <r>
      <rPr>
        <u val="single"/>
        <sz val="12"/>
        <color indexed="19"/>
        <rFont val="Calibri"/>
      </rPr>
      <t>TIVI-253</t>
    </r>
  </si>
  <si>
    <t>[2.0] Fail to launch Music App in UI</t>
  </si>
  <si>
    <r>
      <rPr>
        <u val="single"/>
        <sz val="12"/>
        <color indexed="19"/>
        <rFont val="Calibri"/>
      </rPr>
      <t>TIVI-252</t>
    </r>
  </si>
  <si>
    <t>Qt compilation gives errors on tizen ivi</t>
  </si>
  <si>
    <t>glenn rich</t>
  </si>
  <si>
    <r>
      <rPr>
        <u val="single"/>
        <sz val="12"/>
        <color indexed="19"/>
        <rFont val="Calibri"/>
      </rPr>
      <t>TIVI-251</t>
    </r>
  </si>
  <si>
    <t>[2.0] Fail to boot system with 20121015.6 ivi image on NDiS 166</t>
  </si>
  <si>
    <r>
      <rPr>
        <u val="single"/>
        <sz val="12"/>
        <color indexed="19"/>
        <rFont val="Calibri"/>
      </rPr>
      <t>TIVI-250</t>
    </r>
  </si>
  <si>
    <t>[2.0] Update IVI repos (ivi-repos-auto and ivi-repos-pc) for 2.0 images.</t>
  </si>
  <si>
    <r>
      <rPr>
        <u val="single"/>
        <sz val="12"/>
        <color indexed="19"/>
        <rFont val="Calibri"/>
      </rPr>
      <t>TIVI-249</t>
    </r>
  </si>
  <si>
    <t>[2.0 ] Fail to launch video player</t>
  </si>
  <si>
    <r>
      <rPr>
        <u val="single"/>
        <sz val="12"/>
        <color indexed="19"/>
        <rFont val="Calibri"/>
      </rPr>
      <t>TIVI-248</t>
    </r>
  </si>
  <si>
    <t>[2.0 ] UX fail to display when switch back from console</t>
  </si>
  <si>
    <r>
      <rPr>
        <u val="single"/>
        <sz val="12"/>
        <color indexed="19"/>
        <rFont val="Calibri"/>
      </rPr>
      <t>TDIST-91</t>
    </r>
  </si>
  <si>
    <t>[2.0 ] Fail to launch Browser in UX</t>
  </si>
  <si>
    <r>
      <rPr>
        <u val="single"/>
        <sz val="12"/>
        <color indexed="19"/>
        <rFont val="Calibri"/>
      </rPr>
      <t>TIVI-246</t>
    </r>
  </si>
  <si>
    <t>[2.0] Fail to render fonts in UX/Apps</t>
  </si>
  <si>
    <r>
      <rPr>
        <u val="single"/>
        <sz val="12"/>
        <color indexed="19"/>
        <rFont val="Calibri"/>
      </rPr>
      <t>TIVI-245</t>
    </r>
  </si>
  <si>
    <t>New repository required for qtxmlpatterns</t>
  </si>
  <si>
    <r>
      <rPr>
        <u val="single"/>
        <sz val="12"/>
        <color indexed="19"/>
        <rFont val="Calibri"/>
      </rPr>
      <t>TIVI-244</t>
    </r>
  </si>
  <si>
    <t>Drag and Drop does not work in html5 with MiniBrowser and webskeleton</t>
  </si>
  <si>
    <r>
      <rPr>
        <u val="single"/>
        <sz val="12"/>
        <color indexed="19"/>
        <rFont val="Calibri"/>
      </rPr>
      <t>TIVI-243</t>
    </r>
  </si>
  <si>
    <t>Radio Buttons do not appear when launched with Minibroser or Webskeleton</t>
  </si>
  <si>
    <r>
      <rPr>
        <u val="single"/>
        <sz val="12"/>
        <color indexed="19"/>
        <rFont val="Calibri"/>
      </rPr>
      <t>TIVI-242</t>
    </r>
  </si>
  <si>
    <t>[2.0] ofono missing in 2.0 image</t>
  </si>
  <si>
    <r>
      <rPr>
        <u val="single"/>
        <sz val="12"/>
        <color indexed="19"/>
        <rFont val="Calibri"/>
      </rPr>
      <t>TIVI-241</t>
    </r>
  </si>
  <si>
    <t>[2.0] connmand does not start when system bootup</t>
  </si>
  <si>
    <r>
      <rPr>
        <u val="single"/>
        <sz val="12"/>
        <color indexed="19"/>
        <rFont val="Calibri"/>
      </rPr>
      <t>TIVI-240</t>
    </r>
  </si>
  <si>
    <t>[2.0] pulseaduio fail to launch even manually</t>
  </si>
  <si>
    <r>
      <rPr>
        <u val="single"/>
        <sz val="12"/>
        <color indexed="19"/>
        <rFont val="Calibri"/>
      </rPr>
      <t>TIVI-239</t>
    </r>
  </si>
  <si>
    <t>[2.0] X failed to be started, even by manual</t>
  </si>
  <si>
    <r>
      <rPr>
        <u val="single"/>
        <sz val="12"/>
        <color indexed="19"/>
        <rFont val="Calibri"/>
      </rPr>
      <t>TIVI-238</t>
    </r>
  </si>
  <si>
    <t>[2.0]dmesg: No soundcards found on the system</t>
  </si>
  <si>
    <r>
      <rPr>
        <u val="single"/>
        <sz val="12"/>
        <color indexed="19"/>
        <rFont val="Calibri"/>
      </rPr>
      <t>TIVI-237</t>
    </r>
  </si>
  <si>
    <t>[REG] Ghostcluster shows mess indicator on the dashboard</t>
  </si>
  <si>
    <r>
      <rPr>
        <u val="single"/>
        <sz val="12"/>
        <color indexed="19"/>
        <rFont val="Calibri"/>
      </rPr>
      <t>DEVT-13</t>
    </r>
  </si>
  <si>
    <t>gbs error: no such option --git-specfile</t>
  </si>
  <si>
    <r>
      <rPr>
        <u val="single"/>
        <sz val="12"/>
        <color indexed="19"/>
        <rFont val="Calibri"/>
      </rPr>
      <t>TIVI-236</t>
    </r>
  </si>
  <si>
    <t>Button Element gives an error in webkit when launched with Minibrowser and webskeleton</t>
  </si>
  <si>
    <r>
      <rPr>
        <u val="single"/>
        <sz val="12"/>
        <color indexed="19"/>
        <rFont val="Calibri"/>
      </rPr>
      <t>TIVI-235</t>
    </r>
  </si>
  <si>
    <t>The /home/tizen directory is missing from the image</t>
  </si>
  <si>
    <r>
      <rPr>
        <u val="single"/>
        <sz val="12"/>
        <color indexed="19"/>
        <rFont val="Calibri"/>
      </rPr>
      <t>TIVI-234</t>
    </r>
  </si>
  <si>
    <t>The installation of ivi-x-pc gives rpm failure in mesa package.</t>
  </si>
  <si>
    <r>
      <rPr>
        <u val="single"/>
        <sz val="12"/>
        <color indexed="19"/>
        <rFont val="Calibri"/>
      </rPr>
      <t>TIVI-233</t>
    </r>
  </si>
  <si>
    <r>
      <rPr>
        <u val="single"/>
        <sz val="12"/>
        <color indexed="19"/>
        <rFont val="Calibri"/>
      </rPr>
      <t>DEVT-26</t>
    </r>
  </si>
  <si>
    <t>mic 0.15 cannot build i586 images (IVI)</t>
  </si>
  <si>
    <r>
      <rPr>
        <u val="single"/>
        <sz val="12"/>
        <color indexed="19"/>
        <rFont val="Calibri"/>
      </rPr>
      <t>TIVI-232</t>
    </r>
  </si>
  <si>
    <t>webdialer UI should support BT phone connection</t>
  </si>
  <si>
    <r>
      <rPr>
        <u val="single"/>
        <sz val="12"/>
        <color indexed="19"/>
        <rFont val="Calibri"/>
      </rPr>
      <t>TIVI-231</t>
    </r>
  </si>
  <si>
    <t>MinBrowser does work with proxy enabled</t>
  </si>
  <si>
    <r>
      <rPr>
        <u val="single"/>
        <sz val="12"/>
        <color indexed="19"/>
        <rFont val="Calibri"/>
      </rPr>
      <t>TIVI-230</t>
    </r>
  </si>
  <si>
    <t>zypper update will not find all available packages to upgrade</t>
  </si>
  <si>
    <r>
      <rPr>
        <u val="single"/>
        <sz val="12"/>
        <color indexed="19"/>
        <rFont val="Calibri"/>
      </rPr>
      <t>TIVI-229</t>
    </r>
  </si>
  <si>
    <t>There are two versions of ncurses in the Tizen IVI repos</t>
  </si>
  <si>
    <r>
      <rPr>
        <u val="single"/>
        <sz val="12"/>
        <color indexed="19"/>
        <rFont val="Calibri"/>
      </rPr>
      <t>TIVI-228</t>
    </r>
  </si>
  <si>
    <t>vaapisink doesn't work on TunnelCreek platform with EMGD</t>
  </si>
  <si>
    <r>
      <rPr>
        <u val="single"/>
        <sz val="12"/>
        <color indexed="19"/>
        <rFont val="Calibri"/>
      </rPr>
      <t>DEVT-12</t>
    </r>
  </si>
  <si>
    <t>I can't building for armv7l on GBS</t>
  </si>
  <si>
    <t>Chonghoon Lee</t>
  </si>
  <si>
    <r>
      <rPr>
        <u val="single"/>
        <sz val="12"/>
        <color indexed="19"/>
        <rFont val="Calibri"/>
      </rPr>
      <t>TIVI-227</t>
    </r>
  </si>
  <si>
    <t>Connman fail to resolve 'localhost' when there is no any network service connected</t>
  </si>
  <si>
    <r>
      <rPr>
        <u val="single"/>
        <sz val="12"/>
        <color indexed="19"/>
        <rFont val="Calibri"/>
      </rPr>
      <t>TIVI-226</t>
    </r>
  </si>
  <si>
    <t>Display out to VGA port on VTC1000</t>
  </si>
  <si>
    <r>
      <rPr>
        <u val="single"/>
        <sz val="12"/>
        <color indexed="19"/>
        <rFont val="Calibri"/>
      </rPr>
      <t>TIVI-225</t>
    </r>
  </si>
  <si>
    <t>ambd crash when setting running_status_speedmeter from automotive-message-broker/plugins/websocketsink/test/index.html</t>
  </si>
  <si>
    <r>
      <rPr>
        <u val="single"/>
        <sz val="12"/>
        <color indexed="19"/>
        <rFont val="Calibri"/>
      </rPr>
      <t>DEVT-11</t>
    </r>
  </si>
  <si>
    <t>gbs error: no such option: --git-tmp-dir after updating to gbs-0.10-3.1.noarch on Fedora 17</t>
  </si>
  <si>
    <r>
      <rPr>
        <u val="single"/>
        <sz val="12"/>
        <color indexed="19"/>
        <rFont val="Calibri"/>
      </rPr>
      <t>TIVI-224</t>
    </r>
  </si>
  <si>
    <t>USB headset doesn't work with Pulseaudio</t>
  </si>
  <si>
    <r>
      <rPr>
        <u val="single"/>
        <sz val="12"/>
        <color indexed="19"/>
        <rFont val="Calibri"/>
      </rPr>
      <t>TIVI-223</t>
    </r>
  </si>
  <si>
    <t>pacmd failed to work</t>
  </si>
  <si>
    <r>
      <rPr>
        <u val="single"/>
        <sz val="12"/>
        <color indexed="19"/>
        <rFont val="Calibri"/>
      </rPr>
      <t>TIVI-222</t>
    </r>
  </si>
  <si>
    <t>weston didn't render graphics until click/move Mouse once when ssh to the device and run apps</t>
  </si>
  <si>
    <r>
      <rPr>
        <u val="single"/>
        <sz val="12"/>
        <color indexed="19"/>
        <rFont val="Calibri"/>
      </rPr>
      <t>TIVI-221</t>
    </r>
  </si>
  <si>
    <t>ambd failed to work on VMC1000 with G27 racing wheel</t>
  </si>
  <si>
    <r>
      <rPr>
        <u val="single"/>
        <sz val="12"/>
        <color indexed="19"/>
        <rFont val="Calibri"/>
      </rPr>
      <t>TIVI-220</t>
    </r>
  </si>
  <si>
    <t>pc kickstart files reference wrong kernel</t>
  </si>
  <si>
    <t>martin brook</t>
  </si>
  <si>
    <r>
      <rPr>
        <u val="single"/>
        <sz val="12"/>
        <color indexed="19"/>
        <rFont val="Calibri"/>
      </rPr>
      <t>TDIST-500</t>
    </r>
  </si>
  <si>
    <t>Calendar task initialisation in Simulator is incorrect</t>
  </si>
  <si>
    <r>
      <rPr>
        <u val="single"/>
        <sz val="12"/>
        <color indexed="19"/>
        <rFont val="Calibri"/>
      </rPr>
      <t>TIVI-219</t>
    </r>
  </si>
  <si>
    <t>Unable to search place in moute UI</t>
  </si>
  <si>
    <r>
      <rPr>
        <u val="single"/>
        <sz val="12"/>
        <color indexed="19"/>
        <rFont val="Calibri"/>
      </rPr>
      <t>TIVI-218</t>
    </r>
  </si>
  <si>
    <t>MiniBrowser / webskeleton fail to open any https:// URL</t>
  </si>
  <si>
    <r>
      <rPr>
        <u val="single"/>
        <sz val="12"/>
        <color indexed="19"/>
        <rFont val="Calibri"/>
      </rPr>
      <t>TIVI-217</t>
    </r>
  </si>
  <si>
    <t>[REG] webdialer UI does not work on wayland with 30% possibility, button have no response when pressing</t>
  </si>
  <si>
    <r>
      <rPr>
        <u val="single"/>
        <sz val="12"/>
        <color indexed="19"/>
        <rFont val="Calibri"/>
      </rPr>
      <t>TDIST-548</t>
    </r>
  </si>
  <si>
    <t>emulator can't be launch without error msg</t>
  </si>
  <si>
    <r>
      <rPr>
        <u val="single"/>
        <sz val="12"/>
        <color indexed="19"/>
        <rFont val="Calibri"/>
      </rPr>
      <t>DEVT-10</t>
    </r>
  </si>
  <si>
    <t>MIC can't create image</t>
  </si>
  <si>
    <r>
      <rPr>
        <u val="single"/>
        <sz val="12"/>
        <color indexed="19"/>
        <rFont val="Calibri"/>
      </rPr>
      <t>TIVI-216</t>
    </r>
  </si>
  <si>
    <t>No sounds output from the right channel while paplaying the record wave file which recorded by parecord</t>
  </si>
  <si>
    <r>
      <rPr>
        <u val="single"/>
        <sz val="12"/>
        <color indexed="19"/>
        <rFont val="Calibri"/>
      </rPr>
      <t>TIVI-215</t>
    </r>
  </si>
  <si>
    <t>Touch on VMC1000 with X11 needs workaround: move the finger horizontally, but cursor moves vertically</t>
  </si>
  <si>
    <r>
      <rPr>
        <u val="single"/>
        <sz val="12"/>
        <color indexed="19"/>
        <rFont val="Calibri"/>
      </rPr>
      <t>TIVI-214</t>
    </r>
  </si>
  <si>
    <t>Some packages install udev rules where they won't be found!</t>
  </si>
  <si>
    <r>
      <rPr>
        <u val="single"/>
        <sz val="12"/>
        <color indexed="19"/>
        <rFont val="Calibri"/>
      </rPr>
      <t>TIVI-213</t>
    </r>
  </si>
  <si>
    <t>no sounds heard when switch A2DP to hsp while playbacking music</t>
  </si>
  <si>
    <r>
      <rPr>
        <u val="single"/>
        <sz val="12"/>
        <color indexed="19"/>
        <rFont val="Calibri"/>
      </rPr>
      <t>TIVI-212</t>
    </r>
  </si>
  <si>
    <t>Unable to pause/stop music via pressing 'pause' button on bluetooth headset</t>
  </si>
  <si>
    <r>
      <rPr>
        <u val="single"/>
        <sz val="12"/>
        <color indexed="19"/>
        <rFont val="Calibri"/>
      </rPr>
      <t>TIVI-210</t>
    </r>
  </si>
  <si>
    <t>audio unable to be output from HDMI</t>
  </si>
  <si>
    <r>
      <rPr>
        <u val="single"/>
        <sz val="12"/>
        <color indexed="19"/>
        <rFont val="Calibri"/>
      </rPr>
      <t>TIVI-211</t>
    </r>
  </si>
  <si>
    <t>still see bluetooth service even offline mode turned on</t>
  </si>
  <si>
    <r>
      <rPr>
        <u val="single"/>
        <sz val="12"/>
        <color indexed="19"/>
        <rFont val="Calibri"/>
      </rPr>
      <t>TIVI-209</t>
    </r>
  </si>
  <si>
    <t>Unable to use remote controller</t>
  </si>
  <si>
    <r>
      <rPr>
        <u val="single"/>
        <sz val="12"/>
        <color indexed="19"/>
        <rFont val="Calibri"/>
      </rPr>
      <t>TIVI-208</t>
    </r>
  </si>
  <si>
    <t>The installed size of ivi-min-pc image with wayland/X pattern is larger than 500M</t>
  </si>
  <si>
    <r>
      <rPr>
        <u val="single"/>
        <sz val="12"/>
        <color indexed="19"/>
        <rFont val="Calibri"/>
      </rPr>
      <t>TIVI-207</t>
    </r>
  </si>
  <si>
    <t>[REG]The system idle memory increased 16%(to 86MB)</t>
  </si>
  <si>
    <r>
      <rPr>
        <u val="single"/>
        <sz val="12"/>
        <color indexed="19"/>
        <rFont val="Calibri"/>
      </rPr>
      <t>TIVI-206</t>
    </r>
  </si>
  <si>
    <t>Failed to access remote controller by default,need to systemctl restart remotecontrol.service</t>
  </si>
  <si>
    <r>
      <rPr>
        <u val="single"/>
        <sz val="12"/>
        <color indexed="19"/>
        <rFont val="Calibri"/>
      </rPr>
      <t>TIVI-205</t>
    </r>
  </si>
  <si>
    <t>[REG]The system idle wakeup numbers increased to 20</t>
  </si>
  <si>
    <r>
      <rPr>
        <u val="single"/>
        <sz val="12"/>
        <color indexed="19"/>
        <rFont val="Calibri"/>
      </rPr>
      <t>TIVI-204</t>
    </r>
  </si>
  <si>
    <t>Fail to connect to bluetooth network</t>
  </si>
  <si>
    <r>
      <rPr>
        <u val="single"/>
        <sz val="12"/>
        <color indexed="19"/>
        <rFont val="Calibri"/>
      </rPr>
      <t>TIVI-203</t>
    </r>
  </si>
  <si>
    <t>system hang when shutdown with BT phone connected on NDiS 166</t>
  </si>
  <si>
    <r>
      <rPr>
        <u val="single"/>
        <sz val="12"/>
        <color indexed="19"/>
        <rFont val="Calibri"/>
      </rPr>
      <t>TIVI-202</t>
    </r>
  </si>
  <si>
    <t>Incarcinema should support video pause/stop/play in UI</t>
  </si>
  <si>
    <r>
      <rPr>
        <u val="single"/>
        <sz val="12"/>
        <color indexed="19"/>
        <rFont val="Calibri"/>
      </rPr>
      <t>TIVI-201</t>
    </r>
  </si>
  <si>
    <t>video still playing in default mode when pressing "fullscreen" in incarcinema with wayland image</t>
  </si>
  <si>
    <r>
      <rPr>
        <u val="single"/>
        <sz val="12"/>
        <color indexed="19"/>
        <rFont val="Calibri"/>
      </rPr>
      <t>TIVI-200</t>
    </r>
  </si>
  <si>
    <t>[REG] bluetooth are ON with default (first time boot) network configuration</t>
  </si>
  <si>
    <r>
      <rPr>
        <u val="single"/>
        <sz val="12"/>
        <color indexed="19"/>
        <rFont val="Calibri"/>
      </rPr>
      <t>TIVI-199</t>
    </r>
  </si>
  <si>
    <t>failed to start start-remoteserver on VTC1000</t>
  </si>
  <si>
    <r>
      <rPr>
        <u val="single"/>
        <sz val="12"/>
        <color indexed="19"/>
        <rFont val="Calibri"/>
      </rPr>
      <t>TIVI-198</t>
    </r>
  </si>
  <si>
    <t>start-rermoteserver does not start automatically when system bootup</t>
  </si>
  <si>
    <r>
      <rPr>
        <u val="single"/>
        <sz val="12"/>
        <color indexed="19"/>
        <rFont val="Calibri"/>
      </rPr>
      <t>TIVI-197</t>
    </r>
  </si>
  <si>
    <t>FLAC codec is not included</t>
  </si>
  <si>
    <r>
      <rPr>
        <u val="single"/>
        <sz val="12"/>
        <color indexed="19"/>
        <rFont val="Calibri"/>
      </rPr>
      <t>TIVI-196</t>
    </r>
  </si>
  <si>
    <r>
      <rPr>
        <u val="single"/>
        <sz val="12"/>
        <color indexed="19"/>
        <rFont val="Calibri"/>
      </rPr>
      <t>TIVI-195</t>
    </r>
  </si>
  <si>
    <t>Get nothing in dothis application when input word to MIC and pressing "SPEAK" button</t>
  </si>
  <si>
    <r>
      <rPr>
        <u val="single"/>
        <sz val="12"/>
        <color indexed="19"/>
        <rFont val="Calibri"/>
      </rPr>
      <t>TIVI-194</t>
    </r>
  </si>
  <si>
    <t>InCarCinema is unable to list files</t>
  </si>
  <si>
    <r>
      <rPr>
        <u val="single"/>
        <sz val="12"/>
        <color indexed="19"/>
        <rFont val="Calibri"/>
      </rPr>
      <t>TIVI-193</t>
    </r>
  </si>
  <si>
    <t>Unable to navigate by moute application, only could browse map</t>
  </si>
  <si>
    <r>
      <rPr>
        <u val="single"/>
        <sz val="12"/>
        <color indexed="19"/>
        <rFont val="Calibri"/>
      </rPr>
      <t>TIVI-192</t>
    </r>
  </si>
  <si>
    <t>MAP client fail to get message list from Samsung GT-i9100</t>
  </si>
  <si>
    <r>
      <rPr>
        <u val="single"/>
        <sz val="12"/>
        <color indexed="19"/>
        <rFont val="Calibri"/>
      </rPr>
      <t>TIVI-191</t>
    </r>
  </si>
  <si>
    <t>weston crash when launch applications in fullscreen mode via webskeleton</t>
  </si>
  <si>
    <r>
      <rPr>
        <u val="single"/>
        <sz val="12"/>
        <color indexed="19"/>
        <rFont val="Calibri"/>
      </rPr>
      <t>TIVI-190</t>
    </r>
  </si>
  <si>
    <t>[REG]The system idle CPU and memory consumption increased due to the new process(sockdrawer)</t>
  </si>
  <si>
    <r>
      <rPr>
        <u val="single"/>
        <sz val="12"/>
        <color indexed="19"/>
        <rFont val="Calibri"/>
      </rPr>
      <t>TIVI-189</t>
    </r>
  </si>
  <si>
    <t>[REG]The installed size of ivi-min-pc image increases to 539M</t>
  </si>
  <si>
    <r>
      <rPr>
        <u val="single"/>
        <sz val="12"/>
        <color indexed="19"/>
        <rFont val="Calibri"/>
      </rPr>
      <t>TIVI-188</t>
    </r>
  </si>
  <si>
    <t>No audio heard while pressing "SAY" buttons in saythis UI</t>
  </si>
  <si>
    <r>
      <rPr>
        <u val="single"/>
        <sz val="12"/>
        <color indexed="19"/>
        <rFont val="Calibri"/>
      </rPr>
      <t>TIVI-187</t>
    </r>
  </si>
  <si>
    <t>"No modems available" while webdialer launched</t>
  </si>
  <si>
    <r>
      <rPr>
        <u val="single"/>
        <sz val="12"/>
        <color indexed="19"/>
        <rFont val="Calibri"/>
      </rPr>
      <t>TIVI-186</t>
    </r>
  </si>
  <si>
    <t>[REG]Failed to install ivi-x/wayland-auto pattern</t>
  </si>
  <si>
    <r>
      <rPr>
        <u val="single"/>
        <sz val="12"/>
        <color indexed="19"/>
        <rFont val="Calibri"/>
      </rPr>
      <t>TIVI-185</t>
    </r>
  </si>
  <si>
    <t>Fail to route voice automatically</t>
  </si>
  <si>
    <r>
      <rPr>
        <u val="single"/>
        <sz val="12"/>
        <color indexed="19"/>
        <rFont val="Calibri"/>
      </rPr>
      <t>TIVI-184</t>
    </r>
  </si>
  <si>
    <t>[REG]black screen when booting min-auto image</t>
  </si>
  <si>
    <r>
      <rPr>
        <u val="single"/>
        <sz val="12"/>
        <color indexed="19"/>
        <rFont val="Calibri"/>
      </rPr>
      <t>TIVI-183</t>
    </r>
  </si>
  <si>
    <t>dothis/incarcinema/saythis/webdialer fails to install due to missing chromium/festival</t>
  </si>
  <si>
    <r>
      <rPr>
        <u val="single"/>
        <sz val="12"/>
        <color indexed="19"/>
        <rFont val="Calibri"/>
      </rPr>
      <t>TDIST-457</t>
    </r>
  </si>
  <si>
    <t>Headless build not working (for fully automated builds)</t>
  </si>
  <si>
    <t>Andres Buraschi</t>
  </si>
  <si>
    <r>
      <rPr>
        <u val="single"/>
        <sz val="12"/>
        <color indexed="19"/>
        <rFont val="Calibri"/>
      </rPr>
      <t>TIVI-182</t>
    </r>
  </si>
  <si>
    <r>
      <rPr>
        <u val="single"/>
        <sz val="12"/>
        <color indexed="19"/>
        <rFont val="Calibri"/>
      </rPr>
      <t>TIVI-181</t>
    </r>
  </si>
  <si>
    <t>Fail to route to bt headset when re-poweron the headset</t>
  </si>
  <si>
    <r>
      <rPr>
        <u val="single"/>
        <sz val="12"/>
        <color indexed="19"/>
        <rFont val="Calibri"/>
      </rPr>
      <t>TIVI-180</t>
    </r>
  </si>
  <si>
    <t>pulseaudio crash if disconnect A2DP earphone during playing music</t>
  </si>
  <si>
    <r>
      <rPr>
        <u val="single"/>
        <sz val="12"/>
        <color indexed="19"/>
        <rFont val="Calibri"/>
      </rPr>
      <t>TIVI-179</t>
    </r>
  </si>
  <si>
    <t>[REG] bluez-test-4.101 missing most of scripts</t>
  </si>
  <si>
    <r>
      <rPr>
        <u val="single"/>
        <sz val="12"/>
        <color indexed="19"/>
        <rFont val="Calibri"/>
      </rPr>
      <t>TIVI-178</t>
    </r>
  </si>
  <si>
    <t>[REG]gst-launch takes more CPU resource when playing 720p video clips</t>
  </si>
  <si>
    <r>
      <rPr>
        <u val="single"/>
        <sz val="12"/>
        <color indexed="19"/>
        <rFont val="Calibri"/>
      </rPr>
      <t>TIVI-177</t>
    </r>
  </si>
  <si>
    <t>Not all gst-plugins-bad shared object files are correctly installed when installing the package</t>
  </si>
  <si>
    <r>
      <rPr>
        <u val="single"/>
        <sz val="12"/>
        <color indexed="19"/>
        <rFont val="Calibri"/>
      </rPr>
      <t>TDIST-560</t>
    </r>
  </si>
  <si>
    <t>Installer lacks resumable download, tolerance of connection drops, or standalone version which would negate bug</t>
  </si>
  <si>
    <t>shihyun kim</t>
  </si>
  <si>
    <t>Semi Essessi</t>
  </si>
  <si>
    <r>
      <rPr>
        <u val="single"/>
        <sz val="12"/>
        <color indexed="19"/>
        <rFont val="Calibri"/>
      </rPr>
      <t>TINF-74</t>
    </r>
  </si>
  <si>
    <t>this is a test bug on new tizen</t>
  </si>
  <si>
    <r>
      <rPr>
        <u val="single"/>
        <sz val="12"/>
        <color indexed="19"/>
        <rFont val="Calibri"/>
      </rPr>
      <t>TIVI-176</t>
    </r>
  </si>
  <si>
    <t>dialer still staying at dialing dialog when BT phone poweroff</t>
  </si>
  <si>
    <r>
      <rPr>
        <u val="single"/>
        <sz val="12"/>
        <color indexed="19"/>
        <rFont val="Calibri"/>
      </rPr>
      <t>TIVI-175</t>
    </r>
  </si>
  <si>
    <t>missing libdrm-service.so.0 when installing gst-plugins-ugly</t>
  </si>
  <si>
    <r>
      <rPr>
        <u val="single"/>
        <sz val="12"/>
        <color indexed="19"/>
        <rFont val="Calibri"/>
      </rPr>
      <t>TINF-68</t>
    </r>
  </si>
  <si>
    <t>Test the user account</t>
  </si>
  <si>
    <r>
      <rPr>
        <u val="single"/>
        <sz val="12"/>
        <color indexed="19"/>
        <rFont val="Calibri"/>
      </rPr>
      <t>TIVI-174</t>
    </r>
  </si>
  <si>
    <t>Update ofono to version 1.8 or later in profile/ivi on tizen.org to fix GENIVI compliance</t>
  </si>
  <si>
    <r>
      <rPr>
        <u val="single"/>
        <sz val="12"/>
        <color indexed="19"/>
        <rFont val="Calibri"/>
      </rPr>
      <t>TIVI-173</t>
    </r>
  </si>
  <si>
    <t>Ofono package gives non-fatal error when installing/updating package</t>
  </si>
  <si>
    <r>
      <rPr>
        <u val="single"/>
        <sz val="12"/>
        <color indexed="19"/>
        <rFont val="Calibri"/>
      </rPr>
      <t>TIVI-172</t>
    </r>
  </si>
  <si>
    <t>Update Connman in profile/ivi on tizen.org to 1.3 or later for GENIVI Compliance</t>
  </si>
  <si>
    <r>
      <rPr>
        <u val="single"/>
        <sz val="12"/>
        <color indexed="19"/>
        <rFont val="Calibri"/>
      </rPr>
      <t>TIVI-171</t>
    </r>
  </si>
  <si>
    <t>Update BlueZ in profile/IVI to 4.101 for GENIVI compliance</t>
  </si>
  <si>
    <r>
      <rPr>
        <u val="single"/>
        <sz val="12"/>
        <color indexed="19"/>
        <rFont val="Calibri"/>
      </rPr>
      <t>TIVI-170</t>
    </r>
  </si>
  <si>
    <t>IVI kernel missing module to properly operate the Logitech G27 Racing Wheel</t>
  </si>
  <si>
    <r>
      <rPr>
        <u val="single"/>
        <sz val="12"/>
        <color indexed="19"/>
        <rFont val="Calibri"/>
      </rPr>
      <t>TIVI-166</t>
    </r>
  </si>
  <si>
    <t>[REG] Bridge module fails to load into kernel automatically when enable tethering</t>
  </si>
  <si>
    <r>
      <rPr>
        <u val="single"/>
        <sz val="12"/>
        <color indexed="19"/>
        <rFont val="Calibri"/>
      </rPr>
      <t>TIVI-165</t>
    </r>
  </si>
  <si>
    <t>Missing firmware file iwlwifi-6000g2b-6.ucode</t>
  </si>
  <si>
    <r>
      <rPr>
        <u val="single"/>
        <sz val="12"/>
        <color indexed="19"/>
        <rFont val="Calibri"/>
      </rPr>
      <t>TIVI-164</t>
    </r>
  </si>
  <si>
    <t>[REG] clients unable to connect to the tethering wifi service(or get the invalid IP)</t>
  </si>
  <si>
    <r>
      <rPr>
        <u val="single"/>
        <sz val="12"/>
        <color indexed="19"/>
        <rFont val="Calibri"/>
      </rPr>
      <t>TIVI-163</t>
    </r>
  </si>
  <si>
    <t>[REG]pulseaudio crashed when playback uploaded sample</t>
  </si>
  <si>
    <r>
      <rPr>
        <u val="single"/>
        <sz val="12"/>
        <color indexed="19"/>
        <rFont val="Calibri"/>
      </rPr>
      <t>TIVI-162</t>
    </r>
  </si>
  <si>
    <t>[REG] usb mouse always does not work on NDiS 166 unless pressing mouse button</t>
  </si>
  <si>
    <r>
      <rPr>
        <u val="single"/>
        <sz val="12"/>
        <color indexed="19"/>
        <rFont val="Calibri"/>
      </rPr>
      <t>TIVI-158</t>
    </r>
  </si>
  <si>
    <t>connman failed to restart during upgrade</t>
  </si>
  <si>
    <r>
      <rPr>
        <u val="single"/>
        <sz val="12"/>
        <color indexed="19"/>
        <rFont val="Calibri"/>
      </rPr>
      <t>TIVI-156</t>
    </r>
  </si>
  <si>
    <t>[REG]emgd module failed to be loaded</t>
  </si>
  <si>
    <r>
      <rPr>
        <u val="single"/>
        <sz val="12"/>
        <color indexed="19"/>
        <rFont val="Calibri"/>
      </rPr>
      <t>TIVI-155</t>
    </r>
  </si>
  <si>
    <t>MPEG-2 video failed to playback on TunnelCreek</t>
  </si>
  <si>
    <r>
      <rPr>
        <u val="single"/>
        <sz val="12"/>
        <color indexed="19"/>
        <rFont val="Calibri"/>
      </rPr>
      <t>TIVI-154</t>
    </r>
  </si>
  <si>
    <t>HW VC1 decoding has a little corruption on Sandy Bridge</t>
  </si>
  <si>
    <r>
      <rPr>
        <u val="single"/>
        <sz val="12"/>
        <color indexed="19"/>
        <rFont val="Calibri"/>
      </rPr>
      <t>TIVI-152</t>
    </r>
  </si>
  <si>
    <t>SW decoded video by manual pipeline is unstable in wayland image on NDiS 166</t>
  </si>
  <si>
    <r>
      <rPr>
        <u val="single"/>
        <sz val="12"/>
        <color indexed="19"/>
        <rFont val="Calibri"/>
      </rPr>
      <t>TIVI-151</t>
    </r>
  </si>
  <si>
    <t>Wayland could freeze if a wayland-client function is registered as a callback to another wayland-client function</t>
  </si>
  <si>
    <r>
      <rPr>
        <u val="single"/>
        <sz val="12"/>
        <color indexed="19"/>
        <rFont val="Calibri"/>
      </rPr>
      <t>TDIST-561</t>
    </r>
  </si>
  <si>
    <t>Development Device cannot connect to PC - MTP Driver</t>
  </si>
  <si>
    <t>Taeyoung Kim</t>
  </si>
  <si>
    <r>
      <rPr>
        <u val="single"/>
        <sz val="12"/>
        <color indexed="19"/>
        <rFont val="Calibri"/>
      </rPr>
      <t>TIVI-150</t>
    </r>
  </si>
  <si>
    <t>Vaapi failed to work in X image on NDiS 166</t>
  </si>
  <si>
    <r>
      <rPr>
        <u val="single"/>
        <sz val="12"/>
        <color indexed="19"/>
        <rFont val="Calibri"/>
      </rPr>
      <t>TIVI-149</t>
    </r>
  </si>
  <si>
    <t>playbin2(autovideosink) failed to work when playing ogv in wayland image</t>
  </si>
  <si>
    <r>
      <rPr>
        <u val="single"/>
        <sz val="12"/>
        <color indexed="19"/>
        <rFont val="Calibri"/>
      </rPr>
      <t>TIVI-148</t>
    </r>
  </si>
  <si>
    <t>Tizen IVI dual display mode is not correct on E640 platforms (VTC1000 &amp; Crossville) with the settings on wayland-auto image.</t>
  </si>
  <si>
    <t>Wei Hu</t>
  </si>
  <si>
    <r>
      <rPr>
        <u val="single"/>
        <sz val="12"/>
        <color indexed="19"/>
        <rFont val="Calibri"/>
      </rPr>
      <t>TIVI-147</t>
    </r>
  </si>
  <si>
    <t>Failed to load GLX when running gl/egl sample app in X image on NDiS 166</t>
  </si>
  <si>
    <r>
      <rPr>
        <u val="single"/>
        <sz val="12"/>
        <color indexed="19"/>
        <rFont val="Calibri"/>
      </rPr>
      <t>TIVI-146</t>
    </r>
  </si>
  <si>
    <t>Can not install X due to missing dependency</t>
  </si>
  <si>
    <r>
      <rPr>
        <u val="single"/>
        <sz val="12"/>
        <color indexed="19"/>
        <rFont val="Calibri"/>
      </rPr>
      <t>TIVI-145</t>
    </r>
  </si>
  <si>
    <t>need profile/ivi/node-startup-controller in Git/Gerrit</t>
  </si>
  <si>
    <r>
      <rPr>
        <u val="single"/>
        <sz val="12"/>
        <color indexed="19"/>
        <rFont val="Calibri"/>
      </rPr>
      <t>TIVI-144</t>
    </r>
  </si>
  <si>
    <t>load module-loopback twice during voicecall in Dialer</t>
  </si>
  <si>
    <r>
      <rPr>
        <u val="single"/>
        <sz val="12"/>
        <color indexed="19"/>
        <rFont val="Calibri"/>
      </rPr>
      <t>TINF-59</t>
    </r>
  </si>
  <si>
    <t>libsdl-gfx1.2-4 should be added to required packages list</t>
  </si>
  <si>
    <t>Boris Davidov</t>
  </si>
  <si>
    <r>
      <rPr>
        <u val="single"/>
        <sz val="12"/>
        <color indexed="19"/>
        <rFont val="Calibri"/>
      </rPr>
      <t>TIVI-143</t>
    </r>
  </si>
  <si>
    <t>zypper unable to update package with special version number</t>
  </si>
  <si>
    <r>
      <rPr>
        <u val="single"/>
        <sz val="12"/>
        <color indexed="19"/>
        <rFont val="Calibri"/>
      </rPr>
      <t>TIVI-142</t>
    </r>
  </si>
  <si>
    <t>[REG] weston(0.95) failed to launch with auto wayland image</t>
  </si>
  <si>
    <r>
      <rPr>
        <u val="single"/>
        <sz val="12"/>
        <color indexed="19"/>
        <rFont val="Calibri"/>
      </rPr>
      <t>TIVI-141</t>
    </r>
  </si>
  <si>
    <t>gtk3 is missing in repo</t>
  </si>
  <si>
    <r>
      <rPr>
        <u val="single"/>
        <sz val="12"/>
        <color indexed="19"/>
        <rFont val="Calibri"/>
      </rPr>
      <t>TIVI-140</t>
    </r>
  </si>
  <si>
    <t>map unable to be displayed in navit window on NDiS 166</t>
  </si>
  <si>
    <r>
      <rPr>
        <u val="single"/>
        <sz val="12"/>
        <color indexed="19"/>
        <rFont val="Calibri"/>
      </rPr>
      <t>TIVI-139</t>
    </r>
  </si>
  <si>
    <t>[REG] weston fails to launch with PC image</t>
  </si>
  <si>
    <r>
      <rPr>
        <u val="single"/>
        <sz val="12"/>
        <color indexed="19"/>
        <rFont val="Calibri"/>
      </rPr>
      <t>TIVI-138</t>
    </r>
  </si>
  <si>
    <r>
      <rPr>
        <u val="single"/>
        <sz val="12"/>
        <color indexed="19"/>
        <rFont val="Calibri"/>
      </rPr>
      <t>TIVI-136</t>
    </r>
  </si>
  <si>
    <t>Fail to access iframe window object</t>
  </si>
  <si>
    <r>
      <rPr>
        <u val="single"/>
        <sz val="12"/>
        <color indexed="19"/>
        <rFont val="Calibri"/>
      </rPr>
      <t>TIVI-135</t>
    </r>
  </si>
  <si>
    <t>emgd: connector is not released when user dies</t>
  </si>
  <si>
    <r>
      <rPr>
        <u val="single"/>
        <sz val="12"/>
        <color indexed="19"/>
        <rFont val="Calibri"/>
      </rPr>
      <t>TIVI-134</t>
    </r>
  </si>
  <si>
    <t>Many GUI apps could not shown in the center of screen(like MiniBrowser,cogl-examples)</t>
  </si>
  <si>
    <r>
      <rPr>
        <u val="single"/>
        <sz val="12"/>
        <color indexed="19"/>
        <rFont val="Calibri"/>
      </rPr>
      <t>TIVI-133</t>
    </r>
  </si>
  <si>
    <t>BT DUN Server needs connman-1.3</t>
  </si>
  <si>
    <r>
      <rPr>
        <u val="single"/>
        <sz val="12"/>
        <color indexed="19"/>
        <rFont val="Calibri"/>
      </rPr>
      <t>TIVI-132</t>
    </r>
  </si>
  <si>
    <t>[REG]touch doesn't work on PC platform with wayland UX pattern</t>
  </si>
  <si>
    <r>
      <rPr>
        <u val="single"/>
        <sz val="12"/>
        <color indexed="19"/>
        <rFont val="Calibri"/>
      </rPr>
      <t>TIVI-131</t>
    </r>
  </si>
  <si>
    <t>Wait for integration of module-augment-properties, which is needed by upper layer middle ware and application to use audio route function</t>
  </si>
  <si>
    <r>
      <rPr>
        <u val="single"/>
        <sz val="12"/>
        <color indexed="19"/>
        <rFont val="Calibri"/>
      </rPr>
      <t>TIVI-130</t>
    </r>
  </si>
  <si>
    <t>Weston crashes with single-display config for the sDVO port of Crossville-Lapis</t>
  </si>
  <si>
    <r>
      <rPr>
        <u val="single"/>
        <sz val="12"/>
        <color indexed="19"/>
        <rFont val="Calibri"/>
      </rPr>
      <t>DEVT-3</t>
    </r>
  </si>
  <si>
    <t>MIC generates lots of 'Buffer I/O' errors on loop device when creating an image</t>
  </si>
  <si>
    <r>
      <rPr>
        <u val="single"/>
        <sz val="12"/>
        <color indexed="19"/>
        <rFont val="Calibri"/>
      </rPr>
      <t>DEVT-1</t>
    </r>
  </si>
  <si>
    <t>'--pack-to=' option for 'mic cr' not behaving as expected</t>
  </si>
  <si>
    <r>
      <rPr>
        <u val="single"/>
        <sz val="12"/>
        <color indexed="19"/>
        <rFont val="Calibri"/>
      </rPr>
      <t>TIVI-129</t>
    </r>
  </si>
  <si>
    <t>No monospace font available on the system</t>
  </si>
  <si>
    <r>
      <rPr>
        <u val="single"/>
        <sz val="12"/>
        <color indexed="19"/>
        <rFont val="Calibri"/>
      </rPr>
      <t>TDIST-85</t>
    </r>
  </si>
  <si>
    <t>the sound is very weak when the volunme Less than 14</t>
  </si>
  <si>
    <t>liu juntao</t>
  </si>
  <si>
    <r>
      <rPr>
        <u val="single"/>
        <sz val="12"/>
        <color indexed="19"/>
        <rFont val="Calibri"/>
      </rPr>
      <t>TDIST-84</t>
    </r>
  </si>
  <si>
    <t>Music pauses while click home icon</t>
  </si>
  <si>
    <r>
      <rPr>
        <u val="single"/>
        <sz val="12"/>
        <color indexed="19"/>
        <rFont val="Calibri"/>
      </rPr>
      <t>TDIST-83</t>
    </r>
  </si>
  <si>
    <t>In calendar application, the date is inconsistent</t>
  </si>
  <si>
    <t>Taeho Kang</t>
  </si>
  <si>
    <r>
      <rPr>
        <u val="single"/>
        <sz val="12"/>
        <color indexed="19"/>
        <rFont val="Calibri"/>
      </rPr>
      <t>TIVI-128</t>
    </r>
  </si>
  <si>
    <t>Failed to launch obexd on wayland</t>
  </si>
  <si>
    <r>
      <rPr>
        <u val="single"/>
        <sz val="12"/>
        <color indexed="19"/>
        <rFont val="Calibri"/>
      </rPr>
      <t>TDIST-82</t>
    </r>
  </si>
  <si>
    <t>No sound during push calculator button</t>
  </si>
  <si>
    <r>
      <rPr>
        <u val="single"/>
        <sz val="12"/>
        <color indexed="19"/>
        <rFont val="Calibri"/>
      </rPr>
      <t>TDIST-80</t>
    </r>
  </si>
  <si>
    <t>Can't connect phone with sshd connection</t>
  </si>
  <si>
    <r>
      <rPr>
        <u val="single"/>
        <sz val="12"/>
        <color indexed="19"/>
        <rFont val="Calibri"/>
      </rPr>
      <t>TDIST-78</t>
    </r>
  </si>
  <si>
    <t>While create a new calendar, the start and end time is difference with set time</t>
  </si>
  <si>
    <r>
      <rPr>
        <u val="single"/>
        <sz val="12"/>
        <color indexed="19"/>
        <rFont val="Calibri"/>
      </rPr>
      <t>TIVI-127</t>
    </r>
  </si>
  <si>
    <t>homescreen unable to resume from long time system idle</t>
  </si>
  <si>
    <r>
      <rPr>
        <u val="single"/>
        <sz val="12"/>
        <color indexed="19"/>
        <rFont val="Calibri"/>
      </rPr>
      <t>TDIST-77</t>
    </r>
  </si>
  <si>
    <t>Cancel search button display partly in search application</t>
  </si>
  <si>
    <t>Junghyun Kim</t>
  </si>
  <si>
    <r>
      <rPr>
        <u val="single"/>
        <sz val="12"/>
        <color indexed="19"/>
        <rFont val="Calibri"/>
      </rPr>
      <t>TDIST-76</t>
    </r>
  </si>
  <si>
    <t>Unable to play video files</t>
  </si>
  <si>
    <r>
      <rPr>
        <u val="single"/>
        <sz val="12"/>
        <color indexed="19"/>
        <rFont val="Calibri"/>
      </rPr>
      <t>TDIST-75</t>
    </r>
  </si>
  <si>
    <t>MP3 format file unable play in music application</t>
  </si>
  <si>
    <r>
      <rPr>
        <u val="single"/>
        <sz val="12"/>
        <color indexed="19"/>
        <rFont val="Calibri"/>
      </rPr>
      <t>TDIST-74</t>
    </r>
  </si>
  <si>
    <t>No sound output while playing music</t>
  </si>
  <si>
    <r>
      <rPr>
        <u val="single"/>
        <sz val="12"/>
        <color indexed="19"/>
        <rFont val="Calibri"/>
      </rPr>
      <t>TDIST-73</t>
    </r>
  </si>
  <si>
    <t>Music edit button shows partly in Music application</t>
  </si>
  <si>
    <r>
      <rPr>
        <u val="single"/>
        <sz val="12"/>
        <color indexed="19"/>
        <rFont val="Calibri"/>
      </rPr>
      <t>TDIST-72</t>
    </r>
  </si>
  <si>
    <t>Gallery UI display overlap</t>
  </si>
  <si>
    <r>
      <rPr>
        <u val="single"/>
        <sz val="12"/>
        <color indexed="19"/>
        <rFont val="Calibri"/>
      </rPr>
      <t>TDIST-71</t>
    </r>
  </si>
  <si>
    <t>Application can’t find media file because USB disk auto mount to wrong place</t>
  </si>
  <si>
    <r>
      <rPr>
        <u val="single"/>
        <sz val="12"/>
        <color indexed="19"/>
        <rFont val="Calibri"/>
      </rPr>
      <t>TIVI-126</t>
    </r>
  </si>
  <si>
    <t>videoplayer application missing in tizen repositories</t>
  </si>
  <si>
    <r>
      <rPr>
        <u val="single"/>
        <sz val="12"/>
        <color indexed="19"/>
        <rFont val="Calibri"/>
      </rPr>
      <t>TIVI-294</t>
    </r>
  </si>
  <si>
    <t>Portrait mode on pinetrail platform</t>
  </si>
  <si>
    <r>
      <rPr>
        <u val="single"/>
        <sz val="12"/>
        <color indexed="19"/>
        <rFont val="Calibri"/>
      </rPr>
      <t>TDIST-65</t>
    </r>
  </si>
  <si>
    <t>Unable play a video in Gallery application</t>
  </si>
  <si>
    <r>
      <rPr>
        <u val="single"/>
        <sz val="12"/>
        <color indexed="19"/>
        <rFont val="Calibri"/>
      </rPr>
      <t>TDIST-64</t>
    </r>
  </si>
  <si>
    <t>Section display picture in Gallery application</t>
  </si>
  <si>
    <r>
      <rPr>
        <u val="single"/>
        <sz val="12"/>
        <color indexed="19"/>
        <rFont val="Calibri"/>
      </rPr>
      <t>TDIST-63</t>
    </r>
  </si>
  <si>
    <t>Unable change wallpaper in setting application</t>
  </si>
  <si>
    <t>MyoungJune Park</t>
  </si>
  <si>
    <r>
      <rPr>
        <u val="single"/>
        <sz val="12"/>
        <color indexed="19"/>
        <rFont val="Calibri"/>
      </rPr>
      <t>TIVI-295</t>
    </r>
  </si>
  <si>
    <t>Unable auto mount after insert USB</t>
  </si>
  <si>
    <r>
      <rPr>
        <u val="single"/>
        <sz val="12"/>
        <color indexed="19"/>
        <rFont val="Calibri"/>
      </rPr>
      <t>TIVI-125</t>
    </r>
  </si>
  <si>
    <t>NTP time does not sync with BIOS</t>
  </si>
  <si>
    <r>
      <rPr>
        <u val="single"/>
        <sz val="12"/>
        <color indexed="19"/>
        <rFont val="Calibri"/>
      </rPr>
      <t>TIVI-565</t>
    </r>
  </si>
  <si>
    <t>Unable to get ip address even can find eth0 device</t>
  </si>
  <si>
    <r>
      <rPr>
        <u val="single"/>
        <sz val="12"/>
        <color indexed="19"/>
        <rFont val="Calibri"/>
      </rPr>
      <t>TIVI-124</t>
    </r>
  </si>
  <si>
    <t>weston-terminal has broken font rendering</t>
  </si>
  <si>
    <r>
      <rPr>
        <u val="single"/>
        <sz val="12"/>
        <color indexed="19"/>
        <rFont val="Calibri"/>
      </rPr>
      <t>TIVI-123</t>
    </r>
  </si>
  <si>
    <t>kickstarter still has meego info</t>
  </si>
  <si>
    <r>
      <rPr>
        <u val="single"/>
        <sz val="12"/>
        <color indexed="19"/>
        <rFont val="Calibri"/>
      </rPr>
      <t>TIVI-296</t>
    </r>
  </si>
  <si>
    <t>Unable to launch each application again</t>
  </si>
  <si>
    <r>
      <rPr>
        <u val="single"/>
        <sz val="12"/>
        <color indexed="19"/>
        <rFont val="Calibri"/>
      </rPr>
      <t>TDIST-59</t>
    </r>
  </si>
  <si>
    <r>
      <rPr>
        <u val="single"/>
        <sz val="12"/>
        <color indexed="19"/>
        <rFont val="Calibri"/>
      </rPr>
      <t>TDIST-58</t>
    </r>
  </si>
  <si>
    <t>Calculator result field display partly in Calculator application</t>
  </si>
  <si>
    <r>
      <rPr>
        <u val="single"/>
        <sz val="12"/>
        <color indexed="19"/>
        <rFont val="Calibri"/>
      </rPr>
      <t>TIVI-122</t>
    </r>
  </si>
  <si>
    <t>Weston crashes after making the weston-terminal window fullscreen</t>
  </si>
  <si>
    <r>
      <rPr>
        <u val="single"/>
        <sz val="12"/>
        <color indexed="19"/>
        <rFont val="Calibri"/>
      </rPr>
      <t>TIVI-121</t>
    </r>
  </si>
  <si>
    <t>ecore error when clicking link of the Website</t>
  </si>
  <si>
    <r>
      <rPr>
        <u val="single"/>
        <sz val="12"/>
        <color indexed="19"/>
        <rFont val="Calibri"/>
      </rPr>
      <t>TIVI-120</t>
    </r>
  </si>
  <si>
    <t>fail to launch qt demos tweetsearch</t>
  </si>
  <si>
    <r>
      <rPr>
        <u val="single"/>
        <sz val="12"/>
        <color indexed="19"/>
        <rFont val="Calibri"/>
      </rPr>
      <t>TIVI-119</t>
    </r>
  </si>
  <si>
    <t>Unable to play qt demos samegame on Nexcom</t>
  </si>
  <si>
    <r>
      <rPr>
        <u val="single"/>
        <sz val="12"/>
        <color indexed="19"/>
        <rFont val="Calibri"/>
      </rPr>
      <t>TIVI-118</t>
    </r>
  </si>
  <si>
    <t>navit should support switch from Main Menu back to map</t>
  </si>
  <si>
    <r>
      <rPr>
        <u val="single"/>
        <sz val="12"/>
        <color indexed="19"/>
        <rFont val="Calibri"/>
      </rPr>
      <t>TIVI-117</t>
    </r>
  </si>
  <si>
    <t>unable to back to Map after Display Layout got changed</t>
  </si>
  <si>
    <r>
      <rPr>
        <u val="single"/>
        <sz val="12"/>
        <color indexed="19"/>
        <rFont val="Calibri"/>
      </rPr>
      <t>TIVI-116</t>
    </r>
  </si>
  <si>
    <t>Big noise after voicecall hangup</t>
  </si>
  <si>
    <r>
      <rPr>
        <u val="single"/>
        <sz val="12"/>
        <color indexed="19"/>
        <rFont val="Calibri"/>
      </rPr>
      <t>TIVI-115</t>
    </r>
  </si>
  <si>
    <t>navit response too slowly while playing it</t>
  </si>
  <si>
    <r>
      <rPr>
        <u val="single"/>
        <sz val="12"/>
        <color indexed="19"/>
        <rFont val="Calibri"/>
      </rPr>
      <t>TIVI-114</t>
    </r>
  </si>
  <si>
    <t>It take about 2 minutes to show map after navit launched on Nexcom 1000</t>
  </si>
  <si>
    <r>
      <rPr>
        <u val="single"/>
        <sz val="12"/>
        <color indexed="19"/>
        <rFont val="Calibri"/>
      </rPr>
      <t>TINF-55</t>
    </r>
  </si>
  <si>
    <t>I can't log on build.tizen.org, api.tizen.org, although I can log on tizen.org and bugs.tizen.org/jira/, review.tizen.org/gerrit</t>
  </si>
  <si>
    <r>
      <rPr>
        <u val="single"/>
        <sz val="12"/>
        <color indexed="19"/>
        <rFont val="Calibri"/>
      </rPr>
      <t>TIVI-113</t>
    </r>
  </si>
  <si>
    <t>Kernel config: CONFIG_BRIDGE is not set on ivi-pc image, which blocks the tethering feature.</t>
  </si>
  <si>
    <r>
      <rPr>
        <u val="single"/>
        <sz val="12"/>
        <color indexed="19"/>
        <rFont val="Calibri"/>
      </rPr>
      <t>TIVI-112</t>
    </r>
  </si>
  <si>
    <t>Qt demos failed to run on X image:core dumped</t>
  </si>
  <si>
    <r>
      <rPr>
        <u val="single"/>
        <sz val="12"/>
        <color indexed="19"/>
        <rFont val="Calibri"/>
      </rPr>
      <t>TIVI-111</t>
    </r>
  </si>
  <si>
    <t>audio does not route to a2dp earphone</t>
  </si>
  <si>
    <r>
      <rPr>
        <u val="single"/>
        <sz val="12"/>
        <color indexed="19"/>
        <rFont val="Calibri"/>
      </rPr>
      <t>TIVI-110</t>
    </r>
  </si>
  <si>
    <t>failed to record audio via alsa on NDiS 166</t>
  </si>
  <si>
    <r>
      <rPr>
        <u val="single"/>
        <sz val="12"/>
        <color indexed="19"/>
        <rFont val="Calibri"/>
      </rPr>
      <t>TIVI-109</t>
    </r>
  </si>
  <si>
    <t>Dual display failed to work on VTC1000 with wayland auto image</t>
  </si>
  <si>
    <r>
      <rPr>
        <u val="single"/>
        <sz val="12"/>
        <color indexed="19"/>
        <rFont val="Calibri"/>
      </rPr>
      <t>TIVI-108</t>
    </r>
  </si>
  <si>
    <t>Dialer panel does not work, buttons have no response when clicked</t>
  </si>
  <si>
    <r>
      <rPr>
        <u val="single"/>
        <sz val="12"/>
        <color indexed="19"/>
        <rFont val="Calibri"/>
      </rPr>
      <t>TIVI-107</t>
    </r>
  </si>
  <si>
    <t>touch on VMC1000 needs workaround: move the finger horizontally, but cursor moves vertically</t>
  </si>
  <si>
    <r>
      <rPr>
        <u val="single"/>
        <sz val="12"/>
        <color indexed="19"/>
        <rFont val="Calibri"/>
      </rPr>
      <t>TIVI-106</t>
    </r>
  </si>
  <si>
    <t>touch does not work on crossville</t>
  </si>
  <si>
    <t>Susan Foster</t>
  </si>
  <si>
    <r>
      <rPr>
        <u val="single"/>
        <sz val="12"/>
        <color indexed="19"/>
        <rFont val="Calibri"/>
      </rPr>
      <t>TIVI-105</t>
    </r>
  </si>
  <si>
    <t>tizen-non-oss.repo has wrong links</t>
  </si>
  <si>
    <r>
      <rPr>
        <u val="single"/>
        <sz val="12"/>
        <color indexed="19"/>
        <rFont val="Calibri"/>
      </rPr>
      <t>TINF-54</t>
    </r>
  </si>
  <si>
    <t>Instructions on development with SBS are gone</t>
  </si>
  <si>
    <t>Sławomir Bocheński</t>
  </si>
  <si>
    <r>
      <rPr>
        <u val="single"/>
        <sz val="12"/>
        <color indexed="19"/>
        <rFont val="Calibri"/>
      </rPr>
      <t>TDIST-447</t>
    </r>
  </si>
  <si>
    <t>Websimulator dosen't work in the lastest chrome browser</t>
  </si>
  <si>
    <t>DongSeok Ma</t>
  </si>
  <si>
    <r>
      <rPr>
        <u val="single"/>
        <sz val="12"/>
        <color indexed="19"/>
        <rFont val="Calibri"/>
      </rPr>
      <t>TDIST-461</t>
    </r>
  </si>
  <si>
    <t>can't instll wrt to simulator</t>
  </si>
  <si>
    <t>devin zhao</t>
  </si>
  <si>
    <r>
      <rPr>
        <u val="single"/>
        <sz val="12"/>
        <color indexed="19"/>
        <rFont val="Calibri"/>
      </rPr>
      <t>TIVI-104</t>
    </r>
  </si>
  <si>
    <t>Problems installing gtk3-devel</t>
  </si>
  <si>
    <t>Michael Ott</t>
  </si>
  <si>
    <r>
      <rPr>
        <u val="single"/>
        <sz val="12"/>
        <color indexed="19"/>
        <rFont val="Calibri"/>
      </rPr>
      <t>TDIST-55</t>
    </r>
  </si>
  <si>
    <t>Sometimes system will hang after click power button to power off system</t>
  </si>
  <si>
    <r>
      <rPr>
        <u val="single"/>
        <sz val="12"/>
        <color indexed="19"/>
        <rFont val="Calibri"/>
      </rPr>
      <t>TDIST-54</t>
    </r>
  </si>
  <si>
    <t>CPU usage during system idle is a little high</t>
  </si>
  <si>
    <r>
      <rPr>
        <u val="single"/>
        <sz val="12"/>
        <color indexed="19"/>
        <rFont val="Calibri"/>
      </rPr>
      <t>TDIST-53</t>
    </r>
  </si>
  <si>
    <t>sdb fail to connect in 0726.16 image</t>
  </si>
  <si>
    <r>
      <rPr>
        <u val="single"/>
        <sz val="12"/>
        <color indexed="19"/>
        <rFont val="Calibri"/>
      </rPr>
      <t>TDIST-51</t>
    </r>
  </si>
  <si>
    <t>Sometimes unable launch contacts application</t>
  </si>
  <si>
    <r>
      <rPr>
        <u val="single"/>
        <sz val="12"/>
        <color indexed="19"/>
        <rFont val="Calibri"/>
      </rPr>
      <t>TDIST-50</t>
    </r>
  </si>
  <si>
    <t>Space isn't enough in /dev/root</t>
  </si>
  <si>
    <r>
      <rPr>
        <u val="single"/>
        <sz val="12"/>
        <color indexed="19"/>
        <rFont val="Calibri"/>
      </rPr>
      <t>TDIST-49</t>
    </r>
  </si>
  <si>
    <t>Browser application change view display as blank</t>
  </si>
  <si>
    <r>
      <rPr>
        <u val="single"/>
        <sz val="12"/>
        <color indexed="19"/>
        <rFont val="Calibri"/>
      </rPr>
      <t>TDIST-48</t>
    </r>
  </si>
  <si>
    <t>Music pauses while system enter in backlight mode</t>
  </si>
  <si>
    <t>Seungbae Shin</t>
  </si>
  <si>
    <r>
      <rPr>
        <u val="single"/>
        <sz val="12"/>
        <color indexed="19"/>
        <rFont val="Calibri"/>
      </rPr>
      <t>TDIST-47</t>
    </r>
  </si>
  <si>
    <t>Unable launch applications and system screen brightness remain dimmed sometimes</t>
  </si>
  <si>
    <r>
      <rPr>
        <u val="single"/>
        <sz val="12"/>
        <color indexed="19"/>
        <rFont val="Calibri"/>
      </rPr>
      <t>TDIST-45</t>
    </r>
  </si>
  <si>
    <t>sometimes virtual keyboard can't be launched</t>
  </si>
  <si>
    <r>
      <rPr>
        <u val="single"/>
        <sz val="12"/>
        <color indexed="19"/>
        <rFont val="Calibri"/>
      </rPr>
      <t>TINF-51</t>
    </r>
  </si>
  <si>
    <t>Number of git repositories on review.tizen.org lost their contents</t>
  </si>
  <si>
    <r>
      <rPr>
        <u val="single"/>
        <sz val="12"/>
        <color indexed="19"/>
        <rFont val="Calibri"/>
      </rPr>
      <t>TIVI-103</t>
    </r>
  </si>
  <si>
    <t>kernel-adaptation-intel-automotive-3.4.4 failed to be compiled with IOH VIDEO IN turned on</t>
  </si>
  <si>
    <t>Azril Ahmad</t>
  </si>
  <si>
    <r>
      <rPr>
        <u val="single"/>
        <sz val="12"/>
        <color indexed="19"/>
        <rFont val="Calibri"/>
      </rPr>
      <t>TDIST-435</t>
    </r>
  </si>
  <si>
    <t>NullPointerException during SDK install: org.eclipse.swt.SWTError: No more handles</t>
  </si>
  <si>
    <t>Trond Arild Ydersbond</t>
  </si>
  <si>
    <r>
      <rPr>
        <u val="single"/>
        <sz val="12"/>
        <color indexed="19"/>
        <rFont val="Calibri"/>
      </rPr>
      <t>TDIST-44</t>
    </r>
  </si>
  <si>
    <t>Fail boot to UX in 20120714.2 image</t>
  </si>
  <si>
    <r>
      <rPr>
        <u val="single"/>
        <sz val="12"/>
        <color indexed="19"/>
        <rFont val="Calibri"/>
      </rPr>
      <t>TDIST-43</t>
    </r>
  </si>
  <si>
    <t>W3C DeviceOrientation and DeviceMotion Events are never received</t>
  </si>
  <si>
    <t>Kim Ju Hyun</t>
  </si>
  <si>
    <t>Christophe Guiraud</t>
  </si>
  <si>
    <r>
      <rPr>
        <u val="single"/>
        <sz val="12"/>
        <color indexed="19"/>
        <rFont val="Calibri"/>
      </rPr>
      <t>TDIST-455</t>
    </r>
  </si>
  <si>
    <t>NullPointerException during Tizen SDK 1.0 Larkspur installtion</t>
  </si>
  <si>
    <t>Raghavendra G</t>
  </si>
  <si>
    <r>
      <rPr>
        <u val="single"/>
        <sz val="12"/>
        <color indexed="19"/>
        <rFont val="Calibri"/>
      </rPr>
      <t>TDIST-86</t>
    </r>
  </si>
  <si>
    <t>package nss (3.12.9-3) doesn't build on os with kernel 3.2 (ubuntu 12.04)</t>
  </si>
  <si>
    <r>
      <rPr>
        <u val="single"/>
        <sz val="12"/>
        <color indexed="19"/>
        <rFont val="Calibri"/>
      </rPr>
      <t>TINF-49</t>
    </r>
  </si>
  <si>
    <t>review.tizen.org/git and review.tizen.org/gerrit are unaccessible</t>
  </si>
  <si>
    <t>Tatiana Kalpina</t>
  </si>
  <si>
    <r>
      <rPr>
        <u val="single"/>
        <sz val="12"/>
        <color indexed="19"/>
        <rFont val="Calibri"/>
      </rPr>
      <t>TDIST-41</t>
    </r>
  </si>
  <si>
    <t>lunchbox LARKSPUR images missing</t>
  </si>
  <si>
    <t>Hotae Kim</t>
  </si>
  <si>
    <r>
      <rPr>
        <u val="single"/>
        <sz val="12"/>
        <color indexed="19"/>
        <rFont val="Calibri"/>
      </rPr>
      <t>TINF-48</t>
    </r>
  </si>
  <si>
    <t>unable to create new account on Tizen OBS</t>
  </si>
  <si>
    <r>
      <rPr>
        <u val="single"/>
        <sz val="12"/>
        <color indexed="19"/>
        <rFont val="Calibri"/>
      </rPr>
      <t>TIVI-101</t>
    </r>
  </si>
  <si>
    <t>xrandr issue with X11: Failed to get size of gamma for output default</t>
  </si>
  <si>
    <r>
      <rPr>
        <u val="single"/>
        <sz val="12"/>
        <color indexed="19"/>
        <rFont val="Calibri"/>
      </rPr>
      <t>TDIST-445</t>
    </r>
  </si>
  <si>
    <t>fail to deploy on target device : Widget installation failed! (Return Code: 259)</t>
  </si>
  <si>
    <r>
      <rPr>
        <u val="single"/>
        <sz val="12"/>
        <color indexed="19"/>
        <rFont val="Calibri"/>
      </rPr>
      <t>TDIST-470</t>
    </r>
  </si>
  <si>
    <t>"sdb push" fails on symlinks</t>
  </si>
  <si>
    <r>
      <rPr>
        <u val="single"/>
        <sz val="12"/>
        <color indexed="19"/>
        <rFont val="Calibri"/>
      </rPr>
      <t>TINF-47</t>
    </r>
  </si>
  <si>
    <t>Tizen public OBS running out of space (build.tizen.org)</t>
  </si>
  <si>
    <t>terence chen</t>
  </si>
  <si>
    <r>
      <rPr>
        <u val="single"/>
        <sz val="12"/>
        <color indexed="19"/>
        <rFont val="Calibri"/>
      </rPr>
      <t>TDIST-537</t>
    </r>
  </si>
  <si>
    <t>Comodo AV reports instmanager.exe as malware</t>
  </si>
  <si>
    <t>Amir Tocker</t>
  </si>
  <si>
    <r>
      <rPr>
        <u val="single"/>
        <sz val="12"/>
        <color indexed="19"/>
        <rFont val="Calibri"/>
      </rPr>
      <t>TDIST-528</t>
    </r>
  </si>
  <si>
    <t>can't run the tizen IDE on my ubuntu 12.04</t>
  </si>
  <si>
    <t>wei wang</t>
  </si>
  <si>
    <r>
      <rPr>
        <u val="single"/>
        <sz val="12"/>
        <color indexed="19"/>
        <rFont val="Calibri"/>
      </rPr>
      <t>DEVT-7</t>
    </r>
  </si>
  <si>
    <t>MIC (0.10.3) fails to create a raw image in Ubuntu 11.10 (x86_64)</t>
  </si>
  <si>
    <r>
      <rPr>
        <u val="single"/>
        <sz val="12"/>
        <color indexed="19"/>
        <rFont val="Calibri"/>
      </rPr>
      <t>TDIST-477</t>
    </r>
  </si>
  <si>
    <t>[Widget Configuration Editor] - Localization tab shows only name node</t>
  </si>
  <si>
    <t>Euler Rachid</t>
  </si>
  <si>
    <r>
      <rPr>
        <u val="single"/>
        <sz val="12"/>
        <color indexed="19"/>
        <rFont val="Calibri"/>
      </rPr>
      <t>TIVI-99</t>
    </r>
  </si>
  <si>
    <t>hardlink is a dependency of the kernel-*-devel packages but not available in the repositories</t>
  </si>
  <si>
    <r>
      <rPr>
        <u val="single"/>
        <sz val="12"/>
        <color indexed="19"/>
        <rFont val="Calibri"/>
      </rPr>
      <t>TIVI-98</t>
    </r>
  </si>
  <si>
    <t>Error (missing xen/xen.h) when compiling new module against kernel-adaptation-intel-automotive-devel package</t>
  </si>
  <si>
    <r>
      <rPr>
        <u val="single"/>
        <sz val="12"/>
        <color indexed="19"/>
        <rFont val="Calibri"/>
      </rPr>
      <t>TIVI-97</t>
    </r>
  </si>
  <si>
    <t>Doing a kernel upgrade does not add the new kernel to extlinux.conf</t>
  </si>
  <si>
    <r>
      <rPr>
        <u val="single"/>
        <sz val="12"/>
        <color indexed="19"/>
        <rFont val="Calibri"/>
      </rPr>
      <t>TIVI-96</t>
    </r>
  </si>
  <si>
    <t>Cannot do 'mic chroot' into raw image in Ubuntu 12.04 (32b)</t>
  </si>
  <si>
    <r>
      <rPr>
        <u val="single"/>
        <sz val="12"/>
        <color indexed="19"/>
        <rFont val="Calibri"/>
      </rPr>
      <t>TIVI-95</t>
    </r>
  </si>
  <si>
    <t>clutter-toys apps will restart weston when running without weston-cursors</t>
  </si>
  <si>
    <r>
      <rPr>
        <u val="single"/>
        <sz val="12"/>
        <color indexed="19"/>
        <rFont val="Calibri"/>
      </rPr>
      <t>TIVI-94</t>
    </r>
  </si>
  <si>
    <t>Zypp backend does not work for MIC (0.10) in Ubuntu 12.04 (32b)</t>
  </si>
  <si>
    <r>
      <rPr>
        <u val="single"/>
        <sz val="12"/>
        <color indexed="19"/>
        <rFont val="Calibri"/>
      </rPr>
      <t>TIVI-93</t>
    </r>
  </si>
  <si>
    <t>Kickstart posted on download.tizen.org is missing the non-oss repo</t>
  </si>
  <si>
    <r>
      <rPr>
        <u val="single"/>
        <sz val="12"/>
        <color indexed="19"/>
        <rFont val="Calibri"/>
      </rPr>
      <t>TDIST-36</t>
    </r>
  </si>
  <si>
    <t>camera doesn't work</t>
  </si>
  <si>
    <r>
      <rPr>
        <u val="single"/>
        <sz val="12"/>
        <color indexed="19"/>
        <rFont val="Calibri"/>
      </rPr>
      <t>TDIST-35</t>
    </r>
  </si>
  <si>
    <t>tizen_20120523.1 missing dpkg and apt-get</t>
  </si>
  <si>
    <r>
      <rPr>
        <u val="single"/>
        <sz val="12"/>
        <color indexed="19"/>
        <rFont val="Calibri"/>
      </rPr>
      <t>TDIST-34</t>
    </r>
  </si>
  <si>
    <t>self-built image fails to flash</t>
  </si>
  <si>
    <r>
      <rPr>
        <u val="single"/>
        <sz val="12"/>
        <color indexed="19"/>
        <rFont val="Calibri"/>
      </rPr>
      <t>TIVI-92</t>
    </r>
  </si>
  <si>
    <t>Nothing shown on screen with wayland-eventdemo and wayland-dnd</t>
  </si>
  <si>
    <t>xinyun liu</t>
  </si>
  <si>
    <r>
      <rPr>
        <u val="single"/>
        <sz val="12"/>
        <color indexed="19"/>
        <rFont val="Calibri"/>
      </rPr>
      <t>DEVT-2</t>
    </r>
  </si>
  <si>
    <t>Pop-up messages ('Unable to open a folder for ...) when running mic in Ubuntu 12.04 (32b)</t>
  </si>
  <si>
    <r>
      <rPr>
        <u val="single"/>
        <sz val="12"/>
        <color indexed="19"/>
        <rFont val="Calibri"/>
      </rPr>
      <t>TIVI-90</t>
    </r>
  </si>
  <si>
    <t>bluetooth tethering connection failed</t>
  </si>
  <si>
    <r>
      <rPr>
        <u val="single"/>
        <sz val="12"/>
        <color indexed="19"/>
        <rFont val="Calibri"/>
      </rPr>
      <t>TIVI-89</t>
    </r>
  </si>
  <si>
    <t>cogl-examples cogl-crate failed to load texture</t>
  </si>
  <si>
    <r>
      <rPr>
        <u val="single"/>
        <sz val="12"/>
        <color indexed="19"/>
        <rFont val="Calibri"/>
      </rPr>
      <t>TDIST-330</t>
    </r>
  </si>
  <si>
    <t>[CSSFixedPositioning] No test results display on browser.</t>
  </si>
  <si>
    <t>Hurnjoo Lee</t>
  </si>
  <si>
    <r>
      <rPr>
        <u val="single"/>
        <sz val="12"/>
        <color indexed="19"/>
        <rFont val="Calibri"/>
      </rPr>
      <t>TDIST-387</t>
    </r>
  </si>
  <si>
    <t>NavigationTiming feature is dropped from Tizen 1.0 Spec</t>
  </si>
  <si>
    <r>
      <rPr>
        <u val="single"/>
        <sz val="12"/>
        <color indexed="19"/>
        <rFont val="Calibri"/>
      </rPr>
      <t>TDIST-382</t>
    </r>
  </si>
  <si>
    <t>NetworkInfo feature is dropped from Tizen 1.0 Spec</t>
  </si>
  <si>
    <r>
      <rPr>
        <u val="single"/>
        <sz val="12"/>
        <color indexed="19"/>
        <rFont val="Calibri"/>
      </rPr>
      <t>TDIST-324</t>
    </r>
  </si>
  <si>
    <t>[Sandbox] can not auto play for HTML5 Video inside iframe with sandbox attribute</t>
  </si>
  <si>
    <r>
      <rPr>
        <u val="single"/>
        <sz val="12"/>
        <color indexed="19"/>
        <rFont val="Calibri"/>
      </rPr>
      <t>TDIST-352</t>
    </r>
  </si>
  <si>
    <t>[Sandbox] DOMSettableTokenList methods not supported</t>
  </si>
  <si>
    <r>
      <rPr>
        <u val="single"/>
        <sz val="12"/>
        <color indexed="19"/>
        <rFont val="Calibri"/>
      </rPr>
      <t>TDIST-422</t>
    </r>
  </si>
  <si>
    <t>[Sandbox] not block autofocus on form controls inside iframe</t>
  </si>
  <si>
    <r>
      <rPr>
        <u val="single"/>
        <sz val="12"/>
        <color indexed="19"/>
        <rFont val="Calibri"/>
      </rPr>
      <t>TDIST-38</t>
    </r>
  </si>
  <si>
    <t>no way to break from onload</t>
  </si>
  <si>
    <r>
      <rPr>
        <u val="single"/>
        <sz val="12"/>
        <color indexed="19"/>
        <rFont val="Calibri"/>
      </rPr>
      <t>TIVI-88</t>
    </r>
  </si>
  <si>
    <t>pciutils install failed during image creation</t>
  </si>
  <si>
    <r>
      <rPr>
        <u val="single"/>
        <sz val="12"/>
        <color indexed="19"/>
        <rFont val="Calibri"/>
      </rPr>
      <t>TDIST-376</t>
    </r>
  </si>
  <si>
    <t>no way to set "Location" on browser before running Geolocation tests on Lunchbox</t>
  </si>
  <si>
    <r>
      <rPr>
        <u val="single"/>
        <sz val="12"/>
        <color indexed="19"/>
        <rFont val="Calibri"/>
      </rPr>
      <t>TDIST-32</t>
    </r>
  </si>
  <si>
    <t>The audio output is intermittent while playing high-resolution(720p) mp4 file</t>
  </si>
  <si>
    <r>
      <rPr>
        <u val="single"/>
        <sz val="12"/>
        <color indexed="19"/>
        <rFont val="Calibri"/>
      </rPr>
      <t>TIVI-87</t>
    </r>
  </si>
  <si>
    <t>[NexCom] performance is &gt; 6 seconds on NexCom(with quite option)</t>
  </si>
  <si>
    <r>
      <rPr>
        <u val="single"/>
        <sz val="12"/>
        <color indexed="19"/>
        <rFont val="Calibri"/>
      </rPr>
      <t>TIVI-86</t>
    </r>
  </si>
  <si>
    <t>wifi and bluetooth are ON with default (first time boot) network configuration</t>
  </si>
  <si>
    <r>
      <rPr>
        <u val="single"/>
        <sz val="12"/>
        <color indexed="19"/>
        <rFont val="Calibri"/>
      </rPr>
      <t>TIVI-85</t>
    </r>
  </si>
  <si>
    <t>enable dbus session-bus to support Bluetooth OBEX client</t>
  </si>
  <si>
    <r>
      <rPr>
        <u val="single"/>
        <sz val="12"/>
        <color indexed="19"/>
        <rFont val="Calibri"/>
      </rPr>
      <t>TDIST-398</t>
    </r>
  </si>
  <si>
    <t>Fail to send web message to wrong origin.</t>
  </si>
  <si>
    <r>
      <rPr>
        <u val="single"/>
        <sz val="12"/>
        <color indexed="19"/>
        <rFont val="Calibri"/>
      </rPr>
      <t>TINF-40</t>
    </r>
  </si>
  <si>
    <t>gbs localbuild fails for many packages</t>
  </si>
  <si>
    <r>
      <rPr>
        <u val="single"/>
        <sz val="12"/>
        <color indexed="19"/>
        <rFont val="Calibri"/>
      </rPr>
      <t>TINF-39</t>
    </r>
  </si>
  <si>
    <t>There's no component for build infrastructure</t>
  </si>
  <si>
    <r>
      <rPr>
        <u val="single"/>
        <sz val="12"/>
        <color indexed="19"/>
        <rFont val="Calibri"/>
      </rPr>
      <t>TDIST-332</t>
    </r>
  </si>
  <si>
    <t>[Canvas 2D] drawImage with self works failed</t>
  </si>
  <si>
    <t>hyunki baik</t>
  </si>
  <si>
    <r>
      <rPr>
        <u val="single"/>
        <sz val="12"/>
        <color indexed="19"/>
        <rFont val="Calibri"/>
      </rPr>
      <t>TDIST-341</t>
    </r>
  </si>
  <si>
    <t>[Canvas 2D] the image can not be displayed correctly after set the rect's width=1</t>
  </si>
  <si>
    <r>
      <rPr>
        <u val="single"/>
        <sz val="12"/>
        <color indexed="19"/>
        <rFont val="Calibri"/>
      </rPr>
      <t>TDIST-362</t>
    </r>
  </si>
  <si>
    <t>[Canvas 2D] image can not be displayed correctly when repeatx and repeaty.outside</t>
  </si>
  <si>
    <r>
      <rPr>
        <u val="single"/>
        <sz val="12"/>
        <color indexed="19"/>
        <rFont val="Calibri"/>
      </rPr>
      <t>TDIST-386</t>
    </r>
  </si>
  <si>
    <t>[Canvas 2D] repeat-x/repeat-y pattern failed if the x,y in fillRect is negative</t>
  </si>
  <si>
    <r>
      <rPr>
        <u val="single"/>
        <sz val="12"/>
        <color indexed="19"/>
        <rFont val="Calibri"/>
      </rPr>
      <t>TDIST-345</t>
    </r>
  </si>
  <si>
    <t>[Canvas2D] "XOR" composite operation should not replaced by "lighter" or "darker"</t>
  </si>
  <si>
    <r>
      <rPr>
        <u val="single"/>
        <sz val="12"/>
        <color indexed="19"/>
        <rFont val="Calibri"/>
      </rPr>
      <t>TDIST-325</t>
    </r>
  </si>
  <si>
    <t>Video cases, the media is too large to load on a phone</t>
  </si>
  <si>
    <t>zhongyou cui</t>
  </si>
  <si>
    <r>
      <rPr>
        <u val="single"/>
        <sz val="12"/>
        <color indexed="19"/>
        <rFont val="Calibri"/>
      </rPr>
      <t>TDIST-416</t>
    </r>
  </si>
  <si>
    <t>[Canvas 2D] function arc draws wrong when two points are the same</t>
  </si>
  <si>
    <r>
      <rPr>
        <u val="single"/>
        <sz val="12"/>
        <color indexed="19"/>
        <rFont val="Calibri"/>
      </rPr>
      <t>TDIST-343</t>
    </r>
  </si>
  <si>
    <t>[Canvas 2D] imageData.data should wrap numbers with modulo 256</t>
  </si>
  <si>
    <r>
      <rPr>
        <u val="single"/>
        <sz val="12"/>
        <color indexed="19"/>
        <rFont val="Calibri"/>
      </rPr>
      <t>TDIST-385</t>
    </r>
  </si>
  <si>
    <t>[Canvas 2D] createImageData(sw, sh) can not returns an ImageData object containing a CanvasPixelArray object</t>
  </si>
  <si>
    <r>
      <rPr>
        <u val="single"/>
        <sz val="12"/>
        <color indexed="19"/>
        <rFont val="Calibri"/>
      </rPr>
      <t>TDIST-315</t>
    </r>
  </si>
  <si>
    <t>[Canvas 2D] getImageData() can not returns an ImageData object contianing a CanvasPixelArray object</t>
  </si>
  <si>
    <r>
      <rPr>
        <u val="single"/>
        <sz val="12"/>
        <color indexed="19"/>
        <rFont val="Calibri"/>
      </rPr>
      <t>TDIST-323</t>
    </r>
  </si>
  <si>
    <t>[Canvas 2D]all the space characters should be replaced with U+0020 space character</t>
  </si>
  <si>
    <r>
      <rPr>
        <u val="single"/>
        <sz val="12"/>
        <color indexed="19"/>
        <rFont val="Calibri"/>
      </rPr>
      <t>TDIST-401</t>
    </r>
  </si>
  <si>
    <t>[Canvas 2D] createImageData(imgdata) can not returns an ImageData object containing a CanvasPixelArray object</t>
  </si>
  <si>
    <r>
      <rPr>
        <u val="single"/>
        <sz val="12"/>
        <color indexed="19"/>
        <rFont val="Calibri"/>
      </rPr>
      <t>TDIST-402</t>
    </r>
  </si>
  <si>
    <t>Audio cases, the media is too large to load on a phone</t>
  </si>
  <si>
    <r>
      <rPr>
        <u val="single"/>
        <sz val="12"/>
        <color indexed="19"/>
        <rFont val="Calibri"/>
      </rPr>
      <t>TDIST-316</t>
    </r>
  </si>
  <si>
    <t>[Canvas 2D] execute createImageData(null) can not throws TYPE_MISMATCH_ERR</t>
  </si>
  <si>
    <r>
      <rPr>
        <u val="single"/>
        <sz val="12"/>
        <color indexed="19"/>
        <rFont val="Calibri"/>
      </rPr>
      <t>TDIST-397</t>
    </r>
  </si>
  <si>
    <t>[Canvas 2D] There will be no shadow rendered when the source is outside of the canvas</t>
  </si>
  <si>
    <r>
      <rPr>
        <u val="single"/>
        <sz val="12"/>
        <color indexed="19"/>
        <rFont val="Calibri"/>
      </rPr>
      <t>TDIST-349</t>
    </r>
  </si>
  <si>
    <t>[Canvas 2D] there is wrong rgba represent format in fillstyle</t>
  </si>
  <si>
    <r>
      <rPr>
        <u val="single"/>
        <sz val="12"/>
        <color indexed="19"/>
        <rFont val="Calibri"/>
      </rPr>
      <t>TDIST-321</t>
    </r>
  </si>
  <si>
    <t>[Canvas 2D] execute putImageData() with null imagedata can not throws TypeError</t>
  </si>
  <si>
    <r>
      <rPr>
        <u val="single"/>
        <sz val="12"/>
        <color indexed="19"/>
        <rFont val="Calibri"/>
      </rPr>
      <t>TDIST-403</t>
    </r>
  </si>
  <si>
    <t>[Canvas 2D] Six canvas manual cases test failed, actual output pass's pixel is different from expected output pass's pixel .</t>
  </si>
  <si>
    <r>
      <rPr>
        <u val="single"/>
        <sz val="12"/>
        <color indexed="19"/>
        <rFont val="Calibri"/>
      </rPr>
      <t>TDIST-331</t>
    </r>
  </si>
  <si>
    <t>[Canvas 2D] lack of error handling and format change in font settings</t>
  </si>
  <si>
    <r>
      <rPr>
        <u val="single"/>
        <sz val="12"/>
        <color indexed="19"/>
        <rFont val="Calibri"/>
      </rPr>
      <t>TDIST-322</t>
    </r>
  </si>
  <si>
    <t>[Canvas 2D] imageData.data should be round-to-zero</t>
  </si>
  <si>
    <r>
      <rPr>
        <u val="single"/>
        <sz val="12"/>
        <color indexed="19"/>
        <rFont val="Calibri"/>
      </rPr>
      <t>TDIST-338</t>
    </r>
  </si>
  <si>
    <t>[webapi-w3c-css3-tests] css-UserInterface cases are testing the changing of the cursor, we cannot see the cursor on the phone</t>
  </si>
  <si>
    <r>
      <rPr>
        <u val="single"/>
        <sz val="12"/>
        <color indexed="19"/>
        <rFont val="Calibri"/>
      </rPr>
      <t>TDIST-339</t>
    </r>
  </si>
  <si>
    <t>[Canvas 2D] there are some errors when test drawimage with null image or broken image</t>
  </si>
  <si>
    <r>
      <rPr>
        <u val="single"/>
        <sz val="12"/>
        <color indexed="19"/>
        <rFont val="Calibri"/>
      </rPr>
      <t>TDIST-366</t>
    </r>
  </si>
  <si>
    <t>[Canvas 2D] some errors when test createPattern with null image or incompleted image</t>
  </si>
  <si>
    <r>
      <rPr>
        <u val="single"/>
        <sz val="12"/>
        <color indexed="19"/>
        <rFont val="Calibri"/>
      </rPr>
      <t>TDIST-368</t>
    </r>
  </si>
  <si>
    <t>[webapi-w3c-device-tests] Fail to load frame when testing case of CSS3MediaQueries,Webmessaging and Legacy</t>
  </si>
  <si>
    <r>
      <rPr>
        <u val="single"/>
        <sz val="12"/>
        <color indexed="19"/>
        <rFont val="Calibri"/>
      </rPr>
      <t>TINF-38</t>
    </r>
  </si>
  <si>
    <t>It isn't possible to upload files to Tizen Wiki</t>
  </si>
  <si>
    <t>Dawn Foster</t>
  </si>
  <si>
    <r>
      <rPr>
        <u val="single"/>
        <sz val="12"/>
        <color indexed="19"/>
        <rFont val="Calibri"/>
      </rPr>
      <t>TDIST-421</t>
    </r>
  </si>
  <si>
    <t>[webapi-w3c-device-tests] Test device can not respond touch event</t>
  </si>
  <si>
    <r>
      <rPr>
        <u val="single"/>
        <sz val="12"/>
        <color indexed="19"/>
        <rFont val="Calibri"/>
      </rPr>
      <t>TDIST-344</t>
    </r>
  </si>
  <si>
    <t>run button is unclickable with grey color</t>
  </si>
  <si>
    <r>
      <rPr>
        <u val="single"/>
        <sz val="12"/>
        <color indexed="19"/>
        <rFont val="Calibri"/>
      </rPr>
      <t>TDIST-381</t>
    </r>
  </si>
  <si>
    <t>no way to enable WebGL library before running WebGL tests on Lunchbox</t>
  </si>
  <si>
    <r>
      <rPr>
        <u val="single"/>
        <sz val="12"/>
        <color indexed="19"/>
        <rFont val="Calibri"/>
      </rPr>
      <t>TIVI-84</t>
    </r>
  </si>
  <si>
    <t>Enable sky2 module in IVI PC build</t>
  </si>
  <si>
    <t>Tim Trampedach</t>
  </si>
  <si>
    <r>
      <rPr>
        <u val="single"/>
        <sz val="12"/>
        <color indexed="19"/>
        <rFont val="Calibri"/>
      </rPr>
      <t>TDIST-404</t>
    </r>
  </si>
  <si>
    <t>[webapi-w3c-content-tests] Fail to get type value</t>
  </si>
  <si>
    <r>
      <rPr>
        <u val="single"/>
        <sz val="12"/>
        <color indexed="19"/>
        <rFont val="Calibri"/>
      </rPr>
      <t>TDIST-356</t>
    </r>
  </si>
  <si>
    <t>[webapi-w3c-content-tests] Fail to get name value</t>
  </si>
  <si>
    <r>
      <rPr>
        <u val="single"/>
        <sz val="12"/>
        <color indexed="19"/>
        <rFont val="Calibri"/>
      </rPr>
      <t>TDIST-361</t>
    </r>
  </si>
  <si>
    <t>[webapi-w3c-content-tests] Fail to get disabled value</t>
  </si>
  <si>
    <t>Kihong Kwon</t>
  </si>
  <si>
    <r>
      <rPr>
        <u val="single"/>
        <sz val="12"/>
        <color indexed="19"/>
        <rFont val="Calibri"/>
      </rPr>
      <t>TDIST-379</t>
    </r>
  </si>
  <si>
    <t>[webapi-w3c-content-tests] Fail to get validationMessage value</t>
  </si>
  <si>
    <r>
      <rPr>
        <u val="single"/>
        <sz val="12"/>
        <color indexed="19"/>
        <rFont val="Calibri"/>
      </rPr>
      <t>TDIST-388</t>
    </r>
  </si>
  <si>
    <t>[webapi-w3c-content-tests] Fail to get checkValidity value</t>
  </si>
  <si>
    <r>
      <rPr>
        <u val="single"/>
        <sz val="12"/>
        <color indexed="19"/>
        <rFont val="Calibri"/>
      </rPr>
      <t>TDIST-394</t>
    </r>
  </si>
  <si>
    <t>[webapi-w3c-content-tests] Fail to get validity value</t>
  </si>
  <si>
    <r>
      <rPr>
        <u val="single"/>
        <sz val="12"/>
        <color indexed="19"/>
        <rFont val="Calibri"/>
      </rPr>
      <t>TDIST-410</t>
    </r>
  </si>
  <si>
    <t>[webapi-w3c-content-tests]Fail to get elements value</t>
  </si>
  <si>
    <r>
      <rPr>
        <u val="single"/>
        <sz val="12"/>
        <color indexed="19"/>
        <rFont val="Calibri"/>
      </rPr>
      <t>TDIST-373</t>
    </r>
  </si>
  <si>
    <t>[nontizen]add xmlns:tizen='http://tizen.org/ns/widgets' to config.xml</t>
  </si>
  <si>
    <t>Larry Tang</t>
  </si>
  <si>
    <r>
      <rPr>
        <u val="single"/>
        <sz val="12"/>
        <color indexed="19"/>
        <rFont val="Calibri"/>
      </rPr>
      <t>TDIST-415</t>
    </r>
  </si>
  <si>
    <t>Fail to get object of AudioContext</t>
  </si>
  <si>
    <r>
      <rPr>
        <u val="single"/>
        <sz val="12"/>
        <color indexed="19"/>
        <rFont val="Calibri"/>
      </rPr>
      <t>TDIST-364</t>
    </r>
  </si>
  <si>
    <t>Fail to get type string of media.crossOrigin</t>
  </si>
  <si>
    <r>
      <rPr>
        <u val="single"/>
        <sz val="12"/>
        <color indexed="19"/>
        <rFont val="Calibri"/>
      </rPr>
      <t>TDIST-335</t>
    </r>
  </si>
  <si>
    <t>startOffsetTime is not found in audio</t>
  </si>
  <si>
    <r>
      <rPr>
        <u val="single"/>
        <sz val="12"/>
        <color indexed="19"/>
        <rFont val="Calibri"/>
      </rPr>
      <t>TDIST-409</t>
    </r>
  </si>
  <si>
    <t>Fail to get type object of media.startOffsetTime</t>
  </si>
  <si>
    <r>
      <rPr>
        <u val="single"/>
        <sz val="12"/>
        <color indexed="19"/>
        <rFont val="Calibri"/>
      </rPr>
      <t>TDIST-406</t>
    </r>
  </si>
  <si>
    <t>crossOrigin property is not found in media</t>
  </si>
  <si>
    <r>
      <rPr>
        <u val="single"/>
        <sz val="12"/>
        <color indexed="19"/>
        <rFont val="Calibri"/>
      </rPr>
      <t>TDIST-333</t>
    </r>
  </si>
  <si>
    <t>Fail to get seeking value in startTest callback</t>
  </si>
  <si>
    <r>
      <rPr>
        <u val="single"/>
        <sz val="12"/>
        <color indexed="19"/>
        <rFont val="Calibri"/>
      </rPr>
      <t>TDIST-328</t>
    </r>
  </si>
  <si>
    <t>Fail to get type value of media.startOffsetTime</t>
  </si>
  <si>
    <r>
      <rPr>
        <u val="single"/>
        <sz val="12"/>
        <color indexed="19"/>
        <rFont val="Calibri"/>
      </rPr>
      <t>TDIST-367</t>
    </r>
  </si>
  <si>
    <r>
      <rPr>
        <u val="single"/>
        <sz val="12"/>
        <color indexed="19"/>
        <rFont val="Calibri"/>
      </rPr>
      <t>TDIST-395</t>
    </r>
  </si>
  <si>
    <t>Fail to get media value</t>
  </si>
  <si>
    <r>
      <rPr>
        <u val="single"/>
        <sz val="12"/>
        <color indexed="19"/>
        <rFont val="Calibri"/>
      </rPr>
      <t>TDIST-351</t>
    </r>
  </si>
  <si>
    <t>startOffsetTime property is not found in media</t>
  </si>
  <si>
    <r>
      <rPr>
        <u val="single"/>
        <sz val="12"/>
        <color indexed="19"/>
        <rFont val="Calibri"/>
      </rPr>
      <t>TDIST-393</t>
    </r>
  </si>
  <si>
    <t>getmedia is undefined because fail to load mediaelement.js</t>
  </si>
  <si>
    <r>
      <rPr>
        <u val="single"/>
        <sz val="12"/>
        <color indexed="19"/>
        <rFont val="Calibri"/>
      </rPr>
      <t>TDIST-340</t>
    </r>
  </si>
  <si>
    <t>[webapi-w3c-content-tests] Length of window history is larger than expected value</t>
  </si>
  <si>
    <r>
      <rPr>
        <u val="single"/>
        <sz val="12"/>
        <color indexed="19"/>
        <rFont val="Calibri"/>
      </rPr>
      <t>TIVI-83</t>
    </r>
  </si>
  <si>
    <t>Touch is inaccurate on Nexcom VMC1000 in X image</t>
  </si>
  <si>
    <r>
      <rPr>
        <u val="single"/>
        <sz val="12"/>
        <color indexed="19"/>
        <rFont val="Calibri"/>
      </rPr>
      <t>TIVI-82</t>
    </r>
  </si>
  <si>
    <t>[Nexcom] Fail to launch X with default xorg.conf(emgd-cb.conf)</t>
  </si>
  <si>
    <r>
      <rPr>
        <u val="single"/>
        <sz val="12"/>
        <color indexed="19"/>
        <rFont val="Calibri"/>
      </rPr>
      <t>TDIST-320</t>
    </r>
  </si>
  <si>
    <t>[Web Workers]Webworker can not create nest work</t>
  </si>
  <si>
    <r>
      <rPr>
        <u val="single"/>
        <sz val="12"/>
        <color indexed="19"/>
        <rFont val="Calibri"/>
      </rPr>
      <t>TDIST-336</t>
    </r>
  </si>
  <si>
    <t>Case Error: Search string can not include "?"</t>
  </si>
  <si>
    <r>
      <rPr>
        <u val="single"/>
        <sz val="12"/>
        <color indexed="19"/>
        <rFont val="Calibri"/>
      </rPr>
      <t>TDIST-377</t>
    </r>
  </si>
  <si>
    <t>[Web Workers]Webworker has no method initErrorEvent()</t>
  </si>
  <si>
    <r>
      <rPr>
        <u val="single"/>
        <sz val="12"/>
        <color indexed="19"/>
        <rFont val="Calibri"/>
      </rPr>
      <t>TDIST-357</t>
    </r>
  </si>
  <si>
    <t>[Web Workers]Webworker has not method removeEventListener()</t>
  </si>
  <si>
    <r>
      <rPr>
        <u val="single"/>
        <sz val="12"/>
        <color indexed="19"/>
        <rFont val="Calibri"/>
      </rPr>
      <t>TDIST-419</t>
    </r>
  </si>
  <si>
    <t>python fails to run</t>
  </si>
  <si>
    <t>Huajun Li</t>
  </si>
  <si>
    <r>
      <rPr>
        <u val="single"/>
        <sz val="12"/>
        <color indexed="19"/>
        <rFont val="Calibri"/>
      </rPr>
      <t>TIVI-81</t>
    </r>
  </si>
  <si>
    <t>Touch and Mouse fail to work simultaneously even modified /etc/weston-evdev.ini</t>
  </si>
  <si>
    <r>
      <rPr>
        <u val="single"/>
        <sz val="12"/>
        <color indexed="19"/>
        <rFont val="Calibri"/>
      </rPr>
      <t>TDIST-317</t>
    </r>
  </si>
  <si>
    <t>The NetworkInfo interface is not exposed on the Navigator object</t>
  </si>
  <si>
    <r>
      <rPr>
        <u val="single"/>
        <sz val="12"/>
        <color indexed="19"/>
        <rFont val="Calibri"/>
      </rPr>
      <t>TDIST-507</t>
    </r>
  </si>
  <si>
    <t>NullPointerException during SDK installation (1.0)</t>
  </si>
  <si>
    <t>Martin Vladev</t>
  </si>
  <si>
    <r>
      <rPr>
        <u val="single"/>
        <sz val="12"/>
        <color indexed="19"/>
        <rFont val="Calibri"/>
      </rPr>
      <t>TDIST-408</t>
    </r>
  </si>
  <si>
    <t>Web Runtime close automatically before all the cases finished.</t>
  </si>
  <si>
    <t>kaiyu li</t>
  </si>
  <si>
    <r>
      <rPr>
        <u val="single"/>
        <sz val="12"/>
        <color indexed="19"/>
        <rFont val="Calibri"/>
      </rPr>
      <t>TIVI-80</t>
    </r>
  </si>
  <si>
    <t>Lack of WIFI firmware for VMC1000(iwlwifi-6000g2b-4.ucode/iwlwifi-6000g2b-5.ucode)</t>
  </si>
  <si>
    <r>
      <rPr>
        <u val="single"/>
        <sz val="12"/>
        <color indexed="19"/>
        <rFont val="Calibri"/>
      </rPr>
      <t>TDIST-400</t>
    </r>
  </si>
  <si>
    <t>Fail to get object window.performance</t>
  </si>
  <si>
    <r>
      <rPr>
        <u val="single"/>
        <sz val="12"/>
        <color indexed="19"/>
        <rFont val="Calibri"/>
      </rPr>
      <t>TDIST-420</t>
    </r>
  </si>
  <si>
    <t>'&lt;feature name... /&gt;' in webapi-tizen-geocoder-tests.wgt/config.xml should be changed into &lt;!--&lt;festure name... /&gt;--&gt;</t>
  </si>
  <si>
    <t>Taehee Lee</t>
  </si>
  <si>
    <r>
      <rPr>
        <u val="single"/>
        <sz val="12"/>
        <color indexed="19"/>
        <rFont val="Calibri"/>
      </rPr>
      <t>TDIST-31</t>
    </r>
  </si>
  <si>
    <t>It's unable to use repo to install a package</t>
  </si>
  <si>
    <r>
      <rPr>
        <u val="single"/>
        <sz val="12"/>
        <color indexed="19"/>
        <rFont val="Calibri"/>
      </rPr>
      <t>TPLC-2</t>
    </r>
  </si>
  <si>
    <t>u-boot source on Tizen Reference Device source is not published</t>
  </si>
  <si>
    <t>njoonpark</t>
  </si>
  <si>
    <r>
      <rPr>
        <u val="single"/>
        <sz val="12"/>
        <color indexed="19"/>
        <rFont val="Calibri"/>
      </rPr>
      <t>TDIST-392</t>
    </r>
  </si>
  <si>
    <t>[PageVisibility] Implementation of PageVisibility API mismatch with the draft version on tizen.org.</t>
  </si>
  <si>
    <r>
      <rPr>
        <u val="single"/>
        <sz val="12"/>
        <color indexed="19"/>
        <rFont val="Calibri"/>
      </rPr>
      <t>TDIST-337</t>
    </r>
  </si>
  <si>
    <t>[Tizen/Tizen]Fail to get object tizen</t>
  </si>
  <si>
    <r>
      <rPr>
        <u val="single"/>
        <sz val="12"/>
        <color indexed="19"/>
        <rFont val="Calibri"/>
      </rPr>
      <t>TIVI-79</t>
    </r>
  </si>
  <si>
    <t>[pnp] The system idle memory consumption increases 7M (from 81M to 88M)</t>
  </si>
  <si>
    <r>
      <rPr>
        <u val="single"/>
        <sz val="12"/>
        <color indexed="19"/>
        <rFont val="Calibri"/>
      </rPr>
      <t>TIVI-78</t>
    </r>
  </si>
  <si>
    <t>Enable SocketCAN kernel module</t>
  </si>
  <si>
    <r>
      <rPr>
        <u val="single"/>
        <sz val="12"/>
        <color indexed="19"/>
        <rFont val="Calibri"/>
      </rPr>
      <t>TIVI-77</t>
    </r>
  </si>
  <si>
    <t>emgd depends on both wayland and X libs</t>
  </si>
  <si>
    <r>
      <rPr>
        <u val="single"/>
        <sz val="12"/>
        <color indexed="19"/>
        <rFont val="Calibri"/>
      </rPr>
      <t>TIVI-76</t>
    </r>
  </si>
  <si>
    <t>Weston pulls in X-related libraries</t>
  </si>
  <si>
    <r>
      <rPr>
        <u val="single"/>
        <sz val="12"/>
        <color indexed="19"/>
        <rFont val="Calibri"/>
      </rPr>
      <t>TIVI-75</t>
    </r>
  </si>
  <si>
    <t>Cannot install 'mic' tool in Ubuntu 12.04</t>
  </si>
  <si>
    <r>
      <rPr>
        <u val="single"/>
        <sz val="12"/>
        <color indexed="19"/>
        <rFont val="Calibri"/>
      </rPr>
      <t>TDIST-30</t>
    </r>
  </si>
  <si>
    <t>The phone cannot be detected as "usb mass storage" device by computer</t>
  </si>
  <si>
    <r>
      <rPr>
        <u val="single"/>
        <sz val="12"/>
        <color indexed="19"/>
        <rFont val="Calibri"/>
      </rPr>
      <t>TDIST-29</t>
    </r>
  </si>
  <si>
    <t>Long-pressing power button works as reboot</t>
  </si>
  <si>
    <t>Jaekil Jeong</t>
  </si>
  <si>
    <r>
      <rPr>
        <u val="single"/>
        <sz val="12"/>
        <color indexed="19"/>
        <rFont val="Calibri"/>
      </rPr>
      <t>TDIST-28</t>
    </r>
  </si>
  <si>
    <t>No picture frame is displayed while playing a mp4 video</t>
  </si>
  <si>
    <r>
      <rPr>
        <u val="single"/>
        <sz val="12"/>
        <color indexed="19"/>
        <rFont val="Calibri"/>
      </rPr>
      <t>TDIST-27</t>
    </r>
  </si>
  <si>
    <t>The headset functionality doesn't work</t>
  </si>
  <si>
    <r>
      <rPr>
        <u val="single"/>
        <sz val="12"/>
        <color indexed="19"/>
        <rFont val="Calibri"/>
      </rPr>
      <t>TDIST-26</t>
    </r>
  </si>
  <si>
    <t>The sshd connection usually quits automatically</t>
  </si>
  <si>
    <r>
      <rPr>
        <u val="single"/>
        <sz val="12"/>
        <color indexed="19"/>
        <rFont val="Calibri"/>
      </rPr>
      <t>TIVI-74</t>
    </r>
  </si>
  <si>
    <t>[[pnp]]Installed size of 1.0 min-image increased 234M</t>
  </si>
  <si>
    <r>
      <rPr>
        <u val="single"/>
        <sz val="12"/>
        <color indexed="19"/>
        <rFont val="Calibri"/>
      </rPr>
      <t>TIVI-73</t>
    </r>
  </si>
  <si>
    <t>emgd-bin has wayland dependence which results in wayland exists in x-auto image</t>
  </si>
  <si>
    <r>
      <rPr>
        <u val="single"/>
        <sz val="12"/>
        <color indexed="19"/>
        <rFont val="Calibri"/>
      </rPr>
      <t>TDIST-25</t>
    </r>
  </si>
  <si>
    <t>Unable to download web source from internet</t>
  </si>
  <si>
    <r>
      <rPr>
        <u val="single"/>
        <sz val="12"/>
        <color indexed="19"/>
        <rFont val="Calibri"/>
      </rPr>
      <t>TIVI-72</t>
    </r>
  </si>
  <si>
    <t>https_proxy fails to work in mic tool</t>
  </si>
  <si>
    <r>
      <rPr>
        <u val="single"/>
        <sz val="12"/>
        <color indexed="19"/>
        <rFont val="Calibri"/>
      </rPr>
      <t>TIVI-71</t>
    </r>
  </si>
  <si>
    <t>openssl packaging got broken.</t>
  </si>
  <si>
    <t>qi xiangguo</t>
  </si>
  <si>
    <r>
      <rPr>
        <u val="single"/>
        <sz val="12"/>
        <color indexed="19"/>
        <rFont val="Calibri"/>
      </rPr>
      <t>TIVI-70</t>
    </r>
  </si>
  <si>
    <t>gstreamer-vaapi should be integrated in image for Gstreamer</t>
  </si>
  <si>
    <r>
      <rPr>
        <u val="single"/>
        <sz val="12"/>
        <color indexed="19"/>
        <rFont val="Calibri"/>
      </rPr>
      <t>TIVI-69</t>
    </r>
  </si>
  <si>
    <t>Top Icons of Navigation App are hard to touch on Crossville</t>
  </si>
  <si>
    <r>
      <rPr>
        <u val="single"/>
        <sz val="12"/>
        <color indexed="19"/>
        <rFont val="Calibri"/>
      </rPr>
      <t>TIVI-68</t>
    </r>
  </si>
  <si>
    <t>In crownbay/crossville, clutter is built on mesa instead of emgd, so is clutter-toys/cogl</t>
  </si>
  <si>
    <r>
      <rPr>
        <u val="single"/>
        <sz val="12"/>
        <color indexed="19"/>
        <rFont val="Calibri"/>
      </rPr>
      <t>TIVI-67</t>
    </r>
  </si>
  <si>
    <t>'linux/limits.h: No such file or directory' occured when compiling a simple clutter app</t>
  </si>
  <si>
    <t>Feng Tang</t>
  </si>
  <si>
    <r>
      <rPr>
        <u val="single"/>
        <sz val="12"/>
        <color indexed="19"/>
        <rFont val="Calibri"/>
      </rPr>
      <t>DEVT-4</t>
    </r>
  </si>
  <si>
    <t>First line of the kickstart files posted can create confusion between mic and mic2</t>
  </si>
  <si>
    <r>
      <rPr>
        <u val="single"/>
        <sz val="12"/>
        <color indexed="19"/>
        <rFont val="Calibri"/>
      </rPr>
      <t>TIVI-65</t>
    </r>
  </si>
  <si>
    <t>[Gstreamer]X Error of failed request: BadMatch (invalid parameter attributes)</t>
  </si>
  <si>
    <r>
      <rPr>
        <u val="single"/>
        <sz val="12"/>
        <color indexed="19"/>
        <rFont val="Calibri"/>
      </rPr>
      <t>TIVI-64</t>
    </r>
  </si>
  <si>
    <t>extension 'texture_from_pixmap' missing in OpenGlES.</t>
  </si>
  <si>
    <t>lei zhang</t>
  </si>
  <si>
    <r>
      <rPr>
        <u val="single"/>
        <sz val="12"/>
        <color indexed="19"/>
        <rFont val="Calibri"/>
      </rPr>
      <t>DEVT-6</t>
    </r>
  </si>
  <si>
    <t>mic (ver. 0.7) does not pick up latest version of a specific package from my own repo</t>
  </si>
  <si>
    <r>
      <rPr>
        <u val="single"/>
        <sz val="12"/>
        <color indexed="19"/>
        <rFont val="Calibri"/>
      </rPr>
      <t>TIVI-62</t>
    </r>
  </si>
  <si>
    <t>Fail to retrieving metadata for 'tzivi' repo on http://download.tizen.org/previews/ivi/latest/</t>
  </si>
  <si>
    <r>
      <rPr>
        <u val="single"/>
        <sz val="12"/>
        <color indexed="19"/>
        <rFont val="Calibri"/>
      </rPr>
      <t>TIVI-61</t>
    </r>
  </si>
  <si>
    <t>mic (ver 0.7) fails to create an image under Ubuntu 11.10 (32b)</t>
  </si>
  <si>
    <r>
      <rPr>
        <u val="single"/>
        <sz val="12"/>
        <color indexed="19"/>
        <rFont val="Calibri"/>
      </rPr>
      <t>TDIST-24</t>
    </r>
  </si>
  <si>
    <t>Sometimes the applications couldn't be launched by touching once</t>
  </si>
  <si>
    <t>Jin Yoon</t>
  </si>
  <si>
    <r>
      <rPr>
        <u val="single"/>
        <sz val="12"/>
        <color indexed="19"/>
        <rFont val="Calibri"/>
      </rPr>
      <t>TIVI-60</t>
    </r>
  </si>
  <si>
    <t>[Master] Many X11 packages installed in wayland image</t>
  </si>
  <si>
    <r>
      <rPr>
        <u val="single"/>
        <sz val="12"/>
        <color indexed="19"/>
        <rFont val="Calibri"/>
      </rPr>
      <t>TDIST-23</t>
    </r>
  </si>
  <si>
    <t>No UI support for GPS application</t>
  </si>
  <si>
    <t>Youngae Kang</t>
  </si>
  <si>
    <r>
      <rPr>
        <u val="single"/>
        <sz val="12"/>
        <color indexed="19"/>
        <rFont val="Calibri"/>
      </rPr>
      <t>DEVT-5</t>
    </r>
  </si>
  <si>
    <t>mic cannot build livecd/liveusb images</t>
  </si>
  <si>
    <r>
      <rPr>
        <u val="single"/>
        <sz val="12"/>
        <color indexed="19"/>
        <rFont val="Calibri"/>
      </rPr>
      <t>TDIST-21</t>
    </r>
  </si>
  <si>
    <t>Unable to browse website over 3G</t>
  </si>
  <si>
    <r>
      <rPr>
        <u val="single"/>
        <sz val="12"/>
        <color indexed="19"/>
        <rFont val="Calibri"/>
      </rPr>
      <t>TDIST-20</t>
    </r>
  </si>
  <si>
    <t>Battery status icon is displayed wrongly in the toolbar (it always shows empty)</t>
  </si>
  <si>
    <t>Giyeol Ok</t>
  </si>
  <si>
    <r>
      <rPr>
        <u val="single"/>
        <sz val="12"/>
        <color indexed="19"/>
        <rFont val="Calibri"/>
      </rPr>
      <t>TDIST-19</t>
    </r>
  </si>
  <si>
    <t>Email app is not integrated</t>
  </si>
  <si>
    <r>
      <rPr>
        <u val="single"/>
        <sz val="12"/>
        <color indexed="19"/>
        <rFont val="Calibri"/>
      </rPr>
      <t>TDIST-18</t>
    </r>
  </si>
  <si>
    <t>Camera application is not integrated</t>
  </si>
  <si>
    <r>
      <rPr>
        <u val="single"/>
        <sz val="12"/>
        <color indexed="19"/>
        <rFont val="Calibri"/>
      </rPr>
      <t>TIVI-58</t>
    </r>
  </si>
  <si>
    <t>dmesg:[weston-ux-ivi]TypeError: Result of expression 'networkListModel.defaultRoute' [null] is not an object.</t>
  </si>
  <si>
    <r>
      <rPr>
        <u val="single"/>
        <sz val="12"/>
        <color indexed="19"/>
        <rFont val="Calibri"/>
      </rPr>
      <t>TDIST-16</t>
    </r>
  </si>
  <si>
    <t>No UI support for bluetooth settings</t>
  </si>
  <si>
    <t>Hocheol Seo</t>
  </si>
  <si>
    <r>
      <rPr>
        <u val="single"/>
        <sz val="12"/>
        <color indexed="19"/>
        <rFont val="Calibri"/>
      </rPr>
      <t>TDIST-15</t>
    </r>
  </si>
  <si>
    <t>Orientation detection doesn't work</t>
  </si>
  <si>
    <r>
      <rPr>
        <u val="single"/>
        <sz val="12"/>
        <color indexed="19"/>
        <rFont val="Calibri"/>
      </rPr>
      <t>TDIST-14</t>
    </r>
  </si>
  <si>
    <t>Multi-touch is not supported</t>
  </si>
  <si>
    <r>
      <rPr>
        <u val="single"/>
        <sz val="12"/>
        <color indexed="19"/>
        <rFont val="Calibri"/>
      </rPr>
      <t>TIVI-57</t>
    </r>
  </si>
  <si>
    <t>Home cursor renders a white rectangular background</t>
  </si>
  <si>
    <r>
      <rPr>
        <u val="single"/>
        <sz val="12"/>
        <color indexed="19"/>
        <rFont val="Calibri"/>
      </rPr>
      <t>TDIST-13</t>
    </r>
  </si>
  <si>
    <t>No UI support for security setting</t>
  </si>
  <si>
    <r>
      <rPr>
        <u val="single"/>
        <sz val="12"/>
        <color indexed="19"/>
        <rFont val="Calibri"/>
      </rPr>
      <t>TDIST-12</t>
    </r>
  </si>
  <si>
    <t>Neither Time zone nor Time/date could be updated</t>
  </si>
  <si>
    <r>
      <rPr>
        <u val="single"/>
        <sz val="12"/>
        <color indexed="19"/>
        <rFont val="Calibri"/>
      </rPr>
      <t>TIVI-56</t>
    </r>
  </si>
  <si>
    <t>ivi-config-* not needed by UX patterns for Pinetrail netbook</t>
  </si>
  <si>
    <r>
      <rPr>
        <u val="single"/>
        <sz val="12"/>
        <color indexed="19"/>
        <rFont val="Calibri"/>
      </rPr>
      <t>TDIST-10</t>
    </r>
  </si>
  <si>
    <t>Unable to enter sleep mode</t>
  </si>
  <si>
    <t>seunghun pi</t>
  </si>
  <si>
    <r>
      <rPr>
        <u val="single"/>
        <sz val="12"/>
        <color indexed="19"/>
        <rFont val="Calibri"/>
      </rPr>
      <t>TDIST-9</t>
    </r>
  </si>
  <si>
    <t>No rule to power off the phone except taking out the battery hardware</t>
  </si>
  <si>
    <r>
      <rPr>
        <u val="single"/>
        <sz val="12"/>
        <color indexed="19"/>
        <rFont val="Calibri"/>
      </rPr>
      <t>TDIST-8</t>
    </r>
  </si>
  <si>
    <t>Music app fails to launch</t>
  </si>
  <si>
    <r>
      <rPr>
        <u val="single"/>
        <sz val="12"/>
        <color indexed="19"/>
        <rFont val="Calibri"/>
      </rPr>
      <t>TDIST-7</t>
    </r>
  </si>
  <si>
    <t>Usb debug mode doesn’t work</t>
  </si>
  <si>
    <r>
      <rPr>
        <u val="single"/>
        <sz val="12"/>
        <color indexed="19"/>
        <rFont val="Calibri"/>
      </rPr>
      <t>TDIST-6</t>
    </r>
  </si>
  <si>
    <t>Telephony related functions are totally not supported</t>
  </si>
  <si>
    <r>
      <rPr>
        <u val="single"/>
        <sz val="12"/>
        <color indexed="19"/>
        <rFont val="Calibri"/>
      </rPr>
      <t>TIVI-55</t>
    </r>
  </si>
  <si>
    <t>Lots of kernel errors related to i2c (EG20T driver)</t>
  </si>
  <si>
    <r>
      <rPr>
        <u val="single"/>
        <sz val="12"/>
        <color indexed="19"/>
        <rFont val="Calibri"/>
      </rPr>
      <t>TDIST-5</t>
    </r>
  </si>
  <si>
    <t>One error message with "module.so is missing" will shows up when booting up to home screen</t>
  </si>
  <si>
    <t>Daniel Juyung Seo</t>
  </si>
  <si>
    <r>
      <rPr>
        <u val="single"/>
        <sz val="12"/>
        <color indexed="19"/>
        <rFont val="Calibri"/>
      </rPr>
      <t>TIVI-54</t>
    </r>
  </si>
  <si>
    <t>[Gstreamer]The autovideosink element is not working on wayland auto image</t>
  </si>
  <si>
    <r>
      <rPr>
        <u val="single"/>
        <sz val="12"/>
        <color indexed="19"/>
        <rFont val="Calibri"/>
      </rPr>
      <t>TIVI-53</t>
    </r>
  </si>
  <si>
    <t>unable to install clutter-devel with emgd installed</t>
  </si>
  <si>
    <r>
      <rPr>
        <u val="single"/>
        <sz val="12"/>
        <color indexed="19"/>
        <rFont val="Calibri"/>
      </rPr>
      <t>TIVI-52</t>
    </r>
  </si>
  <si>
    <t>Nice to have image name and build_ID into tizen-release</t>
  </si>
  <si>
    <r>
      <rPr>
        <u val="single"/>
        <sz val="12"/>
        <color indexed="19"/>
        <rFont val="Calibri"/>
      </rPr>
      <t>TIVI-51</t>
    </r>
  </si>
  <si>
    <t>ofono-test missing python-xml/dbus-python dependences</t>
  </si>
  <si>
    <r>
      <rPr>
        <u val="single"/>
        <sz val="12"/>
        <color indexed="19"/>
        <rFont val="Calibri"/>
      </rPr>
      <t>TIVI-50</t>
    </r>
  </si>
  <si>
    <t>bluez-test missing python-xml dependence</t>
  </si>
  <si>
    <r>
      <rPr>
        <u val="single"/>
        <sz val="12"/>
        <color indexed="19"/>
        <rFont val="Calibri"/>
      </rPr>
      <t>TIVI-49</t>
    </r>
  </si>
  <si>
    <t>some wayland apps will get segmentation fault and no image shows</t>
  </si>
  <si>
    <r>
      <rPr>
        <u val="single"/>
        <sz val="12"/>
        <color indexed="19"/>
        <rFont val="Calibri"/>
      </rPr>
      <t>TIVI-48</t>
    </r>
  </si>
  <si>
    <t>"undefinedundefined" shown in Dialing dialog during call conversation</t>
  </si>
  <si>
    <r>
      <rPr>
        <u val="single"/>
        <sz val="12"/>
        <color indexed="19"/>
        <rFont val="Calibri"/>
      </rPr>
      <t>TIVI-47</t>
    </r>
  </si>
  <si>
    <t>The repos containing the *-debuginfo and src RPMs are not set up in the images</t>
  </si>
  <si>
    <r>
      <rPr>
        <u val="single"/>
        <sz val="12"/>
        <color indexed="19"/>
        <rFont val="Calibri"/>
      </rPr>
      <t>TIVI-46</t>
    </r>
  </si>
  <si>
    <t>IVI lacks of BT DUN support</t>
  </si>
  <si>
    <r>
      <rPr>
        <u val="single"/>
        <sz val="12"/>
        <color indexed="19"/>
        <rFont val="Calibri"/>
      </rPr>
      <t>TIVI-45</t>
    </r>
  </si>
  <si>
    <t>[A2DP_SINK] bluetooth audio sink service does not work on IVI</t>
  </si>
  <si>
    <r>
      <rPr>
        <u val="single"/>
        <sz val="12"/>
        <color indexed="19"/>
        <rFont val="Calibri"/>
      </rPr>
      <t>TIVI-44</t>
    </r>
  </si>
  <si>
    <t>'wayland-screenshot' will get a vertically reversed screenshot of screen</t>
  </si>
  <si>
    <r>
      <rPr>
        <u val="single"/>
        <sz val="12"/>
        <color indexed="19"/>
        <rFont val="Calibri"/>
      </rPr>
      <t>TIVI-43</t>
    </r>
  </si>
  <si>
    <t>Applications not fit for resolution(800x480) on LVDS 7'' with x-auto enabled</t>
  </si>
  <si>
    <r>
      <rPr>
        <u val="single"/>
        <sz val="12"/>
        <color indexed="19"/>
        <rFont val="Calibri"/>
      </rPr>
      <t>TIVI-42</t>
    </r>
  </si>
  <si>
    <t>'wayland-flower' will output error information and display disordered image</t>
  </si>
  <si>
    <r>
      <rPr>
        <u val="single"/>
        <sz val="12"/>
        <color indexed="19"/>
        <rFont val="Calibri"/>
      </rPr>
      <t>TIVI-41</t>
    </r>
  </si>
  <si>
    <t>Cannot install kernel-adaptation-intel-automotive-devel package on Tizen IVI image</t>
  </si>
  <si>
    <r>
      <rPr>
        <u val="single"/>
        <sz val="12"/>
        <color indexed="19"/>
        <rFont val="Calibri"/>
      </rPr>
      <t>TIVI-40</t>
    </r>
  </si>
  <si>
    <t>[Crown Bay] Home Screen UI flash with display mess up issue after x pattern installed</t>
  </si>
  <si>
    <r>
      <rPr>
        <u val="single"/>
        <sz val="12"/>
        <color indexed="19"/>
        <rFont val="Calibri"/>
      </rPr>
      <t>TIVI-39</t>
    </r>
  </si>
  <si>
    <t>some packages still use 'meego' as vendor or URL info in tizen image</t>
  </si>
  <si>
    <r>
      <rPr>
        <u val="single"/>
        <sz val="12"/>
        <color indexed="19"/>
        <rFont val="Calibri"/>
      </rPr>
      <t>TIVI-38</t>
    </r>
  </si>
  <si>
    <t>wayland-simple-touch display a gray rectangle and no messages</t>
  </si>
  <si>
    <r>
      <rPr>
        <u val="single"/>
        <sz val="12"/>
        <color indexed="19"/>
        <rFont val="Calibri"/>
      </rPr>
      <t>TIVI-37</t>
    </r>
  </si>
  <si>
    <t>touch screen would cause weston-ux-ivi crash after terminate 'wayland-smoke'</t>
  </si>
  <si>
    <r>
      <rPr>
        <u val="single"/>
        <sz val="12"/>
        <color indexed="19"/>
        <rFont val="Calibri"/>
      </rPr>
      <t>TIVI-36</t>
    </r>
  </si>
  <si>
    <t>the URL in non-oss.repo is wrong</t>
  </si>
  <si>
    <r>
      <rPr>
        <u val="single"/>
        <sz val="12"/>
        <color indexed="19"/>
        <rFont val="Calibri"/>
      </rPr>
      <t>TIVI-35</t>
    </r>
  </si>
  <si>
    <t>[min+X] Default resolution for Crown Bay LED 14'' should use 1366x768 instead of 1280x720</t>
  </si>
  <si>
    <r>
      <rPr>
        <u val="single"/>
        <sz val="12"/>
        <color indexed="19"/>
        <rFont val="Calibri"/>
      </rPr>
      <t>TIVI-34</t>
    </r>
  </si>
  <si>
    <t>No GUI to manage wifi connection</t>
  </si>
  <si>
    <r>
      <rPr>
        <u val="single"/>
        <sz val="12"/>
        <color indexed="19"/>
        <rFont val="Calibri"/>
      </rPr>
      <t>TIVI-33</t>
    </r>
  </si>
  <si>
    <t>the triangular graph in wayland-simple-egl is static and does not auto-rotate</t>
  </si>
  <si>
    <r>
      <rPr>
        <u val="single"/>
        <sz val="12"/>
        <color indexed="19"/>
        <rFont val="Calibri"/>
      </rPr>
      <t>TIVI-32</t>
    </r>
  </si>
  <si>
    <t>system hang when hot plug usb cable with USB gadget enabled</t>
  </si>
  <si>
    <r>
      <rPr>
        <u val="single"/>
        <sz val="12"/>
        <color indexed="19"/>
        <rFont val="Calibri"/>
      </rPr>
      <t>TIVI-31</t>
    </r>
  </si>
  <si>
    <t>USB Knob Controler does not work</t>
  </si>
  <si>
    <r>
      <rPr>
        <u val="single"/>
        <sz val="12"/>
        <color indexed="19"/>
        <rFont val="Calibri"/>
      </rPr>
      <t>TIVI-30</t>
    </r>
  </si>
  <si>
    <t>Clutter apps(clutter-toys) show graphics off screen</t>
  </si>
  <si>
    <r>
      <rPr>
        <u val="single"/>
        <sz val="12"/>
        <color indexed="19"/>
        <rFont val="Calibri"/>
      </rPr>
      <t>TIVI-29</t>
    </r>
  </si>
  <si>
    <t>Unable to reboot the system with pressing reset button one time on CrownBay board</t>
  </si>
  <si>
    <r>
      <rPr>
        <u val="single"/>
        <sz val="12"/>
        <color indexed="19"/>
        <rFont val="Calibri"/>
      </rPr>
      <t>TIVI-28</t>
    </r>
  </si>
  <si>
    <t>segment fault when launching wayland terminal and some wayland demos in emgd driver</t>
  </si>
  <si>
    <r>
      <rPr>
        <u val="single"/>
        <sz val="12"/>
        <color indexed="19"/>
        <rFont val="Calibri"/>
      </rPr>
      <t>TIVI-27</t>
    </r>
  </si>
  <si>
    <t>Wayland Internal error: Could not resolve keysym SunProps/SunFront/SunOpen</t>
  </si>
  <si>
    <r>
      <rPr>
        <u val="single"/>
        <sz val="12"/>
        <color indexed="19"/>
        <rFont val="Calibri"/>
      </rPr>
      <t>TIVI-26</t>
    </r>
  </si>
  <si>
    <t>need progress bar in Video Player app</t>
  </si>
  <si>
    <r>
      <rPr>
        <u val="single"/>
        <sz val="12"/>
        <color indexed="19"/>
        <rFont val="Calibri"/>
      </rPr>
      <t>TIVI-25</t>
    </r>
  </si>
  <si>
    <t>need support volume setting in GUI Video Player</t>
  </si>
  <si>
    <r>
      <rPr>
        <u val="single"/>
        <sz val="12"/>
        <color indexed="19"/>
        <rFont val="Calibri"/>
      </rPr>
      <t>TIVI-24</t>
    </r>
  </si>
  <si>
    <r>
      <rPr>
        <u val="single"/>
        <sz val="12"/>
        <color indexed="19"/>
        <rFont val="Calibri"/>
      </rPr>
      <t>TIVI-23</t>
    </r>
  </si>
  <si>
    <t>SSL certification fail with repos on download.tizen.org</t>
  </si>
  <si>
    <r>
      <rPr>
        <u val="single"/>
        <sz val="12"/>
        <color indexed="19"/>
        <rFont val="Calibri"/>
      </rPr>
      <t>TIVI-22</t>
    </r>
  </si>
  <si>
    <t>Some 'white squares' printed on the screen when logging from the console</t>
  </si>
  <si>
    <r>
      <rPr>
        <u val="single"/>
        <sz val="12"/>
        <color indexed="19"/>
        <rFont val="Calibri"/>
      </rPr>
      <t>TIVI-21</t>
    </r>
  </si>
  <si>
    <t>No home directory for 'tizen' user</t>
  </si>
  <si>
    <r>
      <rPr>
        <u val="single"/>
        <sz val="12"/>
        <color indexed="19"/>
        <rFont val="Calibri"/>
      </rPr>
      <t>TIVI-20</t>
    </r>
  </si>
  <si>
    <t>system cold boot time increases by &gt;58% because of missing 'quiet' option in kernel line</t>
  </si>
  <si>
    <r>
      <rPr>
        <u val="single"/>
        <sz val="12"/>
        <color indexed="19"/>
        <rFont val="Calibri"/>
      </rPr>
      <t>TIVI-19</t>
    </r>
  </si>
  <si>
    <t>remote SSH login failed(sshd.service not found)</t>
  </si>
  <si>
    <r>
      <rPr>
        <u val="single"/>
        <sz val="12"/>
        <color indexed="19"/>
        <rFont val="Calibri"/>
      </rPr>
      <t>TIVI-18</t>
    </r>
  </si>
  <si>
    <t>Dual display fail to work on Crossville/VTC1000 with x-auto image</t>
  </si>
  <si>
    <r>
      <rPr>
        <u val="single"/>
        <sz val="12"/>
        <color indexed="19"/>
        <rFont val="Calibri"/>
      </rPr>
      <t>TIVI-17</t>
    </r>
  </si>
  <si>
    <t>wayland pinetrail image fail to bootup to IVI UX</t>
  </si>
  <si>
    <r>
      <rPr>
        <u val="single"/>
        <sz val="12"/>
        <color indexed="19"/>
        <rFont val="Calibri"/>
      </rPr>
      <t>TIVI-16</t>
    </r>
  </si>
  <si>
    <t>Sometimes Navigation app crashed when dragging maps quickly for a while</t>
  </si>
  <si>
    <r>
      <rPr>
        <u val="single"/>
        <sz val="12"/>
        <color indexed="19"/>
        <rFont val="Calibri"/>
      </rPr>
      <t>TIVI-15</t>
    </r>
  </si>
  <si>
    <t>the right side of image looks like trembling while playing big_buck_bunny_240p.ogv</t>
  </si>
  <si>
    <r>
      <rPr>
        <u val="single"/>
        <sz val="12"/>
        <color indexed="19"/>
        <rFont val="Calibri"/>
      </rPr>
      <t>TIVI-14</t>
    </r>
  </si>
  <si>
    <t>Lack of audio mgr, so the audio is unable to route to BT headset automatically</t>
  </si>
  <si>
    <r>
      <rPr>
        <u val="single"/>
        <sz val="12"/>
        <color indexed="19"/>
        <rFont val="Calibri"/>
      </rPr>
      <t>TIVI-13</t>
    </r>
  </si>
  <si>
    <t>Touch screen not working on Crossville with x-auto image</t>
  </si>
  <si>
    <r>
      <rPr>
        <u val="single"/>
        <sz val="12"/>
        <color indexed="19"/>
        <rFont val="Calibri"/>
      </rPr>
      <t>TIVI-12</t>
    </r>
  </si>
  <si>
    <t>display mess up issue exists while launching apps in UI</t>
  </si>
  <si>
    <r>
      <rPr>
        <u val="single"/>
        <sz val="12"/>
        <color indexed="19"/>
        <rFont val="Calibri"/>
      </rPr>
      <t>TIVI-11</t>
    </r>
  </si>
  <si>
    <t>Failed to boot X(vesa is loaded instead of EMGD)</t>
  </si>
  <si>
    <r>
      <rPr>
        <u val="single"/>
        <sz val="12"/>
        <color indexed="19"/>
        <rFont val="Calibri"/>
      </rPr>
      <t>TIVI-10</t>
    </r>
  </si>
  <si>
    <t>Unable to zypper packages when not fully match the package name</t>
  </si>
  <si>
    <r>
      <rPr>
        <u val="single"/>
        <sz val="12"/>
        <color indexed="19"/>
        <rFont val="Calibri"/>
      </rPr>
      <t>TIVI-9</t>
    </r>
  </si>
  <si>
    <t>No VT by pressing "Alt+f[n]'</t>
  </si>
  <si>
    <r>
      <rPr>
        <u val="single"/>
        <sz val="12"/>
        <color indexed="19"/>
        <rFont val="Calibri"/>
      </rPr>
      <t>TIVI-8</t>
    </r>
  </si>
  <si>
    <t>Default repos are not linked to download.tizen.org/snapshots/</t>
  </si>
  <si>
    <r>
      <rPr>
        <u val="single"/>
        <sz val="12"/>
        <color indexed="19"/>
        <rFont val="Calibri"/>
      </rPr>
      <t>TIVI-7</t>
    </r>
  </si>
  <si>
    <t>no dbus-python in the tizen ivi repo</t>
  </si>
  <si>
    <r>
      <rPr>
        <u val="single"/>
        <sz val="12"/>
        <color indexed="19"/>
        <rFont val="Calibri"/>
      </rPr>
      <t>TIVI-6</t>
    </r>
  </si>
  <si>
    <t>the symbol link 'root' in root is unavailable</t>
  </si>
  <si>
    <r>
      <rPr>
        <u val="single"/>
        <sz val="12"/>
        <color indexed="19"/>
        <rFont val="Calibri"/>
      </rPr>
      <t>TINF-36</t>
    </r>
  </si>
  <si>
    <t>Add Components to Tizen SDK project</t>
  </si>
  <si>
    <t>marianne vaiciulis</t>
  </si>
  <si>
    <r>
      <rPr>
        <u val="single"/>
        <sz val="12"/>
        <color indexed="19"/>
        <rFont val="Calibri"/>
      </rPr>
      <t>TDIST-480</t>
    </r>
  </si>
  <si>
    <t>Help documentation in error for Proxy settings</t>
  </si>
  <si>
    <r>
      <rPr>
        <u val="single"/>
        <sz val="12"/>
        <color indexed="19"/>
        <rFont val="Calibri"/>
      </rPr>
      <t>TIVI-5</t>
    </r>
  </si>
  <si>
    <t>Building tizen using mic fails because of missing linux-firmware-crossville from the repository</t>
  </si>
  <si>
    <r>
      <rPr>
        <u val="single"/>
        <sz val="12"/>
        <color indexed="19"/>
        <rFont val="Calibri"/>
      </rPr>
      <t>TDIST-553</t>
    </r>
  </si>
  <si>
    <t>Cannot adjust emulator proxy setting</t>
  </si>
  <si>
    <r>
      <rPr>
        <u val="single"/>
        <sz val="12"/>
        <color indexed="19"/>
        <rFont val="Calibri"/>
      </rPr>
      <t>TDIST-526</t>
    </r>
  </si>
  <si>
    <t>SDK download file doesn't exist, broken link</t>
  </si>
  <si>
    <t>Rob Porter</t>
  </si>
  <si>
    <r>
      <rPr>
        <u val="single"/>
        <sz val="12"/>
        <color indexed="19"/>
        <rFont val="Calibri"/>
      </rPr>
      <t>TIVI-4</t>
    </r>
  </si>
  <si>
    <t>[sdb] Assuming drive cache: write through messages constantly sent to the console.</t>
  </si>
  <si>
    <t>Jose Ferrer</t>
  </si>
  <si>
    <r>
      <rPr>
        <u val="single"/>
        <sz val="12"/>
        <color indexed="19"/>
        <rFont val="Calibri"/>
      </rPr>
      <t>TIVI-3</t>
    </r>
  </si>
  <si>
    <t>Scripts in connman-test do not work (/usr/lib/connman/test/)</t>
  </si>
  <si>
    <r>
      <rPr>
        <u val="single"/>
        <sz val="12"/>
        <color indexed="19"/>
        <rFont val="Calibri"/>
      </rPr>
      <t>TIVI-2</t>
    </r>
  </si>
  <si>
    <t>unable to boot the crossvillie OKI with tizen?</t>
  </si>
  <si>
    <t>rajaram bhaskaran</t>
  </si>
  <si>
    <r>
      <rPr>
        <u val="single"/>
        <sz val="12"/>
        <color indexed="19"/>
        <rFont val="Calibri"/>
      </rPr>
      <t>TINF-35</t>
    </r>
  </si>
  <si>
    <t>Internal Server Error upon First Login to the wiki</t>
  </si>
  <si>
    <r>
      <rPr>
        <u val="single"/>
        <sz val="12"/>
        <color indexed="19"/>
        <rFont val="Calibri"/>
      </rPr>
      <t>TDIST-544</t>
    </r>
  </si>
  <si>
    <t>Cannot close emulator after closing Tizen IDE</t>
  </si>
  <si>
    <t>Rostyslav Dzinko</t>
  </si>
  <si>
    <r>
      <rPr>
        <u val="single"/>
        <sz val="12"/>
        <color indexed="19"/>
        <rFont val="Calibri"/>
      </rPr>
      <t>TDIST-496</t>
    </r>
  </si>
  <si>
    <t>Cannot see what was launched in Emulator on Win7</t>
  </si>
  <si>
    <r>
      <rPr>
        <u val="single"/>
        <sz val="12"/>
        <color indexed="19"/>
        <rFont val="Calibri"/>
      </rPr>
      <t>TIVI-1</t>
    </r>
  </si>
  <si>
    <t>test test</t>
  </si>
  <si>
    <r>
      <rPr>
        <u val="single"/>
        <sz val="12"/>
        <color indexed="19"/>
        <rFont val="Calibri"/>
      </rPr>
      <t>TDIST-37</t>
    </r>
  </si>
  <si>
    <t>Bad IP addresses in sbs-install script</t>
  </si>
  <si>
    <t>Jinmook Lim</t>
  </si>
  <si>
    <t>Fabien Hernandez</t>
  </si>
  <si>
    <r>
      <rPr>
        <u val="single"/>
        <sz val="12"/>
        <color indexed="19"/>
        <rFont val="Calibri"/>
      </rPr>
      <t>TINF-30</t>
    </r>
  </si>
  <si>
    <t>Rocket ship is repeating across screen</t>
  </si>
  <si>
    <t>Wan Shuang</t>
  </si>
  <si>
    <r>
      <rPr>
        <u val="single"/>
        <sz val="12"/>
        <color indexed="19"/>
        <rFont val="Calibri"/>
      </rPr>
      <t>TINF-29</t>
    </r>
  </si>
  <si>
    <t>https://review.tizen.org/git invidual repositories does give git clone-able urls</t>
  </si>
  <si>
    <r>
      <rPr>
        <u val="single"/>
        <sz val="12"/>
        <color indexed="19"/>
        <rFont val="Calibri"/>
      </rPr>
      <t>TDIST-549</t>
    </r>
  </si>
  <si>
    <t>Installer can't connect to download page</t>
  </si>
  <si>
    <t>Stefan Adolf</t>
  </si>
  <si>
    <r>
      <rPr>
        <u val="single"/>
        <sz val="12"/>
        <color indexed="19"/>
        <rFont val="Calibri"/>
      </rPr>
      <t>TINF-28</t>
    </r>
  </si>
  <si>
    <t>OOPS error raised after clicked "Profile" menu item</t>
  </si>
  <si>
    <r>
      <rPr>
        <u val="single"/>
        <sz val="12"/>
        <color indexed="19"/>
        <rFont val="Calibri"/>
      </rPr>
      <t>TDIST-529</t>
    </r>
  </si>
  <si>
    <t>Install Tizen Beta SDK failed</t>
  </si>
  <si>
    <r>
      <rPr>
        <u val="single"/>
        <sz val="12"/>
        <color indexed="19"/>
        <rFont val="Calibri"/>
      </rPr>
      <t>TDIST-499</t>
    </r>
  </si>
  <si>
    <t>SDK Installation fails (error parsing HTML file)</t>
  </si>
  <si>
    <t>Rippel Tippel</t>
  </si>
  <si>
    <r>
      <rPr>
        <u val="single"/>
        <sz val="12"/>
        <color indexed="19"/>
        <rFont val="Calibri"/>
      </rPr>
      <t>TINF-27</t>
    </r>
  </si>
  <si>
    <t>Tizen Source Git unreachable - Sbs installation</t>
  </si>
  <si>
    <r>
      <rPr>
        <u val="single"/>
        <sz val="12"/>
        <color indexed="19"/>
        <rFont val="Calibri"/>
      </rPr>
      <t>TDIST-326</t>
    </r>
  </si>
  <si>
    <t>Tizen Messaging Native/Web/WAC APIs need below API support to write some apps.</t>
  </si>
  <si>
    <t>Shivakumar Jagalur Matt</t>
  </si>
  <si>
    <t>Bug Removal</t>
  </si>
  <si>
    <t>Occurences</t>
  </si>
  <si>
    <t>Sheet1</t>
  </si>
  <si>
    <t>Tizen Open issues</t>
  </si>
  <si>
    <t>Opened this day</t>
  </si>
  <si>
    <t>Closed this day</t>
  </si>
  <si>
    <t xml:space="preserve">Num of issues </t>
  </si>
  <si>
    <t>Summ</t>
  </si>
  <si>
    <t>Avg time to fix</t>
  </si>
  <si>
    <t>Diff</t>
  </si>
  <si>
    <t xml:space="preserve">Average </t>
  </si>
</sst>
</file>

<file path=xl/styles.xml><?xml version="1.0" encoding="utf-8"?>
<styleSheet xmlns="http://schemas.openxmlformats.org/spreadsheetml/2006/main">
  <numFmts count="1">
    <numFmt numFmtId="0" formatCode="General"/>
  </numFmts>
  <fonts count="14">
    <font>
      <sz val="12"/>
      <color indexed="8"/>
      <name val="Calibri"/>
    </font>
    <font>
      <sz val="14"/>
      <color indexed="8"/>
      <name val="Calibri"/>
    </font>
    <font>
      <sz val="12"/>
      <color indexed="8"/>
      <name val="Helvetica Neue"/>
    </font>
    <font>
      <u val="single"/>
      <sz val="12"/>
      <color indexed="11"/>
      <name val="Calibri"/>
    </font>
    <font>
      <sz val="12"/>
      <color indexed="8"/>
      <name val="Arial"/>
    </font>
    <font>
      <sz val="15"/>
      <color indexed="8"/>
      <name val="Calibri"/>
    </font>
    <font>
      <b val="1"/>
      <sz val="12"/>
      <color indexed="8"/>
      <name val="Arial"/>
    </font>
    <font>
      <sz val="10"/>
      <color indexed="8"/>
      <name val="Calibri"/>
    </font>
    <font>
      <sz val="18"/>
      <color indexed="8"/>
      <name val="Calibri"/>
    </font>
    <font>
      <sz val="9"/>
      <color indexed="17"/>
      <name val="Calibri"/>
    </font>
    <font>
      <sz val="14"/>
      <color indexed="17"/>
      <name val="Calibri"/>
    </font>
    <font>
      <u val="single"/>
      <sz val="12"/>
      <color indexed="19"/>
      <name val="Calibri"/>
    </font>
    <font>
      <i val="1"/>
      <sz val="12"/>
      <color indexed="8"/>
      <name val="Arial"/>
    </font>
    <font>
      <b val="1"/>
      <sz val="12"/>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8"/>
        <bgColor auto="1"/>
      </patternFill>
    </fill>
  </fills>
  <borders count="8">
    <border>
      <left/>
      <right/>
      <top/>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style="thin">
        <color indexed="12"/>
      </right>
      <top style="thin">
        <color indexed="12"/>
      </top>
      <bottom style="thin">
        <color indexed="12"/>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applyNumberFormat="0" applyFont="1" applyFill="0" applyBorder="0" applyAlignment="1" applyProtection="0">
      <alignment vertical="bottom"/>
    </xf>
  </cellStyleXfs>
  <cellXfs count="51">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fillId="4" borderId="1" applyNumberFormat="1" applyFont="1" applyFill="1" applyBorder="1" applyAlignment="1" applyProtection="0">
      <alignment vertical="bottom"/>
    </xf>
    <xf numFmtId="0" fontId="4" fillId="4" borderId="1" applyNumberFormat="1" applyFont="1" applyFill="1" applyBorder="1" applyAlignment="1" applyProtection="0">
      <alignment vertical="bottom"/>
    </xf>
    <xf numFmtId="49" fontId="6" fillId="4" borderId="2" applyNumberFormat="1" applyFont="1" applyFill="1" applyBorder="1" applyAlignment="1" applyProtection="0">
      <alignment horizontal="center" vertical="top" wrapText="1"/>
    </xf>
    <xf numFmtId="49" fontId="0" fillId="4" borderId="3" applyNumberFormat="1" applyFont="1" applyFill="1" applyBorder="1" applyAlignment="1" applyProtection="0">
      <alignment vertical="bottom"/>
    </xf>
    <xf numFmtId="49" fontId="6" fillId="4" borderId="4" applyNumberFormat="1" applyFont="1" applyFill="1" applyBorder="1" applyAlignment="1" applyProtection="0">
      <alignment horizontal="center" vertical="top" wrapText="1"/>
    </xf>
    <xf numFmtId="49" fontId="6" fillId="4" borderId="1" applyNumberFormat="1" applyFont="1" applyFill="1" applyBorder="1" applyAlignment="1" applyProtection="0">
      <alignment horizontal="center" vertical="top" wrapText="1"/>
    </xf>
    <xf numFmtId="49" fontId="0" fillId="4" borderId="1" applyNumberFormat="1" applyFont="1" applyFill="1" applyBorder="1" applyAlignment="1" applyProtection="0">
      <alignment vertical="bottom"/>
    </xf>
    <xf numFmtId="14" fontId="4" fillId="4" borderId="2" applyNumberFormat="1" applyFont="1" applyFill="1" applyBorder="1" applyAlignment="1" applyProtection="0">
      <alignment vertical="top" wrapText="1"/>
    </xf>
    <xf numFmtId="14" fontId="0" fillId="4" borderId="3" applyNumberFormat="1" applyFont="1" applyFill="1" applyBorder="1" applyAlignment="1" applyProtection="0">
      <alignment vertical="bottom"/>
    </xf>
    <xf numFmtId="14" fontId="0" fillId="4" borderId="2" applyNumberFormat="1" applyFont="1" applyFill="1" applyBorder="1" applyAlignment="1" applyProtection="0">
      <alignment vertical="top" wrapText="1"/>
    </xf>
    <xf numFmtId="14" fontId="0" fillId="4" borderId="4" applyNumberFormat="1" applyFont="1" applyFill="1" applyBorder="1" applyAlignment="1" applyProtection="0">
      <alignment vertical="top" wrapText="1"/>
    </xf>
    <xf numFmtId="14"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fillId="5" borderId="5" applyNumberFormat="0" applyFont="1" applyFill="1" applyBorder="1" applyAlignment="1" applyProtection="0">
      <alignment vertical="top" wrapText="1"/>
    </xf>
    <xf numFmtId="0" fontId="0" fillId="5" borderId="6" applyNumberFormat="0" applyFont="1" applyFill="1" applyBorder="1" applyAlignment="1" applyProtection="0">
      <alignment vertical="top" wrapText="1"/>
    </xf>
    <xf numFmtId="0" fontId="0" fillId="5" borderId="7" applyNumberFormat="0" applyFont="1" applyFill="1" applyBorder="1" applyAlignment="1" applyProtection="0">
      <alignment vertical="top" wrapText="1"/>
    </xf>
    <xf numFmtId="49" fontId="11" fillId="4" borderId="5" applyNumberFormat="1" applyFont="1" applyFill="1" applyBorder="1" applyAlignment="1" applyProtection="0">
      <alignment vertical="top" wrapText="1"/>
    </xf>
    <xf numFmtId="0" fontId="11" fillId="4" borderId="6" applyNumberFormat="0" applyFont="1" applyFill="1" applyBorder="1" applyAlignment="1" applyProtection="0">
      <alignment vertical="top" wrapText="1"/>
    </xf>
    <xf numFmtId="0" fontId="11" fillId="4" borderId="7" applyNumberFormat="0" applyFont="1" applyFill="1" applyBorder="1" applyAlignment="1" applyProtection="0">
      <alignment vertical="top" wrapText="1"/>
    </xf>
    <xf numFmtId="49" fontId="0" fillId="4" borderId="5" applyNumberFormat="1" applyFont="1" applyFill="1" applyBorder="1" applyAlignment="1" applyProtection="0">
      <alignment vertical="top" wrapText="1"/>
    </xf>
    <xf numFmtId="0" fontId="0" fillId="4" borderId="6" applyNumberFormat="0" applyFont="1" applyFill="1" applyBorder="1" applyAlignment="1" applyProtection="0">
      <alignment vertical="top" wrapText="1"/>
    </xf>
    <xf numFmtId="0" fontId="0" fillId="4" borderId="7" applyNumberFormat="0" applyFont="1" applyFill="1" applyBorder="1" applyAlignment="1" applyProtection="0">
      <alignment vertical="top" wrapText="1"/>
    </xf>
    <xf numFmtId="49" fontId="4" fillId="4" borderId="2" applyNumberFormat="1" applyFont="1" applyFill="1" applyBorder="1" applyAlignment="1" applyProtection="0">
      <alignment horizontal="left" vertical="top" wrapText="1"/>
    </xf>
    <xf numFmtId="49" fontId="11" fillId="4" borderId="2" applyNumberFormat="1" applyFont="1" applyFill="1" applyBorder="1" applyAlignment="1" applyProtection="0">
      <alignment horizontal="left" vertical="top" wrapText="1"/>
    </xf>
    <xf numFmtId="49" fontId="0" fillId="4" borderId="2" applyNumberFormat="1" applyFont="1" applyFill="1" applyBorder="1" applyAlignment="1" applyProtection="0">
      <alignment vertical="top" wrapText="1"/>
    </xf>
    <xf numFmtId="49" fontId="12" fillId="4" borderId="2" applyNumberFormat="1" applyFont="1" applyFill="1" applyBorder="1" applyAlignment="1" applyProtection="0">
      <alignment vertical="top" wrapText="1"/>
    </xf>
    <xf numFmtId="22" fontId="0" fillId="4" borderId="2" applyNumberFormat="1" applyFont="1" applyFill="1" applyBorder="1" applyAlignment="1" applyProtection="0">
      <alignment vertical="top" wrapText="1"/>
    </xf>
    <xf numFmtId="0" fontId="0" fillId="4" borderId="2" applyNumberFormat="0"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4" applyNumberFormat="1" applyFont="1" applyFill="1" applyBorder="1" applyAlignment="1" applyProtection="0">
      <alignment vertical="bottom"/>
    </xf>
    <xf numFmtId="49" fontId="0" borderId="1" applyNumberFormat="1" applyFont="1" applyFill="0" applyBorder="1" applyAlignment="1" applyProtection="0">
      <alignment vertical="bottom"/>
    </xf>
    <xf numFmtId="14" fontId="0" fillId="4" borderId="4" applyNumberFormat="1" applyFont="1" applyFill="1" applyBorder="1" applyAlignment="1" applyProtection="0">
      <alignment vertical="bottom"/>
    </xf>
    <xf numFmtId="14"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49" fontId="0" borderId="3" applyNumberFormat="1" applyFont="1" applyFill="0" applyBorder="1" applyAlignment="1" applyProtection="0">
      <alignment vertical="bottom"/>
    </xf>
    <xf numFmtId="14" fontId="0" borderId="3" applyNumberFormat="1" applyFont="1" applyFill="0" applyBorder="1" applyAlignment="1" applyProtection="0">
      <alignment vertical="bottom"/>
    </xf>
    <xf numFmtId="14" fontId="0" borderId="4" applyNumberFormat="1" applyFont="1" applyFill="0" applyBorder="1" applyAlignment="1" applyProtection="0">
      <alignment vertical="bottom"/>
    </xf>
    <xf numFmtId="0" fontId="0" applyNumberFormat="1" applyFont="1" applyFill="0" applyBorder="0" applyAlignment="1" applyProtection="0">
      <alignment vertical="bottom"/>
    </xf>
    <xf numFmtId="49" fontId="13" fillId="4" borderId="4" applyNumberFormat="1" applyFont="1" applyFill="1" applyBorder="1" applyAlignment="1" applyProtection="0">
      <alignment vertical="bottom"/>
    </xf>
    <xf numFmtId="0" fontId="0" fillId="4" borderId="4"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d8d8d8"/>
      <rgbColor rgb="ffbfbfbf"/>
      <rgbColor rgb="fff2f2f2"/>
      <rgbColor rgb="ff595959"/>
      <rgbColor rgb="ff333333"/>
      <rgbColor rgb="ff0563c1"/>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Tizen project</a:t>
            </a:r>
          </a:p>
        </c:rich>
      </c:tx>
      <c:layout>
        <c:manualLayout>
          <c:xMode val="edge"/>
          <c:yMode val="edge"/>
          <c:x val="0.414117"/>
          <c:y val="0"/>
          <c:w val="0.171765"/>
          <c:h val="0.0621511"/>
        </c:manualLayout>
      </c:layout>
      <c:overlay val="1"/>
      <c:spPr>
        <a:noFill/>
        <a:effectLst/>
      </c:spPr>
    </c:title>
    <c:autoTitleDeleted val="1"/>
    <c:plotArea>
      <c:layout>
        <c:manualLayout>
          <c:layoutTarget val="inner"/>
          <c:xMode val="edge"/>
          <c:yMode val="edge"/>
          <c:x val="0.0187069"/>
          <c:y val="0.0621511"/>
          <c:w val="0.976293"/>
          <c:h val="0.894139"/>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4"/>
            <c:spPr>
              <a:solidFill>
                <a:schemeClr val="accent1"/>
              </a:solidFill>
              <a:ln w="9525" cap="flat">
                <a:solidFill>
                  <a:schemeClr val="accent1"/>
                </a:solidFill>
                <a:prstDash val="solid"/>
                <a:miter lim="800000"/>
              </a:ln>
              <a:effectLst/>
            </c:spPr>
          </c:marker>
          <c:dLbls>
            <c:numFmt formatCode="General"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'Bug Arrival'!$E$2:$E$4506</c:f>
              <c:strCache>
                <c:ptCount val="4505"/>
                <c:pt idx="0">
                  <c:v>3/19/12</c:v>
                </c:pt>
                <c:pt idx="1">
                  <c:v>3/20/12</c:v>
                </c:pt>
                <c:pt idx="2">
                  <c:v>3/21/12</c:v>
                </c:pt>
                <c:pt idx="3">
                  <c:v>3/22/12</c:v>
                </c:pt>
                <c:pt idx="4">
                  <c:v>3/23/12</c:v>
                </c:pt>
                <c:pt idx="5">
                  <c:v>3/24/12</c:v>
                </c:pt>
                <c:pt idx="6">
                  <c:v>3/25/12</c:v>
                </c:pt>
                <c:pt idx="7">
                  <c:v>3/26/12</c:v>
                </c:pt>
                <c:pt idx="8">
                  <c:v>3/27/12</c:v>
                </c:pt>
                <c:pt idx="9">
                  <c:v>3/28/12</c:v>
                </c:pt>
                <c:pt idx="10">
                  <c:v>3/29/12</c:v>
                </c:pt>
                <c:pt idx="11">
                  <c:v>3/30/12</c:v>
                </c:pt>
                <c:pt idx="12">
                  <c:v>3/31/12</c:v>
                </c:pt>
                <c:pt idx="13">
                  <c:v>4/1/12</c:v>
                </c:pt>
                <c:pt idx="14">
                  <c:v>4/2/12</c:v>
                </c:pt>
                <c:pt idx="15">
                  <c:v>4/3/12</c:v>
                </c:pt>
                <c:pt idx="16">
                  <c:v>4/4/12</c:v>
                </c:pt>
                <c:pt idx="17">
                  <c:v>4/5/12</c:v>
                </c:pt>
                <c:pt idx="18">
                  <c:v>4/6/12</c:v>
                </c:pt>
                <c:pt idx="19">
                  <c:v>4/7/12</c:v>
                </c:pt>
                <c:pt idx="20">
                  <c:v>4/8/12</c:v>
                </c:pt>
                <c:pt idx="21">
                  <c:v>4/9/12</c:v>
                </c:pt>
                <c:pt idx="22">
                  <c:v>4/10/12</c:v>
                </c:pt>
                <c:pt idx="23">
                  <c:v>4/11/12</c:v>
                </c:pt>
                <c:pt idx="24">
                  <c:v>4/12/12</c:v>
                </c:pt>
                <c:pt idx="25">
                  <c:v>4/13/12</c:v>
                </c:pt>
                <c:pt idx="26">
                  <c:v>4/14/12</c:v>
                </c:pt>
                <c:pt idx="27">
                  <c:v>4/15/12</c:v>
                </c:pt>
                <c:pt idx="28">
                  <c:v>4/16/12</c:v>
                </c:pt>
                <c:pt idx="29">
                  <c:v>4/17/12</c:v>
                </c:pt>
                <c:pt idx="30">
                  <c:v>4/18/12</c:v>
                </c:pt>
                <c:pt idx="31">
                  <c:v>4/19/12</c:v>
                </c:pt>
                <c:pt idx="32">
                  <c:v>4/20/12</c:v>
                </c:pt>
                <c:pt idx="33">
                  <c:v>4/21/12</c:v>
                </c:pt>
                <c:pt idx="34">
                  <c:v>4/22/12</c:v>
                </c:pt>
                <c:pt idx="35">
                  <c:v>4/23/12</c:v>
                </c:pt>
                <c:pt idx="36">
                  <c:v>4/24/12</c:v>
                </c:pt>
                <c:pt idx="37">
                  <c:v>4/25/12</c:v>
                </c:pt>
                <c:pt idx="38">
                  <c:v>4/26/12</c:v>
                </c:pt>
                <c:pt idx="39">
                  <c:v>4/27/12</c:v>
                </c:pt>
                <c:pt idx="40">
                  <c:v>4/28/12</c:v>
                </c:pt>
                <c:pt idx="41">
                  <c:v>4/29/12</c:v>
                </c:pt>
                <c:pt idx="42">
                  <c:v>4/30/12</c:v>
                </c:pt>
                <c:pt idx="43">
                  <c:v>5/1/12</c:v>
                </c:pt>
                <c:pt idx="44">
                  <c:v>5/2/12</c:v>
                </c:pt>
                <c:pt idx="45">
                  <c:v>5/3/12</c:v>
                </c:pt>
                <c:pt idx="46">
                  <c:v>5/4/12</c:v>
                </c:pt>
                <c:pt idx="47">
                  <c:v>5/5/12</c:v>
                </c:pt>
                <c:pt idx="48">
                  <c:v>5/6/12</c:v>
                </c:pt>
                <c:pt idx="49">
                  <c:v>5/7/12</c:v>
                </c:pt>
                <c:pt idx="50">
                  <c:v>5/8/12</c:v>
                </c:pt>
                <c:pt idx="51">
                  <c:v>5/9/12</c:v>
                </c:pt>
                <c:pt idx="52">
                  <c:v>5/10/12</c:v>
                </c:pt>
                <c:pt idx="53">
                  <c:v>5/11/12</c:v>
                </c:pt>
                <c:pt idx="54">
                  <c:v>5/12/12</c:v>
                </c:pt>
                <c:pt idx="55">
                  <c:v>5/13/12</c:v>
                </c:pt>
                <c:pt idx="56">
                  <c:v>5/14/12</c:v>
                </c:pt>
                <c:pt idx="57">
                  <c:v>5/15/12</c:v>
                </c:pt>
                <c:pt idx="58">
                  <c:v>5/16/12</c:v>
                </c:pt>
                <c:pt idx="59">
                  <c:v>5/17/12</c:v>
                </c:pt>
                <c:pt idx="60">
                  <c:v>5/18/12</c:v>
                </c:pt>
                <c:pt idx="61">
                  <c:v>5/19/12</c:v>
                </c:pt>
                <c:pt idx="62">
                  <c:v>5/20/12</c:v>
                </c:pt>
                <c:pt idx="63">
                  <c:v>5/21/12</c:v>
                </c:pt>
                <c:pt idx="64">
                  <c:v>5/22/12</c:v>
                </c:pt>
                <c:pt idx="65">
                  <c:v>5/23/12</c:v>
                </c:pt>
                <c:pt idx="66">
                  <c:v>5/24/12</c:v>
                </c:pt>
                <c:pt idx="67">
                  <c:v>5/25/12</c:v>
                </c:pt>
                <c:pt idx="68">
                  <c:v>5/26/12</c:v>
                </c:pt>
                <c:pt idx="69">
                  <c:v>5/27/12</c:v>
                </c:pt>
                <c:pt idx="70">
                  <c:v>5/28/12</c:v>
                </c:pt>
                <c:pt idx="71">
                  <c:v>5/29/12</c:v>
                </c:pt>
                <c:pt idx="72">
                  <c:v>5/30/12</c:v>
                </c:pt>
                <c:pt idx="73">
                  <c:v>5/31/12</c:v>
                </c:pt>
                <c:pt idx="74">
                  <c:v>6/1/12</c:v>
                </c:pt>
                <c:pt idx="75">
                  <c:v>6/2/12</c:v>
                </c:pt>
                <c:pt idx="76">
                  <c:v>6/3/12</c:v>
                </c:pt>
                <c:pt idx="77">
                  <c:v>6/4/12</c:v>
                </c:pt>
                <c:pt idx="78">
                  <c:v>6/5/12</c:v>
                </c:pt>
                <c:pt idx="79">
                  <c:v>6/6/12</c:v>
                </c:pt>
                <c:pt idx="80">
                  <c:v>6/7/12</c:v>
                </c:pt>
                <c:pt idx="81">
                  <c:v>6/8/12</c:v>
                </c:pt>
                <c:pt idx="82">
                  <c:v>6/9/12</c:v>
                </c:pt>
                <c:pt idx="83">
                  <c:v>6/10/12</c:v>
                </c:pt>
                <c:pt idx="84">
                  <c:v>6/11/12</c:v>
                </c:pt>
                <c:pt idx="85">
                  <c:v>6/12/12</c:v>
                </c:pt>
                <c:pt idx="86">
                  <c:v>6/13/12</c:v>
                </c:pt>
                <c:pt idx="87">
                  <c:v>6/14/12</c:v>
                </c:pt>
                <c:pt idx="88">
                  <c:v>6/15/12</c:v>
                </c:pt>
                <c:pt idx="89">
                  <c:v>6/16/12</c:v>
                </c:pt>
                <c:pt idx="90">
                  <c:v>6/17/12</c:v>
                </c:pt>
                <c:pt idx="91">
                  <c:v>6/18/12</c:v>
                </c:pt>
                <c:pt idx="92">
                  <c:v>6/19/12</c:v>
                </c:pt>
                <c:pt idx="93">
                  <c:v>6/20/12</c:v>
                </c:pt>
                <c:pt idx="94">
                  <c:v>6/21/12</c:v>
                </c:pt>
                <c:pt idx="95">
                  <c:v>6/22/12</c:v>
                </c:pt>
                <c:pt idx="96">
                  <c:v>6/23/12</c:v>
                </c:pt>
                <c:pt idx="97">
                  <c:v>6/24/12</c:v>
                </c:pt>
                <c:pt idx="98">
                  <c:v>6/25/12</c:v>
                </c:pt>
                <c:pt idx="99">
                  <c:v>6/26/12</c:v>
                </c:pt>
                <c:pt idx="100">
                  <c:v>6/27/12</c:v>
                </c:pt>
                <c:pt idx="101">
                  <c:v>6/28/12</c:v>
                </c:pt>
                <c:pt idx="102">
                  <c:v>6/29/12</c:v>
                </c:pt>
                <c:pt idx="103">
                  <c:v>6/30/12</c:v>
                </c:pt>
                <c:pt idx="104">
                  <c:v>7/1/12</c:v>
                </c:pt>
                <c:pt idx="105">
                  <c:v>7/2/12</c:v>
                </c:pt>
                <c:pt idx="106">
                  <c:v>7/3/12</c:v>
                </c:pt>
                <c:pt idx="107">
                  <c:v>7/4/12</c:v>
                </c:pt>
                <c:pt idx="108">
                  <c:v>7/5/12</c:v>
                </c:pt>
                <c:pt idx="109">
                  <c:v>7/6/12</c:v>
                </c:pt>
                <c:pt idx="110">
                  <c:v>7/7/12</c:v>
                </c:pt>
                <c:pt idx="111">
                  <c:v>7/8/12</c:v>
                </c:pt>
                <c:pt idx="112">
                  <c:v>7/9/12</c:v>
                </c:pt>
                <c:pt idx="113">
                  <c:v>7/10/12</c:v>
                </c:pt>
                <c:pt idx="114">
                  <c:v>7/11/12</c:v>
                </c:pt>
                <c:pt idx="115">
                  <c:v>7/12/12</c:v>
                </c:pt>
                <c:pt idx="116">
                  <c:v>7/13/12</c:v>
                </c:pt>
                <c:pt idx="117">
                  <c:v>7/14/12</c:v>
                </c:pt>
                <c:pt idx="118">
                  <c:v>7/15/12</c:v>
                </c:pt>
                <c:pt idx="119">
                  <c:v>7/16/12</c:v>
                </c:pt>
                <c:pt idx="120">
                  <c:v>7/17/12</c:v>
                </c:pt>
                <c:pt idx="121">
                  <c:v>7/18/12</c:v>
                </c:pt>
                <c:pt idx="122">
                  <c:v>7/19/12</c:v>
                </c:pt>
                <c:pt idx="123">
                  <c:v>7/20/12</c:v>
                </c:pt>
                <c:pt idx="124">
                  <c:v>7/21/12</c:v>
                </c:pt>
                <c:pt idx="125">
                  <c:v>7/22/12</c:v>
                </c:pt>
                <c:pt idx="126">
                  <c:v>7/23/12</c:v>
                </c:pt>
                <c:pt idx="127">
                  <c:v>7/24/12</c:v>
                </c:pt>
                <c:pt idx="128">
                  <c:v>7/25/12</c:v>
                </c:pt>
                <c:pt idx="129">
                  <c:v>7/26/12</c:v>
                </c:pt>
                <c:pt idx="130">
                  <c:v>7/27/12</c:v>
                </c:pt>
                <c:pt idx="131">
                  <c:v>7/28/12</c:v>
                </c:pt>
                <c:pt idx="132">
                  <c:v>7/29/12</c:v>
                </c:pt>
                <c:pt idx="133">
                  <c:v>7/30/12</c:v>
                </c:pt>
                <c:pt idx="134">
                  <c:v>7/31/12</c:v>
                </c:pt>
                <c:pt idx="135">
                  <c:v>8/1/12</c:v>
                </c:pt>
                <c:pt idx="136">
                  <c:v>8/2/12</c:v>
                </c:pt>
                <c:pt idx="137">
                  <c:v>8/3/12</c:v>
                </c:pt>
                <c:pt idx="138">
                  <c:v>8/4/12</c:v>
                </c:pt>
                <c:pt idx="139">
                  <c:v>8/5/12</c:v>
                </c:pt>
                <c:pt idx="140">
                  <c:v>8/6/12</c:v>
                </c:pt>
                <c:pt idx="141">
                  <c:v>8/7/12</c:v>
                </c:pt>
                <c:pt idx="142">
                  <c:v>8/8/12</c:v>
                </c:pt>
                <c:pt idx="143">
                  <c:v>8/9/12</c:v>
                </c:pt>
                <c:pt idx="144">
                  <c:v>8/10/12</c:v>
                </c:pt>
                <c:pt idx="145">
                  <c:v>8/11/12</c:v>
                </c:pt>
                <c:pt idx="146">
                  <c:v>8/12/12</c:v>
                </c:pt>
                <c:pt idx="147">
                  <c:v>8/13/12</c:v>
                </c:pt>
                <c:pt idx="148">
                  <c:v>8/14/12</c:v>
                </c:pt>
                <c:pt idx="149">
                  <c:v>8/15/12</c:v>
                </c:pt>
                <c:pt idx="150">
                  <c:v>8/16/12</c:v>
                </c:pt>
                <c:pt idx="151">
                  <c:v>8/17/12</c:v>
                </c:pt>
                <c:pt idx="152">
                  <c:v>8/18/12</c:v>
                </c:pt>
                <c:pt idx="153">
                  <c:v>8/19/12</c:v>
                </c:pt>
                <c:pt idx="154">
                  <c:v>8/20/12</c:v>
                </c:pt>
                <c:pt idx="155">
                  <c:v>8/21/12</c:v>
                </c:pt>
                <c:pt idx="156">
                  <c:v>8/22/12</c:v>
                </c:pt>
                <c:pt idx="157">
                  <c:v>8/23/12</c:v>
                </c:pt>
                <c:pt idx="158">
                  <c:v>8/24/12</c:v>
                </c:pt>
                <c:pt idx="159">
                  <c:v>8/25/12</c:v>
                </c:pt>
                <c:pt idx="160">
                  <c:v>8/26/12</c:v>
                </c:pt>
                <c:pt idx="161">
                  <c:v>8/27/12</c:v>
                </c:pt>
                <c:pt idx="162">
                  <c:v>8/28/12</c:v>
                </c:pt>
                <c:pt idx="163">
                  <c:v>8/29/12</c:v>
                </c:pt>
                <c:pt idx="164">
                  <c:v>8/30/12</c:v>
                </c:pt>
                <c:pt idx="165">
                  <c:v>8/31/12</c:v>
                </c:pt>
                <c:pt idx="166">
                  <c:v>9/1/12</c:v>
                </c:pt>
                <c:pt idx="167">
                  <c:v>9/2/12</c:v>
                </c:pt>
                <c:pt idx="168">
                  <c:v>9/3/12</c:v>
                </c:pt>
                <c:pt idx="169">
                  <c:v>9/4/12</c:v>
                </c:pt>
                <c:pt idx="170">
                  <c:v>9/5/12</c:v>
                </c:pt>
                <c:pt idx="171">
                  <c:v>9/6/12</c:v>
                </c:pt>
                <c:pt idx="172">
                  <c:v>9/7/12</c:v>
                </c:pt>
                <c:pt idx="173">
                  <c:v>9/8/12</c:v>
                </c:pt>
                <c:pt idx="174">
                  <c:v>9/9/12</c:v>
                </c:pt>
                <c:pt idx="175">
                  <c:v>9/10/12</c:v>
                </c:pt>
                <c:pt idx="176">
                  <c:v>9/11/12</c:v>
                </c:pt>
                <c:pt idx="177">
                  <c:v>9/12/12</c:v>
                </c:pt>
                <c:pt idx="178">
                  <c:v>9/13/12</c:v>
                </c:pt>
                <c:pt idx="179">
                  <c:v>9/14/12</c:v>
                </c:pt>
                <c:pt idx="180">
                  <c:v>9/15/12</c:v>
                </c:pt>
                <c:pt idx="181">
                  <c:v>9/16/12</c:v>
                </c:pt>
                <c:pt idx="182">
                  <c:v>9/17/12</c:v>
                </c:pt>
                <c:pt idx="183">
                  <c:v>9/18/12</c:v>
                </c:pt>
                <c:pt idx="184">
                  <c:v>9/19/12</c:v>
                </c:pt>
                <c:pt idx="185">
                  <c:v>9/20/12</c:v>
                </c:pt>
                <c:pt idx="186">
                  <c:v>9/21/12</c:v>
                </c:pt>
                <c:pt idx="187">
                  <c:v>9/22/12</c:v>
                </c:pt>
                <c:pt idx="188">
                  <c:v>9/23/12</c:v>
                </c:pt>
                <c:pt idx="189">
                  <c:v>9/24/12</c:v>
                </c:pt>
                <c:pt idx="190">
                  <c:v>9/25/12</c:v>
                </c:pt>
                <c:pt idx="191">
                  <c:v>9/26/12</c:v>
                </c:pt>
                <c:pt idx="192">
                  <c:v>9/27/12</c:v>
                </c:pt>
                <c:pt idx="193">
                  <c:v>9/28/12</c:v>
                </c:pt>
                <c:pt idx="194">
                  <c:v>9/29/12</c:v>
                </c:pt>
                <c:pt idx="195">
                  <c:v>9/30/12</c:v>
                </c:pt>
                <c:pt idx="196">
                  <c:v>10/1/12</c:v>
                </c:pt>
                <c:pt idx="197">
                  <c:v>10/2/12</c:v>
                </c:pt>
                <c:pt idx="198">
                  <c:v>10/3/12</c:v>
                </c:pt>
                <c:pt idx="199">
                  <c:v>10/4/12</c:v>
                </c:pt>
                <c:pt idx="200">
                  <c:v>10/5/12</c:v>
                </c:pt>
                <c:pt idx="201">
                  <c:v>10/6/12</c:v>
                </c:pt>
                <c:pt idx="202">
                  <c:v>10/7/12</c:v>
                </c:pt>
                <c:pt idx="203">
                  <c:v>10/8/12</c:v>
                </c:pt>
                <c:pt idx="204">
                  <c:v>10/9/12</c:v>
                </c:pt>
                <c:pt idx="205">
                  <c:v>10/10/12</c:v>
                </c:pt>
                <c:pt idx="206">
                  <c:v>10/11/12</c:v>
                </c:pt>
                <c:pt idx="207">
                  <c:v>10/12/12</c:v>
                </c:pt>
                <c:pt idx="208">
                  <c:v>10/13/12</c:v>
                </c:pt>
                <c:pt idx="209">
                  <c:v>10/14/12</c:v>
                </c:pt>
                <c:pt idx="210">
                  <c:v>10/15/12</c:v>
                </c:pt>
                <c:pt idx="211">
                  <c:v>10/16/12</c:v>
                </c:pt>
                <c:pt idx="212">
                  <c:v>10/17/12</c:v>
                </c:pt>
                <c:pt idx="213">
                  <c:v>10/18/12</c:v>
                </c:pt>
                <c:pt idx="214">
                  <c:v>10/19/12</c:v>
                </c:pt>
                <c:pt idx="215">
                  <c:v>10/20/12</c:v>
                </c:pt>
                <c:pt idx="216">
                  <c:v>10/21/12</c:v>
                </c:pt>
                <c:pt idx="217">
                  <c:v>10/22/12</c:v>
                </c:pt>
                <c:pt idx="218">
                  <c:v>10/23/12</c:v>
                </c:pt>
                <c:pt idx="219">
                  <c:v>10/24/12</c:v>
                </c:pt>
                <c:pt idx="220">
                  <c:v>10/25/12</c:v>
                </c:pt>
                <c:pt idx="221">
                  <c:v>10/26/12</c:v>
                </c:pt>
                <c:pt idx="222">
                  <c:v>10/27/12</c:v>
                </c:pt>
                <c:pt idx="223">
                  <c:v>10/28/12</c:v>
                </c:pt>
                <c:pt idx="224">
                  <c:v>10/29/12</c:v>
                </c:pt>
                <c:pt idx="225">
                  <c:v>10/30/12</c:v>
                </c:pt>
                <c:pt idx="226">
                  <c:v>10/31/12</c:v>
                </c:pt>
                <c:pt idx="227">
                  <c:v>11/1/12</c:v>
                </c:pt>
                <c:pt idx="228">
                  <c:v>11/2/12</c:v>
                </c:pt>
                <c:pt idx="229">
                  <c:v>11/3/12</c:v>
                </c:pt>
                <c:pt idx="230">
                  <c:v>11/4/12</c:v>
                </c:pt>
                <c:pt idx="231">
                  <c:v>11/5/12</c:v>
                </c:pt>
                <c:pt idx="232">
                  <c:v>11/6/12</c:v>
                </c:pt>
                <c:pt idx="233">
                  <c:v>11/7/12</c:v>
                </c:pt>
                <c:pt idx="234">
                  <c:v>11/8/12</c:v>
                </c:pt>
                <c:pt idx="235">
                  <c:v>11/9/12</c:v>
                </c:pt>
                <c:pt idx="236">
                  <c:v>11/10/12</c:v>
                </c:pt>
                <c:pt idx="237">
                  <c:v>11/11/12</c:v>
                </c:pt>
                <c:pt idx="238">
                  <c:v>11/12/12</c:v>
                </c:pt>
                <c:pt idx="239">
                  <c:v>11/13/12</c:v>
                </c:pt>
                <c:pt idx="240">
                  <c:v>11/14/12</c:v>
                </c:pt>
                <c:pt idx="241">
                  <c:v>11/15/12</c:v>
                </c:pt>
                <c:pt idx="242">
                  <c:v>11/16/12</c:v>
                </c:pt>
                <c:pt idx="243">
                  <c:v>11/17/12</c:v>
                </c:pt>
                <c:pt idx="244">
                  <c:v>11/18/12</c:v>
                </c:pt>
                <c:pt idx="245">
                  <c:v>11/19/12</c:v>
                </c:pt>
                <c:pt idx="246">
                  <c:v>11/20/12</c:v>
                </c:pt>
                <c:pt idx="247">
                  <c:v>11/21/12</c:v>
                </c:pt>
                <c:pt idx="248">
                  <c:v>11/22/12</c:v>
                </c:pt>
                <c:pt idx="249">
                  <c:v>11/23/12</c:v>
                </c:pt>
                <c:pt idx="250">
                  <c:v>11/24/12</c:v>
                </c:pt>
                <c:pt idx="251">
                  <c:v>11/25/12</c:v>
                </c:pt>
                <c:pt idx="252">
                  <c:v>11/26/12</c:v>
                </c:pt>
                <c:pt idx="253">
                  <c:v>11/27/12</c:v>
                </c:pt>
                <c:pt idx="254">
                  <c:v>11/28/12</c:v>
                </c:pt>
                <c:pt idx="255">
                  <c:v>11/29/12</c:v>
                </c:pt>
                <c:pt idx="256">
                  <c:v>11/30/12</c:v>
                </c:pt>
                <c:pt idx="257">
                  <c:v>12/1/12</c:v>
                </c:pt>
                <c:pt idx="258">
                  <c:v>12/2/12</c:v>
                </c:pt>
                <c:pt idx="259">
                  <c:v>12/3/12</c:v>
                </c:pt>
                <c:pt idx="260">
                  <c:v>12/4/12</c:v>
                </c:pt>
                <c:pt idx="261">
                  <c:v>12/5/12</c:v>
                </c:pt>
                <c:pt idx="262">
                  <c:v>12/6/12</c:v>
                </c:pt>
                <c:pt idx="263">
                  <c:v>12/7/12</c:v>
                </c:pt>
                <c:pt idx="264">
                  <c:v>12/8/12</c:v>
                </c:pt>
                <c:pt idx="265">
                  <c:v>12/9/12</c:v>
                </c:pt>
                <c:pt idx="266">
                  <c:v>12/10/12</c:v>
                </c:pt>
                <c:pt idx="267">
                  <c:v>12/11/12</c:v>
                </c:pt>
                <c:pt idx="268">
                  <c:v>12/12/12</c:v>
                </c:pt>
                <c:pt idx="269">
                  <c:v>12/13/12</c:v>
                </c:pt>
                <c:pt idx="270">
                  <c:v>12/14/12</c:v>
                </c:pt>
                <c:pt idx="271">
                  <c:v>12/15/12</c:v>
                </c:pt>
                <c:pt idx="272">
                  <c:v>12/16/12</c:v>
                </c:pt>
                <c:pt idx="273">
                  <c:v>12/17/12</c:v>
                </c:pt>
                <c:pt idx="274">
                  <c:v>12/18/12</c:v>
                </c:pt>
                <c:pt idx="275">
                  <c:v>12/19/12</c:v>
                </c:pt>
                <c:pt idx="276">
                  <c:v>12/20/12</c:v>
                </c:pt>
                <c:pt idx="277">
                  <c:v>12/21/12</c:v>
                </c:pt>
                <c:pt idx="278">
                  <c:v>12/22/12</c:v>
                </c:pt>
                <c:pt idx="279">
                  <c:v>12/23/12</c:v>
                </c:pt>
                <c:pt idx="280">
                  <c:v>12/24/12</c:v>
                </c:pt>
                <c:pt idx="281">
                  <c:v>12/25/12</c:v>
                </c:pt>
                <c:pt idx="282">
                  <c:v>12/26/12</c:v>
                </c:pt>
                <c:pt idx="283">
                  <c:v>12/27/12</c:v>
                </c:pt>
                <c:pt idx="284">
                  <c:v>12/28/12</c:v>
                </c:pt>
                <c:pt idx="285">
                  <c:v>12/29/12</c:v>
                </c:pt>
                <c:pt idx="286">
                  <c:v>12/30/12</c:v>
                </c:pt>
                <c:pt idx="287">
                  <c:v>12/31/12</c:v>
                </c:pt>
                <c:pt idx="288">
                  <c:v>1/1/13</c:v>
                </c:pt>
                <c:pt idx="289">
                  <c:v>1/2/13</c:v>
                </c:pt>
                <c:pt idx="290">
                  <c:v>1/3/13</c:v>
                </c:pt>
                <c:pt idx="291">
                  <c:v>1/4/13</c:v>
                </c:pt>
                <c:pt idx="292">
                  <c:v>1/5/13</c:v>
                </c:pt>
                <c:pt idx="293">
                  <c:v>1/6/13</c:v>
                </c:pt>
                <c:pt idx="294">
                  <c:v>1/7/13</c:v>
                </c:pt>
                <c:pt idx="295">
                  <c:v>1/8/13</c:v>
                </c:pt>
                <c:pt idx="296">
                  <c:v>1/9/13</c:v>
                </c:pt>
                <c:pt idx="297">
                  <c:v>1/10/13</c:v>
                </c:pt>
                <c:pt idx="298">
                  <c:v>1/11/13</c:v>
                </c:pt>
                <c:pt idx="299">
                  <c:v>1/12/13</c:v>
                </c:pt>
                <c:pt idx="300">
                  <c:v>1/13/13</c:v>
                </c:pt>
                <c:pt idx="301">
                  <c:v>1/14/13</c:v>
                </c:pt>
                <c:pt idx="302">
                  <c:v>1/15/13</c:v>
                </c:pt>
                <c:pt idx="303">
                  <c:v>1/16/13</c:v>
                </c:pt>
                <c:pt idx="304">
                  <c:v>1/17/13</c:v>
                </c:pt>
                <c:pt idx="305">
                  <c:v>1/18/13</c:v>
                </c:pt>
                <c:pt idx="306">
                  <c:v>1/19/13</c:v>
                </c:pt>
                <c:pt idx="307">
                  <c:v>1/20/13</c:v>
                </c:pt>
                <c:pt idx="308">
                  <c:v>1/21/13</c:v>
                </c:pt>
                <c:pt idx="309">
                  <c:v>1/22/13</c:v>
                </c:pt>
                <c:pt idx="310">
                  <c:v>1/23/13</c:v>
                </c:pt>
                <c:pt idx="311">
                  <c:v>1/24/13</c:v>
                </c:pt>
                <c:pt idx="312">
                  <c:v>1/25/13</c:v>
                </c:pt>
                <c:pt idx="313">
                  <c:v>1/26/13</c:v>
                </c:pt>
                <c:pt idx="314">
                  <c:v>1/27/13</c:v>
                </c:pt>
                <c:pt idx="315">
                  <c:v>1/28/13</c:v>
                </c:pt>
                <c:pt idx="316">
                  <c:v>1/29/13</c:v>
                </c:pt>
                <c:pt idx="317">
                  <c:v>1/30/13</c:v>
                </c:pt>
                <c:pt idx="318">
                  <c:v>1/31/13</c:v>
                </c:pt>
                <c:pt idx="319">
                  <c:v>2/1/13</c:v>
                </c:pt>
                <c:pt idx="320">
                  <c:v>2/2/13</c:v>
                </c:pt>
                <c:pt idx="321">
                  <c:v>2/3/13</c:v>
                </c:pt>
                <c:pt idx="322">
                  <c:v>2/4/13</c:v>
                </c:pt>
                <c:pt idx="323">
                  <c:v>2/5/13</c:v>
                </c:pt>
                <c:pt idx="324">
                  <c:v>2/6/13</c:v>
                </c:pt>
                <c:pt idx="325">
                  <c:v>2/7/13</c:v>
                </c:pt>
                <c:pt idx="326">
                  <c:v>2/8/13</c:v>
                </c:pt>
                <c:pt idx="327">
                  <c:v>2/9/13</c:v>
                </c:pt>
                <c:pt idx="328">
                  <c:v>2/10/13</c:v>
                </c:pt>
                <c:pt idx="329">
                  <c:v>2/11/13</c:v>
                </c:pt>
                <c:pt idx="330">
                  <c:v>2/12/13</c:v>
                </c:pt>
                <c:pt idx="331">
                  <c:v>2/13/13</c:v>
                </c:pt>
                <c:pt idx="332">
                  <c:v>2/14/13</c:v>
                </c:pt>
                <c:pt idx="333">
                  <c:v>2/15/13</c:v>
                </c:pt>
                <c:pt idx="334">
                  <c:v>2/16/13</c:v>
                </c:pt>
                <c:pt idx="335">
                  <c:v>2/17/13</c:v>
                </c:pt>
                <c:pt idx="336">
                  <c:v>2/18/13</c:v>
                </c:pt>
                <c:pt idx="337">
                  <c:v>2/19/13</c:v>
                </c:pt>
                <c:pt idx="338">
                  <c:v>2/20/13</c:v>
                </c:pt>
                <c:pt idx="339">
                  <c:v>2/21/13</c:v>
                </c:pt>
                <c:pt idx="340">
                  <c:v>2/22/13</c:v>
                </c:pt>
                <c:pt idx="341">
                  <c:v>2/23/13</c:v>
                </c:pt>
                <c:pt idx="342">
                  <c:v>2/24/13</c:v>
                </c:pt>
                <c:pt idx="343">
                  <c:v>2/25/13</c:v>
                </c:pt>
                <c:pt idx="344">
                  <c:v>2/26/13</c:v>
                </c:pt>
                <c:pt idx="345">
                  <c:v>2/27/13</c:v>
                </c:pt>
                <c:pt idx="346">
                  <c:v>2/28/13</c:v>
                </c:pt>
                <c:pt idx="347">
                  <c:v>3/1/13</c:v>
                </c:pt>
                <c:pt idx="348">
                  <c:v>3/2/13</c:v>
                </c:pt>
                <c:pt idx="349">
                  <c:v>3/3/13</c:v>
                </c:pt>
                <c:pt idx="350">
                  <c:v>3/4/13</c:v>
                </c:pt>
                <c:pt idx="351">
                  <c:v>3/5/13</c:v>
                </c:pt>
                <c:pt idx="352">
                  <c:v>3/6/13</c:v>
                </c:pt>
                <c:pt idx="353">
                  <c:v>3/7/13</c:v>
                </c:pt>
                <c:pt idx="354">
                  <c:v>3/8/13</c:v>
                </c:pt>
                <c:pt idx="355">
                  <c:v>3/9/13</c:v>
                </c:pt>
                <c:pt idx="356">
                  <c:v>3/10/13</c:v>
                </c:pt>
                <c:pt idx="357">
                  <c:v>3/11/13</c:v>
                </c:pt>
                <c:pt idx="358">
                  <c:v>3/12/13</c:v>
                </c:pt>
                <c:pt idx="359">
                  <c:v>3/13/13</c:v>
                </c:pt>
                <c:pt idx="360">
                  <c:v>3/14/13</c:v>
                </c:pt>
                <c:pt idx="361">
                  <c:v>3/15/13</c:v>
                </c:pt>
                <c:pt idx="362">
                  <c:v>3/16/13</c:v>
                </c:pt>
                <c:pt idx="363">
                  <c:v>3/17/13</c:v>
                </c:pt>
                <c:pt idx="364">
                  <c:v>3/18/13</c:v>
                </c:pt>
                <c:pt idx="365">
                  <c:v>3/19/13</c:v>
                </c:pt>
                <c:pt idx="366">
                  <c:v>3/20/13</c:v>
                </c:pt>
                <c:pt idx="367">
                  <c:v>3/21/13</c:v>
                </c:pt>
                <c:pt idx="368">
                  <c:v>3/22/13</c:v>
                </c:pt>
                <c:pt idx="369">
                  <c:v>3/23/13</c:v>
                </c:pt>
                <c:pt idx="370">
                  <c:v>3/24/13</c:v>
                </c:pt>
                <c:pt idx="371">
                  <c:v>3/25/13</c:v>
                </c:pt>
                <c:pt idx="372">
                  <c:v>3/26/13</c:v>
                </c:pt>
                <c:pt idx="373">
                  <c:v>3/27/13</c:v>
                </c:pt>
                <c:pt idx="374">
                  <c:v>3/28/13</c:v>
                </c:pt>
                <c:pt idx="375">
                  <c:v>3/29/13</c:v>
                </c:pt>
                <c:pt idx="376">
                  <c:v>3/30/13</c:v>
                </c:pt>
                <c:pt idx="377">
                  <c:v>3/31/13</c:v>
                </c:pt>
                <c:pt idx="378">
                  <c:v>4/1/13</c:v>
                </c:pt>
                <c:pt idx="379">
                  <c:v>4/2/13</c:v>
                </c:pt>
                <c:pt idx="380">
                  <c:v>4/3/13</c:v>
                </c:pt>
                <c:pt idx="381">
                  <c:v>4/4/13</c:v>
                </c:pt>
                <c:pt idx="382">
                  <c:v>4/5/13</c:v>
                </c:pt>
                <c:pt idx="383">
                  <c:v>4/6/13</c:v>
                </c:pt>
                <c:pt idx="384">
                  <c:v>4/7/13</c:v>
                </c:pt>
                <c:pt idx="385">
                  <c:v>4/8/13</c:v>
                </c:pt>
                <c:pt idx="386">
                  <c:v>4/9/13</c:v>
                </c:pt>
                <c:pt idx="387">
                  <c:v>4/10/13</c:v>
                </c:pt>
                <c:pt idx="388">
                  <c:v>4/11/13</c:v>
                </c:pt>
                <c:pt idx="389">
                  <c:v>4/12/13</c:v>
                </c:pt>
                <c:pt idx="390">
                  <c:v>4/13/13</c:v>
                </c:pt>
                <c:pt idx="391">
                  <c:v>4/14/13</c:v>
                </c:pt>
                <c:pt idx="392">
                  <c:v>4/15/13</c:v>
                </c:pt>
                <c:pt idx="393">
                  <c:v>4/16/13</c:v>
                </c:pt>
                <c:pt idx="394">
                  <c:v>4/17/13</c:v>
                </c:pt>
                <c:pt idx="395">
                  <c:v>4/18/13</c:v>
                </c:pt>
                <c:pt idx="396">
                  <c:v>4/19/13</c:v>
                </c:pt>
                <c:pt idx="397">
                  <c:v>4/20/13</c:v>
                </c:pt>
                <c:pt idx="398">
                  <c:v>4/21/13</c:v>
                </c:pt>
                <c:pt idx="399">
                  <c:v>4/22/13</c:v>
                </c:pt>
                <c:pt idx="400">
                  <c:v>4/23/13</c:v>
                </c:pt>
                <c:pt idx="401">
                  <c:v>4/24/13</c:v>
                </c:pt>
                <c:pt idx="402">
                  <c:v>4/25/13</c:v>
                </c:pt>
                <c:pt idx="403">
                  <c:v>4/26/13</c:v>
                </c:pt>
                <c:pt idx="404">
                  <c:v>4/27/13</c:v>
                </c:pt>
                <c:pt idx="405">
                  <c:v>4/28/13</c:v>
                </c:pt>
                <c:pt idx="406">
                  <c:v>4/29/13</c:v>
                </c:pt>
                <c:pt idx="407">
                  <c:v>4/30/13</c:v>
                </c:pt>
                <c:pt idx="408">
                  <c:v>5/1/13</c:v>
                </c:pt>
                <c:pt idx="409">
                  <c:v>5/2/13</c:v>
                </c:pt>
                <c:pt idx="410">
                  <c:v>5/3/13</c:v>
                </c:pt>
                <c:pt idx="411">
                  <c:v>5/4/13</c:v>
                </c:pt>
                <c:pt idx="412">
                  <c:v>5/5/13</c:v>
                </c:pt>
                <c:pt idx="413">
                  <c:v>5/6/13</c:v>
                </c:pt>
                <c:pt idx="414">
                  <c:v>5/7/13</c:v>
                </c:pt>
                <c:pt idx="415">
                  <c:v>5/8/13</c:v>
                </c:pt>
                <c:pt idx="416">
                  <c:v>5/9/13</c:v>
                </c:pt>
                <c:pt idx="417">
                  <c:v>5/10/13</c:v>
                </c:pt>
                <c:pt idx="418">
                  <c:v>5/11/13</c:v>
                </c:pt>
                <c:pt idx="419">
                  <c:v>5/12/13</c:v>
                </c:pt>
                <c:pt idx="420">
                  <c:v>5/13/13</c:v>
                </c:pt>
                <c:pt idx="421">
                  <c:v>5/14/13</c:v>
                </c:pt>
                <c:pt idx="422">
                  <c:v>5/15/13</c:v>
                </c:pt>
                <c:pt idx="423">
                  <c:v>5/16/13</c:v>
                </c:pt>
                <c:pt idx="424">
                  <c:v>5/17/13</c:v>
                </c:pt>
                <c:pt idx="425">
                  <c:v>5/18/13</c:v>
                </c:pt>
                <c:pt idx="426">
                  <c:v>5/19/13</c:v>
                </c:pt>
                <c:pt idx="427">
                  <c:v>5/20/13</c:v>
                </c:pt>
                <c:pt idx="428">
                  <c:v>5/21/13</c:v>
                </c:pt>
                <c:pt idx="429">
                  <c:v>5/22/13</c:v>
                </c:pt>
                <c:pt idx="430">
                  <c:v>5/23/13</c:v>
                </c:pt>
                <c:pt idx="431">
                  <c:v>5/24/13</c:v>
                </c:pt>
                <c:pt idx="432">
                  <c:v>5/25/13</c:v>
                </c:pt>
                <c:pt idx="433">
                  <c:v>5/26/13</c:v>
                </c:pt>
                <c:pt idx="434">
                  <c:v>5/27/13</c:v>
                </c:pt>
                <c:pt idx="435">
                  <c:v>5/28/13</c:v>
                </c:pt>
                <c:pt idx="436">
                  <c:v>5/29/13</c:v>
                </c:pt>
                <c:pt idx="437">
                  <c:v>5/30/13</c:v>
                </c:pt>
                <c:pt idx="438">
                  <c:v>5/31/13</c:v>
                </c:pt>
                <c:pt idx="439">
                  <c:v>6/1/13</c:v>
                </c:pt>
                <c:pt idx="440">
                  <c:v>6/2/13</c:v>
                </c:pt>
                <c:pt idx="441">
                  <c:v>6/3/13</c:v>
                </c:pt>
                <c:pt idx="442">
                  <c:v>6/4/13</c:v>
                </c:pt>
                <c:pt idx="443">
                  <c:v>6/5/13</c:v>
                </c:pt>
                <c:pt idx="444">
                  <c:v>6/6/13</c:v>
                </c:pt>
                <c:pt idx="445">
                  <c:v>6/7/13</c:v>
                </c:pt>
                <c:pt idx="446">
                  <c:v>6/8/13</c:v>
                </c:pt>
                <c:pt idx="447">
                  <c:v>6/9/13</c:v>
                </c:pt>
                <c:pt idx="448">
                  <c:v>6/10/13</c:v>
                </c:pt>
                <c:pt idx="449">
                  <c:v>6/11/13</c:v>
                </c:pt>
                <c:pt idx="450">
                  <c:v>6/12/13</c:v>
                </c:pt>
                <c:pt idx="451">
                  <c:v>6/13/13</c:v>
                </c:pt>
                <c:pt idx="452">
                  <c:v>6/14/13</c:v>
                </c:pt>
                <c:pt idx="453">
                  <c:v>6/15/13</c:v>
                </c:pt>
                <c:pt idx="454">
                  <c:v>6/16/13</c:v>
                </c:pt>
                <c:pt idx="455">
                  <c:v>6/17/13</c:v>
                </c:pt>
                <c:pt idx="456">
                  <c:v>6/18/13</c:v>
                </c:pt>
                <c:pt idx="457">
                  <c:v>6/19/13</c:v>
                </c:pt>
                <c:pt idx="458">
                  <c:v>6/20/13</c:v>
                </c:pt>
                <c:pt idx="459">
                  <c:v>6/21/13</c:v>
                </c:pt>
                <c:pt idx="460">
                  <c:v>6/22/13</c:v>
                </c:pt>
                <c:pt idx="461">
                  <c:v>6/23/13</c:v>
                </c:pt>
                <c:pt idx="462">
                  <c:v>6/24/13</c:v>
                </c:pt>
                <c:pt idx="463">
                  <c:v>6/25/13</c:v>
                </c:pt>
                <c:pt idx="464">
                  <c:v>6/26/13</c:v>
                </c:pt>
                <c:pt idx="465">
                  <c:v>6/27/13</c:v>
                </c:pt>
                <c:pt idx="466">
                  <c:v>6/28/13</c:v>
                </c:pt>
                <c:pt idx="467">
                  <c:v>6/29/13</c:v>
                </c:pt>
                <c:pt idx="468">
                  <c:v>6/30/13</c:v>
                </c:pt>
                <c:pt idx="469">
                  <c:v>7/1/13</c:v>
                </c:pt>
                <c:pt idx="470">
                  <c:v>7/2/13</c:v>
                </c:pt>
                <c:pt idx="471">
                  <c:v>7/3/13</c:v>
                </c:pt>
                <c:pt idx="472">
                  <c:v>7/4/13</c:v>
                </c:pt>
                <c:pt idx="473">
                  <c:v>7/5/13</c:v>
                </c:pt>
                <c:pt idx="474">
                  <c:v>7/6/13</c:v>
                </c:pt>
                <c:pt idx="475">
                  <c:v>7/7/13</c:v>
                </c:pt>
                <c:pt idx="476">
                  <c:v>7/8/13</c:v>
                </c:pt>
                <c:pt idx="477">
                  <c:v>7/9/13</c:v>
                </c:pt>
                <c:pt idx="478">
                  <c:v>7/10/13</c:v>
                </c:pt>
                <c:pt idx="479">
                  <c:v>7/11/13</c:v>
                </c:pt>
                <c:pt idx="480">
                  <c:v>7/12/13</c:v>
                </c:pt>
                <c:pt idx="481">
                  <c:v>7/13/13</c:v>
                </c:pt>
                <c:pt idx="482">
                  <c:v>7/14/13</c:v>
                </c:pt>
                <c:pt idx="483">
                  <c:v>7/15/13</c:v>
                </c:pt>
                <c:pt idx="484">
                  <c:v>7/16/13</c:v>
                </c:pt>
                <c:pt idx="485">
                  <c:v>7/17/13</c:v>
                </c:pt>
                <c:pt idx="486">
                  <c:v>7/18/13</c:v>
                </c:pt>
                <c:pt idx="487">
                  <c:v>7/19/13</c:v>
                </c:pt>
                <c:pt idx="488">
                  <c:v>7/20/13</c:v>
                </c:pt>
                <c:pt idx="489">
                  <c:v>7/21/13</c:v>
                </c:pt>
                <c:pt idx="490">
                  <c:v>7/22/13</c:v>
                </c:pt>
                <c:pt idx="491">
                  <c:v>7/23/13</c:v>
                </c:pt>
                <c:pt idx="492">
                  <c:v>7/24/13</c:v>
                </c:pt>
                <c:pt idx="493">
                  <c:v>7/25/13</c:v>
                </c:pt>
                <c:pt idx="494">
                  <c:v>7/26/13</c:v>
                </c:pt>
                <c:pt idx="495">
                  <c:v>7/27/13</c:v>
                </c:pt>
                <c:pt idx="496">
                  <c:v>7/28/13</c:v>
                </c:pt>
                <c:pt idx="497">
                  <c:v>7/29/13</c:v>
                </c:pt>
                <c:pt idx="498">
                  <c:v>7/30/13</c:v>
                </c:pt>
                <c:pt idx="499">
                  <c:v>7/31/13</c:v>
                </c:pt>
                <c:pt idx="500">
                  <c:v>8/1/13</c:v>
                </c:pt>
                <c:pt idx="501">
                  <c:v>8/2/13</c:v>
                </c:pt>
                <c:pt idx="502">
                  <c:v>8/3/13</c:v>
                </c:pt>
                <c:pt idx="503">
                  <c:v>8/4/13</c:v>
                </c:pt>
                <c:pt idx="504">
                  <c:v>8/5/13</c:v>
                </c:pt>
                <c:pt idx="505">
                  <c:v>8/6/13</c:v>
                </c:pt>
                <c:pt idx="506">
                  <c:v>8/7/13</c:v>
                </c:pt>
                <c:pt idx="507">
                  <c:v>8/8/13</c:v>
                </c:pt>
                <c:pt idx="508">
                  <c:v>8/9/13</c:v>
                </c:pt>
                <c:pt idx="509">
                  <c:v>8/10/13</c:v>
                </c:pt>
                <c:pt idx="510">
                  <c:v>8/11/13</c:v>
                </c:pt>
                <c:pt idx="511">
                  <c:v>8/12/13</c:v>
                </c:pt>
                <c:pt idx="512">
                  <c:v>8/13/13</c:v>
                </c:pt>
                <c:pt idx="513">
                  <c:v>8/14/13</c:v>
                </c:pt>
                <c:pt idx="514">
                  <c:v>8/15/13</c:v>
                </c:pt>
                <c:pt idx="515">
                  <c:v>8/16/13</c:v>
                </c:pt>
                <c:pt idx="516">
                  <c:v>8/17/13</c:v>
                </c:pt>
                <c:pt idx="517">
                  <c:v>8/18/13</c:v>
                </c:pt>
                <c:pt idx="518">
                  <c:v>8/19/13</c:v>
                </c:pt>
                <c:pt idx="519">
                  <c:v>8/20/13</c:v>
                </c:pt>
                <c:pt idx="520">
                  <c:v>8/21/13</c:v>
                </c:pt>
                <c:pt idx="521">
                  <c:v>8/22/13</c:v>
                </c:pt>
                <c:pt idx="522">
                  <c:v>8/23/13</c:v>
                </c:pt>
                <c:pt idx="523">
                  <c:v>8/24/13</c:v>
                </c:pt>
                <c:pt idx="524">
                  <c:v>8/25/13</c:v>
                </c:pt>
                <c:pt idx="525">
                  <c:v>8/26/13</c:v>
                </c:pt>
                <c:pt idx="526">
                  <c:v>8/27/13</c:v>
                </c:pt>
                <c:pt idx="527">
                  <c:v>8/28/13</c:v>
                </c:pt>
                <c:pt idx="528">
                  <c:v>8/29/13</c:v>
                </c:pt>
                <c:pt idx="529">
                  <c:v>8/30/13</c:v>
                </c:pt>
                <c:pt idx="530">
                  <c:v>8/31/13</c:v>
                </c:pt>
                <c:pt idx="531">
                  <c:v>9/1/13</c:v>
                </c:pt>
                <c:pt idx="532">
                  <c:v>9/2/13</c:v>
                </c:pt>
                <c:pt idx="533">
                  <c:v>9/3/13</c:v>
                </c:pt>
                <c:pt idx="534">
                  <c:v>9/4/13</c:v>
                </c:pt>
                <c:pt idx="535">
                  <c:v>9/5/13</c:v>
                </c:pt>
                <c:pt idx="536">
                  <c:v>9/6/13</c:v>
                </c:pt>
                <c:pt idx="537">
                  <c:v>9/7/13</c:v>
                </c:pt>
                <c:pt idx="538">
                  <c:v>9/8/13</c:v>
                </c:pt>
                <c:pt idx="539">
                  <c:v>9/9/13</c:v>
                </c:pt>
                <c:pt idx="540">
                  <c:v>9/10/13</c:v>
                </c:pt>
                <c:pt idx="541">
                  <c:v>9/11/13</c:v>
                </c:pt>
                <c:pt idx="542">
                  <c:v>9/12/13</c:v>
                </c:pt>
                <c:pt idx="543">
                  <c:v>9/13/13</c:v>
                </c:pt>
                <c:pt idx="544">
                  <c:v>9/14/13</c:v>
                </c:pt>
                <c:pt idx="545">
                  <c:v>9/15/13</c:v>
                </c:pt>
                <c:pt idx="546">
                  <c:v>9/16/13</c:v>
                </c:pt>
                <c:pt idx="547">
                  <c:v>9/17/13</c:v>
                </c:pt>
                <c:pt idx="548">
                  <c:v>9/18/13</c:v>
                </c:pt>
                <c:pt idx="549">
                  <c:v>9/19/13</c:v>
                </c:pt>
                <c:pt idx="550">
                  <c:v>9/20/13</c:v>
                </c:pt>
                <c:pt idx="551">
                  <c:v>9/21/13</c:v>
                </c:pt>
                <c:pt idx="552">
                  <c:v>9/22/13</c:v>
                </c:pt>
                <c:pt idx="553">
                  <c:v>9/23/13</c:v>
                </c:pt>
                <c:pt idx="554">
                  <c:v>9/24/13</c:v>
                </c:pt>
                <c:pt idx="555">
                  <c:v>9/25/13</c:v>
                </c:pt>
                <c:pt idx="556">
                  <c:v>9/26/13</c:v>
                </c:pt>
                <c:pt idx="557">
                  <c:v>9/27/13</c:v>
                </c:pt>
                <c:pt idx="558">
                  <c:v>9/28/13</c:v>
                </c:pt>
                <c:pt idx="559">
                  <c:v>9/29/13</c:v>
                </c:pt>
                <c:pt idx="560">
                  <c:v>9/30/13</c:v>
                </c:pt>
                <c:pt idx="561">
                  <c:v>10/1/13</c:v>
                </c:pt>
                <c:pt idx="562">
                  <c:v>10/2/13</c:v>
                </c:pt>
                <c:pt idx="563">
                  <c:v>10/3/13</c:v>
                </c:pt>
                <c:pt idx="564">
                  <c:v>10/4/13</c:v>
                </c:pt>
                <c:pt idx="565">
                  <c:v>10/5/13</c:v>
                </c:pt>
                <c:pt idx="566">
                  <c:v>10/6/13</c:v>
                </c:pt>
                <c:pt idx="567">
                  <c:v>10/7/13</c:v>
                </c:pt>
                <c:pt idx="568">
                  <c:v>10/8/13</c:v>
                </c:pt>
                <c:pt idx="569">
                  <c:v>10/9/13</c:v>
                </c:pt>
                <c:pt idx="570">
                  <c:v>10/10/13</c:v>
                </c:pt>
                <c:pt idx="571">
                  <c:v>10/11/13</c:v>
                </c:pt>
                <c:pt idx="572">
                  <c:v>10/12/13</c:v>
                </c:pt>
                <c:pt idx="573">
                  <c:v>10/13/13</c:v>
                </c:pt>
                <c:pt idx="574">
                  <c:v>10/14/13</c:v>
                </c:pt>
                <c:pt idx="575">
                  <c:v>10/15/13</c:v>
                </c:pt>
                <c:pt idx="576">
                  <c:v>10/16/13</c:v>
                </c:pt>
                <c:pt idx="577">
                  <c:v>10/17/13</c:v>
                </c:pt>
                <c:pt idx="578">
                  <c:v>10/18/13</c:v>
                </c:pt>
                <c:pt idx="579">
                  <c:v>10/19/13</c:v>
                </c:pt>
                <c:pt idx="580">
                  <c:v>10/20/13</c:v>
                </c:pt>
                <c:pt idx="581">
                  <c:v>10/21/13</c:v>
                </c:pt>
                <c:pt idx="582">
                  <c:v>10/22/13</c:v>
                </c:pt>
                <c:pt idx="583">
                  <c:v>10/23/13</c:v>
                </c:pt>
                <c:pt idx="584">
                  <c:v>10/24/13</c:v>
                </c:pt>
                <c:pt idx="585">
                  <c:v>10/25/13</c:v>
                </c:pt>
                <c:pt idx="586">
                  <c:v>10/26/13</c:v>
                </c:pt>
                <c:pt idx="587">
                  <c:v>10/27/13</c:v>
                </c:pt>
                <c:pt idx="588">
                  <c:v>10/28/13</c:v>
                </c:pt>
                <c:pt idx="589">
                  <c:v>10/29/13</c:v>
                </c:pt>
                <c:pt idx="590">
                  <c:v>10/30/13</c:v>
                </c:pt>
                <c:pt idx="591">
                  <c:v>10/31/13</c:v>
                </c:pt>
                <c:pt idx="592">
                  <c:v>11/1/13</c:v>
                </c:pt>
                <c:pt idx="593">
                  <c:v>11/2/13</c:v>
                </c:pt>
                <c:pt idx="594">
                  <c:v>11/3/13</c:v>
                </c:pt>
                <c:pt idx="595">
                  <c:v>11/4/13</c:v>
                </c:pt>
                <c:pt idx="596">
                  <c:v>11/5/13</c:v>
                </c:pt>
                <c:pt idx="597">
                  <c:v>11/6/13</c:v>
                </c:pt>
                <c:pt idx="598">
                  <c:v>11/7/13</c:v>
                </c:pt>
                <c:pt idx="599">
                  <c:v>11/8/13</c:v>
                </c:pt>
                <c:pt idx="600">
                  <c:v>11/9/13</c:v>
                </c:pt>
                <c:pt idx="601">
                  <c:v>11/10/13</c:v>
                </c:pt>
                <c:pt idx="602">
                  <c:v>11/11/13</c:v>
                </c:pt>
                <c:pt idx="603">
                  <c:v>11/12/13</c:v>
                </c:pt>
                <c:pt idx="604">
                  <c:v>11/13/13</c:v>
                </c:pt>
                <c:pt idx="605">
                  <c:v>11/14/13</c:v>
                </c:pt>
                <c:pt idx="606">
                  <c:v>11/15/13</c:v>
                </c:pt>
                <c:pt idx="607">
                  <c:v>11/16/13</c:v>
                </c:pt>
                <c:pt idx="608">
                  <c:v>11/17/13</c:v>
                </c:pt>
                <c:pt idx="609">
                  <c:v>11/18/13</c:v>
                </c:pt>
                <c:pt idx="610">
                  <c:v>11/19/13</c:v>
                </c:pt>
                <c:pt idx="611">
                  <c:v>11/20/13</c:v>
                </c:pt>
                <c:pt idx="612">
                  <c:v>11/21/13</c:v>
                </c:pt>
                <c:pt idx="613">
                  <c:v>11/22/13</c:v>
                </c:pt>
                <c:pt idx="614">
                  <c:v>11/23/13</c:v>
                </c:pt>
                <c:pt idx="615">
                  <c:v>11/24/13</c:v>
                </c:pt>
                <c:pt idx="616">
                  <c:v>11/25/13</c:v>
                </c:pt>
                <c:pt idx="617">
                  <c:v>11/26/13</c:v>
                </c:pt>
                <c:pt idx="618">
                  <c:v>11/27/13</c:v>
                </c:pt>
                <c:pt idx="619">
                  <c:v>11/28/13</c:v>
                </c:pt>
                <c:pt idx="620">
                  <c:v>11/29/13</c:v>
                </c:pt>
                <c:pt idx="621">
                  <c:v>11/30/13</c:v>
                </c:pt>
                <c:pt idx="622">
                  <c:v>12/1/13</c:v>
                </c:pt>
                <c:pt idx="623">
                  <c:v>12/2/13</c:v>
                </c:pt>
                <c:pt idx="624">
                  <c:v>12/3/13</c:v>
                </c:pt>
                <c:pt idx="625">
                  <c:v>12/4/13</c:v>
                </c:pt>
                <c:pt idx="626">
                  <c:v>12/5/13</c:v>
                </c:pt>
                <c:pt idx="627">
                  <c:v>12/6/13</c:v>
                </c:pt>
                <c:pt idx="628">
                  <c:v>12/7/13</c:v>
                </c:pt>
                <c:pt idx="629">
                  <c:v>12/8/13</c:v>
                </c:pt>
                <c:pt idx="630">
                  <c:v>12/9/13</c:v>
                </c:pt>
                <c:pt idx="631">
                  <c:v>12/10/13</c:v>
                </c:pt>
                <c:pt idx="632">
                  <c:v>12/11/13</c:v>
                </c:pt>
                <c:pt idx="633">
                  <c:v>12/12/13</c:v>
                </c:pt>
                <c:pt idx="634">
                  <c:v>12/13/13</c:v>
                </c:pt>
                <c:pt idx="635">
                  <c:v>12/14/13</c:v>
                </c:pt>
                <c:pt idx="636">
                  <c:v>12/15/13</c:v>
                </c:pt>
                <c:pt idx="637">
                  <c:v>12/16/13</c:v>
                </c:pt>
                <c:pt idx="638">
                  <c:v>12/17/13</c:v>
                </c:pt>
                <c:pt idx="639">
                  <c:v>12/18/13</c:v>
                </c:pt>
                <c:pt idx="640">
                  <c:v>12/19/13</c:v>
                </c:pt>
                <c:pt idx="641">
                  <c:v>12/20/13</c:v>
                </c:pt>
                <c:pt idx="642">
                  <c:v>12/21/13</c:v>
                </c:pt>
                <c:pt idx="643">
                  <c:v>12/22/13</c:v>
                </c:pt>
                <c:pt idx="644">
                  <c:v>12/23/13</c:v>
                </c:pt>
                <c:pt idx="645">
                  <c:v>12/24/13</c:v>
                </c:pt>
                <c:pt idx="646">
                  <c:v>12/25/13</c:v>
                </c:pt>
                <c:pt idx="647">
                  <c:v>12/26/13</c:v>
                </c:pt>
                <c:pt idx="648">
                  <c:v>12/27/13</c:v>
                </c:pt>
                <c:pt idx="649">
                  <c:v>12/28/13</c:v>
                </c:pt>
                <c:pt idx="650">
                  <c:v>12/29/13</c:v>
                </c:pt>
                <c:pt idx="651">
                  <c:v>12/30/13</c:v>
                </c:pt>
                <c:pt idx="652">
                  <c:v>12/31/13</c:v>
                </c:pt>
                <c:pt idx="653">
                  <c:v>1/1/14</c:v>
                </c:pt>
                <c:pt idx="654">
                  <c:v>1/2/14</c:v>
                </c:pt>
                <c:pt idx="655">
                  <c:v>1/3/14</c:v>
                </c:pt>
                <c:pt idx="656">
                  <c:v>1/4/14</c:v>
                </c:pt>
                <c:pt idx="657">
                  <c:v>1/5/14</c:v>
                </c:pt>
                <c:pt idx="658">
                  <c:v>1/6/14</c:v>
                </c:pt>
                <c:pt idx="659">
                  <c:v>1/7/14</c:v>
                </c:pt>
                <c:pt idx="660">
                  <c:v>1/8/14</c:v>
                </c:pt>
                <c:pt idx="661">
                  <c:v>1/9/14</c:v>
                </c:pt>
                <c:pt idx="662">
                  <c:v>1/10/14</c:v>
                </c:pt>
                <c:pt idx="663">
                  <c:v>1/11/14</c:v>
                </c:pt>
                <c:pt idx="664">
                  <c:v>1/12/14</c:v>
                </c:pt>
                <c:pt idx="665">
                  <c:v>1/13/14</c:v>
                </c:pt>
                <c:pt idx="666">
                  <c:v>1/14/14</c:v>
                </c:pt>
                <c:pt idx="667">
                  <c:v>1/15/14</c:v>
                </c:pt>
                <c:pt idx="668">
                  <c:v>1/16/14</c:v>
                </c:pt>
                <c:pt idx="669">
                  <c:v>1/17/14</c:v>
                </c:pt>
                <c:pt idx="670">
                  <c:v>1/18/14</c:v>
                </c:pt>
                <c:pt idx="671">
                  <c:v>1/19/14</c:v>
                </c:pt>
                <c:pt idx="672">
                  <c:v>1/20/14</c:v>
                </c:pt>
                <c:pt idx="673">
                  <c:v>1/21/14</c:v>
                </c:pt>
                <c:pt idx="674">
                  <c:v>1/22/14</c:v>
                </c:pt>
                <c:pt idx="675">
                  <c:v>1/23/14</c:v>
                </c:pt>
                <c:pt idx="676">
                  <c:v>1/24/14</c:v>
                </c:pt>
                <c:pt idx="677">
                  <c:v>1/25/14</c:v>
                </c:pt>
                <c:pt idx="678">
                  <c:v>1/26/14</c:v>
                </c:pt>
                <c:pt idx="679">
                  <c:v>1/27/14</c:v>
                </c:pt>
                <c:pt idx="680">
                  <c:v>1/28/14</c:v>
                </c:pt>
                <c:pt idx="681">
                  <c:v>1/29/14</c:v>
                </c:pt>
                <c:pt idx="682">
                  <c:v>1/30/14</c:v>
                </c:pt>
                <c:pt idx="683">
                  <c:v>1/31/14</c:v>
                </c:pt>
                <c:pt idx="684">
                  <c:v>2/1/14</c:v>
                </c:pt>
                <c:pt idx="685">
                  <c:v>2/2/14</c:v>
                </c:pt>
                <c:pt idx="686">
                  <c:v>2/3/14</c:v>
                </c:pt>
                <c:pt idx="687">
                  <c:v>2/4/14</c:v>
                </c:pt>
                <c:pt idx="688">
                  <c:v>2/5/14</c:v>
                </c:pt>
                <c:pt idx="689">
                  <c:v>2/6/14</c:v>
                </c:pt>
                <c:pt idx="690">
                  <c:v>2/7/14</c:v>
                </c:pt>
                <c:pt idx="691">
                  <c:v>2/8/14</c:v>
                </c:pt>
                <c:pt idx="692">
                  <c:v>2/9/14</c:v>
                </c:pt>
                <c:pt idx="693">
                  <c:v>2/10/14</c:v>
                </c:pt>
                <c:pt idx="694">
                  <c:v>2/11/14</c:v>
                </c:pt>
                <c:pt idx="695">
                  <c:v>2/12/14</c:v>
                </c:pt>
                <c:pt idx="696">
                  <c:v>2/13/14</c:v>
                </c:pt>
                <c:pt idx="697">
                  <c:v>2/14/14</c:v>
                </c:pt>
                <c:pt idx="698">
                  <c:v>2/15/14</c:v>
                </c:pt>
                <c:pt idx="699">
                  <c:v>2/16/14</c:v>
                </c:pt>
                <c:pt idx="700">
                  <c:v>2/17/14</c:v>
                </c:pt>
                <c:pt idx="701">
                  <c:v>2/18/14</c:v>
                </c:pt>
                <c:pt idx="702">
                  <c:v>2/19/14</c:v>
                </c:pt>
                <c:pt idx="703">
                  <c:v>2/20/14</c:v>
                </c:pt>
                <c:pt idx="704">
                  <c:v>2/21/14</c:v>
                </c:pt>
                <c:pt idx="705">
                  <c:v>2/22/14</c:v>
                </c:pt>
                <c:pt idx="706">
                  <c:v>2/23/14</c:v>
                </c:pt>
                <c:pt idx="707">
                  <c:v>2/24/14</c:v>
                </c:pt>
                <c:pt idx="708">
                  <c:v>2/25/14</c:v>
                </c:pt>
                <c:pt idx="709">
                  <c:v>2/26/14</c:v>
                </c:pt>
                <c:pt idx="710">
                  <c:v>2/27/14</c:v>
                </c:pt>
                <c:pt idx="711">
                  <c:v>2/28/14</c:v>
                </c:pt>
                <c:pt idx="712">
                  <c:v>3/1/14</c:v>
                </c:pt>
                <c:pt idx="713">
                  <c:v>3/2/14</c:v>
                </c:pt>
                <c:pt idx="714">
                  <c:v>3/3/14</c:v>
                </c:pt>
                <c:pt idx="715">
                  <c:v>3/4/14</c:v>
                </c:pt>
                <c:pt idx="716">
                  <c:v>3/5/14</c:v>
                </c:pt>
                <c:pt idx="717">
                  <c:v>3/6/14</c:v>
                </c:pt>
                <c:pt idx="718">
                  <c:v>3/7/14</c:v>
                </c:pt>
                <c:pt idx="719">
                  <c:v>3/8/14</c:v>
                </c:pt>
                <c:pt idx="720">
                  <c:v>3/9/14</c:v>
                </c:pt>
                <c:pt idx="721">
                  <c:v>3/10/14</c:v>
                </c:pt>
                <c:pt idx="722">
                  <c:v>3/11/14</c:v>
                </c:pt>
                <c:pt idx="723">
                  <c:v>3/12/14</c:v>
                </c:pt>
                <c:pt idx="724">
                  <c:v>3/13/14</c:v>
                </c:pt>
                <c:pt idx="725">
                  <c:v>3/14/14</c:v>
                </c:pt>
                <c:pt idx="726">
                  <c:v>3/15/14</c:v>
                </c:pt>
                <c:pt idx="727">
                  <c:v>3/16/14</c:v>
                </c:pt>
                <c:pt idx="728">
                  <c:v>3/17/14</c:v>
                </c:pt>
                <c:pt idx="729">
                  <c:v>3/18/14</c:v>
                </c:pt>
                <c:pt idx="730">
                  <c:v>3/19/14</c:v>
                </c:pt>
                <c:pt idx="731">
                  <c:v>3/20/14</c:v>
                </c:pt>
                <c:pt idx="732">
                  <c:v>3/21/14</c:v>
                </c:pt>
                <c:pt idx="733">
                  <c:v>3/22/14</c:v>
                </c:pt>
                <c:pt idx="734">
                  <c:v>3/23/14</c:v>
                </c:pt>
                <c:pt idx="735">
                  <c:v>3/24/14</c:v>
                </c:pt>
                <c:pt idx="736">
                  <c:v>3/25/14</c:v>
                </c:pt>
                <c:pt idx="737">
                  <c:v>3/26/14</c:v>
                </c:pt>
                <c:pt idx="738">
                  <c:v>3/27/14</c:v>
                </c:pt>
                <c:pt idx="739">
                  <c:v>3/28/14</c:v>
                </c:pt>
                <c:pt idx="740">
                  <c:v>3/29/14</c:v>
                </c:pt>
                <c:pt idx="741">
                  <c:v>3/30/14</c:v>
                </c:pt>
                <c:pt idx="742">
                  <c:v>3/31/14</c:v>
                </c:pt>
                <c:pt idx="743">
                  <c:v>4/1/14</c:v>
                </c:pt>
                <c:pt idx="744">
                  <c:v>4/2/14</c:v>
                </c:pt>
                <c:pt idx="745">
                  <c:v>4/3/14</c:v>
                </c:pt>
                <c:pt idx="746">
                  <c:v>4/4/14</c:v>
                </c:pt>
                <c:pt idx="747">
                  <c:v>4/5/14</c:v>
                </c:pt>
                <c:pt idx="748">
                  <c:v>4/6/14</c:v>
                </c:pt>
                <c:pt idx="749">
                  <c:v>4/7/14</c:v>
                </c:pt>
                <c:pt idx="750">
                  <c:v>4/8/14</c:v>
                </c:pt>
                <c:pt idx="751">
                  <c:v>4/9/14</c:v>
                </c:pt>
                <c:pt idx="752">
                  <c:v>4/10/14</c:v>
                </c:pt>
                <c:pt idx="753">
                  <c:v>4/11/14</c:v>
                </c:pt>
                <c:pt idx="754">
                  <c:v>4/12/14</c:v>
                </c:pt>
                <c:pt idx="755">
                  <c:v>4/13/14</c:v>
                </c:pt>
                <c:pt idx="756">
                  <c:v>4/14/14</c:v>
                </c:pt>
                <c:pt idx="757">
                  <c:v>4/15/14</c:v>
                </c:pt>
                <c:pt idx="758">
                  <c:v>4/16/14</c:v>
                </c:pt>
                <c:pt idx="759">
                  <c:v>4/17/14</c:v>
                </c:pt>
                <c:pt idx="760">
                  <c:v>4/18/14</c:v>
                </c:pt>
                <c:pt idx="761">
                  <c:v>4/19/14</c:v>
                </c:pt>
                <c:pt idx="762">
                  <c:v>4/20/14</c:v>
                </c:pt>
                <c:pt idx="763">
                  <c:v>4/21/14</c:v>
                </c:pt>
                <c:pt idx="764">
                  <c:v>4/22/14</c:v>
                </c:pt>
                <c:pt idx="765">
                  <c:v>4/23/14</c:v>
                </c:pt>
                <c:pt idx="766">
                  <c:v>4/24/14</c:v>
                </c:pt>
                <c:pt idx="767">
                  <c:v>4/25/14</c:v>
                </c:pt>
                <c:pt idx="768">
                  <c:v>4/26/14</c:v>
                </c:pt>
                <c:pt idx="769">
                  <c:v>4/27/14</c:v>
                </c:pt>
                <c:pt idx="770">
                  <c:v>4/28/14</c:v>
                </c:pt>
                <c:pt idx="771">
                  <c:v>4/29/14</c:v>
                </c:pt>
                <c:pt idx="772">
                  <c:v>4/30/14</c:v>
                </c:pt>
                <c:pt idx="773">
                  <c:v>5/1/14</c:v>
                </c:pt>
                <c:pt idx="774">
                  <c:v>5/2/14</c:v>
                </c:pt>
                <c:pt idx="775">
                  <c:v>5/3/14</c:v>
                </c:pt>
                <c:pt idx="776">
                  <c:v>5/4/14</c:v>
                </c:pt>
                <c:pt idx="777">
                  <c:v>5/5/14</c:v>
                </c:pt>
                <c:pt idx="778">
                  <c:v>5/6/14</c:v>
                </c:pt>
                <c:pt idx="779">
                  <c:v>5/7/14</c:v>
                </c:pt>
                <c:pt idx="780">
                  <c:v>5/8/14</c:v>
                </c:pt>
                <c:pt idx="781">
                  <c:v>5/9/14</c:v>
                </c:pt>
                <c:pt idx="782">
                  <c:v>5/10/14</c:v>
                </c:pt>
                <c:pt idx="783">
                  <c:v>5/11/14</c:v>
                </c:pt>
                <c:pt idx="784">
                  <c:v>5/12/14</c:v>
                </c:pt>
                <c:pt idx="785">
                  <c:v>5/13/14</c:v>
                </c:pt>
                <c:pt idx="786">
                  <c:v>5/14/14</c:v>
                </c:pt>
                <c:pt idx="787">
                  <c:v>5/15/14</c:v>
                </c:pt>
                <c:pt idx="788">
                  <c:v>5/16/14</c:v>
                </c:pt>
                <c:pt idx="789">
                  <c:v>5/17/14</c:v>
                </c:pt>
                <c:pt idx="790">
                  <c:v>5/18/14</c:v>
                </c:pt>
                <c:pt idx="791">
                  <c:v>5/19/14</c:v>
                </c:pt>
                <c:pt idx="792">
                  <c:v>5/20/14</c:v>
                </c:pt>
                <c:pt idx="793">
                  <c:v>5/21/14</c:v>
                </c:pt>
                <c:pt idx="794">
                  <c:v>5/22/14</c:v>
                </c:pt>
                <c:pt idx="795">
                  <c:v>5/23/14</c:v>
                </c:pt>
                <c:pt idx="796">
                  <c:v>5/24/14</c:v>
                </c:pt>
                <c:pt idx="797">
                  <c:v>5/25/14</c:v>
                </c:pt>
                <c:pt idx="798">
                  <c:v>5/26/14</c:v>
                </c:pt>
                <c:pt idx="799">
                  <c:v>5/27/14</c:v>
                </c:pt>
                <c:pt idx="800">
                  <c:v>5/28/14</c:v>
                </c:pt>
                <c:pt idx="801">
                  <c:v>5/29/14</c:v>
                </c:pt>
                <c:pt idx="802">
                  <c:v>5/30/14</c:v>
                </c:pt>
                <c:pt idx="803">
                  <c:v>5/31/14</c:v>
                </c:pt>
                <c:pt idx="804">
                  <c:v>6/1/14</c:v>
                </c:pt>
                <c:pt idx="805">
                  <c:v>6/2/14</c:v>
                </c:pt>
                <c:pt idx="806">
                  <c:v>6/3/14</c:v>
                </c:pt>
                <c:pt idx="807">
                  <c:v>6/4/14</c:v>
                </c:pt>
                <c:pt idx="808">
                  <c:v>6/5/14</c:v>
                </c:pt>
                <c:pt idx="809">
                  <c:v>6/6/14</c:v>
                </c:pt>
                <c:pt idx="810">
                  <c:v>6/7/14</c:v>
                </c:pt>
                <c:pt idx="811">
                  <c:v>6/8/14</c:v>
                </c:pt>
                <c:pt idx="812">
                  <c:v>6/9/14</c:v>
                </c:pt>
                <c:pt idx="813">
                  <c:v>6/10/14</c:v>
                </c:pt>
                <c:pt idx="814">
                  <c:v>6/11/14</c:v>
                </c:pt>
                <c:pt idx="815">
                  <c:v>6/12/14</c:v>
                </c:pt>
                <c:pt idx="816">
                  <c:v>6/13/14</c:v>
                </c:pt>
                <c:pt idx="817">
                  <c:v>6/14/14</c:v>
                </c:pt>
                <c:pt idx="818">
                  <c:v>6/15/14</c:v>
                </c:pt>
                <c:pt idx="819">
                  <c:v>6/16/14</c:v>
                </c:pt>
                <c:pt idx="820">
                  <c:v>6/17/14</c:v>
                </c:pt>
                <c:pt idx="821">
                  <c:v>6/18/14</c:v>
                </c:pt>
                <c:pt idx="822">
                  <c:v>6/19/14</c:v>
                </c:pt>
                <c:pt idx="823">
                  <c:v>6/20/14</c:v>
                </c:pt>
                <c:pt idx="824">
                  <c:v>6/21/14</c:v>
                </c:pt>
                <c:pt idx="825">
                  <c:v>6/22/14</c:v>
                </c:pt>
                <c:pt idx="826">
                  <c:v>6/23/14</c:v>
                </c:pt>
                <c:pt idx="827">
                  <c:v>6/24/14</c:v>
                </c:pt>
                <c:pt idx="828">
                  <c:v>6/25/14</c:v>
                </c:pt>
                <c:pt idx="829">
                  <c:v>6/26/14</c:v>
                </c:pt>
                <c:pt idx="830">
                  <c:v>6/27/14</c:v>
                </c:pt>
                <c:pt idx="831">
                  <c:v>6/28/14</c:v>
                </c:pt>
                <c:pt idx="832">
                  <c:v>6/29/14</c:v>
                </c:pt>
                <c:pt idx="833">
                  <c:v>6/30/14</c:v>
                </c:pt>
                <c:pt idx="834">
                  <c:v>7/1/14</c:v>
                </c:pt>
                <c:pt idx="835">
                  <c:v>7/2/14</c:v>
                </c:pt>
                <c:pt idx="836">
                  <c:v>7/3/14</c:v>
                </c:pt>
                <c:pt idx="837">
                  <c:v>7/4/14</c:v>
                </c:pt>
                <c:pt idx="838">
                  <c:v>7/5/14</c:v>
                </c:pt>
                <c:pt idx="839">
                  <c:v>7/6/14</c:v>
                </c:pt>
                <c:pt idx="840">
                  <c:v>7/7/14</c:v>
                </c:pt>
                <c:pt idx="841">
                  <c:v>7/8/14</c:v>
                </c:pt>
                <c:pt idx="842">
                  <c:v>7/9/14</c:v>
                </c:pt>
                <c:pt idx="843">
                  <c:v>7/10/14</c:v>
                </c:pt>
                <c:pt idx="844">
                  <c:v>7/11/14</c:v>
                </c:pt>
                <c:pt idx="845">
                  <c:v>7/12/14</c:v>
                </c:pt>
                <c:pt idx="846">
                  <c:v>7/13/14</c:v>
                </c:pt>
                <c:pt idx="847">
                  <c:v>7/14/14</c:v>
                </c:pt>
                <c:pt idx="848">
                  <c:v>7/15/14</c:v>
                </c:pt>
                <c:pt idx="849">
                  <c:v>7/16/14</c:v>
                </c:pt>
                <c:pt idx="850">
                  <c:v>7/17/14</c:v>
                </c:pt>
                <c:pt idx="851">
                  <c:v>7/18/14</c:v>
                </c:pt>
                <c:pt idx="852">
                  <c:v>7/19/14</c:v>
                </c:pt>
                <c:pt idx="853">
                  <c:v>7/20/14</c:v>
                </c:pt>
                <c:pt idx="854">
                  <c:v>7/21/14</c:v>
                </c:pt>
                <c:pt idx="855">
                  <c:v>7/22/14</c:v>
                </c:pt>
                <c:pt idx="856">
                  <c:v>7/23/14</c:v>
                </c:pt>
                <c:pt idx="857">
                  <c:v>7/24/14</c:v>
                </c:pt>
                <c:pt idx="858">
                  <c:v>7/25/14</c:v>
                </c:pt>
                <c:pt idx="859">
                  <c:v>7/26/14</c:v>
                </c:pt>
                <c:pt idx="860">
                  <c:v>7/27/14</c:v>
                </c:pt>
                <c:pt idx="861">
                  <c:v>7/28/14</c:v>
                </c:pt>
                <c:pt idx="862">
                  <c:v>7/29/14</c:v>
                </c:pt>
                <c:pt idx="863">
                  <c:v>7/30/14</c:v>
                </c:pt>
                <c:pt idx="864">
                  <c:v>7/31/14</c:v>
                </c:pt>
                <c:pt idx="865">
                  <c:v>8/1/14</c:v>
                </c:pt>
                <c:pt idx="866">
                  <c:v>8/2/14</c:v>
                </c:pt>
                <c:pt idx="867">
                  <c:v>8/3/14</c:v>
                </c:pt>
                <c:pt idx="868">
                  <c:v>8/4/14</c:v>
                </c:pt>
                <c:pt idx="869">
                  <c:v>8/5/14</c:v>
                </c:pt>
                <c:pt idx="870">
                  <c:v>8/6/14</c:v>
                </c:pt>
                <c:pt idx="871">
                  <c:v>8/7/14</c:v>
                </c:pt>
                <c:pt idx="872">
                  <c:v>8/8/14</c:v>
                </c:pt>
                <c:pt idx="873">
                  <c:v>8/9/14</c:v>
                </c:pt>
                <c:pt idx="874">
                  <c:v>8/10/14</c:v>
                </c:pt>
                <c:pt idx="875">
                  <c:v>8/11/14</c:v>
                </c:pt>
                <c:pt idx="876">
                  <c:v>8/12/14</c:v>
                </c:pt>
                <c:pt idx="877">
                  <c:v>8/13/14</c:v>
                </c:pt>
                <c:pt idx="878">
                  <c:v>8/14/14</c:v>
                </c:pt>
                <c:pt idx="879">
                  <c:v>8/15/14</c:v>
                </c:pt>
                <c:pt idx="880">
                  <c:v>8/16/14</c:v>
                </c:pt>
                <c:pt idx="881">
                  <c:v>8/17/14</c:v>
                </c:pt>
                <c:pt idx="882">
                  <c:v>8/18/14</c:v>
                </c:pt>
                <c:pt idx="883">
                  <c:v>8/19/14</c:v>
                </c:pt>
                <c:pt idx="884">
                  <c:v>8/20/14</c:v>
                </c:pt>
                <c:pt idx="885">
                  <c:v>8/21/14</c:v>
                </c:pt>
                <c:pt idx="886">
                  <c:v>8/22/14</c:v>
                </c:pt>
                <c:pt idx="887">
                  <c:v>8/23/14</c:v>
                </c:pt>
                <c:pt idx="888">
                  <c:v>8/24/14</c:v>
                </c:pt>
                <c:pt idx="889">
                  <c:v>8/25/14</c:v>
                </c:pt>
                <c:pt idx="890">
                  <c:v>8/26/14</c:v>
                </c:pt>
                <c:pt idx="891">
                  <c:v>8/27/14</c:v>
                </c:pt>
                <c:pt idx="892">
                  <c:v>8/28/14</c:v>
                </c:pt>
                <c:pt idx="893">
                  <c:v>8/29/14</c:v>
                </c:pt>
                <c:pt idx="894">
                  <c:v>8/30/14</c:v>
                </c:pt>
                <c:pt idx="895">
                  <c:v>8/31/14</c:v>
                </c:pt>
                <c:pt idx="896">
                  <c:v>9/1/14</c:v>
                </c:pt>
                <c:pt idx="897">
                  <c:v>9/2/14</c:v>
                </c:pt>
                <c:pt idx="898">
                  <c:v>9/3/14</c:v>
                </c:pt>
                <c:pt idx="899">
                  <c:v>9/4/14</c:v>
                </c:pt>
                <c:pt idx="900">
                  <c:v>9/5/14</c:v>
                </c:pt>
                <c:pt idx="901">
                  <c:v>9/6/14</c:v>
                </c:pt>
                <c:pt idx="902">
                  <c:v>9/7/14</c:v>
                </c:pt>
                <c:pt idx="903">
                  <c:v>9/8/14</c:v>
                </c:pt>
                <c:pt idx="904">
                  <c:v>9/9/14</c:v>
                </c:pt>
                <c:pt idx="905">
                  <c:v>9/10/14</c:v>
                </c:pt>
                <c:pt idx="906">
                  <c:v>9/11/14</c:v>
                </c:pt>
                <c:pt idx="907">
                  <c:v>9/12/14</c:v>
                </c:pt>
                <c:pt idx="908">
                  <c:v>9/13/14</c:v>
                </c:pt>
                <c:pt idx="909">
                  <c:v>9/14/14</c:v>
                </c:pt>
                <c:pt idx="910">
                  <c:v>9/15/14</c:v>
                </c:pt>
                <c:pt idx="911">
                  <c:v>9/16/14</c:v>
                </c:pt>
                <c:pt idx="912">
                  <c:v>9/17/14</c:v>
                </c:pt>
                <c:pt idx="913">
                  <c:v>9/18/14</c:v>
                </c:pt>
                <c:pt idx="914">
                  <c:v>9/19/14</c:v>
                </c:pt>
                <c:pt idx="915">
                  <c:v>9/20/14</c:v>
                </c:pt>
                <c:pt idx="916">
                  <c:v>9/21/14</c:v>
                </c:pt>
                <c:pt idx="917">
                  <c:v>9/22/14</c:v>
                </c:pt>
                <c:pt idx="918">
                  <c:v>9/23/14</c:v>
                </c:pt>
                <c:pt idx="919">
                  <c:v>9/24/14</c:v>
                </c:pt>
                <c:pt idx="920">
                  <c:v>9/25/14</c:v>
                </c:pt>
                <c:pt idx="921">
                  <c:v>9/26/14</c:v>
                </c:pt>
                <c:pt idx="922">
                  <c:v>9/27/14</c:v>
                </c:pt>
                <c:pt idx="923">
                  <c:v>9/28/14</c:v>
                </c:pt>
                <c:pt idx="924">
                  <c:v>9/29/14</c:v>
                </c:pt>
                <c:pt idx="925">
                  <c:v>9/30/14</c:v>
                </c:pt>
                <c:pt idx="926">
                  <c:v>10/1/14</c:v>
                </c:pt>
                <c:pt idx="927">
                  <c:v>10/2/14</c:v>
                </c:pt>
                <c:pt idx="928">
                  <c:v>10/3/14</c:v>
                </c:pt>
                <c:pt idx="929">
                  <c:v>10/4/14</c:v>
                </c:pt>
                <c:pt idx="930">
                  <c:v>10/5/14</c:v>
                </c:pt>
                <c:pt idx="931">
                  <c:v>10/6/14</c:v>
                </c:pt>
                <c:pt idx="932">
                  <c:v>10/7/14</c:v>
                </c:pt>
                <c:pt idx="933">
                  <c:v>10/8/14</c:v>
                </c:pt>
                <c:pt idx="934">
                  <c:v>10/9/14</c:v>
                </c:pt>
                <c:pt idx="935">
                  <c:v>10/10/14</c:v>
                </c:pt>
                <c:pt idx="936">
                  <c:v>10/11/14</c:v>
                </c:pt>
                <c:pt idx="937">
                  <c:v>10/12/14</c:v>
                </c:pt>
                <c:pt idx="938">
                  <c:v>10/13/14</c:v>
                </c:pt>
                <c:pt idx="939">
                  <c:v>10/14/14</c:v>
                </c:pt>
                <c:pt idx="940">
                  <c:v>10/15/14</c:v>
                </c:pt>
                <c:pt idx="941">
                  <c:v>10/16/14</c:v>
                </c:pt>
                <c:pt idx="942">
                  <c:v>10/17/14</c:v>
                </c:pt>
                <c:pt idx="943">
                  <c:v>10/18/14</c:v>
                </c:pt>
                <c:pt idx="944">
                  <c:v>10/19/14</c:v>
                </c:pt>
                <c:pt idx="945">
                  <c:v>10/20/14</c:v>
                </c:pt>
                <c:pt idx="946">
                  <c:v>10/21/14</c:v>
                </c:pt>
                <c:pt idx="947">
                  <c:v>10/22/14</c:v>
                </c:pt>
                <c:pt idx="948">
                  <c:v>10/23/14</c:v>
                </c:pt>
                <c:pt idx="949">
                  <c:v>10/24/14</c:v>
                </c:pt>
                <c:pt idx="950">
                  <c:v>10/25/14</c:v>
                </c:pt>
                <c:pt idx="951">
                  <c:v>10/26/14</c:v>
                </c:pt>
                <c:pt idx="952">
                  <c:v>10/27/14</c:v>
                </c:pt>
                <c:pt idx="953">
                  <c:v>10/28/14</c:v>
                </c:pt>
                <c:pt idx="954">
                  <c:v>10/29/14</c:v>
                </c:pt>
                <c:pt idx="955">
                  <c:v>10/30/14</c:v>
                </c:pt>
                <c:pt idx="956">
                  <c:v>10/31/14</c:v>
                </c:pt>
                <c:pt idx="957">
                  <c:v>11/1/14</c:v>
                </c:pt>
                <c:pt idx="958">
                  <c:v>11/2/14</c:v>
                </c:pt>
                <c:pt idx="959">
                  <c:v>11/3/14</c:v>
                </c:pt>
                <c:pt idx="960">
                  <c:v>11/4/14</c:v>
                </c:pt>
                <c:pt idx="961">
                  <c:v>11/5/14</c:v>
                </c:pt>
                <c:pt idx="962">
                  <c:v>11/6/14</c:v>
                </c:pt>
                <c:pt idx="963">
                  <c:v>11/7/14</c:v>
                </c:pt>
                <c:pt idx="964">
                  <c:v>11/8/14</c:v>
                </c:pt>
                <c:pt idx="965">
                  <c:v>11/9/14</c:v>
                </c:pt>
                <c:pt idx="966">
                  <c:v>11/10/14</c:v>
                </c:pt>
                <c:pt idx="967">
                  <c:v>11/11/14</c:v>
                </c:pt>
                <c:pt idx="968">
                  <c:v>11/12/14</c:v>
                </c:pt>
                <c:pt idx="969">
                  <c:v>11/13/14</c:v>
                </c:pt>
                <c:pt idx="970">
                  <c:v>11/14/14</c:v>
                </c:pt>
                <c:pt idx="971">
                  <c:v>11/15/14</c:v>
                </c:pt>
                <c:pt idx="972">
                  <c:v>11/16/14</c:v>
                </c:pt>
                <c:pt idx="973">
                  <c:v>11/17/14</c:v>
                </c:pt>
                <c:pt idx="974">
                  <c:v>11/18/14</c:v>
                </c:pt>
                <c:pt idx="975">
                  <c:v>11/19/14</c:v>
                </c:pt>
                <c:pt idx="976">
                  <c:v>11/20/14</c:v>
                </c:pt>
                <c:pt idx="977">
                  <c:v>11/21/14</c:v>
                </c:pt>
                <c:pt idx="978">
                  <c:v>11/22/14</c:v>
                </c:pt>
                <c:pt idx="979">
                  <c:v>11/23/14</c:v>
                </c:pt>
                <c:pt idx="980">
                  <c:v>11/24/14</c:v>
                </c:pt>
                <c:pt idx="981">
                  <c:v>11/25/14</c:v>
                </c:pt>
                <c:pt idx="982">
                  <c:v>11/26/14</c:v>
                </c:pt>
                <c:pt idx="983">
                  <c:v>11/27/14</c:v>
                </c:pt>
                <c:pt idx="984">
                  <c:v>11/28/14</c:v>
                </c:pt>
                <c:pt idx="985">
                  <c:v>11/29/14</c:v>
                </c:pt>
                <c:pt idx="986">
                  <c:v>11/30/14</c:v>
                </c:pt>
                <c:pt idx="987">
                  <c:v>12/1/14</c:v>
                </c:pt>
                <c:pt idx="988">
                  <c:v>12/2/14</c:v>
                </c:pt>
                <c:pt idx="989">
                  <c:v>12/3/14</c:v>
                </c:pt>
                <c:pt idx="990">
                  <c:v>12/4/14</c:v>
                </c:pt>
                <c:pt idx="991">
                  <c:v>12/5/14</c:v>
                </c:pt>
                <c:pt idx="992">
                  <c:v>12/6/14</c:v>
                </c:pt>
                <c:pt idx="993">
                  <c:v>12/7/14</c:v>
                </c:pt>
                <c:pt idx="994">
                  <c:v>12/8/14</c:v>
                </c:pt>
                <c:pt idx="995">
                  <c:v>12/9/14</c:v>
                </c:pt>
                <c:pt idx="996">
                  <c:v>12/10/14</c:v>
                </c:pt>
                <c:pt idx="997">
                  <c:v>12/11/14</c:v>
                </c:pt>
                <c:pt idx="998">
                  <c:v>12/12/14</c:v>
                </c:pt>
                <c:pt idx="999">
                  <c:v>12/13/14</c:v>
                </c:pt>
                <c:pt idx="1000">
                  <c:v>12/14/14</c:v>
                </c:pt>
                <c:pt idx="1001">
                  <c:v>12/15/14</c:v>
                </c:pt>
                <c:pt idx="1002">
                  <c:v>12/16/14</c:v>
                </c:pt>
                <c:pt idx="1003">
                  <c:v>12/17/14</c:v>
                </c:pt>
                <c:pt idx="1004">
                  <c:v>12/18/14</c:v>
                </c:pt>
                <c:pt idx="1005">
                  <c:v>12/19/14</c:v>
                </c:pt>
                <c:pt idx="1006">
                  <c:v>12/20/14</c:v>
                </c:pt>
                <c:pt idx="1007">
                  <c:v>12/21/14</c:v>
                </c:pt>
                <c:pt idx="1008">
                  <c:v>12/22/14</c:v>
                </c:pt>
                <c:pt idx="1009">
                  <c:v>12/23/14</c:v>
                </c:pt>
                <c:pt idx="1010">
                  <c:v>12/24/14</c:v>
                </c:pt>
                <c:pt idx="1011">
                  <c:v>12/25/14</c:v>
                </c:pt>
                <c:pt idx="1012">
                  <c:v>12/26/14</c:v>
                </c:pt>
                <c:pt idx="1013">
                  <c:v>12/27/14</c:v>
                </c:pt>
                <c:pt idx="1014">
                  <c:v>12/28/14</c:v>
                </c:pt>
                <c:pt idx="1015">
                  <c:v>12/29/14</c:v>
                </c:pt>
                <c:pt idx="1016">
                  <c:v>12/30/14</c:v>
                </c:pt>
                <c:pt idx="1017">
                  <c:v>12/31/14</c:v>
                </c:pt>
                <c:pt idx="1018">
                  <c:v>1/1/15</c:v>
                </c:pt>
                <c:pt idx="1019">
                  <c:v>1/2/15</c:v>
                </c:pt>
                <c:pt idx="1020">
                  <c:v>1/3/15</c:v>
                </c:pt>
                <c:pt idx="1021">
                  <c:v>1/4/15</c:v>
                </c:pt>
                <c:pt idx="1022">
                  <c:v>1/5/15</c:v>
                </c:pt>
                <c:pt idx="1023">
                  <c:v>1/6/15</c:v>
                </c:pt>
                <c:pt idx="1024">
                  <c:v>1/7/15</c:v>
                </c:pt>
                <c:pt idx="1025">
                  <c:v>1/8/15</c:v>
                </c:pt>
                <c:pt idx="1026">
                  <c:v>1/9/15</c:v>
                </c:pt>
                <c:pt idx="1027">
                  <c:v>1/10/15</c:v>
                </c:pt>
                <c:pt idx="1028">
                  <c:v>1/11/15</c:v>
                </c:pt>
                <c:pt idx="1029">
                  <c:v>1/12/15</c:v>
                </c:pt>
                <c:pt idx="1030">
                  <c:v>1/13/15</c:v>
                </c:pt>
                <c:pt idx="1031">
                  <c:v>1/14/15</c:v>
                </c:pt>
                <c:pt idx="1032">
                  <c:v>1/15/15</c:v>
                </c:pt>
                <c:pt idx="1033">
                  <c:v>1/16/15</c:v>
                </c:pt>
                <c:pt idx="1034">
                  <c:v>1/17/15</c:v>
                </c:pt>
                <c:pt idx="1035">
                  <c:v>1/18/15</c:v>
                </c:pt>
                <c:pt idx="1036">
                  <c:v>1/19/15</c:v>
                </c:pt>
                <c:pt idx="1037">
                  <c:v>1/20/15</c:v>
                </c:pt>
                <c:pt idx="1038">
                  <c:v>1/21/15</c:v>
                </c:pt>
                <c:pt idx="1039">
                  <c:v>1/22/15</c:v>
                </c:pt>
                <c:pt idx="1040">
                  <c:v>1/23/15</c:v>
                </c:pt>
                <c:pt idx="1041">
                  <c:v>1/24/15</c:v>
                </c:pt>
                <c:pt idx="1042">
                  <c:v>1/25/15</c:v>
                </c:pt>
                <c:pt idx="1043">
                  <c:v>1/26/15</c:v>
                </c:pt>
                <c:pt idx="1044">
                  <c:v>1/27/15</c:v>
                </c:pt>
                <c:pt idx="1045">
                  <c:v>1/28/15</c:v>
                </c:pt>
                <c:pt idx="1046">
                  <c:v>1/29/15</c:v>
                </c:pt>
                <c:pt idx="1047">
                  <c:v>1/30/15</c:v>
                </c:pt>
                <c:pt idx="1048">
                  <c:v>1/31/15</c:v>
                </c:pt>
                <c:pt idx="1049">
                  <c:v>2/1/15</c:v>
                </c:pt>
                <c:pt idx="1050">
                  <c:v>2/2/15</c:v>
                </c:pt>
                <c:pt idx="1051">
                  <c:v>2/3/15</c:v>
                </c:pt>
                <c:pt idx="1052">
                  <c:v>2/4/15</c:v>
                </c:pt>
                <c:pt idx="1053">
                  <c:v>2/5/15</c:v>
                </c:pt>
                <c:pt idx="1054">
                  <c:v>2/6/15</c:v>
                </c:pt>
                <c:pt idx="1055">
                  <c:v>2/7/15</c:v>
                </c:pt>
                <c:pt idx="1056">
                  <c:v>2/8/15</c:v>
                </c:pt>
                <c:pt idx="1057">
                  <c:v>2/9/15</c:v>
                </c:pt>
                <c:pt idx="1058">
                  <c:v>2/10/15</c:v>
                </c:pt>
                <c:pt idx="1059">
                  <c:v>2/11/15</c:v>
                </c:pt>
                <c:pt idx="1060">
                  <c:v>2/12/15</c:v>
                </c:pt>
                <c:pt idx="1061">
                  <c:v>2/13/15</c:v>
                </c:pt>
                <c:pt idx="1062">
                  <c:v>2/14/15</c:v>
                </c:pt>
                <c:pt idx="1063">
                  <c:v>2/15/15</c:v>
                </c:pt>
                <c:pt idx="1064">
                  <c:v>2/16/15</c:v>
                </c:pt>
                <c:pt idx="1065">
                  <c:v>2/17/15</c:v>
                </c:pt>
                <c:pt idx="1066">
                  <c:v>2/18/15</c:v>
                </c:pt>
                <c:pt idx="1067">
                  <c:v>2/19/15</c:v>
                </c:pt>
                <c:pt idx="1068">
                  <c:v>2/20/15</c:v>
                </c:pt>
                <c:pt idx="1069">
                  <c:v>2/21/15</c:v>
                </c:pt>
                <c:pt idx="1070">
                  <c:v>2/22/15</c:v>
                </c:pt>
                <c:pt idx="1071">
                  <c:v>2/23/15</c:v>
                </c:pt>
                <c:pt idx="1072">
                  <c:v>2/24/15</c:v>
                </c:pt>
                <c:pt idx="1073">
                  <c:v>2/25/15</c:v>
                </c:pt>
                <c:pt idx="1074">
                  <c:v>2/26/15</c:v>
                </c:pt>
                <c:pt idx="1075">
                  <c:v>2/27/15</c:v>
                </c:pt>
                <c:pt idx="1076">
                  <c:v>2/28/15</c:v>
                </c:pt>
                <c:pt idx="1077">
                  <c:v>3/1/15</c:v>
                </c:pt>
                <c:pt idx="1078">
                  <c:v>3/2/15</c:v>
                </c:pt>
                <c:pt idx="1079">
                  <c:v>3/3/15</c:v>
                </c:pt>
                <c:pt idx="1080">
                  <c:v>3/4/15</c:v>
                </c:pt>
                <c:pt idx="1081">
                  <c:v>3/5/15</c:v>
                </c:pt>
                <c:pt idx="1082">
                  <c:v>3/6/15</c:v>
                </c:pt>
                <c:pt idx="1083">
                  <c:v>3/7/15</c:v>
                </c:pt>
                <c:pt idx="1084">
                  <c:v>3/8/15</c:v>
                </c:pt>
                <c:pt idx="1085">
                  <c:v>3/9/15</c:v>
                </c:pt>
                <c:pt idx="1086">
                  <c:v>3/10/15</c:v>
                </c:pt>
                <c:pt idx="1087">
                  <c:v>3/11/15</c:v>
                </c:pt>
                <c:pt idx="1088">
                  <c:v>3/12/15</c:v>
                </c:pt>
                <c:pt idx="1089">
                  <c:v>3/13/15</c:v>
                </c:pt>
                <c:pt idx="1090">
                  <c:v>3/14/15</c:v>
                </c:pt>
                <c:pt idx="1091">
                  <c:v>3/15/15</c:v>
                </c:pt>
                <c:pt idx="1092">
                  <c:v>3/16/15</c:v>
                </c:pt>
                <c:pt idx="1093">
                  <c:v>3/17/15</c:v>
                </c:pt>
                <c:pt idx="1094">
                  <c:v>3/18/15</c:v>
                </c:pt>
                <c:pt idx="1095">
                  <c:v>3/19/15</c:v>
                </c:pt>
                <c:pt idx="1096">
                  <c:v>3/20/15</c:v>
                </c:pt>
                <c:pt idx="1097">
                  <c:v>3/21/15</c:v>
                </c:pt>
                <c:pt idx="1098">
                  <c:v>3/22/15</c:v>
                </c:pt>
                <c:pt idx="1099">
                  <c:v>3/23/15</c:v>
                </c:pt>
                <c:pt idx="1100">
                  <c:v>3/24/15</c:v>
                </c:pt>
                <c:pt idx="1101">
                  <c:v>3/25/15</c:v>
                </c:pt>
                <c:pt idx="1102">
                  <c:v>3/26/15</c:v>
                </c:pt>
                <c:pt idx="1103">
                  <c:v>3/27/15</c:v>
                </c:pt>
                <c:pt idx="1104">
                  <c:v>3/28/15</c:v>
                </c:pt>
                <c:pt idx="1105">
                  <c:v>3/29/15</c:v>
                </c:pt>
                <c:pt idx="1106">
                  <c:v>3/30/15</c:v>
                </c:pt>
                <c:pt idx="1107">
                  <c:v>3/31/15</c:v>
                </c:pt>
                <c:pt idx="1108">
                  <c:v>4/1/15</c:v>
                </c:pt>
                <c:pt idx="1109">
                  <c:v>4/2/15</c:v>
                </c:pt>
                <c:pt idx="1110">
                  <c:v>4/3/15</c:v>
                </c:pt>
                <c:pt idx="1111">
                  <c:v>4/4/15</c:v>
                </c:pt>
                <c:pt idx="1112">
                  <c:v>4/5/15</c:v>
                </c:pt>
                <c:pt idx="1113">
                  <c:v>4/6/15</c:v>
                </c:pt>
                <c:pt idx="1114">
                  <c:v>4/7/15</c:v>
                </c:pt>
                <c:pt idx="1115">
                  <c:v>4/8/15</c:v>
                </c:pt>
                <c:pt idx="1116">
                  <c:v>4/9/15</c:v>
                </c:pt>
                <c:pt idx="1117">
                  <c:v>4/10/15</c:v>
                </c:pt>
                <c:pt idx="1118">
                  <c:v>4/11/15</c:v>
                </c:pt>
                <c:pt idx="1119">
                  <c:v>4/12/15</c:v>
                </c:pt>
                <c:pt idx="1120">
                  <c:v>4/13/15</c:v>
                </c:pt>
                <c:pt idx="1121">
                  <c:v>4/14/15</c:v>
                </c:pt>
                <c:pt idx="1122">
                  <c:v>4/15/15</c:v>
                </c:pt>
                <c:pt idx="1123">
                  <c:v>4/16/15</c:v>
                </c:pt>
                <c:pt idx="1124">
                  <c:v>4/17/15</c:v>
                </c:pt>
                <c:pt idx="1125">
                  <c:v>4/18/15</c:v>
                </c:pt>
                <c:pt idx="1126">
                  <c:v>4/19/15</c:v>
                </c:pt>
                <c:pt idx="1127">
                  <c:v>4/20/15</c:v>
                </c:pt>
                <c:pt idx="1128">
                  <c:v>4/21/15</c:v>
                </c:pt>
                <c:pt idx="1129">
                  <c:v>4/22/15</c:v>
                </c:pt>
                <c:pt idx="1130">
                  <c:v>4/23/15</c:v>
                </c:pt>
                <c:pt idx="1131">
                  <c:v>4/24/15</c:v>
                </c:pt>
                <c:pt idx="1132">
                  <c:v>4/25/15</c:v>
                </c:pt>
                <c:pt idx="1133">
                  <c:v>4/26/15</c:v>
                </c:pt>
                <c:pt idx="1134">
                  <c:v>4/27/15</c:v>
                </c:pt>
                <c:pt idx="1135">
                  <c:v>4/28/15</c:v>
                </c:pt>
                <c:pt idx="1136">
                  <c:v>4/29/15</c:v>
                </c:pt>
                <c:pt idx="1137">
                  <c:v>4/30/15</c:v>
                </c:pt>
                <c:pt idx="1138">
                  <c:v>5/1/15</c:v>
                </c:pt>
                <c:pt idx="1139">
                  <c:v>5/2/15</c:v>
                </c:pt>
                <c:pt idx="1140">
                  <c:v>5/3/15</c:v>
                </c:pt>
                <c:pt idx="1141">
                  <c:v>5/4/15</c:v>
                </c:pt>
                <c:pt idx="1142">
                  <c:v>5/5/15</c:v>
                </c:pt>
                <c:pt idx="1143">
                  <c:v>5/6/15</c:v>
                </c:pt>
                <c:pt idx="1144">
                  <c:v>5/7/15</c:v>
                </c:pt>
                <c:pt idx="1145">
                  <c:v>5/8/15</c:v>
                </c:pt>
                <c:pt idx="1146">
                  <c:v>5/9/15</c:v>
                </c:pt>
                <c:pt idx="1147">
                  <c:v>5/10/15</c:v>
                </c:pt>
                <c:pt idx="1148">
                  <c:v>5/11/15</c:v>
                </c:pt>
                <c:pt idx="1149">
                  <c:v>5/12/15</c:v>
                </c:pt>
                <c:pt idx="1150">
                  <c:v>5/13/15</c:v>
                </c:pt>
                <c:pt idx="1151">
                  <c:v>5/14/15</c:v>
                </c:pt>
                <c:pt idx="1152">
                  <c:v>5/15/15</c:v>
                </c:pt>
                <c:pt idx="1153">
                  <c:v>5/16/15</c:v>
                </c:pt>
                <c:pt idx="1154">
                  <c:v>5/17/15</c:v>
                </c:pt>
                <c:pt idx="1155">
                  <c:v>5/18/15</c:v>
                </c:pt>
                <c:pt idx="1156">
                  <c:v>5/19/15</c:v>
                </c:pt>
                <c:pt idx="1157">
                  <c:v>5/20/15</c:v>
                </c:pt>
                <c:pt idx="1158">
                  <c:v>5/21/15</c:v>
                </c:pt>
                <c:pt idx="1159">
                  <c:v>5/22/15</c:v>
                </c:pt>
                <c:pt idx="1160">
                  <c:v>5/23/15</c:v>
                </c:pt>
                <c:pt idx="1161">
                  <c:v>5/24/15</c:v>
                </c:pt>
                <c:pt idx="1162">
                  <c:v>5/25/15</c:v>
                </c:pt>
                <c:pt idx="1163">
                  <c:v>5/26/15</c:v>
                </c:pt>
                <c:pt idx="1164">
                  <c:v>5/27/15</c:v>
                </c:pt>
                <c:pt idx="1165">
                  <c:v>5/28/15</c:v>
                </c:pt>
                <c:pt idx="1166">
                  <c:v>5/29/15</c:v>
                </c:pt>
                <c:pt idx="1167">
                  <c:v>5/30/15</c:v>
                </c:pt>
                <c:pt idx="1168">
                  <c:v>5/31/15</c:v>
                </c:pt>
                <c:pt idx="1169">
                  <c:v>6/1/15</c:v>
                </c:pt>
                <c:pt idx="1170">
                  <c:v>6/2/15</c:v>
                </c:pt>
                <c:pt idx="1171">
                  <c:v>6/3/15</c:v>
                </c:pt>
                <c:pt idx="1172">
                  <c:v>6/4/15</c:v>
                </c:pt>
                <c:pt idx="1173">
                  <c:v>6/5/15</c:v>
                </c:pt>
                <c:pt idx="1174">
                  <c:v>6/6/15</c:v>
                </c:pt>
                <c:pt idx="1175">
                  <c:v>6/7/15</c:v>
                </c:pt>
                <c:pt idx="1176">
                  <c:v>6/8/15</c:v>
                </c:pt>
                <c:pt idx="1177">
                  <c:v>6/9/15</c:v>
                </c:pt>
                <c:pt idx="1178">
                  <c:v>6/10/15</c:v>
                </c:pt>
                <c:pt idx="1179">
                  <c:v>6/11/15</c:v>
                </c:pt>
                <c:pt idx="1180">
                  <c:v>6/12/15</c:v>
                </c:pt>
                <c:pt idx="1181">
                  <c:v>6/13/15</c:v>
                </c:pt>
                <c:pt idx="1182">
                  <c:v>6/14/15</c:v>
                </c:pt>
                <c:pt idx="1183">
                  <c:v>6/15/15</c:v>
                </c:pt>
                <c:pt idx="1184">
                  <c:v>6/16/15</c:v>
                </c:pt>
                <c:pt idx="1185">
                  <c:v>6/17/15</c:v>
                </c:pt>
                <c:pt idx="1186">
                  <c:v>6/18/15</c:v>
                </c:pt>
                <c:pt idx="1187">
                  <c:v>6/19/15</c:v>
                </c:pt>
                <c:pt idx="1188">
                  <c:v>6/20/15</c:v>
                </c:pt>
                <c:pt idx="1189">
                  <c:v>6/21/15</c:v>
                </c:pt>
                <c:pt idx="1190">
                  <c:v>6/22/15</c:v>
                </c:pt>
                <c:pt idx="1191">
                  <c:v>6/23/15</c:v>
                </c:pt>
                <c:pt idx="1192">
                  <c:v>6/24/15</c:v>
                </c:pt>
                <c:pt idx="1193">
                  <c:v>6/25/15</c:v>
                </c:pt>
                <c:pt idx="1194">
                  <c:v>6/26/15</c:v>
                </c:pt>
                <c:pt idx="1195">
                  <c:v>6/27/15</c:v>
                </c:pt>
                <c:pt idx="1196">
                  <c:v>6/28/15</c:v>
                </c:pt>
                <c:pt idx="1197">
                  <c:v>6/29/15</c:v>
                </c:pt>
                <c:pt idx="1198">
                  <c:v>6/30/15</c:v>
                </c:pt>
                <c:pt idx="1199">
                  <c:v>7/1/15</c:v>
                </c:pt>
                <c:pt idx="1200">
                  <c:v>7/2/15</c:v>
                </c:pt>
                <c:pt idx="1201">
                  <c:v>7/3/15</c:v>
                </c:pt>
                <c:pt idx="1202">
                  <c:v>7/4/15</c:v>
                </c:pt>
                <c:pt idx="1203">
                  <c:v>7/5/15</c:v>
                </c:pt>
                <c:pt idx="1204">
                  <c:v>7/6/15</c:v>
                </c:pt>
                <c:pt idx="1205">
                  <c:v>7/7/15</c:v>
                </c:pt>
                <c:pt idx="1206">
                  <c:v>7/8/15</c:v>
                </c:pt>
                <c:pt idx="1207">
                  <c:v>7/9/15</c:v>
                </c:pt>
                <c:pt idx="1208">
                  <c:v>7/10/15</c:v>
                </c:pt>
                <c:pt idx="1209">
                  <c:v>7/11/15</c:v>
                </c:pt>
                <c:pt idx="1210">
                  <c:v>7/12/15</c:v>
                </c:pt>
                <c:pt idx="1211">
                  <c:v>7/13/15</c:v>
                </c:pt>
                <c:pt idx="1212">
                  <c:v>7/14/15</c:v>
                </c:pt>
                <c:pt idx="1213">
                  <c:v>7/15/15</c:v>
                </c:pt>
                <c:pt idx="1214">
                  <c:v>7/16/15</c:v>
                </c:pt>
                <c:pt idx="1215">
                  <c:v>7/17/15</c:v>
                </c:pt>
                <c:pt idx="1216">
                  <c:v>7/18/15</c:v>
                </c:pt>
                <c:pt idx="1217">
                  <c:v>7/19/15</c:v>
                </c:pt>
                <c:pt idx="1218">
                  <c:v>7/20/15</c:v>
                </c:pt>
                <c:pt idx="1219">
                  <c:v>7/21/15</c:v>
                </c:pt>
                <c:pt idx="1220">
                  <c:v>7/22/15</c:v>
                </c:pt>
                <c:pt idx="1221">
                  <c:v>7/23/15</c:v>
                </c:pt>
                <c:pt idx="1222">
                  <c:v>7/24/15</c:v>
                </c:pt>
                <c:pt idx="1223">
                  <c:v>7/25/15</c:v>
                </c:pt>
                <c:pt idx="1224">
                  <c:v>7/26/15</c:v>
                </c:pt>
                <c:pt idx="1225">
                  <c:v>7/27/15</c:v>
                </c:pt>
                <c:pt idx="1226">
                  <c:v>7/28/15</c:v>
                </c:pt>
                <c:pt idx="1227">
                  <c:v>7/29/15</c:v>
                </c:pt>
                <c:pt idx="1228">
                  <c:v>7/30/15</c:v>
                </c:pt>
                <c:pt idx="1229">
                  <c:v>7/31/15</c:v>
                </c:pt>
                <c:pt idx="1230">
                  <c:v>8/1/15</c:v>
                </c:pt>
                <c:pt idx="1231">
                  <c:v>8/2/15</c:v>
                </c:pt>
                <c:pt idx="1232">
                  <c:v>8/3/15</c:v>
                </c:pt>
                <c:pt idx="1233">
                  <c:v>8/4/15</c:v>
                </c:pt>
                <c:pt idx="1234">
                  <c:v>8/5/15</c:v>
                </c:pt>
                <c:pt idx="1235">
                  <c:v>8/6/15</c:v>
                </c:pt>
                <c:pt idx="1236">
                  <c:v>8/7/15</c:v>
                </c:pt>
                <c:pt idx="1237">
                  <c:v>8/8/15</c:v>
                </c:pt>
                <c:pt idx="1238">
                  <c:v>8/9/15</c:v>
                </c:pt>
                <c:pt idx="1239">
                  <c:v>8/10/15</c:v>
                </c:pt>
                <c:pt idx="1240">
                  <c:v>8/11/15</c:v>
                </c:pt>
                <c:pt idx="1241">
                  <c:v>8/12/15</c:v>
                </c:pt>
                <c:pt idx="1242">
                  <c:v>8/13/15</c:v>
                </c:pt>
                <c:pt idx="1243">
                  <c:v>8/14/15</c:v>
                </c:pt>
                <c:pt idx="1244">
                  <c:v>8/15/15</c:v>
                </c:pt>
                <c:pt idx="1245">
                  <c:v>8/16/15</c:v>
                </c:pt>
                <c:pt idx="1246">
                  <c:v>8/17/15</c:v>
                </c:pt>
                <c:pt idx="1247">
                  <c:v>8/18/15</c:v>
                </c:pt>
                <c:pt idx="1248">
                  <c:v>8/19/15</c:v>
                </c:pt>
                <c:pt idx="1249">
                  <c:v>8/20/15</c:v>
                </c:pt>
                <c:pt idx="1250">
                  <c:v>8/21/15</c:v>
                </c:pt>
                <c:pt idx="1251">
                  <c:v>8/22/15</c:v>
                </c:pt>
                <c:pt idx="1252">
                  <c:v>8/23/15</c:v>
                </c:pt>
                <c:pt idx="1253">
                  <c:v>8/24/15</c:v>
                </c:pt>
                <c:pt idx="1254">
                  <c:v>8/25/15</c:v>
                </c:pt>
                <c:pt idx="1255">
                  <c:v>8/26/15</c:v>
                </c:pt>
                <c:pt idx="1256">
                  <c:v>8/27/15</c:v>
                </c:pt>
                <c:pt idx="1257">
                  <c:v>8/28/15</c:v>
                </c:pt>
                <c:pt idx="1258">
                  <c:v>8/29/15</c:v>
                </c:pt>
                <c:pt idx="1259">
                  <c:v>8/30/15</c:v>
                </c:pt>
                <c:pt idx="1260">
                  <c:v>8/31/15</c:v>
                </c:pt>
                <c:pt idx="1261">
                  <c:v>9/1/15</c:v>
                </c:pt>
                <c:pt idx="1262">
                  <c:v>9/2/15</c:v>
                </c:pt>
                <c:pt idx="1263">
                  <c:v>9/3/15</c:v>
                </c:pt>
                <c:pt idx="1264">
                  <c:v>9/4/15</c:v>
                </c:pt>
                <c:pt idx="1265">
                  <c:v>9/5/15</c:v>
                </c:pt>
                <c:pt idx="1266">
                  <c:v>9/6/15</c:v>
                </c:pt>
                <c:pt idx="1267">
                  <c:v>9/7/15</c:v>
                </c:pt>
                <c:pt idx="1268">
                  <c:v>9/8/15</c:v>
                </c:pt>
                <c:pt idx="1269">
                  <c:v>9/9/15</c:v>
                </c:pt>
                <c:pt idx="1270">
                  <c:v>9/10/15</c:v>
                </c:pt>
                <c:pt idx="1271">
                  <c:v>9/11/15</c:v>
                </c:pt>
                <c:pt idx="1272">
                  <c:v>9/12/15</c:v>
                </c:pt>
                <c:pt idx="1273">
                  <c:v>9/13/15</c:v>
                </c:pt>
                <c:pt idx="1274">
                  <c:v>9/14/15</c:v>
                </c:pt>
                <c:pt idx="1275">
                  <c:v>9/15/15</c:v>
                </c:pt>
                <c:pt idx="1276">
                  <c:v>9/16/15</c:v>
                </c:pt>
                <c:pt idx="1277">
                  <c:v>9/17/15</c:v>
                </c:pt>
                <c:pt idx="1278">
                  <c:v>9/18/15</c:v>
                </c:pt>
                <c:pt idx="1279">
                  <c:v>9/19/15</c:v>
                </c:pt>
                <c:pt idx="1280">
                  <c:v>9/20/15</c:v>
                </c:pt>
                <c:pt idx="1281">
                  <c:v>9/21/15</c:v>
                </c:pt>
                <c:pt idx="1282">
                  <c:v>9/22/15</c:v>
                </c:pt>
                <c:pt idx="1283">
                  <c:v>9/23/15</c:v>
                </c:pt>
                <c:pt idx="1284">
                  <c:v>9/24/15</c:v>
                </c:pt>
                <c:pt idx="1285">
                  <c:v>9/25/15</c:v>
                </c:pt>
                <c:pt idx="1286">
                  <c:v>9/26/15</c:v>
                </c:pt>
                <c:pt idx="1287">
                  <c:v>9/27/15</c:v>
                </c:pt>
                <c:pt idx="1288">
                  <c:v>9/28/15</c:v>
                </c:pt>
                <c:pt idx="1289">
                  <c:v>9/29/15</c:v>
                </c:pt>
                <c:pt idx="1290">
                  <c:v>9/30/15</c:v>
                </c:pt>
                <c:pt idx="1291">
                  <c:v>10/1/15</c:v>
                </c:pt>
                <c:pt idx="1292">
                  <c:v>10/2/15</c:v>
                </c:pt>
                <c:pt idx="1293">
                  <c:v>10/3/15</c:v>
                </c:pt>
                <c:pt idx="1294">
                  <c:v>10/4/15</c:v>
                </c:pt>
                <c:pt idx="1295">
                  <c:v>10/5/15</c:v>
                </c:pt>
                <c:pt idx="1296">
                  <c:v>10/6/15</c:v>
                </c:pt>
                <c:pt idx="1297">
                  <c:v>10/7/15</c:v>
                </c:pt>
                <c:pt idx="1298">
                  <c:v>10/8/15</c:v>
                </c:pt>
                <c:pt idx="1299">
                  <c:v>10/9/15</c:v>
                </c:pt>
                <c:pt idx="1300">
                  <c:v>10/10/15</c:v>
                </c:pt>
                <c:pt idx="1301">
                  <c:v>10/11/15</c:v>
                </c:pt>
                <c:pt idx="1302">
                  <c:v>10/12/15</c:v>
                </c:pt>
                <c:pt idx="1303">
                  <c:v>10/13/15</c:v>
                </c:pt>
                <c:pt idx="1304">
                  <c:v>10/14/15</c:v>
                </c:pt>
                <c:pt idx="1305">
                  <c:v>10/15/15</c:v>
                </c:pt>
                <c:pt idx="1306">
                  <c:v>10/16/15</c:v>
                </c:pt>
                <c:pt idx="1307">
                  <c:v>10/17/15</c:v>
                </c:pt>
                <c:pt idx="1308">
                  <c:v>10/18/15</c:v>
                </c:pt>
                <c:pt idx="1309">
                  <c:v>10/19/15</c:v>
                </c:pt>
                <c:pt idx="1310">
                  <c:v>10/20/15</c:v>
                </c:pt>
                <c:pt idx="1311">
                  <c:v>10/21/15</c:v>
                </c:pt>
                <c:pt idx="1312">
                  <c:v>10/22/15</c:v>
                </c:pt>
                <c:pt idx="1313">
                  <c:v>10/23/15</c:v>
                </c:pt>
                <c:pt idx="1314">
                  <c:v>10/24/15</c:v>
                </c:pt>
                <c:pt idx="1315">
                  <c:v>10/25/15</c:v>
                </c:pt>
                <c:pt idx="1316">
                  <c:v>10/26/15</c:v>
                </c:pt>
                <c:pt idx="1317">
                  <c:v>10/27/15</c:v>
                </c:pt>
                <c:pt idx="1318">
                  <c:v>10/28/15</c:v>
                </c:pt>
                <c:pt idx="1319">
                  <c:v>10/29/15</c:v>
                </c:pt>
                <c:pt idx="1320">
                  <c:v>10/30/15</c:v>
                </c:pt>
                <c:pt idx="1321">
                  <c:v>10/31/15</c:v>
                </c:pt>
                <c:pt idx="1322">
                  <c:v>11/1/15</c:v>
                </c:pt>
                <c:pt idx="1323">
                  <c:v>11/2/15</c:v>
                </c:pt>
                <c:pt idx="1324">
                  <c:v>11/3/15</c:v>
                </c:pt>
                <c:pt idx="1325">
                  <c:v>11/4/15</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pt idx="1449">
                  <c:v/>
                </c:pt>
                <c:pt idx="1450">
                  <c:v/>
                </c:pt>
                <c:pt idx="1451">
                  <c:v/>
                </c:pt>
                <c:pt idx="1452">
                  <c:v/>
                </c:pt>
                <c:pt idx="1453">
                  <c:v/>
                </c:pt>
                <c:pt idx="1454">
                  <c:v/>
                </c:pt>
                <c:pt idx="1455">
                  <c:v/>
                </c:pt>
                <c:pt idx="1456">
                  <c:v/>
                </c:pt>
                <c:pt idx="1457">
                  <c:v/>
                </c:pt>
                <c:pt idx="1458">
                  <c:v/>
                </c:pt>
                <c:pt idx="1459">
                  <c:v/>
                </c:pt>
                <c:pt idx="1460">
                  <c:v/>
                </c:pt>
                <c:pt idx="1461">
                  <c:v/>
                </c:pt>
                <c:pt idx="1462">
                  <c:v/>
                </c:pt>
                <c:pt idx="1463">
                  <c:v/>
                </c:pt>
                <c:pt idx="1464">
                  <c:v/>
                </c:pt>
                <c:pt idx="1465">
                  <c:v/>
                </c:pt>
                <c:pt idx="1466">
                  <c:v/>
                </c:pt>
                <c:pt idx="1467">
                  <c:v/>
                </c:pt>
                <c:pt idx="1468">
                  <c:v/>
                </c:pt>
                <c:pt idx="1469">
                  <c:v/>
                </c:pt>
                <c:pt idx="1470">
                  <c:v/>
                </c:pt>
                <c:pt idx="1471">
                  <c:v/>
                </c:pt>
                <c:pt idx="1472">
                  <c:v/>
                </c:pt>
                <c:pt idx="1473">
                  <c:v/>
                </c:pt>
                <c:pt idx="1474">
                  <c:v/>
                </c:pt>
                <c:pt idx="1475">
                  <c:v/>
                </c:pt>
                <c:pt idx="1476">
                  <c:v/>
                </c:pt>
                <c:pt idx="1477">
                  <c:v/>
                </c:pt>
                <c:pt idx="1478">
                  <c:v/>
                </c:pt>
                <c:pt idx="1479">
                  <c:v/>
                </c:pt>
                <c:pt idx="1480">
                  <c:v/>
                </c:pt>
                <c:pt idx="1481">
                  <c:v/>
                </c:pt>
                <c:pt idx="1482">
                  <c:v/>
                </c:pt>
                <c:pt idx="1483">
                  <c:v/>
                </c:pt>
                <c:pt idx="1484">
                  <c:v/>
                </c:pt>
                <c:pt idx="1485">
                  <c:v/>
                </c:pt>
                <c:pt idx="1486">
                  <c:v/>
                </c:pt>
                <c:pt idx="1487">
                  <c:v/>
                </c:pt>
                <c:pt idx="1488">
                  <c:v/>
                </c:pt>
                <c:pt idx="1489">
                  <c:v/>
                </c:pt>
                <c:pt idx="1490">
                  <c:v/>
                </c:pt>
                <c:pt idx="1491">
                  <c:v/>
                </c:pt>
                <c:pt idx="1492">
                  <c:v/>
                </c:pt>
                <c:pt idx="1493">
                  <c:v/>
                </c:pt>
                <c:pt idx="1494">
                  <c:v/>
                </c:pt>
                <c:pt idx="1495">
                  <c:v/>
                </c:pt>
                <c:pt idx="1496">
                  <c:v/>
                </c:pt>
                <c:pt idx="1497">
                  <c:v/>
                </c:pt>
                <c:pt idx="1498">
                  <c:v/>
                </c:pt>
                <c:pt idx="1499">
                  <c:v/>
                </c:pt>
                <c:pt idx="1500">
                  <c:v/>
                </c:pt>
                <c:pt idx="1501">
                  <c:v/>
                </c:pt>
                <c:pt idx="1502">
                  <c:v/>
                </c:pt>
                <c:pt idx="1503">
                  <c:v/>
                </c:pt>
                <c:pt idx="1504">
                  <c:v/>
                </c:pt>
                <c:pt idx="1505">
                  <c:v/>
                </c:pt>
                <c:pt idx="1506">
                  <c:v/>
                </c:pt>
                <c:pt idx="1507">
                  <c:v/>
                </c:pt>
                <c:pt idx="1508">
                  <c:v/>
                </c:pt>
                <c:pt idx="1509">
                  <c:v/>
                </c:pt>
                <c:pt idx="1510">
                  <c:v/>
                </c:pt>
                <c:pt idx="1511">
                  <c:v/>
                </c:pt>
                <c:pt idx="1512">
                  <c:v/>
                </c:pt>
                <c:pt idx="1513">
                  <c:v/>
                </c:pt>
                <c:pt idx="1514">
                  <c:v/>
                </c:pt>
                <c:pt idx="1515">
                  <c:v/>
                </c:pt>
                <c:pt idx="1516">
                  <c:v/>
                </c:pt>
                <c:pt idx="1517">
                  <c:v/>
                </c:pt>
                <c:pt idx="1518">
                  <c:v/>
                </c:pt>
                <c:pt idx="1519">
                  <c:v/>
                </c:pt>
                <c:pt idx="1520">
                  <c:v/>
                </c:pt>
                <c:pt idx="1521">
                  <c:v/>
                </c:pt>
                <c:pt idx="1522">
                  <c:v/>
                </c:pt>
                <c:pt idx="1523">
                  <c:v/>
                </c:pt>
                <c:pt idx="1524">
                  <c:v/>
                </c:pt>
                <c:pt idx="1525">
                  <c:v/>
                </c:pt>
                <c:pt idx="1526">
                  <c:v/>
                </c:pt>
                <c:pt idx="1527">
                  <c:v/>
                </c:pt>
                <c:pt idx="1528">
                  <c:v/>
                </c:pt>
                <c:pt idx="1529">
                  <c:v/>
                </c:pt>
                <c:pt idx="1530">
                  <c:v/>
                </c:pt>
                <c:pt idx="1531">
                  <c:v/>
                </c:pt>
                <c:pt idx="1532">
                  <c:v/>
                </c:pt>
                <c:pt idx="1533">
                  <c:v/>
                </c:pt>
                <c:pt idx="1534">
                  <c:v/>
                </c:pt>
                <c:pt idx="1535">
                  <c:v/>
                </c:pt>
                <c:pt idx="1536">
                  <c:v/>
                </c:pt>
                <c:pt idx="1537">
                  <c:v/>
                </c:pt>
                <c:pt idx="1538">
                  <c:v/>
                </c:pt>
                <c:pt idx="1539">
                  <c:v/>
                </c:pt>
                <c:pt idx="1540">
                  <c:v/>
                </c:pt>
                <c:pt idx="1541">
                  <c:v/>
                </c:pt>
                <c:pt idx="1542">
                  <c:v/>
                </c:pt>
                <c:pt idx="1543">
                  <c:v/>
                </c:pt>
                <c:pt idx="1544">
                  <c:v/>
                </c:pt>
                <c:pt idx="1545">
                  <c:v/>
                </c:pt>
                <c:pt idx="1546">
                  <c:v/>
                </c:pt>
                <c:pt idx="1547">
                  <c:v/>
                </c:pt>
                <c:pt idx="1548">
                  <c:v/>
                </c:pt>
                <c:pt idx="1549">
                  <c:v/>
                </c:pt>
                <c:pt idx="1550">
                  <c:v/>
                </c:pt>
                <c:pt idx="1551">
                  <c:v/>
                </c:pt>
                <c:pt idx="1552">
                  <c:v/>
                </c:pt>
                <c:pt idx="1553">
                  <c:v/>
                </c:pt>
                <c:pt idx="1554">
                  <c:v/>
                </c:pt>
                <c:pt idx="1555">
                  <c:v/>
                </c:pt>
                <c:pt idx="1556">
                  <c:v/>
                </c:pt>
                <c:pt idx="1557">
                  <c:v/>
                </c:pt>
                <c:pt idx="1558">
                  <c:v/>
                </c:pt>
                <c:pt idx="1559">
                  <c:v/>
                </c:pt>
                <c:pt idx="1560">
                  <c:v/>
                </c:pt>
                <c:pt idx="1561">
                  <c:v/>
                </c:pt>
                <c:pt idx="1562">
                  <c:v/>
                </c:pt>
                <c:pt idx="1563">
                  <c:v/>
                </c:pt>
                <c:pt idx="1564">
                  <c:v/>
                </c:pt>
                <c:pt idx="1565">
                  <c:v/>
                </c:pt>
                <c:pt idx="1566">
                  <c:v/>
                </c:pt>
                <c:pt idx="1567">
                  <c:v/>
                </c:pt>
                <c:pt idx="1568">
                  <c:v/>
                </c:pt>
                <c:pt idx="1569">
                  <c:v/>
                </c:pt>
                <c:pt idx="1570">
                  <c:v/>
                </c:pt>
                <c:pt idx="1571">
                  <c:v/>
                </c:pt>
                <c:pt idx="1572">
                  <c:v/>
                </c:pt>
                <c:pt idx="1573">
                  <c:v/>
                </c:pt>
                <c:pt idx="1574">
                  <c:v/>
                </c:pt>
                <c:pt idx="1575">
                  <c:v/>
                </c:pt>
                <c:pt idx="1576">
                  <c:v/>
                </c:pt>
                <c:pt idx="1577">
                  <c:v/>
                </c:pt>
                <c:pt idx="1578">
                  <c:v/>
                </c:pt>
                <c:pt idx="1579">
                  <c:v/>
                </c:pt>
                <c:pt idx="1580">
                  <c:v/>
                </c:pt>
                <c:pt idx="1581">
                  <c:v/>
                </c:pt>
                <c:pt idx="1582">
                  <c:v/>
                </c:pt>
                <c:pt idx="1583">
                  <c:v/>
                </c:pt>
                <c:pt idx="1584">
                  <c:v/>
                </c:pt>
                <c:pt idx="1585">
                  <c:v/>
                </c:pt>
                <c:pt idx="1586">
                  <c:v/>
                </c:pt>
                <c:pt idx="1587">
                  <c:v/>
                </c:pt>
                <c:pt idx="1588">
                  <c:v/>
                </c:pt>
                <c:pt idx="1589">
                  <c:v/>
                </c:pt>
                <c:pt idx="1590">
                  <c:v/>
                </c:pt>
                <c:pt idx="1591">
                  <c:v/>
                </c:pt>
                <c:pt idx="1592">
                  <c:v/>
                </c:pt>
                <c:pt idx="1593">
                  <c:v/>
                </c:pt>
                <c:pt idx="1594">
                  <c:v/>
                </c:pt>
                <c:pt idx="1595">
                  <c:v/>
                </c:pt>
                <c:pt idx="1596">
                  <c:v/>
                </c:pt>
                <c:pt idx="1597">
                  <c:v/>
                </c:pt>
                <c:pt idx="1598">
                  <c:v/>
                </c:pt>
                <c:pt idx="1599">
                  <c:v/>
                </c:pt>
                <c:pt idx="1600">
                  <c:v/>
                </c:pt>
                <c:pt idx="1601">
                  <c:v/>
                </c:pt>
                <c:pt idx="1602">
                  <c:v/>
                </c:pt>
                <c:pt idx="1603">
                  <c:v/>
                </c:pt>
                <c:pt idx="1604">
                  <c:v/>
                </c:pt>
                <c:pt idx="1605">
                  <c:v/>
                </c:pt>
                <c:pt idx="1606">
                  <c:v/>
                </c:pt>
                <c:pt idx="1607">
                  <c:v/>
                </c:pt>
                <c:pt idx="1608">
                  <c:v/>
                </c:pt>
                <c:pt idx="1609">
                  <c:v/>
                </c:pt>
                <c:pt idx="1610">
                  <c:v/>
                </c:pt>
                <c:pt idx="1611">
                  <c:v/>
                </c:pt>
                <c:pt idx="1612">
                  <c:v/>
                </c:pt>
                <c:pt idx="1613">
                  <c:v/>
                </c:pt>
                <c:pt idx="1614">
                  <c:v/>
                </c:pt>
                <c:pt idx="1615">
                  <c:v/>
                </c:pt>
                <c:pt idx="1616">
                  <c:v/>
                </c:pt>
                <c:pt idx="1617">
                  <c:v/>
                </c:pt>
                <c:pt idx="1618">
                  <c:v/>
                </c:pt>
                <c:pt idx="1619">
                  <c:v/>
                </c:pt>
                <c:pt idx="1620">
                  <c:v/>
                </c:pt>
                <c:pt idx="1621">
                  <c:v/>
                </c:pt>
                <c:pt idx="1622">
                  <c:v/>
                </c:pt>
                <c:pt idx="1623">
                  <c:v/>
                </c:pt>
                <c:pt idx="1624">
                  <c:v/>
                </c:pt>
                <c:pt idx="1625">
                  <c:v/>
                </c:pt>
                <c:pt idx="1626">
                  <c:v/>
                </c:pt>
                <c:pt idx="1627">
                  <c:v/>
                </c:pt>
                <c:pt idx="1628">
                  <c:v/>
                </c:pt>
                <c:pt idx="1629">
                  <c:v/>
                </c:pt>
                <c:pt idx="1630">
                  <c:v/>
                </c:pt>
                <c:pt idx="1631">
                  <c:v/>
                </c:pt>
                <c:pt idx="1632">
                  <c:v/>
                </c:pt>
                <c:pt idx="1633">
                  <c:v/>
                </c:pt>
                <c:pt idx="1634">
                  <c:v/>
                </c:pt>
                <c:pt idx="1635">
                  <c:v/>
                </c:pt>
                <c:pt idx="1636">
                  <c:v/>
                </c:pt>
                <c:pt idx="1637">
                  <c:v/>
                </c:pt>
                <c:pt idx="1638">
                  <c:v/>
                </c:pt>
                <c:pt idx="1639">
                  <c:v/>
                </c:pt>
                <c:pt idx="1640">
                  <c:v/>
                </c:pt>
                <c:pt idx="1641">
                  <c:v/>
                </c:pt>
                <c:pt idx="1642">
                  <c:v/>
                </c:pt>
                <c:pt idx="1643">
                  <c:v/>
                </c:pt>
                <c:pt idx="1644">
                  <c:v/>
                </c:pt>
                <c:pt idx="1645">
                  <c:v/>
                </c:pt>
                <c:pt idx="1646">
                  <c:v/>
                </c:pt>
                <c:pt idx="1647">
                  <c:v/>
                </c:pt>
                <c:pt idx="1648">
                  <c:v/>
                </c:pt>
                <c:pt idx="1649">
                  <c:v/>
                </c:pt>
                <c:pt idx="1650">
                  <c:v/>
                </c:pt>
                <c:pt idx="1651">
                  <c:v/>
                </c:pt>
                <c:pt idx="1652">
                  <c:v/>
                </c:pt>
                <c:pt idx="1653">
                  <c:v/>
                </c:pt>
                <c:pt idx="1654">
                  <c:v/>
                </c:pt>
                <c:pt idx="1655">
                  <c:v/>
                </c:pt>
                <c:pt idx="1656">
                  <c:v/>
                </c:pt>
                <c:pt idx="1657">
                  <c:v/>
                </c:pt>
                <c:pt idx="1658">
                  <c:v/>
                </c:pt>
                <c:pt idx="1659">
                  <c:v/>
                </c:pt>
                <c:pt idx="1660">
                  <c:v/>
                </c:pt>
                <c:pt idx="1661">
                  <c:v/>
                </c:pt>
                <c:pt idx="1662">
                  <c:v/>
                </c:pt>
                <c:pt idx="1663">
                  <c:v/>
                </c:pt>
                <c:pt idx="1664">
                  <c:v/>
                </c:pt>
                <c:pt idx="1665">
                  <c:v/>
                </c:pt>
                <c:pt idx="1666">
                  <c:v/>
                </c:pt>
                <c:pt idx="1667">
                  <c:v/>
                </c:pt>
                <c:pt idx="1668">
                  <c:v/>
                </c:pt>
                <c:pt idx="1669">
                  <c:v/>
                </c:pt>
                <c:pt idx="1670">
                  <c:v/>
                </c:pt>
                <c:pt idx="1671">
                  <c:v/>
                </c:pt>
                <c:pt idx="1672">
                  <c:v/>
                </c:pt>
                <c:pt idx="1673">
                  <c:v/>
                </c:pt>
                <c:pt idx="1674">
                  <c:v/>
                </c:pt>
                <c:pt idx="1675">
                  <c:v/>
                </c:pt>
                <c:pt idx="1676">
                  <c:v/>
                </c:pt>
                <c:pt idx="1677">
                  <c:v/>
                </c:pt>
                <c:pt idx="1678">
                  <c:v/>
                </c:pt>
                <c:pt idx="1679">
                  <c:v/>
                </c:pt>
                <c:pt idx="1680">
                  <c:v/>
                </c:pt>
                <c:pt idx="1681">
                  <c:v/>
                </c:pt>
                <c:pt idx="1682">
                  <c:v/>
                </c:pt>
                <c:pt idx="1683">
                  <c:v/>
                </c:pt>
                <c:pt idx="1684">
                  <c:v/>
                </c:pt>
                <c:pt idx="1685">
                  <c:v/>
                </c:pt>
                <c:pt idx="1686">
                  <c:v/>
                </c:pt>
                <c:pt idx="1687">
                  <c:v/>
                </c:pt>
                <c:pt idx="1688">
                  <c:v/>
                </c:pt>
                <c:pt idx="1689">
                  <c:v/>
                </c:pt>
                <c:pt idx="1690">
                  <c:v/>
                </c:pt>
                <c:pt idx="1691">
                  <c:v/>
                </c:pt>
                <c:pt idx="1692">
                  <c:v/>
                </c:pt>
                <c:pt idx="1693">
                  <c:v/>
                </c:pt>
                <c:pt idx="1694">
                  <c:v/>
                </c:pt>
                <c:pt idx="1695">
                  <c:v/>
                </c:pt>
                <c:pt idx="1696">
                  <c:v/>
                </c:pt>
                <c:pt idx="1697">
                  <c:v/>
                </c:pt>
                <c:pt idx="1698">
                  <c:v/>
                </c:pt>
                <c:pt idx="1699">
                  <c:v/>
                </c:pt>
                <c:pt idx="1700">
                  <c:v/>
                </c:pt>
                <c:pt idx="1701">
                  <c:v/>
                </c:pt>
                <c:pt idx="1702">
                  <c:v/>
                </c:pt>
                <c:pt idx="1703">
                  <c:v/>
                </c:pt>
                <c:pt idx="1704">
                  <c:v/>
                </c:pt>
                <c:pt idx="1705">
                  <c:v/>
                </c:pt>
                <c:pt idx="1706">
                  <c:v/>
                </c:pt>
                <c:pt idx="1707">
                  <c:v/>
                </c:pt>
                <c:pt idx="1708">
                  <c:v/>
                </c:pt>
                <c:pt idx="1709">
                  <c:v/>
                </c:pt>
                <c:pt idx="1710">
                  <c:v/>
                </c:pt>
                <c:pt idx="1711">
                  <c:v/>
                </c:pt>
                <c:pt idx="1712">
                  <c:v/>
                </c:pt>
                <c:pt idx="1713">
                  <c:v/>
                </c:pt>
                <c:pt idx="1714">
                  <c:v/>
                </c:pt>
                <c:pt idx="1715">
                  <c:v/>
                </c:pt>
                <c:pt idx="1716">
                  <c:v/>
                </c:pt>
                <c:pt idx="1717">
                  <c:v/>
                </c:pt>
                <c:pt idx="1718">
                  <c:v/>
                </c:pt>
                <c:pt idx="1719">
                  <c:v/>
                </c:pt>
                <c:pt idx="1720">
                  <c:v/>
                </c:pt>
                <c:pt idx="1721">
                  <c:v/>
                </c:pt>
                <c:pt idx="1722">
                  <c:v/>
                </c:pt>
                <c:pt idx="1723">
                  <c:v/>
                </c:pt>
                <c:pt idx="1724">
                  <c:v/>
                </c:pt>
                <c:pt idx="1725">
                  <c:v/>
                </c:pt>
                <c:pt idx="1726">
                  <c:v/>
                </c:pt>
                <c:pt idx="1727">
                  <c:v/>
                </c:pt>
                <c:pt idx="1728">
                  <c:v/>
                </c:pt>
                <c:pt idx="1729">
                  <c:v/>
                </c:pt>
                <c:pt idx="1730">
                  <c:v/>
                </c:pt>
                <c:pt idx="1731">
                  <c:v/>
                </c:pt>
                <c:pt idx="1732">
                  <c:v/>
                </c:pt>
                <c:pt idx="1733">
                  <c:v/>
                </c:pt>
                <c:pt idx="1734">
                  <c:v/>
                </c:pt>
                <c:pt idx="1735">
                  <c:v/>
                </c:pt>
                <c:pt idx="1736">
                  <c:v/>
                </c:pt>
                <c:pt idx="1737">
                  <c:v/>
                </c:pt>
                <c:pt idx="1738">
                  <c:v/>
                </c:pt>
                <c:pt idx="1739">
                  <c:v/>
                </c:pt>
                <c:pt idx="1740">
                  <c:v/>
                </c:pt>
                <c:pt idx="1741">
                  <c:v/>
                </c:pt>
                <c:pt idx="1742">
                  <c:v/>
                </c:pt>
                <c:pt idx="1743">
                  <c:v/>
                </c:pt>
                <c:pt idx="1744">
                  <c:v/>
                </c:pt>
                <c:pt idx="1745">
                  <c:v/>
                </c:pt>
                <c:pt idx="1746">
                  <c:v/>
                </c:pt>
                <c:pt idx="1747">
                  <c:v/>
                </c:pt>
                <c:pt idx="1748">
                  <c:v/>
                </c:pt>
                <c:pt idx="1749">
                  <c:v/>
                </c:pt>
                <c:pt idx="1750">
                  <c:v/>
                </c:pt>
                <c:pt idx="1751">
                  <c:v/>
                </c:pt>
                <c:pt idx="1752">
                  <c:v/>
                </c:pt>
                <c:pt idx="1753">
                  <c:v/>
                </c:pt>
                <c:pt idx="1754">
                  <c:v/>
                </c:pt>
                <c:pt idx="1755">
                  <c:v/>
                </c:pt>
                <c:pt idx="1756">
                  <c:v/>
                </c:pt>
                <c:pt idx="1757">
                  <c:v/>
                </c:pt>
                <c:pt idx="1758">
                  <c:v/>
                </c:pt>
                <c:pt idx="1759">
                  <c:v/>
                </c:pt>
                <c:pt idx="1760">
                  <c:v/>
                </c:pt>
                <c:pt idx="1761">
                  <c:v/>
                </c:pt>
                <c:pt idx="1762">
                  <c:v/>
                </c:pt>
                <c:pt idx="1763">
                  <c:v/>
                </c:pt>
                <c:pt idx="1764">
                  <c:v/>
                </c:pt>
                <c:pt idx="1765">
                  <c:v/>
                </c:pt>
                <c:pt idx="1766">
                  <c:v/>
                </c:pt>
                <c:pt idx="1767">
                  <c:v/>
                </c:pt>
                <c:pt idx="1768">
                  <c:v/>
                </c:pt>
                <c:pt idx="1769">
                  <c:v/>
                </c:pt>
                <c:pt idx="1770">
                  <c:v/>
                </c:pt>
                <c:pt idx="1771">
                  <c:v/>
                </c:pt>
                <c:pt idx="1772">
                  <c:v/>
                </c:pt>
                <c:pt idx="1773">
                  <c:v/>
                </c:pt>
                <c:pt idx="1774">
                  <c:v/>
                </c:pt>
                <c:pt idx="1775">
                  <c:v/>
                </c:pt>
                <c:pt idx="1776">
                  <c:v/>
                </c:pt>
                <c:pt idx="1777">
                  <c:v/>
                </c:pt>
                <c:pt idx="1778">
                  <c:v/>
                </c:pt>
                <c:pt idx="1779">
                  <c:v/>
                </c:pt>
                <c:pt idx="1780">
                  <c:v/>
                </c:pt>
                <c:pt idx="1781">
                  <c:v/>
                </c:pt>
                <c:pt idx="1782">
                  <c:v/>
                </c:pt>
                <c:pt idx="1783">
                  <c:v/>
                </c:pt>
                <c:pt idx="1784">
                  <c:v/>
                </c:pt>
                <c:pt idx="1785">
                  <c:v/>
                </c:pt>
                <c:pt idx="1786">
                  <c:v/>
                </c:pt>
                <c:pt idx="1787">
                  <c:v/>
                </c:pt>
                <c:pt idx="1788">
                  <c:v/>
                </c:pt>
                <c:pt idx="1789">
                  <c:v/>
                </c:pt>
                <c:pt idx="1790">
                  <c:v/>
                </c:pt>
                <c:pt idx="1791">
                  <c:v/>
                </c:pt>
                <c:pt idx="1792">
                  <c:v/>
                </c:pt>
                <c:pt idx="1793">
                  <c:v/>
                </c:pt>
                <c:pt idx="1794">
                  <c:v/>
                </c:pt>
                <c:pt idx="1795">
                  <c:v/>
                </c:pt>
                <c:pt idx="1796">
                  <c:v/>
                </c:pt>
                <c:pt idx="1797">
                  <c:v/>
                </c:pt>
                <c:pt idx="1798">
                  <c:v/>
                </c:pt>
                <c:pt idx="1799">
                  <c:v/>
                </c:pt>
                <c:pt idx="1800">
                  <c:v/>
                </c:pt>
                <c:pt idx="1801">
                  <c:v/>
                </c:pt>
                <c:pt idx="1802">
                  <c:v/>
                </c:pt>
                <c:pt idx="1803">
                  <c:v/>
                </c:pt>
                <c:pt idx="1804">
                  <c:v/>
                </c:pt>
                <c:pt idx="1805">
                  <c:v/>
                </c:pt>
                <c:pt idx="1806">
                  <c:v/>
                </c:pt>
                <c:pt idx="1807">
                  <c:v/>
                </c:pt>
                <c:pt idx="1808">
                  <c:v/>
                </c:pt>
                <c:pt idx="1809">
                  <c:v/>
                </c:pt>
                <c:pt idx="1810">
                  <c:v/>
                </c:pt>
                <c:pt idx="1811">
                  <c:v/>
                </c:pt>
                <c:pt idx="1812">
                  <c:v/>
                </c:pt>
                <c:pt idx="1813">
                  <c:v/>
                </c:pt>
                <c:pt idx="1814">
                  <c:v/>
                </c:pt>
                <c:pt idx="1815">
                  <c:v/>
                </c:pt>
                <c:pt idx="1816">
                  <c:v/>
                </c:pt>
                <c:pt idx="1817">
                  <c:v/>
                </c:pt>
                <c:pt idx="1818">
                  <c:v/>
                </c:pt>
                <c:pt idx="1819">
                  <c:v/>
                </c:pt>
                <c:pt idx="1820">
                  <c:v/>
                </c:pt>
                <c:pt idx="1821">
                  <c:v/>
                </c:pt>
                <c:pt idx="1822">
                  <c:v/>
                </c:pt>
                <c:pt idx="1823">
                  <c:v/>
                </c:pt>
                <c:pt idx="1824">
                  <c:v/>
                </c:pt>
                <c:pt idx="1825">
                  <c:v/>
                </c:pt>
                <c:pt idx="1826">
                  <c:v/>
                </c:pt>
                <c:pt idx="1827">
                  <c:v/>
                </c:pt>
                <c:pt idx="1828">
                  <c:v/>
                </c:pt>
                <c:pt idx="1829">
                  <c:v/>
                </c:pt>
                <c:pt idx="1830">
                  <c:v/>
                </c:pt>
                <c:pt idx="1831">
                  <c:v/>
                </c:pt>
                <c:pt idx="1832">
                  <c:v/>
                </c:pt>
                <c:pt idx="1833">
                  <c:v/>
                </c:pt>
                <c:pt idx="1834">
                  <c:v/>
                </c:pt>
                <c:pt idx="1835">
                  <c:v/>
                </c:pt>
                <c:pt idx="1836">
                  <c:v/>
                </c:pt>
                <c:pt idx="1837">
                  <c:v/>
                </c:pt>
                <c:pt idx="1838">
                  <c:v/>
                </c:pt>
                <c:pt idx="1839">
                  <c:v/>
                </c:pt>
                <c:pt idx="1840">
                  <c:v/>
                </c:pt>
                <c:pt idx="1841">
                  <c:v/>
                </c:pt>
                <c:pt idx="1842">
                  <c:v/>
                </c:pt>
                <c:pt idx="1843">
                  <c:v/>
                </c:pt>
                <c:pt idx="1844">
                  <c:v/>
                </c:pt>
                <c:pt idx="1845">
                  <c:v/>
                </c:pt>
                <c:pt idx="1846">
                  <c:v/>
                </c:pt>
                <c:pt idx="1847">
                  <c:v/>
                </c:pt>
                <c:pt idx="1848">
                  <c:v/>
                </c:pt>
                <c:pt idx="1849">
                  <c:v/>
                </c:pt>
                <c:pt idx="1850">
                  <c:v/>
                </c:pt>
                <c:pt idx="1851">
                  <c:v/>
                </c:pt>
                <c:pt idx="1852">
                  <c:v/>
                </c:pt>
                <c:pt idx="1853">
                  <c:v/>
                </c:pt>
                <c:pt idx="1854">
                  <c:v/>
                </c:pt>
                <c:pt idx="1855">
                  <c:v/>
                </c:pt>
                <c:pt idx="1856">
                  <c:v/>
                </c:pt>
                <c:pt idx="1857">
                  <c:v/>
                </c:pt>
                <c:pt idx="1858">
                  <c:v/>
                </c:pt>
                <c:pt idx="1859">
                  <c:v/>
                </c:pt>
                <c:pt idx="1860">
                  <c:v/>
                </c:pt>
                <c:pt idx="1861">
                  <c:v/>
                </c:pt>
                <c:pt idx="1862">
                  <c:v/>
                </c:pt>
                <c:pt idx="1863">
                  <c:v/>
                </c:pt>
                <c:pt idx="1864">
                  <c:v/>
                </c:pt>
                <c:pt idx="1865">
                  <c:v/>
                </c:pt>
                <c:pt idx="1866">
                  <c:v/>
                </c:pt>
                <c:pt idx="1867">
                  <c:v/>
                </c:pt>
                <c:pt idx="1868">
                  <c:v/>
                </c:pt>
                <c:pt idx="1869">
                  <c:v/>
                </c:pt>
                <c:pt idx="1870">
                  <c:v/>
                </c:pt>
                <c:pt idx="1871">
                  <c:v/>
                </c:pt>
                <c:pt idx="1872">
                  <c:v/>
                </c:pt>
                <c:pt idx="1873">
                  <c:v/>
                </c:pt>
                <c:pt idx="1874">
                  <c:v/>
                </c:pt>
                <c:pt idx="1875">
                  <c:v/>
                </c:pt>
                <c:pt idx="1876">
                  <c:v/>
                </c:pt>
                <c:pt idx="1877">
                  <c:v/>
                </c:pt>
                <c:pt idx="1878">
                  <c:v/>
                </c:pt>
                <c:pt idx="1879">
                  <c:v/>
                </c:pt>
                <c:pt idx="1880">
                  <c:v/>
                </c:pt>
                <c:pt idx="1881">
                  <c:v/>
                </c:pt>
                <c:pt idx="1882">
                  <c:v/>
                </c:pt>
                <c:pt idx="1883">
                  <c:v/>
                </c:pt>
                <c:pt idx="1884">
                  <c:v/>
                </c:pt>
                <c:pt idx="1885">
                  <c:v/>
                </c:pt>
                <c:pt idx="1886">
                  <c:v/>
                </c:pt>
                <c:pt idx="1887">
                  <c:v/>
                </c:pt>
                <c:pt idx="1888">
                  <c:v/>
                </c:pt>
                <c:pt idx="1889">
                  <c:v/>
                </c:pt>
                <c:pt idx="1890">
                  <c:v/>
                </c:pt>
                <c:pt idx="1891">
                  <c:v/>
                </c:pt>
                <c:pt idx="1892">
                  <c:v/>
                </c:pt>
                <c:pt idx="1893">
                  <c:v/>
                </c:pt>
                <c:pt idx="1894">
                  <c:v/>
                </c:pt>
                <c:pt idx="1895">
                  <c:v/>
                </c:pt>
                <c:pt idx="1896">
                  <c:v/>
                </c:pt>
                <c:pt idx="1897">
                  <c:v/>
                </c:pt>
                <c:pt idx="1898">
                  <c:v/>
                </c:pt>
                <c:pt idx="1899">
                  <c:v/>
                </c:pt>
                <c:pt idx="1900">
                  <c:v/>
                </c:pt>
                <c:pt idx="1901">
                  <c:v/>
                </c:pt>
                <c:pt idx="1902">
                  <c:v/>
                </c:pt>
                <c:pt idx="1903">
                  <c:v/>
                </c:pt>
                <c:pt idx="1904">
                  <c:v/>
                </c:pt>
                <c:pt idx="1905">
                  <c:v/>
                </c:pt>
                <c:pt idx="1906">
                  <c:v/>
                </c:pt>
                <c:pt idx="1907">
                  <c:v/>
                </c:pt>
                <c:pt idx="1908">
                  <c:v/>
                </c:pt>
                <c:pt idx="1909">
                  <c:v/>
                </c:pt>
                <c:pt idx="1910">
                  <c:v/>
                </c:pt>
                <c:pt idx="1911">
                  <c:v/>
                </c:pt>
                <c:pt idx="1912">
                  <c:v/>
                </c:pt>
                <c:pt idx="1913">
                  <c:v/>
                </c:pt>
                <c:pt idx="1914">
                  <c:v/>
                </c:pt>
                <c:pt idx="1915">
                  <c:v/>
                </c:pt>
                <c:pt idx="1916">
                  <c:v/>
                </c:pt>
                <c:pt idx="1917">
                  <c:v/>
                </c:pt>
                <c:pt idx="1918">
                  <c:v/>
                </c:pt>
                <c:pt idx="1919">
                  <c:v/>
                </c:pt>
                <c:pt idx="1920">
                  <c:v/>
                </c:pt>
                <c:pt idx="1921">
                  <c:v/>
                </c:pt>
                <c:pt idx="1922">
                  <c:v/>
                </c:pt>
                <c:pt idx="1923">
                  <c:v/>
                </c:pt>
                <c:pt idx="1924">
                  <c:v/>
                </c:pt>
                <c:pt idx="1925">
                  <c:v/>
                </c:pt>
                <c:pt idx="1926">
                  <c:v/>
                </c:pt>
                <c:pt idx="1927">
                  <c:v/>
                </c:pt>
                <c:pt idx="1928">
                  <c:v/>
                </c:pt>
                <c:pt idx="1929">
                  <c:v/>
                </c:pt>
                <c:pt idx="1930">
                  <c:v/>
                </c:pt>
                <c:pt idx="1931">
                  <c:v/>
                </c:pt>
                <c:pt idx="1932">
                  <c:v/>
                </c:pt>
                <c:pt idx="1933">
                  <c:v/>
                </c:pt>
                <c:pt idx="1934">
                  <c:v/>
                </c:pt>
                <c:pt idx="1935">
                  <c:v/>
                </c:pt>
                <c:pt idx="1936">
                  <c:v/>
                </c:pt>
                <c:pt idx="1937">
                  <c:v/>
                </c:pt>
                <c:pt idx="1938">
                  <c:v/>
                </c:pt>
                <c:pt idx="1939">
                  <c:v/>
                </c:pt>
                <c:pt idx="1940">
                  <c:v/>
                </c:pt>
                <c:pt idx="1941">
                  <c:v/>
                </c:pt>
                <c:pt idx="1942">
                  <c:v/>
                </c:pt>
                <c:pt idx="1943">
                  <c:v/>
                </c:pt>
                <c:pt idx="1944">
                  <c:v/>
                </c:pt>
                <c:pt idx="1945">
                  <c:v/>
                </c:pt>
                <c:pt idx="1946">
                  <c:v/>
                </c:pt>
                <c:pt idx="1947">
                  <c:v/>
                </c:pt>
                <c:pt idx="1948">
                  <c:v/>
                </c:pt>
                <c:pt idx="1949">
                  <c:v/>
                </c:pt>
                <c:pt idx="1950">
                  <c:v/>
                </c:pt>
                <c:pt idx="1951">
                  <c:v/>
                </c:pt>
                <c:pt idx="1952">
                  <c:v/>
                </c:pt>
                <c:pt idx="1953">
                  <c:v/>
                </c:pt>
                <c:pt idx="1954">
                  <c:v/>
                </c:pt>
                <c:pt idx="1955">
                  <c:v/>
                </c:pt>
                <c:pt idx="1956">
                  <c:v/>
                </c:pt>
                <c:pt idx="1957">
                  <c:v/>
                </c:pt>
                <c:pt idx="1958">
                  <c:v/>
                </c:pt>
                <c:pt idx="1959">
                  <c:v/>
                </c:pt>
                <c:pt idx="1960">
                  <c:v/>
                </c:pt>
                <c:pt idx="1961">
                  <c:v/>
                </c:pt>
                <c:pt idx="1962">
                  <c:v/>
                </c:pt>
                <c:pt idx="1963">
                  <c:v/>
                </c:pt>
                <c:pt idx="1964">
                  <c:v/>
                </c:pt>
                <c:pt idx="1965">
                  <c:v/>
                </c:pt>
                <c:pt idx="1966">
                  <c:v/>
                </c:pt>
                <c:pt idx="1967">
                  <c:v/>
                </c:pt>
                <c:pt idx="1968">
                  <c:v/>
                </c:pt>
                <c:pt idx="1969">
                  <c:v/>
                </c:pt>
                <c:pt idx="1970">
                  <c:v/>
                </c:pt>
                <c:pt idx="1971">
                  <c:v/>
                </c:pt>
                <c:pt idx="1972">
                  <c:v/>
                </c:pt>
                <c:pt idx="1973">
                  <c:v/>
                </c:pt>
                <c:pt idx="1974">
                  <c:v/>
                </c:pt>
                <c:pt idx="1975">
                  <c:v/>
                </c:pt>
                <c:pt idx="1976">
                  <c:v/>
                </c:pt>
                <c:pt idx="1977">
                  <c:v/>
                </c:pt>
                <c:pt idx="1978">
                  <c:v/>
                </c:pt>
                <c:pt idx="1979">
                  <c:v/>
                </c:pt>
                <c:pt idx="1980">
                  <c:v/>
                </c:pt>
                <c:pt idx="1981">
                  <c:v/>
                </c:pt>
                <c:pt idx="1982">
                  <c:v/>
                </c:pt>
                <c:pt idx="1983">
                  <c:v/>
                </c:pt>
                <c:pt idx="1984">
                  <c:v/>
                </c:pt>
                <c:pt idx="1985">
                  <c:v/>
                </c:pt>
                <c:pt idx="1986">
                  <c:v/>
                </c:pt>
                <c:pt idx="1987">
                  <c:v/>
                </c:pt>
                <c:pt idx="1988">
                  <c:v/>
                </c:pt>
                <c:pt idx="1989">
                  <c:v/>
                </c:pt>
                <c:pt idx="1990">
                  <c:v/>
                </c:pt>
                <c:pt idx="1991">
                  <c:v/>
                </c:pt>
                <c:pt idx="1992">
                  <c:v/>
                </c:pt>
                <c:pt idx="1993">
                  <c:v/>
                </c:pt>
                <c:pt idx="1994">
                  <c:v/>
                </c:pt>
                <c:pt idx="1995">
                  <c:v/>
                </c:pt>
                <c:pt idx="1996">
                  <c:v/>
                </c:pt>
                <c:pt idx="1997">
                  <c:v/>
                </c:pt>
                <c:pt idx="1998">
                  <c:v/>
                </c:pt>
                <c:pt idx="1999">
                  <c:v/>
                </c:pt>
                <c:pt idx="2000">
                  <c:v/>
                </c:pt>
                <c:pt idx="2001">
                  <c:v/>
                </c:pt>
                <c:pt idx="2002">
                  <c:v/>
                </c:pt>
                <c:pt idx="2003">
                  <c:v/>
                </c:pt>
                <c:pt idx="2004">
                  <c:v/>
                </c:pt>
                <c:pt idx="2005">
                  <c:v/>
                </c:pt>
                <c:pt idx="2006">
                  <c:v/>
                </c:pt>
                <c:pt idx="2007">
                  <c:v/>
                </c:pt>
                <c:pt idx="2008">
                  <c:v/>
                </c:pt>
                <c:pt idx="2009">
                  <c:v/>
                </c:pt>
                <c:pt idx="2010">
                  <c:v/>
                </c:pt>
                <c:pt idx="2011">
                  <c:v/>
                </c:pt>
                <c:pt idx="2012">
                  <c:v/>
                </c:pt>
                <c:pt idx="2013">
                  <c:v/>
                </c:pt>
                <c:pt idx="2014">
                  <c:v/>
                </c:pt>
                <c:pt idx="2015">
                  <c:v/>
                </c:pt>
                <c:pt idx="2016">
                  <c:v/>
                </c:pt>
                <c:pt idx="2017">
                  <c:v/>
                </c:pt>
                <c:pt idx="2018">
                  <c:v/>
                </c:pt>
                <c:pt idx="2019">
                  <c:v/>
                </c:pt>
                <c:pt idx="2020">
                  <c:v/>
                </c:pt>
                <c:pt idx="2021">
                  <c:v/>
                </c:pt>
                <c:pt idx="2022">
                  <c:v/>
                </c:pt>
                <c:pt idx="2023">
                  <c:v/>
                </c:pt>
                <c:pt idx="2024">
                  <c:v/>
                </c:pt>
                <c:pt idx="2025">
                  <c:v/>
                </c:pt>
                <c:pt idx="2026">
                  <c:v/>
                </c:pt>
                <c:pt idx="2027">
                  <c:v/>
                </c:pt>
                <c:pt idx="2028">
                  <c:v/>
                </c:pt>
                <c:pt idx="2029">
                  <c:v/>
                </c:pt>
                <c:pt idx="2030">
                  <c:v/>
                </c:pt>
                <c:pt idx="2031">
                  <c:v/>
                </c:pt>
                <c:pt idx="2032">
                  <c:v/>
                </c:pt>
                <c:pt idx="2033">
                  <c:v/>
                </c:pt>
                <c:pt idx="2034">
                  <c:v/>
                </c:pt>
                <c:pt idx="2035">
                  <c:v/>
                </c:pt>
                <c:pt idx="2036">
                  <c:v/>
                </c:pt>
                <c:pt idx="2037">
                  <c:v/>
                </c:pt>
                <c:pt idx="2038">
                  <c:v/>
                </c:pt>
                <c:pt idx="2039">
                  <c:v/>
                </c:pt>
                <c:pt idx="2040">
                  <c:v/>
                </c:pt>
                <c:pt idx="2041">
                  <c:v/>
                </c:pt>
                <c:pt idx="2042">
                  <c:v/>
                </c:pt>
                <c:pt idx="2043">
                  <c:v/>
                </c:pt>
                <c:pt idx="2044">
                  <c:v/>
                </c:pt>
                <c:pt idx="2045">
                  <c:v/>
                </c:pt>
                <c:pt idx="2046">
                  <c:v/>
                </c:pt>
                <c:pt idx="2047">
                  <c:v/>
                </c:pt>
                <c:pt idx="2048">
                  <c:v/>
                </c:pt>
                <c:pt idx="2049">
                  <c:v/>
                </c:pt>
                <c:pt idx="2050">
                  <c:v/>
                </c:pt>
                <c:pt idx="2051">
                  <c:v/>
                </c:pt>
                <c:pt idx="2052">
                  <c:v/>
                </c:pt>
                <c:pt idx="2053">
                  <c:v/>
                </c:pt>
                <c:pt idx="2054">
                  <c:v/>
                </c:pt>
                <c:pt idx="2055">
                  <c:v/>
                </c:pt>
                <c:pt idx="2056">
                  <c:v/>
                </c:pt>
                <c:pt idx="2057">
                  <c:v/>
                </c:pt>
                <c:pt idx="2058">
                  <c:v/>
                </c:pt>
                <c:pt idx="2059">
                  <c:v/>
                </c:pt>
                <c:pt idx="2060">
                  <c:v/>
                </c:pt>
                <c:pt idx="2061">
                  <c:v/>
                </c:pt>
                <c:pt idx="2062">
                  <c:v/>
                </c:pt>
                <c:pt idx="2063">
                  <c:v/>
                </c:pt>
                <c:pt idx="2064">
                  <c:v/>
                </c:pt>
                <c:pt idx="2065">
                  <c:v/>
                </c:pt>
                <c:pt idx="2066">
                  <c:v/>
                </c:pt>
                <c:pt idx="2067">
                  <c:v/>
                </c:pt>
                <c:pt idx="2068">
                  <c:v/>
                </c:pt>
                <c:pt idx="2069">
                  <c:v/>
                </c:pt>
                <c:pt idx="2070">
                  <c:v/>
                </c:pt>
                <c:pt idx="2071">
                  <c:v/>
                </c:pt>
                <c:pt idx="2072">
                  <c:v/>
                </c:pt>
                <c:pt idx="2073">
                  <c:v/>
                </c:pt>
                <c:pt idx="2074">
                  <c:v/>
                </c:pt>
                <c:pt idx="2075">
                  <c:v/>
                </c:pt>
                <c:pt idx="2076">
                  <c:v/>
                </c:pt>
                <c:pt idx="2077">
                  <c:v/>
                </c:pt>
                <c:pt idx="2078">
                  <c:v/>
                </c:pt>
                <c:pt idx="2079">
                  <c:v/>
                </c:pt>
                <c:pt idx="2080">
                  <c:v/>
                </c:pt>
                <c:pt idx="2081">
                  <c:v/>
                </c:pt>
                <c:pt idx="2082">
                  <c:v/>
                </c:pt>
                <c:pt idx="2083">
                  <c:v/>
                </c:pt>
                <c:pt idx="2084">
                  <c:v/>
                </c:pt>
                <c:pt idx="2085">
                  <c:v/>
                </c:pt>
                <c:pt idx="2086">
                  <c:v/>
                </c:pt>
                <c:pt idx="2087">
                  <c:v/>
                </c:pt>
                <c:pt idx="2088">
                  <c:v/>
                </c:pt>
                <c:pt idx="2089">
                  <c:v/>
                </c:pt>
                <c:pt idx="2090">
                  <c:v/>
                </c:pt>
                <c:pt idx="2091">
                  <c:v/>
                </c:pt>
                <c:pt idx="2092">
                  <c:v/>
                </c:pt>
                <c:pt idx="2093">
                  <c:v/>
                </c:pt>
                <c:pt idx="2094">
                  <c:v/>
                </c:pt>
                <c:pt idx="2095">
                  <c:v/>
                </c:pt>
                <c:pt idx="2096">
                  <c:v/>
                </c:pt>
                <c:pt idx="2097">
                  <c:v/>
                </c:pt>
                <c:pt idx="2098">
                  <c:v/>
                </c:pt>
                <c:pt idx="2099">
                  <c:v/>
                </c:pt>
                <c:pt idx="2100">
                  <c:v/>
                </c:pt>
                <c:pt idx="2101">
                  <c:v/>
                </c:pt>
                <c:pt idx="2102">
                  <c:v/>
                </c:pt>
                <c:pt idx="2103">
                  <c:v/>
                </c:pt>
                <c:pt idx="2104">
                  <c:v/>
                </c:pt>
                <c:pt idx="2105">
                  <c:v/>
                </c:pt>
                <c:pt idx="2106">
                  <c:v/>
                </c:pt>
                <c:pt idx="2107">
                  <c:v/>
                </c:pt>
                <c:pt idx="2108">
                  <c:v/>
                </c:pt>
                <c:pt idx="2109">
                  <c:v/>
                </c:pt>
                <c:pt idx="2110">
                  <c:v/>
                </c:pt>
                <c:pt idx="2111">
                  <c:v/>
                </c:pt>
                <c:pt idx="2112">
                  <c:v/>
                </c:pt>
                <c:pt idx="2113">
                  <c:v/>
                </c:pt>
                <c:pt idx="2114">
                  <c:v/>
                </c:pt>
                <c:pt idx="2115">
                  <c:v/>
                </c:pt>
                <c:pt idx="2116">
                  <c:v/>
                </c:pt>
                <c:pt idx="2117">
                  <c:v/>
                </c:pt>
                <c:pt idx="2118">
                  <c:v/>
                </c:pt>
                <c:pt idx="2119">
                  <c:v/>
                </c:pt>
                <c:pt idx="2120">
                  <c:v/>
                </c:pt>
                <c:pt idx="2121">
                  <c:v/>
                </c:pt>
                <c:pt idx="2122">
                  <c:v/>
                </c:pt>
                <c:pt idx="2123">
                  <c:v/>
                </c:pt>
                <c:pt idx="2124">
                  <c:v/>
                </c:pt>
                <c:pt idx="2125">
                  <c:v/>
                </c:pt>
                <c:pt idx="2126">
                  <c:v/>
                </c:pt>
                <c:pt idx="2127">
                  <c:v/>
                </c:pt>
                <c:pt idx="2128">
                  <c:v/>
                </c:pt>
                <c:pt idx="2129">
                  <c:v/>
                </c:pt>
                <c:pt idx="2130">
                  <c:v/>
                </c:pt>
                <c:pt idx="2131">
                  <c:v/>
                </c:pt>
                <c:pt idx="2132">
                  <c:v/>
                </c:pt>
                <c:pt idx="2133">
                  <c:v/>
                </c:pt>
                <c:pt idx="2134">
                  <c:v/>
                </c:pt>
                <c:pt idx="2135">
                  <c:v/>
                </c:pt>
                <c:pt idx="2136">
                  <c:v/>
                </c:pt>
                <c:pt idx="2137">
                  <c:v/>
                </c:pt>
                <c:pt idx="2138">
                  <c:v/>
                </c:pt>
                <c:pt idx="2139">
                  <c:v/>
                </c:pt>
                <c:pt idx="2140">
                  <c:v/>
                </c:pt>
                <c:pt idx="2141">
                  <c:v/>
                </c:pt>
                <c:pt idx="2142">
                  <c:v/>
                </c:pt>
                <c:pt idx="2143">
                  <c:v/>
                </c:pt>
                <c:pt idx="2144">
                  <c:v/>
                </c:pt>
                <c:pt idx="2145">
                  <c:v/>
                </c:pt>
                <c:pt idx="2146">
                  <c:v/>
                </c:pt>
                <c:pt idx="2147">
                  <c:v/>
                </c:pt>
                <c:pt idx="2148">
                  <c:v/>
                </c:pt>
                <c:pt idx="2149">
                  <c:v/>
                </c:pt>
                <c:pt idx="2150">
                  <c:v/>
                </c:pt>
                <c:pt idx="2151">
                  <c:v/>
                </c:pt>
                <c:pt idx="2152">
                  <c:v/>
                </c:pt>
                <c:pt idx="2153">
                  <c:v/>
                </c:pt>
                <c:pt idx="2154">
                  <c:v/>
                </c:pt>
                <c:pt idx="2155">
                  <c:v/>
                </c:pt>
                <c:pt idx="2156">
                  <c:v/>
                </c:pt>
                <c:pt idx="2157">
                  <c:v/>
                </c:pt>
                <c:pt idx="2158">
                  <c:v/>
                </c:pt>
                <c:pt idx="2159">
                  <c:v/>
                </c:pt>
                <c:pt idx="2160">
                  <c:v/>
                </c:pt>
                <c:pt idx="2161">
                  <c:v/>
                </c:pt>
                <c:pt idx="2162">
                  <c:v/>
                </c:pt>
                <c:pt idx="2163">
                  <c:v/>
                </c:pt>
                <c:pt idx="2164">
                  <c:v/>
                </c:pt>
                <c:pt idx="2165">
                  <c:v/>
                </c:pt>
                <c:pt idx="2166">
                  <c:v/>
                </c:pt>
                <c:pt idx="2167">
                  <c:v/>
                </c:pt>
                <c:pt idx="2168">
                  <c:v/>
                </c:pt>
                <c:pt idx="2169">
                  <c:v/>
                </c:pt>
                <c:pt idx="2170">
                  <c:v/>
                </c:pt>
                <c:pt idx="2171">
                  <c:v/>
                </c:pt>
                <c:pt idx="2172">
                  <c:v/>
                </c:pt>
                <c:pt idx="2173">
                  <c:v/>
                </c:pt>
                <c:pt idx="2174">
                  <c:v/>
                </c:pt>
                <c:pt idx="2175">
                  <c:v/>
                </c:pt>
                <c:pt idx="2176">
                  <c:v/>
                </c:pt>
                <c:pt idx="2177">
                  <c:v/>
                </c:pt>
                <c:pt idx="2178">
                  <c:v/>
                </c:pt>
                <c:pt idx="2179">
                  <c:v/>
                </c:pt>
                <c:pt idx="2180">
                  <c:v/>
                </c:pt>
                <c:pt idx="2181">
                  <c:v/>
                </c:pt>
                <c:pt idx="2182">
                  <c:v/>
                </c:pt>
                <c:pt idx="2183">
                  <c:v/>
                </c:pt>
                <c:pt idx="2184">
                  <c:v/>
                </c:pt>
                <c:pt idx="2185">
                  <c:v/>
                </c:pt>
                <c:pt idx="2186">
                  <c:v/>
                </c:pt>
                <c:pt idx="2187">
                  <c:v/>
                </c:pt>
                <c:pt idx="2188">
                  <c:v/>
                </c:pt>
                <c:pt idx="2189">
                  <c:v/>
                </c:pt>
                <c:pt idx="2190">
                  <c:v/>
                </c:pt>
                <c:pt idx="2191">
                  <c:v/>
                </c:pt>
                <c:pt idx="2192">
                  <c:v/>
                </c:pt>
                <c:pt idx="2193">
                  <c:v/>
                </c:pt>
                <c:pt idx="2194">
                  <c:v/>
                </c:pt>
                <c:pt idx="2195">
                  <c:v/>
                </c:pt>
                <c:pt idx="2196">
                  <c:v/>
                </c:pt>
                <c:pt idx="2197">
                  <c:v/>
                </c:pt>
                <c:pt idx="2198">
                  <c:v/>
                </c:pt>
                <c:pt idx="2199">
                  <c:v/>
                </c:pt>
                <c:pt idx="2200">
                  <c:v/>
                </c:pt>
                <c:pt idx="2201">
                  <c:v/>
                </c:pt>
                <c:pt idx="2202">
                  <c:v/>
                </c:pt>
                <c:pt idx="2203">
                  <c:v/>
                </c:pt>
                <c:pt idx="2204">
                  <c:v/>
                </c:pt>
                <c:pt idx="2205">
                  <c:v/>
                </c:pt>
                <c:pt idx="2206">
                  <c:v/>
                </c:pt>
                <c:pt idx="2207">
                  <c:v/>
                </c:pt>
                <c:pt idx="2208">
                  <c:v/>
                </c:pt>
                <c:pt idx="2209">
                  <c:v/>
                </c:pt>
                <c:pt idx="2210">
                  <c:v/>
                </c:pt>
                <c:pt idx="2211">
                  <c:v/>
                </c:pt>
                <c:pt idx="2212">
                  <c:v/>
                </c:pt>
                <c:pt idx="2213">
                  <c:v/>
                </c:pt>
                <c:pt idx="2214">
                  <c:v/>
                </c:pt>
                <c:pt idx="2215">
                  <c:v/>
                </c:pt>
                <c:pt idx="2216">
                  <c:v/>
                </c:pt>
                <c:pt idx="2217">
                  <c:v/>
                </c:pt>
                <c:pt idx="2218">
                  <c:v/>
                </c:pt>
                <c:pt idx="2219">
                  <c:v/>
                </c:pt>
                <c:pt idx="2220">
                  <c:v/>
                </c:pt>
                <c:pt idx="2221">
                  <c:v/>
                </c:pt>
                <c:pt idx="2222">
                  <c:v/>
                </c:pt>
                <c:pt idx="2223">
                  <c:v/>
                </c:pt>
                <c:pt idx="2224">
                  <c:v/>
                </c:pt>
                <c:pt idx="2225">
                  <c:v/>
                </c:pt>
                <c:pt idx="2226">
                  <c:v/>
                </c:pt>
                <c:pt idx="2227">
                  <c:v/>
                </c:pt>
                <c:pt idx="2228">
                  <c:v/>
                </c:pt>
                <c:pt idx="2229">
                  <c:v/>
                </c:pt>
                <c:pt idx="2230">
                  <c:v/>
                </c:pt>
                <c:pt idx="2231">
                  <c:v/>
                </c:pt>
                <c:pt idx="2232">
                  <c:v/>
                </c:pt>
                <c:pt idx="2233">
                  <c:v/>
                </c:pt>
                <c:pt idx="2234">
                  <c:v/>
                </c:pt>
                <c:pt idx="2235">
                  <c:v/>
                </c:pt>
                <c:pt idx="2236">
                  <c:v/>
                </c:pt>
                <c:pt idx="2237">
                  <c:v/>
                </c:pt>
                <c:pt idx="2238">
                  <c:v/>
                </c:pt>
                <c:pt idx="2239">
                  <c:v/>
                </c:pt>
                <c:pt idx="2240">
                  <c:v/>
                </c:pt>
                <c:pt idx="2241">
                  <c:v/>
                </c:pt>
                <c:pt idx="2242">
                  <c:v/>
                </c:pt>
                <c:pt idx="2243">
                  <c:v/>
                </c:pt>
                <c:pt idx="2244">
                  <c:v/>
                </c:pt>
                <c:pt idx="2245">
                  <c:v/>
                </c:pt>
                <c:pt idx="2246">
                  <c:v/>
                </c:pt>
                <c:pt idx="2247">
                  <c:v/>
                </c:pt>
                <c:pt idx="2248">
                  <c:v/>
                </c:pt>
                <c:pt idx="2249">
                  <c:v/>
                </c:pt>
                <c:pt idx="2250">
                  <c:v/>
                </c:pt>
                <c:pt idx="2251">
                  <c:v/>
                </c:pt>
                <c:pt idx="2252">
                  <c:v/>
                </c:pt>
                <c:pt idx="2253">
                  <c:v/>
                </c:pt>
                <c:pt idx="2254">
                  <c:v/>
                </c:pt>
                <c:pt idx="2255">
                  <c:v/>
                </c:pt>
                <c:pt idx="2256">
                  <c:v/>
                </c:pt>
                <c:pt idx="2257">
                  <c:v/>
                </c:pt>
                <c:pt idx="2258">
                  <c:v/>
                </c:pt>
                <c:pt idx="2259">
                  <c:v/>
                </c:pt>
                <c:pt idx="2260">
                  <c:v/>
                </c:pt>
                <c:pt idx="2261">
                  <c:v/>
                </c:pt>
                <c:pt idx="2262">
                  <c:v/>
                </c:pt>
                <c:pt idx="2263">
                  <c:v/>
                </c:pt>
                <c:pt idx="2264">
                  <c:v/>
                </c:pt>
                <c:pt idx="2265">
                  <c:v/>
                </c:pt>
                <c:pt idx="2266">
                  <c:v/>
                </c:pt>
                <c:pt idx="2267">
                  <c:v/>
                </c:pt>
                <c:pt idx="2268">
                  <c:v/>
                </c:pt>
                <c:pt idx="2269">
                  <c:v/>
                </c:pt>
                <c:pt idx="2270">
                  <c:v/>
                </c:pt>
                <c:pt idx="2271">
                  <c:v/>
                </c:pt>
                <c:pt idx="2272">
                  <c:v/>
                </c:pt>
                <c:pt idx="2273">
                  <c:v/>
                </c:pt>
                <c:pt idx="2274">
                  <c:v/>
                </c:pt>
                <c:pt idx="2275">
                  <c:v/>
                </c:pt>
                <c:pt idx="2276">
                  <c:v/>
                </c:pt>
                <c:pt idx="2277">
                  <c:v/>
                </c:pt>
                <c:pt idx="2278">
                  <c:v/>
                </c:pt>
                <c:pt idx="2279">
                  <c:v/>
                </c:pt>
                <c:pt idx="2280">
                  <c:v/>
                </c:pt>
                <c:pt idx="2281">
                  <c:v/>
                </c:pt>
                <c:pt idx="2282">
                  <c:v/>
                </c:pt>
                <c:pt idx="2283">
                  <c:v/>
                </c:pt>
                <c:pt idx="2284">
                  <c:v/>
                </c:pt>
                <c:pt idx="2285">
                  <c:v/>
                </c:pt>
                <c:pt idx="2286">
                  <c:v/>
                </c:pt>
                <c:pt idx="2287">
                  <c:v/>
                </c:pt>
                <c:pt idx="2288">
                  <c:v/>
                </c:pt>
                <c:pt idx="2289">
                  <c:v/>
                </c:pt>
                <c:pt idx="2290">
                  <c:v/>
                </c:pt>
                <c:pt idx="2291">
                  <c:v/>
                </c:pt>
                <c:pt idx="2292">
                  <c:v/>
                </c:pt>
                <c:pt idx="2293">
                  <c:v/>
                </c:pt>
                <c:pt idx="2294">
                  <c:v/>
                </c:pt>
                <c:pt idx="2295">
                  <c:v/>
                </c:pt>
                <c:pt idx="2296">
                  <c:v/>
                </c:pt>
                <c:pt idx="2297">
                  <c:v/>
                </c:pt>
                <c:pt idx="2298">
                  <c:v/>
                </c:pt>
                <c:pt idx="2299">
                  <c:v/>
                </c:pt>
                <c:pt idx="2300">
                  <c:v/>
                </c:pt>
                <c:pt idx="2301">
                  <c:v/>
                </c:pt>
                <c:pt idx="2302">
                  <c:v/>
                </c:pt>
                <c:pt idx="2303">
                  <c:v/>
                </c:pt>
                <c:pt idx="2304">
                  <c:v/>
                </c:pt>
                <c:pt idx="2305">
                  <c:v/>
                </c:pt>
                <c:pt idx="2306">
                  <c:v/>
                </c:pt>
                <c:pt idx="2307">
                  <c:v/>
                </c:pt>
                <c:pt idx="2308">
                  <c:v/>
                </c:pt>
                <c:pt idx="2309">
                  <c:v/>
                </c:pt>
                <c:pt idx="2310">
                  <c:v/>
                </c:pt>
                <c:pt idx="2311">
                  <c:v/>
                </c:pt>
                <c:pt idx="2312">
                  <c:v/>
                </c:pt>
                <c:pt idx="2313">
                  <c:v/>
                </c:pt>
                <c:pt idx="2314">
                  <c:v/>
                </c:pt>
                <c:pt idx="2315">
                  <c:v/>
                </c:pt>
                <c:pt idx="2316">
                  <c:v/>
                </c:pt>
                <c:pt idx="2317">
                  <c:v/>
                </c:pt>
                <c:pt idx="2318">
                  <c:v/>
                </c:pt>
                <c:pt idx="2319">
                  <c:v/>
                </c:pt>
                <c:pt idx="2320">
                  <c:v/>
                </c:pt>
                <c:pt idx="2321">
                  <c:v/>
                </c:pt>
                <c:pt idx="2322">
                  <c:v/>
                </c:pt>
                <c:pt idx="2323">
                  <c:v/>
                </c:pt>
                <c:pt idx="2324">
                  <c:v/>
                </c:pt>
                <c:pt idx="2325">
                  <c:v/>
                </c:pt>
                <c:pt idx="2326">
                  <c:v/>
                </c:pt>
                <c:pt idx="2327">
                  <c:v/>
                </c:pt>
                <c:pt idx="2328">
                  <c:v/>
                </c:pt>
                <c:pt idx="2329">
                  <c:v/>
                </c:pt>
                <c:pt idx="2330">
                  <c:v/>
                </c:pt>
                <c:pt idx="2331">
                  <c:v/>
                </c:pt>
                <c:pt idx="2332">
                  <c:v/>
                </c:pt>
                <c:pt idx="2333">
                  <c:v/>
                </c:pt>
                <c:pt idx="2334">
                  <c:v/>
                </c:pt>
                <c:pt idx="2335">
                  <c:v/>
                </c:pt>
                <c:pt idx="2336">
                  <c:v/>
                </c:pt>
                <c:pt idx="2337">
                  <c:v/>
                </c:pt>
                <c:pt idx="2338">
                  <c:v/>
                </c:pt>
                <c:pt idx="2339">
                  <c:v/>
                </c:pt>
                <c:pt idx="2340">
                  <c:v/>
                </c:pt>
                <c:pt idx="2341">
                  <c:v/>
                </c:pt>
                <c:pt idx="2342">
                  <c:v/>
                </c:pt>
                <c:pt idx="2343">
                  <c:v/>
                </c:pt>
                <c:pt idx="2344">
                  <c:v/>
                </c:pt>
                <c:pt idx="2345">
                  <c:v/>
                </c:pt>
                <c:pt idx="2346">
                  <c:v/>
                </c:pt>
                <c:pt idx="2347">
                  <c:v/>
                </c:pt>
                <c:pt idx="2348">
                  <c:v/>
                </c:pt>
                <c:pt idx="2349">
                  <c:v/>
                </c:pt>
                <c:pt idx="2350">
                  <c:v/>
                </c:pt>
                <c:pt idx="2351">
                  <c:v/>
                </c:pt>
                <c:pt idx="2352">
                  <c:v/>
                </c:pt>
                <c:pt idx="2353">
                  <c:v/>
                </c:pt>
                <c:pt idx="2354">
                  <c:v/>
                </c:pt>
                <c:pt idx="2355">
                  <c:v/>
                </c:pt>
                <c:pt idx="2356">
                  <c:v/>
                </c:pt>
                <c:pt idx="2357">
                  <c:v/>
                </c:pt>
                <c:pt idx="2358">
                  <c:v/>
                </c:pt>
                <c:pt idx="2359">
                  <c:v/>
                </c:pt>
                <c:pt idx="2360">
                  <c:v/>
                </c:pt>
                <c:pt idx="2361">
                  <c:v/>
                </c:pt>
                <c:pt idx="2362">
                  <c:v/>
                </c:pt>
                <c:pt idx="2363">
                  <c:v/>
                </c:pt>
                <c:pt idx="2364">
                  <c:v/>
                </c:pt>
                <c:pt idx="2365">
                  <c:v/>
                </c:pt>
                <c:pt idx="2366">
                  <c:v/>
                </c:pt>
                <c:pt idx="2367">
                  <c:v/>
                </c:pt>
                <c:pt idx="2368">
                  <c:v/>
                </c:pt>
                <c:pt idx="2369">
                  <c:v/>
                </c:pt>
                <c:pt idx="2370">
                  <c:v/>
                </c:pt>
                <c:pt idx="2371">
                  <c:v/>
                </c:pt>
                <c:pt idx="2372">
                  <c:v/>
                </c:pt>
                <c:pt idx="2373">
                  <c:v/>
                </c:pt>
                <c:pt idx="2374">
                  <c:v/>
                </c:pt>
                <c:pt idx="2375">
                  <c:v/>
                </c:pt>
                <c:pt idx="2376">
                  <c:v/>
                </c:pt>
                <c:pt idx="2377">
                  <c:v/>
                </c:pt>
                <c:pt idx="2378">
                  <c:v/>
                </c:pt>
                <c:pt idx="2379">
                  <c:v/>
                </c:pt>
                <c:pt idx="2380">
                  <c:v/>
                </c:pt>
                <c:pt idx="2381">
                  <c:v/>
                </c:pt>
                <c:pt idx="2382">
                  <c:v/>
                </c:pt>
                <c:pt idx="2383">
                  <c:v/>
                </c:pt>
                <c:pt idx="2384">
                  <c:v/>
                </c:pt>
                <c:pt idx="2385">
                  <c:v/>
                </c:pt>
                <c:pt idx="2386">
                  <c:v/>
                </c:pt>
                <c:pt idx="2387">
                  <c:v/>
                </c:pt>
                <c:pt idx="2388">
                  <c:v/>
                </c:pt>
                <c:pt idx="2389">
                  <c:v/>
                </c:pt>
                <c:pt idx="2390">
                  <c:v/>
                </c:pt>
                <c:pt idx="2391">
                  <c:v/>
                </c:pt>
                <c:pt idx="2392">
                  <c:v/>
                </c:pt>
                <c:pt idx="2393">
                  <c:v/>
                </c:pt>
                <c:pt idx="2394">
                  <c:v/>
                </c:pt>
                <c:pt idx="2395">
                  <c:v/>
                </c:pt>
                <c:pt idx="2396">
                  <c:v/>
                </c:pt>
                <c:pt idx="2397">
                  <c:v/>
                </c:pt>
                <c:pt idx="2398">
                  <c:v/>
                </c:pt>
                <c:pt idx="2399">
                  <c:v/>
                </c:pt>
                <c:pt idx="2400">
                  <c:v/>
                </c:pt>
                <c:pt idx="2401">
                  <c:v/>
                </c:pt>
                <c:pt idx="2402">
                  <c:v/>
                </c:pt>
                <c:pt idx="2403">
                  <c:v/>
                </c:pt>
                <c:pt idx="2404">
                  <c:v/>
                </c:pt>
                <c:pt idx="2405">
                  <c:v/>
                </c:pt>
                <c:pt idx="2406">
                  <c:v/>
                </c:pt>
                <c:pt idx="2407">
                  <c:v/>
                </c:pt>
                <c:pt idx="2408">
                  <c:v/>
                </c:pt>
                <c:pt idx="2409">
                  <c:v/>
                </c:pt>
                <c:pt idx="2410">
                  <c:v/>
                </c:pt>
                <c:pt idx="2411">
                  <c:v/>
                </c:pt>
                <c:pt idx="2412">
                  <c:v/>
                </c:pt>
                <c:pt idx="2413">
                  <c:v/>
                </c:pt>
                <c:pt idx="2414">
                  <c:v/>
                </c:pt>
                <c:pt idx="2415">
                  <c:v/>
                </c:pt>
                <c:pt idx="2416">
                  <c:v/>
                </c:pt>
                <c:pt idx="2417">
                  <c:v/>
                </c:pt>
                <c:pt idx="2418">
                  <c:v/>
                </c:pt>
                <c:pt idx="2419">
                  <c:v/>
                </c:pt>
                <c:pt idx="2420">
                  <c:v/>
                </c:pt>
                <c:pt idx="2421">
                  <c:v/>
                </c:pt>
                <c:pt idx="2422">
                  <c:v/>
                </c:pt>
                <c:pt idx="2423">
                  <c:v/>
                </c:pt>
                <c:pt idx="2424">
                  <c:v/>
                </c:pt>
                <c:pt idx="2425">
                  <c:v/>
                </c:pt>
                <c:pt idx="2426">
                  <c:v/>
                </c:pt>
                <c:pt idx="2427">
                  <c:v/>
                </c:pt>
                <c:pt idx="2428">
                  <c:v/>
                </c:pt>
                <c:pt idx="2429">
                  <c:v/>
                </c:pt>
                <c:pt idx="2430">
                  <c:v/>
                </c:pt>
                <c:pt idx="2431">
                  <c:v/>
                </c:pt>
                <c:pt idx="2432">
                  <c:v/>
                </c:pt>
                <c:pt idx="2433">
                  <c:v/>
                </c:pt>
                <c:pt idx="2434">
                  <c:v/>
                </c:pt>
                <c:pt idx="2435">
                  <c:v/>
                </c:pt>
                <c:pt idx="2436">
                  <c:v/>
                </c:pt>
                <c:pt idx="2437">
                  <c:v/>
                </c:pt>
                <c:pt idx="2438">
                  <c:v/>
                </c:pt>
                <c:pt idx="2439">
                  <c:v/>
                </c:pt>
                <c:pt idx="2440">
                  <c:v/>
                </c:pt>
                <c:pt idx="2441">
                  <c:v/>
                </c:pt>
                <c:pt idx="2442">
                  <c:v/>
                </c:pt>
                <c:pt idx="2443">
                  <c:v/>
                </c:pt>
                <c:pt idx="2444">
                  <c:v/>
                </c:pt>
                <c:pt idx="2445">
                  <c:v/>
                </c:pt>
                <c:pt idx="2446">
                  <c:v/>
                </c:pt>
                <c:pt idx="2447">
                  <c:v/>
                </c:pt>
                <c:pt idx="2448">
                  <c:v/>
                </c:pt>
                <c:pt idx="2449">
                  <c:v/>
                </c:pt>
                <c:pt idx="2450">
                  <c:v/>
                </c:pt>
                <c:pt idx="2451">
                  <c:v/>
                </c:pt>
                <c:pt idx="2452">
                  <c:v/>
                </c:pt>
                <c:pt idx="2453">
                  <c:v/>
                </c:pt>
                <c:pt idx="2454">
                  <c:v/>
                </c:pt>
                <c:pt idx="2455">
                  <c:v/>
                </c:pt>
                <c:pt idx="2456">
                  <c:v/>
                </c:pt>
                <c:pt idx="2457">
                  <c:v/>
                </c:pt>
                <c:pt idx="2458">
                  <c:v/>
                </c:pt>
                <c:pt idx="2459">
                  <c:v/>
                </c:pt>
                <c:pt idx="2460">
                  <c:v/>
                </c:pt>
                <c:pt idx="2461">
                  <c:v/>
                </c:pt>
                <c:pt idx="2462">
                  <c:v/>
                </c:pt>
                <c:pt idx="2463">
                  <c:v/>
                </c:pt>
                <c:pt idx="2464">
                  <c:v/>
                </c:pt>
                <c:pt idx="2465">
                  <c:v/>
                </c:pt>
                <c:pt idx="2466">
                  <c:v/>
                </c:pt>
                <c:pt idx="2467">
                  <c:v/>
                </c:pt>
                <c:pt idx="2468">
                  <c:v/>
                </c:pt>
                <c:pt idx="2469">
                  <c:v/>
                </c:pt>
                <c:pt idx="2470">
                  <c:v/>
                </c:pt>
                <c:pt idx="2471">
                  <c:v/>
                </c:pt>
                <c:pt idx="2472">
                  <c:v/>
                </c:pt>
                <c:pt idx="2473">
                  <c:v/>
                </c:pt>
                <c:pt idx="2474">
                  <c:v/>
                </c:pt>
                <c:pt idx="2475">
                  <c:v/>
                </c:pt>
                <c:pt idx="2476">
                  <c:v/>
                </c:pt>
                <c:pt idx="2477">
                  <c:v/>
                </c:pt>
                <c:pt idx="2478">
                  <c:v/>
                </c:pt>
                <c:pt idx="2479">
                  <c:v/>
                </c:pt>
                <c:pt idx="2480">
                  <c:v/>
                </c:pt>
                <c:pt idx="2481">
                  <c:v/>
                </c:pt>
                <c:pt idx="2482">
                  <c:v/>
                </c:pt>
                <c:pt idx="2483">
                  <c:v/>
                </c:pt>
                <c:pt idx="2484">
                  <c:v/>
                </c:pt>
                <c:pt idx="2485">
                  <c:v/>
                </c:pt>
                <c:pt idx="2486">
                  <c:v/>
                </c:pt>
                <c:pt idx="2487">
                  <c:v/>
                </c:pt>
                <c:pt idx="2488">
                  <c:v/>
                </c:pt>
                <c:pt idx="2489">
                  <c:v/>
                </c:pt>
                <c:pt idx="2490">
                  <c:v/>
                </c:pt>
                <c:pt idx="2491">
                  <c:v/>
                </c:pt>
                <c:pt idx="2492">
                  <c:v/>
                </c:pt>
                <c:pt idx="2493">
                  <c:v/>
                </c:pt>
                <c:pt idx="2494">
                  <c:v/>
                </c:pt>
                <c:pt idx="2495">
                  <c:v/>
                </c:pt>
                <c:pt idx="2496">
                  <c:v/>
                </c:pt>
                <c:pt idx="2497">
                  <c:v/>
                </c:pt>
                <c:pt idx="2498">
                  <c:v/>
                </c:pt>
                <c:pt idx="2499">
                  <c:v/>
                </c:pt>
                <c:pt idx="2500">
                  <c:v/>
                </c:pt>
                <c:pt idx="2501">
                  <c:v/>
                </c:pt>
                <c:pt idx="2502">
                  <c:v/>
                </c:pt>
                <c:pt idx="2503">
                  <c:v/>
                </c:pt>
                <c:pt idx="2504">
                  <c:v/>
                </c:pt>
                <c:pt idx="2505">
                  <c:v/>
                </c:pt>
                <c:pt idx="2506">
                  <c:v/>
                </c:pt>
                <c:pt idx="2507">
                  <c:v/>
                </c:pt>
                <c:pt idx="2508">
                  <c:v/>
                </c:pt>
                <c:pt idx="2509">
                  <c:v/>
                </c:pt>
                <c:pt idx="2510">
                  <c:v/>
                </c:pt>
                <c:pt idx="2511">
                  <c:v/>
                </c:pt>
                <c:pt idx="2512">
                  <c:v/>
                </c:pt>
                <c:pt idx="2513">
                  <c:v/>
                </c:pt>
                <c:pt idx="2514">
                  <c:v/>
                </c:pt>
                <c:pt idx="2515">
                  <c:v/>
                </c:pt>
                <c:pt idx="2516">
                  <c:v/>
                </c:pt>
                <c:pt idx="2517">
                  <c:v/>
                </c:pt>
                <c:pt idx="2518">
                  <c:v/>
                </c:pt>
                <c:pt idx="2519">
                  <c:v/>
                </c:pt>
                <c:pt idx="2520">
                  <c:v/>
                </c:pt>
                <c:pt idx="2521">
                  <c:v/>
                </c:pt>
                <c:pt idx="2522">
                  <c:v/>
                </c:pt>
                <c:pt idx="2523">
                  <c:v/>
                </c:pt>
                <c:pt idx="2524">
                  <c:v/>
                </c:pt>
                <c:pt idx="2525">
                  <c:v/>
                </c:pt>
                <c:pt idx="2526">
                  <c:v/>
                </c:pt>
                <c:pt idx="2527">
                  <c:v/>
                </c:pt>
                <c:pt idx="2528">
                  <c:v/>
                </c:pt>
                <c:pt idx="2529">
                  <c:v/>
                </c:pt>
                <c:pt idx="2530">
                  <c:v/>
                </c:pt>
                <c:pt idx="2531">
                  <c:v/>
                </c:pt>
                <c:pt idx="2532">
                  <c:v/>
                </c:pt>
                <c:pt idx="2533">
                  <c:v/>
                </c:pt>
                <c:pt idx="2534">
                  <c:v/>
                </c:pt>
                <c:pt idx="2535">
                  <c:v/>
                </c:pt>
                <c:pt idx="2536">
                  <c:v/>
                </c:pt>
                <c:pt idx="2537">
                  <c:v/>
                </c:pt>
                <c:pt idx="2538">
                  <c:v/>
                </c:pt>
                <c:pt idx="2539">
                  <c:v/>
                </c:pt>
                <c:pt idx="2540">
                  <c:v/>
                </c:pt>
                <c:pt idx="2541">
                  <c:v/>
                </c:pt>
                <c:pt idx="2542">
                  <c:v/>
                </c:pt>
                <c:pt idx="2543">
                  <c:v/>
                </c:pt>
                <c:pt idx="2544">
                  <c:v/>
                </c:pt>
                <c:pt idx="2545">
                  <c:v/>
                </c:pt>
                <c:pt idx="2546">
                  <c:v/>
                </c:pt>
                <c:pt idx="2547">
                  <c:v/>
                </c:pt>
                <c:pt idx="2548">
                  <c:v/>
                </c:pt>
                <c:pt idx="2549">
                  <c:v/>
                </c:pt>
                <c:pt idx="2550">
                  <c:v/>
                </c:pt>
                <c:pt idx="2551">
                  <c:v/>
                </c:pt>
                <c:pt idx="2552">
                  <c:v/>
                </c:pt>
                <c:pt idx="2553">
                  <c:v/>
                </c:pt>
                <c:pt idx="2554">
                  <c:v/>
                </c:pt>
                <c:pt idx="2555">
                  <c:v/>
                </c:pt>
                <c:pt idx="2556">
                  <c:v/>
                </c:pt>
                <c:pt idx="2557">
                  <c:v/>
                </c:pt>
                <c:pt idx="2558">
                  <c:v/>
                </c:pt>
                <c:pt idx="2559">
                  <c:v/>
                </c:pt>
                <c:pt idx="2560">
                  <c:v/>
                </c:pt>
                <c:pt idx="2561">
                  <c:v/>
                </c:pt>
                <c:pt idx="2562">
                  <c:v/>
                </c:pt>
                <c:pt idx="2563">
                  <c:v/>
                </c:pt>
                <c:pt idx="2564">
                  <c:v/>
                </c:pt>
                <c:pt idx="2565">
                  <c:v/>
                </c:pt>
                <c:pt idx="2566">
                  <c:v/>
                </c:pt>
                <c:pt idx="2567">
                  <c:v/>
                </c:pt>
                <c:pt idx="2568">
                  <c:v/>
                </c:pt>
                <c:pt idx="2569">
                  <c:v/>
                </c:pt>
                <c:pt idx="2570">
                  <c:v/>
                </c:pt>
                <c:pt idx="2571">
                  <c:v/>
                </c:pt>
                <c:pt idx="2572">
                  <c:v/>
                </c:pt>
                <c:pt idx="2573">
                  <c:v/>
                </c:pt>
                <c:pt idx="2574">
                  <c:v/>
                </c:pt>
                <c:pt idx="2575">
                  <c:v/>
                </c:pt>
                <c:pt idx="2576">
                  <c:v/>
                </c:pt>
                <c:pt idx="2577">
                  <c:v/>
                </c:pt>
                <c:pt idx="2578">
                  <c:v/>
                </c:pt>
                <c:pt idx="2579">
                  <c:v/>
                </c:pt>
                <c:pt idx="2580">
                  <c:v/>
                </c:pt>
                <c:pt idx="2581">
                  <c:v/>
                </c:pt>
                <c:pt idx="2582">
                  <c:v/>
                </c:pt>
                <c:pt idx="2583">
                  <c:v/>
                </c:pt>
                <c:pt idx="2584">
                  <c:v/>
                </c:pt>
                <c:pt idx="2585">
                  <c:v/>
                </c:pt>
                <c:pt idx="2586">
                  <c:v/>
                </c:pt>
                <c:pt idx="2587">
                  <c:v/>
                </c:pt>
                <c:pt idx="2588">
                  <c:v/>
                </c:pt>
                <c:pt idx="2589">
                  <c:v/>
                </c:pt>
                <c:pt idx="2590">
                  <c:v/>
                </c:pt>
                <c:pt idx="2591">
                  <c:v/>
                </c:pt>
                <c:pt idx="2592">
                  <c:v/>
                </c:pt>
                <c:pt idx="2593">
                  <c:v/>
                </c:pt>
                <c:pt idx="2594">
                  <c:v/>
                </c:pt>
                <c:pt idx="2595">
                  <c:v/>
                </c:pt>
                <c:pt idx="2596">
                  <c:v/>
                </c:pt>
                <c:pt idx="2597">
                  <c:v/>
                </c:pt>
                <c:pt idx="2598">
                  <c:v/>
                </c:pt>
                <c:pt idx="2599">
                  <c:v/>
                </c:pt>
                <c:pt idx="2600">
                  <c:v/>
                </c:pt>
                <c:pt idx="2601">
                  <c:v/>
                </c:pt>
                <c:pt idx="2602">
                  <c:v/>
                </c:pt>
                <c:pt idx="2603">
                  <c:v/>
                </c:pt>
                <c:pt idx="2604">
                  <c:v/>
                </c:pt>
                <c:pt idx="2605">
                  <c:v/>
                </c:pt>
                <c:pt idx="2606">
                  <c:v/>
                </c:pt>
                <c:pt idx="2607">
                  <c:v/>
                </c:pt>
                <c:pt idx="2608">
                  <c:v/>
                </c:pt>
                <c:pt idx="2609">
                  <c:v/>
                </c:pt>
                <c:pt idx="2610">
                  <c:v/>
                </c:pt>
                <c:pt idx="2611">
                  <c:v/>
                </c:pt>
                <c:pt idx="2612">
                  <c:v/>
                </c:pt>
                <c:pt idx="2613">
                  <c:v/>
                </c:pt>
                <c:pt idx="2614">
                  <c:v/>
                </c:pt>
                <c:pt idx="2615">
                  <c:v/>
                </c:pt>
                <c:pt idx="2616">
                  <c:v/>
                </c:pt>
                <c:pt idx="2617">
                  <c:v/>
                </c:pt>
                <c:pt idx="2618">
                  <c:v/>
                </c:pt>
                <c:pt idx="2619">
                  <c:v/>
                </c:pt>
                <c:pt idx="2620">
                  <c:v/>
                </c:pt>
                <c:pt idx="2621">
                  <c:v/>
                </c:pt>
                <c:pt idx="2622">
                  <c:v/>
                </c:pt>
                <c:pt idx="2623">
                  <c:v/>
                </c:pt>
                <c:pt idx="2624">
                  <c:v/>
                </c:pt>
                <c:pt idx="2625">
                  <c:v/>
                </c:pt>
                <c:pt idx="2626">
                  <c:v/>
                </c:pt>
                <c:pt idx="2627">
                  <c:v/>
                </c:pt>
                <c:pt idx="2628">
                  <c:v/>
                </c:pt>
                <c:pt idx="2629">
                  <c:v/>
                </c:pt>
                <c:pt idx="2630">
                  <c:v/>
                </c:pt>
                <c:pt idx="2631">
                  <c:v/>
                </c:pt>
                <c:pt idx="2632">
                  <c:v/>
                </c:pt>
                <c:pt idx="2633">
                  <c:v/>
                </c:pt>
                <c:pt idx="2634">
                  <c:v/>
                </c:pt>
                <c:pt idx="2635">
                  <c:v/>
                </c:pt>
                <c:pt idx="2636">
                  <c:v/>
                </c:pt>
                <c:pt idx="2637">
                  <c:v/>
                </c:pt>
                <c:pt idx="2638">
                  <c:v/>
                </c:pt>
                <c:pt idx="2639">
                  <c:v/>
                </c:pt>
                <c:pt idx="2640">
                  <c:v/>
                </c:pt>
                <c:pt idx="2641">
                  <c:v/>
                </c:pt>
                <c:pt idx="2642">
                  <c:v/>
                </c:pt>
                <c:pt idx="2643">
                  <c:v/>
                </c:pt>
                <c:pt idx="2644">
                  <c:v/>
                </c:pt>
                <c:pt idx="2645">
                  <c:v/>
                </c:pt>
                <c:pt idx="2646">
                  <c:v/>
                </c:pt>
                <c:pt idx="2647">
                  <c:v/>
                </c:pt>
                <c:pt idx="2648">
                  <c:v/>
                </c:pt>
                <c:pt idx="2649">
                  <c:v/>
                </c:pt>
                <c:pt idx="2650">
                  <c:v/>
                </c:pt>
                <c:pt idx="2651">
                  <c:v/>
                </c:pt>
                <c:pt idx="2652">
                  <c:v/>
                </c:pt>
                <c:pt idx="2653">
                  <c:v/>
                </c:pt>
                <c:pt idx="2654">
                  <c:v/>
                </c:pt>
                <c:pt idx="2655">
                  <c:v/>
                </c:pt>
                <c:pt idx="2656">
                  <c:v/>
                </c:pt>
                <c:pt idx="2657">
                  <c:v/>
                </c:pt>
                <c:pt idx="2658">
                  <c:v/>
                </c:pt>
                <c:pt idx="2659">
                  <c:v/>
                </c:pt>
                <c:pt idx="2660">
                  <c:v/>
                </c:pt>
                <c:pt idx="2661">
                  <c:v/>
                </c:pt>
                <c:pt idx="2662">
                  <c:v/>
                </c:pt>
                <c:pt idx="2663">
                  <c:v/>
                </c:pt>
                <c:pt idx="2664">
                  <c:v/>
                </c:pt>
                <c:pt idx="2665">
                  <c:v/>
                </c:pt>
                <c:pt idx="2666">
                  <c:v/>
                </c:pt>
                <c:pt idx="2667">
                  <c:v/>
                </c:pt>
                <c:pt idx="2668">
                  <c:v/>
                </c:pt>
                <c:pt idx="2669">
                  <c:v/>
                </c:pt>
                <c:pt idx="2670">
                  <c:v/>
                </c:pt>
                <c:pt idx="2671">
                  <c:v/>
                </c:pt>
                <c:pt idx="2672">
                  <c:v/>
                </c:pt>
                <c:pt idx="2673">
                  <c:v/>
                </c:pt>
                <c:pt idx="2674">
                  <c:v/>
                </c:pt>
                <c:pt idx="2675">
                  <c:v/>
                </c:pt>
                <c:pt idx="2676">
                  <c:v/>
                </c:pt>
                <c:pt idx="2677">
                  <c:v/>
                </c:pt>
                <c:pt idx="2678">
                  <c:v/>
                </c:pt>
                <c:pt idx="2679">
                  <c:v/>
                </c:pt>
                <c:pt idx="2680">
                  <c:v/>
                </c:pt>
                <c:pt idx="2681">
                  <c:v/>
                </c:pt>
                <c:pt idx="2682">
                  <c:v/>
                </c:pt>
                <c:pt idx="2683">
                  <c:v/>
                </c:pt>
                <c:pt idx="2684">
                  <c:v/>
                </c:pt>
                <c:pt idx="2685">
                  <c:v/>
                </c:pt>
                <c:pt idx="2686">
                  <c:v/>
                </c:pt>
                <c:pt idx="2687">
                  <c:v/>
                </c:pt>
                <c:pt idx="2688">
                  <c:v/>
                </c:pt>
                <c:pt idx="2689">
                  <c:v/>
                </c:pt>
                <c:pt idx="2690">
                  <c:v/>
                </c:pt>
                <c:pt idx="2691">
                  <c:v/>
                </c:pt>
                <c:pt idx="2692">
                  <c:v/>
                </c:pt>
                <c:pt idx="2693">
                  <c:v/>
                </c:pt>
                <c:pt idx="2694">
                  <c:v/>
                </c:pt>
                <c:pt idx="2695">
                  <c:v/>
                </c:pt>
                <c:pt idx="2696">
                  <c:v/>
                </c:pt>
                <c:pt idx="2697">
                  <c:v/>
                </c:pt>
                <c:pt idx="2698">
                  <c:v/>
                </c:pt>
                <c:pt idx="2699">
                  <c:v/>
                </c:pt>
                <c:pt idx="2700">
                  <c:v/>
                </c:pt>
                <c:pt idx="2701">
                  <c:v/>
                </c:pt>
                <c:pt idx="2702">
                  <c:v/>
                </c:pt>
                <c:pt idx="2703">
                  <c:v/>
                </c:pt>
                <c:pt idx="2704">
                  <c:v/>
                </c:pt>
                <c:pt idx="2705">
                  <c:v/>
                </c:pt>
                <c:pt idx="2706">
                  <c:v/>
                </c:pt>
                <c:pt idx="2707">
                  <c:v/>
                </c:pt>
                <c:pt idx="2708">
                  <c:v/>
                </c:pt>
                <c:pt idx="2709">
                  <c:v/>
                </c:pt>
                <c:pt idx="2710">
                  <c:v/>
                </c:pt>
                <c:pt idx="2711">
                  <c:v/>
                </c:pt>
                <c:pt idx="2712">
                  <c:v/>
                </c:pt>
                <c:pt idx="2713">
                  <c:v/>
                </c:pt>
                <c:pt idx="2714">
                  <c:v/>
                </c:pt>
                <c:pt idx="2715">
                  <c:v/>
                </c:pt>
                <c:pt idx="2716">
                  <c:v/>
                </c:pt>
                <c:pt idx="2717">
                  <c:v/>
                </c:pt>
                <c:pt idx="2718">
                  <c:v/>
                </c:pt>
                <c:pt idx="2719">
                  <c:v/>
                </c:pt>
                <c:pt idx="2720">
                  <c:v/>
                </c:pt>
                <c:pt idx="2721">
                  <c:v/>
                </c:pt>
                <c:pt idx="2722">
                  <c:v/>
                </c:pt>
                <c:pt idx="2723">
                  <c:v/>
                </c:pt>
                <c:pt idx="2724">
                  <c:v/>
                </c:pt>
                <c:pt idx="2725">
                  <c:v/>
                </c:pt>
                <c:pt idx="2726">
                  <c:v/>
                </c:pt>
                <c:pt idx="2727">
                  <c:v/>
                </c:pt>
                <c:pt idx="2728">
                  <c:v/>
                </c:pt>
                <c:pt idx="2729">
                  <c:v/>
                </c:pt>
                <c:pt idx="2730">
                  <c:v/>
                </c:pt>
                <c:pt idx="2731">
                  <c:v/>
                </c:pt>
                <c:pt idx="2732">
                  <c:v/>
                </c:pt>
                <c:pt idx="2733">
                  <c:v/>
                </c:pt>
                <c:pt idx="2734">
                  <c:v/>
                </c:pt>
                <c:pt idx="2735">
                  <c:v/>
                </c:pt>
                <c:pt idx="2736">
                  <c:v/>
                </c:pt>
                <c:pt idx="2737">
                  <c:v/>
                </c:pt>
                <c:pt idx="2738">
                  <c:v/>
                </c:pt>
                <c:pt idx="2739">
                  <c:v/>
                </c:pt>
                <c:pt idx="2740">
                  <c:v/>
                </c:pt>
                <c:pt idx="2741">
                  <c:v/>
                </c:pt>
                <c:pt idx="2742">
                  <c:v/>
                </c:pt>
                <c:pt idx="2743">
                  <c:v/>
                </c:pt>
                <c:pt idx="2744">
                  <c:v/>
                </c:pt>
                <c:pt idx="2745">
                  <c:v/>
                </c:pt>
                <c:pt idx="2746">
                  <c:v/>
                </c:pt>
                <c:pt idx="2747">
                  <c:v/>
                </c:pt>
                <c:pt idx="2748">
                  <c:v/>
                </c:pt>
                <c:pt idx="2749">
                  <c:v/>
                </c:pt>
                <c:pt idx="2750">
                  <c:v/>
                </c:pt>
                <c:pt idx="2751">
                  <c:v/>
                </c:pt>
                <c:pt idx="2752">
                  <c:v/>
                </c:pt>
                <c:pt idx="2753">
                  <c:v/>
                </c:pt>
                <c:pt idx="2754">
                  <c:v/>
                </c:pt>
                <c:pt idx="2755">
                  <c:v/>
                </c:pt>
                <c:pt idx="2756">
                  <c:v/>
                </c:pt>
                <c:pt idx="2757">
                  <c:v/>
                </c:pt>
                <c:pt idx="2758">
                  <c:v/>
                </c:pt>
                <c:pt idx="2759">
                  <c:v/>
                </c:pt>
                <c:pt idx="2760">
                  <c:v/>
                </c:pt>
                <c:pt idx="2761">
                  <c:v/>
                </c:pt>
                <c:pt idx="2762">
                  <c:v/>
                </c:pt>
                <c:pt idx="2763">
                  <c:v/>
                </c:pt>
                <c:pt idx="2764">
                  <c:v/>
                </c:pt>
                <c:pt idx="2765">
                  <c:v/>
                </c:pt>
                <c:pt idx="2766">
                  <c:v/>
                </c:pt>
                <c:pt idx="2767">
                  <c:v/>
                </c:pt>
                <c:pt idx="2768">
                  <c:v/>
                </c:pt>
                <c:pt idx="2769">
                  <c:v/>
                </c:pt>
                <c:pt idx="2770">
                  <c:v/>
                </c:pt>
                <c:pt idx="2771">
                  <c:v/>
                </c:pt>
                <c:pt idx="2772">
                  <c:v/>
                </c:pt>
                <c:pt idx="2773">
                  <c:v/>
                </c:pt>
                <c:pt idx="2774">
                  <c:v/>
                </c:pt>
                <c:pt idx="2775">
                  <c:v/>
                </c:pt>
                <c:pt idx="2776">
                  <c:v/>
                </c:pt>
                <c:pt idx="2777">
                  <c:v/>
                </c:pt>
                <c:pt idx="2778">
                  <c:v/>
                </c:pt>
                <c:pt idx="2779">
                  <c:v/>
                </c:pt>
                <c:pt idx="2780">
                  <c:v/>
                </c:pt>
                <c:pt idx="2781">
                  <c:v/>
                </c:pt>
                <c:pt idx="2782">
                  <c:v/>
                </c:pt>
                <c:pt idx="2783">
                  <c:v/>
                </c:pt>
                <c:pt idx="2784">
                  <c:v/>
                </c:pt>
                <c:pt idx="2785">
                  <c:v/>
                </c:pt>
                <c:pt idx="2786">
                  <c:v/>
                </c:pt>
                <c:pt idx="2787">
                  <c:v/>
                </c:pt>
                <c:pt idx="2788">
                  <c:v/>
                </c:pt>
                <c:pt idx="2789">
                  <c:v/>
                </c:pt>
                <c:pt idx="2790">
                  <c:v/>
                </c:pt>
                <c:pt idx="2791">
                  <c:v/>
                </c:pt>
                <c:pt idx="2792">
                  <c:v/>
                </c:pt>
                <c:pt idx="2793">
                  <c:v/>
                </c:pt>
                <c:pt idx="2794">
                  <c:v/>
                </c:pt>
                <c:pt idx="2795">
                  <c:v/>
                </c:pt>
                <c:pt idx="2796">
                  <c:v/>
                </c:pt>
                <c:pt idx="2797">
                  <c:v/>
                </c:pt>
                <c:pt idx="2798">
                  <c:v/>
                </c:pt>
                <c:pt idx="2799">
                  <c:v/>
                </c:pt>
                <c:pt idx="2800">
                  <c:v/>
                </c:pt>
                <c:pt idx="2801">
                  <c:v/>
                </c:pt>
                <c:pt idx="2802">
                  <c:v/>
                </c:pt>
                <c:pt idx="2803">
                  <c:v/>
                </c:pt>
                <c:pt idx="2804">
                  <c:v/>
                </c:pt>
                <c:pt idx="2805">
                  <c:v/>
                </c:pt>
                <c:pt idx="2806">
                  <c:v/>
                </c:pt>
                <c:pt idx="2807">
                  <c:v/>
                </c:pt>
                <c:pt idx="2808">
                  <c:v/>
                </c:pt>
                <c:pt idx="2809">
                  <c:v/>
                </c:pt>
                <c:pt idx="2810">
                  <c:v/>
                </c:pt>
                <c:pt idx="2811">
                  <c:v/>
                </c:pt>
                <c:pt idx="2812">
                  <c:v/>
                </c:pt>
                <c:pt idx="2813">
                  <c:v/>
                </c:pt>
                <c:pt idx="2814">
                  <c:v/>
                </c:pt>
                <c:pt idx="2815">
                  <c:v/>
                </c:pt>
                <c:pt idx="2816">
                  <c:v/>
                </c:pt>
                <c:pt idx="2817">
                  <c:v/>
                </c:pt>
                <c:pt idx="2818">
                  <c:v/>
                </c:pt>
                <c:pt idx="2819">
                  <c:v/>
                </c:pt>
                <c:pt idx="2820">
                  <c:v/>
                </c:pt>
                <c:pt idx="2821">
                  <c:v/>
                </c:pt>
                <c:pt idx="2822">
                  <c:v/>
                </c:pt>
                <c:pt idx="2823">
                  <c:v/>
                </c:pt>
                <c:pt idx="2824">
                  <c:v/>
                </c:pt>
                <c:pt idx="2825">
                  <c:v/>
                </c:pt>
                <c:pt idx="2826">
                  <c:v/>
                </c:pt>
                <c:pt idx="2827">
                  <c:v/>
                </c:pt>
                <c:pt idx="2828">
                  <c:v/>
                </c:pt>
                <c:pt idx="2829">
                  <c:v/>
                </c:pt>
                <c:pt idx="2830">
                  <c:v/>
                </c:pt>
                <c:pt idx="2831">
                  <c:v/>
                </c:pt>
                <c:pt idx="2832">
                  <c:v/>
                </c:pt>
                <c:pt idx="2833">
                  <c:v/>
                </c:pt>
                <c:pt idx="2834">
                  <c:v/>
                </c:pt>
                <c:pt idx="2835">
                  <c:v/>
                </c:pt>
                <c:pt idx="2836">
                  <c:v/>
                </c:pt>
                <c:pt idx="2837">
                  <c:v/>
                </c:pt>
                <c:pt idx="2838">
                  <c:v/>
                </c:pt>
                <c:pt idx="2839">
                  <c:v/>
                </c:pt>
                <c:pt idx="2840">
                  <c:v/>
                </c:pt>
                <c:pt idx="2841">
                  <c:v/>
                </c:pt>
                <c:pt idx="2842">
                  <c:v/>
                </c:pt>
                <c:pt idx="2843">
                  <c:v/>
                </c:pt>
                <c:pt idx="2844">
                  <c:v/>
                </c:pt>
                <c:pt idx="2845">
                  <c:v/>
                </c:pt>
                <c:pt idx="2846">
                  <c:v/>
                </c:pt>
                <c:pt idx="2847">
                  <c:v/>
                </c:pt>
                <c:pt idx="2848">
                  <c:v/>
                </c:pt>
                <c:pt idx="2849">
                  <c:v/>
                </c:pt>
                <c:pt idx="2850">
                  <c:v/>
                </c:pt>
                <c:pt idx="2851">
                  <c:v/>
                </c:pt>
                <c:pt idx="2852">
                  <c:v/>
                </c:pt>
                <c:pt idx="2853">
                  <c:v/>
                </c:pt>
                <c:pt idx="2854">
                  <c:v/>
                </c:pt>
                <c:pt idx="2855">
                  <c:v/>
                </c:pt>
                <c:pt idx="2856">
                  <c:v/>
                </c:pt>
                <c:pt idx="2857">
                  <c:v/>
                </c:pt>
                <c:pt idx="2858">
                  <c:v/>
                </c:pt>
                <c:pt idx="2859">
                  <c:v/>
                </c:pt>
                <c:pt idx="2860">
                  <c:v/>
                </c:pt>
                <c:pt idx="2861">
                  <c:v/>
                </c:pt>
                <c:pt idx="2862">
                  <c:v/>
                </c:pt>
                <c:pt idx="2863">
                  <c:v/>
                </c:pt>
                <c:pt idx="2864">
                  <c:v/>
                </c:pt>
                <c:pt idx="2865">
                  <c:v/>
                </c:pt>
                <c:pt idx="2866">
                  <c:v/>
                </c:pt>
                <c:pt idx="2867">
                  <c:v/>
                </c:pt>
                <c:pt idx="2868">
                  <c:v/>
                </c:pt>
                <c:pt idx="2869">
                  <c:v/>
                </c:pt>
                <c:pt idx="2870">
                  <c:v/>
                </c:pt>
                <c:pt idx="2871">
                  <c:v/>
                </c:pt>
                <c:pt idx="2872">
                  <c:v/>
                </c:pt>
                <c:pt idx="2873">
                  <c:v/>
                </c:pt>
                <c:pt idx="2874">
                  <c:v/>
                </c:pt>
                <c:pt idx="2875">
                  <c:v/>
                </c:pt>
                <c:pt idx="2876">
                  <c:v/>
                </c:pt>
                <c:pt idx="2877">
                  <c:v/>
                </c:pt>
                <c:pt idx="2878">
                  <c:v/>
                </c:pt>
                <c:pt idx="2879">
                  <c:v/>
                </c:pt>
                <c:pt idx="2880">
                  <c:v/>
                </c:pt>
                <c:pt idx="2881">
                  <c:v/>
                </c:pt>
                <c:pt idx="2882">
                  <c:v/>
                </c:pt>
                <c:pt idx="2883">
                  <c:v/>
                </c:pt>
                <c:pt idx="2884">
                  <c:v/>
                </c:pt>
                <c:pt idx="2885">
                  <c:v/>
                </c:pt>
                <c:pt idx="2886">
                  <c:v/>
                </c:pt>
                <c:pt idx="2887">
                  <c:v/>
                </c:pt>
                <c:pt idx="2888">
                  <c:v/>
                </c:pt>
                <c:pt idx="2889">
                  <c:v/>
                </c:pt>
                <c:pt idx="2890">
                  <c:v/>
                </c:pt>
                <c:pt idx="2891">
                  <c:v/>
                </c:pt>
                <c:pt idx="2892">
                  <c:v/>
                </c:pt>
                <c:pt idx="2893">
                  <c:v/>
                </c:pt>
                <c:pt idx="2894">
                  <c:v/>
                </c:pt>
                <c:pt idx="2895">
                  <c:v/>
                </c:pt>
                <c:pt idx="2896">
                  <c:v/>
                </c:pt>
                <c:pt idx="2897">
                  <c:v/>
                </c:pt>
                <c:pt idx="2898">
                  <c:v/>
                </c:pt>
                <c:pt idx="2899">
                  <c:v/>
                </c:pt>
                <c:pt idx="2900">
                  <c:v/>
                </c:pt>
                <c:pt idx="2901">
                  <c:v/>
                </c:pt>
                <c:pt idx="2902">
                  <c:v/>
                </c:pt>
                <c:pt idx="2903">
                  <c:v/>
                </c:pt>
                <c:pt idx="2904">
                  <c:v/>
                </c:pt>
                <c:pt idx="2905">
                  <c:v/>
                </c:pt>
                <c:pt idx="2906">
                  <c:v/>
                </c:pt>
                <c:pt idx="2907">
                  <c:v/>
                </c:pt>
                <c:pt idx="2908">
                  <c:v/>
                </c:pt>
                <c:pt idx="2909">
                  <c:v/>
                </c:pt>
                <c:pt idx="2910">
                  <c:v/>
                </c:pt>
                <c:pt idx="2911">
                  <c:v/>
                </c:pt>
                <c:pt idx="2912">
                  <c:v/>
                </c:pt>
                <c:pt idx="2913">
                  <c:v/>
                </c:pt>
                <c:pt idx="2914">
                  <c:v/>
                </c:pt>
                <c:pt idx="2915">
                  <c:v/>
                </c:pt>
                <c:pt idx="2916">
                  <c:v/>
                </c:pt>
                <c:pt idx="2917">
                  <c:v/>
                </c:pt>
                <c:pt idx="2918">
                  <c:v/>
                </c:pt>
                <c:pt idx="2919">
                  <c:v/>
                </c:pt>
                <c:pt idx="2920">
                  <c:v/>
                </c:pt>
                <c:pt idx="2921">
                  <c:v/>
                </c:pt>
                <c:pt idx="2922">
                  <c:v/>
                </c:pt>
                <c:pt idx="2923">
                  <c:v/>
                </c:pt>
                <c:pt idx="2924">
                  <c:v/>
                </c:pt>
                <c:pt idx="2925">
                  <c:v/>
                </c:pt>
                <c:pt idx="2926">
                  <c:v/>
                </c:pt>
                <c:pt idx="2927">
                  <c:v/>
                </c:pt>
                <c:pt idx="2928">
                  <c:v/>
                </c:pt>
                <c:pt idx="2929">
                  <c:v/>
                </c:pt>
                <c:pt idx="2930">
                  <c:v/>
                </c:pt>
                <c:pt idx="2931">
                  <c:v/>
                </c:pt>
                <c:pt idx="2932">
                  <c:v/>
                </c:pt>
                <c:pt idx="2933">
                  <c:v/>
                </c:pt>
                <c:pt idx="2934">
                  <c:v/>
                </c:pt>
                <c:pt idx="2935">
                  <c:v/>
                </c:pt>
                <c:pt idx="2936">
                  <c:v/>
                </c:pt>
                <c:pt idx="2937">
                  <c:v/>
                </c:pt>
                <c:pt idx="2938">
                  <c:v/>
                </c:pt>
                <c:pt idx="2939">
                  <c:v/>
                </c:pt>
                <c:pt idx="2940">
                  <c:v/>
                </c:pt>
                <c:pt idx="2941">
                  <c:v/>
                </c:pt>
                <c:pt idx="2942">
                  <c:v/>
                </c:pt>
                <c:pt idx="2943">
                  <c:v/>
                </c:pt>
                <c:pt idx="2944">
                  <c:v/>
                </c:pt>
                <c:pt idx="2945">
                  <c:v/>
                </c:pt>
                <c:pt idx="2946">
                  <c:v/>
                </c:pt>
                <c:pt idx="2947">
                  <c:v/>
                </c:pt>
                <c:pt idx="2948">
                  <c:v/>
                </c:pt>
                <c:pt idx="2949">
                  <c:v/>
                </c:pt>
                <c:pt idx="2950">
                  <c:v/>
                </c:pt>
                <c:pt idx="2951">
                  <c:v/>
                </c:pt>
                <c:pt idx="2952">
                  <c:v/>
                </c:pt>
                <c:pt idx="2953">
                  <c:v/>
                </c:pt>
                <c:pt idx="2954">
                  <c:v/>
                </c:pt>
                <c:pt idx="2955">
                  <c:v/>
                </c:pt>
                <c:pt idx="2956">
                  <c:v/>
                </c:pt>
                <c:pt idx="2957">
                  <c:v/>
                </c:pt>
                <c:pt idx="2958">
                  <c:v/>
                </c:pt>
                <c:pt idx="2959">
                  <c:v/>
                </c:pt>
                <c:pt idx="2960">
                  <c:v/>
                </c:pt>
                <c:pt idx="2961">
                  <c:v/>
                </c:pt>
                <c:pt idx="2962">
                  <c:v/>
                </c:pt>
                <c:pt idx="2963">
                  <c:v/>
                </c:pt>
                <c:pt idx="2964">
                  <c:v/>
                </c:pt>
                <c:pt idx="2965">
                  <c:v/>
                </c:pt>
                <c:pt idx="2966">
                  <c:v/>
                </c:pt>
                <c:pt idx="2967">
                  <c:v/>
                </c:pt>
                <c:pt idx="2968">
                  <c:v/>
                </c:pt>
                <c:pt idx="2969">
                  <c:v/>
                </c:pt>
                <c:pt idx="2970">
                  <c:v/>
                </c:pt>
                <c:pt idx="2971">
                  <c:v/>
                </c:pt>
                <c:pt idx="2972">
                  <c:v/>
                </c:pt>
                <c:pt idx="2973">
                  <c:v/>
                </c:pt>
                <c:pt idx="2974">
                  <c:v/>
                </c:pt>
                <c:pt idx="2975">
                  <c:v/>
                </c:pt>
                <c:pt idx="2976">
                  <c:v/>
                </c:pt>
                <c:pt idx="2977">
                  <c:v/>
                </c:pt>
                <c:pt idx="2978">
                  <c:v/>
                </c:pt>
                <c:pt idx="2979">
                  <c:v/>
                </c:pt>
                <c:pt idx="2980">
                  <c:v/>
                </c:pt>
                <c:pt idx="2981">
                  <c:v/>
                </c:pt>
                <c:pt idx="2982">
                  <c:v/>
                </c:pt>
                <c:pt idx="2983">
                  <c:v/>
                </c:pt>
                <c:pt idx="2984">
                  <c:v/>
                </c:pt>
                <c:pt idx="2985">
                  <c:v/>
                </c:pt>
                <c:pt idx="2986">
                  <c:v/>
                </c:pt>
                <c:pt idx="2987">
                  <c:v/>
                </c:pt>
                <c:pt idx="2988">
                  <c:v/>
                </c:pt>
                <c:pt idx="2989">
                  <c:v/>
                </c:pt>
                <c:pt idx="2990">
                  <c:v/>
                </c:pt>
                <c:pt idx="2991">
                  <c:v/>
                </c:pt>
                <c:pt idx="2992">
                  <c:v/>
                </c:pt>
                <c:pt idx="2993">
                  <c:v/>
                </c:pt>
                <c:pt idx="2994">
                  <c:v/>
                </c:pt>
                <c:pt idx="2995">
                  <c:v/>
                </c:pt>
                <c:pt idx="2996">
                  <c:v/>
                </c:pt>
                <c:pt idx="2997">
                  <c:v/>
                </c:pt>
                <c:pt idx="2998">
                  <c:v/>
                </c:pt>
                <c:pt idx="2999">
                  <c:v/>
                </c:pt>
                <c:pt idx="3000">
                  <c:v/>
                </c:pt>
                <c:pt idx="3001">
                  <c:v/>
                </c:pt>
                <c:pt idx="3002">
                  <c:v/>
                </c:pt>
                <c:pt idx="3003">
                  <c:v/>
                </c:pt>
                <c:pt idx="3004">
                  <c:v/>
                </c:pt>
                <c:pt idx="3005">
                  <c:v/>
                </c:pt>
                <c:pt idx="3006">
                  <c:v/>
                </c:pt>
                <c:pt idx="3007">
                  <c:v/>
                </c:pt>
                <c:pt idx="3008">
                  <c:v/>
                </c:pt>
                <c:pt idx="3009">
                  <c:v/>
                </c:pt>
                <c:pt idx="3010">
                  <c:v/>
                </c:pt>
                <c:pt idx="3011">
                  <c:v/>
                </c:pt>
                <c:pt idx="3012">
                  <c:v/>
                </c:pt>
                <c:pt idx="3013">
                  <c:v/>
                </c:pt>
                <c:pt idx="3014">
                  <c:v/>
                </c:pt>
                <c:pt idx="3015">
                  <c:v/>
                </c:pt>
                <c:pt idx="3016">
                  <c:v/>
                </c:pt>
                <c:pt idx="3017">
                  <c:v/>
                </c:pt>
                <c:pt idx="3018">
                  <c:v/>
                </c:pt>
                <c:pt idx="3019">
                  <c:v/>
                </c:pt>
                <c:pt idx="3020">
                  <c:v/>
                </c:pt>
                <c:pt idx="3021">
                  <c:v/>
                </c:pt>
                <c:pt idx="3022">
                  <c:v/>
                </c:pt>
                <c:pt idx="3023">
                  <c:v/>
                </c:pt>
                <c:pt idx="3024">
                  <c:v/>
                </c:pt>
                <c:pt idx="3025">
                  <c:v/>
                </c:pt>
                <c:pt idx="3026">
                  <c:v/>
                </c:pt>
                <c:pt idx="3027">
                  <c:v/>
                </c:pt>
                <c:pt idx="3028">
                  <c:v/>
                </c:pt>
                <c:pt idx="3029">
                  <c:v/>
                </c:pt>
                <c:pt idx="3030">
                  <c:v/>
                </c:pt>
                <c:pt idx="3031">
                  <c:v/>
                </c:pt>
                <c:pt idx="3032">
                  <c:v/>
                </c:pt>
                <c:pt idx="3033">
                  <c:v/>
                </c:pt>
                <c:pt idx="3034">
                  <c:v/>
                </c:pt>
                <c:pt idx="3035">
                  <c:v/>
                </c:pt>
                <c:pt idx="3036">
                  <c:v/>
                </c:pt>
                <c:pt idx="3037">
                  <c:v/>
                </c:pt>
                <c:pt idx="3038">
                  <c:v/>
                </c:pt>
                <c:pt idx="3039">
                  <c:v/>
                </c:pt>
                <c:pt idx="3040">
                  <c:v/>
                </c:pt>
                <c:pt idx="3041">
                  <c:v/>
                </c:pt>
                <c:pt idx="3042">
                  <c:v/>
                </c:pt>
                <c:pt idx="3043">
                  <c:v/>
                </c:pt>
                <c:pt idx="3044">
                  <c:v/>
                </c:pt>
                <c:pt idx="3045">
                  <c:v/>
                </c:pt>
                <c:pt idx="3046">
                  <c:v/>
                </c:pt>
                <c:pt idx="3047">
                  <c:v/>
                </c:pt>
                <c:pt idx="3048">
                  <c:v/>
                </c:pt>
                <c:pt idx="3049">
                  <c:v/>
                </c:pt>
                <c:pt idx="3050">
                  <c:v/>
                </c:pt>
                <c:pt idx="3051">
                  <c:v/>
                </c:pt>
                <c:pt idx="3052">
                  <c:v/>
                </c:pt>
                <c:pt idx="3053">
                  <c:v/>
                </c:pt>
                <c:pt idx="3054">
                  <c:v/>
                </c:pt>
                <c:pt idx="3055">
                  <c:v/>
                </c:pt>
                <c:pt idx="3056">
                  <c:v/>
                </c:pt>
                <c:pt idx="3057">
                  <c:v/>
                </c:pt>
                <c:pt idx="3058">
                  <c:v/>
                </c:pt>
                <c:pt idx="3059">
                  <c:v/>
                </c:pt>
                <c:pt idx="3060">
                  <c:v/>
                </c:pt>
                <c:pt idx="3061">
                  <c:v/>
                </c:pt>
                <c:pt idx="3062">
                  <c:v/>
                </c:pt>
                <c:pt idx="3063">
                  <c:v/>
                </c:pt>
                <c:pt idx="3064">
                  <c:v/>
                </c:pt>
                <c:pt idx="3065">
                  <c:v/>
                </c:pt>
                <c:pt idx="3066">
                  <c:v/>
                </c:pt>
                <c:pt idx="3067">
                  <c:v/>
                </c:pt>
                <c:pt idx="3068">
                  <c:v/>
                </c:pt>
                <c:pt idx="3069">
                  <c:v/>
                </c:pt>
                <c:pt idx="3070">
                  <c:v/>
                </c:pt>
                <c:pt idx="3071">
                  <c:v/>
                </c:pt>
                <c:pt idx="3072">
                  <c:v/>
                </c:pt>
                <c:pt idx="3073">
                  <c:v/>
                </c:pt>
                <c:pt idx="3074">
                  <c:v/>
                </c:pt>
                <c:pt idx="3075">
                  <c:v/>
                </c:pt>
                <c:pt idx="3076">
                  <c:v/>
                </c:pt>
                <c:pt idx="3077">
                  <c:v/>
                </c:pt>
                <c:pt idx="3078">
                  <c:v/>
                </c:pt>
                <c:pt idx="3079">
                  <c:v/>
                </c:pt>
                <c:pt idx="3080">
                  <c:v/>
                </c:pt>
                <c:pt idx="3081">
                  <c:v/>
                </c:pt>
                <c:pt idx="3082">
                  <c:v/>
                </c:pt>
                <c:pt idx="3083">
                  <c:v/>
                </c:pt>
                <c:pt idx="3084">
                  <c:v/>
                </c:pt>
                <c:pt idx="3085">
                  <c:v/>
                </c:pt>
                <c:pt idx="3086">
                  <c:v/>
                </c:pt>
                <c:pt idx="3087">
                  <c:v/>
                </c:pt>
                <c:pt idx="3088">
                  <c:v/>
                </c:pt>
                <c:pt idx="3089">
                  <c:v/>
                </c:pt>
                <c:pt idx="3090">
                  <c:v/>
                </c:pt>
                <c:pt idx="3091">
                  <c:v/>
                </c:pt>
                <c:pt idx="3092">
                  <c:v/>
                </c:pt>
                <c:pt idx="3093">
                  <c:v/>
                </c:pt>
                <c:pt idx="3094">
                  <c:v/>
                </c:pt>
                <c:pt idx="3095">
                  <c:v/>
                </c:pt>
                <c:pt idx="3096">
                  <c:v/>
                </c:pt>
                <c:pt idx="3097">
                  <c:v/>
                </c:pt>
                <c:pt idx="3098">
                  <c:v/>
                </c:pt>
                <c:pt idx="3099">
                  <c:v/>
                </c:pt>
                <c:pt idx="3100">
                  <c:v/>
                </c:pt>
                <c:pt idx="3101">
                  <c:v/>
                </c:pt>
                <c:pt idx="3102">
                  <c:v/>
                </c:pt>
                <c:pt idx="3103">
                  <c:v/>
                </c:pt>
                <c:pt idx="3104">
                  <c:v/>
                </c:pt>
                <c:pt idx="3105">
                  <c:v/>
                </c:pt>
                <c:pt idx="3106">
                  <c:v/>
                </c:pt>
                <c:pt idx="3107">
                  <c:v/>
                </c:pt>
                <c:pt idx="3108">
                  <c:v/>
                </c:pt>
                <c:pt idx="3109">
                  <c:v/>
                </c:pt>
                <c:pt idx="3110">
                  <c:v/>
                </c:pt>
                <c:pt idx="3111">
                  <c:v/>
                </c:pt>
                <c:pt idx="3112">
                  <c:v/>
                </c:pt>
                <c:pt idx="3113">
                  <c:v/>
                </c:pt>
                <c:pt idx="3114">
                  <c:v/>
                </c:pt>
                <c:pt idx="3115">
                  <c:v/>
                </c:pt>
                <c:pt idx="3116">
                  <c:v/>
                </c:pt>
                <c:pt idx="3117">
                  <c:v/>
                </c:pt>
                <c:pt idx="3118">
                  <c:v/>
                </c:pt>
                <c:pt idx="3119">
                  <c:v/>
                </c:pt>
                <c:pt idx="3120">
                  <c:v/>
                </c:pt>
                <c:pt idx="3121">
                  <c:v/>
                </c:pt>
                <c:pt idx="3122">
                  <c:v/>
                </c:pt>
                <c:pt idx="3123">
                  <c:v/>
                </c:pt>
                <c:pt idx="3124">
                  <c:v/>
                </c:pt>
                <c:pt idx="3125">
                  <c:v/>
                </c:pt>
                <c:pt idx="3126">
                  <c:v/>
                </c:pt>
                <c:pt idx="3127">
                  <c:v/>
                </c:pt>
                <c:pt idx="3128">
                  <c:v/>
                </c:pt>
                <c:pt idx="3129">
                  <c:v/>
                </c:pt>
                <c:pt idx="3130">
                  <c:v/>
                </c:pt>
                <c:pt idx="3131">
                  <c:v/>
                </c:pt>
                <c:pt idx="3132">
                  <c:v/>
                </c:pt>
                <c:pt idx="3133">
                  <c:v/>
                </c:pt>
                <c:pt idx="3134">
                  <c:v/>
                </c:pt>
                <c:pt idx="3135">
                  <c:v/>
                </c:pt>
                <c:pt idx="3136">
                  <c:v/>
                </c:pt>
                <c:pt idx="3137">
                  <c:v/>
                </c:pt>
                <c:pt idx="3138">
                  <c:v/>
                </c:pt>
                <c:pt idx="3139">
                  <c:v/>
                </c:pt>
                <c:pt idx="3140">
                  <c:v/>
                </c:pt>
                <c:pt idx="3141">
                  <c:v/>
                </c:pt>
                <c:pt idx="3142">
                  <c:v/>
                </c:pt>
                <c:pt idx="3143">
                  <c:v/>
                </c:pt>
                <c:pt idx="3144">
                  <c:v/>
                </c:pt>
                <c:pt idx="3145">
                  <c:v/>
                </c:pt>
                <c:pt idx="3146">
                  <c:v/>
                </c:pt>
                <c:pt idx="3147">
                  <c:v/>
                </c:pt>
                <c:pt idx="3148">
                  <c:v/>
                </c:pt>
                <c:pt idx="3149">
                  <c:v/>
                </c:pt>
                <c:pt idx="3150">
                  <c:v/>
                </c:pt>
                <c:pt idx="3151">
                  <c:v/>
                </c:pt>
                <c:pt idx="3152">
                  <c:v/>
                </c:pt>
                <c:pt idx="3153">
                  <c:v/>
                </c:pt>
                <c:pt idx="3154">
                  <c:v/>
                </c:pt>
                <c:pt idx="3155">
                  <c:v/>
                </c:pt>
                <c:pt idx="3156">
                  <c:v/>
                </c:pt>
                <c:pt idx="3157">
                  <c:v/>
                </c:pt>
                <c:pt idx="3158">
                  <c:v/>
                </c:pt>
                <c:pt idx="3159">
                  <c:v/>
                </c:pt>
                <c:pt idx="3160">
                  <c:v/>
                </c:pt>
                <c:pt idx="3161">
                  <c:v/>
                </c:pt>
                <c:pt idx="3162">
                  <c:v/>
                </c:pt>
                <c:pt idx="3163">
                  <c:v/>
                </c:pt>
                <c:pt idx="3164">
                  <c:v/>
                </c:pt>
                <c:pt idx="3165">
                  <c:v/>
                </c:pt>
                <c:pt idx="3166">
                  <c:v/>
                </c:pt>
                <c:pt idx="3167">
                  <c:v/>
                </c:pt>
                <c:pt idx="3168">
                  <c:v/>
                </c:pt>
                <c:pt idx="3169">
                  <c:v/>
                </c:pt>
                <c:pt idx="3170">
                  <c:v/>
                </c:pt>
                <c:pt idx="3171">
                  <c:v/>
                </c:pt>
                <c:pt idx="3172">
                  <c:v/>
                </c:pt>
                <c:pt idx="3173">
                  <c:v/>
                </c:pt>
                <c:pt idx="3174">
                  <c:v/>
                </c:pt>
                <c:pt idx="3175">
                  <c:v/>
                </c:pt>
                <c:pt idx="3176">
                  <c:v/>
                </c:pt>
                <c:pt idx="3177">
                  <c:v/>
                </c:pt>
                <c:pt idx="3178">
                  <c:v/>
                </c:pt>
                <c:pt idx="3179">
                  <c:v/>
                </c:pt>
                <c:pt idx="3180">
                  <c:v/>
                </c:pt>
                <c:pt idx="3181">
                  <c:v/>
                </c:pt>
                <c:pt idx="3182">
                  <c:v/>
                </c:pt>
                <c:pt idx="3183">
                  <c:v/>
                </c:pt>
                <c:pt idx="3184">
                  <c:v/>
                </c:pt>
                <c:pt idx="3185">
                  <c:v/>
                </c:pt>
                <c:pt idx="3186">
                  <c:v/>
                </c:pt>
                <c:pt idx="3187">
                  <c:v/>
                </c:pt>
                <c:pt idx="3188">
                  <c:v/>
                </c:pt>
                <c:pt idx="3189">
                  <c:v/>
                </c:pt>
                <c:pt idx="3190">
                  <c:v/>
                </c:pt>
                <c:pt idx="3191">
                  <c:v/>
                </c:pt>
                <c:pt idx="3192">
                  <c:v/>
                </c:pt>
                <c:pt idx="3193">
                  <c:v/>
                </c:pt>
                <c:pt idx="3194">
                  <c:v/>
                </c:pt>
                <c:pt idx="3195">
                  <c:v/>
                </c:pt>
                <c:pt idx="3196">
                  <c:v/>
                </c:pt>
                <c:pt idx="3197">
                  <c:v/>
                </c:pt>
                <c:pt idx="3198">
                  <c:v/>
                </c:pt>
                <c:pt idx="3199">
                  <c:v/>
                </c:pt>
                <c:pt idx="3200">
                  <c:v/>
                </c:pt>
                <c:pt idx="3201">
                  <c:v/>
                </c:pt>
                <c:pt idx="3202">
                  <c:v/>
                </c:pt>
                <c:pt idx="3203">
                  <c:v/>
                </c:pt>
                <c:pt idx="3204">
                  <c:v/>
                </c:pt>
                <c:pt idx="3205">
                  <c:v/>
                </c:pt>
                <c:pt idx="3206">
                  <c:v/>
                </c:pt>
                <c:pt idx="3207">
                  <c:v/>
                </c:pt>
                <c:pt idx="3208">
                  <c:v/>
                </c:pt>
                <c:pt idx="3209">
                  <c:v/>
                </c:pt>
                <c:pt idx="3210">
                  <c:v/>
                </c:pt>
                <c:pt idx="3211">
                  <c:v/>
                </c:pt>
                <c:pt idx="3212">
                  <c:v/>
                </c:pt>
                <c:pt idx="3213">
                  <c:v/>
                </c:pt>
                <c:pt idx="3214">
                  <c:v/>
                </c:pt>
                <c:pt idx="3215">
                  <c:v/>
                </c:pt>
                <c:pt idx="3216">
                  <c:v/>
                </c:pt>
                <c:pt idx="3217">
                  <c:v/>
                </c:pt>
                <c:pt idx="3218">
                  <c:v/>
                </c:pt>
                <c:pt idx="3219">
                  <c:v/>
                </c:pt>
                <c:pt idx="3220">
                  <c:v/>
                </c:pt>
                <c:pt idx="3221">
                  <c:v/>
                </c:pt>
                <c:pt idx="3222">
                  <c:v/>
                </c:pt>
                <c:pt idx="3223">
                  <c:v/>
                </c:pt>
                <c:pt idx="3224">
                  <c:v/>
                </c:pt>
                <c:pt idx="3225">
                  <c:v/>
                </c:pt>
                <c:pt idx="3226">
                  <c:v/>
                </c:pt>
                <c:pt idx="3227">
                  <c:v/>
                </c:pt>
                <c:pt idx="3228">
                  <c:v/>
                </c:pt>
                <c:pt idx="3229">
                  <c:v/>
                </c:pt>
                <c:pt idx="3230">
                  <c:v/>
                </c:pt>
                <c:pt idx="3231">
                  <c:v/>
                </c:pt>
                <c:pt idx="3232">
                  <c:v/>
                </c:pt>
                <c:pt idx="3233">
                  <c:v/>
                </c:pt>
                <c:pt idx="3234">
                  <c:v/>
                </c:pt>
                <c:pt idx="3235">
                  <c:v/>
                </c:pt>
                <c:pt idx="3236">
                  <c:v/>
                </c:pt>
                <c:pt idx="3237">
                  <c:v/>
                </c:pt>
                <c:pt idx="3238">
                  <c:v/>
                </c:pt>
                <c:pt idx="3239">
                  <c:v/>
                </c:pt>
                <c:pt idx="3240">
                  <c:v/>
                </c:pt>
                <c:pt idx="3241">
                  <c:v/>
                </c:pt>
                <c:pt idx="3242">
                  <c:v/>
                </c:pt>
                <c:pt idx="3243">
                  <c:v/>
                </c:pt>
                <c:pt idx="3244">
                  <c:v/>
                </c:pt>
                <c:pt idx="3245">
                  <c:v/>
                </c:pt>
                <c:pt idx="3246">
                  <c:v/>
                </c:pt>
                <c:pt idx="3247">
                  <c:v/>
                </c:pt>
                <c:pt idx="3248">
                  <c:v/>
                </c:pt>
                <c:pt idx="3249">
                  <c:v/>
                </c:pt>
                <c:pt idx="3250">
                  <c:v/>
                </c:pt>
                <c:pt idx="3251">
                  <c:v/>
                </c:pt>
                <c:pt idx="3252">
                  <c:v/>
                </c:pt>
                <c:pt idx="3253">
                  <c:v/>
                </c:pt>
                <c:pt idx="3254">
                  <c:v/>
                </c:pt>
                <c:pt idx="3255">
                  <c:v/>
                </c:pt>
                <c:pt idx="3256">
                  <c:v/>
                </c:pt>
                <c:pt idx="3257">
                  <c:v/>
                </c:pt>
                <c:pt idx="3258">
                  <c:v/>
                </c:pt>
                <c:pt idx="3259">
                  <c:v/>
                </c:pt>
                <c:pt idx="3260">
                  <c:v/>
                </c:pt>
                <c:pt idx="3261">
                  <c:v/>
                </c:pt>
                <c:pt idx="3262">
                  <c:v/>
                </c:pt>
                <c:pt idx="3263">
                  <c:v/>
                </c:pt>
                <c:pt idx="3264">
                  <c:v/>
                </c:pt>
                <c:pt idx="3265">
                  <c:v/>
                </c:pt>
                <c:pt idx="3266">
                  <c:v/>
                </c:pt>
                <c:pt idx="3267">
                  <c:v/>
                </c:pt>
                <c:pt idx="3268">
                  <c:v/>
                </c:pt>
                <c:pt idx="3269">
                  <c:v/>
                </c:pt>
                <c:pt idx="3270">
                  <c:v/>
                </c:pt>
                <c:pt idx="3271">
                  <c:v/>
                </c:pt>
                <c:pt idx="3272">
                  <c:v/>
                </c:pt>
                <c:pt idx="3273">
                  <c:v/>
                </c:pt>
                <c:pt idx="3274">
                  <c:v/>
                </c:pt>
                <c:pt idx="3275">
                  <c:v/>
                </c:pt>
                <c:pt idx="3276">
                  <c:v/>
                </c:pt>
                <c:pt idx="3277">
                  <c:v/>
                </c:pt>
                <c:pt idx="3278">
                  <c:v/>
                </c:pt>
                <c:pt idx="3279">
                  <c:v/>
                </c:pt>
                <c:pt idx="3280">
                  <c:v/>
                </c:pt>
                <c:pt idx="3281">
                  <c:v/>
                </c:pt>
                <c:pt idx="3282">
                  <c:v/>
                </c:pt>
                <c:pt idx="3283">
                  <c:v/>
                </c:pt>
                <c:pt idx="3284">
                  <c:v/>
                </c:pt>
                <c:pt idx="3285">
                  <c:v/>
                </c:pt>
                <c:pt idx="3286">
                  <c:v/>
                </c:pt>
                <c:pt idx="3287">
                  <c:v/>
                </c:pt>
                <c:pt idx="3288">
                  <c:v/>
                </c:pt>
                <c:pt idx="3289">
                  <c:v/>
                </c:pt>
                <c:pt idx="3290">
                  <c:v/>
                </c:pt>
                <c:pt idx="3291">
                  <c:v/>
                </c:pt>
                <c:pt idx="3292">
                  <c:v/>
                </c:pt>
                <c:pt idx="3293">
                  <c:v/>
                </c:pt>
                <c:pt idx="3294">
                  <c:v/>
                </c:pt>
                <c:pt idx="3295">
                  <c:v/>
                </c:pt>
                <c:pt idx="3296">
                  <c:v/>
                </c:pt>
                <c:pt idx="3297">
                  <c:v/>
                </c:pt>
                <c:pt idx="3298">
                  <c:v/>
                </c:pt>
                <c:pt idx="3299">
                  <c:v/>
                </c:pt>
                <c:pt idx="3300">
                  <c:v/>
                </c:pt>
                <c:pt idx="3301">
                  <c:v/>
                </c:pt>
                <c:pt idx="3302">
                  <c:v/>
                </c:pt>
                <c:pt idx="3303">
                  <c:v/>
                </c:pt>
                <c:pt idx="3304">
                  <c:v/>
                </c:pt>
                <c:pt idx="3305">
                  <c:v/>
                </c:pt>
                <c:pt idx="3306">
                  <c:v/>
                </c:pt>
                <c:pt idx="3307">
                  <c:v/>
                </c:pt>
                <c:pt idx="3308">
                  <c:v/>
                </c:pt>
                <c:pt idx="3309">
                  <c:v/>
                </c:pt>
                <c:pt idx="3310">
                  <c:v/>
                </c:pt>
                <c:pt idx="3311">
                  <c:v/>
                </c:pt>
                <c:pt idx="3312">
                  <c:v/>
                </c:pt>
                <c:pt idx="3313">
                  <c:v/>
                </c:pt>
                <c:pt idx="3314">
                  <c:v/>
                </c:pt>
                <c:pt idx="3315">
                  <c:v/>
                </c:pt>
                <c:pt idx="3316">
                  <c:v/>
                </c:pt>
                <c:pt idx="3317">
                  <c:v/>
                </c:pt>
                <c:pt idx="3318">
                  <c:v/>
                </c:pt>
                <c:pt idx="3319">
                  <c:v/>
                </c:pt>
                <c:pt idx="3320">
                  <c:v/>
                </c:pt>
                <c:pt idx="3321">
                  <c:v/>
                </c:pt>
                <c:pt idx="3322">
                  <c:v/>
                </c:pt>
                <c:pt idx="3323">
                  <c:v/>
                </c:pt>
                <c:pt idx="3324">
                  <c:v/>
                </c:pt>
                <c:pt idx="3325">
                  <c:v/>
                </c:pt>
                <c:pt idx="3326">
                  <c:v/>
                </c:pt>
                <c:pt idx="3327">
                  <c:v/>
                </c:pt>
                <c:pt idx="3328">
                  <c:v/>
                </c:pt>
                <c:pt idx="3329">
                  <c:v/>
                </c:pt>
                <c:pt idx="3330">
                  <c:v/>
                </c:pt>
                <c:pt idx="3331">
                  <c:v/>
                </c:pt>
                <c:pt idx="3332">
                  <c:v/>
                </c:pt>
                <c:pt idx="3333">
                  <c:v/>
                </c:pt>
                <c:pt idx="3334">
                  <c:v/>
                </c:pt>
                <c:pt idx="3335">
                  <c:v/>
                </c:pt>
                <c:pt idx="3336">
                  <c:v/>
                </c:pt>
                <c:pt idx="3337">
                  <c:v/>
                </c:pt>
                <c:pt idx="3338">
                  <c:v/>
                </c:pt>
                <c:pt idx="3339">
                  <c:v/>
                </c:pt>
                <c:pt idx="3340">
                  <c:v/>
                </c:pt>
                <c:pt idx="3341">
                  <c:v/>
                </c:pt>
                <c:pt idx="3342">
                  <c:v/>
                </c:pt>
                <c:pt idx="3343">
                  <c:v/>
                </c:pt>
                <c:pt idx="3344">
                  <c:v/>
                </c:pt>
                <c:pt idx="3345">
                  <c:v/>
                </c:pt>
                <c:pt idx="3346">
                  <c:v/>
                </c:pt>
                <c:pt idx="3347">
                  <c:v/>
                </c:pt>
                <c:pt idx="3348">
                  <c:v/>
                </c:pt>
                <c:pt idx="3349">
                  <c:v/>
                </c:pt>
                <c:pt idx="3350">
                  <c:v/>
                </c:pt>
                <c:pt idx="3351">
                  <c:v/>
                </c:pt>
                <c:pt idx="3352">
                  <c:v/>
                </c:pt>
                <c:pt idx="3353">
                  <c:v/>
                </c:pt>
                <c:pt idx="3354">
                  <c:v/>
                </c:pt>
                <c:pt idx="3355">
                  <c:v/>
                </c:pt>
                <c:pt idx="3356">
                  <c:v/>
                </c:pt>
                <c:pt idx="3357">
                  <c:v/>
                </c:pt>
                <c:pt idx="3358">
                  <c:v/>
                </c:pt>
                <c:pt idx="3359">
                  <c:v/>
                </c:pt>
                <c:pt idx="3360">
                  <c:v/>
                </c:pt>
                <c:pt idx="3361">
                  <c:v/>
                </c:pt>
                <c:pt idx="3362">
                  <c:v/>
                </c:pt>
                <c:pt idx="3363">
                  <c:v/>
                </c:pt>
                <c:pt idx="3364">
                  <c:v/>
                </c:pt>
                <c:pt idx="3365">
                  <c:v/>
                </c:pt>
                <c:pt idx="3366">
                  <c:v/>
                </c:pt>
                <c:pt idx="3367">
                  <c:v/>
                </c:pt>
                <c:pt idx="3368">
                  <c:v/>
                </c:pt>
                <c:pt idx="3369">
                  <c:v/>
                </c:pt>
                <c:pt idx="3370">
                  <c:v/>
                </c:pt>
                <c:pt idx="3371">
                  <c:v/>
                </c:pt>
                <c:pt idx="3372">
                  <c:v/>
                </c:pt>
                <c:pt idx="3373">
                  <c:v/>
                </c:pt>
                <c:pt idx="3374">
                  <c:v/>
                </c:pt>
                <c:pt idx="3375">
                  <c:v/>
                </c:pt>
                <c:pt idx="3376">
                  <c:v/>
                </c:pt>
                <c:pt idx="3377">
                  <c:v/>
                </c:pt>
                <c:pt idx="3378">
                  <c:v/>
                </c:pt>
                <c:pt idx="3379">
                  <c:v/>
                </c:pt>
                <c:pt idx="3380">
                  <c:v/>
                </c:pt>
                <c:pt idx="3381">
                  <c:v/>
                </c:pt>
                <c:pt idx="3382">
                  <c:v/>
                </c:pt>
                <c:pt idx="3383">
                  <c:v/>
                </c:pt>
                <c:pt idx="3384">
                  <c:v/>
                </c:pt>
                <c:pt idx="3385">
                  <c:v/>
                </c:pt>
                <c:pt idx="3386">
                  <c:v/>
                </c:pt>
                <c:pt idx="3387">
                  <c:v/>
                </c:pt>
                <c:pt idx="3388">
                  <c:v/>
                </c:pt>
                <c:pt idx="3389">
                  <c:v/>
                </c:pt>
                <c:pt idx="3390">
                  <c:v/>
                </c:pt>
                <c:pt idx="3391">
                  <c:v/>
                </c:pt>
                <c:pt idx="3392">
                  <c:v/>
                </c:pt>
                <c:pt idx="3393">
                  <c:v/>
                </c:pt>
                <c:pt idx="3394">
                  <c:v/>
                </c:pt>
                <c:pt idx="3395">
                  <c:v/>
                </c:pt>
                <c:pt idx="3396">
                  <c:v/>
                </c:pt>
                <c:pt idx="3397">
                  <c:v/>
                </c:pt>
                <c:pt idx="3398">
                  <c:v/>
                </c:pt>
                <c:pt idx="3399">
                  <c:v/>
                </c:pt>
                <c:pt idx="3400">
                  <c:v/>
                </c:pt>
                <c:pt idx="3401">
                  <c:v/>
                </c:pt>
                <c:pt idx="3402">
                  <c:v/>
                </c:pt>
                <c:pt idx="3403">
                  <c:v/>
                </c:pt>
                <c:pt idx="3404">
                  <c:v/>
                </c:pt>
                <c:pt idx="3405">
                  <c:v/>
                </c:pt>
                <c:pt idx="3406">
                  <c:v/>
                </c:pt>
                <c:pt idx="3407">
                  <c:v/>
                </c:pt>
                <c:pt idx="3408">
                  <c:v/>
                </c:pt>
                <c:pt idx="3409">
                  <c:v/>
                </c:pt>
                <c:pt idx="3410">
                  <c:v/>
                </c:pt>
                <c:pt idx="3411">
                  <c:v/>
                </c:pt>
                <c:pt idx="3412">
                  <c:v/>
                </c:pt>
                <c:pt idx="3413">
                  <c:v/>
                </c:pt>
                <c:pt idx="3414">
                  <c:v/>
                </c:pt>
                <c:pt idx="3415">
                  <c:v/>
                </c:pt>
                <c:pt idx="3416">
                  <c:v/>
                </c:pt>
                <c:pt idx="3417">
                  <c:v/>
                </c:pt>
                <c:pt idx="3418">
                  <c:v/>
                </c:pt>
                <c:pt idx="3419">
                  <c:v/>
                </c:pt>
                <c:pt idx="3420">
                  <c:v/>
                </c:pt>
                <c:pt idx="3421">
                  <c:v/>
                </c:pt>
                <c:pt idx="3422">
                  <c:v/>
                </c:pt>
                <c:pt idx="3423">
                  <c:v/>
                </c:pt>
                <c:pt idx="3424">
                  <c:v/>
                </c:pt>
                <c:pt idx="3425">
                  <c:v/>
                </c:pt>
                <c:pt idx="3426">
                  <c:v/>
                </c:pt>
                <c:pt idx="3427">
                  <c:v/>
                </c:pt>
                <c:pt idx="3428">
                  <c:v/>
                </c:pt>
                <c:pt idx="3429">
                  <c:v/>
                </c:pt>
                <c:pt idx="3430">
                  <c:v/>
                </c:pt>
                <c:pt idx="3431">
                  <c:v/>
                </c:pt>
                <c:pt idx="3432">
                  <c:v/>
                </c:pt>
                <c:pt idx="3433">
                  <c:v/>
                </c:pt>
                <c:pt idx="3434">
                  <c:v/>
                </c:pt>
                <c:pt idx="3435">
                  <c:v/>
                </c:pt>
                <c:pt idx="3436">
                  <c:v/>
                </c:pt>
                <c:pt idx="3437">
                  <c:v/>
                </c:pt>
                <c:pt idx="3438">
                  <c:v/>
                </c:pt>
                <c:pt idx="3439">
                  <c:v/>
                </c:pt>
                <c:pt idx="3440">
                  <c:v/>
                </c:pt>
                <c:pt idx="3441">
                  <c:v/>
                </c:pt>
                <c:pt idx="3442">
                  <c:v/>
                </c:pt>
                <c:pt idx="3443">
                  <c:v/>
                </c:pt>
                <c:pt idx="3444">
                  <c:v/>
                </c:pt>
                <c:pt idx="3445">
                  <c:v/>
                </c:pt>
                <c:pt idx="3446">
                  <c:v/>
                </c:pt>
                <c:pt idx="3447">
                  <c:v/>
                </c:pt>
                <c:pt idx="3448">
                  <c:v/>
                </c:pt>
                <c:pt idx="3449">
                  <c:v/>
                </c:pt>
                <c:pt idx="3450">
                  <c:v/>
                </c:pt>
                <c:pt idx="3451">
                  <c:v/>
                </c:pt>
                <c:pt idx="3452">
                  <c:v/>
                </c:pt>
                <c:pt idx="3453">
                  <c:v/>
                </c:pt>
                <c:pt idx="3454">
                  <c:v/>
                </c:pt>
                <c:pt idx="3455">
                  <c:v/>
                </c:pt>
                <c:pt idx="3456">
                  <c:v/>
                </c:pt>
                <c:pt idx="3457">
                  <c:v/>
                </c:pt>
                <c:pt idx="3458">
                  <c:v/>
                </c:pt>
                <c:pt idx="3459">
                  <c:v/>
                </c:pt>
                <c:pt idx="3460">
                  <c:v/>
                </c:pt>
                <c:pt idx="3461">
                  <c:v/>
                </c:pt>
                <c:pt idx="3462">
                  <c:v/>
                </c:pt>
                <c:pt idx="3463">
                  <c:v/>
                </c:pt>
                <c:pt idx="3464">
                  <c:v/>
                </c:pt>
                <c:pt idx="3465">
                  <c:v/>
                </c:pt>
                <c:pt idx="3466">
                  <c:v/>
                </c:pt>
                <c:pt idx="3467">
                  <c:v/>
                </c:pt>
                <c:pt idx="3468">
                  <c:v/>
                </c:pt>
                <c:pt idx="3469">
                  <c:v/>
                </c:pt>
                <c:pt idx="3470">
                  <c:v/>
                </c:pt>
                <c:pt idx="3471">
                  <c:v/>
                </c:pt>
                <c:pt idx="3472">
                  <c:v/>
                </c:pt>
                <c:pt idx="3473">
                  <c:v/>
                </c:pt>
                <c:pt idx="3474">
                  <c:v/>
                </c:pt>
                <c:pt idx="3475">
                  <c:v/>
                </c:pt>
                <c:pt idx="3476">
                  <c:v/>
                </c:pt>
                <c:pt idx="3477">
                  <c:v/>
                </c:pt>
                <c:pt idx="3478">
                  <c:v/>
                </c:pt>
                <c:pt idx="3479">
                  <c:v/>
                </c:pt>
                <c:pt idx="3480">
                  <c:v/>
                </c:pt>
                <c:pt idx="3481">
                  <c:v/>
                </c:pt>
                <c:pt idx="3482">
                  <c:v/>
                </c:pt>
                <c:pt idx="3483">
                  <c:v/>
                </c:pt>
                <c:pt idx="3484">
                  <c:v/>
                </c:pt>
                <c:pt idx="3485">
                  <c:v/>
                </c:pt>
                <c:pt idx="3486">
                  <c:v/>
                </c:pt>
                <c:pt idx="3487">
                  <c:v/>
                </c:pt>
                <c:pt idx="3488">
                  <c:v/>
                </c:pt>
                <c:pt idx="3489">
                  <c:v/>
                </c:pt>
                <c:pt idx="3490">
                  <c:v/>
                </c:pt>
                <c:pt idx="3491">
                  <c:v/>
                </c:pt>
                <c:pt idx="3492">
                  <c:v/>
                </c:pt>
                <c:pt idx="3493">
                  <c:v/>
                </c:pt>
                <c:pt idx="3494">
                  <c:v/>
                </c:pt>
                <c:pt idx="3495">
                  <c:v/>
                </c:pt>
                <c:pt idx="3496">
                  <c:v/>
                </c:pt>
                <c:pt idx="3497">
                  <c:v/>
                </c:pt>
                <c:pt idx="3498">
                  <c:v/>
                </c:pt>
                <c:pt idx="3499">
                  <c:v/>
                </c:pt>
                <c:pt idx="3500">
                  <c:v/>
                </c:pt>
                <c:pt idx="3501">
                  <c:v/>
                </c:pt>
                <c:pt idx="3502">
                  <c:v/>
                </c:pt>
                <c:pt idx="3503">
                  <c:v/>
                </c:pt>
                <c:pt idx="3504">
                  <c:v/>
                </c:pt>
                <c:pt idx="3505">
                  <c:v/>
                </c:pt>
                <c:pt idx="3506">
                  <c:v/>
                </c:pt>
                <c:pt idx="3507">
                  <c:v/>
                </c:pt>
                <c:pt idx="3508">
                  <c:v/>
                </c:pt>
                <c:pt idx="3509">
                  <c:v/>
                </c:pt>
                <c:pt idx="3510">
                  <c:v/>
                </c:pt>
                <c:pt idx="3511">
                  <c:v/>
                </c:pt>
                <c:pt idx="3512">
                  <c:v/>
                </c:pt>
                <c:pt idx="3513">
                  <c:v/>
                </c:pt>
                <c:pt idx="3514">
                  <c:v/>
                </c:pt>
                <c:pt idx="3515">
                  <c:v/>
                </c:pt>
                <c:pt idx="3516">
                  <c:v/>
                </c:pt>
                <c:pt idx="3517">
                  <c:v/>
                </c:pt>
                <c:pt idx="3518">
                  <c:v/>
                </c:pt>
                <c:pt idx="3519">
                  <c:v/>
                </c:pt>
                <c:pt idx="3520">
                  <c:v/>
                </c:pt>
                <c:pt idx="3521">
                  <c:v/>
                </c:pt>
                <c:pt idx="3522">
                  <c:v/>
                </c:pt>
                <c:pt idx="3523">
                  <c:v/>
                </c:pt>
                <c:pt idx="3524">
                  <c:v/>
                </c:pt>
                <c:pt idx="3525">
                  <c:v/>
                </c:pt>
                <c:pt idx="3526">
                  <c:v/>
                </c:pt>
                <c:pt idx="3527">
                  <c:v/>
                </c:pt>
                <c:pt idx="3528">
                  <c:v/>
                </c:pt>
                <c:pt idx="3529">
                  <c:v/>
                </c:pt>
                <c:pt idx="3530">
                  <c:v/>
                </c:pt>
                <c:pt idx="3531">
                  <c:v/>
                </c:pt>
                <c:pt idx="3532">
                  <c:v/>
                </c:pt>
                <c:pt idx="3533">
                  <c:v/>
                </c:pt>
                <c:pt idx="3534">
                  <c:v/>
                </c:pt>
                <c:pt idx="3535">
                  <c:v/>
                </c:pt>
                <c:pt idx="3536">
                  <c:v/>
                </c:pt>
                <c:pt idx="3537">
                  <c:v/>
                </c:pt>
                <c:pt idx="3538">
                  <c:v/>
                </c:pt>
                <c:pt idx="3539">
                  <c:v/>
                </c:pt>
                <c:pt idx="3540">
                  <c:v/>
                </c:pt>
                <c:pt idx="3541">
                  <c:v/>
                </c:pt>
                <c:pt idx="3542">
                  <c:v/>
                </c:pt>
                <c:pt idx="3543">
                  <c:v/>
                </c:pt>
                <c:pt idx="3544">
                  <c:v/>
                </c:pt>
                <c:pt idx="3545">
                  <c:v/>
                </c:pt>
                <c:pt idx="3546">
                  <c:v/>
                </c:pt>
                <c:pt idx="3547">
                  <c:v/>
                </c:pt>
                <c:pt idx="3548">
                  <c:v/>
                </c:pt>
                <c:pt idx="3549">
                  <c:v/>
                </c:pt>
                <c:pt idx="3550">
                  <c:v/>
                </c:pt>
                <c:pt idx="3551">
                  <c:v/>
                </c:pt>
                <c:pt idx="3552">
                  <c:v/>
                </c:pt>
                <c:pt idx="3553">
                  <c:v/>
                </c:pt>
                <c:pt idx="3554">
                  <c:v/>
                </c:pt>
                <c:pt idx="3555">
                  <c:v/>
                </c:pt>
                <c:pt idx="3556">
                  <c:v/>
                </c:pt>
                <c:pt idx="3557">
                  <c:v/>
                </c:pt>
                <c:pt idx="3558">
                  <c:v/>
                </c:pt>
                <c:pt idx="3559">
                  <c:v/>
                </c:pt>
                <c:pt idx="3560">
                  <c:v/>
                </c:pt>
                <c:pt idx="3561">
                  <c:v/>
                </c:pt>
                <c:pt idx="3562">
                  <c:v/>
                </c:pt>
                <c:pt idx="3563">
                  <c:v/>
                </c:pt>
                <c:pt idx="3564">
                  <c:v/>
                </c:pt>
                <c:pt idx="3565">
                  <c:v/>
                </c:pt>
                <c:pt idx="3566">
                  <c:v/>
                </c:pt>
                <c:pt idx="3567">
                  <c:v/>
                </c:pt>
                <c:pt idx="3568">
                  <c:v/>
                </c:pt>
                <c:pt idx="3569">
                  <c:v/>
                </c:pt>
                <c:pt idx="3570">
                  <c:v/>
                </c:pt>
                <c:pt idx="3571">
                  <c:v/>
                </c:pt>
                <c:pt idx="3572">
                  <c:v/>
                </c:pt>
                <c:pt idx="3573">
                  <c:v/>
                </c:pt>
                <c:pt idx="3574">
                  <c:v/>
                </c:pt>
                <c:pt idx="3575">
                  <c:v/>
                </c:pt>
                <c:pt idx="3576">
                  <c:v/>
                </c:pt>
                <c:pt idx="3577">
                  <c:v/>
                </c:pt>
                <c:pt idx="3578">
                  <c:v/>
                </c:pt>
                <c:pt idx="3579">
                  <c:v/>
                </c:pt>
                <c:pt idx="3580">
                  <c:v/>
                </c:pt>
                <c:pt idx="3581">
                  <c:v/>
                </c:pt>
                <c:pt idx="3582">
                  <c:v/>
                </c:pt>
                <c:pt idx="3583">
                  <c:v/>
                </c:pt>
                <c:pt idx="3584">
                  <c:v/>
                </c:pt>
                <c:pt idx="3585">
                  <c:v/>
                </c:pt>
                <c:pt idx="3586">
                  <c:v/>
                </c:pt>
                <c:pt idx="3587">
                  <c:v/>
                </c:pt>
                <c:pt idx="3588">
                  <c:v/>
                </c:pt>
                <c:pt idx="3589">
                  <c:v/>
                </c:pt>
                <c:pt idx="3590">
                  <c:v/>
                </c:pt>
                <c:pt idx="3591">
                  <c:v/>
                </c:pt>
                <c:pt idx="3592">
                  <c:v/>
                </c:pt>
                <c:pt idx="3593">
                  <c:v/>
                </c:pt>
                <c:pt idx="3594">
                  <c:v/>
                </c:pt>
                <c:pt idx="3595">
                  <c:v/>
                </c:pt>
                <c:pt idx="3596">
                  <c:v/>
                </c:pt>
                <c:pt idx="3597">
                  <c:v/>
                </c:pt>
                <c:pt idx="3598">
                  <c:v/>
                </c:pt>
                <c:pt idx="3599">
                  <c:v/>
                </c:pt>
                <c:pt idx="3600">
                  <c:v/>
                </c:pt>
                <c:pt idx="3601">
                  <c:v/>
                </c:pt>
                <c:pt idx="3602">
                  <c:v/>
                </c:pt>
                <c:pt idx="3603">
                  <c:v/>
                </c:pt>
                <c:pt idx="3604">
                  <c:v/>
                </c:pt>
                <c:pt idx="3605">
                  <c:v/>
                </c:pt>
                <c:pt idx="3606">
                  <c:v/>
                </c:pt>
                <c:pt idx="3607">
                  <c:v/>
                </c:pt>
                <c:pt idx="3608">
                  <c:v/>
                </c:pt>
                <c:pt idx="3609">
                  <c:v/>
                </c:pt>
                <c:pt idx="3610">
                  <c:v/>
                </c:pt>
                <c:pt idx="3611">
                  <c:v/>
                </c:pt>
                <c:pt idx="3612">
                  <c:v/>
                </c:pt>
                <c:pt idx="3613">
                  <c:v/>
                </c:pt>
                <c:pt idx="3614">
                  <c:v/>
                </c:pt>
                <c:pt idx="3615">
                  <c:v/>
                </c:pt>
                <c:pt idx="3616">
                  <c:v/>
                </c:pt>
                <c:pt idx="3617">
                  <c:v/>
                </c:pt>
                <c:pt idx="3618">
                  <c:v/>
                </c:pt>
                <c:pt idx="3619">
                  <c:v/>
                </c:pt>
                <c:pt idx="3620">
                  <c:v/>
                </c:pt>
                <c:pt idx="3621">
                  <c:v/>
                </c:pt>
                <c:pt idx="3622">
                  <c:v/>
                </c:pt>
                <c:pt idx="3623">
                  <c:v/>
                </c:pt>
                <c:pt idx="3624">
                  <c:v/>
                </c:pt>
                <c:pt idx="3625">
                  <c:v/>
                </c:pt>
                <c:pt idx="3626">
                  <c:v/>
                </c:pt>
                <c:pt idx="3627">
                  <c:v/>
                </c:pt>
                <c:pt idx="3628">
                  <c:v/>
                </c:pt>
                <c:pt idx="3629">
                  <c:v/>
                </c:pt>
                <c:pt idx="3630">
                  <c:v/>
                </c:pt>
                <c:pt idx="3631">
                  <c:v/>
                </c:pt>
                <c:pt idx="3632">
                  <c:v/>
                </c:pt>
                <c:pt idx="3633">
                  <c:v/>
                </c:pt>
                <c:pt idx="3634">
                  <c:v/>
                </c:pt>
                <c:pt idx="3635">
                  <c:v/>
                </c:pt>
                <c:pt idx="3636">
                  <c:v/>
                </c:pt>
                <c:pt idx="3637">
                  <c:v/>
                </c:pt>
                <c:pt idx="3638">
                  <c:v/>
                </c:pt>
                <c:pt idx="3639">
                  <c:v/>
                </c:pt>
                <c:pt idx="3640">
                  <c:v/>
                </c:pt>
                <c:pt idx="3641">
                  <c:v/>
                </c:pt>
                <c:pt idx="3642">
                  <c:v/>
                </c:pt>
                <c:pt idx="3643">
                  <c:v/>
                </c:pt>
                <c:pt idx="3644">
                  <c:v/>
                </c:pt>
                <c:pt idx="3645">
                  <c:v/>
                </c:pt>
                <c:pt idx="3646">
                  <c:v/>
                </c:pt>
                <c:pt idx="3647">
                  <c:v/>
                </c:pt>
                <c:pt idx="3648">
                  <c:v/>
                </c:pt>
                <c:pt idx="3649">
                  <c:v/>
                </c:pt>
                <c:pt idx="3650">
                  <c:v/>
                </c:pt>
                <c:pt idx="3651">
                  <c:v/>
                </c:pt>
                <c:pt idx="3652">
                  <c:v/>
                </c:pt>
                <c:pt idx="3653">
                  <c:v/>
                </c:pt>
                <c:pt idx="3654">
                  <c:v/>
                </c:pt>
                <c:pt idx="3655">
                  <c:v/>
                </c:pt>
                <c:pt idx="3656">
                  <c:v/>
                </c:pt>
                <c:pt idx="3657">
                  <c:v/>
                </c:pt>
                <c:pt idx="3658">
                  <c:v/>
                </c:pt>
                <c:pt idx="3659">
                  <c:v/>
                </c:pt>
                <c:pt idx="3660">
                  <c:v/>
                </c:pt>
                <c:pt idx="3661">
                  <c:v/>
                </c:pt>
                <c:pt idx="3662">
                  <c:v/>
                </c:pt>
                <c:pt idx="3663">
                  <c:v/>
                </c:pt>
                <c:pt idx="3664">
                  <c:v/>
                </c:pt>
                <c:pt idx="3665">
                  <c:v/>
                </c:pt>
                <c:pt idx="3666">
                  <c:v/>
                </c:pt>
                <c:pt idx="3667">
                  <c:v/>
                </c:pt>
                <c:pt idx="3668">
                  <c:v/>
                </c:pt>
                <c:pt idx="3669">
                  <c:v/>
                </c:pt>
                <c:pt idx="3670">
                  <c:v/>
                </c:pt>
                <c:pt idx="3671">
                  <c:v/>
                </c:pt>
                <c:pt idx="3672">
                  <c:v/>
                </c:pt>
                <c:pt idx="3673">
                  <c:v/>
                </c:pt>
                <c:pt idx="3674">
                  <c:v/>
                </c:pt>
                <c:pt idx="3675">
                  <c:v/>
                </c:pt>
                <c:pt idx="3676">
                  <c:v/>
                </c:pt>
                <c:pt idx="3677">
                  <c:v/>
                </c:pt>
                <c:pt idx="3678">
                  <c:v/>
                </c:pt>
                <c:pt idx="3679">
                  <c:v/>
                </c:pt>
                <c:pt idx="3680">
                  <c:v/>
                </c:pt>
                <c:pt idx="3681">
                  <c:v/>
                </c:pt>
                <c:pt idx="3682">
                  <c:v/>
                </c:pt>
                <c:pt idx="3683">
                  <c:v/>
                </c:pt>
                <c:pt idx="3684">
                  <c:v/>
                </c:pt>
                <c:pt idx="3685">
                  <c:v/>
                </c:pt>
                <c:pt idx="3686">
                  <c:v/>
                </c:pt>
                <c:pt idx="3687">
                  <c:v/>
                </c:pt>
                <c:pt idx="3688">
                  <c:v/>
                </c:pt>
                <c:pt idx="3689">
                  <c:v/>
                </c:pt>
                <c:pt idx="3690">
                  <c:v/>
                </c:pt>
                <c:pt idx="3691">
                  <c:v/>
                </c:pt>
                <c:pt idx="3692">
                  <c:v/>
                </c:pt>
                <c:pt idx="3693">
                  <c:v/>
                </c:pt>
                <c:pt idx="3694">
                  <c:v/>
                </c:pt>
                <c:pt idx="3695">
                  <c:v/>
                </c:pt>
                <c:pt idx="3696">
                  <c:v/>
                </c:pt>
                <c:pt idx="3697">
                  <c:v/>
                </c:pt>
                <c:pt idx="3698">
                  <c:v/>
                </c:pt>
                <c:pt idx="3699">
                  <c:v/>
                </c:pt>
                <c:pt idx="3700">
                  <c:v/>
                </c:pt>
                <c:pt idx="3701">
                  <c:v/>
                </c:pt>
                <c:pt idx="3702">
                  <c:v/>
                </c:pt>
                <c:pt idx="3703">
                  <c:v/>
                </c:pt>
                <c:pt idx="3704">
                  <c:v/>
                </c:pt>
                <c:pt idx="3705">
                  <c:v/>
                </c:pt>
                <c:pt idx="3706">
                  <c:v/>
                </c:pt>
                <c:pt idx="3707">
                  <c:v/>
                </c:pt>
                <c:pt idx="3708">
                  <c:v/>
                </c:pt>
                <c:pt idx="3709">
                  <c:v/>
                </c:pt>
                <c:pt idx="3710">
                  <c:v/>
                </c:pt>
                <c:pt idx="3711">
                  <c:v/>
                </c:pt>
                <c:pt idx="3712">
                  <c:v/>
                </c:pt>
                <c:pt idx="3713">
                  <c:v/>
                </c:pt>
                <c:pt idx="3714">
                  <c:v/>
                </c:pt>
                <c:pt idx="3715">
                  <c:v/>
                </c:pt>
                <c:pt idx="3716">
                  <c:v/>
                </c:pt>
                <c:pt idx="3717">
                  <c:v/>
                </c:pt>
                <c:pt idx="3718">
                  <c:v/>
                </c:pt>
                <c:pt idx="3719">
                  <c:v/>
                </c:pt>
                <c:pt idx="3720">
                  <c:v/>
                </c:pt>
                <c:pt idx="3721">
                  <c:v/>
                </c:pt>
                <c:pt idx="3722">
                  <c:v/>
                </c:pt>
                <c:pt idx="3723">
                  <c:v/>
                </c:pt>
                <c:pt idx="3724">
                  <c:v/>
                </c:pt>
                <c:pt idx="3725">
                  <c:v/>
                </c:pt>
                <c:pt idx="3726">
                  <c:v/>
                </c:pt>
                <c:pt idx="3727">
                  <c:v/>
                </c:pt>
                <c:pt idx="3728">
                  <c:v/>
                </c:pt>
                <c:pt idx="3729">
                  <c:v/>
                </c:pt>
                <c:pt idx="3730">
                  <c:v/>
                </c:pt>
                <c:pt idx="3731">
                  <c:v/>
                </c:pt>
                <c:pt idx="3732">
                  <c:v/>
                </c:pt>
                <c:pt idx="3733">
                  <c:v/>
                </c:pt>
                <c:pt idx="3734">
                  <c:v/>
                </c:pt>
                <c:pt idx="3735">
                  <c:v/>
                </c:pt>
                <c:pt idx="3736">
                  <c:v/>
                </c:pt>
                <c:pt idx="3737">
                  <c:v/>
                </c:pt>
                <c:pt idx="3738">
                  <c:v/>
                </c:pt>
                <c:pt idx="3739">
                  <c:v/>
                </c:pt>
                <c:pt idx="3740">
                  <c:v/>
                </c:pt>
                <c:pt idx="3741">
                  <c:v/>
                </c:pt>
                <c:pt idx="3742">
                  <c:v/>
                </c:pt>
                <c:pt idx="3743">
                  <c:v/>
                </c:pt>
                <c:pt idx="3744">
                  <c:v/>
                </c:pt>
                <c:pt idx="3745">
                  <c:v/>
                </c:pt>
                <c:pt idx="3746">
                  <c:v/>
                </c:pt>
                <c:pt idx="3747">
                  <c:v/>
                </c:pt>
                <c:pt idx="3748">
                  <c:v/>
                </c:pt>
                <c:pt idx="3749">
                  <c:v/>
                </c:pt>
                <c:pt idx="3750">
                  <c:v/>
                </c:pt>
                <c:pt idx="3751">
                  <c:v/>
                </c:pt>
                <c:pt idx="3752">
                  <c:v/>
                </c:pt>
                <c:pt idx="3753">
                  <c:v/>
                </c:pt>
                <c:pt idx="3754">
                  <c:v/>
                </c:pt>
                <c:pt idx="3755">
                  <c:v/>
                </c:pt>
                <c:pt idx="3756">
                  <c:v/>
                </c:pt>
                <c:pt idx="3757">
                  <c:v/>
                </c:pt>
                <c:pt idx="3758">
                  <c:v/>
                </c:pt>
                <c:pt idx="3759">
                  <c:v/>
                </c:pt>
                <c:pt idx="3760">
                  <c:v/>
                </c:pt>
                <c:pt idx="3761">
                  <c:v/>
                </c:pt>
                <c:pt idx="3762">
                  <c:v/>
                </c:pt>
                <c:pt idx="3763">
                  <c:v/>
                </c:pt>
                <c:pt idx="3764">
                  <c:v/>
                </c:pt>
                <c:pt idx="3765">
                  <c:v/>
                </c:pt>
                <c:pt idx="3766">
                  <c:v/>
                </c:pt>
                <c:pt idx="3767">
                  <c:v/>
                </c:pt>
                <c:pt idx="3768">
                  <c:v/>
                </c:pt>
                <c:pt idx="3769">
                  <c:v/>
                </c:pt>
                <c:pt idx="3770">
                  <c:v/>
                </c:pt>
                <c:pt idx="3771">
                  <c:v/>
                </c:pt>
                <c:pt idx="3772">
                  <c:v/>
                </c:pt>
                <c:pt idx="3773">
                  <c:v/>
                </c:pt>
                <c:pt idx="3774">
                  <c:v/>
                </c:pt>
                <c:pt idx="3775">
                  <c:v/>
                </c:pt>
                <c:pt idx="3776">
                  <c:v/>
                </c:pt>
                <c:pt idx="3777">
                  <c:v/>
                </c:pt>
                <c:pt idx="3778">
                  <c:v/>
                </c:pt>
                <c:pt idx="3779">
                  <c:v/>
                </c:pt>
                <c:pt idx="3780">
                  <c:v/>
                </c:pt>
                <c:pt idx="3781">
                  <c:v/>
                </c:pt>
                <c:pt idx="3782">
                  <c:v/>
                </c:pt>
                <c:pt idx="3783">
                  <c:v/>
                </c:pt>
                <c:pt idx="3784">
                  <c:v/>
                </c:pt>
                <c:pt idx="3785">
                  <c:v/>
                </c:pt>
                <c:pt idx="3786">
                  <c:v/>
                </c:pt>
                <c:pt idx="3787">
                  <c:v/>
                </c:pt>
                <c:pt idx="3788">
                  <c:v/>
                </c:pt>
                <c:pt idx="3789">
                  <c:v/>
                </c:pt>
                <c:pt idx="3790">
                  <c:v/>
                </c:pt>
                <c:pt idx="3791">
                  <c:v/>
                </c:pt>
                <c:pt idx="3792">
                  <c:v/>
                </c:pt>
                <c:pt idx="3793">
                  <c:v/>
                </c:pt>
                <c:pt idx="3794">
                  <c:v/>
                </c:pt>
                <c:pt idx="3795">
                  <c:v/>
                </c:pt>
                <c:pt idx="3796">
                  <c:v/>
                </c:pt>
                <c:pt idx="3797">
                  <c:v/>
                </c:pt>
                <c:pt idx="3798">
                  <c:v/>
                </c:pt>
                <c:pt idx="3799">
                  <c:v/>
                </c:pt>
                <c:pt idx="3800">
                  <c:v/>
                </c:pt>
                <c:pt idx="3801">
                  <c:v/>
                </c:pt>
                <c:pt idx="3802">
                  <c:v/>
                </c:pt>
                <c:pt idx="3803">
                  <c:v/>
                </c:pt>
                <c:pt idx="3804">
                  <c:v/>
                </c:pt>
                <c:pt idx="3805">
                  <c:v/>
                </c:pt>
                <c:pt idx="3806">
                  <c:v/>
                </c:pt>
                <c:pt idx="3807">
                  <c:v/>
                </c:pt>
                <c:pt idx="3808">
                  <c:v/>
                </c:pt>
                <c:pt idx="3809">
                  <c:v/>
                </c:pt>
                <c:pt idx="3810">
                  <c:v/>
                </c:pt>
                <c:pt idx="3811">
                  <c:v/>
                </c:pt>
                <c:pt idx="3812">
                  <c:v/>
                </c:pt>
                <c:pt idx="3813">
                  <c:v/>
                </c:pt>
                <c:pt idx="3814">
                  <c:v/>
                </c:pt>
                <c:pt idx="3815">
                  <c:v/>
                </c:pt>
                <c:pt idx="3816">
                  <c:v/>
                </c:pt>
                <c:pt idx="3817">
                  <c:v/>
                </c:pt>
                <c:pt idx="3818">
                  <c:v/>
                </c:pt>
                <c:pt idx="3819">
                  <c:v/>
                </c:pt>
                <c:pt idx="3820">
                  <c:v/>
                </c:pt>
                <c:pt idx="3821">
                  <c:v/>
                </c:pt>
                <c:pt idx="3822">
                  <c:v/>
                </c:pt>
                <c:pt idx="3823">
                  <c:v/>
                </c:pt>
                <c:pt idx="3824">
                  <c:v/>
                </c:pt>
                <c:pt idx="3825">
                  <c:v/>
                </c:pt>
                <c:pt idx="3826">
                  <c:v/>
                </c:pt>
                <c:pt idx="3827">
                  <c:v/>
                </c:pt>
                <c:pt idx="3828">
                  <c:v/>
                </c:pt>
                <c:pt idx="3829">
                  <c:v/>
                </c:pt>
                <c:pt idx="3830">
                  <c:v/>
                </c:pt>
                <c:pt idx="3831">
                  <c:v/>
                </c:pt>
                <c:pt idx="3832">
                  <c:v/>
                </c:pt>
                <c:pt idx="3833">
                  <c:v/>
                </c:pt>
                <c:pt idx="3834">
                  <c:v/>
                </c:pt>
                <c:pt idx="3835">
                  <c:v/>
                </c:pt>
                <c:pt idx="3836">
                  <c:v/>
                </c:pt>
                <c:pt idx="3837">
                  <c:v/>
                </c:pt>
                <c:pt idx="3838">
                  <c:v/>
                </c:pt>
                <c:pt idx="3839">
                  <c:v/>
                </c:pt>
                <c:pt idx="3840">
                  <c:v/>
                </c:pt>
                <c:pt idx="3841">
                  <c:v/>
                </c:pt>
                <c:pt idx="3842">
                  <c:v/>
                </c:pt>
                <c:pt idx="3843">
                  <c:v/>
                </c:pt>
                <c:pt idx="3844">
                  <c:v/>
                </c:pt>
                <c:pt idx="3845">
                  <c:v/>
                </c:pt>
                <c:pt idx="3846">
                  <c:v/>
                </c:pt>
                <c:pt idx="3847">
                  <c:v/>
                </c:pt>
                <c:pt idx="3848">
                  <c:v/>
                </c:pt>
                <c:pt idx="3849">
                  <c:v/>
                </c:pt>
                <c:pt idx="3850">
                  <c:v/>
                </c:pt>
                <c:pt idx="3851">
                  <c:v/>
                </c:pt>
                <c:pt idx="3852">
                  <c:v/>
                </c:pt>
                <c:pt idx="3853">
                  <c:v/>
                </c:pt>
                <c:pt idx="3854">
                  <c:v/>
                </c:pt>
                <c:pt idx="3855">
                  <c:v/>
                </c:pt>
                <c:pt idx="3856">
                  <c:v/>
                </c:pt>
                <c:pt idx="3857">
                  <c:v/>
                </c:pt>
                <c:pt idx="3858">
                  <c:v/>
                </c:pt>
                <c:pt idx="3859">
                  <c:v/>
                </c:pt>
                <c:pt idx="3860">
                  <c:v/>
                </c:pt>
                <c:pt idx="3861">
                  <c:v/>
                </c:pt>
                <c:pt idx="3862">
                  <c:v/>
                </c:pt>
                <c:pt idx="3863">
                  <c:v/>
                </c:pt>
                <c:pt idx="3864">
                  <c:v/>
                </c:pt>
                <c:pt idx="3865">
                  <c:v/>
                </c:pt>
                <c:pt idx="3866">
                  <c:v/>
                </c:pt>
                <c:pt idx="3867">
                  <c:v/>
                </c:pt>
                <c:pt idx="3868">
                  <c:v/>
                </c:pt>
                <c:pt idx="3869">
                  <c:v/>
                </c:pt>
                <c:pt idx="3870">
                  <c:v/>
                </c:pt>
                <c:pt idx="3871">
                  <c:v/>
                </c:pt>
                <c:pt idx="3872">
                  <c:v/>
                </c:pt>
                <c:pt idx="3873">
                  <c:v/>
                </c:pt>
                <c:pt idx="3874">
                  <c:v/>
                </c:pt>
                <c:pt idx="3875">
                  <c:v/>
                </c:pt>
                <c:pt idx="3876">
                  <c:v/>
                </c:pt>
                <c:pt idx="3877">
                  <c:v/>
                </c:pt>
                <c:pt idx="3878">
                  <c:v/>
                </c:pt>
                <c:pt idx="3879">
                  <c:v/>
                </c:pt>
                <c:pt idx="3880">
                  <c:v/>
                </c:pt>
                <c:pt idx="3881">
                  <c:v/>
                </c:pt>
                <c:pt idx="3882">
                  <c:v/>
                </c:pt>
                <c:pt idx="3883">
                  <c:v/>
                </c:pt>
                <c:pt idx="3884">
                  <c:v/>
                </c:pt>
                <c:pt idx="3885">
                  <c:v/>
                </c:pt>
                <c:pt idx="3886">
                  <c:v/>
                </c:pt>
                <c:pt idx="3887">
                  <c:v/>
                </c:pt>
                <c:pt idx="3888">
                  <c:v/>
                </c:pt>
                <c:pt idx="3889">
                  <c:v/>
                </c:pt>
                <c:pt idx="3890">
                  <c:v/>
                </c:pt>
                <c:pt idx="3891">
                  <c:v/>
                </c:pt>
                <c:pt idx="3892">
                  <c:v/>
                </c:pt>
                <c:pt idx="3893">
                  <c:v/>
                </c:pt>
                <c:pt idx="3894">
                  <c:v/>
                </c:pt>
                <c:pt idx="3895">
                  <c:v/>
                </c:pt>
                <c:pt idx="3896">
                  <c:v/>
                </c:pt>
                <c:pt idx="3897">
                  <c:v/>
                </c:pt>
                <c:pt idx="3898">
                  <c:v/>
                </c:pt>
                <c:pt idx="3899">
                  <c:v/>
                </c:pt>
                <c:pt idx="3900">
                  <c:v/>
                </c:pt>
                <c:pt idx="3901">
                  <c:v/>
                </c:pt>
                <c:pt idx="3902">
                  <c:v/>
                </c:pt>
                <c:pt idx="3903">
                  <c:v/>
                </c:pt>
                <c:pt idx="3904">
                  <c:v/>
                </c:pt>
                <c:pt idx="3905">
                  <c:v/>
                </c:pt>
                <c:pt idx="3906">
                  <c:v/>
                </c:pt>
                <c:pt idx="3907">
                  <c:v/>
                </c:pt>
                <c:pt idx="3908">
                  <c:v/>
                </c:pt>
                <c:pt idx="3909">
                  <c:v/>
                </c:pt>
                <c:pt idx="3910">
                  <c:v/>
                </c:pt>
                <c:pt idx="3911">
                  <c:v/>
                </c:pt>
                <c:pt idx="3912">
                  <c:v/>
                </c:pt>
                <c:pt idx="3913">
                  <c:v/>
                </c:pt>
                <c:pt idx="3914">
                  <c:v/>
                </c:pt>
                <c:pt idx="3915">
                  <c:v/>
                </c:pt>
                <c:pt idx="3916">
                  <c:v/>
                </c:pt>
                <c:pt idx="3917">
                  <c:v/>
                </c:pt>
                <c:pt idx="3918">
                  <c:v/>
                </c:pt>
                <c:pt idx="3919">
                  <c:v/>
                </c:pt>
                <c:pt idx="3920">
                  <c:v/>
                </c:pt>
                <c:pt idx="3921">
                  <c:v/>
                </c:pt>
                <c:pt idx="3922">
                  <c:v/>
                </c:pt>
                <c:pt idx="3923">
                  <c:v/>
                </c:pt>
                <c:pt idx="3924">
                  <c:v/>
                </c:pt>
                <c:pt idx="3925">
                  <c:v/>
                </c:pt>
                <c:pt idx="3926">
                  <c:v/>
                </c:pt>
                <c:pt idx="3927">
                  <c:v/>
                </c:pt>
                <c:pt idx="3928">
                  <c:v/>
                </c:pt>
                <c:pt idx="3929">
                  <c:v/>
                </c:pt>
                <c:pt idx="3930">
                  <c:v/>
                </c:pt>
                <c:pt idx="3931">
                  <c:v/>
                </c:pt>
                <c:pt idx="3932">
                  <c:v/>
                </c:pt>
                <c:pt idx="3933">
                  <c:v/>
                </c:pt>
                <c:pt idx="3934">
                  <c:v/>
                </c:pt>
                <c:pt idx="3935">
                  <c:v/>
                </c:pt>
                <c:pt idx="3936">
                  <c:v/>
                </c:pt>
                <c:pt idx="3937">
                  <c:v/>
                </c:pt>
                <c:pt idx="3938">
                  <c:v/>
                </c:pt>
                <c:pt idx="3939">
                  <c:v/>
                </c:pt>
                <c:pt idx="3940">
                  <c:v/>
                </c:pt>
                <c:pt idx="3941">
                  <c:v/>
                </c:pt>
                <c:pt idx="3942">
                  <c:v/>
                </c:pt>
                <c:pt idx="3943">
                  <c:v/>
                </c:pt>
                <c:pt idx="3944">
                  <c:v/>
                </c:pt>
                <c:pt idx="3945">
                  <c:v/>
                </c:pt>
                <c:pt idx="3946">
                  <c:v/>
                </c:pt>
                <c:pt idx="3947">
                  <c:v/>
                </c:pt>
                <c:pt idx="3948">
                  <c:v/>
                </c:pt>
                <c:pt idx="3949">
                  <c:v/>
                </c:pt>
                <c:pt idx="3950">
                  <c:v/>
                </c:pt>
                <c:pt idx="3951">
                  <c:v/>
                </c:pt>
                <c:pt idx="3952">
                  <c:v/>
                </c:pt>
                <c:pt idx="3953">
                  <c:v/>
                </c:pt>
                <c:pt idx="3954">
                  <c:v/>
                </c:pt>
                <c:pt idx="3955">
                  <c:v/>
                </c:pt>
                <c:pt idx="3956">
                  <c:v/>
                </c:pt>
                <c:pt idx="3957">
                  <c:v/>
                </c:pt>
                <c:pt idx="3958">
                  <c:v/>
                </c:pt>
                <c:pt idx="3959">
                  <c:v/>
                </c:pt>
                <c:pt idx="3960">
                  <c:v/>
                </c:pt>
                <c:pt idx="3961">
                  <c:v/>
                </c:pt>
                <c:pt idx="3962">
                  <c:v/>
                </c:pt>
                <c:pt idx="3963">
                  <c:v/>
                </c:pt>
                <c:pt idx="3964">
                  <c:v/>
                </c:pt>
                <c:pt idx="3965">
                  <c:v/>
                </c:pt>
                <c:pt idx="3966">
                  <c:v/>
                </c:pt>
                <c:pt idx="3967">
                  <c:v/>
                </c:pt>
                <c:pt idx="3968">
                  <c:v/>
                </c:pt>
                <c:pt idx="3969">
                  <c:v/>
                </c:pt>
                <c:pt idx="3970">
                  <c:v/>
                </c:pt>
                <c:pt idx="3971">
                  <c:v/>
                </c:pt>
                <c:pt idx="3972">
                  <c:v/>
                </c:pt>
                <c:pt idx="3973">
                  <c:v/>
                </c:pt>
                <c:pt idx="3974">
                  <c:v/>
                </c:pt>
                <c:pt idx="3975">
                  <c:v/>
                </c:pt>
                <c:pt idx="3976">
                  <c:v/>
                </c:pt>
                <c:pt idx="3977">
                  <c:v/>
                </c:pt>
                <c:pt idx="3978">
                  <c:v/>
                </c:pt>
                <c:pt idx="3979">
                  <c:v/>
                </c:pt>
                <c:pt idx="3980">
                  <c:v/>
                </c:pt>
                <c:pt idx="3981">
                  <c:v/>
                </c:pt>
                <c:pt idx="3982">
                  <c:v/>
                </c:pt>
                <c:pt idx="3983">
                  <c:v/>
                </c:pt>
                <c:pt idx="3984">
                  <c:v/>
                </c:pt>
                <c:pt idx="3985">
                  <c:v/>
                </c:pt>
                <c:pt idx="3986">
                  <c:v/>
                </c:pt>
                <c:pt idx="3987">
                  <c:v/>
                </c:pt>
                <c:pt idx="3988">
                  <c:v/>
                </c:pt>
                <c:pt idx="3989">
                  <c:v/>
                </c:pt>
                <c:pt idx="3990">
                  <c:v/>
                </c:pt>
                <c:pt idx="3991">
                  <c:v/>
                </c:pt>
                <c:pt idx="3992">
                  <c:v/>
                </c:pt>
                <c:pt idx="3993">
                  <c:v/>
                </c:pt>
                <c:pt idx="3994">
                  <c:v/>
                </c:pt>
                <c:pt idx="3995">
                  <c:v/>
                </c:pt>
                <c:pt idx="3996">
                  <c:v/>
                </c:pt>
                <c:pt idx="3997">
                  <c:v/>
                </c:pt>
                <c:pt idx="3998">
                  <c:v/>
                </c:pt>
                <c:pt idx="3999">
                  <c:v/>
                </c:pt>
                <c:pt idx="4000">
                  <c:v/>
                </c:pt>
                <c:pt idx="4001">
                  <c:v/>
                </c:pt>
                <c:pt idx="4002">
                  <c:v/>
                </c:pt>
                <c:pt idx="4003">
                  <c:v/>
                </c:pt>
                <c:pt idx="4004">
                  <c:v/>
                </c:pt>
                <c:pt idx="4005">
                  <c:v/>
                </c:pt>
                <c:pt idx="4006">
                  <c:v/>
                </c:pt>
                <c:pt idx="4007">
                  <c:v/>
                </c:pt>
                <c:pt idx="4008">
                  <c:v/>
                </c:pt>
                <c:pt idx="4009">
                  <c:v/>
                </c:pt>
                <c:pt idx="4010">
                  <c:v/>
                </c:pt>
                <c:pt idx="4011">
                  <c:v/>
                </c:pt>
                <c:pt idx="4012">
                  <c:v/>
                </c:pt>
                <c:pt idx="4013">
                  <c:v/>
                </c:pt>
                <c:pt idx="4014">
                  <c:v/>
                </c:pt>
                <c:pt idx="4015">
                  <c:v/>
                </c:pt>
                <c:pt idx="4016">
                  <c:v/>
                </c:pt>
                <c:pt idx="4017">
                  <c:v/>
                </c:pt>
                <c:pt idx="4018">
                  <c:v/>
                </c:pt>
                <c:pt idx="4019">
                  <c:v/>
                </c:pt>
                <c:pt idx="4020">
                  <c:v/>
                </c:pt>
                <c:pt idx="4021">
                  <c:v/>
                </c:pt>
                <c:pt idx="4022">
                  <c:v/>
                </c:pt>
                <c:pt idx="4023">
                  <c:v/>
                </c:pt>
                <c:pt idx="4024">
                  <c:v/>
                </c:pt>
                <c:pt idx="4025">
                  <c:v/>
                </c:pt>
                <c:pt idx="4026">
                  <c:v/>
                </c:pt>
                <c:pt idx="4027">
                  <c:v/>
                </c:pt>
                <c:pt idx="4028">
                  <c:v/>
                </c:pt>
                <c:pt idx="4029">
                  <c:v/>
                </c:pt>
                <c:pt idx="4030">
                  <c:v/>
                </c:pt>
                <c:pt idx="4031">
                  <c:v/>
                </c:pt>
                <c:pt idx="4032">
                  <c:v/>
                </c:pt>
                <c:pt idx="4033">
                  <c:v/>
                </c:pt>
                <c:pt idx="4034">
                  <c:v/>
                </c:pt>
                <c:pt idx="4035">
                  <c:v/>
                </c:pt>
                <c:pt idx="4036">
                  <c:v/>
                </c:pt>
                <c:pt idx="4037">
                  <c:v/>
                </c:pt>
                <c:pt idx="4038">
                  <c:v/>
                </c:pt>
                <c:pt idx="4039">
                  <c:v/>
                </c:pt>
                <c:pt idx="4040">
                  <c:v/>
                </c:pt>
                <c:pt idx="4041">
                  <c:v/>
                </c:pt>
                <c:pt idx="4042">
                  <c:v/>
                </c:pt>
                <c:pt idx="4043">
                  <c:v/>
                </c:pt>
                <c:pt idx="4044">
                  <c:v/>
                </c:pt>
                <c:pt idx="4045">
                  <c:v/>
                </c:pt>
                <c:pt idx="4046">
                  <c:v/>
                </c:pt>
                <c:pt idx="4047">
                  <c:v/>
                </c:pt>
                <c:pt idx="4048">
                  <c:v/>
                </c:pt>
                <c:pt idx="4049">
                  <c:v/>
                </c:pt>
                <c:pt idx="4050">
                  <c:v/>
                </c:pt>
                <c:pt idx="4051">
                  <c:v/>
                </c:pt>
                <c:pt idx="4052">
                  <c:v/>
                </c:pt>
                <c:pt idx="4053">
                  <c:v/>
                </c:pt>
                <c:pt idx="4054">
                  <c:v/>
                </c:pt>
                <c:pt idx="4055">
                  <c:v/>
                </c:pt>
                <c:pt idx="4056">
                  <c:v/>
                </c:pt>
                <c:pt idx="4057">
                  <c:v/>
                </c:pt>
                <c:pt idx="4058">
                  <c:v/>
                </c:pt>
                <c:pt idx="4059">
                  <c:v/>
                </c:pt>
                <c:pt idx="4060">
                  <c:v/>
                </c:pt>
                <c:pt idx="4061">
                  <c:v/>
                </c:pt>
                <c:pt idx="4062">
                  <c:v/>
                </c:pt>
                <c:pt idx="4063">
                  <c:v/>
                </c:pt>
                <c:pt idx="4064">
                  <c:v/>
                </c:pt>
                <c:pt idx="4065">
                  <c:v/>
                </c:pt>
                <c:pt idx="4066">
                  <c:v/>
                </c:pt>
                <c:pt idx="4067">
                  <c:v/>
                </c:pt>
                <c:pt idx="4068">
                  <c:v/>
                </c:pt>
                <c:pt idx="4069">
                  <c:v/>
                </c:pt>
                <c:pt idx="4070">
                  <c:v/>
                </c:pt>
                <c:pt idx="4071">
                  <c:v/>
                </c:pt>
                <c:pt idx="4072">
                  <c:v/>
                </c:pt>
                <c:pt idx="4073">
                  <c:v/>
                </c:pt>
                <c:pt idx="4074">
                  <c:v/>
                </c:pt>
                <c:pt idx="4075">
                  <c:v/>
                </c:pt>
                <c:pt idx="4076">
                  <c:v/>
                </c:pt>
                <c:pt idx="4077">
                  <c:v/>
                </c:pt>
                <c:pt idx="4078">
                  <c:v/>
                </c:pt>
                <c:pt idx="4079">
                  <c:v/>
                </c:pt>
                <c:pt idx="4080">
                  <c:v/>
                </c:pt>
                <c:pt idx="4081">
                  <c:v/>
                </c:pt>
                <c:pt idx="4082">
                  <c:v/>
                </c:pt>
                <c:pt idx="4083">
                  <c:v/>
                </c:pt>
                <c:pt idx="4084">
                  <c:v/>
                </c:pt>
                <c:pt idx="4085">
                  <c:v/>
                </c:pt>
                <c:pt idx="4086">
                  <c:v/>
                </c:pt>
                <c:pt idx="4087">
                  <c:v/>
                </c:pt>
                <c:pt idx="4088">
                  <c:v/>
                </c:pt>
                <c:pt idx="4089">
                  <c:v/>
                </c:pt>
                <c:pt idx="4090">
                  <c:v/>
                </c:pt>
                <c:pt idx="4091">
                  <c:v/>
                </c:pt>
                <c:pt idx="4092">
                  <c:v/>
                </c:pt>
                <c:pt idx="4093">
                  <c:v/>
                </c:pt>
                <c:pt idx="4094">
                  <c:v/>
                </c:pt>
                <c:pt idx="4095">
                  <c:v/>
                </c:pt>
                <c:pt idx="4096">
                  <c:v/>
                </c:pt>
                <c:pt idx="4097">
                  <c:v/>
                </c:pt>
                <c:pt idx="4098">
                  <c:v/>
                </c:pt>
                <c:pt idx="4099">
                  <c:v/>
                </c:pt>
                <c:pt idx="4100">
                  <c:v/>
                </c:pt>
                <c:pt idx="4101">
                  <c:v/>
                </c:pt>
                <c:pt idx="4102">
                  <c:v/>
                </c:pt>
                <c:pt idx="4103">
                  <c:v/>
                </c:pt>
                <c:pt idx="4104">
                  <c:v/>
                </c:pt>
                <c:pt idx="4105">
                  <c:v/>
                </c:pt>
                <c:pt idx="4106">
                  <c:v/>
                </c:pt>
                <c:pt idx="4107">
                  <c:v/>
                </c:pt>
                <c:pt idx="4108">
                  <c:v/>
                </c:pt>
                <c:pt idx="4109">
                  <c:v/>
                </c:pt>
                <c:pt idx="4110">
                  <c:v/>
                </c:pt>
                <c:pt idx="4111">
                  <c:v/>
                </c:pt>
                <c:pt idx="4112">
                  <c:v/>
                </c:pt>
                <c:pt idx="4113">
                  <c:v/>
                </c:pt>
                <c:pt idx="4114">
                  <c:v/>
                </c:pt>
                <c:pt idx="4115">
                  <c:v/>
                </c:pt>
                <c:pt idx="4116">
                  <c:v/>
                </c:pt>
                <c:pt idx="4117">
                  <c:v/>
                </c:pt>
                <c:pt idx="4118">
                  <c:v/>
                </c:pt>
                <c:pt idx="4119">
                  <c:v/>
                </c:pt>
                <c:pt idx="4120">
                  <c:v/>
                </c:pt>
                <c:pt idx="4121">
                  <c:v/>
                </c:pt>
                <c:pt idx="4122">
                  <c:v/>
                </c:pt>
                <c:pt idx="4123">
                  <c:v/>
                </c:pt>
                <c:pt idx="4124">
                  <c:v/>
                </c:pt>
                <c:pt idx="4125">
                  <c:v/>
                </c:pt>
                <c:pt idx="4126">
                  <c:v/>
                </c:pt>
                <c:pt idx="4127">
                  <c:v/>
                </c:pt>
                <c:pt idx="4128">
                  <c:v/>
                </c:pt>
                <c:pt idx="4129">
                  <c:v/>
                </c:pt>
                <c:pt idx="4130">
                  <c:v/>
                </c:pt>
                <c:pt idx="4131">
                  <c:v/>
                </c:pt>
                <c:pt idx="4132">
                  <c:v/>
                </c:pt>
                <c:pt idx="4133">
                  <c:v/>
                </c:pt>
                <c:pt idx="4134">
                  <c:v/>
                </c:pt>
                <c:pt idx="4135">
                  <c:v/>
                </c:pt>
                <c:pt idx="4136">
                  <c:v/>
                </c:pt>
                <c:pt idx="4137">
                  <c:v/>
                </c:pt>
                <c:pt idx="4138">
                  <c:v/>
                </c:pt>
                <c:pt idx="4139">
                  <c:v/>
                </c:pt>
                <c:pt idx="4140">
                  <c:v/>
                </c:pt>
                <c:pt idx="4141">
                  <c:v/>
                </c:pt>
                <c:pt idx="4142">
                  <c:v/>
                </c:pt>
                <c:pt idx="4143">
                  <c:v/>
                </c:pt>
                <c:pt idx="4144">
                  <c:v/>
                </c:pt>
                <c:pt idx="4145">
                  <c:v/>
                </c:pt>
                <c:pt idx="4146">
                  <c:v/>
                </c:pt>
                <c:pt idx="4147">
                  <c:v/>
                </c:pt>
                <c:pt idx="4148">
                  <c:v/>
                </c:pt>
                <c:pt idx="4149">
                  <c:v/>
                </c:pt>
                <c:pt idx="4150">
                  <c:v/>
                </c:pt>
                <c:pt idx="4151">
                  <c:v/>
                </c:pt>
                <c:pt idx="4152">
                  <c:v/>
                </c:pt>
                <c:pt idx="4153">
                  <c:v/>
                </c:pt>
                <c:pt idx="4154">
                  <c:v/>
                </c:pt>
                <c:pt idx="4155">
                  <c:v/>
                </c:pt>
                <c:pt idx="4156">
                  <c:v/>
                </c:pt>
                <c:pt idx="4157">
                  <c:v/>
                </c:pt>
                <c:pt idx="4158">
                  <c:v/>
                </c:pt>
                <c:pt idx="4159">
                  <c:v/>
                </c:pt>
                <c:pt idx="4160">
                  <c:v/>
                </c:pt>
                <c:pt idx="4161">
                  <c:v/>
                </c:pt>
                <c:pt idx="4162">
                  <c:v/>
                </c:pt>
                <c:pt idx="4163">
                  <c:v/>
                </c:pt>
                <c:pt idx="4164">
                  <c:v/>
                </c:pt>
                <c:pt idx="4165">
                  <c:v/>
                </c:pt>
                <c:pt idx="4166">
                  <c:v/>
                </c:pt>
                <c:pt idx="4167">
                  <c:v/>
                </c:pt>
                <c:pt idx="4168">
                  <c:v/>
                </c:pt>
                <c:pt idx="4169">
                  <c:v/>
                </c:pt>
                <c:pt idx="4170">
                  <c:v/>
                </c:pt>
                <c:pt idx="4171">
                  <c:v/>
                </c:pt>
                <c:pt idx="4172">
                  <c:v/>
                </c:pt>
                <c:pt idx="4173">
                  <c:v/>
                </c:pt>
                <c:pt idx="4174">
                  <c:v/>
                </c:pt>
                <c:pt idx="4175">
                  <c:v/>
                </c:pt>
                <c:pt idx="4176">
                  <c:v/>
                </c:pt>
                <c:pt idx="4177">
                  <c:v/>
                </c:pt>
                <c:pt idx="4178">
                  <c:v/>
                </c:pt>
                <c:pt idx="4179">
                  <c:v/>
                </c:pt>
                <c:pt idx="4180">
                  <c:v/>
                </c:pt>
                <c:pt idx="4181">
                  <c:v/>
                </c:pt>
                <c:pt idx="4182">
                  <c:v/>
                </c:pt>
                <c:pt idx="4183">
                  <c:v/>
                </c:pt>
                <c:pt idx="4184">
                  <c:v/>
                </c:pt>
                <c:pt idx="4185">
                  <c:v/>
                </c:pt>
                <c:pt idx="4186">
                  <c:v/>
                </c:pt>
                <c:pt idx="4187">
                  <c:v/>
                </c:pt>
                <c:pt idx="4188">
                  <c:v/>
                </c:pt>
                <c:pt idx="4189">
                  <c:v/>
                </c:pt>
                <c:pt idx="4190">
                  <c:v/>
                </c:pt>
                <c:pt idx="4191">
                  <c:v/>
                </c:pt>
                <c:pt idx="4192">
                  <c:v/>
                </c:pt>
                <c:pt idx="4193">
                  <c:v/>
                </c:pt>
                <c:pt idx="4194">
                  <c:v/>
                </c:pt>
                <c:pt idx="4195">
                  <c:v/>
                </c:pt>
                <c:pt idx="4196">
                  <c:v/>
                </c:pt>
                <c:pt idx="4197">
                  <c:v/>
                </c:pt>
                <c:pt idx="4198">
                  <c:v/>
                </c:pt>
                <c:pt idx="4199">
                  <c:v/>
                </c:pt>
                <c:pt idx="4200">
                  <c:v/>
                </c:pt>
                <c:pt idx="4201">
                  <c:v/>
                </c:pt>
                <c:pt idx="4202">
                  <c:v/>
                </c:pt>
                <c:pt idx="4203">
                  <c:v/>
                </c:pt>
                <c:pt idx="4204">
                  <c:v/>
                </c:pt>
                <c:pt idx="4205">
                  <c:v/>
                </c:pt>
                <c:pt idx="4206">
                  <c:v/>
                </c:pt>
                <c:pt idx="4207">
                  <c:v/>
                </c:pt>
                <c:pt idx="4208">
                  <c:v/>
                </c:pt>
                <c:pt idx="4209">
                  <c:v/>
                </c:pt>
                <c:pt idx="4210">
                  <c:v/>
                </c:pt>
                <c:pt idx="4211">
                  <c:v/>
                </c:pt>
                <c:pt idx="4212">
                  <c:v/>
                </c:pt>
                <c:pt idx="4213">
                  <c:v/>
                </c:pt>
                <c:pt idx="4214">
                  <c:v/>
                </c:pt>
                <c:pt idx="4215">
                  <c:v/>
                </c:pt>
                <c:pt idx="4216">
                  <c:v/>
                </c:pt>
                <c:pt idx="4217">
                  <c:v/>
                </c:pt>
                <c:pt idx="4218">
                  <c:v/>
                </c:pt>
                <c:pt idx="4219">
                  <c:v/>
                </c:pt>
                <c:pt idx="4220">
                  <c:v/>
                </c:pt>
                <c:pt idx="4221">
                  <c:v/>
                </c:pt>
                <c:pt idx="4222">
                  <c:v/>
                </c:pt>
                <c:pt idx="4223">
                  <c:v/>
                </c:pt>
                <c:pt idx="4224">
                  <c:v/>
                </c:pt>
                <c:pt idx="4225">
                  <c:v/>
                </c:pt>
                <c:pt idx="4226">
                  <c:v/>
                </c:pt>
                <c:pt idx="4227">
                  <c:v/>
                </c:pt>
                <c:pt idx="4228">
                  <c:v/>
                </c:pt>
                <c:pt idx="4229">
                  <c:v/>
                </c:pt>
                <c:pt idx="4230">
                  <c:v/>
                </c:pt>
                <c:pt idx="4231">
                  <c:v/>
                </c:pt>
                <c:pt idx="4232">
                  <c:v/>
                </c:pt>
                <c:pt idx="4233">
                  <c:v/>
                </c:pt>
                <c:pt idx="4234">
                  <c:v/>
                </c:pt>
                <c:pt idx="4235">
                  <c:v/>
                </c:pt>
                <c:pt idx="4236">
                  <c:v/>
                </c:pt>
                <c:pt idx="4237">
                  <c:v/>
                </c:pt>
                <c:pt idx="4238">
                  <c:v/>
                </c:pt>
                <c:pt idx="4239">
                  <c:v/>
                </c:pt>
                <c:pt idx="4240">
                  <c:v/>
                </c:pt>
                <c:pt idx="4241">
                  <c:v/>
                </c:pt>
                <c:pt idx="4242">
                  <c:v/>
                </c:pt>
                <c:pt idx="4243">
                  <c:v/>
                </c:pt>
                <c:pt idx="4244">
                  <c:v/>
                </c:pt>
                <c:pt idx="4245">
                  <c:v/>
                </c:pt>
                <c:pt idx="4246">
                  <c:v/>
                </c:pt>
                <c:pt idx="4247">
                  <c:v/>
                </c:pt>
                <c:pt idx="4248">
                  <c:v/>
                </c:pt>
                <c:pt idx="4249">
                  <c:v/>
                </c:pt>
                <c:pt idx="4250">
                  <c:v/>
                </c:pt>
                <c:pt idx="4251">
                  <c:v/>
                </c:pt>
                <c:pt idx="4252">
                  <c:v/>
                </c:pt>
                <c:pt idx="4253">
                  <c:v/>
                </c:pt>
                <c:pt idx="4254">
                  <c:v/>
                </c:pt>
                <c:pt idx="4255">
                  <c:v/>
                </c:pt>
                <c:pt idx="4256">
                  <c:v/>
                </c:pt>
                <c:pt idx="4257">
                  <c:v/>
                </c:pt>
                <c:pt idx="4258">
                  <c:v/>
                </c:pt>
                <c:pt idx="4259">
                  <c:v/>
                </c:pt>
                <c:pt idx="4260">
                  <c:v/>
                </c:pt>
                <c:pt idx="4261">
                  <c:v/>
                </c:pt>
                <c:pt idx="4262">
                  <c:v/>
                </c:pt>
                <c:pt idx="4263">
                  <c:v/>
                </c:pt>
                <c:pt idx="4264">
                  <c:v/>
                </c:pt>
                <c:pt idx="4265">
                  <c:v/>
                </c:pt>
                <c:pt idx="4266">
                  <c:v/>
                </c:pt>
                <c:pt idx="4267">
                  <c:v/>
                </c:pt>
                <c:pt idx="4268">
                  <c:v/>
                </c:pt>
                <c:pt idx="4269">
                  <c:v/>
                </c:pt>
                <c:pt idx="4270">
                  <c:v/>
                </c:pt>
                <c:pt idx="4271">
                  <c:v/>
                </c:pt>
                <c:pt idx="4272">
                  <c:v/>
                </c:pt>
                <c:pt idx="4273">
                  <c:v/>
                </c:pt>
                <c:pt idx="4274">
                  <c:v/>
                </c:pt>
                <c:pt idx="4275">
                  <c:v/>
                </c:pt>
                <c:pt idx="4276">
                  <c:v/>
                </c:pt>
                <c:pt idx="4277">
                  <c:v/>
                </c:pt>
                <c:pt idx="4278">
                  <c:v/>
                </c:pt>
                <c:pt idx="4279">
                  <c:v/>
                </c:pt>
                <c:pt idx="4280">
                  <c:v/>
                </c:pt>
                <c:pt idx="4281">
                  <c:v/>
                </c:pt>
                <c:pt idx="4282">
                  <c:v/>
                </c:pt>
                <c:pt idx="4283">
                  <c:v/>
                </c:pt>
                <c:pt idx="4284">
                  <c:v/>
                </c:pt>
                <c:pt idx="4285">
                  <c:v/>
                </c:pt>
                <c:pt idx="4286">
                  <c:v/>
                </c:pt>
                <c:pt idx="4287">
                  <c:v/>
                </c:pt>
                <c:pt idx="4288">
                  <c:v/>
                </c:pt>
                <c:pt idx="4289">
                  <c:v/>
                </c:pt>
                <c:pt idx="4290">
                  <c:v/>
                </c:pt>
                <c:pt idx="4291">
                  <c:v/>
                </c:pt>
                <c:pt idx="4292">
                  <c:v/>
                </c:pt>
                <c:pt idx="4293">
                  <c:v/>
                </c:pt>
                <c:pt idx="4294">
                  <c:v/>
                </c:pt>
                <c:pt idx="4295">
                  <c:v/>
                </c:pt>
                <c:pt idx="4296">
                  <c:v/>
                </c:pt>
                <c:pt idx="4297">
                  <c:v/>
                </c:pt>
                <c:pt idx="4298">
                  <c:v/>
                </c:pt>
                <c:pt idx="4299">
                  <c:v/>
                </c:pt>
                <c:pt idx="4300">
                  <c:v/>
                </c:pt>
                <c:pt idx="4301">
                  <c:v/>
                </c:pt>
                <c:pt idx="4302">
                  <c:v/>
                </c:pt>
                <c:pt idx="4303">
                  <c:v/>
                </c:pt>
                <c:pt idx="4304">
                  <c:v/>
                </c:pt>
                <c:pt idx="4305">
                  <c:v/>
                </c:pt>
                <c:pt idx="4306">
                  <c:v/>
                </c:pt>
                <c:pt idx="4307">
                  <c:v/>
                </c:pt>
                <c:pt idx="4308">
                  <c:v/>
                </c:pt>
                <c:pt idx="4309">
                  <c:v/>
                </c:pt>
                <c:pt idx="4310">
                  <c:v/>
                </c:pt>
                <c:pt idx="4311">
                  <c:v/>
                </c:pt>
                <c:pt idx="4312">
                  <c:v/>
                </c:pt>
                <c:pt idx="4313">
                  <c:v/>
                </c:pt>
                <c:pt idx="4314">
                  <c:v/>
                </c:pt>
                <c:pt idx="4315">
                  <c:v/>
                </c:pt>
                <c:pt idx="4316">
                  <c:v/>
                </c:pt>
                <c:pt idx="4317">
                  <c:v/>
                </c:pt>
                <c:pt idx="4318">
                  <c:v/>
                </c:pt>
                <c:pt idx="4319">
                  <c:v/>
                </c:pt>
                <c:pt idx="4320">
                  <c:v/>
                </c:pt>
                <c:pt idx="4321">
                  <c:v/>
                </c:pt>
                <c:pt idx="4322">
                  <c:v/>
                </c:pt>
                <c:pt idx="4323">
                  <c:v/>
                </c:pt>
                <c:pt idx="4324">
                  <c:v/>
                </c:pt>
                <c:pt idx="4325">
                  <c:v/>
                </c:pt>
                <c:pt idx="4326">
                  <c:v/>
                </c:pt>
                <c:pt idx="4327">
                  <c:v/>
                </c:pt>
                <c:pt idx="4328">
                  <c:v/>
                </c:pt>
                <c:pt idx="4329">
                  <c:v/>
                </c:pt>
                <c:pt idx="4330">
                  <c:v/>
                </c:pt>
                <c:pt idx="4331">
                  <c:v/>
                </c:pt>
                <c:pt idx="4332">
                  <c:v/>
                </c:pt>
                <c:pt idx="4333">
                  <c:v/>
                </c:pt>
                <c:pt idx="4334">
                  <c:v/>
                </c:pt>
                <c:pt idx="4335">
                  <c:v/>
                </c:pt>
                <c:pt idx="4336">
                  <c:v/>
                </c:pt>
                <c:pt idx="4337">
                  <c:v/>
                </c:pt>
                <c:pt idx="4338">
                  <c:v/>
                </c:pt>
                <c:pt idx="4339">
                  <c:v/>
                </c:pt>
                <c:pt idx="4340">
                  <c:v/>
                </c:pt>
                <c:pt idx="4341">
                  <c:v/>
                </c:pt>
                <c:pt idx="4342">
                  <c:v/>
                </c:pt>
                <c:pt idx="4343">
                  <c:v/>
                </c:pt>
                <c:pt idx="4344">
                  <c:v/>
                </c:pt>
                <c:pt idx="4345">
                  <c:v/>
                </c:pt>
                <c:pt idx="4346">
                  <c:v/>
                </c:pt>
                <c:pt idx="4347">
                  <c:v/>
                </c:pt>
                <c:pt idx="4348">
                  <c:v/>
                </c:pt>
                <c:pt idx="4349">
                  <c:v/>
                </c:pt>
                <c:pt idx="4350">
                  <c:v/>
                </c:pt>
                <c:pt idx="4351">
                  <c:v/>
                </c:pt>
                <c:pt idx="4352">
                  <c:v/>
                </c:pt>
                <c:pt idx="4353">
                  <c:v/>
                </c:pt>
                <c:pt idx="4354">
                  <c:v/>
                </c:pt>
                <c:pt idx="4355">
                  <c:v/>
                </c:pt>
                <c:pt idx="4356">
                  <c:v/>
                </c:pt>
                <c:pt idx="4357">
                  <c:v/>
                </c:pt>
                <c:pt idx="4358">
                  <c:v/>
                </c:pt>
                <c:pt idx="4359">
                  <c:v/>
                </c:pt>
                <c:pt idx="4360">
                  <c:v/>
                </c:pt>
                <c:pt idx="4361">
                  <c:v/>
                </c:pt>
                <c:pt idx="4362">
                  <c:v/>
                </c:pt>
                <c:pt idx="4363">
                  <c:v/>
                </c:pt>
                <c:pt idx="4364">
                  <c:v/>
                </c:pt>
                <c:pt idx="4365">
                  <c:v/>
                </c:pt>
                <c:pt idx="4366">
                  <c:v/>
                </c:pt>
                <c:pt idx="4367">
                  <c:v/>
                </c:pt>
                <c:pt idx="4368">
                  <c:v/>
                </c:pt>
                <c:pt idx="4369">
                  <c:v/>
                </c:pt>
                <c:pt idx="4370">
                  <c:v/>
                </c:pt>
                <c:pt idx="4371">
                  <c:v/>
                </c:pt>
                <c:pt idx="4372">
                  <c:v/>
                </c:pt>
                <c:pt idx="4373">
                  <c:v/>
                </c:pt>
                <c:pt idx="4374">
                  <c:v/>
                </c:pt>
                <c:pt idx="4375">
                  <c:v/>
                </c:pt>
                <c:pt idx="4376">
                  <c:v/>
                </c:pt>
                <c:pt idx="4377">
                  <c:v/>
                </c:pt>
                <c:pt idx="4378">
                  <c:v/>
                </c:pt>
                <c:pt idx="4379">
                  <c:v/>
                </c:pt>
                <c:pt idx="4380">
                  <c:v/>
                </c:pt>
                <c:pt idx="4381">
                  <c:v/>
                </c:pt>
                <c:pt idx="4382">
                  <c:v/>
                </c:pt>
                <c:pt idx="4383">
                  <c:v/>
                </c:pt>
                <c:pt idx="4384">
                  <c:v/>
                </c:pt>
                <c:pt idx="4385">
                  <c:v/>
                </c:pt>
                <c:pt idx="4386">
                  <c:v/>
                </c:pt>
                <c:pt idx="4387">
                  <c:v/>
                </c:pt>
                <c:pt idx="4388">
                  <c:v/>
                </c:pt>
                <c:pt idx="4389">
                  <c:v/>
                </c:pt>
                <c:pt idx="4390">
                  <c:v/>
                </c:pt>
                <c:pt idx="4391">
                  <c:v/>
                </c:pt>
                <c:pt idx="4392">
                  <c:v/>
                </c:pt>
                <c:pt idx="4393">
                  <c:v/>
                </c:pt>
                <c:pt idx="4394">
                  <c:v/>
                </c:pt>
                <c:pt idx="4395">
                  <c:v/>
                </c:pt>
                <c:pt idx="4396">
                  <c:v/>
                </c:pt>
                <c:pt idx="4397">
                  <c:v/>
                </c:pt>
                <c:pt idx="4398">
                  <c:v/>
                </c:pt>
                <c:pt idx="4399">
                  <c:v/>
                </c:pt>
                <c:pt idx="4400">
                  <c:v/>
                </c:pt>
                <c:pt idx="4401">
                  <c:v/>
                </c:pt>
                <c:pt idx="4402">
                  <c:v/>
                </c:pt>
                <c:pt idx="4403">
                  <c:v/>
                </c:pt>
                <c:pt idx="4404">
                  <c:v/>
                </c:pt>
                <c:pt idx="4405">
                  <c:v/>
                </c:pt>
                <c:pt idx="4406">
                  <c:v/>
                </c:pt>
                <c:pt idx="4407">
                  <c:v/>
                </c:pt>
                <c:pt idx="4408">
                  <c:v/>
                </c:pt>
                <c:pt idx="4409">
                  <c:v/>
                </c:pt>
                <c:pt idx="4410">
                  <c:v/>
                </c:pt>
                <c:pt idx="4411">
                  <c:v/>
                </c:pt>
                <c:pt idx="4412">
                  <c:v/>
                </c:pt>
                <c:pt idx="4413">
                  <c:v/>
                </c:pt>
                <c:pt idx="4414">
                  <c:v/>
                </c:pt>
                <c:pt idx="4415">
                  <c:v/>
                </c:pt>
                <c:pt idx="4416">
                  <c:v/>
                </c:pt>
                <c:pt idx="4417">
                  <c:v/>
                </c:pt>
                <c:pt idx="4418">
                  <c:v/>
                </c:pt>
                <c:pt idx="4419">
                  <c:v/>
                </c:pt>
                <c:pt idx="4420">
                  <c:v/>
                </c:pt>
                <c:pt idx="4421">
                  <c:v/>
                </c:pt>
                <c:pt idx="4422">
                  <c:v/>
                </c:pt>
                <c:pt idx="4423">
                  <c:v/>
                </c:pt>
                <c:pt idx="4424">
                  <c:v/>
                </c:pt>
                <c:pt idx="4425">
                  <c:v/>
                </c:pt>
                <c:pt idx="4426">
                  <c:v/>
                </c:pt>
                <c:pt idx="4427">
                  <c:v/>
                </c:pt>
                <c:pt idx="4428">
                  <c:v/>
                </c:pt>
                <c:pt idx="4429">
                  <c:v/>
                </c:pt>
                <c:pt idx="4430">
                  <c:v/>
                </c:pt>
                <c:pt idx="4431">
                  <c:v/>
                </c:pt>
                <c:pt idx="4432">
                  <c:v/>
                </c:pt>
                <c:pt idx="4433">
                  <c:v/>
                </c:pt>
                <c:pt idx="4434">
                  <c:v/>
                </c:pt>
                <c:pt idx="4435">
                  <c:v/>
                </c:pt>
                <c:pt idx="4436">
                  <c:v/>
                </c:pt>
                <c:pt idx="4437">
                  <c:v/>
                </c:pt>
                <c:pt idx="4438">
                  <c:v/>
                </c:pt>
                <c:pt idx="4439">
                  <c:v/>
                </c:pt>
                <c:pt idx="4440">
                  <c:v/>
                </c:pt>
                <c:pt idx="4441">
                  <c:v/>
                </c:pt>
                <c:pt idx="4442">
                  <c:v/>
                </c:pt>
                <c:pt idx="4443">
                  <c:v/>
                </c:pt>
                <c:pt idx="4444">
                  <c:v/>
                </c:pt>
                <c:pt idx="4445">
                  <c:v/>
                </c:pt>
                <c:pt idx="4446">
                  <c:v/>
                </c:pt>
                <c:pt idx="4447">
                  <c:v/>
                </c:pt>
                <c:pt idx="4448">
                  <c:v/>
                </c:pt>
                <c:pt idx="4449">
                  <c:v/>
                </c:pt>
                <c:pt idx="4450">
                  <c:v/>
                </c:pt>
                <c:pt idx="4451">
                  <c:v/>
                </c:pt>
                <c:pt idx="4452">
                  <c:v/>
                </c:pt>
                <c:pt idx="4453">
                  <c:v/>
                </c:pt>
                <c:pt idx="4454">
                  <c:v/>
                </c:pt>
                <c:pt idx="4455">
                  <c:v/>
                </c:pt>
                <c:pt idx="4456">
                  <c:v/>
                </c:pt>
                <c:pt idx="4457">
                  <c:v/>
                </c:pt>
                <c:pt idx="4458">
                  <c:v/>
                </c:pt>
                <c:pt idx="4459">
                  <c:v/>
                </c:pt>
                <c:pt idx="4460">
                  <c:v/>
                </c:pt>
                <c:pt idx="4461">
                  <c:v/>
                </c:pt>
                <c:pt idx="4462">
                  <c:v/>
                </c:pt>
                <c:pt idx="4463">
                  <c:v/>
                </c:pt>
                <c:pt idx="4464">
                  <c:v/>
                </c:pt>
                <c:pt idx="4465">
                  <c:v/>
                </c:pt>
                <c:pt idx="4466">
                  <c:v/>
                </c:pt>
                <c:pt idx="4467">
                  <c:v/>
                </c:pt>
                <c:pt idx="4468">
                  <c:v/>
                </c:pt>
                <c:pt idx="4469">
                  <c:v/>
                </c:pt>
                <c:pt idx="4470">
                  <c:v/>
                </c:pt>
                <c:pt idx="4471">
                  <c:v/>
                </c:pt>
                <c:pt idx="4472">
                  <c:v/>
                </c:pt>
                <c:pt idx="4473">
                  <c:v/>
                </c:pt>
                <c:pt idx="4474">
                  <c:v/>
                </c:pt>
                <c:pt idx="4475">
                  <c:v/>
                </c:pt>
                <c:pt idx="4476">
                  <c:v/>
                </c:pt>
                <c:pt idx="4477">
                  <c:v/>
                </c:pt>
                <c:pt idx="4478">
                  <c:v/>
                </c:pt>
                <c:pt idx="4479">
                  <c:v/>
                </c:pt>
                <c:pt idx="4480">
                  <c:v/>
                </c:pt>
                <c:pt idx="4481">
                  <c:v/>
                </c:pt>
                <c:pt idx="4482">
                  <c:v/>
                </c:pt>
                <c:pt idx="4483">
                  <c:v/>
                </c:pt>
                <c:pt idx="4484">
                  <c:v/>
                </c:pt>
                <c:pt idx="4485">
                  <c:v/>
                </c:pt>
                <c:pt idx="4486">
                  <c:v/>
                </c:pt>
                <c:pt idx="4487">
                  <c:v/>
                </c:pt>
                <c:pt idx="4488">
                  <c:v/>
                </c:pt>
                <c:pt idx="4489">
                  <c:v/>
                </c:pt>
                <c:pt idx="4490">
                  <c:v/>
                </c:pt>
                <c:pt idx="4491">
                  <c:v/>
                </c:pt>
                <c:pt idx="4492">
                  <c:v/>
                </c:pt>
                <c:pt idx="4493">
                  <c:v/>
                </c:pt>
                <c:pt idx="4494">
                  <c:v/>
                </c:pt>
                <c:pt idx="4495">
                  <c:v/>
                </c:pt>
                <c:pt idx="4496">
                  <c:v/>
                </c:pt>
                <c:pt idx="4497">
                  <c:v/>
                </c:pt>
                <c:pt idx="4498">
                  <c:v/>
                </c:pt>
                <c:pt idx="4499">
                  <c:v/>
                </c:pt>
                <c:pt idx="4500">
                  <c:v/>
                </c:pt>
                <c:pt idx="4501">
                  <c:v/>
                </c:pt>
                <c:pt idx="4502">
                  <c:v/>
                </c:pt>
                <c:pt idx="4503">
                  <c:v/>
                </c:pt>
                <c:pt idx="4504">
                  <c:v/>
                </c:pt>
              </c:strCache>
            </c:strRef>
          </c:cat>
          <c:val>
            <c:numRef>
              <c:f>'Bug Arrival'!$G$2:$G$4506</c:f>
              <c:numCache>
                <c:ptCount val="1326"/>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0"/>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Tizen project</a:t>
            </a:r>
          </a:p>
        </c:rich>
      </c:tx>
      <c:layout>
        <c:manualLayout>
          <c:xMode val="edge"/>
          <c:yMode val="edge"/>
          <c:x val="0.407715"/>
          <c:y val="0"/>
          <c:w val="0.18457"/>
          <c:h val="0.0433153"/>
        </c:manualLayout>
      </c:layout>
      <c:overlay val="1"/>
      <c:spPr>
        <a:noFill/>
        <a:effectLst/>
      </c:spPr>
    </c:title>
    <c:autoTitleDeleted val="1"/>
    <c:plotArea>
      <c:layout>
        <c:manualLayout>
          <c:layoutTarget val="inner"/>
          <c:xMode val="edge"/>
          <c:yMode val="edge"/>
          <c:x val="0.0201014"/>
          <c:y val="0.0433153"/>
          <c:w val="0.974899"/>
          <c:h val="0.922433"/>
        </c:manualLayout>
      </c:layout>
      <c:barChart>
        <c:barDir val="col"/>
        <c:grouping val="stacked"/>
        <c:varyColors val="0"/>
        <c:ser>
          <c:idx val="0"/>
          <c:order val="0"/>
          <c:tx>
            <c:v>Series1</c:v>
          </c:tx>
          <c:spPr>
            <a:solidFill>
              <a:schemeClr val="accent1"/>
            </a:solidFill>
            <a:ln w="12700" cap="flat">
              <a:noFill/>
              <a:miter lim="400000"/>
            </a:ln>
            <a:effectLst/>
          </c:spPr>
          <c:invertIfNegative val="0"/>
          <c:dLbls>
            <c:numFmt formatCode="General" sourceLinked="1"/>
            <c:txPr>
              <a:bodyPr/>
              <a:lstStyle/>
              <a:p>
                <a:pPr>
                  <a:defRPr b="0" i="0" strike="noStrike" sz="1000" u="none">
                    <a:solidFill>
                      <a:srgbClr val="000000"/>
                    </a:solidFill>
                    <a:latin typeface="Calibri"/>
                  </a:defRPr>
                </a:pPr>
              </a:p>
            </c:txPr>
            <c:dLblPos val="ctr"/>
            <c:showLegendKey val="0"/>
            <c:showVal val="0"/>
            <c:showCatName val="0"/>
            <c:showSerName val="0"/>
            <c:showPercent val="0"/>
            <c:showBubbleSize val="0"/>
            <c:showLeaderLines val="0"/>
          </c:dLbls>
          <c:cat>
            <c:strRef>
              <c:f>'Bug Arrival'!$E$2:$E$4506</c:f>
              <c:strCache>
                <c:ptCount val="4505"/>
                <c:pt idx="0">
                  <c:v>3/19/12</c:v>
                </c:pt>
                <c:pt idx="1">
                  <c:v>3/20/12</c:v>
                </c:pt>
                <c:pt idx="2">
                  <c:v>3/21/12</c:v>
                </c:pt>
                <c:pt idx="3">
                  <c:v>3/22/12</c:v>
                </c:pt>
                <c:pt idx="4">
                  <c:v>3/23/12</c:v>
                </c:pt>
                <c:pt idx="5">
                  <c:v>3/24/12</c:v>
                </c:pt>
                <c:pt idx="6">
                  <c:v>3/25/12</c:v>
                </c:pt>
                <c:pt idx="7">
                  <c:v>3/26/12</c:v>
                </c:pt>
                <c:pt idx="8">
                  <c:v>3/27/12</c:v>
                </c:pt>
                <c:pt idx="9">
                  <c:v>3/28/12</c:v>
                </c:pt>
                <c:pt idx="10">
                  <c:v>3/29/12</c:v>
                </c:pt>
                <c:pt idx="11">
                  <c:v>3/30/12</c:v>
                </c:pt>
                <c:pt idx="12">
                  <c:v>3/31/12</c:v>
                </c:pt>
                <c:pt idx="13">
                  <c:v>4/1/12</c:v>
                </c:pt>
                <c:pt idx="14">
                  <c:v>4/2/12</c:v>
                </c:pt>
                <c:pt idx="15">
                  <c:v>4/3/12</c:v>
                </c:pt>
                <c:pt idx="16">
                  <c:v>4/4/12</c:v>
                </c:pt>
                <c:pt idx="17">
                  <c:v>4/5/12</c:v>
                </c:pt>
                <c:pt idx="18">
                  <c:v>4/6/12</c:v>
                </c:pt>
                <c:pt idx="19">
                  <c:v>4/7/12</c:v>
                </c:pt>
                <c:pt idx="20">
                  <c:v>4/8/12</c:v>
                </c:pt>
                <c:pt idx="21">
                  <c:v>4/9/12</c:v>
                </c:pt>
                <c:pt idx="22">
                  <c:v>4/10/12</c:v>
                </c:pt>
                <c:pt idx="23">
                  <c:v>4/11/12</c:v>
                </c:pt>
                <c:pt idx="24">
                  <c:v>4/12/12</c:v>
                </c:pt>
                <c:pt idx="25">
                  <c:v>4/13/12</c:v>
                </c:pt>
                <c:pt idx="26">
                  <c:v>4/14/12</c:v>
                </c:pt>
                <c:pt idx="27">
                  <c:v>4/15/12</c:v>
                </c:pt>
                <c:pt idx="28">
                  <c:v>4/16/12</c:v>
                </c:pt>
                <c:pt idx="29">
                  <c:v>4/17/12</c:v>
                </c:pt>
                <c:pt idx="30">
                  <c:v>4/18/12</c:v>
                </c:pt>
                <c:pt idx="31">
                  <c:v>4/19/12</c:v>
                </c:pt>
                <c:pt idx="32">
                  <c:v>4/20/12</c:v>
                </c:pt>
                <c:pt idx="33">
                  <c:v>4/21/12</c:v>
                </c:pt>
                <c:pt idx="34">
                  <c:v>4/22/12</c:v>
                </c:pt>
                <c:pt idx="35">
                  <c:v>4/23/12</c:v>
                </c:pt>
                <c:pt idx="36">
                  <c:v>4/24/12</c:v>
                </c:pt>
                <c:pt idx="37">
                  <c:v>4/25/12</c:v>
                </c:pt>
                <c:pt idx="38">
                  <c:v>4/26/12</c:v>
                </c:pt>
                <c:pt idx="39">
                  <c:v>4/27/12</c:v>
                </c:pt>
                <c:pt idx="40">
                  <c:v>4/28/12</c:v>
                </c:pt>
                <c:pt idx="41">
                  <c:v>4/29/12</c:v>
                </c:pt>
                <c:pt idx="42">
                  <c:v>4/30/12</c:v>
                </c:pt>
                <c:pt idx="43">
                  <c:v>5/1/12</c:v>
                </c:pt>
                <c:pt idx="44">
                  <c:v>5/2/12</c:v>
                </c:pt>
                <c:pt idx="45">
                  <c:v>5/3/12</c:v>
                </c:pt>
                <c:pt idx="46">
                  <c:v>5/4/12</c:v>
                </c:pt>
                <c:pt idx="47">
                  <c:v>5/5/12</c:v>
                </c:pt>
                <c:pt idx="48">
                  <c:v>5/6/12</c:v>
                </c:pt>
                <c:pt idx="49">
                  <c:v>5/7/12</c:v>
                </c:pt>
                <c:pt idx="50">
                  <c:v>5/8/12</c:v>
                </c:pt>
                <c:pt idx="51">
                  <c:v>5/9/12</c:v>
                </c:pt>
                <c:pt idx="52">
                  <c:v>5/10/12</c:v>
                </c:pt>
                <c:pt idx="53">
                  <c:v>5/11/12</c:v>
                </c:pt>
                <c:pt idx="54">
                  <c:v>5/12/12</c:v>
                </c:pt>
                <c:pt idx="55">
                  <c:v>5/13/12</c:v>
                </c:pt>
                <c:pt idx="56">
                  <c:v>5/14/12</c:v>
                </c:pt>
                <c:pt idx="57">
                  <c:v>5/15/12</c:v>
                </c:pt>
                <c:pt idx="58">
                  <c:v>5/16/12</c:v>
                </c:pt>
                <c:pt idx="59">
                  <c:v>5/17/12</c:v>
                </c:pt>
                <c:pt idx="60">
                  <c:v>5/18/12</c:v>
                </c:pt>
                <c:pt idx="61">
                  <c:v>5/19/12</c:v>
                </c:pt>
                <c:pt idx="62">
                  <c:v>5/20/12</c:v>
                </c:pt>
                <c:pt idx="63">
                  <c:v>5/21/12</c:v>
                </c:pt>
                <c:pt idx="64">
                  <c:v>5/22/12</c:v>
                </c:pt>
                <c:pt idx="65">
                  <c:v>5/23/12</c:v>
                </c:pt>
                <c:pt idx="66">
                  <c:v>5/24/12</c:v>
                </c:pt>
                <c:pt idx="67">
                  <c:v>5/25/12</c:v>
                </c:pt>
                <c:pt idx="68">
                  <c:v>5/26/12</c:v>
                </c:pt>
                <c:pt idx="69">
                  <c:v>5/27/12</c:v>
                </c:pt>
                <c:pt idx="70">
                  <c:v>5/28/12</c:v>
                </c:pt>
                <c:pt idx="71">
                  <c:v>5/29/12</c:v>
                </c:pt>
                <c:pt idx="72">
                  <c:v>5/30/12</c:v>
                </c:pt>
                <c:pt idx="73">
                  <c:v>5/31/12</c:v>
                </c:pt>
                <c:pt idx="74">
                  <c:v>6/1/12</c:v>
                </c:pt>
                <c:pt idx="75">
                  <c:v>6/2/12</c:v>
                </c:pt>
                <c:pt idx="76">
                  <c:v>6/3/12</c:v>
                </c:pt>
                <c:pt idx="77">
                  <c:v>6/4/12</c:v>
                </c:pt>
                <c:pt idx="78">
                  <c:v>6/5/12</c:v>
                </c:pt>
                <c:pt idx="79">
                  <c:v>6/6/12</c:v>
                </c:pt>
                <c:pt idx="80">
                  <c:v>6/7/12</c:v>
                </c:pt>
                <c:pt idx="81">
                  <c:v>6/8/12</c:v>
                </c:pt>
                <c:pt idx="82">
                  <c:v>6/9/12</c:v>
                </c:pt>
                <c:pt idx="83">
                  <c:v>6/10/12</c:v>
                </c:pt>
                <c:pt idx="84">
                  <c:v>6/11/12</c:v>
                </c:pt>
                <c:pt idx="85">
                  <c:v>6/12/12</c:v>
                </c:pt>
                <c:pt idx="86">
                  <c:v>6/13/12</c:v>
                </c:pt>
                <c:pt idx="87">
                  <c:v>6/14/12</c:v>
                </c:pt>
                <c:pt idx="88">
                  <c:v>6/15/12</c:v>
                </c:pt>
                <c:pt idx="89">
                  <c:v>6/16/12</c:v>
                </c:pt>
                <c:pt idx="90">
                  <c:v>6/17/12</c:v>
                </c:pt>
                <c:pt idx="91">
                  <c:v>6/18/12</c:v>
                </c:pt>
                <c:pt idx="92">
                  <c:v>6/19/12</c:v>
                </c:pt>
                <c:pt idx="93">
                  <c:v>6/20/12</c:v>
                </c:pt>
                <c:pt idx="94">
                  <c:v>6/21/12</c:v>
                </c:pt>
                <c:pt idx="95">
                  <c:v>6/22/12</c:v>
                </c:pt>
                <c:pt idx="96">
                  <c:v>6/23/12</c:v>
                </c:pt>
                <c:pt idx="97">
                  <c:v>6/24/12</c:v>
                </c:pt>
                <c:pt idx="98">
                  <c:v>6/25/12</c:v>
                </c:pt>
                <c:pt idx="99">
                  <c:v>6/26/12</c:v>
                </c:pt>
                <c:pt idx="100">
                  <c:v>6/27/12</c:v>
                </c:pt>
                <c:pt idx="101">
                  <c:v>6/28/12</c:v>
                </c:pt>
                <c:pt idx="102">
                  <c:v>6/29/12</c:v>
                </c:pt>
                <c:pt idx="103">
                  <c:v>6/30/12</c:v>
                </c:pt>
                <c:pt idx="104">
                  <c:v>7/1/12</c:v>
                </c:pt>
                <c:pt idx="105">
                  <c:v>7/2/12</c:v>
                </c:pt>
                <c:pt idx="106">
                  <c:v>7/3/12</c:v>
                </c:pt>
                <c:pt idx="107">
                  <c:v>7/4/12</c:v>
                </c:pt>
                <c:pt idx="108">
                  <c:v>7/5/12</c:v>
                </c:pt>
                <c:pt idx="109">
                  <c:v>7/6/12</c:v>
                </c:pt>
                <c:pt idx="110">
                  <c:v>7/7/12</c:v>
                </c:pt>
                <c:pt idx="111">
                  <c:v>7/8/12</c:v>
                </c:pt>
                <c:pt idx="112">
                  <c:v>7/9/12</c:v>
                </c:pt>
                <c:pt idx="113">
                  <c:v>7/10/12</c:v>
                </c:pt>
                <c:pt idx="114">
                  <c:v>7/11/12</c:v>
                </c:pt>
                <c:pt idx="115">
                  <c:v>7/12/12</c:v>
                </c:pt>
                <c:pt idx="116">
                  <c:v>7/13/12</c:v>
                </c:pt>
                <c:pt idx="117">
                  <c:v>7/14/12</c:v>
                </c:pt>
                <c:pt idx="118">
                  <c:v>7/15/12</c:v>
                </c:pt>
                <c:pt idx="119">
                  <c:v>7/16/12</c:v>
                </c:pt>
                <c:pt idx="120">
                  <c:v>7/17/12</c:v>
                </c:pt>
                <c:pt idx="121">
                  <c:v>7/18/12</c:v>
                </c:pt>
                <c:pt idx="122">
                  <c:v>7/19/12</c:v>
                </c:pt>
                <c:pt idx="123">
                  <c:v>7/20/12</c:v>
                </c:pt>
                <c:pt idx="124">
                  <c:v>7/21/12</c:v>
                </c:pt>
                <c:pt idx="125">
                  <c:v>7/22/12</c:v>
                </c:pt>
                <c:pt idx="126">
                  <c:v>7/23/12</c:v>
                </c:pt>
                <c:pt idx="127">
                  <c:v>7/24/12</c:v>
                </c:pt>
                <c:pt idx="128">
                  <c:v>7/25/12</c:v>
                </c:pt>
                <c:pt idx="129">
                  <c:v>7/26/12</c:v>
                </c:pt>
                <c:pt idx="130">
                  <c:v>7/27/12</c:v>
                </c:pt>
                <c:pt idx="131">
                  <c:v>7/28/12</c:v>
                </c:pt>
                <c:pt idx="132">
                  <c:v>7/29/12</c:v>
                </c:pt>
                <c:pt idx="133">
                  <c:v>7/30/12</c:v>
                </c:pt>
                <c:pt idx="134">
                  <c:v>7/31/12</c:v>
                </c:pt>
                <c:pt idx="135">
                  <c:v>8/1/12</c:v>
                </c:pt>
                <c:pt idx="136">
                  <c:v>8/2/12</c:v>
                </c:pt>
                <c:pt idx="137">
                  <c:v>8/3/12</c:v>
                </c:pt>
                <c:pt idx="138">
                  <c:v>8/4/12</c:v>
                </c:pt>
                <c:pt idx="139">
                  <c:v>8/5/12</c:v>
                </c:pt>
                <c:pt idx="140">
                  <c:v>8/6/12</c:v>
                </c:pt>
                <c:pt idx="141">
                  <c:v>8/7/12</c:v>
                </c:pt>
                <c:pt idx="142">
                  <c:v>8/8/12</c:v>
                </c:pt>
                <c:pt idx="143">
                  <c:v>8/9/12</c:v>
                </c:pt>
                <c:pt idx="144">
                  <c:v>8/10/12</c:v>
                </c:pt>
                <c:pt idx="145">
                  <c:v>8/11/12</c:v>
                </c:pt>
                <c:pt idx="146">
                  <c:v>8/12/12</c:v>
                </c:pt>
                <c:pt idx="147">
                  <c:v>8/13/12</c:v>
                </c:pt>
                <c:pt idx="148">
                  <c:v>8/14/12</c:v>
                </c:pt>
                <c:pt idx="149">
                  <c:v>8/15/12</c:v>
                </c:pt>
                <c:pt idx="150">
                  <c:v>8/16/12</c:v>
                </c:pt>
                <c:pt idx="151">
                  <c:v>8/17/12</c:v>
                </c:pt>
                <c:pt idx="152">
                  <c:v>8/18/12</c:v>
                </c:pt>
                <c:pt idx="153">
                  <c:v>8/19/12</c:v>
                </c:pt>
                <c:pt idx="154">
                  <c:v>8/20/12</c:v>
                </c:pt>
                <c:pt idx="155">
                  <c:v>8/21/12</c:v>
                </c:pt>
                <c:pt idx="156">
                  <c:v>8/22/12</c:v>
                </c:pt>
                <c:pt idx="157">
                  <c:v>8/23/12</c:v>
                </c:pt>
                <c:pt idx="158">
                  <c:v>8/24/12</c:v>
                </c:pt>
                <c:pt idx="159">
                  <c:v>8/25/12</c:v>
                </c:pt>
                <c:pt idx="160">
                  <c:v>8/26/12</c:v>
                </c:pt>
                <c:pt idx="161">
                  <c:v>8/27/12</c:v>
                </c:pt>
                <c:pt idx="162">
                  <c:v>8/28/12</c:v>
                </c:pt>
                <c:pt idx="163">
                  <c:v>8/29/12</c:v>
                </c:pt>
                <c:pt idx="164">
                  <c:v>8/30/12</c:v>
                </c:pt>
                <c:pt idx="165">
                  <c:v>8/31/12</c:v>
                </c:pt>
                <c:pt idx="166">
                  <c:v>9/1/12</c:v>
                </c:pt>
                <c:pt idx="167">
                  <c:v>9/2/12</c:v>
                </c:pt>
                <c:pt idx="168">
                  <c:v>9/3/12</c:v>
                </c:pt>
                <c:pt idx="169">
                  <c:v>9/4/12</c:v>
                </c:pt>
                <c:pt idx="170">
                  <c:v>9/5/12</c:v>
                </c:pt>
                <c:pt idx="171">
                  <c:v>9/6/12</c:v>
                </c:pt>
                <c:pt idx="172">
                  <c:v>9/7/12</c:v>
                </c:pt>
                <c:pt idx="173">
                  <c:v>9/8/12</c:v>
                </c:pt>
                <c:pt idx="174">
                  <c:v>9/9/12</c:v>
                </c:pt>
                <c:pt idx="175">
                  <c:v>9/10/12</c:v>
                </c:pt>
                <c:pt idx="176">
                  <c:v>9/11/12</c:v>
                </c:pt>
                <c:pt idx="177">
                  <c:v>9/12/12</c:v>
                </c:pt>
                <c:pt idx="178">
                  <c:v>9/13/12</c:v>
                </c:pt>
                <c:pt idx="179">
                  <c:v>9/14/12</c:v>
                </c:pt>
                <c:pt idx="180">
                  <c:v>9/15/12</c:v>
                </c:pt>
                <c:pt idx="181">
                  <c:v>9/16/12</c:v>
                </c:pt>
                <c:pt idx="182">
                  <c:v>9/17/12</c:v>
                </c:pt>
                <c:pt idx="183">
                  <c:v>9/18/12</c:v>
                </c:pt>
                <c:pt idx="184">
                  <c:v>9/19/12</c:v>
                </c:pt>
                <c:pt idx="185">
                  <c:v>9/20/12</c:v>
                </c:pt>
                <c:pt idx="186">
                  <c:v>9/21/12</c:v>
                </c:pt>
                <c:pt idx="187">
                  <c:v>9/22/12</c:v>
                </c:pt>
                <c:pt idx="188">
                  <c:v>9/23/12</c:v>
                </c:pt>
                <c:pt idx="189">
                  <c:v>9/24/12</c:v>
                </c:pt>
                <c:pt idx="190">
                  <c:v>9/25/12</c:v>
                </c:pt>
                <c:pt idx="191">
                  <c:v>9/26/12</c:v>
                </c:pt>
                <c:pt idx="192">
                  <c:v>9/27/12</c:v>
                </c:pt>
                <c:pt idx="193">
                  <c:v>9/28/12</c:v>
                </c:pt>
                <c:pt idx="194">
                  <c:v>9/29/12</c:v>
                </c:pt>
                <c:pt idx="195">
                  <c:v>9/30/12</c:v>
                </c:pt>
                <c:pt idx="196">
                  <c:v>10/1/12</c:v>
                </c:pt>
                <c:pt idx="197">
                  <c:v>10/2/12</c:v>
                </c:pt>
                <c:pt idx="198">
                  <c:v>10/3/12</c:v>
                </c:pt>
                <c:pt idx="199">
                  <c:v>10/4/12</c:v>
                </c:pt>
                <c:pt idx="200">
                  <c:v>10/5/12</c:v>
                </c:pt>
                <c:pt idx="201">
                  <c:v>10/6/12</c:v>
                </c:pt>
                <c:pt idx="202">
                  <c:v>10/7/12</c:v>
                </c:pt>
                <c:pt idx="203">
                  <c:v>10/8/12</c:v>
                </c:pt>
                <c:pt idx="204">
                  <c:v>10/9/12</c:v>
                </c:pt>
                <c:pt idx="205">
                  <c:v>10/10/12</c:v>
                </c:pt>
                <c:pt idx="206">
                  <c:v>10/11/12</c:v>
                </c:pt>
                <c:pt idx="207">
                  <c:v>10/12/12</c:v>
                </c:pt>
                <c:pt idx="208">
                  <c:v>10/13/12</c:v>
                </c:pt>
                <c:pt idx="209">
                  <c:v>10/14/12</c:v>
                </c:pt>
                <c:pt idx="210">
                  <c:v>10/15/12</c:v>
                </c:pt>
                <c:pt idx="211">
                  <c:v>10/16/12</c:v>
                </c:pt>
                <c:pt idx="212">
                  <c:v>10/17/12</c:v>
                </c:pt>
                <c:pt idx="213">
                  <c:v>10/18/12</c:v>
                </c:pt>
                <c:pt idx="214">
                  <c:v>10/19/12</c:v>
                </c:pt>
                <c:pt idx="215">
                  <c:v>10/20/12</c:v>
                </c:pt>
                <c:pt idx="216">
                  <c:v>10/21/12</c:v>
                </c:pt>
                <c:pt idx="217">
                  <c:v>10/22/12</c:v>
                </c:pt>
                <c:pt idx="218">
                  <c:v>10/23/12</c:v>
                </c:pt>
                <c:pt idx="219">
                  <c:v>10/24/12</c:v>
                </c:pt>
                <c:pt idx="220">
                  <c:v>10/25/12</c:v>
                </c:pt>
                <c:pt idx="221">
                  <c:v>10/26/12</c:v>
                </c:pt>
                <c:pt idx="222">
                  <c:v>10/27/12</c:v>
                </c:pt>
                <c:pt idx="223">
                  <c:v>10/28/12</c:v>
                </c:pt>
                <c:pt idx="224">
                  <c:v>10/29/12</c:v>
                </c:pt>
                <c:pt idx="225">
                  <c:v>10/30/12</c:v>
                </c:pt>
                <c:pt idx="226">
                  <c:v>10/31/12</c:v>
                </c:pt>
                <c:pt idx="227">
                  <c:v>11/1/12</c:v>
                </c:pt>
                <c:pt idx="228">
                  <c:v>11/2/12</c:v>
                </c:pt>
                <c:pt idx="229">
                  <c:v>11/3/12</c:v>
                </c:pt>
                <c:pt idx="230">
                  <c:v>11/4/12</c:v>
                </c:pt>
                <c:pt idx="231">
                  <c:v>11/5/12</c:v>
                </c:pt>
                <c:pt idx="232">
                  <c:v>11/6/12</c:v>
                </c:pt>
                <c:pt idx="233">
                  <c:v>11/7/12</c:v>
                </c:pt>
                <c:pt idx="234">
                  <c:v>11/8/12</c:v>
                </c:pt>
                <c:pt idx="235">
                  <c:v>11/9/12</c:v>
                </c:pt>
                <c:pt idx="236">
                  <c:v>11/10/12</c:v>
                </c:pt>
                <c:pt idx="237">
                  <c:v>11/11/12</c:v>
                </c:pt>
                <c:pt idx="238">
                  <c:v>11/12/12</c:v>
                </c:pt>
                <c:pt idx="239">
                  <c:v>11/13/12</c:v>
                </c:pt>
                <c:pt idx="240">
                  <c:v>11/14/12</c:v>
                </c:pt>
                <c:pt idx="241">
                  <c:v>11/15/12</c:v>
                </c:pt>
                <c:pt idx="242">
                  <c:v>11/16/12</c:v>
                </c:pt>
                <c:pt idx="243">
                  <c:v>11/17/12</c:v>
                </c:pt>
                <c:pt idx="244">
                  <c:v>11/18/12</c:v>
                </c:pt>
                <c:pt idx="245">
                  <c:v>11/19/12</c:v>
                </c:pt>
                <c:pt idx="246">
                  <c:v>11/20/12</c:v>
                </c:pt>
                <c:pt idx="247">
                  <c:v>11/21/12</c:v>
                </c:pt>
                <c:pt idx="248">
                  <c:v>11/22/12</c:v>
                </c:pt>
                <c:pt idx="249">
                  <c:v>11/23/12</c:v>
                </c:pt>
                <c:pt idx="250">
                  <c:v>11/24/12</c:v>
                </c:pt>
                <c:pt idx="251">
                  <c:v>11/25/12</c:v>
                </c:pt>
                <c:pt idx="252">
                  <c:v>11/26/12</c:v>
                </c:pt>
                <c:pt idx="253">
                  <c:v>11/27/12</c:v>
                </c:pt>
                <c:pt idx="254">
                  <c:v>11/28/12</c:v>
                </c:pt>
                <c:pt idx="255">
                  <c:v>11/29/12</c:v>
                </c:pt>
                <c:pt idx="256">
                  <c:v>11/30/12</c:v>
                </c:pt>
                <c:pt idx="257">
                  <c:v>12/1/12</c:v>
                </c:pt>
                <c:pt idx="258">
                  <c:v>12/2/12</c:v>
                </c:pt>
                <c:pt idx="259">
                  <c:v>12/3/12</c:v>
                </c:pt>
                <c:pt idx="260">
                  <c:v>12/4/12</c:v>
                </c:pt>
                <c:pt idx="261">
                  <c:v>12/5/12</c:v>
                </c:pt>
                <c:pt idx="262">
                  <c:v>12/6/12</c:v>
                </c:pt>
                <c:pt idx="263">
                  <c:v>12/7/12</c:v>
                </c:pt>
                <c:pt idx="264">
                  <c:v>12/8/12</c:v>
                </c:pt>
                <c:pt idx="265">
                  <c:v>12/9/12</c:v>
                </c:pt>
                <c:pt idx="266">
                  <c:v>12/10/12</c:v>
                </c:pt>
                <c:pt idx="267">
                  <c:v>12/11/12</c:v>
                </c:pt>
                <c:pt idx="268">
                  <c:v>12/12/12</c:v>
                </c:pt>
                <c:pt idx="269">
                  <c:v>12/13/12</c:v>
                </c:pt>
                <c:pt idx="270">
                  <c:v>12/14/12</c:v>
                </c:pt>
                <c:pt idx="271">
                  <c:v>12/15/12</c:v>
                </c:pt>
                <c:pt idx="272">
                  <c:v>12/16/12</c:v>
                </c:pt>
                <c:pt idx="273">
                  <c:v>12/17/12</c:v>
                </c:pt>
                <c:pt idx="274">
                  <c:v>12/18/12</c:v>
                </c:pt>
                <c:pt idx="275">
                  <c:v>12/19/12</c:v>
                </c:pt>
                <c:pt idx="276">
                  <c:v>12/20/12</c:v>
                </c:pt>
                <c:pt idx="277">
                  <c:v>12/21/12</c:v>
                </c:pt>
                <c:pt idx="278">
                  <c:v>12/22/12</c:v>
                </c:pt>
                <c:pt idx="279">
                  <c:v>12/23/12</c:v>
                </c:pt>
                <c:pt idx="280">
                  <c:v>12/24/12</c:v>
                </c:pt>
                <c:pt idx="281">
                  <c:v>12/25/12</c:v>
                </c:pt>
                <c:pt idx="282">
                  <c:v>12/26/12</c:v>
                </c:pt>
                <c:pt idx="283">
                  <c:v>12/27/12</c:v>
                </c:pt>
                <c:pt idx="284">
                  <c:v>12/28/12</c:v>
                </c:pt>
                <c:pt idx="285">
                  <c:v>12/29/12</c:v>
                </c:pt>
                <c:pt idx="286">
                  <c:v>12/30/12</c:v>
                </c:pt>
                <c:pt idx="287">
                  <c:v>12/31/12</c:v>
                </c:pt>
                <c:pt idx="288">
                  <c:v>1/1/13</c:v>
                </c:pt>
                <c:pt idx="289">
                  <c:v>1/2/13</c:v>
                </c:pt>
                <c:pt idx="290">
                  <c:v>1/3/13</c:v>
                </c:pt>
                <c:pt idx="291">
                  <c:v>1/4/13</c:v>
                </c:pt>
                <c:pt idx="292">
                  <c:v>1/5/13</c:v>
                </c:pt>
                <c:pt idx="293">
                  <c:v>1/6/13</c:v>
                </c:pt>
                <c:pt idx="294">
                  <c:v>1/7/13</c:v>
                </c:pt>
                <c:pt idx="295">
                  <c:v>1/8/13</c:v>
                </c:pt>
                <c:pt idx="296">
                  <c:v>1/9/13</c:v>
                </c:pt>
                <c:pt idx="297">
                  <c:v>1/10/13</c:v>
                </c:pt>
                <c:pt idx="298">
                  <c:v>1/11/13</c:v>
                </c:pt>
                <c:pt idx="299">
                  <c:v>1/12/13</c:v>
                </c:pt>
                <c:pt idx="300">
                  <c:v>1/13/13</c:v>
                </c:pt>
                <c:pt idx="301">
                  <c:v>1/14/13</c:v>
                </c:pt>
                <c:pt idx="302">
                  <c:v>1/15/13</c:v>
                </c:pt>
                <c:pt idx="303">
                  <c:v>1/16/13</c:v>
                </c:pt>
                <c:pt idx="304">
                  <c:v>1/17/13</c:v>
                </c:pt>
                <c:pt idx="305">
                  <c:v>1/18/13</c:v>
                </c:pt>
                <c:pt idx="306">
                  <c:v>1/19/13</c:v>
                </c:pt>
                <c:pt idx="307">
                  <c:v>1/20/13</c:v>
                </c:pt>
                <c:pt idx="308">
                  <c:v>1/21/13</c:v>
                </c:pt>
                <c:pt idx="309">
                  <c:v>1/22/13</c:v>
                </c:pt>
                <c:pt idx="310">
                  <c:v>1/23/13</c:v>
                </c:pt>
                <c:pt idx="311">
                  <c:v>1/24/13</c:v>
                </c:pt>
                <c:pt idx="312">
                  <c:v>1/25/13</c:v>
                </c:pt>
                <c:pt idx="313">
                  <c:v>1/26/13</c:v>
                </c:pt>
                <c:pt idx="314">
                  <c:v>1/27/13</c:v>
                </c:pt>
                <c:pt idx="315">
                  <c:v>1/28/13</c:v>
                </c:pt>
                <c:pt idx="316">
                  <c:v>1/29/13</c:v>
                </c:pt>
                <c:pt idx="317">
                  <c:v>1/30/13</c:v>
                </c:pt>
                <c:pt idx="318">
                  <c:v>1/31/13</c:v>
                </c:pt>
                <c:pt idx="319">
                  <c:v>2/1/13</c:v>
                </c:pt>
                <c:pt idx="320">
                  <c:v>2/2/13</c:v>
                </c:pt>
                <c:pt idx="321">
                  <c:v>2/3/13</c:v>
                </c:pt>
                <c:pt idx="322">
                  <c:v>2/4/13</c:v>
                </c:pt>
                <c:pt idx="323">
                  <c:v>2/5/13</c:v>
                </c:pt>
                <c:pt idx="324">
                  <c:v>2/6/13</c:v>
                </c:pt>
                <c:pt idx="325">
                  <c:v>2/7/13</c:v>
                </c:pt>
                <c:pt idx="326">
                  <c:v>2/8/13</c:v>
                </c:pt>
                <c:pt idx="327">
                  <c:v>2/9/13</c:v>
                </c:pt>
                <c:pt idx="328">
                  <c:v>2/10/13</c:v>
                </c:pt>
                <c:pt idx="329">
                  <c:v>2/11/13</c:v>
                </c:pt>
                <c:pt idx="330">
                  <c:v>2/12/13</c:v>
                </c:pt>
                <c:pt idx="331">
                  <c:v>2/13/13</c:v>
                </c:pt>
                <c:pt idx="332">
                  <c:v>2/14/13</c:v>
                </c:pt>
                <c:pt idx="333">
                  <c:v>2/15/13</c:v>
                </c:pt>
                <c:pt idx="334">
                  <c:v>2/16/13</c:v>
                </c:pt>
                <c:pt idx="335">
                  <c:v>2/17/13</c:v>
                </c:pt>
                <c:pt idx="336">
                  <c:v>2/18/13</c:v>
                </c:pt>
                <c:pt idx="337">
                  <c:v>2/19/13</c:v>
                </c:pt>
                <c:pt idx="338">
                  <c:v>2/20/13</c:v>
                </c:pt>
                <c:pt idx="339">
                  <c:v>2/21/13</c:v>
                </c:pt>
                <c:pt idx="340">
                  <c:v>2/22/13</c:v>
                </c:pt>
                <c:pt idx="341">
                  <c:v>2/23/13</c:v>
                </c:pt>
                <c:pt idx="342">
                  <c:v>2/24/13</c:v>
                </c:pt>
                <c:pt idx="343">
                  <c:v>2/25/13</c:v>
                </c:pt>
                <c:pt idx="344">
                  <c:v>2/26/13</c:v>
                </c:pt>
                <c:pt idx="345">
                  <c:v>2/27/13</c:v>
                </c:pt>
                <c:pt idx="346">
                  <c:v>2/28/13</c:v>
                </c:pt>
                <c:pt idx="347">
                  <c:v>3/1/13</c:v>
                </c:pt>
                <c:pt idx="348">
                  <c:v>3/2/13</c:v>
                </c:pt>
                <c:pt idx="349">
                  <c:v>3/3/13</c:v>
                </c:pt>
                <c:pt idx="350">
                  <c:v>3/4/13</c:v>
                </c:pt>
                <c:pt idx="351">
                  <c:v>3/5/13</c:v>
                </c:pt>
                <c:pt idx="352">
                  <c:v>3/6/13</c:v>
                </c:pt>
                <c:pt idx="353">
                  <c:v>3/7/13</c:v>
                </c:pt>
                <c:pt idx="354">
                  <c:v>3/8/13</c:v>
                </c:pt>
                <c:pt idx="355">
                  <c:v>3/9/13</c:v>
                </c:pt>
                <c:pt idx="356">
                  <c:v>3/10/13</c:v>
                </c:pt>
                <c:pt idx="357">
                  <c:v>3/11/13</c:v>
                </c:pt>
                <c:pt idx="358">
                  <c:v>3/12/13</c:v>
                </c:pt>
                <c:pt idx="359">
                  <c:v>3/13/13</c:v>
                </c:pt>
                <c:pt idx="360">
                  <c:v>3/14/13</c:v>
                </c:pt>
                <c:pt idx="361">
                  <c:v>3/15/13</c:v>
                </c:pt>
                <c:pt idx="362">
                  <c:v>3/16/13</c:v>
                </c:pt>
                <c:pt idx="363">
                  <c:v>3/17/13</c:v>
                </c:pt>
                <c:pt idx="364">
                  <c:v>3/18/13</c:v>
                </c:pt>
                <c:pt idx="365">
                  <c:v>3/19/13</c:v>
                </c:pt>
                <c:pt idx="366">
                  <c:v>3/20/13</c:v>
                </c:pt>
                <c:pt idx="367">
                  <c:v>3/21/13</c:v>
                </c:pt>
                <c:pt idx="368">
                  <c:v>3/22/13</c:v>
                </c:pt>
                <c:pt idx="369">
                  <c:v>3/23/13</c:v>
                </c:pt>
                <c:pt idx="370">
                  <c:v>3/24/13</c:v>
                </c:pt>
                <c:pt idx="371">
                  <c:v>3/25/13</c:v>
                </c:pt>
                <c:pt idx="372">
                  <c:v>3/26/13</c:v>
                </c:pt>
                <c:pt idx="373">
                  <c:v>3/27/13</c:v>
                </c:pt>
                <c:pt idx="374">
                  <c:v>3/28/13</c:v>
                </c:pt>
                <c:pt idx="375">
                  <c:v>3/29/13</c:v>
                </c:pt>
                <c:pt idx="376">
                  <c:v>3/30/13</c:v>
                </c:pt>
                <c:pt idx="377">
                  <c:v>3/31/13</c:v>
                </c:pt>
                <c:pt idx="378">
                  <c:v>4/1/13</c:v>
                </c:pt>
                <c:pt idx="379">
                  <c:v>4/2/13</c:v>
                </c:pt>
                <c:pt idx="380">
                  <c:v>4/3/13</c:v>
                </c:pt>
                <c:pt idx="381">
                  <c:v>4/4/13</c:v>
                </c:pt>
                <c:pt idx="382">
                  <c:v>4/5/13</c:v>
                </c:pt>
                <c:pt idx="383">
                  <c:v>4/6/13</c:v>
                </c:pt>
                <c:pt idx="384">
                  <c:v>4/7/13</c:v>
                </c:pt>
                <c:pt idx="385">
                  <c:v>4/8/13</c:v>
                </c:pt>
                <c:pt idx="386">
                  <c:v>4/9/13</c:v>
                </c:pt>
                <c:pt idx="387">
                  <c:v>4/10/13</c:v>
                </c:pt>
                <c:pt idx="388">
                  <c:v>4/11/13</c:v>
                </c:pt>
                <c:pt idx="389">
                  <c:v>4/12/13</c:v>
                </c:pt>
                <c:pt idx="390">
                  <c:v>4/13/13</c:v>
                </c:pt>
                <c:pt idx="391">
                  <c:v>4/14/13</c:v>
                </c:pt>
                <c:pt idx="392">
                  <c:v>4/15/13</c:v>
                </c:pt>
                <c:pt idx="393">
                  <c:v>4/16/13</c:v>
                </c:pt>
                <c:pt idx="394">
                  <c:v>4/17/13</c:v>
                </c:pt>
                <c:pt idx="395">
                  <c:v>4/18/13</c:v>
                </c:pt>
                <c:pt idx="396">
                  <c:v>4/19/13</c:v>
                </c:pt>
                <c:pt idx="397">
                  <c:v>4/20/13</c:v>
                </c:pt>
                <c:pt idx="398">
                  <c:v>4/21/13</c:v>
                </c:pt>
                <c:pt idx="399">
                  <c:v>4/22/13</c:v>
                </c:pt>
                <c:pt idx="400">
                  <c:v>4/23/13</c:v>
                </c:pt>
                <c:pt idx="401">
                  <c:v>4/24/13</c:v>
                </c:pt>
                <c:pt idx="402">
                  <c:v>4/25/13</c:v>
                </c:pt>
                <c:pt idx="403">
                  <c:v>4/26/13</c:v>
                </c:pt>
                <c:pt idx="404">
                  <c:v>4/27/13</c:v>
                </c:pt>
                <c:pt idx="405">
                  <c:v>4/28/13</c:v>
                </c:pt>
                <c:pt idx="406">
                  <c:v>4/29/13</c:v>
                </c:pt>
                <c:pt idx="407">
                  <c:v>4/30/13</c:v>
                </c:pt>
                <c:pt idx="408">
                  <c:v>5/1/13</c:v>
                </c:pt>
                <c:pt idx="409">
                  <c:v>5/2/13</c:v>
                </c:pt>
                <c:pt idx="410">
                  <c:v>5/3/13</c:v>
                </c:pt>
                <c:pt idx="411">
                  <c:v>5/4/13</c:v>
                </c:pt>
                <c:pt idx="412">
                  <c:v>5/5/13</c:v>
                </c:pt>
                <c:pt idx="413">
                  <c:v>5/6/13</c:v>
                </c:pt>
                <c:pt idx="414">
                  <c:v>5/7/13</c:v>
                </c:pt>
                <c:pt idx="415">
                  <c:v>5/8/13</c:v>
                </c:pt>
                <c:pt idx="416">
                  <c:v>5/9/13</c:v>
                </c:pt>
                <c:pt idx="417">
                  <c:v>5/10/13</c:v>
                </c:pt>
                <c:pt idx="418">
                  <c:v>5/11/13</c:v>
                </c:pt>
                <c:pt idx="419">
                  <c:v>5/12/13</c:v>
                </c:pt>
                <c:pt idx="420">
                  <c:v>5/13/13</c:v>
                </c:pt>
                <c:pt idx="421">
                  <c:v>5/14/13</c:v>
                </c:pt>
                <c:pt idx="422">
                  <c:v>5/15/13</c:v>
                </c:pt>
                <c:pt idx="423">
                  <c:v>5/16/13</c:v>
                </c:pt>
                <c:pt idx="424">
                  <c:v>5/17/13</c:v>
                </c:pt>
                <c:pt idx="425">
                  <c:v>5/18/13</c:v>
                </c:pt>
                <c:pt idx="426">
                  <c:v>5/19/13</c:v>
                </c:pt>
                <c:pt idx="427">
                  <c:v>5/20/13</c:v>
                </c:pt>
                <c:pt idx="428">
                  <c:v>5/21/13</c:v>
                </c:pt>
                <c:pt idx="429">
                  <c:v>5/22/13</c:v>
                </c:pt>
                <c:pt idx="430">
                  <c:v>5/23/13</c:v>
                </c:pt>
                <c:pt idx="431">
                  <c:v>5/24/13</c:v>
                </c:pt>
                <c:pt idx="432">
                  <c:v>5/25/13</c:v>
                </c:pt>
                <c:pt idx="433">
                  <c:v>5/26/13</c:v>
                </c:pt>
                <c:pt idx="434">
                  <c:v>5/27/13</c:v>
                </c:pt>
                <c:pt idx="435">
                  <c:v>5/28/13</c:v>
                </c:pt>
                <c:pt idx="436">
                  <c:v>5/29/13</c:v>
                </c:pt>
                <c:pt idx="437">
                  <c:v>5/30/13</c:v>
                </c:pt>
                <c:pt idx="438">
                  <c:v>5/31/13</c:v>
                </c:pt>
                <c:pt idx="439">
                  <c:v>6/1/13</c:v>
                </c:pt>
                <c:pt idx="440">
                  <c:v>6/2/13</c:v>
                </c:pt>
                <c:pt idx="441">
                  <c:v>6/3/13</c:v>
                </c:pt>
                <c:pt idx="442">
                  <c:v>6/4/13</c:v>
                </c:pt>
                <c:pt idx="443">
                  <c:v>6/5/13</c:v>
                </c:pt>
                <c:pt idx="444">
                  <c:v>6/6/13</c:v>
                </c:pt>
                <c:pt idx="445">
                  <c:v>6/7/13</c:v>
                </c:pt>
                <c:pt idx="446">
                  <c:v>6/8/13</c:v>
                </c:pt>
                <c:pt idx="447">
                  <c:v>6/9/13</c:v>
                </c:pt>
                <c:pt idx="448">
                  <c:v>6/10/13</c:v>
                </c:pt>
                <c:pt idx="449">
                  <c:v>6/11/13</c:v>
                </c:pt>
                <c:pt idx="450">
                  <c:v>6/12/13</c:v>
                </c:pt>
                <c:pt idx="451">
                  <c:v>6/13/13</c:v>
                </c:pt>
                <c:pt idx="452">
                  <c:v>6/14/13</c:v>
                </c:pt>
                <c:pt idx="453">
                  <c:v>6/15/13</c:v>
                </c:pt>
                <c:pt idx="454">
                  <c:v>6/16/13</c:v>
                </c:pt>
                <c:pt idx="455">
                  <c:v>6/17/13</c:v>
                </c:pt>
                <c:pt idx="456">
                  <c:v>6/18/13</c:v>
                </c:pt>
                <c:pt idx="457">
                  <c:v>6/19/13</c:v>
                </c:pt>
                <c:pt idx="458">
                  <c:v>6/20/13</c:v>
                </c:pt>
                <c:pt idx="459">
                  <c:v>6/21/13</c:v>
                </c:pt>
                <c:pt idx="460">
                  <c:v>6/22/13</c:v>
                </c:pt>
                <c:pt idx="461">
                  <c:v>6/23/13</c:v>
                </c:pt>
                <c:pt idx="462">
                  <c:v>6/24/13</c:v>
                </c:pt>
                <c:pt idx="463">
                  <c:v>6/25/13</c:v>
                </c:pt>
                <c:pt idx="464">
                  <c:v>6/26/13</c:v>
                </c:pt>
                <c:pt idx="465">
                  <c:v>6/27/13</c:v>
                </c:pt>
                <c:pt idx="466">
                  <c:v>6/28/13</c:v>
                </c:pt>
                <c:pt idx="467">
                  <c:v>6/29/13</c:v>
                </c:pt>
                <c:pt idx="468">
                  <c:v>6/30/13</c:v>
                </c:pt>
                <c:pt idx="469">
                  <c:v>7/1/13</c:v>
                </c:pt>
                <c:pt idx="470">
                  <c:v>7/2/13</c:v>
                </c:pt>
                <c:pt idx="471">
                  <c:v>7/3/13</c:v>
                </c:pt>
                <c:pt idx="472">
                  <c:v>7/4/13</c:v>
                </c:pt>
                <c:pt idx="473">
                  <c:v>7/5/13</c:v>
                </c:pt>
                <c:pt idx="474">
                  <c:v>7/6/13</c:v>
                </c:pt>
                <c:pt idx="475">
                  <c:v>7/7/13</c:v>
                </c:pt>
                <c:pt idx="476">
                  <c:v>7/8/13</c:v>
                </c:pt>
                <c:pt idx="477">
                  <c:v>7/9/13</c:v>
                </c:pt>
                <c:pt idx="478">
                  <c:v>7/10/13</c:v>
                </c:pt>
                <c:pt idx="479">
                  <c:v>7/11/13</c:v>
                </c:pt>
                <c:pt idx="480">
                  <c:v>7/12/13</c:v>
                </c:pt>
                <c:pt idx="481">
                  <c:v>7/13/13</c:v>
                </c:pt>
                <c:pt idx="482">
                  <c:v>7/14/13</c:v>
                </c:pt>
                <c:pt idx="483">
                  <c:v>7/15/13</c:v>
                </c:pt>
                <c:pt idx="484">
                  <c:v>7/16/13</c:v>
                </c:pt>
                <c:pt idx="485">
                  <c:v>7/17/13</c:v>
                </c:pt>
                <c:pt idx="486">
                  <c:v>7/18/13</c:v>
                </c:pt>
                <c:pt idx="487">
                  <c:v>7/19/13</c:v>
                </c:pt>
                <c:pt idx="488">
                  <c:v>7/20/13</c:v>
                </c:pt>
                <c:pt idx="489">
                  <c:v>7/21/13</c:v>
                </c:pt>
                <c:pt idx="490">
                  <c:v>7/22/13</c:v>
                </c:pt>
                <c:pt idx="491">
                  <c:v>7/23/13</c:v>
                </c:pt>
                <c:pt idx="492">
                  <c:v>7/24/13</c:v>
                </c:pt>
                <c:pt idx="493">
                  <c:v>7/25/13</c:v>
                </c:pt>
                <c:pt idx="494">
                  <c:v>7/26/13</c:v>
                </c:pt>
                <c:pt idx="495">
                  <c:v>7/27/13</c:v>
                </c:pt>
                <c:pt idx="496">
                  <c:v>7/28/13</c:v>
                </c:pt>
                <c:pt idx="497">
                  <c:v>7/29/13</c:v>
                </c:pt>
                <c:pt idx="498">
                  <c:v>7/30/13</c:v>
                </c:pt>
                <c:pt idx="499">
                  <c:v>7/31/13</c:v>
                </c:pt>
                <c:pt idx="500">
                  <c:v>8/1/13</c:v>
                </c:pt>
                <c:pt idx="501">
                  <c:v>8/2/13</c:v>
                </c:pt>
                <c:pt idx="502">
                  <c:v>8/3/13</c:v>
                </c:pt>
                <c:pt idx="503">
                  <c:v>8/4/13</c:v>
                </c:pt>
                <c:pt idx="504">
                  <c:v>8/5/13</c:v>
                </c:pt>
                <c:pt idx="505">
                  <c:v>8/6/13</c:v>
                </c:pt>
                <c:pt idx="506">
                  <c:v>8/7/13</c:v>
                </c:pt>
                <c:pt idx="507">
                  <c:v>8/8/13</c:v>
                </c:pt>
                <c:pt idx="508">
                  <c:v>8/9/13</c:v>
                </c:pt>
                <c:pt idx="509">
                  <c:v>8/10/13</c:v>
                </c:pt>
                <c:pt idx="510">
                  <c:v>8/11/13</c:v>
                </c:pt>
                <c:pt idx="511">
                  <c:v>8/12/13</c:v>
                </c:pt>
                <c:pt idx="512">
                  <c:v>8/13/13</c:v>
                </c:pt>
                <c:pt idx="513">
                  <c:v>8/14/13</c:v>
                </c:pt>
                <c:pt idx="514">
                  <c:v>8/15/13</c:v>
                </c:pt>
                <c:pt idx="515">
                  <c:v>8/16/13</c:v>
                </c:pt>
                <c:pt idx="516">
                  <c:v>8/17/13</c:v>
                </c:pt>
                <c:pt idx="517">
                  <c:v>8/18/13</c:v>
                </c:pt>
                <c:pt idx="518">
                  <c:v>8/19/13</c:v>
                </c:pt>
                <c:pt idx="519">
                  <c:v>8/20/13</c:v>
                </c:pt>
                <c:pt idx="520">
                  <c:v>8/21/13</c:v>
                </c:pt>
                <c:pt idx="521">
                  <c:v>8/22/13</c:v>
                </c:pt>
                <c:pt idx="522">
                  <c:v>8/23/13</c:v>
                </c:pt>
                <c:pt idx="523">
                  <c:v>8/24/13</c:v>
                </c:pt>
                <c:pt idx="524">
                  <c:v>8/25/13</c:v>
                </c:pt>
                <c:pt idx="525">
                  <c:v>8/26/13</c:v>
                </c:pt>
                <c:pt idx="526">
                  <c:v>8/27/13</c:v>
                </c:pt>
                <c:pt idx="527">
                  <c:v>8/28/13</c:v>
                </c:pt>
                <c:pt idx="528">
                  <c:v>8/29/13</c:v>
                </c:pt>
                <c:pt idx="529">
                  <c:v>8/30/13</c:v>
                </c:pt>
                <c:pt idx="530">
                  <c:v>8/31/13</c:v>
                </c:pt>
                <c:pt idx="531">
                  <c:v>9/1/13</c:v>
                </c:pt>
                <c:pt idx="532">
                  <c:v>9/2/13</c:v>
                </c:pt>
                <c:pt idx="533">
                  <c:v>9/3/13</c:v>
                </c:pt>
                <c:pt idx="534">
                  <c:v>9/4/13</c:v>
                </c:pt>
                <c:pt idx="535">
                  <c:v>9/5/13</c:v>
                </c:pt>
                <c:pt idx="536">
                  <c:v>9/6/13</c:v>
                </c:pt>
                <c:pt idx="537">
                  <c:v>9/7/13</c:v>
                </c:pt>
                <c:pt idx="538">
                  <c:v>9/8/13</c:v>
                </c:pt>
                <c:pt idx="539">
                  <c:v>9/9/13</c:v>
                </c:pt>
                <c:pt idx="540">
                  <c:v>9/10/13</c:v>
                </c:pt>
                <c:pt idx="541">
                  <c:v>9/11/13</c:v>
                </c:pt>
                <c:pt idx="542">
                  <c:v>9/12/13</c:v>
                </c:pt>
                <c:pt idx="543">
                  <c:v>9/13/13</c:v>
                </c:pt>
                <c:pt idx="544">
                  <c:v>9/14/13</c:v>
                </c:pt>
                <c:pt idx="545">
                  <c:v>9/15/13</c:v>
                </c:pt>
                <c:pt idx="546">
                  <c:v>9/16/13</c:v>
                </c:pt>
                <c:pt idx="547">
                  <c:v>9/17/13</c:v>
                </c:pt>
                <c:pt idx="548">
                  <c:v>9/18/13</c:v>
                </c:pt>
                <c:pt idx="549">
                  <c:v>9/19/13</c:v>
                </c:pt>
                <c:pt idx="550">
                  <c:v>9/20/13</c:v>
                </c:pt>
                <c:pt idx="551">
                  <c:v>9/21/13</c:v>
                </c:pt>
                <c:pt idx="552">
                  <c:v>9/22/13</c:v>
                </c:pt>
                <c:pt idx="553">
                  <c:v>9/23/13</c:v>
                </c:pt>
                <c:pt idx="554">
                  <c:v>9/24/13</c:v>
                </c:pt>
                <c:pt idx="555">
                  <c:v>9/25/13</c:v>
                </c:pt>
                <c:pt idx="556">
                  <c:v>9/26/13</c:v>
                </c:pt>
                <c:pt idx="557">
                  <c:v>9/27/13</c:v>
                </c:pt>
                <c:pt idx="558">
                  <c:v>9/28/13</c:v>
                </c:pt>
                <c:pt idx="559">
                  <c:v>9/29/13</c:v>
                </c:pt>
                <c:pt idx="560">
                  <c:v>9/30/13</c:v>
                </c:pt>
                <c:pt idx="561">
                  <c:v>10/1/13</c:v>
                </c:pt>
                <c:pt idx="562">
                  <c:v>10/2/13</c:v>
                </c:pt>
                <c:pt idx="563">
                  <c:v>10/3/13</c:v>
                </c:pt>
                <c:pt idx="564">
                  <c:v>10/4/13</c:v>
                </c:pt>
                <c:pt idx="565">
                  <c:v>10/5/13</c:v>
                </c:pt>
                <c:pt idx="566">
                  <c:v>10/6/13</c:v>
                </c:pt>
                <c:pt idx="567">
                  <c:v>10/7/13</c:v>
                </c:pt>
                <c:pt idx="568">
                  <c:v>10/8/13</c:v>
                </c:pt>
                <c:pt idx="569">
                  <c:v>10/9/13</c:v>
                </c:pt>
                <c:pt idx="570">
                  <c:v>10/10/13</c:v>
                </c:pt>
                <c:pt idx="571">
                  <c:v>10/11/13</c:v>
                </c:pt>
                <c:pt idx="572">
                  <c:v>10/12/13</c:v>
                </c:pt>
                <c:pt idx="573">
                  <c:v>10/13/13</c:v>
                </c:pt>
                <c:pt idx="574">
                  <c:v>10/14/13</c:v>
                </c:pt>
                <c:pt idx="575">
                  <c:v>10/15/13</c:v>
                </c:pt>
                <c:pt idx="576">
                  <c:v>10/16/13</c:v>
                </c:pt>
                <c:pt idx="577">
                  <c:v>10/17/13</c:v>
                </c:pt>
                <c:pt idx="578">
                  <c:v>10/18/13</c:v>
                </c:pt>
                <c:pt idx="579">
                  <c:v>10/19/13</c:v>
                </c:pt>
                <c:pt idx="580">
                  <c:v>10/20/13</c:v>
                </c:pt>
                <c:pt idx="581">
                  <c:v>10/21/13</c:v>
                </c:pt>
                <c:pt idx="582">
                  <c:v>10/22/13</c:v>
                </c:pt>
                <c:pt idx="583">
                  <c:v>10/23/13</c:v>
                </c:pt>
                <c:pt idx="584">
                  <c:v>10/24/13</c:v>
                </c:pt>
                <c:pt idx="585">
                  <c:v>10/25/13</c:v>
                </c:pt>
                <c:pt idx="586">
                  <c:v>10/26/13</c:v>
                </c:pt>
                <c:pt idx="587">
                  <c:v>10/27/13</c:v>
                </c:pt>
                <c:pt idx="588">
                  <c:v>10/28/13</c:v>
                </c:pt>
                <c:pt idx="589">
                  <c:v>10/29/13</c:v>
                </c:pt>
                <c:pt idx="590">
                  <c:v>10/30/13</c:v>
                </c:pt>
                <c:pt idx="591">
                  <c:v>10/31/13</c:v>
                </c:pt>
                <c:pt idx="592">
                  <c:v>11/1/13</c:v>
                </c:pt>
                <c:pt idx="593">
                  <c:v>11/2/13</c:v>
                </c:pt>
                <c:pt idx="594">
                  <c:v>11/3/13</c:v>
                </c:pt>
                <c:pt idx="595">
                  <c:v>11/4/13</c:v>
                </c:pt>
                <c:pt idx="596">
                  <c:v>11/5/13</c:v>
                </c:pt>
                <c:pt idx="597">
                  <c:v>11/6/13</c:v>
                </c:pt>
                <c:pt idx="598">
                  <c:v>11/7/13</c:v>
                </c:pt>
                <c:pt idx="599">
                  <c:v>11/8/13</c:v>
                </c:pt>
                <c:pt idx="600">
                  <c:v>11/9/13</c:v>
                </c:pt>
                <c:pt idx="601">
                  <c:v>11/10/13</c:v>
                </c:pt>
                <c:pt idx="602">
                  <c:v>11/11/13</c:v>
                </c:pt>
                <c:pt idx="603">
                  <c:v>11/12/13</c:v>
                </c:pt>
                <c:pt idx="604">
                  <c:v>11/13/13</c:v>
                </c:pt>
                <c:pt idx="605">
                  <c:v>11/14/13</c:v>
                </c:pt>
                <c:pt idx="606">
                  <c:v>11/15/13</c:v>
                </c:pt>
                <c:pt idx="607">
                  <c:v>11/16/13</c:v>
                </c:pt>
                <c:pt idx="608">
                  <c:v>11/17/13</c:v>
                </c:pt>
                <c:pt idx="609">
                  <c:v>11/18/13</c:v>
                </c:pt>
                <c:pt idx="610">
                  <c:v>11/19/13</c:v>
                </c:pt>
                <c:pt idx="611">
                  <c:v>11/20/13</c:v>
                </c:pt>
                <c:pt idx="612">
                  <c:v>11/21/13</c:v>
                </c:pt>
                <c:pt idx="613">
                  <c:v>11/22/13</c:v>
                </c:pt>
                <c:pt idx="614">
                  <c:v>11/23/13</c:v>
                </c:pt>
                <c:pt idx="615">
                  <c:v>11/24/13</c:v>
                </c:pt>
                <c:pt idx="616">
                  <c:v>11/25/13</c:v>
                </c:pt>
                <c:pt idx="617">
                  <c:v>11/26/13</c:v>
                </c:pt>
                <c:pt idx="618">
                  <c:v>11/27/13</c:v>
                </c:pt>
                <c:pt idx="619">
                  <c:v>11/28/13</c:v>
                </c:pt>
                <c:pt idx="620">
                  <c:v>11/29/13</c:v>
                </c:pt>
                <c:pt idx="621">
                  <c:v>11/30/13</c:v>
                </c:pt>
                <c:pt idx="622">
                  <c:v>12/1/13</c:v>
                </c:pt>
                <c:pt idx="623">
                  <c:v>12/2/13</c:v>
                </c:pt>
                <c:pt idx="624">
                  <c:v>12/3/13</c:v>
                </c:pt>
                <c:pt idx="625">
                  <c:v>12/4/13</c:v>
                </c:pt>
                <c:pt idx="626">
                  <c:v>12/5/13</c:v>
                </c:pt>
                <c:pt idx="627">
                  <c:v>12/6/13</c:v>
                </c:pt>
                <c:pt idx="628">
                  <c:v>12/7/13</c:v>
                </c:pt>
                <c:pt idx="629">
                  <c:v>12/8/13</c:v>
                </c:pt>
                <c:pt idx="630">
                  <c:v>12/9/13</c:v>
                </c:pt>
                <c:pt idx="631">
                  <c:v>12/10/13</c:v>
                </c:pt>
                <c:pt idx="632">
                  <c:v>12/11/13</c:v>
                </c:pt>
                <c:pt idx="633">
                  <c:v>12/12/13</c:v>
                </c:pt>
                <c:pt idx="634">
                  <c:v>12/13/13</c:v>
                </c:pt>
                <c:pt idx="635">
                  <c:v>12/14/13</c:v>
                </c:pt>
                <c:pt idx="636">
                  <c:v>12/15/13</c:v>
                </c:pt>
                <c:pt idx="637">
                  <c:v>12/16/13</c:v>
                </c:pt>
                <c:pt idx="638">
                  <c:v>12/17/13</c:v>
                </c:pt>
                <c:pt idx="639">
                  <c:v>12/18/13</c:v>
                </c:pt>
                <c:pt idx="640">
                  <c:v>12/19/13</c:v>
                </c:pt>
                <c:pt idx="641">
                  <c:v>12/20/13</c:v>
                </c:pt>
                <c:pt idx="642">
                  <c:v>12/21/13</c:v>
                </c:pt>
                <c:pt idx="643">
                  <c:v>12/22/13</c:v>
                </c:pt>
                <c:pt idx="644">
                  <c:v>12/23/13</c:v>
                </c:pt>
                <c:pt idx="645">
                  <c:v>12/24/13</c:v>
                </c:pt>
                <c:pt idx="646">
                  <c:v>12/25/13</c:v>
                </c:pt>
                <c:pt idx="647">
                  <c:v>12/26/13</c:v>
                </c:pt>
                <c:pt idx="648">
                  <c:v>12/27/13</c:v>
                </c:pt>
                <c:pt idx="649">
                  <c:v>12/28/13</c:v>
                </c:pt>
                <c:pt idx="650">
                  <c:v>12/29/13</c:v>
                </c:pt>
                <c:pt idx="651">
                  <c:v>12/30/13</c:v>
                </c:pt>
                <c:pt idx="652">
                  <c:v>12/31/13</c:v>
                </c:pt>
                <c:pt idx="653">
                  <c:v>1/1/14</c:v>
                </c:pt>
                <c:pt idx="654">
                  <c:v>1/2/14</c:v>
                </c:pt>
                <c:pt idx="655">
                  <c:v>1/3/14</c:v>
                </c:pt>
                <c:pt idx="656">
                  <c:v>1/4/14</c:v>
                </c:pt>
                <c:pt idx="657">
                  <c:v>1/5/14</c:v>
                </c:pt>
                <c:pt idx="658">
                  <c:v>1/6/14</c:v>
                </c:pt>
                <c:pt idx="659">
                  <c:v>1/7/14</c:v>
                </c:pt>
                <c:pt idx="660">
                  <c:v>1/8/14</c:v>
                </c:pt>
                <c:pt idx="661">
                  <c:v>1/9/14</c:v>
                </c:pt>
                <c:pt idx="662">
                  <c:v>1/10/14</c:v>
                </c:pt>
                <c:pt idx="663">
                  <c:v>1/11/14</c:v>
                </c:pt>
                <c:pt idx="664">
                  <c:v>1/12/14</c:v>
                </c:pt>
                <c:pt idx="665">
                  <c:v>1/13/14</c:v>
                </c:pt>
                <c:pt idx="666">
                  <c:v>1/14/14</c:v>
                </c:pt>
                <c:pt idx="667">
                  <c:v>1/15/14</c:v>
                </c:pt>
                <c:pt idx="668">
                  <c:v>1/16/14</c:v>
                </c:pt>
                <c:pt idx="669">
                  <c:v>1/17/14</c:v>
                </c:pt>
                <c:pt idx="670">
                  <c:v>1/18/14</c:v>
                </c:pt>
                <c:pt idx="671">
                  <c:v>1/19/14</c:v>
                </c:pt>
                <c:pt idx="672">
                  <c:v>1/20/14</c:v>
                </c:pt>
                <c:pt idx="673">
                  <c:v>1/21/14</c:v>
                </c:pt>
                <c:pt idx="674">
                  <c:v>1/22/14</c:v>
                </c:pt>
                <c:pt idx="675">
                  <c:v>1/23/14</c:v>
                </c:pt>
                <c:pt idx="676">
                  <c:v>1/24/14</c:v>
                </c:pt>
                <c:pt idx="677">
                  <c:v>1/25/14</c:v>
                </c:pt>
                <c:pt idx="678">
                  <c:v>1/26/14</c:v>
                </c:pt>
                <c:pt idx="679">
                  <c:v>1/27/14</c:v>
                </c:pt>
                <c:pt idx="680">
                  <c:v>1/28/14</c:v>
                </c:pt>
                <c:pt idx="681">
                  <c:v>1/29/14</c:v>
                </c:pt>
                <c:pt idx="682">
                  <c:v>1/30/14</c:v>
                </c:pt>
                <c:pt idx="683">
                  <c:v>1/31/14</c:v>
                </c:pt>
                <c:pt idx="684">
                  <c:v>2/1/14</c:v>
                </c:pt>
                <c:pt idx="685">
                  <c:v>2/2/14</c:v>
                </c:pt>
                <c:pt idx="686">
                  <c:v>2/3/14</c:v>
                </c:pt>
                <c:pt idx="687">
                  <c:v>2/4/14</c:v>
                </c:pt>
                <c:pt idx="688">
                  <c:v>2/5/14</c:v>
                </c:pt>
                <c:pt idx="689">
                  <c:v>2/6/14</c:v>
                </c:pt>
                <c:pt idx="690">
                  <c:v>2/7/14</c:v>
                </c:pt>
                <c:pt idx="691">
                  <c:v>2/8/14</c:v>
                </c:pt>
                <c:pt idx="692">
                  <c:v>2/9/14</c:v>
                </c:pt>
                <c:pt idx="693">
                  <c:v>2/10/14</c:v>
                </c:pt>
                <c:pt idx="694">
                  <c:v>2/11/14</c:v>
                </c:pt>
                <c:pt idx="695">
                  <c:v>2/12/14</c:v>
                </c:pt>
                <c:pt idx="696">
                  <c:v>2/13/14</c:v>
                </c:pt>
                <c:pt idx="697">
                  <c:v>2/14/14</c:v>
                </c:pt>
                <c:pt idx="698">
                  <c:v>2/15/14</c:v>
                </c:pt>
                <c:pt idx="699">
                  <c:v>2/16/14</c:v>
                </c:pt>
                <c:pt idx="700">
                  <c:v>2/17/14</c:v>
                </c:pt>
                <c:pt idx="701">
                  <c:v>2/18/14</c:v>
                </c:pt>
                <c:pt idx="702">
                  <c:v>2/19/14</c:v>
                </c:pt>
                <c:pt idx="703">
                  <c:v>2/20/14</c:v>
                </c:pt>
                <c:pt idx="704">
                  <c:v>2/21/14</c:v>
                </c:pt>
                <c:pt idx="705">
                  <c:v>2/22/14</c:v>
                </c:pt>
                <c:pt idx="706">
                  <c:v>2/23/14</c:v>
                </c:pt>
                <c:pt idx="707">
                  <c:v>2/24/14</c:v>
                </c:pt>
                <c:pt idx="708">
                  <c:v>2/25/14</c:v>
                </c:pt>
                <c:pt idx="709">
                  <c:v>2/26/14</c:v>
                </c:pt>
                <c:pt idx="710">
                  <c:v>2/27/14</c:v>
                </c:pt>
                <c:pt idx="711">
                  <c:v>2/28/14</c:v>
                </c:pt>
                <c:pt idx="712">
                  <c:v>3/1/14</c:v>
                </c:pt>
                <c:pt idx="713">
                  <c:v>3/2/14</c:v>
                </c:pt>
                <c:pt idx="714">
                  <c:v>3/3/14</c:v>
                </c:pt>
                <c:pt idx="715">
                  <c:v>3/4/14</c:v>
                </c:pt>
                <c:pt idx="716">
                  <c:v>3/5/14</c:v>
                </c:pt>
                <c:pt idx="717">
                  <c:v>3/6/14</c:v>
                </c:pt>
                <c:pt idx="718">
                  <c:v>3/7/14</c:v>
                </c:pt>
                <c:pt idx="719">
                  <c:v>3/8/14</c:v>
                </c:pt>
                <c:pt idx="720">
                  <c:v>3/9/14</c:v>
                </c:pt>
                <c:pt idx="721">
                  <c:v>3/10/14</c:v>
                </c:pt>
                <c:pt idx="722">
                  <c:v>3/11/14</c:v>
                </c:pt>
                <c:pt idx="723">
                  <c:v>3/12/14</c:v>
                </c:pt>
                <c:pt idx="724">
                  <c:v>3/13/14</c:v>
                </c:pt>
                <c:pt idx="725">
                  <c:v>3/14/14</c:v>
                </c:pt>
                <c:pt idx="726">
                  <c:v>3/15/14</c:v>
                </c:pt>
                <c:pt idx="727">
                  <c:v>3/16/14</c:v>
                </c:pt>
                <c:pt idx="728">
                  <c:v>3/17/14</c:v>
                </c:pt>
                <c:pt idx="729">
                  <c:v>3/18/14</c:v>
                </c:pt>
                <c:pt idx="730">
                  <c:v>3/19/14</c:v>
                </c:pt>
                <c:pt idx="731">
                  <c:v>3/20/14</c:v>
                </c:pt>
                <c:pt idx="732">
                  <c:v>3/21/14</c:v>
                </c:pt>
                <c:pt idx="733">
                  <c:v>3/22/14</c:v>
                </c:pt>
                <c:pt idx="734">
                  <c:v>3/23/14</c:v>
                </c:pt>
                <c:pt idx="735">
                  <c:v>3/24/14</c:v>
                </c:pt>
                <c:pt idx="736">
                  <c:v>3/25/14</c:v>
                </c:pt>
                <c:pt idx="737">
                  <c:v>3/26/14</c:v>
                </c:pt>
                <c:pt idx="738">
                  <c:v>3/27/14</c:v>
                </c:pt>
                <c:pt idx="739">
                  <c:v>3/28/14</c:v>
                </c:pt>
                <c:pt idx="740">
                  <c:v>3/29/14</c:v>
                </c:pt>
                <c:pt idx="741">
                  <c:v>3/30/14</c:v>
                </c:pt>
                <c:pt idx="742">
                  <c:v>3/31/14</c:v>
                </c:pt>
                <c:pt idx="743">
                  <c:v>4/1/14</c:v>
                </c:pt>
                <c:pt idx="744">
                  <c:v>4/2/14</c:v>
                </c:pt>
                <c:pt idx="745">
                  <c:v>4/3/14</c:v>
                </c:pt>
                <c:pt idx="746">
                  <c:v>4/4/14</c:v>
                </c:pt>
                <c:pt idx="747">
                  <c:v>4/5/14</c:v>
                </c:pt>
                <c:pt idx="748">
                  <c:v>4/6/14</c:v>
                </c:pt>
                <c:pt idx="749">
                  <c:v>4/7/14</c:v>
                </c:pt>
                <c:pt idx="750">
                  <c:v>4/8/14</c:v>
                </c:pt>
                <c:pt idx="751">
                  <c:v>4/9/14</c:v>
                </c:pt>
                <c:pt idx="752">
                  <c:v>4/10/14</c:v>
                </c:pt>
                <c:pt idx="753">
                  <c:v>4/11/14</c:v>
                </c:pt>
                <c:pt idx="754">
                  <c:v>4/12/14</c:v>
                </c:pt>
                <c:pt idx="755">
                  <c:v>4/13/14</c:v>
                </c:pt>
                <c:pt idx="756">
                  <c:v>4/14/14</c:v>
                </c:pt>
                <c:pt idx="757">
                  <c:v>4/15/14</c:v>
                </c:pt>
                <c:pt idx="758">
                  <c:v>4/16/14</c:v>
                </c:pt>
                <c:pt idx="759">
                  <c:v>4/17/14</c:v>
                </c:pt>
                <c:pt idx="760">
                  <c:v>4/18/14</c:v>
                </c:pt>
                <c:pt idx="761">
                  <c:v>4/19/14</c:v>
                </c:pt>
                <c:pt idx="762">
                  <c:v>4/20/14</c:v>
                </c:pt>
                <c:pt idx="763">
                  <c:v>4/21/14</c:v>
                </c:pt>
                <c:pt idx="764">
                  <c:v>4/22/14</c:v>
                </c:pt>
                <c:pt idx="765">
                  <c:v>4/23/14</c:v>
                </c:pt>
                <c:pt idx="766">
                  <c:v>4/24/14</c:v>
                </c:pt>
                <c:pt idx="767">
                  <c:v>4/25/14</c:v>
                </c:pt>
                <c:pt idx="768">
                  <c:v>4/26/14</c:v>
                </c:pt>
                <c:pt idx="769">
                  <c:v>4/27/14</c:v>
                </c:pt>
                <c:pt idx="770">
                  <c:v>4/28/14</c:v>
                </c:pt>
                <c:pt idx="771">
                  <c:v>4/29/14</c:v>
                </c:pt>
                <c:pt idx="772">
                  <c:v>4/30/14</c:v>
                </c:pt>
                <c:pt idx="773">
                  <c:v>5/1/14</c:v>
                </c:pt>
                <c:pt idx="774">
                  <c:v>5/2/14</c:v>
                </c:pt>
                <c:pt idx="775">
                  <c:v>5/3/14</c:v>
                </c:pt>
                <c:pt idx="776">
                  <c:v>5/4/14</c:v>
                </c:pt>
                <c:pt idx="777">
                  <c:v>5/5/14</c:v>
                </c:pt>
                <c:pt idx="778">
                  <c:v>5/6/14</c:v>
                </c:pt>
                <c:pt idx="779">
                  <c:v>5/7/14</c:v>
                </c:pt>
                <c:pt idx="780">
                  <c:v>5/8/14</c:v>
                </c:pt>
                <c:pt idx="781">
                  <c:v>5/9/14</c:v>
                </c:pt>
                <c:pt idx="782">
                  <c:v>5/10/14</c:v>
                </c:pt>
                <c:pt idx="783">
                  <c:v>5/11/14</c:v>
                </c:pt>
                <c:pt idx="784">
                  <c:v>5/12/14</c:v>
                </c:pt>
                <c:pt idx="785">
                  <c:v>5/13/14</c:v>
                </c:pt>
                <c:pt idx="786">
                  <c:v>5/14/14</c:v>
                </c:pt>
                <c:pt idx="787">
                  <c:v>5/15/14</c:v>
                </c:pt>
                <c:pt idx="788">
                  <c:v>5/16/14</c:v>
                </c:pt>
                <c:pt idx="789">
                  <c:v>5/17/14</c:v>
                </c:pt>
                <c:pt idx="790">
                  <c:v>5/18/14</c:v>
                </c:pt>
                <c:pt idx="791">
                  <c:v>5/19/14</c:v>
                </c:pt>
                <c:pt idx="792">
                  <c:v>5/20/14</c:v>
                </c:pt>
                <c:pt idx="793">
                  <c:v>5/21/14</c:v>
                </c:pt>
                <c:pt idx="794">
                  <c:v>5/22/14</c:v>
                </c:pt>
                <c:pt idx="795">
                  <c:v>5/23/14</c:v>
                </c:pt>
                <c:pt idx="796">
                  <c:v>5/24/14</c:v>
                </c:pt>
                <c:pt idx="797">
                  <c:v>5/25/14</c:v>
                </c:pt>
                <c:pt idx="798">
                  <c:v>5/26/14</c:v>
                </c:pt>
                <c:pt idx="799">
                  <c:v>5/27/14</c:v>
                </c:pt>
                <c:pt idx="800">
                  <c:v>5/28/14</c:v>
                </c:pt>
                <c:pt idx="801">
                  <c:v>5/29/14</c:v>
                </c:pt>
                <c:pt idx="802">
                  <c:v>5/30/14</c:v>
                </c:pt>
                <c:pt idx="803">
                  <c:v>5/31/14</c:v>
                </c:pt>
                <c:pt idx="804">
                  <c:v>6/1/14</c:v>
                </c:pt>
                <c:pt idx="805">
                  <c:v>6/2/14</c:v>
                </c:pt>
                <c:pt idx="806">
                  <c:v>6/3/14</c:v>
                </c:pt>
                <c:pt idx="807">
                  <c:v>6/4/14</c:v>
                </c:pt>
                <c:pt idx="808">
                  <c:v>6/5/14</c:v>
                </c:pt>
                <c:pt idx="809">
                  <c:v>6/6/14</c:v>
                </c:pt>
                <c:pt idx="810">
                  <c:v>6/7/14</c:v>
                </c:pt>
                <c:pt idx="811">
                  <c:v>6/8/14</c:v>
                </c:pt>
                <c:pt idx="812">
                  <c:v>6/9/14</c:v>
                </c:pt>
                <c:pt idx="813">
                  <c:v>6/10/14</c:v>
                </c:pt>
                <c:pt idx="814">
                  <c:v>6/11/14</c:v>
                </c:pt>
                <c:pt idx="815">
                  <c:v>6/12/14</c:v>
                </c:pt>
                <c:pt idx="816">
                  <c:v>6/13/14</c:v>
                </c:pt>
                <c:pt idx="817">
                  <c:v>6/14/14</c:v>
                </c:pt>
                <c:pt idx="818">
                  <c:v>6/15/14</c:v>
                </c:pt>
                <c:pt idx="819">
                  <c:v>6/16/14</c:v>
                </c:pt>
                <c:pt idx="820">
                  <c:v>6/17/14</c:v>
                </c:pt>
                <c:pt idx="821">
                  <c:v>6/18/14</c:v>
                </c:pt>
                <c:pt idx="822">
                  <c:v>6/19/14</c:v>
                </c:pt>
                <c:pt idx="823">
                  <c:v>6/20/14</c:v>
                </c:pt>
                <c:pt idx="824">
                  <c:v>6/21/14</c:v>
                </c:pt>
                <c:pt idx="825">
                  <c:v>6/22/14</c:v>
                </c:pt>
                <c:pt idx="826">
                  <c:v>6/23/14</c:v>
                </c:pt>
                <c:pt idx="827">
                  <c:v>6/24/14</c:v>
                </c:pt>
                <c:pt idx="828">
                  <c:v>6/25/14</c:v>
                </c:pt>
                <c:pt idx="829">
                  <c:v>6/26/14</c:v>
                </c:pt>
                <c:pt idx="830">
                  <c:v>6/27/14</c:v>
                </c:pt>
                <c:pt idx="831">
                  <c:v>6/28/14</c:v>
                </c:pt>
                <c:pt idx="832">
                  <c:v>6/29/14</c:v>
                </c:pt>
                <c:pt idx="833">
                  <c:v>6/30/14</c:v>
                </c:pt>
                <c:pt idx="834">
                  <c:v>7/1/14</c:v>
                </c:pt>
                <c:pt idx="835">
                  <c:v>7/2/14</c:v>
                </c:pt>
                <c:pt idx="836">
                  <c:v>7/3/14</c:v>
                </c:pt>
                <c:pt idx="837">
                  <c:v>7/4/14</c:v>
                </c:pt>
                <c:pt idx="838">
                  <c:v>7/5/14</c:v>
                </c:pt>
                <c:pt idx="839">
                  <c:v>7/6/14</c:v>
                </c:pt>
                <c:pt idx="840">
                  <c:v>7/7/14</c:v>
                </c:pt>
                <c:pt idx="841">
                  <c:v>7/8/14</c:v>
                </c:pt>
                <c:pt idx="842">
                  <c:v>7/9/14</c:v>
                </c:pt>
                <c:pt idx="843">
                  <c:v>7/10/14</c:v>
                </c:pt>
                <c:pt idx="844">
                  <c:v>7/11/14</c:v>
                </c:pt>
                <c:pt idx="845">
                  <c:v>7/12/14</c:v>
                </c:pt>
                <c:pt idx="846">
                  <c:v>7/13/14</c:v>
                </c:pt>
                <c:pt idx="847">
                  <c:v>7/14/14</c:v>
                </c:pt>
                <c:pt idx="848">
                  <c:v>7/15/14</c:v>
                </c:pt>
                <c:pt idx="849">
                  <c:v>7/16/14</c:v>
                </c:pt>
                <c:pt idx="850">
                  <c:v>7/17/14</c:v>
                </c:pt>
                <c:pt idx="851">
                  <c:v>7/18/14</c:v>
                </c:pt>
                <c:pt idx="852">
                  <c:v>7/19/14</c:v>
                </c:pt>
                <c:pt idx="853">
                  <c:v>7/20/14</c:v>
                </c:pt>
                <c:pt idx="854">
                  <c:v>7/21/14</c:v>
                </c:pt>
                <c:pt idx="855">
                  <c:v>7/22/14</c:v>
                </c:pt>
                <c:pt idx="856">
                  <c:v>7/23/14</c:v>
                </c:pt>
                <c:pt idx="857">
                  <c:v>7/24/14</c:v>
                </c:pt>
                <c:pt idx="858">
                  <c:v>7/25/14</c:v>
                </c:pt>
                <c:pt idx="859">
                  <c:v>7/26/14</c:v>
                </c:pt>
                <c:pt idx="860">
                  <c:v>7/27/14</c:v>
                </c:pt>
                <c:pt idx="861">
                  <c:v>7/28/14</c:v>
                </c:pt>
                <c:pt idx="862">
                  <c:v>7/29/14</c:v>
                </c:pt>
                <c:pt idx="863">
                  <c:v>7/30/14</c:v>
                </c:pt>
                <c:pt idx="864">
                  <c:v>7/31/14</c:v>
                </c:pt>
                <c:pt idx="865">
                  <c:v>8/1/14</c:v>
                </c:pt>
                <c:pt idx="866">
                  <c:v>8/2/14</c:v>
                </c:pt>
                <c:pt idx="867">
                  <c:v>8/3/14</c:v>
                </c:pt>
                <c:pt idx="868">
                  <c:v>8/4/14</c:v>
                </c:pt>
                <c:pt idx="869">
                  <c:v>8/5/14</c:v>
                </c:pt>
                <c:pt idx="870">
                  <c:v>8/6/14</c:v>
                </c:pt>
                <c:pt idx="871">
                  <c:v>8/7/14</c:v>
                </c:pt>
                <c:pt idx="872">
                  <c:v>8/8/14</c:v>
                </c:pt>
                <c:pt idx="873">
                  <c:v>8/9/14</c:v>
                </c:pt>
                <c:pt idx="874">
                  <c:v>8/10/14</c:v>
                </c:pt>
                <c:pt idx="875">
                  <c:v>8/11/14</c:v>
                </c:pt>
                <c:pt idx="876">
                  <c:v>8/12/14</c:v>
                </c:pt>
                <c:pt idx="877">
                  <c:v>8/13/14</c:v>
                </c:pt>
                <c:pt idx="878">
                  <c:v>8/14/14</c:v>
                </c:pt>
                <c:pt idx="879">
                  <c:v>8/15/14</c:v>
                </c:pt>
                <c:pt idx="880">
                  <c:v>8/16/14</c:v>
                </c:pt>
                <c:pt idx="881">
                  <c:v>8/17/14</c:v>
                </c:pt>
                <c:pt idx="882">
                  <c:v>8/18/14</c:v>
                </c:pt>
                <c:pt idx="883">
                  <c:v>8/19/14</c:v>
                </c:pt>
                <c:pt idx="884">
                  <c:v>8/20/14</c:v>
                </c:pt>
                <c:pt idx="885">
                  <c:v>8/21/14</c:v>
                </c:pt>
                <c:pt idx="886">
                  <c:v>8/22/14</c:v>
                </c:pt>
                <c:pt idx="887">
                  <c:v>8/23/14</c:v>
                </c:pt>
                <c:pt idx="888">
                  <c:v>8/24/14</c:v>
                </c:pt>
                <c:pt idx="889">
                  <c:v>8/25/14</c:v>
                </c:pt>
                <c:pt idx="890">
                  <c:v>8/26/14</c:v>
                </c:pt>
                <c:pt idx="891">
                  <c:v>8/27/14</c:v>
                </c:pt>
                <c:pt idx="892">
                  <c:v>8/28/14</c:v>
                </c:pt>
                <c:pt idx="893">
                  <c:v>8/29/14</c:v>
                </c:pt>
                <c:pt idx="894">
                  <c:v>8/30/14</c:v>
                </c:pt>
                <c:pt idx="895">
                  <c:v>8/31/14</c:v>
                </c:pt>
                <c:pt idx="896">
                  <c:v>9/1/14</c:v>
                </c:pt>
                <c:pt idx="897">
                  <c:v>9/2/14</c:v>
                </c:pt>
                <c:pt idx="898">
                  <c:v>9/3/14</c:v>
                </c:pt>
                <c:pt idx="899">
                  <c:v>9/4/14</c:v>
                </c:pt>
                <c:pt idx="900">
                  <c:v>9/5/14</c:v>
                </c:pt>
                <c:pt idx="901">
                  <c:v>9/6/14</c:v>
                </c:pt>
                <c:pt idx="902">
                  <c:v>9/7/14</c:v>
                </c:pt>
                <c:pt idx="903">
                  <c:v>9/8/14</c:v>
                </c:pt>
                <c:pt idx="904">
                  <c:v>9/9/14</c:v>
                </c:pt>
                <c:pt idx="905">
                  <c:v>9/10/14</c:v>
                </c:pt>
                <c:pt idx="906">
                  <c:v>9/11/14</c:v>
                </c:pt>
                <c:pt idx="907">
                  <c:v>9/12/14</c:v>
                </c:pt>
                <c:pt idx="908">
                  <c:v>9/13/14</c:v>
                </c:pt>
                <c:pt idx="909">
                  <c:v>9/14/14</c:v>
                </c:pt>
                <c:pt idx="910">
                  <c:v>9/15/14</c:v>
                </c:pt>
                <c:pt idx="911">
                  <c:v>9/16/14</c:v>
                </c:pt>
                <c:pt idx="912">
                  <c:v>9/17/14</c:v>
                </c:pt>
                <c:pt idx="913">
                  <c:v>9/18/14</c:v>
                </c:pt>
                <c:pt idx="914">
                  <c:v>9/19/14</c:v>
                </c:pt>
                <c:pt idx="915">
                  <c:v>9/20/14</c:v>
                </c:pt>
                <c:pt idx="916">
                  <c:v>9/21/14</c:v>
                </c:pt>
                <c:pt idx="917">
                  <c:v>9/22/14</c:v>
                </c:pt>
                <c:pt idx="918">
                  <c:v>9/23/14</c:v>
                </c:pt>
                <c:pt idx="919">
                  <c:v>9/24/14</c:v>
                </c:pt>
                <c:pt idx="920">
                  <c:v>9/25/14</c:v>
                </c:pt>
                <c:pt idx="921">
                  <c:v>9/26/14</c:v>
                </c:pt>
                <c:pt idx="922">
                  <c:v>9/27/14</c:v>
                </c:pt>
                <c:pt idx="923">
                  <c:v>9/28/14</c:v>
                </c:pt>
                <c:pt idx="924">
                  <c:v>9/29/14</c:v>
                </c:pt>
                <c:pt idx="925">
                  <c:v>9/30/14</c:v>
                </c:pt>
                <c:pt idx="926">
                  <c:v>10/1/14</c:v>
                </c:pt>
                <c:pt idx="927">
                  <c:v>10/2/14</c:v>
                </c:pt>
                <c:pt idx="928">
                  <c:v>10/3/14</c:v>
                </c:pt>
                <c:pt idx="929">
                  <c:v>10/4/14</c:v>
                </c:pt>
                <c:pt idx="930">
                  <c:v>10/5/14</c:v>
                </c:pt>
                <c:pt idx="931">
                  <c:v>10/6/14</c:v>
                </c:pt>
                <c:pt idx="932">
                  <c:v>10/7/14</c:v>
                </c:pt>
                <c:pt idx="933">
                  <c:v>10/8/14</c:v>
                </c:pt>
                <c:pt idx="934">
                  <c:v>10/9/14</c:v>
                </c:pt>
                <c:pt idx="935">
                  <c:v>10/10/14</c:v>
                </c:pt>
                <c:pt idx="936">
                  <c:v>10/11/14</c:v>
                </c:pt>
                <c:pt idx="937">
                  <c:v>10/12/14</c:v>
                </c:pt>
                <c:pt idx="938">
                  <c:v>10/13/14</c:v>
                </c:pt>
                <c:pt idx="939">
                  <c:v>10/14/14</c:v>
                </c:pt>
                <c:pt idx="940">
                  <c:v>10/15/14</c:v>
                </c:pt>
                <c:pt idx="941">
                  <c:v>10/16/14</c:v>
                </c:pt>
                <c:pt idx="942">
                  <c:v>10/17/14</c:v>
                </c:pt>
                <c:pt idx="943">
                  <c:v>10/18/14</c:v>
                </c:pt>
                <c:pt idx="944">
                  <c:v>10/19/14</c:v>
                </c:pt>
                <c:pt idx="945">
                  <c:v>10/20/14</c:v>
                </c:pt>
                <c:pt idx="946">
                  <c:v>10/21/14</c:v>
                </c:pt>
                <c:pt idx="947">
                  <c:v>10/22/14</c:v>
                </c:pt>
                <c:pt idx="948">
                  <c:v>10/23/14</c:v>
                </c:pt>
                <c:pt idx="949">
                  <c:v>10/24/14</c:v>
                </c:pt>
                <c:pt idx="950">
                  <c:v>10/25/14</c:v>
                </c:pt>
                <c:pt idx="951">
                  <c:v>10/26/14</c:v>
                </c:pt>
                <c:pt idx="952">
                  <c:v>10/27/14</c:v>
                </c:pt>
                <c:pt idx="953">
                  <c:v>10/28/14</c:v>
                </c:pt>
                <c:pt idx="954">
                  <c:v>10/29/14</c:v>
                </c:pt>
                <c:pt idx="955">
                  <c:v>10/30/14</c:v>
                </c:pt>
                <c:pt idx="956">
                  <c:v>10/31/14</c:v>
                </c:pt>
                <c:pt idx="957">
                  <c:v>11/1/14</c:v>
                </c:pt>
                <c:pt idx="958">
                  <c:v>11/2/14</c:v>
                </c:pt>
                <c:pt idx="959">
                  <c:v>11/3/14</c:v>
                </c:pt>
                <c:pt idx="960">
                  <c:v>11/4/14</c:v>
                </c:pt>
                <c:pt idx="961">
                  <c:v>11/5/14</c:v>
                </c:pt>
                <c:pt idx="962">
                  <c:v>11/6/14</c:v>
                </c:pt>
                <c:pt idx="963">
                  <c:v>11/7/14</c:v>
                </c:pt>
                <c:pt idx="964">
                  <c:v>11/8/14</c:v>
                </c:pt>
                <c:pt idx="965">
                  <c:v>11/9/14</c:v>
                </c:pt>
                <c:pt idx="966">
                  <c:v>11/10/14</c:v>
                </c:pt>
                <c:pt idx="967">
                  <c:v>11/11/14</c:v>
                </c:pt>
                <c:pt idx="968">
                  <c:v>11/12/14</c:v>
                </c:pt>
                <c:pt idx="969">
                  <c:v>11/13/14</c:v>
                </c:pt>
                <c:pt idx="970">
                  <c:v>11/14/14</c:v>
                </c:pt>
                <c:pt idx="971">
                  <c:v>11/15/14</c:v>
                </c:pt>
                <c:pt idx="972">
                  <c:v>11/16/14</c:v>
                </c:pt>
                <c:pt idx="973">
                  <c:v>11/17/14</c:v>
                </c:pt>
                <c:pt idx="974">
                  <c:v>11/18/14</c:v>
                </c:pt>
                <c:pt idx="975">
                  <c:v>11/19/14</c:v>
                </c:pt>
                <c:pt idx="976">
                  <c:v>11/20/14</c:v>
                </c:pt>
                <c:pt idx="977">
                  <c:v>11/21/14</c:v>
                </c:pt>
                <c:pt idx="978">
                  <c:v>11/22/14</c:v>
                </c:pt>
                <c:pt idx="979">
                  <c:v>11/23/14</c:v>
                </c:pt>
                <c:pt idx="980">
                  <c:v>11/24/14</c:v>
                </c:pt>
                <c:pt idx="981">
                  <c:v>11/25/14</c:v>
                </c:pt>
                <c:pt idx="982">
                  <c:v>11/26/14</c:v>
                </c:pt>
                <c:pt idx="983">
                  <c:v>11/27/14</c:v>
                </c:pt>
                <c:pt idx="984">
                  <c:v>11/28/14</c:v>
                </c:pt>
                <c:pt idx="985">
                  <c:v>11/29/14</c:v>
                </c:pt>
                <c:pt idx="986">
                  <c:v>11/30/14</c:v>
                </c:pt>
                <c:pt idx="987">
                  <c:v>12/1/14</c:v>
                </c:pt>
                <c:pt idx="988">
                  <c:v>12/2/14</c:v>
                </c:pt>
                <c:pt idx="989">
                  <c:v>12/3/14</c:v>
                </c:pt>
                <c:pt idx="990">
                  <c:v>12/4/14</c:v>
                </c:pt>
                <c:pt idx="991">
                  <c:v>12/5/14</c:v>
                </c:pt>
                <c:pt idx="992">
                  <c:v>12/6/14</c:v>
                </c:pt>
                <c:pt idx="993">
                  <c:v>12/7/14</c:v>
                </c:pt>
                <c:pt idx="994">
                  <c:v>12/8/14</c:v>
                </c:pt>
                <c:pt idx="995">
                  <c:v>12/9/14</c:v>
                </c:pt>
                <c:pt idx="996">
                  <c:v>12/10/14</c:v>
                </c:pt>
                <c:pt idx="997">
                  <c:v>12/11/14</c:v>
                </c:pt>
                <c:pt idx="998">
                  <c:v>12/12/14</c:v>
                </c:pt>
                <c:pt idx="999">
                  <c:v>12/13/14</c:v>
                </c:pt>
                <c:pt idx="1000">
                  <c:v>12/14/14</c:v>
                </c:pt>
                <c:pt idx="1001">
                  <c:v>12/15/14</c:v>
                </c:pt>
                <c:pt idx="1002">
                  <c:v>12/16/14</c:v>
                </c:pt>
                <c:pt idx="1003">
                  <c:v>12/17/14</c:v>
                </c:pt>
                <c:pt idx="1004">
                  <c:v>12/18/14</c:v>
                </c:pt>
                <c:pt idx="1005">
                  <c:v>12/19/14</c:v>
                </c:pt>
                <c:pt idx="1006">
                  <c:v>12/20/14</c:v>
                </c:pt>
                <c:pt idx="1007">
                  <c:v>12/21/14</c:v>
                </c:pt>
                <c:pt idx="1008">
                  <c:v>12/22/14</c:v>
                </c:pt>
                <c:pt idx="1009">
                  <c:v>12/23/14</c:v>
                </c:pt>
                <c:pt idx="1010">
                  <c:v>12/24/14</c:v>
                </c:pt>
                <c:pt idx="1011">
                  <c:v>12/25/14</c:v>
                </c:pt>
                <c:pt idx="1012">
                  <c:v>12/26/14</c:v>
                </c:pt>
                <c:pt idx="1013">
                  <c:v>12/27/14</c:v>
                </c:pt>
                <c:pt idx="1014">
                  <c:v>12/28/14</c:v>
                </c:pt>
                <c:pt idx="1015">
                  <c:v>12/29/14</c:v>
                </c:pt>
                <c:pt idx="1016">
                  <c:v>12/30/14</c:v>
                </c:pt>
                <c:pt idx="1017">
                  <c:v>12/31/14</c:v>
                </c:pt>
                <c:pt idx="1018">
                  <c:v>1/1/15</c:v>
                </c:pt>
                <c:pt idx="1019">
                  <c:v>1/2/15</c:v>
                </c:pt>
                <c:pt idx="1020">
                  <c:v>1/3/15</c:v>
                </c:pt>
                <c:pt idx="1021">
                  <c:v>1/4/15</c:v>
                </c:pt>
                <c:pt idx="1022">
                  <c:v>1/5/15</c:v>
                </c:pt>
                <c:pt idx="1023">
                  <c:v>1/6/15</c:v>
                </c:pt>
                <c:pt idx="1024">
                  <c:v>1/7/15</c:v>
                </c:pt>
                <c:pt idx="1025">
                  <c:v>1/8/15</c:v>
                </c:pt>
                <c:pt idx="1026">
                  <c:v>1/9/15</c:v>
                </c:pt>
                <c:pt idx="1027">
                  <c:v>1/10/15</c:v>
                </c:pt>
                <c:pt idx="1028">
                  <c:v>1/11/15</c:v>
                </c:pt>
                <c:pt idx="1029">
                  <c:v>1/12/15</c:v>
                </c:pt>
                <c:pt idx="1030">
                  <c:v>1/13/15</c:v>
                </c:pt>
                <c:pt idx="1031">
                  <c:v>1/14/15</c:v>
                </c:pt>
                <c:pt idx="1032">
                  <c:v>1/15/15</c:v>
                </c:pt>
                <c:pt idx="1033">
                  <c:v>1/16/15</c:v>
                </c:pt>
                <c:pt idx="1034">
                  <c:v>1/17/15</c:v>
                </c:pt>
                <c:pt idx="1035">
                  <c:v>1/18/15</c:v>
                </c:pt>
                <c:pt idx="1036">
                  <c:v>1/19/15</c:v>
                </c:pt>
                <c:pt idx="1037">
                  <c:v>1/20/15</c:v>
                </c:pt>
                <c:pt idx="1038">
                  <c:v>1/21/15</c:v>
                </c:pt>
                <c:pt idx="1039">
                  <c:v>1/22/15</c:v>
                </c:pt>
                <c:pt idx="1040">
                  <c:v>1/23/15</c:v>
                </c:pt>
                <c:pt idx="1041">
                  <c:v>1/24/15</c:v>
                </c:pt>
                <c:pt idx="1042">
                  <c:v>1/25/15</c:v>
                </c:pt>
                <c:pt idx="1043">
                  <c:v>1/26/15</c:v>
                </c:pt>
                <c:pt idx="1044">
                  <c:v>1/27/15</c:v>
                </c:pt>
                <c:pt idx="1045">
                  <c:v>1/28/15</c:v>
                </c:pt>
                <c:pt idx="1046">
                  <c:v>1/29/15</c:v>
                </c:pt>
                <c:pt idx="1047">
                  <c:v>1/30/15</c:v>
                </c:pt>
                <c:pt idx="1048">
                  <c:v>1/31/15</c:v>
                </c:pt>
                <c:pt idx="1049">
                  <c:v>2/1/15</c:v>
                </c:pt>
                <c:pt idx="1050">
                  <c:v>2/2/15</c:v>
                </c:pt>
                <c:pt idx="1051">
                  <c:v>2/3/15</c:v>
                </c:pt>
                <c:pt idx="1052">
                  <c:v>2/4/15</c:v>
                </c:pt>
                <c:pt idx="1053">
                  <c:v>2/5/15</c:v>
                </c:pt>
                <c:pt idx="1054">
                  <c:v>2/6/15</c:v>
                </c:pt>
                <c:pt idx="1055">
                  <c:v>2/7/15</c:v>
                </c:pt>
                <c:pt idx="1056">
                  <c:v>2/8/15</c:v>
                </c:pt>
                <c:pt idx="1057">
                  <c:v>2/9/15</c:v>
                </c:pt>
                <c:pt idx="1058">
                  <c:v>2/10/15</c:v>
                </c:pt>
                <c:pt idx="1059">
                  <c:v>2/11/15</c:v>
                </c:pt>
                <c:pt idx="1060">
                  <c:v>2/12/15</c:v>
                </c:pt>
                <c:pt idx="1061">
                  <c:v>2/13/15</c:v>
                </c:pt>
                <c:pt idx="1062">
                  <c:v>2/14/15</c:v>
                </c:pt>
                <c:pt idx="1063">
                  <c:v>2/15/15</c:v>
                </c:pt>
                <c:pt idx="1064">
                  <c:v>2/16/15</c:v>
                </c:pt>
                <c:pt idx="1065">
                  <c:v>2/17/15</c:v>
                </c:pt>
                <c:pt idx="1066">
                  <c:v>2/18/15</c:v>
                </c:pt>
                <c:pt idx="1067">
                  <c:v>2/19/15</c:v>
                </c:pt>
                <c:pt idx="1068">
                  <c:v>2/20/15</c:v>
                </c:pt>
                <c:pt idx="1069">
                  <c:v>2/21/15</c:v>
                </c:pt>
                <c:pt idx="1070">
                  <c:v>2/22/15</c:v>
                </c:pt>
                <c:pt idx="1071">
                  <c:v>2/23/15</c:v>
                </c:pt>
                <c:pt idx="1072">
                  <c:v>2/24/15</c:v>
                </c:pt>
                <c:pt idx="1073">
                  <c:v>2/25/15</c:v>
                </c:pt>
                <c:pt idx="1074">
                  <c:v>2/26/15</c:v>
                </c:pt>
                <c:pt idx="1075">
                  <c:v>2/27/15</c:v>
                </c:pt>
                <c:pt idx="1076">
                  <c:v>2/28/15</c:v>
                </c:pt>
                <c:pt idx="1077">
                  <c:v>3/1/15</c:v>
                </c:pt>
                <c:pt idx="1078">
                  <c:v>3/2/15</c:v>
                </c:pt>
                <c:pt idx="1079">
                  <c:v>3/3/15</c:v>
                </c:pt>
                <c:pt idx="1080">
                  <c:v>3/4/15</c:v>
                </c:pt>
                <c:pt idx="1081">
                  <c:v>3/5/15</c:v>
                </c:pt>
                <c:pt idx="1082">
                  <c:v>3/6/15</c:v>
                </c:pt>
                <c:pt idx="1083">
                  <c:v>3/7/15</c:v>
                </c:pt>
                <c:pt idx="1084">
                  <c:v>3/8/15</c:v>
                </c:pt>
                <c:pt idx="1085">
                  <c:v>3/9/15</c:v>
                </c:pt>
                <c:pt idx="1086">
                  <c:v>3/10/15</c:v>
                </c:pt>
                <c:pt idx="1087">
                  <c:v>3/11/15</c:v>
                </c:pt>
                <c:pt idx="1088">
                  <c:v>3/12/15</c:v>
                </c:pt>
                <c:pt idx="1089">
                  <c:v>3/13/15</c:v>
                </c:pt>
                <c:pt idx="1090">
                  <c:v>3/14/15</c:v>
                </c:pt>
                <c:pt idx="1091">
                  <c:v>3/15/15</c:v>
                </c:pt>
                <c:pt idx="1092">
                  <c:v>3/16/15</c:v>
                </c:pt>
                <c:pt idx="1093">
                  <c:v>3/17/15</c:v>
                </c:pt>
                <c:pt idx="1094">
                  <c:v>3/18/15</c:v>
                </c:pt>
                <c:pt idx="1095">
                  <c:v>3/19/15</c:v>
                </c:pt>
                <c:pt idx="1096">
                  <c:v>3/20/15</c:v>
                </c:pt>
                <c:pt idx="1097">
                  <c:v>3/21/15</c:v>
                </c:pt>
                <c:pt idx="1098">
                  <c:v>3/22/15</c:v>
                </c:pt>
                <c:pt idx="1099">
                  <c:v>3/23/15</c:v>
                </c:pt>
                <c:pt idx="1100">
                  <c:v>3/24/15</c:v>
                </c:pt>
                <c:pt idx="1101">
                  <c:v>3/25/15</c:v>
                </c:pt>
                <c:pt idx="1102">
                  <c:v>3/26/15</c:v>
                </c:pt>
                <c:pt idx="1103">
                  <c:v>3/27/15</c:v>
                </c:pt>
                <c:pt idx="1104">
                  <c:v>3/28/15</c:v>
                </c:pt>
                <c:pt idx="1105">
                  <c:v>3/29/15</c:v>
                </c:pt>
                <c:pt idx="1106">
                  <c:v>3/30/15</c:v>
                </c:pt>
                <c:pt idx="1107">
                  <c:v>3/31/15</c:v>
                </c:pt>
                <c:pt idx="1108">
                  <c:v>4/1/15</c:v>
                </c:pt>
                <c:pt idx="1109">
                  <c:v>4/2/15</c:v>
                </c:pt>
                <c:pt idx="1110">
                  <c:v>4/3/15</c:v>
                </c:pt>
                <c:pt idx="1111">
                  <c:v>4/4/15</c:v>
                </c:pt>
                <c:pt idx="1112">
                  <c:v>4/5/15</c:v>
                </c:pt>
                <c:pt idx="1113">
                  <c:v>4/6/15</c:v>
                </c:pt>
                <c:pt idx="1114">
                  <c:v>4/7/15</c:v>
                </c:pt>
                <c:pt idx="1115">
                  <c:v>4/8/15</c:v>
                </c:pt>
                <c:pt idx="1116">
                  <c:v>4/9/15</c:v>
                </c:pt>
                <c:pt idx="1117">
                  <c:v>4/10/15</c:v>
                </c:pt>
                <c:pt idx="1118">
                  <c:v>4/11/15</c:v>
                </c:pt>
                <c:pt idx="1119">
                  <c:v>4/12/15</c:v>
                </c:pt>
                <c:pt idx="1120">
                  <c:v>4/13/15</c:v>
                </c:pt>
                <c:pt idx="1121">
                  <c:v>4/14/15</c:v>
                </c:pt>
                <c:pt idx="1122">
                  <c:v>4/15/15</c:v>
                </c:pt>
                <c:pt idx="1123">
                  <c:v>4/16/15</c:v>
                </c:pt>
                <c:pt idx="1124">
                  <c:v>4/17/15</c:v>
                </c:pt>
                <c:pt idx="1125">
                  <c:v>4/18/15</c:v>
                </c:pt>
                <c:pt idx="1126">
                  <c:v>4/19/15</c:v>
                </c:pt>
                <c:pt idx="1127">
                  <c:v>4/20/15</c:v>
                </c:pt>
                <c:pt idx="1128">
                  <c:v>4/21/15</c:v>
                </c:pt>
                <c:pt idx="1129">
                  <c:v>4/22/15</c:v>
                </c:pt>
                <c:pt idx="1130">
                  <c:v>4/23/15</c:v>
                </c:pt>
                <c:pt idx="1131">
                  <c:v>4/24/15</c:v>
                </c:pt>
                <c:pt idx="1132">
                  <c:v>4/25/15</c:v>
                </c:pt>
                <c:pt idx="1133">
                  <c:v>4/26/15</c:v>
                </c:pt>
                <c:pt idx="1134">
                  <c:v>4/27/15</c:v>
                </c:pt>
                <c:pt idx="1135">
                  <c:v>4/28/15</c:v>
                </c:pt>
                <c:pt idx="1136">
                  <c:v>4/29/15</c:v>
                </c:pt>
                <c:pt idx="1137">
                  <c:v>4/30/15</c:v>
                </c:pt>
                <c:pt idx="1138">
                  <c:v>5/1/15</c:v>
                </c:pt>
                <c:pt idx="1139">
                  <c:v>5/2/15</c:v>
                </c:pt>
                <c:pt idx="1140">
                  <c:v>5/3/15</c:v>
                </c:pt>
                <c:pt idx="1141">
                  <c:v>5/4/15</c:v>
                </c:pt>
                <c:pt idx="1142">
                  <c:v>5/5/15</c:v>
                </c:pt>
                <c:pt idx="1143">
                  <c:v>5/6/15</c:v>
                </c:pt>
                <c:pt idx="1144">
                  <c:v>5/7/15</c:v>
                </c:pt>
                <c:pt idx="1145">
                  <c:v>5/8/15</c:v>
                </c:pt>
                <c:pt idx="1146">
                  <c:v>5/9/15</c:v>
                </c:pt>
                <c:pt idx="1147">
                  <c:v>5/10/15</c:v>
                </c:pt>
                <c:pt idx="1148">
                  <c:v>5/11/15</c:v>
                </c:pt>
                <c:pt idx="1149">
                  <c:v>5/12/15</c:v>
                </c:pt>
                <c:pt idx="1150">
                  <c:v>5/13/15</c:v>
                </c:pt>
                <c:pt idx="1151">
                  <c:v>5/14/15</c:v>
                </c:pt>
                <c:pt idx="1152">
                  <c:v>5/15/15</c:v>
                </c:pt>
                <c:pt idx="1153">
                  <c:v>5/16/15</c:v>
                </c:pt>
                <c:pt idx="1154">
                  <c:v>5/17/15</c:v>
                </c:pt>
                <c:pt idx="1155">
                  <c:v>5/18/15</c:v>
                </c:pt>
                <c:pt idx="1156">
                  <c:v>5/19/15</c:v>
                </c:pt>
                <c:pt idx="1157">
                  <c:v>5/20/15</c:v>
                </c:pt>
                <c:pt idx="1158">
                  <c:v>5/21/15</c:v>
                </c:pt>
                <c:pt idx="1159">
                  <c:v>5/22/15</c:v>
                </c:pt>
                <c:pt idx="1160">
                  <c:v>5/23/15</c:v>
                </c:pt>
                <c:pt idx="1161">
                  <c:v>5/24/15</c:v>
                </c:pt>
                <c:pt idx="1162">
                  <c:v>5/25/15</c:v>
                </c:pt>
                <c:pt idx="1163">
                  <c:v>5/26/15</c:v>
                </c:pt>
                <c:pt idx="1164">
                  <c:v>5/27/15</c:v>
                </c:pt>
                <c:pt idx="1165">
                  <c:v>5/28/15</c:v>
                </c:pt>
                <c:pt idx="1166">
                  <c:v>5/29/15</c:v>
                </c:pt>
                <c:pt idx="1167">
                  <c:v>5/30/15</c:v>
                </c:pt>
                <c:pt idx="1168">
                  <c:v>5/31/15</c:v>
                </c:pt>
                <c:pt idx="1169">
                  <c:v>6/1/15</c:v>
                </c:pt>
                <c:pt idx="1170">
                  <c:v>6/2/15</c:v>
                </c:pt>
                <c:pt idx="1171">
                  <c:v>6/3/15</c:v>
                </c:pt>
                <c:pt idx="1172">
                  <c:v>6/4/15</c:v>
                </c:pt>
                <c:pt idx="1173">
                  <c:v>6/5/15</c:v>
                </c:pt>
                <c:pt idx="1174">
                  <c:v>6/6/15</c:v>
                </c:pt>
                <c:pt idx="1175">
                  <c:v>6/7/15</c:v>
                </c:pt>
                <c:pt idx="1176">
                  <c:v>6/8/15</c:v>
                </c:pt>
                <c:pt idx="1177">
                  <c:v>6/9/15</c:v>
                </c:pt>
                <c:pt idx="1178">
                  <c:v>6/10/15</c:v>
                </c:pt>
                <c:pt idx="1179">
                  <c:v>6/11/15</c:v>
                </c:pt>
                <c:pt idx="1180">
                  <c:v>6/12/15</c:v>
                </c:pt>
                <c:pt idx="1181">
                  <c:v>6/13/15</c:v>
                </c:pt>
                <c:pt idx="1182">
                  <c:v>6/14/15</c:v>
                </c:pt>
                <c:pt idx="1183">
                  <c:v>6/15/15</c:v>
                </c:pt>
                <c:pt idx="1184">
                  <c:v>6/16/15</c:v>
                </c:pt>
                <c:pt idx="1185">
                  <c:v>6/17/15</c:v>
                </c:pt>
                <c:pt idx="1186">
                  <c:v>6/18/15</c:v>
                </c:pt>
                <c:pt idx="1187">
                  <c:v>6/19/15</c:v>
                </c:pt>
                <c:pt idx="1188">
                  <c:v>6/20/15</c:v>
                </c:pt>
                <c:pt idx="1189">
                  <c:v>6/21/15</c:v>
                </c:pt>
                <c:pt idx="1190">
                  <c:v>6/22/15</c:v>
                </c:pt>
                <c:pt idx="1191">
                  <c:v>6/23/15</c:v>
                </c:pt>
                <c:pt idx="1192">
                  <c:v>6/24/15</c:v>
                </c:pt>
                <c:pt idx="1193">
                  <c:v>6/25/15</c:v>
                </c:pt>
                <c:pt idx="1194">
                  <c:v>6/26/15</c:v>
                </c:pt>
                <c:pt idx="1195">
                  <c:v>6/27/15</c:v>
                </c:pt>
                <c:pt idx="1196">
                  <c:v>6/28/15</c:v>
                </c:pt>
                <c:pt idx="1197">
                  <c:v>6/29/15</c:v>
                </c:pt>
                <c:pt idx="1198">
                  <c:v>6/30/15</c:v>
                </c:pt>
                <c:pt idx="1199">
                  <c:v>7/1/15</c:v>
                </c:pt>
                <c:pt idx="1200">
                  <c:v>7/2/15</c:v>
                </c:pt>
                <c:pt idx="1201">
                  <c:v>7/3/15</c:v>
                </c:pt>
                <c:pt idx="1202">
                  <c:v>7/4/15</c:v>
                </c:pt>
                <c:pt idx="1203">
                  <c:v>7/5/15</c:v>
                </c:pt>
                <c:pt idx="1204">
                  <c:v>7/6/15</c:v>
                </c:pt>
                <c:pt idx="1205">
                  <c:v>7/7/15</c:v>
                </c:pt>
                <c:pt idx="1206">
                  <c:v>7/8/15</c:v>
                </c:pt>
                <c:pt idx="1207">
                  <c:v>7/9/15</c:v>
                </c:pt>
                <c:pt idx="1208">
                  <c:v>7/10/15</c:v>
                </c:pt>
                <c:pt idx="1209">
                  <c:v>7/11/15</c:v>
                </c:pt>
                <c:pt idx="1210">
                  <c:v>7/12/15</c:v>
                </c:pt>
                <c:pt idx="1211">
                  <c:v>7/13/15</c:v>
                </c:pt>
                <c:pt idx="1212">
                  <c:v>7/14/15</c:v>
                </c:pt>
                <c:pt idx="1213">
                  <c:v>7/15/15</c:v>
                </c:pt>
                <c:pt idx="1214">
                  <c:v>7/16/15</c:v>
                </c:pt>
                <c:pt idx="1215">
                  <c:v>7/17/15</c:v>
                </c:pt>
                <c:pt idx="1216">
                  <c:v>7/18/15</c:v>
                </c:pt>
                <c:pt idx="1217">
                  <c:v>7/19/15</c:v>
                </c:pt>
                <c:pt idx="1218">
                  <c:v>7/20/15</c:v>
                </c:pt>
                <c:pt idx="1219">
                  <c:v>7/21/15</c:v>
                </c:pt>
                <c:pt idx="1220">
                  <c:v>7/22/15</c:v>
                </c:pt>
                <c:pt idx="1221">
                  <c:v>7/23/15</c:v>
                </c:pt>
                <c:pt idx="1222">
                  <c:v>7/24/15</c:v>
                </c:pt>
                <c:pt idx="1223">
                  <c:v>7/25/15</c:v>
                </c:pt>
                <c:pt idx="1224">
                  <c:v>7/26/15</c:v>
                </c:pt>
                <c:pt idx="1225">
                  <c:v>7/27/15</c:v>
                </c:pt>
                <c:pt idx="1226">
                  <c:v>7/28/15</c:v>
                </c:pt>
                <c:pt idx="1227">
                  <c:v>7/29/15</c:v>
                </c:pt>
                <c:pt idx="1228">
                  <c:v>7/30/15</c:v>
                </c:pt>
                <c:pt idx="1229">
                  <c:v>7/31/15</c:v>
                </c:pt>
                <c:pt idx="1230">
                  <c:v>8/1/15</c:v>
                </c:pt>
                <c:pt idx="1231">
                  <c:v>8/2/15</c:v>
                </c:pt>
                <c:pt idx="1232">
                  <c:v>8/3/15</c:v>
                </c:pt>
                <c:pt idx="1233">
                  <c:v>8/4/15</c:v>
                </c:pt>
                <c:pt idx="1234">
                  <c:v>8/5/15</c:v>
                </c:pt>
                <c:pt idx="1235">
                  <c:v>8/6/15</c:v>
                </c:pt>
                <c:pt idx="1236">
                  <c:v>8/7/15</c:v>
                </c:pt>
                <c:pt idx="1237">
                  <c:v>8/8/15</c:v>
                </c:pt>
                <c:pt idx="1238">
                  <c:v>8/9/15</c:v>
                </c:pt>
                <c:pt idx="1239">
                  <c:v>8/10/15</c:v>
                </c:pt>
                <c:pt idx="1240">
                  <c:v>8/11/15</c:v>
                </c:pt>
                <c:pt idx="1241">
                  <c:v>8/12/15</c:v>
                </c:pt>
                <c:pt idx="1242">
                  <c:v>8/13/15</c:v>
                </c:pt>
                <c:pt idx="1243">
                  <c:v>8/14/15</c:v>
                </c:pt>
                <c:pt idx="1244">
                  <c:v>8/15/15</c:v>
                </c:pt>
                <c:pt idx="1245">
                  <c:v>8/16/15</c:v>
                </c:pt>
                <c:pt idx="1246">
                  <c:v>8/17/15</c:v>
                </c:pt>
                <c:pt idx="1247">
                  <c:v>8/18/15</c:v>
                </c:pt>
                <c:pt idx="1248">
                  <c:v>8/19/15</c:v>
                </c:pt>
                <c:pt idx="1249">
                  <c:v>8/20/15</c:v>
                </c:pt>
                <c:pt idx="1250">
                  <c:v>8/21/15</c:v>
                </c:pt>
                <c:pt idx="1251">
                  <c:v>8/22/15</c:v>
                </c:pt>
                <c:pt idx="1252">
                  <c:v>8/23/15</c:v>
                </c:pt>
                <c:pt idx="1253">
                  <c:v>8/24/15</c:v>
                </c:pt>
                <c:pt idx="1254">
                  <c:v>8/25/15</c:v>
                </c:pt>
                <c:pt idx="1255">
                  <c:v>8/26/15</c:v>
                </c:pt>
                <c:pt idx="1256">
                  <c:v>8/27/15</c:v>
                </c:pt>
                <c:pt idx="1257">
                  <c:v>8/28/15</c:v>
                </c:pt>
                <c:pt idx="1258">
                  <c:v>8/29/15</c:v>
                </c:pt>
                <c:pt idx="1259">
                  <c:v>8/30/15</c:v>
                </c:pt>
                <c:pt idx="1260">
                  <c:v>8/31/15</c:v>
                </c:pt>
                <c:pt idx="1261">
                  <c:v>9/1/15</c:v>
                </c:pt>
                <c:pt idx="1262">
                  <c:v>9/2/15</c:v>
                </c:pt>
                <c:pt idx="1263">
                  <c:v>9/3/15</c:v>
                </c:pt>
                <c:pt idx="1264">
                  <c:v>9/4/15</c:v>
                </c:pt>
                <c:pt idx="1265">
                  <c:v>9/5/15</c:v>
                </c:pt>
                <c:pt idx="1266">
                  <c:v>9/6/15</c:v>
                </c:pt>
                <c:pt idx="1267">
                  <c:v>9/7/15</c:v>
                </c:pt>
                <c:pt idx="1268">
                  <c:v>9/8/15</c:v>
                </c:pt>
                <c:pt idx="1269">
                  <c:v>9/9/15</c:v>
                </c:pt>
                <c:pt idx="1270">
                  <c:v>9/10/15</c:v>
                </c:pt>
                <c:pt idx="1271">
                  <c:v>9/11/15</c:v>
                </c:pt>
                <c:pt idx="1272">
                  <c:v>9/12/15</c:v>
                </c:pt>
                <c:pt idx="1273">
                  <c:v>9/13/15</c:v>
                </c:pt>
                <c:pt idx="1274">
                  <c:v>9/14/15</c:v>
                </c:pt>
                <c:pt idx="1275">
                  <c:v>9/15/15</c:v>
                </c:pt>
                <c:pt idx="1276">
                  <c:v>9/16/15</c:v>
                </c:pt>
                <c:pt idx="1277">
                  <c:v>9/17/15</c:v>
                </c:pt>
                <c:pt idx="1278">
                  <c:v>9/18/15</c:v>
                </c:pt>
                <c:pt idx="1279">
                  <c:v>9/19/15</c:v>
                </c:pt>
                <c:pt idx="1280">
                  <c:v>9/20/15</c:v>
                </c:pt>
                <c:pt idx="1281">
                  <c:v>9/21/15</c:v>
                </c:pt>
                <c:pt idx="1282">
                  <c:v>9/22/15</c:v>
                </c:pt>
                <c:pt idx="1283">
                  <c:v>9/23/15</c:v>
                </c:pt>
                <c:pt idx="1284">
                  <c:v>9/24/15</c:v>
                </c:pt>
                <c:pt idx="1285">
                  <c:v>9/25/15</c:v>
                </c:pt>
                <c:pt idx="1286">
                  <c:v>9/26/15</c:v>
                </c:pt>
                <c:pt idx="1287">
                  <c:v>9/27/15</c:v>
                </c:pt>
                <c:pt idx="1288">
                  <c:v>9/28/15</c:v>
                </c:pt>
                <c:pt idx="1289">
                  <c:v>9/29/15</c:v>
                </c:pt>
                <c:pt idx="1290">
                  <c:v>9/30/15</c:v>
                </c:pt>
                <c:pt idx="1291">
                  <c:v>10/1/15</c:v>
                </c:pt>
                <c:pt idx="1292">
                  <c:v>10/2/15</c:v>
                </c:pt>
                <c:pt idx="1293">
                  <c:v>10/3/15</c:v>
                </c:pt>
                <c:pt idx="1294">
                  <c:v>10/4/15</c:v>
                </c:pt>
                <c:pt idx="1295">
                  <c:v>10/5/15</c:v>
                </c:pt>
                <c:pt idx="1296">
                  <c:v>10/6/15</c:v>
                </c:pt>
                <c:pt idx="1297">
                  <c:v>10/7/15</c:v>
                </c:pt>
                <c:pt idx="1298">
                  <c:v>10/8/15</c:v>
                </c:pt>
                <c:pt idx="1299">
                  <c:v>10/9/15</c:v>
                </c:pt>
                <c:pt idx="1300">
                  <c:v>10/10/15</c:v>
                </c:pt>
                <c:pt idx="1301">
                  <c:v>10/11/15</c:v>
                </c:pt>
                <c:pt idx="1302">
                  <c:v>10/12/15</c:v>
                </c:pt>
                <c:pt idx="1303">
                  <c:v>10/13/15</c:v>
                </c:pt>
                <c:pt idx="1304">
                  <c:v>10/14/15</c:v>
                </c:pt>
                <c:pt idx="1305">
                  <c:v>10/15/15</c:v>
                </c:pt>
                <c:pt idx="1306">
                  <c:v>10/16/15</c:v>
                </c:pt>
                <c:pt idx="1307">
                  <c:v>10/17/15</c:v>
                </c:pt>
                <c:pt idx="1308">
                  <c:v>10/18/15</c:v>
                </c:pt>
                <c:pt idx="1309">
                  <c:v>10/19/15</c:v>
                </c:pt>
                <c:pt idx="1310">
                  <c:v>10/20/15</c:v>
                </c:pt>
                <c:pt idx="1311">
                  <c:v>10/21/15</c:v>
                </c:pt>
                <c:pt idx="1312">
                  <c:v>10/22/15</c:v>
                </c:pt>
                <c:pt idx="1313">
                  <c:v>10/23/15</c:v>
                </c:pt>
                <c:pt idx="1314">
                  <c:v>10/24/15</c:v>
                </c:pt>
                <c:pt idx="1315">
                  <c:v>10/25/15</c:v>
                </c:pt>
                <c:pt idx="1316">
                  <c:v>10/26/15</c:v>
                </c:pt>
                <c:pt idx="1317">
                  <c:v>10/27/15</c:v>
                </c:pt>
                <c:pt idx="1318">
                  <c:v>10/28/15</c:v>
                </c:pt>
                <c:pt idx="1319">
                  <c:v>10/29/15</c:v>
                </c:pt>
                <c:pt idx="1320">
                  <c:v>10/30/15</c:v>
                </c:pt>
                <c:pt idx="1321">
                  <c:v>10/31/15</c:v>
                </c:pt>
                <c:pt idx="1322">
                  <c:v>11/1/15</c:v>
                </c:pt>
                <c:pt idx="1323">
                  <c:v>11/2/15</c:v>
                </c:pt>
                <c:pt idx="1324">
                  <c:v>11/3/15</c:v>
                </c:pt>
                <c:pt idx="1325">
                  <c:v>11/4/15</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pt idx="1449">
                  <c:v/>
                </c:pt>
                <c:pt idx="1450">
                  <c:v/>
                </c:pt>
                <c:pt idx="1451">
                  <c:v/>
                </c:pt>
                <c:pt idx="1452">
                  <c:v/>
                </c:pt>
                <c:pt idx="1453">
                  <c:v/>
                </c:pt>
                <c:pt idx="1454">
                  <c:v/>
                </c:pt>
                <c:pt idx="1455">
                  <c:v/>
                </c:pt>
                <c:pt idx="1456">
                  <c:v/>
                </c:pt>
                <c:pt idx="1457">
                  <c:v/>
                </c:pt>
                <c:pt idx="1458">
                  <c:v/>
                </c:pt>
                <c:pt idx="1459">
                  <c:v/>
                </c:pt>
                <c:pt idx="1460">
                  <c:v/>
                </c:pt>
                <c:pt idx="1461">
                  <c:v/>
                </c:pt>
                <c:pt idx="1462">
                  <c:v/>
                </c:pt>
                <c:pt idx="1463">
                  <c:v/>
                </c:pt>
                <c:pt idx="1464">
                  <c:v/>
                </c:pt>
                <c:pt idx="1465">
                  <c:v/>
                </c:pt>
                <c:pt idx="1466">
                  <c:v/>
                </c:pt>
                <c:pt idx="1467">
                  <c:v/>
                </c:pt>
                <c:pt idx="1468">
                  <c:v/>
                </c:pt>
                <c:pt idx="1469">
                  <c:v/>
                </c:pt>
                <c:pt idx="1470">
                  <c:v/>
                </c:pt>
                <c:pt idx="1471">
                  <c:v/>
                </c:pt>
                <c:pt idx="1472">
                  <c:v/>
                </c:pt>
                <c:pt idx="1473">
                  <c:v/>
                </c:pt>
                <c:pt idx="1474">
                  <c:v/>
                </c:pt>
                <c:pt idx="1475">
                  <c:v/>
                </c:pt>
                <c:pt idx="1476">
                  <c:v/>
                </c:pt>
                <c:pt idx="1477">
                  <c:v/>
                </c:pt>
                <c:pt idx="1478">
                  <c:v/>
                </c:pt>
                <c:pt idx="1479">
                  <c:v/>
                </c:pt>
                <c:pt idx="1480">
                  <c:v/>
                </c:pt>
                <c:pt idx="1481">
                  <c:v/>
                </c:pt>
                <c:pt idx="1482">
                  <c:v/>
                </c:pt>
                <c:pt idx="1483">
                  <c:v/>
                </c:pt>
                <c:pt idx="1484">
                  <c:v/>
                </c:pt>
                <c:pt idx="1485">
                  <c:v/>
                </c:pt>
                <c:pt idx="1486">
                  <c:v/>
                </c:pt>
                <c:pt idx="1487">
                  <c:v/>
                </c:pt>
                <c:pt idx="1488">
                  <c:v/>
                </c:pt>
                <c:pt idx="1489">
                  <c:v/>
                </c:pt>
                <c:pt idx="1490">
                  <c:v/>
                </c:pt>
                <c:pt idx="1491">
                  <c:v/>
                </c:pt>
                <c:pt idx="1492">
                  <c:v/>
                </c:pt>
                <c:pt idx="1493">
                  <c:v/>
                </c:pt>
                <c:pt idx="1494">
                  <c:v/>
                </c:pt>
                <c:pt idx="1495">
                  <c:v/>
                </c:pt>
                <c:pt idx="1496">
                  <c:v/>
                </c:pt>
                <c:pt idx="1497">
                  <c:v/>
                </c:pt>
                <c:pt idx="1498">
                  <c:v/>
                </c:pt>
                <c:pt idx="1499">
                  <c:v/>
                </c:pt>
                <c:pt idx="1500">
                  <c:v/>
                </c:pt>
                <c:pt idx="1501">
                  <c:v/>
                </c:pt>
                <c:pt idx="1502">
                  <c:v/>
                </c:pt>
                <c:pt idx="1503">
                  <c:v/>
                </c:pt>
                <c:pt idx="1504">
                  <c:v/>
                </c:pt>
                <c:pt idx="1505">
                  <c:v/>
                </c:pt>
                <c:pt idx="1506">
                  <c:v/>
                </c:pt>
                <c:pt idx="1507">
                  <c:v/>
                </c:pt>
                <c:pt idx="1508">
                  <c:v/>
                </c:pt>
                <c:pt idx="1509">
                  <c:v/>
                </c:pt>
                <c:pt idx="1510">
                  <c:v/>
                </c:pt>
                <c:pt idx="1511">
                  <c:v/>
                </c:pt>
                <c:pt idx="1512">
                  <c:v/>
                </c:pt>
                <c:pt idx="1513">
                  <c:v/>
                </c:pt>
                <c:pt idx="1514">
                  <c:v/>
                </c:pt>
                <c:pt idx="1515">
                  <c:v/>
                </c:pt>
                <c:pt idx="1516">
                  <c:v/>
                </c:pt>
                <c:pt idx="1517">
                  <c:v/>
                </c:pt>
                <c:pt idx="1518">
                  <c:v/>
                </c:pt>
                <c:pt idx="1519">
                  <c:v/>
                </c:pt>
                <c:pt idx="1520">
                  <c:v/>
                </c:pt>
                <c:pt idx="1521">
                  <c:v/>
                </c:pt>
                <c:pt idx="1522">
                  <c:v/>
                </c:pt>
                <c:pt idx="1523">
                  <c:v/>
                </c:pt>
                <c:pt idx="1524">
                  <c:v/>
                </c:pt>
                <c:pt idx="1525">
                  <c:v/>
                </c:pt>
                <c:pt idx="1526">
                  <c:v/>
                </c:pt>
                <c:pt idx="1527">
                  <c:v/>
                </c:pt>
                <c:pt idx="1528">
                  <c:v/>
                </c:pt>
                <c:pt idx="1529">
                  <c:v/>
                </c:pt>
                <c:pt idx="1530">
                  <c:v/>
                </c:pt>
                <c:pt idx="1531">
                  <c:v/>
                </c:pt>
                <c:pt idx="1532">
                  <c:v/>
                </c:pt>
                <c:pt idx="1533">
                  <c:v/>
                </c:pt>
                <c:pt idx="1534">
                  <c:v/>
                </c:pt>
                <c:pt idx="1535">
                  <c:v/>
                </c:pt>
                <c:pt idx="1536">
                  <c:v/>
                </c:pt>
                <c:pt idx="1537">
                  <c:v/>
                </c:pt>
                <c:pt idx="1538">
                  <c:v/>
                </c:pt>
                <c:pt idx="1539">
                  <c:v/>
                </c:pt>
                <c:pt idx="1540">
                  <c:v/>
                </c:pt>
                <c:pt idx="1541">
                  <c:v/>
                </c:pt>
                <c:pt idx="1542">
                  <c:v/>
                </c:pt>
                <c:pt idx="1543">
                  <c:v/>
                </c:pt>
                <c:pt idx="1544">
                  <c:v/>
                </c:pt>
                <c:pt idx="1545">
                  <c:v/>
                </c:pt>
                <c:pt idx="1546">
                  <c:v/>
                </c:pt>
                <c:pt idx="1547">
                  <c:v/>
                </c:pt>
                <c:pt idx="1548">
                  <c:v/>
                </c:pt>
                <c:pt idx="1549">
                  <c:v/>
                </c:pt>
                <c:pt idx="1550">
                  <c:v/>
                </c:pt>
                <c:pt idx="1551">
                  <c:v/>
                </c:pt>
                <c:pt idx="1552">
                  <c:v/>
                </c:pt>
                <c:pt idx="1553">
                  <c:v/>
                </c:pt>
                <c:pt idx="1554">
                  <c:v/>
                </c:pt>
                <c:pt idx="1555">
                  <c:v/>
                </c:pt>
                <c:pt idx="1556">
                  <c:v/>
                </c:pt>
                <c:pt idx="1557">
                  <c:v/>
                </c:pt>
                <c:pt idx="1558">
                  <c:v/>
                </c:pt>
                <c:pt idx="1559">
                  <c:v/>
                </c:pt>
                <c:pt idx="1560">
                  <c:v/>
                </c:pt>
                <c:pt idx="1561">
                  <c:v/>
                </c:pt>
                <c:pt idx="1562">
                  <c:v/>
                </c:pt>
                <c:pt idx="1563">
                  <c:v/>
                </c:pt>
                <c:pt idx="1564">
                  <c:v/>
                </c:pt>
                <c:pt idx="1565">
                  <c:v/>
                </c:pt>
                <c:pt idx="1566">
                  <c:v/>
                </c:pt>
                <c:pt idx="1567">
                  <c:v/>
                </c:pt>
                <c:pt idx="1568">
                  <c:v/>
                </c:pt>
                <c:pt idx="1569">
                  <c:v/>
                </c:pt>
                <c:pt idx="1570">
                  <c:v/>
                </c:pt>
                <c:pt idx="1571">
                  <c:v/>
                </c:pt>
                <c:pt idx="1572">
                  <c:v/>
                </c:pt>
                <c:pt idx="1573">
                  <c:v/>
                </c:pt>
                <c:pt idx="1574">
                  <c:v/>
                </c:pt>
                <c:pt idx="1575">
                  <c:v/>
                </c:pt>
                <c:pt idx="1576">
                  <c:v/>
                </c:pt>
                <c:pt idx="1577">
                  <c:v/>
                </c:pt>
                <c:pt idx="1578">
                  <c:v/>
                </c:pt>
                <c:pt idx="1579">
                  <c:v/>
                </c:pt>
                <c:pt idx="1580">
                  <c:v/>
                </c:pt>
                <c:pt idx="1581">
                  <c:v/>
                </c:pt>
                <c:pt idx="1582">
                  <c:v/>
                </c:pt>
                <c:pt idx="1583">
                  <c:v/>
                </c:pt>
                <c:pt idx="1584">
                  <c:v/>
                </c:pt>
                <c:pt idx="1585">
                  <c:v/>
                </c:pt>
                <c:pt idx="1586">
                  <c:v/>
                </c:pt>
                <c:pt idx="1587">
                  <c:v/>
                </c:pt>
                <c:pt idx="1588">
                  <c:v/>
                </c:pt>
                <c:pt idx="1589">
                  <c:v/>
                </c:pt>
                <c:pt idx="1590">
                  <c:v/>
                </c:pt>
                <c:pt idx="1591">
                  <c:v/>
                </c:pt>
                <c:pt idx="1592">
                  <c:v/>
                </c:pt>
                <c:pt idx="1593">
                  <c:v/>
                </c:pt>
                <c:pt idx="1594">
                  <c:v/>
                </c:pt>
                <c:pt idx="1595">
                  <c:v/>
                </c:pt>
                <c:pt idx="1596">
                  <c:v/>
                </c:pt>
                <c:pt idx="1597">
                  <c:v/>
                </c:pt>
                <c:pt idx="1598">
                  <c:v/>
                </c:pt>
                <c:pt idx="1599">
                  <c:v/>
                </c:pt>
                <c:pt idx="1600">
                  <c:v/>
                </c:pt>
                <c:pt idx="1601">
                  <c:v/>
                </c:pt>
                <c:pt idx="1602">
                  <c:v/>
                </c:pt>
                <c:pt idx="1603">
                  <c:v/>
                </c:pt>
                <c:pt idx="1604">
                  <c:v/>
                </c:pt>
                <c:pt idx="1605">
                  <c:v/>
                </c:pt>
                <c:pt idx="1606">
                  <c:v/>
                </c:pt>
                <c:pt idx="1607">
                  <c:v/>
                </c:pt>
                <c:pt idx="1608">
                  <c:v/>
                </c:pt>
                <c:pt idx="1609">
                  <c:v/>
                </c:pt>
                <c:pt idx="1610">
                  <c:v/>
                </c:pt>
                <c:pt idx="1611">
                  <c:v/>
                </c:pt>
                <c:pt idx="1612">
                  <c:v/>
                </c:pt>
                <c:pt idx="1613">
                  <c:v/>
                </c:pt>
                <c:pt idx="1614">
                  <c:v/>
                </c:pt>
                <c:pt idx="1615">
                  <c:v/>
                </c:pt>
                <c:pt idx="1616">
                  <c:v/>
                </c:pt>
                <c:pt idx="1617">
                  <c:v/>
                </c:pt>
                <c:pt idx="1618">
                  <c:v/>
                </c:pt>
                <c:pt idx="1619">
                  <c:v/>
                </c:pt>
                <c:pt idx="1620">
                  <c:v/>
                </c:pt>
                <c:pt idx="1621">
                  <c:v/>
                </c:pt>
                <c:pt idx="1622">
                  <c:v/>
                </c:pt>
                <c:pt idx="1623">
                  <c:v/>
                </c:pt>
                <c:pt idx="1624">
                  <c:v/>
                </c:pt>
                <c:pt idx="1625">
                  <c:v/>
                </c:pt>
                <c:pt idx="1626">
                  <c:v/>
                </c:pt>
                <c:pt idx="1627">
                  <c:v/>
                </c:pt>
                <c:pt idx="1628">
                  <c:v/>
                </c:pt>
                <c:pt idx="1629">
                  <c:v/>
                </c:pt>
                <c:pt idx="1630">
                  <c:v/>
                </c:pt>
                <c:pt idx="1631">
                  <c:v/>
                </c:pt>
                <c:pt idx="1632">
                  <c:v/>
                </c:pt>
                <c:pt idx="1633">
                  <c:v/>
                </c:pt>
                <c:pt idx="1634">
                  <c:v/>
                </c:pt>
                <c:pt idx="1635">
                  <c:v/>
                </c:pt>
                <c:pt idx="1636">
                  <c:v/>
                </c:pt>
                <c:pt idx="1637">
                  <c:v/>
                </c:pt>
                <c:pt idx="1638">
                  <c:v/>
                </c:pt>
                <c:pt idx="1639">
                  <c:v/>
                </c:pt>
                <c:pt idx="1640">
                  <c:v/>
                </c:pt>
                <c:pt idx="1641">
                  <c:v/>
                </c:pt>
                <c:pt idx="1642">
                  <c:v/>
                </c:pt>
                <c:pt idx="1643">
                  <c:v/>
                </c:pt>
                <c:pt idx="1644">
                  <c:v/>
                </c:pt>
                <c:pt idx="1645">
                  <c:v/>
                </c:pt>
                <c:pt idx="1646">
                  <c:v/>
                </c:pt>
                <c:pt idx="1647">
                  <c:v/>
                </c:pt>
                <c:pt idx="1648">
                  <c:v/>
                </c:pt>
                <c:pt idx="1649">
                  <c:v/>
                </c:pt>
                <c:pt idx="1650">
                  <c:v/>
                </c:pt>
                <c:pt idx="1651">
                  <c:v/>
                </c:pt>
                <c:pt idx="1652">
                  <c:v/>
                </c:pt>
                <c:pt idx="1653">
                  <c:v/>
                </c:pt>
                <c:pt idx="1654">
                  <c:v/>
                </c:pt>
                <c:pt idx="1655">
                  <c:v/>
                </c:pt>
                <c:pt idx="1656">
                  <c:v/>
                </c:pt>
                <c:pt idx="1657">
                  <c:v/>
                </c:pt>
                <c:pt idx="1658">
                  <c:v/>
                </c:pt>
                <c:pt idx="1659">
                  <c:v/>
                </c:pt>
                <c:pt idx="1660">
                  <c:v/>
                </c:pt>
                <c:pt idx="1661">
                  <c:v/>
                </c:pt>
                <c:pt idx="1662">
                  <c:v/>
                </c:pt>
                <c:pt idx="1663">
                  <c:v/>
                </c:pt>
                <c:pt idx="1664">
                  <c:v/>
                </c:pt>
                <c:pt idx="1665">
                  <c:v/>
                </c:pt>
                <c:pt idx="1666">
                  <c:v/>
                </c:pt>
                <c:pt idx="1667">
                  <c:v/>
                </c:pt>
                <c:pt idx="1668">
                  <c:v/>
                </c:pt>
                <c:pt idx="1669">
                  <c:v/>
                </c:pt>
                <c:pt idx="1670">
                  <c:v/>
                </c:pt>
                <c:pt idx="1671">
                  <c:v/>
                </c:pt>
                <c:pt idx="1672">
                  <c:v/>
                </c:pt>
                <c:pt idx="1673">
                  <c:v/>
                </c:pt>
                <c:pt idx="1674">
                  <c:v/>
                </c:pt>
                <c:pt idx="1675">
                  <c:v/>
                </c:pt>
                <c:pt idx="1676">
                  <c:v/>
                </c:pt>
                <c:pt idx="1677">
                  <c:v/>
                </c:pt>
                <c:pt idx="1678">
                  <c:v/>
                </c:pt>
                <c:pt idx="1679">
                  <c:v/>
                </c:pt>
                <c:pt idx="1680">
                  <c:v/>
                </c:pt>
                <c:pt idx="1681">
                  <c:v/>
                </c:pt>
                <c:pt idx="1682">
                  <c:v/>
                </c:pt>
                <c:pt idx="1683">
                  <c:v/>
                </c:pt>
                <c:pt idx="1684">
                  <c:v/>
                </c:pt>
                <c:pt idx="1685">
                  <c:v/>
                </c:pt>
                <c:pt idx="1686">
                  <c:v/>
                </c:pt>
                <c:pt idx="1687">
                  <c:v/>
                </c:pt>
                <c:pt idx="1688">
                  <c:v/>
                </c:pt>
                <c:pt idx="1689">
                  <c:v/>
                </c:pt>
                <c:pt idx="1690">
                  <c:v/>
                </c:pt>
                <c:pt idx="1691">
                  <c:v/>
                </c:pt>
                <c:pt idx="1692">
                  <c:v/>
                </c:pt>
                <c:pt idx="1693">
                  <c:v/>
                </c:pt>
                <c:pt idx="1694">
                  <c:v/>
                </c:pt>
                <c:pt idx="1695">
                  <c:v/>
                </c:pt>
                <c:pt idx="1696">
                  <c:v/>
                </c:pt>
                <c:pt idx="1697">
                  <c:v/>
                </c:pt>
                <c:pt idx="1698">
                  <c:v/>
                </c:pt>
                <c:pt idx="1699">
                  <c:v/>
                </c:pt>
                <c:pt idx="1700">
                  <c:v/>
                </c:pt>
                <c:pt idx="1701">
                  <c:v/>
                </c:pt>
                <c:pt idx="1702">
                  <c:v/>
                </c:pt>
                <c:pt idx="1703">
                  <c:v/>
                </c:pt>
                <c:pt idx="1704">
                  <c:v/>
                </c:pt>
                <c:pt idx="1705">
                  <c:v/>
                </c:pt>
                <c:pt idx="1706">
                  <c:v/>
                </c:pt>
                <c:pt idx="1707">
                  <c:v/>
                </c:pt>
                <c:pt idx="1708">
                  <c:v/>
                </c:pt>
                <c:pt idx="1709">
                  <c:v/>
                </c:pt>
                <c:pt idx="1710">
                  <c:v/>
                </c:pt>
                <c:pt idx="1711">
                  <c:v/>
                </c:pt>
                <c:pt idx="1712">
                  <c:v/>
                </c:pt>
                <c:pt idx="1713">
                  <c:v/>
                </c:pt>
                <c:pt idx="1714">
                  <c:v/>
                </c:pt>
                <c:pt idx="1715">
                  <c:v/>
                </c:pt>
                <c:pt idx="1716">
                  <c:v/>
                </c:pt>
                <c:pt idx="1717">
                  <c:v/>
                </c:pt>
                <c:pt idx="1718">
                  <c:v/>
                </c:pt>
                <c:pt idx="1719">
                  <c:v/>
                </c:pt>
                <c:pt idx="1720">
                  <c:v/>
                </c:pt>
                <c:pt idx="1721">
                  <c:v/>
                </c:pt>
                <c:pt idx="1722">
                  <c:v/>
                </c:pt>
                <c:pt idx="1723">
                  <c:v/>
                </c:pt>
                <c:pt idx="1724">
                  <c:v/>
                </c:pt>
                <c:pt idx="1725">
                  <c:v/>
                </c:pt>
                <c:pt idx="1726">
                  <c:v/>
                </c:pt>
                <c:pt idx="1727">
                  <c:v/>
                </c:pt>
                <c:pt idx="1728">
                  <c:v/>
                </c:pt>
                <c:pt idx="1729">
                  <c:v/>
                </c:pt>
                <c:pt idx="1730">
                  <c:v/>
                </c:pt>
                <c:pt idx="1731">
                  <c:v/>
                </c:pt>
                <c:pt idx="1732">
                  <c:v/>
                </c:pt>
                <c:pt idx="1733">
                  <c:v/>
                </c:pt>
                <c:pt idx="1734">
                  <c:v/>
                </c:pt>
                <c:pt idx="1735">
                  <c:v/>
                </c:pt>
                <c:pt idx="1736">
                  <c:v/>
                </c:pt>
                <c:pt idx="1737">
                  <c:v/>
                </c:pt>
                <c:pt idx="1738">
                  <c:v/>
                </c:pt>
                <c:pt idx="1739">
                  <c:v/>
                </c:pt>
                <c:pt idx="1740">
                  <c:v/>
                </c:pt>
                <c:pt idx="1741">
                  <c:v/>
                </c:pt>
                <c:pt idx="1742">
                  <c:v/>
                </c:pt>
                <c:pt idx="1743">
                  <c:v/>
                </c:pt>
                <c:pt idx="1744">
                  <c:v/>
                </c:pt>
                <c:pt idx="1745">
                  <c:v/>
                </c:pt>
                <c:pt idx="1746">
                  <c:v/>
                </c:pt>
                <c:pt idx="1747">
                  <c:v/>
                </c:pt>
                <c:pt idx="1748">
                  <c:v/>
                </c:pt>
                <c:pt idx="1749">
                  <c:v/>
                </c:pt>
                <c:pt idx="1750">
                  <c:v/>
                </c:pt>
                <c:pt idx="1751">
                  <c:v/>
                </c:pt>
                <c:pt idx="1752">
                  <c:v/>
                </c:pt>
                <c:pt idx="1753">
                  <c:v/>
                </c:pt>
                <c:pt idx="1754">
                  <c:v/>
                </c:pt>
                <c:pt idx="1755">
                  <c:v/>
                </c:pt>
                <c:pt idx="1756">
                  <c:v/>
                </c:pt>
                <c:pt idx="1757">
                  <c:v/>
                </c:pt>
                <c:pt idx="1758">
                  <c:v/>
                </c:pt>
                <c:pt idx="1759">
                  <c:v/>
                </c:pt>
                <c:pt idx="1760">
                  <c:v/>
                </c:pt>
                <c:pt idx="1761">
                  <c:v/>
                </c:pt>
                <c:pt idx="1762">
                  <c:v/>
                </c:pt>
                <c:pt idx="1763">
                  <c:v/>
                </c:pt>
                <c:pt idx="1764">
                  <c:v/>
                </c:pt>
                <c:pt idx="1765">
                  <c:v/>
                </c:pt>
                <c:pt idx="1766">
                  <c:v/>
                </c:pt>
                <c:pt idx="1767">
                  <c:v/>
                </c:pt>
                <c:pt idx="1768">
                  <c:v/>
                </c:pt>
                <c:pt idx="1769">
                  <c:v/>
                </c:pt>
                <c:pt idx="1770">
                  <c:v/>
                </c:pt>
                <c:pt idx="1771">
                  <c:v/>
                </c:pt>
                <c:pt idx="1772">
                  <c:v/>
                </c:pt>
                <c:pt idx="1773">
                  <c:v/>
                </c:pt>
                <c:pt idx="1774">
                  <c:v/>
                </c:pt>
                <c:pt idx="1775">
                  <c:v/>
                </c:pt>
                <c:pt idx="1776">
                  <c:v/>
                </c:pt>
                <c:pt idx="1777">
                  <c:v/>
                </c:pt>
                <c:pt idx="1778">
                  <c:v/>
                </c:pt>
                <c:pt idx="1779">
                  <c:v/>
                </c:pt>
                <c:pt idx="1780">
                  <c:v/>
                </c:pt>
                <c:pt idx="1781">
                  <c:v/>
                </c:pt>
                <c:pt idx="1782">
                  <c:v/>
                </c:pt>
                <c:pt idx="1783">
                  <c:v/>
                </c:pt>
                <c:pt idx="1784">
                  <c:v/>
                </c:pt>
                <c:pt idx="1785">
                  <c:v/>
                </c:pt>
                <c:pt idx="1786">
                  <c:v/>
                </c:pt>
                <c:pt idx="1787">
                  <c:v/>
                </c:pt>
                <c:pt idx="1788">
                  <c:v/>
                </c:pt>
                <c:pt idx="1789">
                  <c:v/>
                </c:pt>
                <c:pt idx="1790">
                  <c:v/>
                </c:pt>
                <c:pt idx="1791">
                  <c:v/>
                </c:pt>
                <c:pt idx="1792">
                  <c:v/>
                </c:pt>
                <c:pt idx="1793">
                  <c:v/>
                </c:pt>
                <c:pt idx="1794">
                  <c:v/>
                </c:pt>
                <c:pt idx="1795">
                  <c:v/>
                </c:pt>
                <c:pt idx="1796">
                  <c:v/>
                </c:pt>
                <c:pt idx="1797">
                  <c:v/>
                </c:pt>
                <c:pt idx="1798">
                  <c:v/>
                </c:pt>
                <c:pt idx="1799">
                  <c:v/>
                </c:pt>
                <c:pt idx="1800">
                  <c:v/>
                </c:pt>
                <c:pt idx="1801">
                  <c:v/>
                </c:pt>
                <c:pt idx="1802">
                  <c:v/>
                </c:pt>
                <c:pt idx="1803">
                  <c:v/>
                </c:pt>
                <c:pt idx="1804">
                  <c:v/>
                </c:pt>
                <c:pt idx="1805">
                  <c:v/>
                </c:pt>
                <c:pt idx="1806">
                  <c:v/>
                </c:pt>
                <c:pt idx="1807">
                  <c:v/>
                </c:pt>
                <c:pt idx="1808">
                  <c:v/>
                </c:pt>
                <c:pt idx="1809">
                  <c:v/>
                </c:pt>
                <c:pt idx="1810">
                  <c:v/>
                </c:pt>
                <c:pt idx="1811">
                  <c:v/>
                </c:pt>
                <c:pt idx="1812">
                  <c:v/>
                </c:pt>
                <c:pt idx="1813">
                  <c:v/>
                </c:pt>
                <c:pt idx="1814">
                  <c:v/>
                </c:pt>
                <c:pt idx="1815">
                  <c:v/>
                </c:pt>
                <c:pt idx="1816">
                  <c:v/>
                </c:pt>
                <c:pt idx="1817">
                  <c:v/>
                </c:pt>
                <c:pt idx="1818">
                  <c:v/>
                </c:pt>
                <c:pt idx="1819">
                  <c:v/>
                </c:pt>
                <c:pt idx="1820">
                  <c:v/>
                </c:pt>
                <c:pt idx="1821">
                  <c:v/>
                </c:pt>
                <c:pt idx="1822">
                  <c:v/>
                </c:pt>
                <c:pt idx="1823">
                  <c:v/>
                </c:pt>
                <c:pt idx="1824">
                  <c:v/>
                </c:pt>
                <c:pt idx="1825">
                  <c:v/>
                </c:pt>
                <c:pt idx="1826">
                  <c:v/>
                </c:pt>
                <c:pt idx="1827">
                  <c:v/>
                </c:pt>
                <c:pt idx="1828">
                  <c:v/>
                </c:pt>
                <c:pt idx="1829">
                  <c:v/>
                </c:pt>
                <c:pt idx="1830">
                  <c:v/>
                </c:pt>
                <c:pt idx="1831">
                  <c:v/>
                </c:pt>
                <c:pt idx="1832">
                  <c:v/>
                </c:pt>
                <c:pt idx="1833">
                  <c:v/>
                </c:pt>
                <c:pt idx="1834">
                  <c:v/>
                </c:pt>
                <c:pt idx="1835">
                  <c:v/>
                </c:pt>
                <c:pt idx="1836">
                  <c:v/>
                </c:pt>
                <c:pt idx="1837">
                  <c:v/>
                </c:pt>
                <c:pt idx="1838">
                  <c:v/>
                </c:pt>
                <c:pt idx="1839">
                  <c:v/>
                </c:pt>
                <c:pt idx="1840">
                  <c:v/>
                </c:pt>
                <c:pt idx="1841">
                  <c:v/>
                </c:pt>
                <c:pt idx="1842">
                  <c:v/>
                </c:pt>
                <c:pt idx="1843">
                  <c:v/>
                </c:pt>
                <c:pt idx="1844">
                  <c:v/>
                </c:pt>
                <c:pt idx="1845">
                  <c:v/>
                </c:pt>
                <c:pt idx="1846">
                  <c:v/>
                </c:pt>
                <c:pt idx="1847">
                  <c:v/>
                </c:pt>
                <c:pt idx="1848">
                  <c:v/>
                </c:pt>
                <c:pt idx="1849">
                  <c:v/>
                </c:pt>
                <c:pt idx="1850">
                  <c:v/>
                </c:pt>
                <c:pt idx="1851">
                  <c:v/>
                </c:pt>
                <c:pt idx="1852">
                  <c:v/>
                </c:pt>
                <c:pt idx="1853">
                  <c:v/>
                </c:pt>
                <c:pt idx="1854">
                  <c:v/>
                </c:pt>
                <c:pt idx="1855">
                  <c:v/>
                </c:pt>
                <c:pt idx="1856">
                  <c:v/>
                </c:pt>
                <c:pt idx="1857">
                  <c:v/>
                </c:pt>
                <c:pt idx="1858">
                  <c:v/>
                </c:pt>
                <c:pt idx="1859">
                  <c:v/>
                </c:pt>
                <c:pt idx="1860">
                  <c:v/>
                </c:pt>
                <c:pt idx="1861">
                  <c:v/>
                </c:pt>
                <c:pt idx="1862">
                  <c:v/>
                </c:pt>
                <c:pt idx="1863">
                  <c:v/>
                </c:pt>
                <c:pt idx="1864">
                  <c:v/>
                </c:pt>
                <c:pt idx="1865">
                  <c:v/>
                </c:pt>
                <c:pt idx="1866">
                  <c:v/>
                </c:pt>
                <c:pt idx="1867">
                  <c:v/>
                </c:pt>
                <c:pt idx="1868">
                  <c:v/>
                </c:pt>
                <c:pt idx="1869">
                  <c:v/>
                </c:pt>
                <c:pt idx="1870">
                  <c:v/>
                </c:pt>
                <c:pt idx="1871">
                  <c:v/>
                </c:pt>
                <c:pt idx="1872">
                  <c:v/>
                </c:pt>
                <c:pt idx="1873">
                  <c:v/>
                </c:pt>
                <c:pt idx="1874">
                  <c:v/>
                </c:pt>
                <c:pt idx="1875">
                  <c:v/>
                </c:pt>
                <c:pt idx="1876">
                  <c:v/>
                </c:pt>
                <c:pt idx="1877">
                  <c:v/>
                </c:pt>
                <c:pt idx="1878">
                  <c:v/>
                </c:pt>
                <c:pt idx="1879">
                  <c:v/>
                </c:pt>
                <c:pt idx="1880">
                  <c:v/>
                </c:pt>
                <c:pt idx="1881">
                  <c:v/>
                </c:pt>
                <c:pt idx="1882">
                  <c:v/>
                </c:pt>
                <c:pt idx="1883">
                  <c:v/>
                </c:pt>
                <c:pt idx="1884">
                  <c:v/>
                </c:pt>
                <c:pt idx="1885">
                  <c:v/>
                </c:pt>
                <c:pt idx="1886">
                  <c:v/>
                </c:pt>
                <c:pt idx="1887">
                  <c:v/>
                </c:pt>
                <c:pt idx="1888">
                  <c:v/>
                </c:pt>
                <c:pt idx="1889">
                  <c:v/>
                </c:pt>
                <c:pt idx="1890">
                  <c:v/>
                </c:pt>
                <c:pt idx="1891">
                  <c:v/>
                </c:pt>
                <c:pt idx="1892">
                  <c:v/>
                </c:pt>
                <c:pt idx="1893">
                  <c:v/>
                </c:pt>
                <c:pt idx="1894">
                  <c:v/>
                </c:pt>
                <c:pt idx="1895">
                  <c:v/>
                </c:pt>
                <c:pt idx="1896">
                  <c:v/>
                </c:pt>
                <c:pt idx="1897">
                  <c:v/>
                </c:pt>
                <c:pt idx="1898">
                  <c:v/>
                </c:pt>
                <c:pt idx="1899">
                  <c:v/>
                </c:pt>
                <c:pt idx="1900">
                  <c:v/>
                </c:pt>
                <c:pt idx="1901">
                  <c:v/>
                </c:pt>
                <c:pt idx="1902">
                  <c:v/>
                </c:pt>
                <c:pt idx="1903">
                  <c:v/>
                </c:pt>
                <c:pt idx="1904">
                  <c:v/>
                </c:pt>
                <c:pt idx="1905">
                  <c:v/>
                </c:pt>
                <c:pt idx="1906">
                  <c:v/>
                </c:pt>
                <c:pt idx="1907">
                  <c:v/>
                </c:pt>
                <c:pt idx="1908">
                  <c:v/>
                </c:pt>
                <c:pt idx="1909">
                  <c:v/>
                </c:pt>
                <c:pt idx="1910">
                  <c:v/>
                </c:pt>
                <c:pt idx="1911">
                  <c:v/>
                </c:pt>
                <c:pt idx="1912">
                  <c:v/>
                </c:pt>
                <c:pt idx="1913">
                  <c:v/>
                </c:pt>
                <c:pt idx="1914">
                  <c:v/>
                </c:pt>
                <c:pt idx="1915">
                  <c:v/>
                </c:pt>
                <c:pt idx="1916">
                  <c:v/>
                </c:pt>
                <c:pt idx="1917">
                  <c:v/>
                </c:pt>
                <c:pt idx="1918">
                  <c:v/>
                </c:pt>
                <c:pt idx="1919">
                  <c:v/>
                </c:pt>
                <c:pt idx="1920">
                  <c:v/>
                </c:pt>
                <c:pt idx="1921">
                  <c:v/>
                </c:pt>
                <c:pt idx="1922">
                  <c:v/>
                </c:pt>
                <c:pt idx="1923">
                  <c:v/>
                </c:pt>
                <c:pt idx="1924">
                  <c:v/>
                </c:pt>
                <c:pt idx="1925">
                  <c:v/>
                </c:pt>
                <c:pt idx="1926">
                  <c:v/>
                </c:pt>
                <c:pt idx="1927">
                  <c:v/>
                </c:pt>
                <c:pt idx="1928">
                  <c:v/>
                </c:pt>
                <c:pt idx="1929">
                  <c:v/>
                </c:pt>
                <c:pt idx="1930">
                  <c:v/>
                </c:pt>
                <c:pt idx="1931">
                  <c:v/>
                </c:pt>
                <c:pt idx="1932">
                  <c:v/>
                </c:pt>
                <c:pt idx="1933">
                  <c:v/>
                </c:pt>
                <c:pt idx="1934">
                  <c:v/>
                </c:pt>
                <c:pt idx="1935">
                  <c:v/>
                </c:pt>
                <c:pt idx="1936">
                  <c:v/>
                </c:pt>
                <c:pt idx="1937">
                  <c:v/>
                </c:pt>
                <c:pt idx="1938">
                  <c:v/>
                </c:pt>
                <c:pt idx="1939">
                  <c:v/>
                </c:pt>
                <c:pt idx="1940">
                  <c:v/>
                </c:pt>
                <c:pt idx="1941">
                  <c:v/>
                </c:pt>
                <c:pt idx="1942">
                  <c:v/>
                </c:pt>
                <c:pt idx="1943">
                  <c:v/>
                </c:pt>
                <c:pt idx="1944">
                  <c:v/>
                </c:pt>
                <c:pt idx="1945">
                  <c:v/>
                </c:pt>
                <c:pt idx="1946">
                  <c:v/>
                </c:pt>
                <c:pt idx="1947">
                  <c:v/>
                </c:pt>
                <c:pt idx="1948">
                  <c:v/>
                </c:pt>
                <c:pt idx="1949">
                  <c:v/>
                </c:pt>
                <c:pt idx="1950">
                  <c:v/>
                </c:pt>
                <c:pt idx="1951">
                  <c:v/>
                </c:pt>
                <c:pt idx="1952">
                  <c:v/>
                </c:pt>
                <c:pt idx="1953">
                  <c:v/>
                </c:pt>
                <c:pt idx="1954">
                  <c:v/>
                </c:pt>
                <c:pt idx="1955">
                  <c:v/>
                </c:pt>
                <c:pt idx="1956">
                  <c:v/>
                </c:pt>
                <c:pt idx="1957">
                  <c:v/>
                </c:pt>
                <c:pt idx="1958">
                  <c:v/>
                </c:pt>
                <c:pt idx="1959">
                  <c:v/>
                </c:pt>
                <c:pt idx="1960">
                  <c:v/>
                </c:pt>
                <c:pt idx="1961">
                  <c:v/>
                </c:pt>
                <c:pt idx="1962">
                  <c:v/>
                </c:pt>
                <c:pt idx="1963">
                  <c:v/>
                </c:pt>
                <c:pt idx="1964">
                  <c:v/>
                </c:pt>
                <c:pt idx="1965">
                  <c:v/>
                </c:pt>
                <c:pt idx="1966">
                  <c:v/>
                </c:pt>
                <c:pt idx="1967">
                  <c:v/>
                </c:pt>
                <c:pt idx="1968">
                  <c:v/>
                </c:pt>
                <c:pt idx="1969">
                  <c:v/>
                </c:pt>
                <c:pt idx="1970">
                  <c:v/>
                </c:pt>
                <c:pt idx="1971">
                  <c:v/>
                </c:pt>
                <c:pt idx="1972">
                  <c:v/>
                </c:pt>
                <c:pt idx="1973">
                  <c:v/>
                </c:pt>
                <c:pt idx="1974">
                  <c:v/>
                </c:pt>
                <c:pt idx="1975">
                  <c:v/>
                </c:pt>
                <c:pt idx="1976">
                  <c:v/>
                </c:pt>
                <c:pt idx="1977">
                  <c:v/>
                </c:pt>
                <c:pt idx="1978">
                  <c:v/>
                </c:pt>
                <c:pt idx="1979">
                  <c:v/>
                </c:pt>
                <c:pt idx="1980">
                  <c:v/>
                </c:pt>
                <c:pt idx="1981">
                  <c:v/>
                </c:pt>
                <c:pt idx="1982">
                  <c:v/>
                </c:pt>
                <c:pt idx="1983">
                  <c:v/>
                </c:pt>
                <c:pt idx="1984">
                  <c:v/>
                </c:pt>
                <c:pt idx="1985">
                  <c:v/>
                </c:pt>
                <c:pt idx="1986">
                  <c:v/>
                </c:pt>
                <c:pt idx="1987">
                  <c:v/>
                </c:pt>
                <c:pt idx="1988">
                  <c:v/>
                </c:pt>
                <c:pt idx="1989">
                  <c:v/>
                </c:pt>
                <c:pt idx="1990">
                  <c:v/>
                </c:pt>
                <c:pt idx="1991">
                  <c:v/>
                </c:pt>
                <c:pt idx="1992">
                  <c:v/>
                </c:pt>
                <c:pt idx="1993">
                  <c:v/>
                </c:pt>
                <c:pt idx="1994">
                  <c:v/>
                </c:pt>
                <c:pt idx="1995">
                  <c:v/>
                </c:pt>
                <c:pt idx="1996">
                  <c:v/>
                </c:pt>
                <c:pt idx="1997">
                  <c:v/>
                </c:pt>
                <c:pt idx="1998">
                  <c:v/>
                </c:pt>
                <c:pt idx="1999">
                  <c:v/>
                </c:pt>
                <c:pt idx="2000">
                  <c:v/>
                </c:pt>
                <c:pt idx="2001">
                  <c:v/>
                </c:pt>
                <c:pt idx="2002">
                  <c:v/>
                </c:pt>
                <c:pt idx="2003">
                  <c:v/>
                </c:pt>
                <c:pt idx="2004">
                  <c:v/>
                </c:pt>
                <c:pt idx="2005">
                  <c:v/>
                </c:pt>
                <c:pt idx="2006">
                  <c:v/>
                </c:pt>
                <c:pt idx="2007">
                  <c:v/>
                </c:pt>
                <c:pt idx="2008">
                  <c:v/>
                </c:pt>
                <c:pt idx="2009">
                  <c:v/>
                </c:pt>
                <c:pt idx="2010">
                  <c:v/>
                </c:pt>
                <c:pt idx="2011">
                  <c:v/>
                </c:pt>
                <c:pt idx="2012">
                  <c:v/>
                </c:pt>
                <c:pt idx="2013">
                  <c:v/>
                </c:pt>
                <c:pt idx="2014">
                  <c:v/>
                </c:pt>
                <c:pt idx="2015">
                  <c:v/>
                </c:pt>
                <c:pt idx="2016">
                  <c:v/>
                </c:pt>
                <c:pt idx="2017">
                  <c:v/>
                </c:pt>
                <c:pt idx="2018">
                  <c:v/>
                </c:pt>
                <c:pt idx="2019">
                  <c:v/>
                </c:pt>
                <c:pt idx="2020">
                  <c:v/>
                </c:pt>
                <c:pt idx="2021">
                  <c:v/>
                </c:pt>
                <c:pt idx="2022">
                  <c:v/>
                </c:pt>
                <c:pt idx="2023">
                  <c:v/>
                </c:pt>
                <c:pt idx="2024">
                  <c:v/>
                </c:pt>
                <c:pt idx="2025">
                  <c:v/>
                </c:pt>
                <c:pt idx="2026">
                  <c:v/>
                </c:pt>
                <c:pt idx="2027">
                  <c:v/>
                </c:pt>
                <c:pt idx="2028">
                  <c:v/>
                </c:pt>
                <c:pt idx="2029">
                  <c:v/>
                </c:pt>
                <c:pt idx="2030">
                  <c:v/>
                </c:pt>
                <c:pt idx="2031">
                  <c:v/>
                </c:pt>
                <c:pt idx="2032">
                  <c:v/>
                </c:pt>
                <c:pt idx="2033">
                  <c:v/>
                </c:pt>
                <c:pt idx="2034">
                  <c:v/>
                </c:pt>
                <c:pt idx="2035">
                  <c:v/>
                </c:pt>
                <c:pt idx="2036">
                  <c:v/>
                </c:pt>
                <c:pt idx="2037">
                  <c:v/>
                </c:pt>
                <c:pt idx="2038">
                  <c:v/>
                </c:pt>
                <c:pt idx="2039">
                  <c:v/>
                </c:pt>
                <c:pt idx="2040">
                  <c:v/>
                </c:pt>
                <c:pt idx="2041">
                  <c:v/>
                </c:pt>
                <c:pt idx="2042">
                  <c:v/>
                </c:pt>
                <c:pt idx="2043">
                  <c:v/>
                </c:pt>
                <c:pt idx="2044">
                  <c:v/>
                </c:pt>
                <c:pt idx="2045">
                  <c:v/>
                </c:pt>
                <c:pt idx="2046">
                  <c:v/>
                </c:pt>
                <c:pt idx="2047">
                  <c:v/>
                </c:pt>
                <c:pt idx="2048">
                  <c:v/>
                </c:pt>
                <c:pt idx="2049">
                  <c:v/>
                </c:pt>
                <c:pt idx="2050">
                  <c:v/>
                </c:pt>
                <c:pt idx="2051">
                  <c:v/>
                </c:pt>
                <c:pt idx="2052">
                  <c:v/>
                </c:pt>
                <c:pt idx="2053">
                  <c:v/>
                </c:pt>
                <c:pt idx="2054">
                  <c:v/>
                </c:pt>
                <c:pt idx="2055">
                  <c:v/>
                </c:pt>
                <c:pt idx="2056">
                  <c:v/>
                </c:pt>
                <c:pt idx="2057">
                  <c:v/>
                </c:pt>
                <c:pt idx="2058">
                  <c:v/>
                </c:pt>
                <c:pt idx="2059">
                  <c:v/>
                </c:pt>
                <c:pt idx="2060">
                  <c:v/>
                </c:pt>
                <c:pt idx="2061">
                  <c:v/>
                </c:pt>
                <c:pt idx="2062">
                  <c:v/>
                </c:pt>
                <c:pt idx="2063">
                  <c:v/>
                </c:pt>
                <c:pt idx="2064">
                  <c:v/>
                </c:pt>
                <c:pt idx="2065">
                  <c:v/>
                </c:pt>
                <c:pt idx="2066">
                  <c:v/>
                </c:pt>
                <c:pt idx="2067">
                  <c:v/>
                </c:pt>
                <c:pt idx="2068">
                  <c:v/>
                </c:pt>
                <c:pt idx="2069">
                  <c:v/>
                </c:pt>
                <c:pt idx="2070">
                  <c:v/>
                </c:pt>
                <c:pt idx="2071">
                  <c:v/>
                </c:pt>
                <c:pt idx="2072">
                  <c:v/>
                </c:pt>
                <c:pt idx="2073">
                  <c:v/>
                </c:pt>
                <c:pt idx="2074">
                  <c:v/>
                </c:pt>
                <c:pt idx="2075">
                  <c:v/>
                </c:pt>
                <c:pt idx="2076">
                  <c:v/>
                </c:pt>
                <c:pt idx="2077">
                  <c:v/>
                </c:pt>
                <c:pt idx="2078">
                  <c:v/>
                </c:pt>
                <c:pt idx="2079">
                  <c:v/>
                </c:pt>
                <c:pt idx="2080">
                  <c:v/>
                </c:pt>
                <c:pt idx="2081">
                  <c:v/>
                </c:pt>
                <c:pt idx="2082">
                  <c:v/>
                </c:pt>
                <c:pt idx="2083">
                  <c:v/>
                </c:pt>
                <c:pt idx="2084">
                  <c:v/>
                </c:pt>
                <c:pt idx="2085">
                  <c:v/>
                </c:pt>
                <c:pt idx="2086">
                  <c:v/>
                </c:pt>
                <c:pt idx="2087">
                  <c:v/>
                </c:pt>
                <c:pt idx="2088">
                  <c:v/>
                </c:pt>
                <c:pt idx="2089">
                  <c:v/>
                </c:pt>
                <c:pt idx="2090">
                  <c:v/>
                </c:pt>
                <c:pt idx="2091">
                  <c:v/>
                </c:pt>
                <c:pt idx="2092">
                  <c:v/>
                </c:pt>
                <c:pt idx="2093">
                  <c:v/>
                </c:pt>
                <c:pt idx="2094">
                  <c:v/>
                </c:pt>
                <c:pt idx="2095">
                  <c:v/>
                </c:pt>
                <c:pt idx="2096">
                  <c:v/>
                </c:pt>
                <c:pt idx="2097">
                  <c:v/>
                </c:pt>
                <c:pt idx="2098">
                  <c:v/>
                </c:pt>
                <c:pt idx="2099">
                  <c:v/>
                </c:pt>
                <c:pt idx="2100">
                  <c:v/>
                </c:pt>
                <c:pt idx="2101">
                  <c:v/>
                </c:pt>
                <c:pt idx="2102">
                  <c:v/>
                </c:pt>
                <c:pt idx="2103">
                  <c:v/>
                </c:pt>
                <c:pt idx="2104">
                  <c:v/>
                </c:pt>
                <c:pt idx="2105">
                  <c:v/>
                </c:pt>
                <c:pt idx="2106">
                  <c:v/>
                </c:pt>
                <c:pt idx="2107">
                  <c:v/>
                </c:pt>
                <c:pt idx="2108">
                  <c:v/>
                </c:pt>
                <c:pt idx="2109">
                  <c:v/>
                </c:pt>
                <c:pt idx="2110">
                  <c:v/>
                </c:pt>
                <c:pt idx="2111">
                  <c:v/>
                </c:pt>
                <c:pt idx="2112">
                  <c:v/>
                </c:pt>
                <c:pt idx="2113">
                  <c:v/>
                </c:pt>
                <c:pt idx="2114">
                  <c:v/>
                </c:pt>
                <c:pt idx="2115">
                  <c:v/>
                </c:pt>
                <c:pt idx="2116">
                  <c:v/>
                </c:pt>
                <c:pt idx="2117">
                  <c:v/>
                </c:pt>
                <c:pt idx="2118">
                  <c:v/>
                </c:pt>
                <c:pt idx="2119">
                  <c:v/>
                </c:pt>
                <c:pt idx="2120">
                  <c:v/>
                </c:pt>
                <c:pt idx="2121">
                  <c:v/>
                </c:pt>
                <c:pt idx="2122">
                  <c:v/>
                </c:pt>
                <c:pt idx="2123">
                  <c:v/>
                </c:pt>
                <c:pt idx="2124">
                  <c:v/>
                </c:pt>
                <c:pt idx="2125">
                  <c:v/>
                </c:pt>
                <c:pt idx="2126">
                  <c:v/>
                </c:pt>
                <c:pt idx="2127">
                  <c:v/>
                </c:pt>
                <c:pt idx="2128">
                  <c:v/>
                </c:pt>
                <c:pt idx="2129">
                  <c:v/>
                </c:pt>
                <c:pt idx="2130">
                  <c:v/>
                </c:pt>
                <c:pt idx="2131">
                  <c:v/>
                </c:pt>
                <c:pt idx="2132">
                  <c:v/>
                </c:pt>
                <c:pt idx="2133">
                  <c:v/>
                </c:pt>
                <c:pt idx="2134">
                  <c:v/>
                </c:pt>
                <c:pt idx="2135">
                  <c:v/>
                </c:pt>
                <c:pt idx="2136">
                  <c:v/>
                </c:pt>
                <c:pt idx="2137">
                  <c:v/>
                </c:pt>
                <c:pt idx="2138">
                  <c:v/>
                </c:pt>
                <c:pt idx="2139">
                  <c:v/>
                </c:pt>
                <c:pt idx="2140">
                  <c:v/>
                </c:pt>
                <c:pt idx="2141">
                  <c:v/>
                </c:pt>
                <c:pt idx="2142">
                  <c:v/>
                </c:pt>
                <c:pt idx="2143">
                  <c:v/>
                </c:pt>
                <c:pt idx="2144">
                  <c:v/>
                </c:pt>
                <c:pt idx="2145">
                  <c:v/>
                </c:pt>
                <c:pt idx="2146">
                  <c:v/>
                </c:pt>
                <c:pt idx="2147">
                  <c:v/>
                </c:pt>
                <c:pt idx="2148">
                  <c:v/>
                </c:pt>
                <c:pt idx="2149">
                  <c:v/>
                </c:pt>
                <c:pt idx="2150">
                  <c:v/>
                </c:pt>
                <c:pt idx="2151">
                  <c:v/>
                </c:pt>
                <c:pt idx="2152">
                  <c:v/>
                </c:pt>
                <c:pt idx="2153">
                  <c:v/>
                </c:pt>
                <c:pt idx="2154">
                  <c:v/>
                </c:pt>
                <c:pt idx="2155">
                  <c:v/>
                </c:pt>
                <c:pt idx="2156">
                  <c:v/>
                </c:pt>
                <c:pt idx="2157">
                  <c:v/>
                </c:pt>
                <c:pt idx="2158">
                  <c:v/>
                </c:pt>
                <c:pt idx="2159">
                  <c:v/>
                </c:pt>
                <c:pt idx="2160">
                  <c:v/>
                </c:pt>
                <c:pt idx="2161">
                  <c:v/>
                </c:pt>
                <c:pt idx="2162">
                  <c:v/>
                </c:pt>
                <c:pt idx="2163">
                  <c:v/>
                </c:pt>
                <c:pt idx="2164">
                  <c:v/>
                </c:pt>
                <c:pt idx="2165">
                  <c:v/>
                </c:pt>
                <c:pt idx="2166">
                  <c:v/>
                </c:pt>
                <c:pt idx="2167">
                  <c:v/>
                </c:pt>
                <c:pt idx="2168">
                  <c:v/>
                </c:pt>
                <c:pt idx="2169">
                  <c:v/>
                </c:pt>
                <c:pt idx="2170">
                  <c:v/>
                </c:pt>
                <c:pt idx="2171">
                  <c:v/>
                </c:pt>
                <c:pt idx="2172">
                  <c:v/>
                </c:pt>
                <c:pt idx="2173">
                  <c:v/>
                </c:pt>
                <c:pt idx="2174">
                  <c:v/>
                </c:pt>
                <c:pt idx="2175">
                  <c:v/>
                </c:pt>
                <c:pt idx="2176">
                  <c:v/>
                </c:pt>
                <c:pt idx="2177">
                  <c:v/>
                </c:pt>
                <c:pt idx="2178">
                  <c:v/>
                </c:pt>
                <c:pt idx="2179">
                  <c:v/>
                </c:pt>
                <c:pt idx="2180">
                  <c:v/>
                </c:pt>
                <c:pt idx="2181">
                  <c:v/>
                </c:pt>
                <c:pt idx="2182">
                  <c:v/>
                </c:pt>
                <c:pt idx="2183">
                  <c:v/>
                </c:pt>
                <c:pt idx="2184">
                  <c:v/>
                </c:pt>
                <c:pt idx="2185">
                  <c:v/>
                </c:pt>
                <c:pt idx="2186">
                  <c:v/>
                </c:pt>
                <c:pt idx="2187">
                  <c:v/>
                </c:pt>
                <c:pt idx="2188">
                  <c:v/>
                </c:pt>
                <c:pt idx="2189">
                  <c:v/>
                </c:pt>
                <c:pt idx="2190">
                  <c:v/>
                </c:pt>
                <c:pt idx="2191">
                  <c:v/>
                </c:pt>
                <c:pt idx="2192">
                  <c:v/>
                </c:pt>
                <c:pt idx="2193">
                  <c:v/>
                </c:pt>
                <c:pt idx="2194">
                  <c:v/>
                </c:pt>
                <c:pt idx="2195">
                  <c:v/>
                </c:pt>
                <c:pt idx="2196">
                  <c:v/>
                </c:pt>
                <c:pt idx="2197">
                  <c:v/>
                </c:pt>
                <c:pt idx="2198">
                  <c:v/>
                </c:pt>
                <c:pt idx="2199">
                  <c:v/>
                </c:pt>
                <c:pt idx="2200">
                  <c:v/>
                </c:pt>
                <c:pt idx="2201">
                  <c:v/>
                </c:pt>
                <c:pt idx="2202">
                  <c:v/>
                </c:pt>
                <c:pt idx="2203">
                  <c:v/>
                </c:pt>
                <c:pt idx="2204">
                  <c:v/>
                </c:pt>
                <c:pt idx="2205">
                  <c:v/>
                </c:pt>
                <c:pt idx="2206">
                  <c:v/>
                </c:pt>
                <c:pt idx="2207">
                  <c:v/>
                </c:pt>
                <c:pt idx="2208">
                  <c:v/>
                </c:pt>
                <c:pt idx="2209">
                  <c:v/>
                </c:pt>
                <c:pt idx="2210">
                  <c:v/>
                </c:pt>
                <c:pt idx="2211">
                  <c:v/>
                </c:pt>
                <c:pt idx="2212">
                  <c:v/>
                </c:pt>
                <c:pt idx="2213">
                  <c:v/>
                </c:pt>
                <c:pt idx="2214">
                  <c:v/>
                </c:pt>
                <c:pt idx="2215">
                  <c:v/>
                </c:pt>
                <c:pt idx="2216">
                  <c:v/>
                </c:pt>
                <c:pt idx="2217">
                  <c:v/>
                </c:pt>
                <c:pt idx="2218">
                  <c:v/>
                </c:pt>
                <c:pt idx="2219">
                  <c:v/>
                </c:pt>
                <c:pt idx="2220">
                  <c:v/>
                </c:pt>
                <c:pt idx="2221">
                  <c:v/>
                </c:pt>
                <c:pt idx="2222">
                  <c:v/>
                </c:pt>
                <c:pt idx="2223">
                  <c:v/>
                </c:pt>
                <c:pt idx="2224">
                  <c:v/>
                </c:pt>
                <c:pt idx="2225">
                  <c:v/>
                </c:pt>
                <c:pt idx="2226">
                  <c:v/>
                </c:pt>
                <c:pt idx="2227">
                  <c:v/>
                </c:pt>
                <c:pt idx="2228">
                  <c:v/>
                </c:pt>
                <c:pt idx="2229">
                  <c:v/>
                </c:pt>
                <c:pt idx="2230">
                  <c:v/>
                </c:pt>
                <c:pt idx="2231">
                  <c:v/>
                </c:pt>
                <c:pt idx="2232">
                  <c:v/>
                </c:pt>
                <c:pt idx="2233">
                  <c:v/>
                </c:pt>
                <c:pt idx="2234">
                  <c:v/>
                </c:pt>
                <c:pt idx="2235">
                  <c:v/>
                </c:pt>
                <c:pt idx="2236">
                  <c:v/>
                </c:pt>
                <c:pt idx="2237">
                  <c:v/>
                </c:pt>
                <c:pt idx="2238">
                  <c:v/>
                </c:pt>
                <c:pt idx="2239">
                  <c:v/>
                </c:pt>
                <c:pt idx="2240">
                  <c:v/>
                </c:pt>
                <c:pt idx="2241">
                  <c:v/>
                </c:pt>
                <c:pt idx="2242">
                  <c:v/>
                </c:pt>
                <c:pt idx="2243">
                  <c:v/>
                </c:pt>
                <c:pt idx="2244">
                  <c:v/>
                </c:pt>
                <c:pt idx="2245">
                  <c:v/>
                </c:pt>
                <c:pt idx="2246">
                  <c:v/>
                </c:pt>
                <c:pt idx="2247">
                  <c:v/>
                </c:pt>
                <c:pt idx="2248">
                  <c:v/>
                </c:pt>
                <c:pt idx="2249">
                  <c:v/>
                </c:pt>
                <c:pt idx="2250">
                  <c:v/>
                </c:pt>
                <c:pt idx="2251">
                  <c:v/>
                </c:pt>
                <c:pt idx="2252">
                  <c:v/>
                </c:pt>
                <c:pt idx="2253">
                  <c:v/>
                </c:pt>
                <c:pt idx="2254">
                  <c:v/>
                </c:pt>
                <c:pt idx="2255">
                  <c:v/>
                </c:pt>
                <c:pt idx="2256">
                  <c:v/>
                </c:pt>
                <c:pt idx="2257">
                  <c:v/>
                </c:pt>
                <c:pt idx="2258">
                  <c:v/>
                </c:pt>
                <c:pt idx="2259">
                  <c:v/>
                </c:pt>
                <c:pt idx="2260">
                  <c:v/>
                </c:pt>
                <c:pt idx="2261">
                  <c:v/>
                </c:pt>
                <c:pt idx="2262">
                  <c:v/>
                </c:pt>
                <c:pt idx="2263">
                  <c:v/>
                </c:pt>
                <c:pt idx="2264">
                  <c:v/>
                </c:pt>
                <c:pt idx="2265">
                  <c:v/>
                </c:pt>
                <c:pt idx="2266">
                  <c:v/>
                </c:pt>
                <c:pt idx="2267">
                  <c:v/>
                </c:pt>
                <c:pt idx="2268">
                  <c:v/>
                </c:pt>
                <c:pt idx="2269">
                  <c:v/>
                </c:pt>
                <c:pt idx="2270">
                  <c:v/>
                </c:pt>
                <c:pt idx="2271">
                  <c:v/>
                </c:pt>
                <c:pt idx="2272">
                  <c:v/>
                </c:pt>
                <c:pt idx="2273">
                  <c:v/>
                </c:pt>
                <c:pt idx="2274">
                  <c:v/>
                </c:pt>
                <c:pt idx="2275">
                  <c:v/>
                </c:pt>
                <c:pt idx="2276">
                  <c:v/>
                </c:pt>
                <c:pt idx="2277">
                  <c:v/>
                </c:pt>
                <c:pt idx="2278">
                  <c:v/>
                </c:pt>
                <c:pt idx="2279">
                  <c:v/>
                </c:pt>
                <c:pt idx="2280">
                  <c:v/>
                </c:pt>
                <c:pt idx="2281">
                  <c:v/>
                </c:pt>
                <c:pt idx="2282">
                  <c:v/>
                </c:pt>
                <c:pt idx="2283">
                  <c:v/>
                </c:pt>
                <c:pt idx="2284">
                  <c:v/>
                </c:pt>
                <c:pt idx="2285">
                  <c:v/>
                </c:pt>
                <c:pt idx="2286">
                  <c:v/>
                </c:pt>
                <c:pt idx="2287">
                  <c:v/>
                </c:pt>
                <c:pt idx="2288">
                  <c:v/>
                </c:pt>
                <c:pt idx="2289">
                  <c:v/>
                </c:pt>
                <c:pt idx="2290">
                  <c:v/>
                </c:pt>
                <c:pt idx="2291">
                  <c:v/>
                </c:pt>
                <c:pt idx="2292">
                  <c:v/>
                </c:pt>
                <c:pt idx="2293">
                  <c:v/>
                </c:pt>
                <c:pt idx="2294">
                  <c:v/>
                </c:pt>
                <c:pt idx="2295">
                  <c:v/>
                </c:pt>
                <c:pt idx="2296">
                  <c:v/>
                </c:pt>
                <c:pt idx="2297">
                  <c:v/>
                </c:pt>
                <c:pt idx="2298">
                  <c:v/>
                </c:pt>
                <c:pt idx="2299">
                  <c:v/>
                </c:pt>
                <c:pt idx="2300">
                  <c:v/>
                </c:pt>
                <c:pt idx="2301">
                  <c:v/>
                </c:pt>
                <c:pt idx="2302">
                  <c:v/>
                </c:pt>
                <c:pt idx="2303">
                  <c:v/>
                </c:pt>
                <c:pt idx="2304">
                  <c:v/>
                </c:pt>
                <c:pt idx="2305">
                  <c:v/>
                </c:pt>
                <c:pt idx="2306">
                  <c:v/>
                </c:pt>
                <c:pt idx="2307">
                  <c:v/>
                </c:pt>
                <c:pt idx="2308">
                  <c:v/>
                </c:pt>
                <c:pt idx="2309">
                  <c:v/>
                </c:pt>
                <c:pt idx="2310">
                  <c:v/>
                </c:pt>
                <c:pt idx="2311">
                  <c:v/>
                </c:pt>
                <c:pt idx="2312">
                  <c:v/>
                </c:pt>
                <c:pt idx="2313">
                  <c:v/>
                </c:pt>
                <c:pt idx="2314">
                  <c:v/>
                </c:pt>
                <c:pt idx="2315">
                  <c:v/>
                </c:pt>
                <c:pt idx="2316">
                  <c:v/>
                </c:pt>
                <c:pt idx="2317">
                  <c:v/>
                </c:pt>
                <c:pt idx="2318">
                  <c:v/>
                </c:pt>
                <c:pt idx="2319">
                  <c:v/>
                </c:pt>
                <c:pt idx="2320">
                  <c:v/>
                </c:pt>
                <c:pt idx="2321">
                  <c:v/>
                </c:pt>
                <c:pt idx="2322">
                  <c:v/>
                </c:pt>
                <c:pt idx="2323">
                  <c:v/>
                </c:pt>
                <c:pt idx="2324">
                  <c:v/>
                </c:pt>
                <c:pt idx="2325">
                  <c:v/>
                </c:pt>
                <c:pt idx="2326">
                  <c:v/>
                </c:pt>
                <c:pt idx="2327">
                  <c:v/>
                </c:pt>
                <c:pt idx="2328">
                  <c:v/>
                </c:pt>
                <c:pt idx="2329">
                  <c:v/>
                </c:pt>
                <c:pt idx="2330">
                  <c:v/>
                </c:pt>
                <c:pt idx="2331">
                  <c:v/>
                </c:pt>
                <c:pt idx="2332">
                  <c:v/>
                </c:pt>
                <c:pt idx="2333">
                  <c:v/>
                </c:pt>
                <c:pt idx="2334">
                  <c:v/>
                </c:pt>
                <c:pt idx="2335">
                  <c:v/>
                </c:pt>
                <c:pt idx="2336">
                  <c:v/>
                </c:pt>
                <c:pt idx="2337">
                  <c:v/>
                </c:pt>
                <c:pt idx="2338">
                  <c:v/>
                </c:pt>
                <c:pt idx="2339">
                  <c:v/>
                </c:pt>
                <c:pt idx="2340">
                  <c:v/>
                </c:pt>
                <c:pt idx="2341">
                  <c:v/>
                </c:pt>
                <c:pt idx="2342">
                  <c:v/>
                </c:pt>
                <c:pt idx="2343">
                  <c:v/>
                </c:pt>
                <c:pt idx="2344">
                  <c:v/>
                </c:pt>
                <c:pt idx="2345">
                  <c:v/>
                </c:pt>
                <c:pt idx="2346">
                  <c:v/>
                </c:pt>
                <c:pt idx="2347">
                  <c:v/>
                </c:pt>
                <c:pt idx="2348">
                  <c:v/>
                </c:pt>
                <c:pt idx="2349">
                  <c:v/>
                </c:pt>
                <c:pt idx="2350">
                  <c:v/>
                </c:pt>
                <c:pt idx="2351">
                  <c:v/>
                </c:pt>
                <c:pt idx="2352">
                  <c:v/>
                </c:pt>
                <c:pt idx="2353">
                  <c:v/>
                </c:pt>
                <c:pt idx="2354">
                  <c:v/>
                </c:pt>
                <c:pt idx="2355">
                  <c:v/>
                </c:pt>
                <c:pt idx="2356">
                  <c:v/>
                </c:pt>
                <c:pt idx="2357">
                  <c:v/>
                </c:pt>
                <c:pt idx="2358">
                  <c:v/>
                </c:pt>
                <c:pt idx="2359">
                  <c:v/>
                </c:pt>
                <c:pt idx="2360">
                  <c:v/>
                </c:pt>
                <c:pt idx="2361">
                  <c:v/>
                </c:pt>
                <c:pt idx="2362">
                  <c:v/>
                </c:pt>
                <c:pt idx="2363">
                  <c:v/>
                </c:pt>
                <c:pt idx="2364">
                  <c:v/>
                </c:pt>
                <c:pt idx="2365">
                  <c:v/>
                </c:pt>
                <c:pt idx="2366">
                  <c:v/>
                </c:pt>
                <c:pt idx="2367">
                  <c:v/>
                </c:pt>
                <c:pt idx="2368">
                  <c:v/>
                </c:pt>
                <c:pt idx="2369">
                  <c:v/>
                </c:pt>
                <c:pt idx="2370">
                  <c:v/>
                </c:pt>
                <c:pt idx="2371">
                  <c:v/>
                </c:pt>
                <c:pt idx="2372">
                  <c:v/>
                </c:pt>
                <c:pt idx="2373">
                  <c:v/>
                </c:pt>
                <c:pt idx="2374">
                  <c:v/>
                </c:pt>
                <c:pt idx="2375">
                  <c:v/>
                </c:pt>
                <c:pt idx="2376">
                  <c:v/>
                </c:pt>
                <c:pt idx="2377">
                  <c:v/>
                </c:pt>
                <c:pt idx="2378">
                  <c:v/>
                </c:pt>
                <c:pt idx="2379">
                  <c:v/>
                </c:pt>
                <c:pt idx="2380">
                  <c:v/>
                </c:pt>
                <c:pt idx="2381">
                  <c:v/>
                </c:pt>
                <c:pt idx="2382">
                  <c:v/>
                </c:pt>
                <c:pt idx="2383">
                  <c:v/>
                </c:pt>
                <c:pt idx="2384">
                  <c:v/>
                </c:pt>
                <c:pt idx="2385">
                  <c:v/>
                </c:pt>
                <c:pt idx="2386">
                  <c:v/>
                </c:pt>
                <c:pt idx="2387">
                  <c:v/>
                </c:pt>
                <c:pt idx="2388">
                  <c:v/>
                </c:pt>
                <c:pt idx="2389">
                  <c:v/>
                </c:pt>
                <c:pt idx="2390">
                  <c:v/>
                </c:pt>
                <c:pt idx="2391">
                  <c:v/>
                </c:pt>
                <c:pt idx="2392">
                  <c:v/>
                </c:pt>
                <c:pt idx="2393">
                  <c:v/>
                </c:pt>
                <c:pt idx="2394">
                  <c:v/>
                </c:pt>
                <c:pt idx="2395">
                  <c:v/>
                </c:pt>
                <c:pt idx="2396">
                  <c:v/>
                </c:pt>
                <c:pt idx="2397">
                  <c:v/>
                </c:pt>
                <c:pt idx="2398">
                  <c:v/>
                </c:pt>
                <c:pt idx="2399">
                  <c:v/>
                </c:pt>
                <c:pt idx="2400">
                  <c:v/>
                </c:pt>
                <c:pt idx="2401">
                  <c:v/>
                </c:pt>
                <c:pt idx="2402">
                  <c:v/>
                </c:pt>
                <c:pt idx="2403">
                  <c:v/>
                </c:pt>
                <c:pt idx="2404">
                  <c:v/>
                </c:pt>
                <c:pt idx="2405">
                  <c:v/>
                </c:pt>
                <c:pt idx="2406">
                  <c:v/>
                </c:pt>
                <c:pt idx="2407">
                  <c:v/>
                </c:pt>
                <c:pt idx="2408">
                  <c:v/>
                </c:pt>
                <c:pt idx="2409">
                  <c:v/>
                </c:pt>
                <c:pt idx="2410">
                  <c:v/>
                </c:pt>
                <c:pt idx="2411">
                  <c:v/>
                </c:pt>
                <c:pt idx="2412">
                  <c:v/>
                </c:pt>
                <c:pt idx="2413">
                  <c:v/>
                </c:pt>
                <c:pt idx="2414">
                  <c:v/>
                </c:pt>
                <c:pt idx="2415">
                  <c:v/>
                </c:pt>
                <c:pt idx="2416">
                  <c:v/>
                </c:pt>
                <c:pt idx="2417">
                  <c:v/>
                </c:pt>
                <c:pt idx="2418">
                  <c:v/>
                </c:pt>
                <c:pt idx="2419">
                  <c:v/>
                </c:pt>
                <c:pt idx="2420">
                  <c:v/>
                </c:pt>
                <c:pt idx="2421">
                  <c:v/>
                </c:pt>
                <c:pt idx="2422">
                  <c:v/>
                </c:pt>
                <c:pt idx="2423">
                  <c:v/>
                </c:pt>
                <c:pt idx="2424">
                  <c:v/>
                </c:pt>
                <c:pt idx="2425">
                  <c:v/>
                </c:pt>
                <c:pt idx="2426">
                  <c:v/>
                </c:pt>
                <c:pt idx="2427">
                  <c:v/>
                </c:pt>
                <c:pt idx="2428">
                  <c:v/>
                </c:pt>
                <c:pt idx="2429">
                  <c:v/>
                </c:pt>
                <c:pt idx="2430">
                  <c:v/>
                </c:pt>
                <c:pt idx="2431">
                  <c:v/>
                </c:pt>
                <c:pt idx="2432">
                  <c:v/>
                </c:pt>
                <c:pt idx="2433">
                  <c:v/>
                </c:pt>
                <c:pt idx="2434">
                  <c:v/>
                </c:pt>
                <c:pt idx="2435">
                  <c:v/>
                </c:pt>
                <c:pt idx="2436">
                  <c:v/>
                </c:pt>
                <c:pt idx="2437">
                  <c:v/>
                </c:pt>
                <c:pt idx="2438">
                  <c:v/>
                </c:pt>
                <c:pt idx="2439">
                  <c:v/>
                </c:pt>
                <c:pt idx="2440">
                  <c:v/>
                </c:pt>
                <c:pt idx="2441">
                  <c:v/>
                </c:pt>
                <c:pt idx="2442">
                  <c:v/>
                </c:pt>
                <c:pt idx="2443">
                  <c:v/>
                </c:pt>
                <c:pt idx="2444">
                  <c:v/>
                </c:pt>
                <c:pt idx="2445">
                  <c:v/>
                </c:pt>
                <c:pt idx="2446">
                  <c:v/>
                </c:pt>
                <c:pt idx="2447">
                  <c:v/>
                </c:pt>
                <c:pt idx="2448">
                  <c:v/>
                </c:pt>
                <c:pt idx="2449">
                  <c:v/>
                </c:pt>
                <c:pt idx="2450">
                  <c:v/>
                </c:pt>
                <c:pt idx="2451">
                  <c:v/>
                </c:pt>
                <c:pt idx="2452">
                  <c:v/>
                </c:pt>
                <c:pt idx="2453">
                  <c:v/>
                </c:pt>
                <c:pt idx="2454">
                  <c:v/>
                </c:pt>
                <c:pt idx="2455">
                  <c:v/>
                </c:pt>
                <c:pt idx="2456">
                  <c:v/>
                </c:pt>
                <c:pt idx="2457">
                  <c:v/>
                </c:pt>
                <c:pt idx="2458">
                  <c:v/>
                </c:pt>
                <c:pt idx="2459">
                  <c:v/>
                </c:pt>
                <c:pt idx="2460">
                  <c:v/>
                </c:pt>
                <c:pt idx="2461">
                  <c:v/>
                </c:pt>
                <c:pt idx="2462">
                  <c:v/>
                </c:pt>
                <c:pt idx="2463">
                  <c:v/>
                </c:pt>
                <c:pt idx="2464">
                  <c:v/>
                </c:pt>
                <c:pt idx="2465">
                  <c:v/>
                </c:pt>
                <c:pt idx="2466">
                  <c:v/>
                </c:pt>
                <c:pt idx="2467">
                  <c:v/>
                </c:pt>
                <c:pt idx="2468">
                  <c:v/>
                </c:pt>
                <c:pt idx="2469">
                  <c:v/>
                </c:pt>
                <c:pt idx="2470">
                  <c:v/>
                </c:pt>
                <c:pt idx="2471">
                  <c:v/>
                </c:pt>
                <c:pt idx="2472">
                  <c:v/>
                </c:pt>
                <c:pt idx="2473">
                  <c:v/>
                </c:pt>
                <c:pt idx="2474">
                  <c:v/>
                </c:pt>
                <c:pt idx="2475">
                  <c:v/>
                </c:pt>
                <c:pt idx="2476">
                  <c:v/>
                </c:pt>
                <c:pt idx="2477">
                  <c:v/>
                </c:pt>
                <c:pt idx="2478">
                  <c:v/>
                </c:pt>
                <c:pt idx="2479">
                  <c:v/>
                </c:pt>
                <c:pt idx="2480">
                  <c:v/>
                </c:pt>
                <c:pt idx="2481">
                  <c:v/>
                </c:pt>
                <c:pt idx="2482">
                  <c:v/>
                </c:pt>
                <c:pt idx="2483">
                  <c:v/>
                </c:pt>
                <c:pt idx="2484">
                  <c:v/>
                </c:pt>
                <c:pt idx="2485">
                  <c:v/>
                </c:pt>
                <c:pt idx="2486">
                  <c:v/>
                </c:pt>
                <c:pt idx="2487">
                  <c:v/>
                </c:pt>
                <c:pt idx="2488">
                  <c:v/>
                </c:pt>
                <c:pt idx="2489">
                  <c:v/>
                </c:pt>
                <c:pt idx="2490">
                  <c:v/>
                </c:pt>
                <c:pt idx="2491">
                  <c:v/>
                </c:pt>
                <c:pt idx="2492">
                  <c:v/>
                </c:pt>
                <c:pt idx="2493">
                  <c:v/>
                </c:pt>
                <c:pt idx="2494">
                  <c:v/>
                </c:pt>
                <c:pt idx="2495">
                  <c:v/>
                </c:pt>
                <c:pt idx="2496">
                  <c:v/>
                </c:pt>
                <c:pt idx="2497">
                  <c:v/>
                </c:pt>
                <c:pt idx="2498">
                  <c:v/>
                </c:pt>
                <c:pt idx="2499">
                  <c:v/>
                </c:pt>
                <c:pt idx="2500">
                  <c:v/>
                </c:pt>
                <c:pt idx="2501">
                  <c:v/>
                </c:pt>
                <c:pt idx="2502">
                  <c:v/>
                </c:pt>
                <c:pt idx="2503">
                  <c:v/>
                </c:pt>
                <c:pt idx="2504">
                  <c:v/>
                </c:pt>
                <c:pt idx="2505">
                  <c:v/>
                </c:pt>
                <c:pt idx="2506">
                  <c:v/>
                </c:pt>
                <c:pt idx="2507">
                  <c:v/>
                </c:pt>
                <c:pt idx="2508">
                  <c:v/>
                </c:pt>
                <c:pt idx="2509">
                  <c:v/>
                </c:pt>
                <c:pt idx="2510">
                  <c:v/>
                </c:pt>
                <c:pt idx="2511">
                  <c:v/>
                </c:pt>
                <c:pt idx="2512">
                  <c:v/>
                </c:pt>
                <c:pt idx="2513">
                  <c:v/>
                </c:pt>
                <c:pt idx="2514">
                  <c:v/>
                </c:pt>
                <c:pt idx="2515">
                  <c:v/>
                </c:pt>
                <c:pt idx="2516">
                  <c:v/>
                </c:pt>
                <c:pt idx="2517">
                  <c:v/>
                </c:pt>
                <c:pt idx="2518">
                  <c:v/>
                </c:pt>
                <c:pt idx="2519">
                  <c:v/>
                </c:pt>
                <c:pt idx="2520">
                  <c:v/>
                </c:pt>
                <c:pt idx="2521">
                  <c:v/>
                </c:pt>
                <c:pt idx="2522">
                  <c:v/>
                </c:pt>
                <c:pt idx="2523">
                  <c:v/>
                </c:pt>
                <c:pt idx="2524">
                  <c:v/>
                </c:pt>
                <c:pt idx="2525">
                  <c:v/>
                </c:pt>
                <c:pt idx="2526">
                  <c:v/>
                </c:pt>
                <c:pt idx="2527">
                  <c:v/>
                </c:pt>
                <c:pt idx="2528">
                  <c:v/>
                </c:pt>
                <c:pt idx="2529">
                  <c:v/>
                </c:pt>
                <c:pt idx="2530">
                  <c:v/>
                </c:pt>
                <c:pt idx="2531">
                  <c:v/>
                </c:pt>
                <c:pt idx="2532">
                  <c:v/>
                </c:pt>
                <c:pt idx="2533">
                  <c:v/>
                </c:pt>
                <c:pt idx="2534">
                  <c:v/>
                </c:pt>
                <c:pt idx="2535">
                  <c:v/>
                </c:pt>
                <c:pt idx="2536">
                  <c:v/>
                </c:pt>
                <c:pt idx="2537">
                  <c:v/>
                </c:pt>
                <c:pt idx="2538">
                  <c:v/>
                </c:pt>
                <c:pt idx="2539">
                  <c:v/>
                </c:pt>
                <c:pt idx="2540">
                  <c:v/>
                </c:pt>
                <c:pt idx="2541">
                  <c:v/>
                </c:pt>
                <c:pt idx="2542">
                  <c:v/>
                </c:pt>
                <c:pt idx="2543">
                  <c:v/>
                </c:pt>
                <c:pt idx="2544">
                  <c:v/>
                </c:pt>
                <c:pt idx="2545">
                  <c:v/>
                </c:pt>
                <c:pt idx="2546">
                  <c:v/>
                </c:pt>
                <c:pt idx="2547">
                  <c:v/>
                </c:pt>
                <c:pt idx="2548">
                  <c:v/>
                </c:pt>
                <c:pt idx="2549">
                  <c:v/>
                </c:pt>
                <c:pt idx="2550">
                  <c:v/>
                </c:pt>
                <c:pt idx="2551">
                  <c:v/>
                </c:pt>
                <c:pt idx="2552">
                  <c:v/>
                </c:pt>
                <c:pt idx="2553">
                  <c:v/>
                </c:pt>
                <c:pt idx="2554">
                  <c:v/>
                </c:pt>
                <c:pt idx="2555">
                  <c:v/>
                </c:pt>
                <c:pt idx="2556">
                  <c:v/>
                </c:pt>
                <c:pt idx="2557">
                  <c:v/>
                </c:pt>
                <c:pt idx="2558">
                  <c:v/>
                </c:pt>
                <c:pt idx="2559">
                  <c:v/>
                </c:pt>
                <c:pt idx="2560">
                  <c:v/>
                </c:pt>
                <c:pt idx="2561">
                  <c:v/>
                </c:pt>
                <c:pt idx="2562">
                  <c:v/>
                </c:pt>
                <c:pt idx="2563">
                  <c:v/>
                </c:pt>
                <c:pt idx="2564">
                  <c:v/>
                </c:pt>
                <c:pt idx="2565">
                  <c:v/>
                </c:pt>
                <c:pt idx="2566">
                  <c:v/>
                </c:pt>
                <c:pt idx="2567">
                  <c:v/>
                </c:pt>
                <c:pt idx="2568">
                  <c:v/>
                </c:pt>
                <c:pt idx="2569">
                  <c:v/>
                </c:pt>
                <c:pt idx="2570">
                  <c:v/>
                </c:pt>
                <c:pt idx="2571">
                  <c:v/>
                </c:pt>
                <c:pt idx="2572">
                  <c:v/>
                </c:pt>
                <c:pt idx="2573">
                  <c:v/>
                </c:pt>
                <c:pt idx="2574">
                  <c:v/>
                </c:pt>
                <c:pt idx="2575">
                  <c:v/>
                </c:pt>
                <c:pt idx="2576">
                  <c:v/>
                </c:pt>
                <c:pt idx="2577">
                  <c:v/>
                </c:pt>
                <c:pt idx="2578">
                  <c:v/>
                </c:pt>
                <c:pt idx="2579">
                  <c:v/>
                </c:pt>
                <c:pt idx="2580">
                  <c:v/>
                </c:pt>
                <c:pt idx="2581">
                  <c:v/>
                </c:pt>
                <c:pt idx="2582">
                  <c:v/>
                </c:pt>
                <c:pt idx="2583">
                  <c:v/>
                </c:pt>
                <c:pt idx="2584">
                  <c:v/>
                </c:pt>
                <c:pt idx="2585">
                  <c:v/>
                </c:pt>
                <c:pt idx="2586">
                  <c:v/>
                </c:pt>
                <c:pt idx="2587">
                  <c:v/>
                </c:pt>
                <c:pt idx="2588">
                  <c:v/>
                </c:pt>
                <c:pt idx="2589">
                  <c:v/>
                </c:pt>
                <c:pt idx="2590">
                  <c:v/>
                </c:pt>
                <c:pt idx="2591">
                  <c:v/>
                </c:pt>
                <c:pt idx="2592">
                  <c:v/>
                </c:pt>
                <c:pt idx="2593">
                  <c:v/>
                </c:pt>
                <c:pt idx="2594">
                  <c:v/>
                </c:pt>
                <c:pt idx="2595">
                  <c:v/>
                </c:pt>
                <c:pt idx="2596">
                  <c:v/>
                </c:pt>
                <c:pt idx="2597">
                  <c:v/>
                </c:pt>
                <c:pt idx="2598">
                  <c:v/>
                </c:pt>
                <c:pt idx="2599">
                  <c:v/>
                </c:pt>
                <c:pt idx="2600">
                  <c:v/>
                </c:pt>
                <c:pt idx="2601">
                  <c:v/>
                </c:pt>
                <c:pt idx="2602">
                  <c:v/>
                </c:pt>
                <c:pt idx="2603">
                  <c:v/>
                </c:pt>
                <c:pt idx="2604">
                  <c:v/>
                </c:pt>
                <c:pt idx="2605">
                  <c:v/>
                </c:pt>
                <c:pt idx="2606">
                  <c:v/>
                </c:pt>
                <c:pt idx="2607">
                  <c:v/>
                </c:pt>
                <c:pt idx="2608">
                  <c:v/>
                </c:pt>
                <c:pt idx="2609">
                  <c:v/>
                </c:pt>
                <c:pt idx="2610">
                  <c:v/>
                </c:pt>
                <c:pt idx="2611">
                  <c:v/>
                </c:pt>
                <c:pt idx="2612">
                  <c:v/>
                </c:pt>
                <c:pt idx="2613">
                  <c:v/>
                </c:pt>
                <c:pt idx="2614">
                  <c:v/>
                </c:pt>
                <c:pt idx="2615">
                  <c:v/>
                </c:pt>
                <c:pt idx="2616">
                  <c:v/>
                </c:pt>
                <c:pt idx="2617">
                  <c:v/>
                </c:pt>
                <c:pt idx="2618">
                  <c:v/>
                </c:pt>
                <c:pt idx="2619">
                  <c:v/>
                </c:pt>
                <c:pt idx="2620">
                  <c:v/>
                </c:pt>
                <c:pt idx="2621">
                  <c:v/>
                </c:pt>
                <c:pt idx="2622">
                  <c:v/>
                </c:pt>
                <c:pt idx="2623">
                  <c:v/>
                </c:pt>
                <c:pt idx="2624">
                  <c:v/>
                </c:pt>
                <c:pt idx="2625">
                  <c:v/>
                </c:pt>
                <c:pt idx="2626">
                  <c:v/>
                </c:pt>
                <c:pt idx="2627">
                  <c:v/>
                </c:pt>
                <c:pt idx="2628">
                  <c:v/>
                </c:pt>
                <c:pt idx="2629">
                  <c:v/>
                </c:pt>
                <c:pt idx="2630">
                  <c:v/>
                </c:pt>
                <c:pt idx="2631">
                  <c:v/>
                </c:pt>
                <c:pt idx="2632">
                  <c:v/>
                </c:pt>
                <c:pt idx="2633">
                  <c:v/>
                </c:pt>
                <c:pt idx="2634">
                  <c:v/>
                </c:pt>
                <c:pt idx="2635">
                  <c:v/>
                </c:pt>
                <c:pt idx="2636">
                  <c:v/>
                </c:pt>
                <c:pt idx="2637">
                  <c:v/>
                </c:pt>
                <c:pt idx="2638">
                  <c:v/>
                </c:pt>
                <c:pt idx="2639">
                  <c:v/>
                </c:pt>
                <c:pt idx="2640">
                  <c:v/>
                </c:pt>
                <c:pt idx="2641">
                  <c:v/>
                </c:pt>
                <c:pt idx="2642">
                  <c:v/>
                </c:pt>
                <c:pt idx="2643">
                  <c:v/>
                </c:pt>
                <c:pt idx="2644">
                  <c:v/>
                </c:pt>
                <c:pt idx="2645">
                  <c:v/>
                </c:pt>
                <c:pt idx="2646">
                  <c:v/>
                </c:pt>
                <c:pt idx="2647">
                  <c:v/>
                </c:pt>
                <c:pt idx="2648">
                  <c:v/>
                </c:pt>
                <c:pt idx="2649">
                  <c:v/>
                </c:pt>
                <c:pt idx="2650">
                  <c:v/>
                </c:pt>
                <c:pt idx="2651">
                  <c:v/>
                </c:pt>
                <c:pt idx="2652">
                  <c:v/>
                </c:pt>
                <c:pt idx="2653">
                  <c:v/>
                </c:pt>
                <c:pt idx="2654">
                  <c:v/>
                </c:pt>
                <c:pt idx="2655">
                  <c:v/>
                </c:pt>
                <c:pt idx="2656">
                  <c:v/>
                </c:pt>
                <c:pt idx="2657">
                  <c:v/>
                </c:pt>
                <c:pt idx="2658">
                  <c:v/>
                </c:pt>
                <c:pt idx="2659">
                  <c:v/>
                </c:pt>
                <c:pt idx="2660">
                  <c:v/>
                </c:pt>
                <c:pt idx="2661">
                  <c:v/>
                </c:pt>
                <c:pt idx="2662">
                  <c:v/>
                </c:pt>
                <c:pt idx="2663">
                  <c:v/>
                </c:pt>
                <c:pt idx="2664">
                  <c:v/>
                </c:pt>
                <c:pt idx="2665">
                  <c:v/>
                </c:pt>
                <c:pt idx="2666">
                  <c:v/>
                </c:pt>
                <c:pt idx="2667">
                  <c:v/>
                </c:pt>
                <c:pt idx="2668">
                  <c:v/>
                </c:pt>
                <c:pt idx="2669">
                  <c:v/>
                </c:pt>
                <c:pt idx="2670">
                  <c:v/>
                </c:pt>
                <c:pt idx="2671">
                  <c:v/>
                </c:pt>
                <c:pt idx="2672">
                  <c:v/>
                </c:pt>
                <c:pt idx="2673">
                  <c:v/>
                </c:pt>
                <c:pt idx="2674">
                  <c:v/>
                </c:pt>
                <c:pt idx="2675">
                  <c:v/>
                </c:pt>
                <c:pt idx="2676">
                  <c:v/>
                </c:pt>
                <c:pt idx="2677">
                  <c:v/>
                </c:pt>
                <c:pt idx="2678">
                  <c:v/>
                </c:pt>
                <c:pt idx="2679">
                  <c:v/>
                </c:pt>
                <c:pt idx="2680">
                  <c:v/>
                </c:pt>
                <c:pt idx="2681">
                  <c:v/>
                </c:pt>
                <c:pt idx="2682">
                  <c:v/>
                </c:pt>
                <c:pt idx="2683">
                  <c:v/>
                </c:pt>
                <c:pt idx="2684">
                  <c:v/>
                </c:pt>
                <c:pt idx="2685">
                  <c:v/>
                </c:pt>
                <c:pt idx="2686">
                  <c:v/>
                </c:pt>
                <c:pt idx="2687">
                  <c:v/>
                </c:pt>
                <c:pt idx="2688">
                  <c:v/>
                </c:pt>
                <c:pt idx="2689">
                  <c:v/>
                </c:pt>
                <c:pt idx="2690">
                  <c:v/>
                </c:pt>
                <c:pt idx="2691">
                  <c:v/>
                </c:pt>
                <c:pt idx="2692">
                  <c:v/>
                </c:pt>
                <c:pt idx="2693">
                  <c:v/>
                </c:pt>
                <c:pt idx="2694">
                  <c:v/>
                </c:pt>
                <c:pt idx="2695">
                  <c:v/>
                </c:pt>
                <c:pt idx="2696">
                  <c:v/>
                </c:pt>
                <c:pt idx="2697">
                  <c:v/>
                </c:pt>
                <c:pt idx="2698">
                  <c:v/>
                </c:pt>
                <c:pt idx="2699">
                  <c:v/>
                </c:pt>
                <c:pt idx="2700">
                  <c:v/>
                </c:pt>
                <c:pt idx="2701">
                  <c:v/>
                </c:pt>
                <c:pt idx="2702">
                  <c:v/>
                </c:pt>
                <c:pt idx="2703">
                  <c:v/>
                </c:pt>
                <c:pt idx="2704">
                  <c:v/>
                </c:pt>
                <c:pt idx="2705">
                  <c:v/>
                </c:pt>
                <c:pt idx="2706">
                  <c:v/>
                </c:pt>
                <c:pt idx="2707">
                  <c:v/>
                </c:pt>
                <c:pt idx="2708">
                  <c:v/>
                </c:pt>
                <c:pt idx="2709">
                  <c:v/>
                </c:pt>
                <c:pt idx="2710">
                  <c:v/>
                </c:pt>
                <c:pt idx="2711">
                  <c:v/>
                </c:pt>
                <c:pt idx="2712">
                  <c:v/>
                </c:pt>
                <c:pt idx="2713">
                  <c:v/>
                </c:pt>
                <c:pt idx="2714">
                  <c:v/>
                </c:pt>
                <c:pt idx="2715">
                  <c:v/>
                </c:pt>
                <c:pt idx="2716">
                  <c:v/>
                </c:pt>
                <c:pt idx="2717">
                  <c:v/>
                </c:pt>
                <c:pt idx="2718">
                  <c:v/>
                </c:pt>
                <c:pt idx="2719">
                  <c:v/>
                </c:pt>
                <c:pt idx="2720">
                  <c:v/>
                </c:pt>
                <c:pt idx="2721">
                  <c:v/>
                </c:pt>
                <c:pt idx="2722">
                  <c:v/>
                </c:pt>
                <c:pt idx="2723">
                  <c:v/>
                </c:pt>
                <c:pt idx="2724">
                  <c:v/>
                </c:pt>
                <c:pt idx="2725">
                  <c:v/>
                </c:pt>
                <c:pt idx="2726">
                  <c:v/>
                </c:pt>
                <c:pt idx="2727">
                  <c:v/>
                </c:pt>
                <c:pt idx="2728">
                  <c:v/>
                </c:pt>
                <c:pt idx="2729">
                  <c:v/>
                </c:pt>
                <c:pt idx="2730">
                  <c:v/>
                </c:pt>
                <c:pt idx="2731">
                  <c:v/>
                </c:pt>
                <c:pt idx="2732">
                  <c:v/>
                </c:pt>
                <c:pt idx="2733">
                  <c:v/>
                </c:pt>
                <c:pt idx="2734">
                  <c:v/>
                </c:pt>
                <c:pt idx="2735">
                  <c:v/>
                </c:pt>
                <c:pt idx="2736">
                  <c:v/>
                </c:pt>
                <c:pt idx="2737">
                  <c:v/>
                </c:pt>
                <c:pt idx="2738">
                  <c:v/>
                </c:pt>
                <c:pt idx="2739">
                  <c:v/>
                </c:pt>
                <c:pt idx="2740">
                  <c:v/>
                </c:pt>
                <c:pt idx="2741">
                  <c:v/>
                </c:pt>
                <c:pt idx="2742">
                  <c:v/>
                </c:pt>
                <c:pt idx="2743">
                  <c:v/>
                </c:pt>
                <c:pt idx="2744">
                  <c:v/>
                </c:pt>
                <c:pt idx="2745">
                  <c:v/>
                </c:pt>
                <c:pt idx="2746">
                  <c:v/>
                </c:pt>
                <c:pt idx="2747">
                  <c:v/>
                </c:pt>
                <c:pt idx="2748">
                  <c:v/>
                </c:pt>
                <c:pt idx="2749">
                  <c:v/>
                </c:pt>
                <c:pt idx="2750">
                  <c:v/>
                </c:pt>
                <c:pt idx="2751">
                  <c:v/>
                </c:pt>
                <c:pt idx="2752">
                  <c:v/>
                </c:pt>
                <c:pt idx="2753">
                  <c:v/>
                </c:pt>
                <c:pt idx="2754">
                  <c:v/>
                </c:pt>
                <c:pt idx="2755">
                  <c:v/>
                </c:pt>
                <c:pt idx="2756">
                  <c:v/>
                </c:pt>
                <c:pt idx="2757">
                  <c:v/>
                </c:pt>
                <c:pt idx="2758">
                  <c:v/>
                </c:pt>
                <c:pt idx="2759">
                  <c:v/>
                </c:pt>
                <c:pt idx="2760">
                  <c:v/>
                </c:pt>
                <c:pt idx="2761">
                  <c:v/>
                </c:pt>
                <c:pt idx="2762">
                  <c:v/>
                </c:pt>
                <c:pt idx="2763">
                  <c:v/>
                </c:pt>
                <c:pt idx="2764">
                  <c:v/>
                </c:pt>
                <c:pt idx="2765">
                  <c:v/>
                </c:pt>
                <c:pt idx="2766">
                  <c:v/>
                </c:pt>
                <c:pt idx="2767">
                  <c:v/>
                </c:pt>
                <c:pt idx="2768">
                  <c:v/>
                </c:pt>
                <c:pt idx="2769">
                  <c:v/>
                </c:pt>
                <c:pt idx="2770">
                  <c:v/>
                </c:pt>
                <c:pt idx="2771">
                  <c:v/>
                </c:pt>
                <c:pt idx="2772">
                  <c:v/>
                </c:pt>
                <c:pt idx="2773">
                  <c:v/>
                </c:pt>
                <c:pt idx="2774">
                  <c:v/>
                </c:pt>
                <c:pt idx="2775">
                  <c:v/>
                </c:pt>
                <c:pt idx="2776">
                  <c:v/>
                </c:pt>
                <c:pt idx="2777">
                  <c:v/>
                </c:pt>
                <c:pt idx="2778">
                  <c:v/>
                </c:pt>
                <c:pt idx="2779">
                  <c:v/>
                </c:pt>
                <c:pt idx="2780">
                  <c:v/>
                </c:pt>
                <c:pt idx="2781">
                  <c:v/>
                </c:pt>
                <c:pt idx="2782">
                  <c:v/>
                </c:pt>
                <c:pt idx="2783">
                  <c:v/>
                </c:pt>
                <c:pt idx="2784">
                  <c:v/>
                </c:pt>
                <c:pt idx="2785">
                  <c:v/>
                </c:pt>
                <c:pt idx="2786">
                  <c:v/>
                </c:pt>
                <c:pt idx="2787">
                  <c:v/>
                </c:pt>
                <c:pt idx="2788">
                  <c:v/>
                </c:pt>
                <c:pt idx="2789">
                  <c:v/>
                </c:pt>
                <c:pt idx="2790">
                  <c:v/>
                </c:pt>
                <c:pt idx="2791">
                  <c:v/>
                </c:pt>
                <c:pt idx="2792">
                  <c:v/>
                </c:pt>
                <c:pt idx="2793">
                  <c:v/>
                </c:pt>
                <c:pt idx="2794">
                  <c:v/>
                </c:pt>
                <c:pt idx="2795">
                  <c:v/>
                </c:pt>
                <c:pt idx="2796">
                  <c:v/>
                </c:pt>
                <c:pt idx="2797">
                  <c:v/>
                </c:pt>
                <c:pt idx="2798">
                  <c:v/>
                </c:pt>
                <c:pt idx="2799">
                  <c:v/>
                </c:pt>
                <c:pt idx="2800">
                  <c:v/>
                </c:pt>
                <c:pt idx="2801">
                  <c:v/>
                </c:pt>
                <c:pt idx="2802">
                  <c:v/>
                </c:pt>
                <c:pt idx="2803">
                  <c:v/>
                </c:pt>
                <c:pt idx="2804">
                  <c:v/>
                </c:pt>
                <c:pt idx="2805">
                  <c:v/>
                </c:pt>
                <c:pt idx="2806">
                  <c:v/>
                </c:pt>
                <c:pt idx="2807">
                  <c:v/>
                </c:pt>
                <c:pt idx="2808">
                  <c:v/>
                </c:pt>
                <c:pt idx="2809">
                  <c:v/>
                </c:pt>
                <c:pt idx="2810">
                  <c:v/>
                </c:pt>
                <c:pt idx="2811">
                  <c:v/>
                </c:pt>
                <c:pt idx="2812">
                  <c:v/>
                </c:pt>
                <c:pt idx="2813">
                  <c:v/>
                </c:pt>
                <c:pt idx="2814">
                  <c:v/>
                </c:pt>
                <c:pt idx="2815">
                  <c:v/>
                </c:pt>
                <c:pt idx="2816">
                  <c:v/>
                </c:pt>
                <c:pt idx="2817">
                  <c:v/>
                </c:pt>
                <c:pt idx="2818">
                  <c:v/>
                </c:pt>
                <c:pt idx="2819">
                  <c:v/>
                </c:pt>
                <c:pt idx="2820">
                  <c:v/>
                </c:pt>
                <c:pt idx="2821">
                  <c:v/>
                </c:pt>
                <c:pt idx="2822">
                  <c:v/>
                </c:pt>
                <c:pt idx="2823">
                  <c:v/>
                </c:pt>
                <c:pt idx="2824">
                  <c:v/>
                </c:pt>
                <c:pt idx="2825">
                  <c:v/>
                </c:pt>
                <c:pt idx="2826">
                  <c:v/>
                </c:pt>
                <c:pt idx="2827">
                  <c:v/>
                </c:pt>
                <c:pt idx="2828">
                  <c:v/>
                </c:pt>
                <c:pt idx="2829">
                  <c:v/>
                </c:pt>
                <c:pt idx="2830">
                  <c:v/>
                </c:pt>
                <c:pt idx="2831">
                  <c:v/>
                </c:pt>
                <c:pt idx="2832">
                  <c:v/>
                </c:pt>
                <c:pt idx="2833">
                  <c:v/>
                </c:pt>
                <c:pt idx="2834">
                  <c:v/>
                </c:pt>
                <c:pt idx="2835">
                  <c:v/>
                </c:pt>
                <c:pt idx="2836">
                  <c:v/>
                </c:pt>
                <c:pt idx="2837">
                  <c:v/>
                </c:pt>
                <c:pt idx="2838">
                  <c:v/>
                </c:pt>
                <c:pt idx="2839">
                  <c:v/>
                </c:pt>
                <c:pt idx="2840">
                  <c:v/>
                </c:pt>
                <c:pt idx="2841">
                  <c:v/>
                </c:pt>
                <c:pt idx="2842">
                  <c:v/>
                </c:pt>
                <c:pt idx="2843">
                  <c:v/>
                </c:pt>
                <c:pt idx="2844">
                  <c:v/>
                </c:pt>
                <c:pt idx="2845">
                  <c:v/>
                </c:pt>
                <c:pt idx="2846">
                  <c:v/>
                </c:pt>
                <c:pt idx="2847">
                  <c:v/>
                </c:pt>
                <c:pt idx="2848">
                  <c:v/>
                </c:pt>
                <c:pt idx="2849">
                  <c:v/>
                </c:pt>
                <c:pt idx="2850">
                  <c:v/>
                </c:pt>
                <c:pt idx="2851">
                  <c:v/>
                </c:pt>
                <c:pt idx="2852">
                  <c:v/>
                </c:pt>
                <c:pt idx="2853">
                  <c:v/>
                </c:pt>
                <c:pt idx="2854">
                  <c:v/>
                </c:pt>
                <c:pt idx="2855">
                  <c:v/>
                </c:pt>
                <c:pt idx="2856">
                  <c:v/>
                </c:pt>
                <c:pt idx="2857">
                  <c:v/>
                </c:pt>
                <c:pt idx="2858">
                  <c:v/>
                </c:pt>
                <c:pt idx="2859">
                  <c:v/>
                </c:pt>
                <c:pt idx="2860">
                  <c:v/>
                </c:pt>
                <c:pt idx="2861">
                  <c:v/>
                </c:pt>
                <c:pt idx="2862">
                  <c:v/>
                </c:pt>
                <c:pt idx="2863">
                  <c:v/>
                </c:pt>
                <c:pt idx="2864">
                  <c:v/>
                </c:pt>
                <c:pt idx="2865">
                  <c:v/>
                </c:pt>
                <c:pt idx="2866">
                  <c:v/>
                </c:pt>
                <c:pt idx="2867">
                  <c:v/>
                </c:pt>
                <c:pt idx="2868">
                  <c:v/>
                </c:pt>
                <c:pt idx="2869">
                  <c:v/>
                </c:pt>
                <c:pt idx="2870">
                  <c:v/>
                </c:pt>
                <c:pt idx="2871">
                  <c:v/>
                </c:pt>
                <c:pt idx="2872">
                  <c:v/>
                </c:pt>
                <c:pt idx="2873">
                  <c:v/>
                </c:pt>
                <c:pt idx="2874">
                  <c:v/>
                </c:pt>
                <c:pt idx="2875">
                  <c:v/>
                </c:pt>
                <c:pt idx="2876">
                  <c:v/>
                </c:pt>
                <c:pt idx="2877">
                  <c:v/>
                </c:pt>
                <c:pt idx="2878">
                  <c:v/>
                </c:pt>
                <c:pt idx="2879">
                  <c:v/>
                </c:pt>
                <c:pt idx="2880">
                  <c:v/>
                </c:pt>
                <c:pt idx="2881">
                  <c:v/>
                </c:pt>
                <c:pt idx="2882">
                  <c:v/>
                </c:pt>
                <c:pt idx="2883">
                  <c:v/>
                </c:pt>
                <c:pt idx="2884">
                  <c:v/>
                </c:pt>
                <c:pt idx="2885">
                  <c:v/>
                </c:pt>
                <c:pt idx="2886">
                  <c:v/>
                </c:pt>
                <c:pt idx="2887">
                  <c:v/>
                </c:pt>
                <c:pt idx="2888">
                  <c:v/>
                </c:pt>
                <c:pt idx="2889">
                  <c:v/>
                </c:pt>
                <c:pt idx="2890">
                  <c:v/>
                </c:pt>
                <c:pt idx="2891">
                  <c:v/>
                </c:pt>
                <c:pt idx="2892">
                  <c:v/>
                </c:pt>
                <c:pt idx="2893">
                  <c:v/>
                </c:pt>
                <c:pt idx="2894">
                  <c:v/>
                </c:pt>
                <c:pt idx="2895">
                  <c:v/>
                </c:pt>
                <c:pt idx="2896">
                  <c:v/>
                </c:pt>
                <c:pt idx="2897">
                  <c:v/>
                </c:pt>
                <c:pt idx="2898">
                  <c:v/>
                </c:pt>
                <c:pt idx="2899">
                  <c:v/>
                </c:pt>
                <c:pt idx="2900">
                  <c:v/>
                </c:pt>
                <c:pt idx="2901">
                  <c:v/>
                </c:pt>
                <c:pt idx="2902">
                  <c:v/>
                </c:pt>
                <c:pt idx="2903">
                  <c:v/>
                </c:pt>
                <c:pt idx="2904">
                  <c:v/>
                </c:pt>
                <c:pt idx="2905">
                  <c:v/>
                </c:pt>
                <c:pt idx="2906">
                  <c:v/>
                </c:pt>
                <c:pt idx="2907">
                  <c:v/>
                </c:pt>
                <c:pt idx="2908">
                  <c:v/>
                </c:pt>
                <c:pt idx="2909">
                  <c:v/>
                </c:pt>
                <c:pt idx="2910">
                  <c:v/>
                </c:pt>
                <c:pt idx="2911">
                  <c:v/>
                </c:pt>
                <c:pt idx="2912">
                  <c:v/>
                </c:pt>
                <c:pt idx="2913">
                  <c:v/>
                </c:pt>
                <c:pt idx="2914">
                  <c:v/>
                </c:pt>
                <c:pt idx="2915">
                  <c:v/>
                </c:pt>
                <c:pt idx="2916">
                  <c:v/>
                </c:pt>
                <c:pt idx="2917">
                  <c:v/>
                </c:pt>
                <c:pt idx="2918">
                  <c:v/>
                </c:pt>
                <c:pt idx="2919">
                  <c:v/>
                </c:pt>
                <c:pt idx="2920">
                  <c:v/>
                </c:pt>
                <c:pt idx="2921">
                  <c:v/>
                </c:pt>
                <c:pt idx="2922">
                  <c:v/>
                </c:pt>
                <c:pt idx="2923">
                  <c:v/>
                </c:pt>
                <c:pt idx="2924">
                  <c:v/>
                </c:pt>
                <c:pt idx="2925">
                  <c:v/>
                </c:pt>
                <c:pt idx="2926">
                  <c:v/>
                </c:pt>
                <c:pt idx="2927">
                  <c:v/>
                </c:pt>
                <c:pt idx="2928">
                  <c:v/>
                </c:pt>
                <c:pt idx="2929">
                  <c:v/>
                </c:pt>
                <c:pt idx="2930">
                  <c:v/>
                </c:pt>
                <c:pt idx="2931">
                  <c:v/>
                </c:pt>
                <c:pt idx="2932">
                  <c:v/>
                </c:pt>
                <c:pt idx="2933">
                  <c:v/>
                </c:pt>
                <c:pt idx="2934">
                  <c:v/>
                </c:pt>
                <c:pt idx="2935">
                  <c:v/>
                </c:pt>
                <c:pt idx="2936">
                  <c:v/>
                </c:pt>
                <c:pt idx="2937">
                  <c:v/>
                </c:pt>
                <c:pt idx="2938">
                  <c:v/>
                </c:pt>
                <c:pt idx="2939">
                  <c:v/>
                </c:pt>
                <c:pt idx="2940">
                  <c:v/>
                </c:pt>
                <c:pt idx="2941">
                  <c:v/>
                </c:pt>
                <c:pt idx="2942">
                  <c:v/>
                </c:pt>
                <c:pt idx="2943">
                  <c:v/>
                </c:pt>
                <c:pt idx="2944">
                  <c:v/>
                </c:pt>
                <c:pt idx="2945">
                  <c:v/>
                </c:pt>
                <c:pt idx="2946">
                  <c:v/>
                </c:pt>
                <c:pt idx="2947">
                  <c:v/>
                </c:pt>
                <c:pt idx="2948">
                  <c:v/>
                </c:pt>
                <c:pt idx="2949">
                  <c:v/>
                </c:pt>
                <c:pt idx="2950">
                  <c:v/>
                </c:pt>
                <c:pt idx="2951">
                  <c:v/>
                </c:pt>
                <c:pt idx="2952">
                  <c:v/>
                </c:pt>
                <c:pt idx="2953">
                  <c:v/>
                </c:pt>
                <c:pt idx="2954">
                  <c:v/>
                </c:pt>
                <c:pt idx="2955">
                  <c:v/>
                </c:pt>
                <c:pt idx="2956">
                  <c:v/>
                </c:pt>
                <c:pt idx="2957">
                  <c:v/>
                </c:pt>
                <c:pt idx="2958">
                  <c:v/>
                </c:pt>
                <c:pt idx="2959">
                  <c:v/>
                </c:pt>
                <c:pt idx="2960">
                  <c:v/>
                </c:pt>
                <c:pt idx="2961">
                  <c:v/>
                </c:pt>
                <c:pt idx="2962">
                  <c:v/>
                </c:pt>
                <c:pt idx="2963">
                  <c:v/>
                </c:pt>
                <c:pt idx="2964">
                  <c:v/>
                </c:pt>
                <c:pt idx="2965">
                  <c:v/>
                </c:pt>
                <c:pt idx="2966">
                  <c:v/>
                </c:pt>
                <c:pt idx="2967">
                  <c:v/>
                </c:pt>
                <c:pt idx="2968">
                  <c:v/>
                </c:pt>
                <c:pt idx="2969">
                  <c:v/>
                </c:pt>
                <c:pt idx="2970">
                  <c:v/>
                </c:pt>
                <c:pt idx="2971">
                  <c:v/>
                </c:pt>
                <c:pt idx="2972">
                  <c:v/>
                </c:pt>
                <c:pt idx="2973">
                  <c:v/>
                </c:pt>
                <c:pt idx="2974">
                  <c:v/>
                </c:pt>
                <c:pt idx="2975">
                  <c:v/>
                </c:pt>
                <c:pt idx="2976">
                  <c:v/>
                </c:pt>
                <c:pt idx="2977">
                  <c:v/>
                </c:pt>
                <c:pt idx="2978">
                  <c:v/>
                </c:pt>
                <c:pt idx="2979">
                  <c:v/>
                </c:pt>
                <c:pt idx="2980">
                  <c:v/>
                </c:pt>
                <c:pt idx="2981">
                  <c:v/>
                </c:pt>
                <c:pt idx="2982">
                  <c:v/>
                </c:pt>
                <c:pt idx="2983">
                  <c:v/>
                </c:pt>
                <c:pt idx="2984">
                  <c:v/>
                </c:pt>
                <c:pt idx="2985">
                  <c:v/>
                </c:pt>
                <c:pt idx="2986">
                  <c:v/>
                </c:pt>
                <c:pt idx="2987">
                  <c:v/>
                </c:pt>
                <c:pt idx="2988">
                  <c:v/>
                </c:pt>
                <c:pt idx="2989">
                  <c:v/>
                </c:pt>
                <c:pt idx="2990">
                  <c:v/>
                </c:pt>
                <c:pt idx="2991">
                  <c:v/>
                </c:pt>
                <c:pt idx="2992">
                  <c:v/>
                </c:pt>
                <c:pt idx="2993">
                  <c:v/>
                </c:pt>
                <c:pt idx="2994">
                  <c:v/>
                </c:pt>
                <c:pt idx="2995">
                  <c:v/>
                </c:pt>
                <c:pt idx="2996">
                  <c:v/>
                </c:pt>
                <c:pt idx="2997">
                  <c:v/>
                </c:pt>
                <c:pt idx="2998">
                  <c:v/>
                </c:pt>
                <c:pt idx="2999">
                  <c:v/>
                </c:pt>
                <c:pt idx="3000">
                  <c:v/>
                </c:pt>
                <c:pt idx="3001">
                  <c:v/>
                </c:pt>
                <c:pt idx="3002">
                  <c:v/>
                </c:pt>
                <c:pt idx="3003">
                  <c:v/>
                </c:pt>
                <c:pt idx="3004">
                  <c:v/>
                </c:pt>
                <c:pt idx="3005">
                  <c:v/>
                </c:pt>
                <c:pt idx="3006">
                  <c:v/>
                </c:pt>
                <c:pt idx="3007">
                  <c:v/>
                </c:pt>
                <c:pt idx="3008">
                  <c:v/>
                </c:pt>
                <c:pt idx="3009">
                  <c:v/>
                </c:pt>
                <c:pt idx="3010">
                  <c:v/>
                </c:pt>
                <c:pt idx="3011">
                  <c:v/>
                </c:pt>
                <c:pt idx="3012">
                  <c:v/>
                </c:pt>
                <c:pt idx="3013">
                  <c:v/>
                </c:pt>
                <c:pt idx="3014">
                  <c:v/>
                </c:pt>
                <c:pt idx="3015">
                  <c:v/>
                </c:pt>
                <c:pt idx="3016">
                  <c:v/>
                </c:pt>
                <c:pt idx="3017">
                  <c:v/>
                </c:pt>
                <c:pt idx="3018">
                  <c:v/>
                </c:pt>
                <c:pt idx="3019">
                  <c:v/>
                </c:pt>
                <c:pt idx="3020">
                  <c:v/>
                </c:pt>
                <c:pt idx="3021">
                  <c:v/>
                </c:pt>
                <c:pt idx="3022">
                  <c:v/>
                </c:pt>
                <c:pt idx="3023">
                  <c:v/>
                </c:pt>
                <c:pt idx="3024">
                  <c:v/>
                </c:pt>
                <c:pt idx="3025">
                  <c:v/>
                </c:pt>
                <c:pt idx="3026">
                  <c:v/>
                </c:pt>
                <c:pt idx="3027">
                  <c:v/>
                </c:pt>
                <c:pt idx="3028">
                  <c:v/>
                </c:pt>
                <c:pt idx="3029">
                  <c:v/>
                </c:pt>
                <c:pt idx="3030">
                  <c:v/>
                </c:pt>
                <c:pt idx="3031">
                  <c:v/>
                </c:pt>
                <c:pt idx="3032">
                  <c:v/>
                </c:pt>
                <c:pt idx="3033">
                  <c:v/>
                </c:pt>
                <c:pt idx="3034">
                  <c:v/>
                </c:pt>
                <c:pt idx="3035">
                  <c:v/>
                </c:pt>
                <c:pt idx="3036">
                  <c:v/>
                </c:pt>
                <c:pt idx="3037">
                  <c:v/>
                </c:pt>
                <c:pt idx="3038">
                  <c:v/>
                </c:pt>
                <c:pt idx="3039">
                  <c:v/>
                </c:pt>
                <c:pt idx="3040">
                  <c:v/>
                </c:pt>
                <c:pt idx="3041">
                  <c:v/>
                </c:pt>
                <c:pt idx="3042">
                  <c:v/>
                </c:pt>
                <c:pt idx="3043">
                  <c:v/>
                </c:pt>
                <c:pt idx="3044">
                  <c:v/>
                </c:pt>
                <c:pt idx="3045">
                  <c:v/>
                </c:pt>
                <c:pt idx="3046">
                  <c:v/>
                </c:pt>
                <c:pt idx="3047">
                  <c:v/>
                </c:pt>
                <c:pt idx="3048">
                  <c:v/>
                </c:pt>
                <c:pt idx="3049">
                  <c:v/>
                </c:pt>
                <c:pt idx="3050">
                  <c:v/>
                </c:pt>
                <c:pt idx="3051">
                  <c:v/>
                </c:pt>
                <c:pt idx="3052">
                  <c:v/>
                </c:pt>
                <c:pt idx="3053">
                  <c:v/>
                </c:pt>
                <c:pt idx="3054">
                  <c:v/>
                </c:pt>
                <c:pt idx="3055">
                  <c:v/>
                </c:pt>
                <c:pt idx="3056">
                  <c:v/>
                </c:pt>
                <c:pt idx="3057">
                  <c:v/>
                </c:pt>
                <c:pt idx="3058">
                  <c:v/>
                </c:pt>
                <c:pt idx="3059">
                  <c:v/>
                </c:pt>
                <c:pt idx="3060">
                  <c:v/>
                </c:pt>
                <c:pt idx="3061">
                  <c:v/>
                </c:pt>
                <c:pt idx="3062">
                  <c:v/>
                </c:pt>
                <c:pt idx="3063">
                  <c:v/>
                </c:pt>
                <c:pt idx="3064">
                  <c:v/>
                </c:pt>
                <c:pt idx="3065">
                  <c:v/>
                </c:pt>
                <c:pt idx="3066">
                  <c:v/>
                </c:pt>
                <c:pt idx="3067">
                  <c:v/>
                </c:pt>
                <c:pt idx="3068">
                  <c:v/>
                </c:pt>
                <c:pt idx="3069">
                  <c:v/>
                </c:pt>
                <c:pt idx="3070">
                  <c:v/>
                </c:pt>
                <c:pt idx="3071">
                  <c:v/>
                </c:pt>
                <c:pt idx="3072">
                  <c:v/>
                </c:pt>
                <c:pt idx="3073">
                  <c:v/>
                </c:pt>
                <c:pt idx="3074">
                  <c:v/>
                </c:pt>
                <c:pt idx="3075">
                  <c:v/>
                </c:pt>
                <c:pt idx="3076">
                  <c:v/>
                </c:pt>
                <c:pt idx="3077">
                  <c:v/>
                </c:pt>
                <c:pt idx="3078">
                  <c:v/>
                </c:pt>
                <c:pt idx="3079">
                  <c:v/>
                </c:pt>
                <c:pt idx="3080">
                  <c:v/>
                </c:pt>
                <c:pt idx="3081">
                  <c:v/>
                </c:pt>
                <c:pt idx="3082">
                  <c:v/>
                </c:pt>
                <c:pt idx="3083">
                  <c:v/>
                </c:pt>
                <c:pt idx="3084">
                  <c:v/>
                </c:pt>
                <c:pt idx="3085">
                  <c:v/>
                </c:pt>
                <c:pt idx="3086">
                  <c:v/>
                </c:pt>
                <c:pt idx="3087">
                  <c:v/>
                </c:pt>
                <c:pt idx="3088">
                  <c:v/>
                </c:pt>
                <c:pt idx="3089">
                  <c:v/>
                </c:pt>
                <c:pt idx="3090">
                  <c:v/>
                </c:pt>
                <c:pt idx="3091">
                  <c:v/>
                </c:pt>
                <c:pt idx="3092">
                  <c:v/>
                </c:pt>
                <c:pt idx="3093">
                  <c:v/>
                </c:pt>
                <c:pt idx="3094">
                  <c:v/>
                </c:pt>
                <c:pt idx="3095">
                  <c:v/>
                </c:pt>
                <c:pt idx="3096">
                  <c:v/>
                </c:pt>
                <c:pt idx="3097">
                  <c:v/>
                </c:pt>
                <c:pt idx="3098">
                  <c:v/>
                </c:pt>
                <c:pt idx="3099">
                  <c:v/>
                </c:pt>
                <c:pt idx="3100">
                  <c:v/>
                </c:pt>
                <c:pt idx="3101">
                  <c:v/>
                </c:pt>
                <c:pt idx="3102">
                  <c:v/>
                </c:pt>
                <c:pt idx="3103">
                  <c:v/>
                </c:pt>
                <c:pt idx="3104">
                  <c:v/>
                </c:pt>
                <c:pt idx="3105">
                  <c:v/>
                </c:pt>
                <c:pt idx="3106">
                  <c:v/>
                </c:pt>
                <c:pt idx="3107">
                  <c:v/>
                </c:pt>
                <c:pt idx="3108">
                  <c:v/>
                </c:pt>
                <c:pt idx="3109">
                  <c:v/>
                </c:pt>
                <c:pt idx="3110">
                  <c:v/>
                </c:pt>
                <c:pt idx="3111">
                  <c:v/>
                </c:pt>
                <c:pt idx="3112">
                  <c:v/>
                </c:pt>
                <c:pt idx="3113">
                  <c:v/>
                </c:pt>
                <c:pt idx="3114">
                  <c:v/>
                </c:pt>
                <c:pt idx="3115">
                  <c:v/>
                </c:pt>
                <c:pt idx="3116">
                  <c:v/>
                </c:pt>
                <c:pt idx="3117">
                  <c:v/>
                </c:pt>
                <c:pt idx="3118">
                  <c:v/>
                </c:pt>
                <c:pt idx="3119">
                  <c:v/>
                </c:pt>
                <c:pt idx="3120">
                  <c:v/>
                </c:pt>
                <c:pt idx="3121">
                  <c:v/>
                </c:pt>
                <c:pt idx="3122">
                  <c:v/>
                </c:pt>
                <c:pt idx="3123">
                  <c:v/>
                </c:pt>
                <c:pt idx="3124">
                  <c:v/>
                </c:pt>
                <c:pt idx="3125">
                  <c:v/>
                </c:pt>
                <c:pt idx="3126">
                  <c:v/>
                </c:pt>
                <c:pt idx="3127">
                  <c:v/>
                </c:pt>
                <c:pt idx="3128">
                  <c:v/>
                </c:pt>
                <c:pt idx="3129">
                  <c:v/>
                </c:pt>
                <c:pt idx="3130">
                  <c:v/>
                </c:pt>
                <c:pt idx="3131">
                  <c:v/>
                </c:pt>
                <c:pt idx="3132">
                  <c:v/>
                </c:pt>
                <c:pt idx="3133">
                  <c:v/>
                </c:pt>
                <c:pt idx="3134">
                  <c:v/>
                </c:pt>
                <c:pt idx="3135">
                  <c:v/>
                </c:pt>
                <c:pt idx="3136">
                  <c:v/>
                </c:pt>
                <c:pt idx="3137">
                  <c:v/>
                </c:pt>
                <c:pt idx="3138">
                  <c:v/>
                </c:pt>
                <c:pt idx="3139">
                  <c:v/>
                </c:pt>
                <c:pt idx="3140">
                  <c:v/>
                </c:pt>
                <c:pt idx="3141">
                  <c:v/>
                </c:pt>
                <c:pt idx="3142">
                  <c:v/>
                </c:pt>
                <c:pt idx="3143">
                  <c:v/>
                </c:pt>
                <c:pt idx="3144">
                  <c:v/>
                </c:pt>
                <c:pt idx="3145">
                  <c:v/>
                </c:pt>
                <c:pt idx="3146">
                  <c:v/>
                </c:pt>
                <c:pt idx="3147">
                  <c:v/>
                </c:pt>
                <c:pt idx="3148">
                  <c:v/>
                </c:pt>
                <c:pt idx="3149">
                  <c:v/>
                </c:pt>
                <c:pt idx="3150">
                  <c:v/>
                </c:pt>
                <c:pt idx="3151">
                  <c:v/>
                </c:pt>
                <c:pt idx="3152">
                  <c:v/>
                </c:pt>
                <c:pt idx="3153">
                  <c:v/>
                </c:pt>
                <c:pt idx="3154">
                  <c:v/>
                </c:pt>
                <c:pt idx="3155">
                  <c:v/>
                </c:pt>
                <c:pt idx="3156">
                  <c:v/>
                </c:pt>
                <c:pt idx="3157">
                  <c:v/>
                </c:pt>
                <c:pt idx="3158">
                  <c:v/>
                </c:pt>
                <c:pt idx="3159">
                  <c:v/>
                </c:pt>
                <c:pt idx="3160">
                  <c:v/>
                </c:pt>
                <c:pt idx="3161">
                  <c:v/>
                </c:pt>
                <c:pt idx="3162">
                  <c:v/>
                </c:pt>
                <c:pt idx="3163">
                  <c:v/>
                </c:pt>
                <c:pt idx="3164">
                  <c:v/>
                </c:pt>
                <c:pt idx="3165">
                  <c:v/>
                </c:pt>
                <c:pt idx="3166">
                  <c:v/>
                </c:pt>
                <c:pt idx="3167">
                  <c:v/>
                </c:pt>
                <c:pt idx="3168">
                  <c:v/>
                </c:pt>
                <c:pt idx="3169">
                  <c:v/>
                </c:pt>
                <c:pt idx="3170">
                  <c:v/>
                </c:pt>
                <c:pt idx="3171">
                  <c:v/>
                </c:pt>
                <c:pt idx="3172">
                  <c:v/>
                </c:pt>
                <c:pt idx="3173">
                  <c:v/>
                </c:pt>
                <c:pt idx="3174">
                  <c:v/>
                </c:pt>
                <c:pt idx="3175">
                  <c:v/>
                </c:pt>
                <c:pt idx="3176">
                  <c:v/>
                </c:pt>
                <c:pt idx="3177">
                  <c:v/>
                </c:pt>
                <c:pt idx="3178">
                  <c:v/>
                </c:pt>
                <c:pt idx="3179">
                  <c:v/>
                </c:pt>
                <c:pt idx="3180">
                  <c:v/>
                </c:pt>
                <c:pt idx="3181">
                  <c:v/>
                </c:pt>
                <c:pt idx="3182">
                  <c:v/>
                </c:pt>
                <c:pt idx="3183">
                  <c:v/>
                </c:pt>
                <c:pt idx="3184">
                  <c:v/>
                </c:pt>
                <c:pt idx="3185">
                  <c:v/>
                </c:pt>
                <c:pt idx="3186">
                  <c:v/>
                </c:pt>
                <c:pt idx="3187">
                  <c:v/>
                </c:pt>
                <c:pt idx="3188">
                  <c:v/>
                </c:pt>
                <c:pt idx="3189">
                  <c:v/>
                </c:pt>
                <c:pt idx="3190">
                  <c:v/>
                </c:pt>
                <c:pt idx="3191">
                  <c:v/>
                </c:pt>
                <c:pt idx="3192">
                  <c:v/>
                </c:pt>
                <c:pt idx="3193">
                  <c:v/>
                </c:pt>
                <c:pt idx="3194">
                  <c:v/>
                </c:pt>
                <c:pt idx="3195">
                  <c:v/>
                </c:pt>
                <c:pt idx="3196">
                  <c:v/>
                </c:pt>
                <c:pt idx="3197">
                  <c:v/>
                </c:pt>
                <c:pt idx="3198">
                  <c:v/>
                </c:pt>
                <c:pt idx="3199">
                  <c:v/>
                </c:pt>
                <c:pt idx="3200">
                  <c:v/>
                </c:pt>
                <c:pt idx="3201">
                  <c:v/>
                </c:pt>
                <c:pt idx="3202">
                  <c:v/>
                </c:pt>
                <c:pt idx="3203">
                  <c:v/>
                </c:pt>
                <c:pt idx="3204">
                  <c:v/>
                </c:pt>
                <c:pt idx="3205">
                  <c:v/>
                </c:pt>
                <c:pt idx="3206">
                  <c:v/>
                </c:pt>
                <c:pt idx="3207">
                  <c:v/>
                </c:pt>
                <c:pt idx="3208">
                  <c:v/>
                </c:pt>
                <c:pt idx="3209">
                  <c:v/>
                </c:pt>
                <c:pt idx="3210">
                  <c:v/>
                </c:pt>
                <c:pt idx="3211">
                  <c:v/>
                </c:pt>
                <c:pt idx="3212">
                  <c:v/>
                </c:pt>
                <c:pt idx="3213">
                  <c:v/>
                </c:pt>
                <c:pt idx="3214">
                  <c:v/>
                </c:pt>
                <c:pt idx="3215">
                  <c:v/>
                </c:pt>
                <c:pt idx="3216">
                  <c:v/>
                </c:pt>
                <c:pt idx="3217">
                  <c:v/>
                </c:pt>
                <c:pt idx="3218">
                  <c:v/>
                </c:pt>
                <c:pt idx="3219">
                  <c:v/>
                </c:pt>
                <c:pt idx="3220">
                  <c:v/>
                </c:pt>
                <c:pt idx="3221">
                  <c:v/>
                </c:pt>
                <c:pt idx="3222">
                  <c:v/>
                </c:pt>
                <c:pt idx="3223">
                  <c:v/>
                </c:pt>
                <c:pt idx="3224">
                  <c:v/>
                </c:pt>
                <c:pt idx="3225">
                  <c:v/>
                </c:pt>
                <c:pt idx="3226">
                  <c:v/>
                </c:pt>
                <c:pt idx="3227">
                  <c:v/>
                </c:pt>
                <c:pt idx="3228">
                  <c:v/>
                </c:pt>
                <c:pt idx="3229">
                  <c:v/>
                </c:pt>
                <c:pt idx="3230">
                  <c:v/>
                </c:pt>
                <c:pt idx="3231">
                  <c:v/>
                </c:pt>
                <c:pt idx="3232">
                  <c:v/>
                </c:pt>
                <c:pt idx="3233">
                  <c:v/>
                </c:pt>
                <c:pt idx="3234">
                  <c:v/>
                </c:pt>
                <c:pt idx="3235">
                  <c:v/>
                </c:pt>
                <c:pt idx="3236">
                  <c:v/>
                </c:pt>
                <c:pt idx="3237">
                  <c:v/>
                </c:pt>
                <c:pt idx="3238">
                  <c:v/>
                </c:pt>
                <c:pt idx="3239">
                  <c:v/>
                </c:pt>
                <c:pt idx="3240">
                  <c:v/>
                </c:pt>
                <c:pt idx="3241">
                  <c:v/>
                </c:pt>
                <c:pt idx="3242">
                  <c:v/>
                </c:pt>
                <c:pt idx="3243">
                  <c:v/>
                </c:pt>
                <c:pt idx="3244">
                  <c:v/>
                </c:pt>
                <c:pt idx="3245">
                  <c:v/>
                </c:pt>
                <c:pt idx="3246">
                  <c:v/>
                </c:pt>
                <c:pt idx="3247">
                  <c:v/>
                </c:pt>
                <c:pt idx="3248">
                  <c:v/>
                </c:pt>
                <c:pt idx="3249">
                  <c:v/>
                </c:pt>
                <c:pt idx="3250">
                  <c:v/>
                </c:pt>
                <c:pt idx="3251">
                  <c:v/>
                </c:pt>
                <c:pt idx="3252">
                  <c:v/>
                </c:pt>
                <c:pt idx="3253">
                  <c:v/>
                </c:pt>
                <c:pt idx="3254">
                  <c:v/>
                </c:pt>
                <c:pt idx="3255">
                  <c:v/>
                </c:pt>
                <c:pt idx="3256">
                  <c:v/>
                </c:pt>
                <c:pt idx="3257">
                  <c:v/>
                </c:pt>
                <c:pt idx="3258">
                  <c:v/>
                </c:pt>
                <c:pt idx="3259">
                  <c:v/>
                </c:pt>
                <c:pt idx="3260">
                  <c:v/>
                </c:pt>
                <c:pt idx="3261">
                  <c:v/>
                </c:pt>
                <c:pt idx="3262">
                  <c:v/>
                </c:pt>
                <c:pt idx="3263">
                  <c:v/>
                </c:pt>
                <c:pt idx="3264">
                  <c:v/>
                </c:pt>
                <c:pt idx="3265">
                  <c:v/>
                </c:pt>
                <c:pt idx="3266">
                  <c:v/>
                </c:pt>
                <c:pt idx="3267">
                  <c:v/>
                </c:pt>
                <c:pt idx="3268">
                  <c:v/>
                </c:pt>
                <c:pt idx="3269">
                  <c:v/>
                </c:pt>
                <c:pt idx="3270">
                  <c:v/>
                </c:pt>
                <c:pt idx="3271">
                  <c:v/>
                </c:pt>
                <c:pt idx="3272">
                  <c:v/>
                </c:pt>
                <c:pt idx="3273">
                  <c:v/>
                </c:pt>
                <c:pt idx="3274">
                  <c:v/>
                </c:pt>
                <c:pt idx="3275">
                  <c:v/>
                </c:pt>
                <c:pt idx="3276">
                  <c:v/>
                </c:pt>
                <c:pt idx="3277">
                  <c:v/>
                </c:pt>
                <c:pt idx="3278">
                  <c:v/>
                </c:pt>
                <c:pt idx="3279">
                  <c:v/>
                </c:pt>
                <c:pt idx="3280">
                  <c:v/>
                </c:pt>
                <c:pt idx="3281">
                  <c:v/>
                </c:pt>
                <c:pt idx="3282">
                  <c:v/>
                </c:pt>
                <c:pt idx="3283">
                  <c:v/>
                </c:pt>
                <c:pt idx="3284">
                  <c:v/>
                </c:pt>
                <c:pt idx="3285">
                  <c:v/>
                </c:pt>
                <c:pt idx="3286">
                  <c:v/>
                </c:pt>
                <c:pt idx="3287">
                  <c:v/>
                </c:pt>
                <c:pt idx="3288">
                  <c:v/>
                </c:pt>
                <c:pt idx="3289">
                  <c:v/>
                </c:pt>
                <c:pt idx="3290">
                  <c:v/>
                </c:pt>
                <c:pt idx="3291">
                  <c:v/>
                </c:pt>
                <c:pt idx="3292">
                  <c:v/>
                </c:pt>
                <c:pt idx="3293">
                  <c:v/>
                </c:pt>
                <c:pt idx="3294">
                  <c:v/>
                </c:pt>
                <c:pt idx="3295">
                  <c:v/>
                </c:pt>
                <c:pt idx="3296">
                  <c:v/>
                </c:pt>
                <c:pt idx="3297">
                  <c:v/>
                </c:pt>
                <c:pt idx="3298">
                  <c:v/>
                </c:pt>
                <c:pt idx="3299">
                  <c:v/>
                </c:pt>
                <c:pt idx="3300">
                  <c:v/>
                </c:pt>
                <c:pt idx="3301">
                  <c:v/>
                </c:pt>
                <c:pt idx="3302">
                  <c:v/>
                </c:pt>
                <c:pt idx="3303">
                  <c:v/>
                </c:pt>
                <c:pt idx="3304">
                  <c:v/>
                </c:pt>
                <c:pt idx="3305">
                  <c:v/>
                </c:pt>
                <c:pt idx="3306">
                  <c:v/>
                </c:pt>
                <c:pt idx="3307">
                  <c:v/>
                </c:pt>
                <c:pt idx="3308">
                  <c:v/>
                </c:pt>
                <c:pt idx="3309">
                  <c:v/>
                </c:pt>
                <c:pt idx="3310">
                  <c:v/>
                </c:pt>
                <c:pt idx="3311">
                  <c:v/>
                </c:pt>
                <c:pt idx="3312">
                  <c:v/>
                </c:pt>
                <c:pt idx="3313">
                  <c:v/>
                </c:pt>
                <c:pt idx="3314">
                  <c:v/>
                </c:pt>
                <c:pt idx="3315">
                  <c:v/>
                </c:pt>
                <c:pt idx="3316">
                  <c:v/>
                </c:pt>
                <c:pt idx="3317">
                  <c:v/>
                </c:pt>
                <c:pt idx="3318">
                  <c:v/>
                </c:pt>
                <c:pt idx="3319">
                  <c:v/>
                </c:pt>
                <c:pt idx="3320">
                  <c:v/>
                </c:pt>
                <c:pt idx="3321">
                  <c:v/>
                </c:pt>
                <c:pt idx="3322">
                  <c:v/>
                </c:pt>
                <c:pt idx="3323">
                  <c:v/>
                </c:pt>
                <c:pt idx="3324">
                  <c:v/>
                </c:pt>
                <c:pt idx="3325">
                  <c:v/>
                </c:pt>
                <c:pt idx="3326">
                  <c:v/>
                </c:pt>
                <c:pt idx="3327">
                  <c:v/>
                </c:pt>
                <c:pt idx="3328">
                  <c:v/>
                </c:pt>
                <c:pt idx="3329">
                  <c:v/>
                </c:pt>
                <c:pt idx="3330">
                  <c:v/>
                </c:pt>
                <c:pt idx="3331">
                  <c:v/>
                </c:pt>
                <c:pt idx="3332">
                  <c:v/>
                </c:pt>
                <c:pt idx="3333">
                  <c:v/>
                </c:pt>
                <c:pt idx="3334">
                  <c:v/>
                </c:pt>
                <c:pt idx="3335">
                  <c:v/>
                </c:pt>
                <c:pt idx="3336">
                  <c:v/>
                </c:pt>
                <c:pt idx="3337">
                  <c:v/>
                </c:pt>
                <c:pt idx="3338">
                  <c:v/>
                </c:pt>
                <c:pt idx="3339">
                  <c:v/>
                </c:pt>
                <c:pt idx="3340">
                  <c:v/>
                </c:pt>
                <c:pt idx="3341">
                  <c:v/>
                </c:pt>
                <c:pt idx="3342">
                  <c:v/>
                </c:pt>
                <c:pt idx="3343">
                  <c:v/>
                </c:pt>
                <c:pt idx="3344">
                  <c:v/>
                </c:pt>
                <c:pt idx="3345">
                  <c:v/>
                </c:pt>
                <c:pt idx="3346">
                  <c:v/>
                </c:pt>
                <c:pt idx="3347">
                  <c:v/>
                </c:pt>
                <c:pt idx="3348">
                  <c:v/>
                </c:pt>
                <c:pt idx="3349">
                  <c:v/>
                </c:pt>
                <c:pt idx="3350">
                  <c:v/>
                </c:pt>
                <c:pt idx="3351">
                  <c:v/>
                </c:pt>
                <c:pt idx="3352">
                  <c:v/>
                </c:pt>
                <c:pt idx="3353">
                  <c:v/>
                </c:pt>
                <c:pt idx="3354">
                  <c:v/>
                </c:pt>
                <c:pt idx="3355">
                  <c:v/>
                </c:pt>
                <c:pt idx="3356">
                  <c:v/>
                </c:pt>
                <c:pt idx="3357">
                  <c:v/>
                </c:pt>
                <c:pt idx="3358">
                  <c:v/>
                </c:pt>
                <c:pt idx="3359">
                  <c:v/>
                </c:pt>
                <c:pt idx="3360">
                  <c:v/>
                </c:pt>
                <c:pt idx="3361">
                  <c:v/>
                </c:pt>
                <c:pt idx="3362">
                  <c:v/>
                </c:pt>
                <c:pt idx="3363">
                  <c:v/>
                </c:pt>
                <c:pt idx="3364">
                  <c:v/>
                </c:pt>
                <c:pt idx="3365">
                  <c:v/>
                </c:pt>
                <c:pt idx="3366">
                  <c:v/>
                </c:pt>
                <c:pt idx="3367">
                  <c:v/>
                </c:pt>
                <c:pt idx="3368">
                  <c:v/>
                </c:pt>
                <c:pt idx="3369">
                  <c:v/>
                </c:pt>
                <c:pt idx="3370">
                  <c:v/>
                </c:pt>
                <c:pt idx="3371">
                  <c:v/>
                </c:pt>
                <c:pt idx="3372">
                  <c:v/>
                </c:pt>
                <c:pt idx="3373">
                  <c:v/>
                </c:pt>
                <c:pt idx="3374">
                  <c:v/>
                </c:pt>
                <c:pt idx="3375">
                  <c:v/>
                </c:pt>
                <c:pt idx="3376">
                  <c:v/>
                </c:pt>
                <c:pt idx="3377">
                  <c:v/>
                </c:pt>
                <c:pt idx="3378">
                  <c:v/>
                </c:pt>
                <c:pt idx="3379">
                  <c:v/>
                </c:pt>
                <c:pt idx="3380">
                  <c:v/>
                </c:pt>
                <c:pt idx="3381">
                  <c:v/>
                </c:pt>
                <c:pt idx="3382">
                  <c:v/>
                </c:pt>
                <c:pt idx="3383">
                  <c:v/>
                </c:pt>
                <c:pt idx="3384">
                  <c:v/>
                </c:pt>
                <c:pt idx="3385">
                  <c:v/>
                </c:pt>
                <c:pt idx="3386">
                  <c:v/>
                </c:pt>
                <c:pt idx="3387">
                  <c:v/>
                </c:pt>
                <c:pt idx="3388">
                  <c:v/>
                </c:pt>
                <c:pt idx="3389">
                  <c:v/>
                </c:pt>
                <c:pt idx="3390">
                  <c:v/>
                </c:pt>
                <c:pt idx="3391">
                  <c:v/>
                </c:pt>
                <c:pt idx="3392">
                  <c:v/>
                </c:pt>
                <c:pt idx="3393">
                  <c:v/>
                </c:pt>
                <c:pt idx="3394">
                  <c:v/>
                </c:pt>
                <c:pt idx="3395">
                  <c:v/>
                </c:pt>
                <c:pt idx="3396">
                  <c:v/>
                </c:pt>
                <c:pt idx="3397">
                  <c:v/>
                </c:pt>
                <c:pt idx="3398">
                  <c:v/>
                </c:pt>
                <c:pt idx="3399">
                  <c:v/>
                </c:pt>
                <c:pt idx="3400">
                  <c:v/>
                </c:pt>
                <c:pt idx="3401">
                  <c:v/>
                </c:pt>
                <c:pt idx="3402">
                  <c:v/>
                </c:pt>
                <c:pt idx="3403">
                  <c:v/>
                </c:pt>
                <c:pt idx="3404">
                  <c:v/>
                </c:pt>
                <c:pt idx="3405">
                  <c:v/>
                </c:pt>
                <c:pt idx="3406">
                  <c:v/>
                </c:pt>
                <c:pt idx="3407">
                  <c:v/>
                </c:pt>
                <c:pt idx="3408">
                  <c:v/>
                </c:pt>
                <c:pt idx="3409">
                  <c:v/>
                </c:pt>
                <c:pt idx="3410">
                  <c:v/>
                </c:pt>
                <c:pt idx="3411">
                  <c:v/>
                </c:pt>
                <c:pt idx="3412">
                  <c:v/>
                </c:pt>
                <c:pt idx="3413">
                  <c:v/>
                </c:pt>
                <c:pt idx="3414">
                  <c:v/>
                </c:pt>
                <c:pt idx="3415">
                  <c:v/>
                </c:pt>
                <c:pt idx="3416">
                  <c:v/>
                </c:pt>
                <c:pt idx="3417">
                  <c:v/>
                </c:pt>
                <c:pt idx="3418">
                  <c:v/>
                </c:pt>
                <c:pt idx="3419">
                  <c:v/>
                </c:pt>
                <c:pt idx="3420">
                  <c:v/>
                </c:pt>
                <c:pt idx="3421">
                  <c:v/>
                </c:pt>
                <c:pt idx="3422">
                  <c:v/>
                </c:pt>
                <c:pt idx="3423">
                  <c:v/>
                </c:pt>
                <c:pt idx="3424">
                  <c:v/>
                </c:pt>
                <c:pt idx="3425">
                  <c:v/>
                </c:pt>
                <c:pt idx="3426">
                  <c:v/>
                </c:pt>
                <c:pt idx="3427">
                  <c:v/>
                </c:pt>
                <c:pt idx="3428">
                  <c:v/>
                </c:pt>
                <c:pt idx="3429">
                  <c:v/>
                </c:pt>
                <c:pt idx="3430">
                  <c:v/>
                </c:pt>
                <c:pt idx="3431">
                  <c:v/>
                </c:pt>
                <c:pt idx="3432">
                  <c:v/>
                </c:pt>
                <c:pt idx="3433">
                  <c:v/>
                </c:pt>
                <c:pt idx="3434">
                  <c:v/>
                </c:pt>
                <c:pt idx="3435">
                  <c:v/>
                </c:pt>
                <c:pt idx="3436">
                  <c:v/>
                </c:pt>
                <c:pt idx="3437">
                  <c:v/>
                </c:pt>
                <c:pt idx="3438">
                  <c:v/>
                </c:pt>
                <c:pt idx="3439">
                  <c:v/>
                </c:pt>
                <c:pt idx="3440">
                  <c:v/>
                </c:pt>
                <c:pt idx="3441">
                  <c:v/>
                </c:pt>
                <c:pt idx="3442">
                  <c:v/>
                </c:pt>
                <c:pt idx="3443">
                  <c:v/>
                </c:pt>
                <c:pt idx="3444">
                  <c:v/>
                </c:pt>
                <c:pt idx="3445">
                  <c:v/>
                </c:pt>
                <c:pt idx="3446">
                  <c:v/>
                </c:pt>
                <c:pt idx="3447">
                  <c:v/>
                </c:pt>
                <c:pt idx="3448">
                  <c:v/>
                </c:pt>
                <c:pt idx="3449">
                  <c:v/>
                </c:pt>
                <c:pt idx="3450">
                  <c:v/>
                </c:pt>
                <c:pt idx="3451">
                  <c:v/>
                </c:pt>
                <c:pt idx="3452">
                  <c:v/>
                </c:pt>
                <c:pt idx="3453">
                  <c:v/>
                </c:pt>
                <c:pt idx="3454">
                  <c:v/>
                </c:pt>
                <c:pt idx="3455">
                  <c:v/>
                </c:pt>
                <c:pt idx="3456">
                  <c:v/>
                </c:pt>
                <c:pt idx="3457">
                  <c:v/>
                </c:pt>
                <c:pt idx="3458">
                  <c:v/>
                </c:pt>
                <c:pt idx="3459">
                  <c:v/>
                </c:pt>
                <c:pt idx="3460">
                  <c:v/>
                </c:pt>
                <c:pt idx="3461">
                  <c:v/>
                </c:pt>
                <c:pt idx="3462">
                  <c:v/>
                </c:pt>
                <c:pt idx="3463">
                  <c:v/>
                </c:pt>
                <c:pt idx="3464">
                  <c:v/>
                </c:pt>
                <c:pt idx="3465">
                  <c:v/>
                </c:pt>
                <c:pt idx="3466">
                  <c:v/>
                </c:pt>
                <c:pt idx="3467">
                  <c:v/>
                </c:pt>
                <c:pt idx="3468">
                  <c:v/>
                </c:pt>
                <c:pt idx="3469">
                  <c:v/>
                </c:pt>
                <c:pt idx="3470">
                  <c:v/>
                </c:pt>
                <c:pt idx="3471">
                  <c:v/>
                </c:pt>
                <c:pt idx="3472">
                  <c:v/>
                </c:pt>
                <c:pt idx="3473">
                  <c:v/>
                </c:pt>
                <c:pt idx="3474">
                  <c:v/>
                </c:pt>
                <c:pt idx="3475">
                  <c:v/>
                </c:pt>
                <c:pt idx="3476">
                  <c:v/>
                </c:pt>
                <c:pt idx="3477">
                  <c:v/>
                </c:pt>
                <c:pt idx="3478">
                  <c:v/>
                </c:pt>
                <c:pt idx="3479">
                  <c:v/>
                </c:pt>
                <c:pt idx="3480">
                  <c:v/>
                </c:pt>
                <c:pt idx="3481">
                  <c:v/>
                </c:pt>
                <c:pt idx="3482">
                  <c:v/>
                </c:pt>
                <c:pt idx="3483">
                  <c:v/>
                </c:pt>
                <c:pt idx="3484">
                  <c:v/>
                </c:pt>
                <c:pt idx="3485">
                  <c:v/>
                </c:pt>
                <c:pt idx="3486">
                  <c:v/>
                </c:pt>
                <c:pt idx="3487">
                  <c:v/>
                </c:pt>
                <c:pt idx="3488">
                  <c:v/>
                </c:pt>
                <c:pt idx="3489">
                  <c:v/>
                </c:pt>
                <c:pt idx="3490">
                  <c:v/>
                </c:pt>
                <c:pt idx="3491">
                  <c:v/>
                </c:pt>
                <c:pt idx="3492">
                  <c:v/>
                </c:pt>
                <c:pt idx="3493">
                  <c:v/>
                </c:pt>
                <c:pt idx="3494">
                  <c:v/>
                </c:pt>
                <c:pt idx="3495">
                  <c:v/>
                </c:pt>
                <c:pt idx="3496">
                  <c:v/>
                </c:pt>
                <c:pt idx="3497">
                  <c:v/>
                </c:pt>
                <c:pt idx="3498">
                  <c:v/>
                </c:pt>
                <c:pt idx="3499">
                  <c:v/>
                </c:pt>
                <c:pt idx="3500">
                  <c:v/>
                </c:pt>
                <c:pt idx="3501">
                  <c:v/>
                </c:pt>
                <c:pt idx="3502">
                  <c:v/>
                </c:pt>
                <c:pt idx="3503">
                  <c:v/>
                </c:pt>
                <c:pt idx="3504">
                  <c:v/>
                </c:pt>
                <c:pt idx="3505">
                  <c:v/>
                </c:pt>
                <c:pt idx="3506">
                  <c:v/>
                </c:pt>
                <c:pt idx="3507">
                  <c:v/>
                </c:pt>
                <c:pt idx="3508">
                  <c:v/>
                </c:pt>
                <c:pt idx="3509">
                  <c:v/>
                </c:pt>
                <c:pt idx="3510">
                  <c:v/>
                </c:pt>
                <c:pt idx="3511">
                  <c:v/>
                </c:pt>
                <c:pt idx="3512">
                  <c:v/>
                </c:pt>
                <c:pt idx="3513">
                  <c:v/>
                </c:pt>
                <c:pt idx="3514">
                  <c:v/>
                </c:pt>
                <c:pt idx="3515">
                  <c:v/>
                </c:pt>
                <c:pt idx="3516">
                  <c:v/>
                </c:pt>
                <c:pt idx="3517">
                  <c:v/>
                </c:pt>
                <c:pt idx="3518">
                  <c:v/>
                </c:pt>
                <c:pt idx="3519">
                  <c:v/>
                </c:pt>
                <c:pt idx="3520">
                  <c:v/>
                </c:pt>
                <c:pt idx="3521">
                  <c:v/>
                </c:pt>
                <c:pt idx="3522">
                  <c:v/>
                </c:pt>
                <c:pt idx="3523">
                  <c:v/>
                </c:pt>
                <c:pt idx="3524">
                  <c:v/>
                </c:pt>
                <c:pt idx="3525">
                  <c:v/>
                </c:pt>
                <c:pt idx="3526">
                  <c:v/>
                </c:pt>
                <c:pt idx="3527">
                  <c:v/>
                </c:pt>
                <c:pt idx="3528">
                  <c:v/>
                </c:pt>
                <c:pt idx="3529">
                  <c:v/>
                </c:pt>
                <c:pt idx="3530">
                  <c:v/>
                </c:pt>
                <c:pt idx="3531">
                  <c:v/>
                </c:pt>
                <c:pt idx="3532">
                  <c:v/>
                </c:pt>
                <c:pt idx="3533">
                  <c:v/>
                </c:pt>
                <c:pt idx="3534">
                  <c:v/>
                </c:pt>
                <c:pt idx="3535">
                  <c:v/>
                </c:pt>
                <c:pt idx="3536">
                  <c:v/>
                </c:pt>
                <c:pt idx="3537">
                  <c:v/>
                </c:pt>
                <c:pt idx="3538">
                  <c:v/>
                </c:pt>
                <c:pt idx="3539">
                  <c:v/>
                </c:pt>
                <c:pt idx="3540">
                  <c:v/>
                </c:pt>
                <c:pt idx="3541">
                  <c:v/>
                </c:pt>
                <c:pt idx="3542">
                  <c:v/>
                </c:pt>
                <c:pt idx="3543">
                  <c:v/>
                </c:pt>
                <c:pt idx="3544">
                  <c:v/>
                </c:pt>
                <c:pt idx="3545">
                  <c:v/>
                </c:pt>
                <c:pt idx="3546">
                  <c:v/>
                </c:pt>
                <c:pt idx="3547">
                  <c:v/>
                </c:pt>
                <c:pt idx="3548">
                  <c:v/>
                </c:pt>
                <c:pt idx="3549">
                  <c:v/>
                </c:pt>
                <c:pt idx="3550">
                  <c:v/>
                </c:pt>
                <c:pt idx="3551">
                  <c:v/>
                </c:pt>
                <c:pt idx="3552">
                  <c:v/>
                </c:pt>
                <c:pt idx="3553">
                  <c:v/>
                </c:pt>
                <c:pt idx="3554">
                  <c:v/>
                </c:pt>
                <c:pt idx="3555">
                  <c:v/>
                </c:pt>
                <c:pt idx="3556">
                  <c:v/>
                </c:pt>
                <c:pt idx="3557">
                  <c:v/>
                </c:pt>
                <c:pt idx="3558">
                  <c:v/>
                </c:pt>
                <c:pt idx="3559">
                  <c:v/>
                </c:pt>
                <c:pt idx="3560">
                  <c:v/>
                </c:pt>
                <c:pt idx="3561">
                  <c:v/>
                </c:pt>
                <c:pt idx="3562">
                  <c:v/>
                </c:pt>
                <c:pt idx="3563">
                  <c:v/>
                </c:pt>
                <c:pt idx="3564">
                  <c:v/>
                </c:pt>
                <c:pt idx="3565">
                  <c:v/>
                </c:pt>
                <c:pt idx="3566">
                  <c:v/>
                </c:pt>
                <c:pt idx="3567">
                  <c:v/>
                </c:pt>
                <c:pt idx="3568">
                  <c:v/>
                </c:pt>
                <c:pt idx="3569">
                  <c:v/>
                </c:pt>
                <c:pt idx="3570">
                  <c:v/>
                </c:pt>
                <c:pt idx="3571">
                  <c:v/>
                </c:pt>
                <c:pt idx="3572">
                  <c:v/>
                </c:pt>
                <c:pt idx="3573">
                  <c:v/>
                </c:pt>
                <c:pt idx="3574">
                  <c:v/>
                </c:pt>
                <c:pt idx="3575">
                  <c:v/>
                </c:pt>
                <c:pt idx="3576">
                  <c:v/>
                </c:pt>
                <c:pt idx="3577">
                  <c:v/>
                </c:pt>
                <c:pt idx="3578">
                  <c:v/>
                </c:pt>
                <c:pt idx="3579">
                  <c:v/>
                </c:pt>
                <c:pt idx="3580">
                  <c:v/>
                </c:pt>
                <c:pt idx="3581">
                  <c:v/>
                </c:pt>
                <c:pt idx="3582">
                  <c:v/>
                </c:pt>
                <c:pt idx="3583">
                  <c:v/>
                </c:pt>
                <c:pt idx="3584">
                  <c:v/>
                </c:pt>
                <c:pt idx="3585">
                  <c:v/>
                </c:pt>
                <c:pt idx="3586">
                  <c:v/>
                </c:pt>
                <c:pt idx="3587">
                  <c:v/>
                </c:pt>
                <c:pt idx="3588">
                  <c:v/>
                </c:pt>
                <c:pt idx="3589">
                  <c:v/>
                </c:pt>
                <c:pt idx="3590">
                  <c:v/>
                </c:pt>
                <c:pt idx="3591">
                  <c:v/>
                </c:pt>
                <c:pt idx="3592">
                  <c:v/>
                </c:pt>
                <c:pt idx="3593">
                  <c:v/>
                </c:pt>
                <c:pt idx="3594">
                  <c:v/>
                </c:pt>
                <c:pt idx="3595">
                  <c:v/>
                </c:pt>
                <c:pt idx="3596">
                  <c:v/>
                </c:pt>
                <c:pt idx="3597">
                  <c:v/>
                </c:pt>
                <c:pt idx="3598">
                  <c:v/>
                </c:pt>
                <c:pt idx="3599">
                  <c:v/>
                </c:pt>
                <c:pt idx="3600">
                  <c:v/>
                </c:pt>
                <c:pt idx="3601">
                  <c:v/>
                </c:pt>
                <c:pt idx="3602">
                  <c:v/>
                </c:pt>
                <c:pt idx="3603">
                  <c:v/>
                </c:pt>
                <c:pt idx="3604">
                  <c:v/>
                </c:pt>
                <c:pt idx="3605">
                  <c:v/>
                </c:pt>
                <c:pt idx="3606">
                  <c:v/>
                </c:pt>
                <c:pt idx="3607">
                  <c:v/>
                </c:pt>
                <c:pt idx="3608">
                  <c:v/>
                </c:pt>
                <c:pt idx="3609">
                  <c:v/>
                </c:pt>
                <c:pt idx="3610">
                  <c:v/>
                </c:pt>
                <c:pt idx="3611">
                  <c:v/>
                </c:pt>
                <c:pt idx="3612">
                  <c:v/>
                </c:pt>
                <c:pt idx="3613">
                  <c:v/>
                </c:pt>
                <c:pt idx="3614">
                  <c:v/>
                </c:pt>
                <c:pt idx="3615">
                  <c:v/>
                </c:pt>
                <c:pt idx="3616">
                  <c:v/>
                </c:pt>
                <c:pt idx="3617">
                  <c:v/>
                </c:pt>
                <c:pt idx="3618">
                  <c:v/>
                </c:pt>
                <c:pt idx="3619">
                  <c:v/>
                </c:pt>
                <c:pt idx="3620">
                  <c:v/>
                </c:pt>
                <c:pt idx="3621">
                  <c:v/>
                </c:pt>
                <c:pt idx="3622">
                  <c:v/>
                </c:pt>
                <c:pt idx="3623">
                  <c:v/>
                </c:pt>
                <c:pt idx="3624">
                  <c:v/>
                </c:pt>
                <c:pt idx="3625">
                  <c:v/>
                </c:pt>
                <c:pt idx="3626">
                  <c:v/>
                </c:pt>
                <c:pt idx="3627">
                  <c:v/>
                </c:pt>
                <c:pt idx="3628">
                  <c:v/>
                </c:pt>
                <c:pt idx="3629">
                  <c:v/>
                </c:pt>
                <c:pt idx="3630">
                  <c:v/>
                </c:pt>
                <c:pt idx="3631">
                  <c:v/>
                </c:pt>
                <c:pt idx="3632">
                  <c:v/>
                </c:pt>
                <c:pt idx="3633">
                  <c:v/>
                </c:pt>
                <c:pt idx="3634">
                  <c:v/>
                </c:pt>
                <c:pt idx="3635">
                  <c:v/>
                </c:pt>
                <c:pt idx="3636">
                  <c:v/>
                </c:pt>
                <c:pt idx="3637">
                  <c:v/>
                </c:pt>
                <c:pt idx="3638">
                  <c:v/>
                </c:pt>
                <c:pt idx="3639">
                  <c:v/>
                </c:pt>
                <c:pt idx="3640">
                  <c:v/>
                </c:pt>
                <c:pt idx="3641">
                  <c:v/>
                </c:pt>
                <c:pt idx="3642">
                  <c:v/>
                </c:pt>
                <c:pt idx="3643">
                  <c:v/>
                </c:pt>
                <c:pt idx="3644">
                  <c:v/>
                </c:pt>
                <c:pt idx="3645">
                  <c:v/>
                </c:pt>
                <c:pt idx="3646">
                  <c:v/>
                </c:pt>
                <c:pt idx="3647">
                  <c:v/>
                </c:pt>
                <c:pt idx="3648">
                  <c:v/>
                </c:pt>
                <c:pt idx="3649">
                  <c:v/>
                </c:pt>
                <c:pt idx="3650">
                  <c:v/>
                </c:pt>
                <c:pt idx="3651">
                  <c:v/>
                </c:pt>
                <c:pt idx="3652">
                  <c:v/>
                </c:pt>
                <c:pt idx="3653">
                  <c:v/>
                </c:pt>
                <c:pt idx="3654">
                  <c:v/>
                </c:pt>
                <c:pt idx="3655">
                  <c:v/>
                </c:pt>
                <c:pt idx="3656">
                  <c:v/>
                </c:pt>
                <c:pt idx="3657">
                  <c:v/>
                </c:pt>
                <c:pt idx="3658">
                  <c:v/>
                </c:pt>
                <c:pt idx="3659">
                  <c:v/>
                </c:pt>
                <c:pt idx="3660">
                  <c:v/>
                </c:pt>
                <c:pt idx="3661">
                  <c:v/>
                </c:pt>
                <c:pt idx="3662">
                  <c:v/>
                </c:pt>
                <c:pt idx="3663">
                  <c:v/>
                </c:pt>
                <c:pt idx="3664">
                  <c:v/>
                </c:pt>
                <c:pt idx="3665">
                  <c:v/>
                </c:pt>
                <c:pt idx="3666">
                  <c:v/>
                </c:pt>
                <c:pt idx="3667">
                  <c:v/>
                </c:pt>
                <c:pt idx="3668">
                  <c:v/>
                </c:pt>
                <c:pt idx="3669">
                  <c:v/>
                </c:pt>
                <c:pt idx="3670">
                  <c:v/>
                </c:pt>
                <c:pt idx="3671">
                  <c:v/>
                </c:pt>
                <c:pt idx="3672">
                  <c:v/>
                </c:pt>
                <c:pt idx="3673">
                  <c:v/>
                </c:pt>
                <c:pt idx="3674">
                  <c:v/>
                </c:pt>
                <c:pt idx="3675">
                  <c:v/>
                </c:pt>
                <c:pt idx="3676">
                  <c:v/>
                </c:pt>
                <c:pt idx="3677">
                  <c:v/>
                </c:pt>
                <c:pt idx="3678">
                  <c:v/>
                </c:pt>
                <c:pt idx="3679">
                  <c:v/>
                </c:pt>
                <c:pt idx="3680">
                  <c:v/>
                </c:pt>
                <c:pt idx="3681">
                  <c:v/>
                </c:pt>
                <c:pt idx="3682">
                  <c:v/>
                </c:pt>
                <c:pt idx="3683">
                  <c:v/>
                </c:pt>
                <c:pt idx="3684">
                  <c:v/>
                </c:pt>
                <c:pt idx="3685">
                  <c:v/>
                </c:pt>
                <c:pt idx="3686">
                  <c:v/>
                </c:pt>
                <c:pt idx="3687">
                  <c:v/>
                </c:pt>
                <c:pt idx="3688">
                  <c:v/>
                </c:pt>
                <c:pt idx="3689">
                  <c:v/>
                </c:pt>
                <c:pt idx="3690">
                  <c:v/>
                </c:pt>
                <c:pt idx="3691">
                  <c:v/>
                </c:pt>
                <c:pt idx="3692">
                  <c:v/>
                </c:pt>
                <c:pt idx="3693">
                  <c:v/>
                </c:pt>
                <c:pt idx="3694">
                  <c:v/>
                </c:pt>
                <c:pt idx="3695">
                  <c:v/>
                </c:pt>
                <c:pt idx="3696">
                  <c:v/>
                </c:pt>
                <c:pt idx="3697">
                  <c:v/>
                </c:pt>
                <c:pt idx="3698">
                  <c:v/>
                </c:pt>
                <c:pt idx="3699">
                  <c:v/>
                </c:pt>
                <c:pt idx="3700">
                  <c:v/>
                </c:pt>
                <c:pt idx="3701">
                  <c:v/>
                </c:pt>
                <c:pt idx="3702">
                  <c:v/>
                </c:pt>
                <c:pt idx="3703">
                  <c:v/>
                </c:pt>
                <c:pt idx="3704">
                  <c:v/>
                </c:pt>
                <c:pt idx="3705">
                  <c:v/>
                </c:pt>
                <c:pt idx="3706">
                  <c:v/>
                </c:pt>
                <c:pt idx="3707">
                  <c:v/>
                </c:pt>
                <c:pt idx="3708">
                  <c:v/>
                </c:pt>
                <c:pt idx="3709">
                  <c:v/>
                </c:pt>
                <c:pt idx="3710">
                  <c:v/>
                </c:pt>
                <c:pt idx="3711">
                  <c:v/>
                </c:pt>
                <c:pt idx="3712">
                  <c:v/>
                </c:pt>
                <c:pt idx="3713">
                  <c:v/>
                </c:pt>
                <c:pt idx="3714">
                  <c:v/>
                </c:pt>
                <c:pt idx="3715">
                  <c:v/>
                </c:pt>
                <c:pt idx="3716">
                  <c:v/>
                </c:pt>
                <c:pt idx="3717">
                  <c:v/>
                </c:pt>
                <c:pt idx="3718">
                  <c:v/>
                </c:pt>
                <c:pt idx="3719">
                  <c:v/>
                </c:pt>
                <c:pt idx="3720">
                  <c:v/>
                </c:pt>
                <c:pt idx="3721">
                  <c:v/>
                </c:pt>
                <c:pt idx="3722">
                  <c:v/>
                </c:pt>
                <c:pt idx="3723">
                  <c:v/>
                </c:pt>
                <c:pt idx="3724">
                  <c:v/>
                </c:pt>
                <c:pt idx="3725">
                  <c:v/>
                </c:pt>
                <c:pt idx="3726">
                  <c:v/>
                </c:pt>
                <c:pt idx="3727">
                  <c:v/>
                </c:pt>
                <c:pt idx="3728">
                  <c:v/>
                </c:pt>
                <c:pt idx="3729">
                  <c:v/>
                </c:pt>
                <c:pt idx="3730">
                  <c:v/>
                </c:pt>
                <c:pt idx="3731">
                  <c:v/>
                </c:pt>
                <c:pt idx="3732">
                  <c:v/>
                </c:pt>
                <c:pt idx="3733">
                  <c:v/>
                </c:pt>
                <c:pt idx="3734">
                  <c:v/>
                </c:pt>
                <c:pt idx="3735">
                  <c:v/>
                </c:pt>
                <c:pt idx="3736">
                  <c:v/>
                </c:pt>
                <c:pt idx="3737">
                  <c:v/>
                </c:pt>
                <c:pt idx="3738">
                  <c:v/>
                </c:pt>
                <c:pt idx="3739">
                  <c:v/>
                </c:pt>
                <c:pt idx="3740">
                  <c:v/>
                </c:pt>
                <c:pt idx="3741">
                  <c:v/>
                </c:pt>
                <c:pt idx="3742">
                  <c:v/>
                </c:pt>
                <c:pt idx="3743">
                  <c:v/>
                </c:pt>
                <c:pt idx="3744">
                  <c:v/>
                </c:pt>
                <c:pt idx="3745">
                  <c:v/>
                </c:pt>
                <c:pt idx="3746">
                  <c:v/>
                </c:pt>
                <c:pt idx="3747">
                  <c:v/>
                </c:pt>
                <c:pt idx="3748">
                  <c:v/>
                </c:pt>
                <c:pt idx="3749">
                  <c:v/>
                </c:pt>
                <c:pt idx="3750">
                  <c:v/>
                </c:pt>
                <c:pt idx="3751">
                  <c:v/>
                </c:pt>
                <c:pt idx="3752">
                  <c:v/>
                </c:pt>
                <c:pt idx="3753">
                  <c:v/>
                </c:pt>
                <c:pt idx="3754">
                  <c:v/>
                </c:pt>
                <c:pt idx="3755">
                  <c:v/>
                </c:pt>
                <c:pt idx="3756">
                  <c:v/>
                </c:pt>
                <c:pt idx="3757">
                  <c:v/>
                </c:pt>
                <c:pt idx="3758">
                  <c:v/>
                </c:pt>
                <c:pt idx="3759">
                  <c:v/>
                </c:pt>
                <c:pt idx="3760">
                  <c:v/>
                </c:pt>
                <c:pt idx="3761">
                  <c:v/>
                </c:pt>
                <c:pt idx="3762">
                  <c:v/>
                </c:pt>
                <c:pt idx="3763">
                  <c:v/>
                </c:pt>
                <c:pt idx="3764">
                  <c:v/>
                </c:pt>
                <c:pt idx="3765">
                  <c:v/>
                </c:pt>
                <c:pt idx="3766">
                  <c:v/>
                </c:pt>
                <c:pt idx="3767">
                  <c:v/>
                </c:pt>
                <c:pt idx="3768">
                  <c:v/>
                </c:pt>
                <c:pt idx="3769">
                  <c:v/>
                </c:pt>
                <c:pt idx="3770">
                  <c:v/>
                </c:pt>
                <c:pt idx="3771">
                  <c:v/>
                </c:pt>
                <c:pt idx="3772">
                  <c:v/>
                </c:pt>
                <c:pt idx="3773">
                  <c:v/>
                </c:pt>
                <c:pt idx="3774">
                  <c:v/>
                </c:pt>
                <c:pt idx="3775">
                  <c:v/>
                </c:pt>
                <c:pt idx="3776">
                  <c:v/>
                </c:pt>
                <c:pt idx="3777">
                  <c:v/>
                </c:pt>
                <c:pt idx="3778">
                  <c:v/>
                </c:pt>
                <c:pt idx="3779">
                  <c:v/>
                </c:pt>
                <c:pt idx="3780">
                  <c:v/>
                </c:pt>
                <c:pt idx="3781">
                  <c:v/>
                </c:pt>
                <c:pt idx="3782">
                  <c:v/>
                </c:pt>
                <c:pt idx="3783">
                  <c:v/>
                </c:pt>
                <c:pt idx="3784">
                  <c:v/>
                </c:pt>
                <c:pt idx="3785">
                  <c:v/>
                </c:pt>
                <c:pt idx="3786">
                  <c:v/>
                </c:pt>
                <c:pt idx="3787">
                  <c:v/>
                </c:pt>
                <c:pt idx="3788">
                  <c:v/>
                </c:pt>
                <c:pt idx="3789">
                  <c:v/>
                </c:pt>
                <c:pt idx="3790">
                  <c:v/>
                </c:pt>
                <c:pt idx="3791">
                  <c:v/>
                </c:pt>
                <c:pt idx="3792">
                  <c:v/>
                </c:pt>
                <c:pt idx="3793">
                  <c:v/>
                </c:pt>
                <c:pt idx="3794">
                  <c:v/>
                </c:pt>
                <c:pt idx="3795">
                  <c:v/>
                </c:pt>
                <c:pt idx="3796">
                  <c:v/>
                </c:pt>
                <c:pt idx="3797">
                  <c:v/>
                </c:pt>
                <c:pt idx="3798">
                  <c:v/>
                </c:pt>
                <c:pt idx="3799">
                  <c:v/>
                </c:pt>
                <c:pt idx="3800">
                  <c:v/>
                </c:pt>
                <c:pt idx="3801">
                  <c:v/>
                </c:pt>
                <c:pt idx="3802">
                  <c:v/>
                </c:pt>
                <c:pt idx="3803">
                  <c:v/>
                </c:pt>
                <c:pt idx="3804">
                  <c:v/>
                </c:pt>
                <c:pt idx="3805">
                  <c:v/>
                </c:pt>
                <c:pt idx="3806">
                  <c:v/>
                </c:pt>
                <c:pt idx="3807">
                  <c:v/>
                </c:pt>
                <c:pt idx="3808">
                  <c:v/>
                </c:pt>
                <c:pt idx="3809">
                  <c:v/>
                </c:pt>
                <c:pt idx="3810">
                  <c:v/>
                </c:pt>
                <c:pt idx="3811">
                  <c:v/>
                </c:pt>
                <c:pt idx="3812">
                  <c:v/>
                </c:pt>
                <c:pt idx="3813">
                  <c:v/>
                </c:pt>
                <c:pt idx="3814">
                  <c:v/>
                </c:pt>
                <c:pt idx="3815">
                  <c:v/>
                </c:pt>
                <c:pt idx="3816">
                  <c:v/>
                </c:pt>
                <c:pt idx="3817">
                  <c:v/>
                </c:pt>
                <c:pt idx="3818">
                  <c:v/>
                </c:pt>
                <c:pt idx="3819">
                  <c:v/>
                </c:pt>
                <c:pt idx="3820">
                  <c:v/>
                </c:pt>
                <c:pt idx="3821">
                  <c:v/>
                </c:pt>
                <c:pt idx="3822">
                  <c:v/>
                </c:pt>
                <c:pt idx="3823">
                  <c:v/>
                </c:pt>
                <c:pt idx="3824">
                  <c:v/>
                </c:pt>
                <c:pt idx="3825">
                  <c:v/>
                </c:pt>
                <c:pt idx="3826">
                  <c:v/>
                </c:pt>
                <c:pt idx="3827">
                  <c:v/>
                </c:pt>
                <c:pt idx="3828">
                  <c:v/>
                </c:pt>
                <c:pt idx="3829">
                  <c:v/>
                </c:pt>
                <c:pt idx="3830">
                  <c:v/>
                </c:pt>
                <c:pt idx="3831">
                  <c:v/>
                </c:pt>
                <c:pt idx="3832">
                  <c:v/>
                </c:pt>
                <c:pt idx="3833">
                  <c:v/>
                </c:pt>
                <c:pt idx="3834">
                  <c:v/>
                </c:pt>
                <c:pt idx="3835">
                  <c:v/>
                </c:pt>
                <c:pt idx="3836">
                  <c:v/>
                </c:pt>
                <c:pt idx="3837">
                  <c:v/>
                </c:pt>
                <c:pt idx="3838">
                  <c:v/>
                </c:pt>
                <c:pt idx="3839">
                  <c:v/>
                </c:pt>
                <c:pt idx="3840">
                  <c:v/>
                </c:pt>
                <c:pt idx="3841">
                  <c:v/>
                </c:pt>
                <c:pt idx="3842">
                  <c:v/>
                </c:pt>
                <c:pt idx="3843">
                  <c:v/>
                </c:pt>
                <c:pt idx="3844">
                  <c:v/>
                </c:pt>
                <c:pt idx="3845">
                  <c:v/>
                </c:pt>
                <c:pt idx="3846">
                  <c:v/>
                </c:pt>
                <c:pt idx="3847">
                  <c:v/>
                </c:pt>
                <c:pt idx="3848">
                  <c:v/>
                </c:pt>
                <c:pt idx="3849">
                  <c:v/>
                </c:pt>
                <c:pt idx="3850">
                  <c:v/>
                </c:pt>
                <c:pt idx="3851">
                  <c:v/>
                </c:pt>
                <c:pt idx="3852">
                  <c:v/>
                </c:pt>
                <c:pt idx="3853">
                  <c:v/>
                </c:pt>
                <c:pt idx="3854">
                  <c:v/>
                </c:pt>
                <c:pt idx="3855">
                  <c:v/>
                </c:pt>
                <c:pt idx="3856">
                  <c:v/>
                </c:pt>
                <c:pt idx="3857">
                  <c:v/>
                </c:pt>
                <c:pt idx="3858">
                  <c:v/>
                </c:pt>
                <c:pt idx="3859">
                  <c:v/>
                </c:pt>
                <c:pt idx="3860">
                  <c:v/>
                </c:pt>
                <c:pt idx="3861">
                  <c:v/>
                </c:pt>
                <c:pt idx="3862">
                  <c:v/>
                </c:pt>
                <c:pt idx="3863">
                  <c:v/>
                </c:pt>
                <c:pt idx="3864">
                  <c:v/>
                </c:pt>
                <c:pt idx="3865">
                  <c:v/>
                </c:pt>
                <c:pt idx="3866">
                  <c:v/>
                </c:pt>
                <c:pt idx="3867">
                  <c:v/>
                </c:pt>
                <c:pt idx="3868">
                  <c:v/>
                </c:pt>
                <c:pt idx="3869">
                  <c:v/>
                </c:pt>
                <c:pt idx="3870">
                  <c:v/>
                </c:pt>
                <c:pt idx="3871">
                  <c:v/>
                </c:pt>
                <c:pt idx="3872">
                  <c:v/>
                </c:pt>
                <c:pt idx="3873">
                  <c:v/>
                </c:pt>
                <c:pt idx="3874">
                  <c:v/>
                </c:pt>
                <c:pt idx="3875">
                  <c:v/>
                </c:pt>
                <c:pt idx="3876">
                  <c:v/>
                </c:pt>
                <c:pt idx="3877">
                  <c:v/>
                </c:pt>
                <c:pt idx="3878">
                  <c:v/>
                </c:pt>
                <c:pt idx="3879">
                  <c:v/>
                </c:pt>
                <c:pt idx="3880">
                  <c:v/>
                </c:pt>
                <c:pt idx="3881">
                  <c:v/>
                </c:pt>
                <c:pt idx="3882">
                  <c:v/>
                </c:pt>
                <c:pt idx="3883">
                  <c:v/>
                </c:pt>
                <c:pt idx="3884">
                  <c:v/>
                </c:pt>
                <c:pt idx="3885">
                  <c:v/>
                </c:pt>
                <c:pt idx="3886">
                  <c:v/>
                </c:pt>
                <c:pt idx="3887">
                  <c:v/>
                </c:pt>
                <c:pt idx="3888">
                  <c:v/>
                </c:pt>
                <c:pt idx="3889">
                  <c:v/>
                </c:pt>
                <c:pt idx="3890">
                  <c:v/>
                </c:pt>
                <c:pt idx="3891">
                  <c:v/>
                </c:pt>
                <c:pt idx="3892">
                  <c:v/>
                </c:pt>
                <c:pt idx="3893">
                  <c:v/>
                </c:pt>
                <c:pt idx="3894">
                  <c:v/>
                </c:pt>
                <c:pt idx="3895">
                  <c:v/>
                </c:pt>
                <c:pt idx="3896">
                  <c:v/>
                </c:pt>
                <c:pt idx="3897">
                  <c:v/>
                </c:pt>
                <c:pt idx="3898">
                  <c:v/>
                </c:pt>
                <c:pt idx="3899">
                  <c:v/>
                </c:pt>
                <c:pt idx="3900">
                  <c:v/>
                </c:pt>
                <c:pt idx="3901">
                  <c:v/>
                </c:pt>
                <c:pt idx="3902">
                  <c:v/>
                </c:pt>
                <c:pt idx="3903">
                  <c:v/>
                </c:pt>
                <c:pt idx="3904">
                  <c:v/>
                </c:pt>
                <c:pt idx="3905">
                  <c:v/>
                </c:pt>
                <c:pt idx="3906">
                  <c:v/>
                </c:pt>
                <c:pt idx="3907">
                  <c:v/>
                </c:pt>
                <c:pt idx="3908">
                  <c:v/>
                </c:pt>
                <c:pt idx="3909">
                  <c:v/>
                </c:pt>
                <c:pt idx="3910">
                  <c:v/>
                </c:pt>
                <c:pt idx="3911">
                  <c:v/>
                </c:pt>
                <c:pt idx="3912">
                  <c:v/>
                </c:pt>
                <c:pt idx="3913">
                  <c:v/>
                </c:pt>
                <c:pt idx="3914">
                  <c:v/>
                </c:pt>
                <c:pt idx="3915">
                  <c:v/>
                </c:pt>
                <c:pt idx="3916">
                  <c:v/>
                </c:pt>
                <c:pt idx="3917">
                  <c:v/>
                </c:pt>
                <c:pt idx="3918">
                  <c:v/>
                </c:pt>
                <c:pt idx="3919">
                  <c:v/>
                </c:pt>
                <c:pt idx="3920">
                  <c:v/>
                </c:pt>
                <c:pt idx="3921">
                  <c:v/>
                </c:pt>
                <c:pt idx="3922">
                  <c:v/>
                </c:pt>
                <c:pt idx="3923">
                  <c:v/>
                </c:pt>
                <c:pt idx="3924">
                  <c:v/>
                </c:pt>
                <c:pt idx="3925">
                  <c:v/>
                </c:pt>
                <c:pt idx="3926">
                  <c:v/>
                </c:pt>
                <c:pt idx="3927">
                  <c:v/>
                </c:pt>
                <c:pt idx="3928">
                  <c:v/>
                </c:pt>
                <c:pt idx="3929">
                  <c:v/>
                </c:pt>
                <c:pt idx="3930">
                  <c:v/>
                </c:pt>
                <c:pt idx="3931">
                  <c:v/>
                </c:pt>
                <c:pt idx="3932">
                  <c:v/>
                </c:pt>
                <c:pt idx="3933">
                  <c:v/>
                </c:pt>
                <c:pt idx="3934">
                  <c:v/>
                </c:pt>
                <c:pt idx="3935">
                  <c:v/>
                </c:pt>
                <c:pt idx="3936">
                  <c:v/>
                </c:pt>
                <c:pt idx="3937">
                  <c:v/>
                </c:pt>
                <c:pt idx="3938">
                  <c:v/>
                </c:pt>
                <c:pt idx="3939">
                  <c:v/>
                </c:pt>
                <c:pt idx="3940">
                  <c:v/>
                </c:pt>
                <c:pt idx="3941">
                  <c:v/>
                </c:pt>
                <c:pt idx="3942">
                  <c:v/>
                </c:pt>
                <c:pt idx="3943">
                  <c:v/>
                </c:pt>
                <c:pt idx="3944">
                  <c:v/>
                </c:pt>
                <c:pt idx="3945">
                  <c:v/>
                </c:pt>
                <c:pt idx="3946">
                  <c:v/>
                </c:pt>
                <c:pt idx="3947">
                  <c:v/>
                </c:pt>
                <c:pt idx="3948">
                  <c:v/>
                </c:pt>
                <c:pt idx="3949">
                  <c:v/>
                </c:pt>
                <c:pt idx="3950">
                  <c:v/>
                </c:pt>
                <c:pt idx="3951">
                  <c:v/>
                </c:pt>
                <c:pt idx="3952">
                  <c:v/>
                </c:pt>
                <c:pt idx="3953">
                  <c:v/>
                </c:pt>
                <c:pt idx="3954">
                  <c:v/>
                </c:pt>
                <c:pt idx="3955">
                  <c:v/>
                </c:pt>
                <c:pt idx="3956">
                  <c:v/>
                </c:pt>
                <c:pt idx="3957">
                  <c:v/>
                </c:pt>
                <c:pt idx="3958">
                  <c:v/>
                </c:pt>
                <c:pt idx="3959">
                  <c:v/>
                </c:pt>
                <c:pt idx="3960">
                  <c:v/>
                </c:pt>
                <c:pt idx="3961">
                  <c:v/>
                </c:pt>
                <c:pt idx="3962">
                  <c:v/>
                </c:pt>
                <c:pt idx="3963">
                  <c:v/>
                </c:pt>
                <c:pt idx="3964">
                  <c:v/>
                </c:pt>
                <c:pt idx="3965">
                  <c:v/>
                </c:pt>
                <c:pt idx="3966">
                  <c:v/>
                </c:pt>
                <c:pt idx="3967">
                  <c:v/>
                </c:pt>
                <c:pt idx="3968">
                  <c:v/>
                </c:pt>
                <c:pt idx="3969">
                  <c:v/>
                </c:pt>
                <c:pt idx="3970">
                  <c:v/>
                </c:pt>
                <c:pt idx="3971">
                  <c:v/>
                </c:pt>
                <c:pt idx="3972">
                  <c:v/>
                </c:pt>
                <c:pt idx="3973">
                  <c:v/>
                </c:pt>
                <c:pt idx="3974">
                  <c:v/>
                </c:pt>
                <c:pt idx="3975">
                  <c:v/>
                </c:pt>
                <c:pt idx="3976">
                  <c:v/>
                </c:pt>
                <c:pt idx="3977">
                  <c:v/>
                </c:pt>
                <c:pt idx="3978">
                  <c:v/>
                </c:pt>
                <c:pt idx="3979">
                  <c:v/>
                </c:pt>
                <c:pt idx="3980">
                  <c:v/>
                </c:pt>
                <c:pt idx="3981">
                  <c:v/>
                </c:pt>
                <c:pt idx="3982">
                  <c:v/>
                </c:pt>
                <c:pt idx="3983">
                  <c:v/>
                </c:pt>
                <c:pt idx="3984">
                  <c:v/>
                </c:pt>
                <c:pt idx="3985">
                  <c:v/>
                </c:pt>
                <c:pt idx="3986">
                  <c:v/>
                </c:pt>
                <c:pt idx="3987">
                  <c:v/>
                </c:pt>
                <c:pt idx="3988">
                  <c:v/>
                </c:pt>
                <c:pt idx="3989">
                  <c:v/>
                </c:pt>
                <c:pt idx="3990">
                  <c:v/>
                </c:pt>
                <c:pt idx="3991">
                  <c:v/>
                </c:pt>
                <c:pt idx="3992">
                  <c:v/>
                </c:pt>
                <c:pt idx="3993">
                  <c:v/>
                </c:pt>
                <c:pt idx="3994">
                  <c:v/>
                </c:pt>
                <c:pt idx="3995">
                  <c:v/>
                </c:pt>
                <c:pt idx="3996">
                  <c:v/>
                </c:pt>
                <c:pt idx="3997">
                  <c:v/>
                </c:pt>
                <c:pt idx="3998">
                  <c:v/>
                </c:pt>
                <c:pt idx="3999">
                  <c:v/>
                </c:pt>
                <c:pt idx="4000">
                  <c:v/>
                </c:pt>
                <c:pt idx="4001">
                  <c:v/>
                </c:pt>
                <c:pt idx="4002">
                  <c:v/>
                </c:pt>
                <c:pt idx="4003">
                  <c:v/>
                </c:pt>
                <c:pt idx="4004">
                  <c:v/>
                </c:pt>
                <c:pt idx="4005">
                  <c:v/>
                </c:pt>
                <c:pt idx="4006">
                  <c:v/>
                </c:pt>
                <c:pt idx="4007">
                  <c:v/>
                </c:pt>
                <c:pt idx="4008">
                  <c:v/>
                </c:pt>
                <c:pt idx="4009">
                  <c:v/>
                </c:pt>
                <c:pt idx="4010">
                  <c:v/>
                </c:pt>
                <c:pt idx="4011">
                  <c:v/>
                </c:pt>
                <c:pt idx="4012">
                  <c:v/>
                </c:pt>
                <c:pt idx="4013">
                  <c:v/>
                </c:pt>
                <c:pt idx="4014">
                  <c:v/>
                </c:pt>
                <c:pt idx="4015">
                  <c:v/>
                </c:pt>
                <c:pt idx="4016">
                  <c:v/>
                </c:pt>
                <c:pt idx="4017">
                  <c:v/>
                </c:pt>
                <c:pt idx="4018">
                  <c:v/>
                </c:pt>
                <c:pt idx="4019">
                  <c:v/>
                </c:pt>
                <c:pt idx="4020">
                  <c:v/>
                </c:pt>
                <c:pt idx="4021">
                  <c:v/>
                </c:pt>
                <c:pt idx="4022">
                  <c:v/>
                </c:pt>
                <c:pt idx="4023">
                  <c:v/>
                </c:pt>
                <c:pt idx="4024">
                  <c:v/>
                </c:pt>
                <c:pt idx="4025">
                  <c:v/>
                </c:pt>
                <c:pt idx="4026">
                  <c:v/>
                </c:pt>
                <c:pt idx="4027">
                  <c:v/>
                </c:pt>
                <c:pt idx="4028">
                  <c:v/>
                </c:pt>
                <c:pt idx="4029">
                  <c:v/>
                </c:pt>
                <c:pt idx="4030">
                  <c:v/>
                </c:pt>
                <c:pt idx="4031">
                  <c:v/>
                </c:pt>
                <c:pt idx="4032">
                  <c:v/>
                </c:pt>
                <c:pt idx="4033">
                  <c:v/>
                </c:pt>
                <c:pt idx="4034">
                  <c:v/>
                </c:pt>
                <c:pt idx="4035">
                  <c:v/>
                </c:pt>
                <c:pt idx="4036">
                  <c:v/>
                </c:pt>
                <c:pt idx="4037">
                  <c:v/>
                </c:pt>
                <c:pt idx="4038">
                  <c:v/>
                </c:pt>
                <c:pt idx="4039">
                  <c:v/>
                </c:pt>
                <c:pt idx="4040">
                  <c:v/>
                </c:pt>
                <c:pt idx="4041">
                  <c:v/>
                </c:pt>
                <c:pt idx="4042">
                  <c:v/>
                </c:pt>
                <c:pt idx="4043">
                  <c:v/>
                </c:pt>
                <c:pt idx="4044">
                  <c:v/>
                </c:pt>
                <c:pt idx="4045">
                  <c:v/>
                </c:pt>
                <c:pt idx="4046">
                  <c:v/>
                </c:pt>
                <c:pt idx="4047">
                  <c:v/>
                </c:pt>
                <c:pt idx="4048">
                  <c:v/>
                </c:pt>
                <c:pt idx="4049">
                  <c:v/>
                </c:pt>
                <c:pt idx="4050">
                  <c:v/>
                </c:pt>
                <c:pt idx="4051">
                  <c:v/>
                </c:pt>
                <c:pt idx="4052">
                  <c:v/>
                </c:pt>
                <c:pt idx="4053">
                  <c:v/>
                </c:pt>
                <c:pt idx="4054">
                  <c:v/>
                </c:pt>
                <c:pt idx="4055">
                  <c:v/>
                </c:pt>
                <c:pt idx="4056">
                  <c:v/>
                </c:pt>
                <c:pt idx="4057">
                  <c:v/>
                </c:pt>
                <c:pt idx="4058">
                  <c:v/>
                </c:pt>
                <c:pt idx="4059">
                  <c:v/>
                </c:pt>
                <c:pt idx="4060">
                  <c:v/>
                </c:pt>
                <c:pt idx="4061">
                  <c:v/>
                </c:pt>
                <c:pt idx="4062">
                  <c:v/>
                </c:pt>
                <c:pt idx="4063">
                  <c:v/>
                </c:pt>
                <c:pt idx="4064">
                  <c:v/>
                </c:pt>
                <c:pt idx="4065">
                  <c:v/>
                </c:pt>
                <c:pt idx="4066">
                  <c:v/>
                </c:pt>
                <c:pt idx="4067">
                  <c:v/>
                </c:pt>
                <c:pt idx="4068">
                  <c:v/>
                </c:pt>
                <c:pt idx="4069">
                  <c:v/>
                </c:pt>
                <c:pt idx="4070">
                  <c:v/>
                </c:pt>
                <c:pt idx="4071">
                  <c:v/>
                </c:pt>
                <c:pt idx="4072">
                  <c:v/>
                </c:pt>
                <c:pt idx="4073">
                  <c:v/>
                </c:pt>
                <c:pt idx="4074">
                  <c:v/>
                </c:pt>
                <c:pt idx="4075">
                  <c:v/>
                </c:pt>
                <c:pt idx="4076">
                  <c:v/>
                </c:pt>
                <c:pt idx="4077">
                  <c:v/>
                </c:pt>
                <c:pt idx="4078">
                  <c:v/>
                </c:pt>
                <c:pt idx="4079">
                  <c:v/>
                </c:pt>
                <c:pt idx="4080">
                  <c:v/>
                </c:pt>
                <c:pt idx="4081">
                  <c:v/>
                </c:pt>
                <c:pt idx="4082">
                  <c:v/>
                </c:pt>
                <c:pt idx="4083">
                  <c:v/>
                </c:pt>
                <c:pt idx="4084">
                  <c:v/>
                </c:pt>
                <c:pt idx="4085">
                  <c:v/>
                </c:pt>
                <c:pt idx="4086">
                  <c:v/>
                </c:pt>
                <c:pt idx="4087">
                  <c:v/>
                </c:pt>
                <c:pt idx="4088">
                  <c:v/>
                </c:pt>
                <c:pt idx="4089">
                  <c:v/>
                </c:pt>
                <c:pt idx="4090">
                  <c:v/>
                </c:pt>
                <c:pt idx="4091">
                  <c:v/>
                </c:pt>
                <c:pt idx="4092">
                  <c:v/>
                </c:pt>
                <c:pt idx="4093">
                  <c:v/>
                </c:pt>
                <c:pt idx="4094">
                  <c:v/>
                </c:pt>
                <c:pt idx="4095">
                  <c:v/>
                </c:pt>
                <c:pt idx="4096">
                  <c:v/>
                </c:pt>
                <c:pt idx="4097">
                  <c:v/>
                </c:pt>
                <c:pt idx="4098">
                  <c:v/>
                </c:pt>
                <c:pt idx="4099">
                  <c:v/>
                </c:pt>
                <c:pt idx="4100">
                  <c:v/>
                </c:pt>
                <c:pt idx="4101">
                  <c:v/>
                </c:pt>
                <c:pt idx="4102">
                  <c:v/>
                </c:pt>
                <c:pt idx="4103">
                  <c:v/>
                </c:pt>
                <c:pt idx="4104">
                  <c:v/>
                </c:pt>
                <c:pt idx="4105">
                  <c:v/>
                </c:pt>
                <c:pt idx="4106">
                  <c:v/>
                </c:pt>
                <c:pt idx="4107">
                  <c:v/>
                </c:pt>
                <c:pt idx="4108">
                  <c:v/>
                </c:pt>
                <c:pt idx="4109">
                  <c:v/>
                </c:pt>
                <c:pt idx="4110">
                  <c:v/>
                </c:pt>
                <c:pt idx="4111">
                  <c:v/>
                </c:pt>
                <c:pt idx="4112">
                  <c:v/>
                </c:pt>
                <c:pt idx="4113">
                  <c:v/>
                </c:pt>
                <c:pt idx="4114">
                  <c:v/>
                </c:pt>
                <c:pt idx="4115">
                  <c:v/>
                </c:pt>
                <c:pt idx="4116">
                  <c:v/>
                </c:pt>
                <c:pt idx="4117">
                  <c:v/>
                </c:pt>
                <c:pt idx="4118">
                  <c:v/>
                </c:pt>
                <c:pt idx="4119">
                  <c:v/>
                </c:pt>
                <c:pt idx="4120">
                  <c:v/>
                </c:pt>
                <c:pt idx="4121">
                  <c:v/>
                </c:pt>
                <c:pt idx="4122">
                  <c:v/>
                </c:pt>
                <c:pt idx="4123">
                  <c:v/>
                </c:pt>
                <c:pt idx="4124">
                  <c:v/>
                </c:pt>
                <c:pt idx="4125">
                  <c:v/>
                </c:pt>
                <c:pt idx="4126">
                  <c:v/>
                </c:pt>
                <c:pt idx="4127">
                  <c:v/>
                </c:pt>
                <c:pt idx="4128">
                  <c:v/>
                </c:pt>
                <c:pt idx="4129">
                  <c:v/>
                </c:pt>
                <c:pt idx="4130">
                  <c:v/>
                </c:pt>
                <c:pt idx="4131">
                  <c:v/>
                </c:pt>
                <c:pt idx="4132">
                  <c:v/>
                </c:pt>
                <c:pt idx="4133">
                  <c:v/>
                </c:pt>
                <c:pt idx="4134">
                  <c:v/>
                </c:pt>
                <c:pt idx="4135">
                  <c:v/>
                </c:pt>
                <c:pt idx="4136">
                  <c:v/>
                </c:pt>
                <c:pt idx="4137">
                  <c:v/>
                </c:pt>
                <c:pt idx="4138">
                  <c:v/>
                </c:pt>
                <c:pt idx="4139">
                  <c:v/>
                </c:pt>
                <c:pt idx="4140">
                  <c:v/>
                </c:pt>
                <c:pt idx="4141">
                  <c:v/>
                </c:pt>
                <c:pt idx="4142">
                  <c:v/>
                </c:pt>
                <c:pt idx="4143">
                  <c:v/>
                </c:pt>
                <c:pt idx="4144">
                  <c:v/>
                </c:pt>
                <c:pt idx="4145">
                  <c:v/>
                </c:pt>
                <c:pt idx="4146">
                  <c:v/>
                </c:pt>
                <c:pt idx="4147">
                  <c:v/>
                </c:pt>
                <c:pt idx="4148">
                  <c:v/>
                </c:pt>
                <c:pt idx="4149">
                  <c:v/>
                </c:pt>
                <c:pt idx="4150">
                  <c:v/>
                </c:pt>
                <c:pt idx="4151">
                  <c:v/>
                </c:pt>
                <c:pt idx="4152">
                  <c:v/>
                </c:pt>
                <c:pt idx="4153">
                  <c:v/>
                </c:pt>
                <c:pt idx="4154">
                  <c:v/>
                </c:pt>
                <c:pt idx="4155">
                  <c:v/>
                </c:pt>
                <c:pt idx="4156">
                  <c:v/>
                </c:pt>
                <c:pt idx="4157">
                  <c:v/>
                </c:pt>
                <c:pt idx="4158">
                  <c:v/>
                </c:pt>
                <c:pt idx="4159">
                  <c:v/>
                </c:pt>
                <c:pt idx="4160">
                  <c:v/>
                </c:pt>
                <c:pt idx="4161">
                  <c:v/>
                </c:pt>
                <c:pt idx="4162">
                  <c:v/>
                </c:pt>
                <c:pt idx="4163">
                  <c:v/>
                </c:pt>
                <c:pt idx="4164">
                  <c:v/>
                </c:pt>
                <c:pt idx="4165">
                  <c:v/>
                </c:pt>
                <c:pt idx="4166">
                  <c:v/>
                </c:pt>
                <c:pt idx="4167">
                  <c:v/>
                </c:pt>
                <c:pt idx="4168">
                  <c:v/>
                </c:pt>
                <c:pt idx="4169">
                  <c:v/>
                </c:pt>
                <c:pt idx="4170">
                  <c:v/>
                </c:pt>
                <c:pt idx="4171">
                  <c:v/>
                </c:pt>
                <c:pt idx="4172">
                  <c:v/>
                </c:pt>
                <c:pt idx="4173">
                  <c:v/>
                </c:pt>
                <c:pt idx="4174">
                  <c:v/>
                </c:pt>
                <c:pt idx="4175">
                  <c:v/>
                </c:pt>
                <c:pt idx="4176">
                  <c:v/>
                </c:pt>
                <c:pt idx="4177">
                  <c:v/>
                </c:pt>
                <c:pt idx="4178">
                  <c:v/>
                </c:pt>
                <c:pt idx="4179">
                  <c:v/>
                </c:pt>
                <c:pt idx="4180">
                  <c:v/>
                </c:pt>
                <c:pt idx="4181">
                  <c:v/>
                </c:pt>
                <c:pt idx="4182">
                  <c:v/>
                </c:pt>
                <c:pt idx="4183">
                  <c:v/>
                </c:pt>
                <c:pt idx="4184">
                  <c:v/>
                </c:pt>
                <c:pt idx="4185">
                  <c:v/>
                </c:pt>
                <c:pt idx="4186">
                  <c:v/>
                </c:pt>
                <c:pt idx="4187">
                  <c:v/>
                </c:pt>
                <c:pt idx="4188">
                  <c:v/>
                </c:pt>
                <c:pt idx="4189">
                  <c:v/>
                </c:pt>
                <c:pt idx="4190">
                  <c:v/>
                </c:pt>
                <c:pt idx="4191">
                  <c:v/>
                </c:pt>
                <c:pt idx="4192">
                  <c:v/>
                </c:pt>
                <c:pt idx="4193">
                  <c:v/>
                </c:pt>
                <c:pt idx="4194">
                  <c:v/>
                </c:pt>
                <c:pt idx="4195">
                  <c:v/>
                </c:pt>
                <c:pt idx="4196">
                  <c:v/>
                </c:pt>
                <c:pt idx="4197">
                  <c:v/>
                </c:pt>
                <c:pt idx="4198">
                  <c:v/>
                </c:pt>
                <c:pt idx="4199">
                  <c:v/>
                </c:pt>
                <c:pt idx="4200">
                  <c:v/>
                </c:pt>
                <c:pt idx="4201">
                  <c:v/>
                </c:pt>
                <c:pt idx="4202">
                  <c:v/>
                </c:pt>
                <c:pt idx="4203">
                  <c:v/>
                </c:pt>
                <c:pt idx="4204">
                  <c:v/>
                </c:pt>
                <c:pt idx="4205">
                  <c:v/>
                </c:pt>
                <c:pt idx="4206">
                  <c:v/>
                </c:pt>
                <c:pt idx="4207">
                  <c:v/>
                </c:pt>
                <c:pt idx="4208">
                  <c:v/>
                </c:pt>
                <c:pt idx="4209">
                  <c:v/>
                </c:pt>
                <c:pt idx="4210">
                  <c:v/>
                </c:pt>
                <c:pt idx="4211">
                  <c:v/>
                </c:pt>
                <c:pt idx="4212">
                  <c:v/>
                </c:pt>
                <c:pt idx="4213">
                  <c:v/>
                </c:pt>
                <c:pt idx="4214">
                  <c:v/>
                </c:pt>
                <c:pt idx="4215">
                  <c:v/>
                </c:pt>
                <c:pt idx="4216">
                  <c:v/>
                </c:pt>
                <c:pt idx="4217">
                  <c:v/>
                </c:pt>
                <c:pt idx="4218">
                  <c:v/>
                </c:pt>
                <c:pt idx="4219">
                  <c:v/>
                </c:pt>
                <c:pt idx="4220">
                  <c:v/>
                </c:pt>
                <c:pt idx="4221">
                  <c:v/>
                </c:pt>
                <c:pt idx="4222">
                  <c:v/>
                </c:pt>
                <c:pt idx="4223">
                  <c:v/>
                </c:pt>
                <c:pt idx="4224">
                  <c:v/>
                </c:pt>
                <c:pt idx="4225">
                  <c:v/>
                </c:pt>
                <c:pt idx="4226">
                  <c:v/>
                </c:pt>
                <c:pt idx="4227">
                  <c:v/>
                </c:pt>
                <c:pt idx="4228">
                  <c:v/>
                </c:pt>
                <c:pt idx="4229">
                  <c:v/>
                </c:pt>
                <c:pt idx="4230">
                  <c:v/>
                </c:pt>
                <c:pt idx="4231">
                  <c:v/>
                </c:pt>
                <c:pt idx="4232">
                  <c:v/>
                </c:pt>
                <c:pt idx="4233">
                  <c:v/>
                </c:pt>
                <c:pt idx="4234">
                  <c:v/>
                </c:pt>
                <c:pt idx="4235">
                  <c:v/>
                </c:pt>
                <c:pt idx="4236">
                  <c:v/>
                </c:pt>
                <c:pt idx="4237">
                  <c:v/>
                </c:pt>
                <c:pt idx="4238">
                  <c:v/>
                </c:pt>
                <c:pt idx="4239">
                  <c:v/>
                </c:pt>
                <c:pt idx="4240">
                  <c:v/>
                </c:pt>
                <c:pt idx="4241">
                  <c:v/>
                </c:pt>
                <c:pt idx="4242">
                  <c:v/>
                </c:pt>
                <c:pt idx="4243">
                  <c:v/>
                </c:pt>
                <c:pt idx="4244">
                  <c:v/>
                </c:pt>
                <c:pt idx="4245">
                  <c:v/>
                </c:pt>
                <c:pt idx="4246">
                  <c:v/>
                </c:pt>
                <c:pt idx="4247">
                  <c:v/>
                </c:pt>
                <c:pt idx="4248">
                  <c:v/>
                </c:pt>
                <c:pt idx="4249">
                  <c:v/>
                </c:pt>
                <c:pt idx="4250">
                  <c:v/>
                </c:pt>
                <c:pt idx="4251">
                  <c:v/>
                </c:pt>
                <c:pt idx="4252">
                  <c:v/>
                </c:pt>
                <c:pt idx="4253">
                  <c:v/>
                </c:pt>
                <c:pt idx="4254">
                  <c:v/>
                </c:pt>
                <c:pt idx="4255">
                  <c:v/>
                </c:pt>
                <c:pt idx="4256">
                  <c:v/>
                </c:pt>
                <c:pt idx="4257">
                  <c:v/>
                </c:pt>
                <c:pt idx="4258">
                  <c:v/>
                </c:pt>
                <c:pt idx="4259">
                  <c:v/>
                </c:pt>
                <c:pt idx="4260">
                  <c:v/>
                </c:pt>
                <c:pt idx="4261">
                  <c:v/>
                </c:pt>
                <c:pt idx="4262">
                  <c:v/>
                </c:pt>
                <c:pt idx="4263">
                  <c:v/>
                </c:pt>
                <c:pt idx="4264">
                  <c:v/>
                </c:pt>
                <c:pt idx="4265">
                  <c:v/>
                </c:pt>
                <c:pt idx="4266">
                  <c:v/>
                </c:pt>
                <c:pt idx="4267">
                  <c:v/>
                </c:pt>
                <c:pt idx="4268">
                  <c:v/>
                </c:pt>
                <c:pt idx="4269">
                  <c:v/>
                </c:pt>
                <c:pt idx="4270">
                  <c:v/>
                </c:pt>
                <c:pt idx="4271">
                  <c:v/>
                </c:pt>
                <c:pt idx="4272">
                  <c:v/>
                </c:pt>
                <c:pt idx="4273">
                  <c:v/>
                </c:pt>
                <c:pt idx="4274">
                  <c:v/>
                </c:pt>
                <c:pt idx="4275">
                  <c:v/>
                </c:pt>
                <c:pt idx="4276">
                  <c:v/>
                </c:pt>
                <c:pt idx="4277">
                  <c:v/>
                </c:pt>
                <c:pt idx="4278">
                  <c:v/>
                </c:pt>
                <c:pt idx="4279">
                  <c:v/>
                </c:pt>
                <c:pt idx="4280">
                  <c:v/>
                </c:pt>
                <c:pt idx="4281">
                  <c:v/>
                </c:pt>
                <c:pt idx="4282">
                  <c:v/>
                </c:pt>
                <c:pt idx="4283">
                  <c:v/>
                </c:pt>
                <c:pt idx="4284">
                  <c:v/>
                </c:pt>
                <c:pt idx="4285">
                  <c:v/>
                </c:pt>
                <c:pt idx="4286">
                  <c:v/>
                </c:pt>
                <c:pt idx="4287">
                  <c:v/>
                </c:pt>
                <c:pt idx="4288">
                  <c:v/>
                </c:pt>
                <c:pt idx="4289">
                  <c:v/>
                </c:pt>
                <c:pt idx="4290">
                  <c:v/>
                </c:pt>
                <c:pt idx="4291">
                  <c:v/>
                </c:pt>
                <c:pt idx="4292">
                  <c:v/>
                </c:pt>
                <c:pt idx="4293">
                  <c:v/>
                </c:pt>
                <c:pt idx="4294">
                  <c:v/>
                </c:pt>
                <c:pt idx="4295">
                  <c:v/>
                </c:pt>
                <c:pt idx="4296">
                  <c:v/>
                </c:pt>
                <c:pt idx="4297">
                  <c:v/>
                </c:pt>
                <c:pt idx="4298">
                  <c:v/>
                </c:pt>
                <c:pt idx="4299">
                  <c:v/>
                </c:pt>
                <c:pt idx="4300">
                  <c:v/>
                </c:pt>
                <c:pt idx="4301">
                  <c:v/>
                </c:pt>
                <c:pt idx="4302">
                  <c:v/>
                </c:pt>
                <c:pt idx="4303">
                  <c:v/>
                </c:pt>
                <c:pt idx="4304">
                  <c:v/>
                </c:pt>
                <c:pt idx="4305">
                  <c:v/>
                </c:pt>
                <c:pt idx="4306">
                  <c:v/>
                </c:pt>
                <c:pt idx="4307">
                  <c:v/>
                </c:pt>
                <c:pt idx="4308">
                  <c:v/>
                </c:pt>
                <c:pt idx="4309">
                  <c:v/>
                </c:pt>
                <c:pt idx="4310">
                  <c:v/>
                </c:pt>
                <c:pt idx="4311">
                  <c:v/>
                </c:pt>
                <c:pt idx="4312">
                  <c:v/>
                </c:pt>
                <c:pt idx="4313">
                  <c:v/>
                </c:pt>
                <c:pt idx="4314">
                  <c:v/>
                </c:pt>
                <c:pt idx="4315">
                  <c:v/>
                </c:pt>
                <c:pt idx="4316">
                  <c:v/>
                </c:pt>
                <c:pt idx="4317">
                  <c:v/>
                </c:pt>
                <c:pt idx="4318">
                  <c:v/>
                </c:pt>
                <c:pt idx="4319">
                  <c:v/>
                </c:pt>
                <c:pt idx="4320">
                  <c:v/>
                </c:pt>
                <c:pt idx="4321">
                  <c:v/>
                </c:pt>
                <c:pt idx="4322">
                  <c:v/>
                </c:pt>
                <c:pt idx="4323">
                  <c:v/>
                </c:pt>
                <c:pt idx="4324">
                  <c:v/>
                </c:pt>
                <c:pt idx="4325">
                  <c:v/>
                </c:pt>
                <c:pt idx="4326">
                  <c:v/>
                </c:pt>
                <c:pt idx="4327">
                  <c:v/>
                </c:pt>
                <c:pt idx="4328">
                  <c:v/>
                </c:pt>
                <c:pt idx="4329">
                  <c:v/>
                </c:pt>
                <c:pt idx="4330">
                  <c:v/>
                </c:pt>
                <c:pt idx="4331">
                  <c:v/>
                </c:pt>
                <c:pt idx="4332">
                  <c:v/>
                </c:pt>
                <c:pt idx="4333">
                  <c:v/>
                </c:pt>
                <c:pt idx="4334">
                  <c:v/>
                </c:pt>
                <c:pt idx="4335">
                  <c:v/>
                </c:pt>
                <c:pt idx="4336">
                  <c:v/>
                </c:pt>
                <c:pt idx="4337">
                  <c:v/>
                </c:pt>
                <c:pt idx="4338">
                  <c:v/>
                </c:pt>
                <c:pt idx="4339">
                  <c:v/>
                </c:pt>
                <c:pt idx="4340">
                  <c:v/>
                </c:pt>
                <c:pt idx="4341">
                  <c:v/>
                </c:pt>
                <c:pt idx="4342">
                  <c:v/>
                </c:pt>
                <c:pt idx="4343">
                  <c:v/>
                </c:pt>
                <c:pt idx="4344">
                  <c:v/>
                </c:pt>
                <c:pt idx="4345">
                  <c:v/>
                </c:pt>
                <c:pt idx="4346">
                  <c:v/>
                </c:pt>
                <c:pt idx="4347">
                  <c:v/>
                </c:pt>
                <c:pt idx="4348">
                  <c:v/>
                </c:pt>
                <c:pt idx="4349">
                  <c:v/>
                </c:pt>
                <c:pt idx="4350">
                  <c:v/>
                </c:pt>
                <c:pt idx="4351">
                  <c:v/>
                </c:pt>
                <c:pt idx="4352">
                  <c:v/>
                </c:pt>
                <c:pt idx="4353">
                  <c:v/>
                </c:pt>
                <c:pt idx="4354">
                  <c:v/>
                </c:pt>
                <c:pt idx="4355">
                  <c:v/>
                </c:pt>
                <c:pt idx="4356">
                  <c:v/>
                </c:pt>
                <c:pt idx="4357">
                  <c:v/>
                </c:pt>
                <c:pt idx="4358">
                  <c:v/>
                </c:pt>
                <c:pt idx="4359">
                  <c:v/>
                </c:pt>
                <c:pt idx="4360">
                  <c:v/>
                </c:pt>
                <c:pt idx="4361">
                  <c:v/>
                </c:pt>
                <c:pt idx="4362">
                  <c:v/>
                </c:pt>
                <c:pt idx="4363">
                  <c:v/>
                </c:pt>
                <c:pt idx="4364">
                  <c:v/>
                </c:pt>
                <c:pt idx="4365">
                  <c:v/>
                </c:pt>
                <c:pt idx="4366">
                  <c:v/>
                </c:pt>
                <c:pt idx="4367">
                  <c:v/>
                </c:pt>
                <c:pt idx="4368">
                  <c:v/>
                </c:pt>
                <c:pt idx="4369">
                  <c:v/>
                </c:pt>
                <c:pt idx="4370">
                  <c:v/>
                </c:pt>
                <c:pt idx="4371">
                  <c:v/>
                </c:pt>
                <c:pt idx="4372">
                  <c:v/>
                </c:pt>
                <c:pt idx="4373">
                  <c:v/>
                </c:pt>
                <c:pt idx="4374">
                  <c:v/>
                </c:pt>
                <c:pt idx="4375">
                  <c:v/>
                </c:pt>
                <c:pt idx="4376">
                  <c:v/>
                </c:pt>
                <c:pt idx="4377">
                  <c:v/>
                </c:pt>
                <c:pt idx="4378">
                  <c:v/>
                </c:pt>
                <c:pt idx="4379">
                  <c:v/>
                </c:pt>
                <c:pt idx="4380">
                  <c:v/>
                </c:pt>
                <c:pt idx="4381">
                  <c:v/>
                </c:pt>
                <c:pt idx="4382">
                  <c:v/>
                </c:pt>
                <c:pt idx="4383">
                  <c:v/>
                </c:pt>
                <c:pt idx="4384">
                  <c:v/>
                </c:pt>
                <c:pt idx="4385">
                  <c:v/>
                </c:pt>
                <c:pt idx="4386">
                  <c:v/>
                </c:pt>
                <c:pt idx="4387">
                  <c:v/>
                </c:pt>
                <c:pt idx="4388">
                  <c:v/>
                </c:pt>
                <c:pt idx="4389">
                  <c:v/>
                </c:pt>
                <c:pt idx="4390">
                  <c:v/>
                </c:pt>
                <c:pt idx="4391">
                  <c:v/>
                </c:pt>
                <c:pt idx="4392">
                  <c:v/>
                </c:pt>
                <c:pt idx="4393">
                  <c:v/>
                </c:pt>
                <c:pt idx="4394">
                  <c:v/>
                </c:pt>
                <c:pt idx="4395">
                  <c:v/>
                </c:pt>
                <c:pt idx="4396">
                  <c:v/>
                </c:pt>
                <c:pt idx="4397">
                  <c:v/>
                </c:pt>
                <c:pt idx="4398">
                  <c:v/>
                </c:pt>
                <c:pt idx="4399">
                  <c:v/>
                </c:pt>
                <c:pt idx="4400">
                  <c:v/>
                </c:pt>
                <c:pt idx="4401">
                  <c:v/>
                </c:pt>
                <c:pt idx="4402">
                  <c:v/>
                </c:pt>
                <c:pt idx="4403">
                  <c:v/>
                </c:pt>
                <c:pt idx="4404">
                  <c:v/>
                </c:pt>
                <c:pt idx="4405">
                  <c:v/>
                </c:pt>
                <c:pt idx="4406">
                  <c:v/>
                </c:pt>
                <c:pt idx="4407">
                  <c:v/>
                </c:pt>
                <c:pt idx="4408">
                  <c:v/>
                </c:pt>
                <c:pt idx="4409">
                  <c:v/>
                </c:pt>
                <c:pt idx="4410">
                  <c:v/>
                </c:pt>
                <c:pt idx="4411">
                  <c:v/>
                </c:pt>
                <c:pt idx="4412">
                  <c:v/>
                </c:pt>
                <c:pt idx="4413">
                  <c:v/>
                </c:pt>
                <c:pt idx="4414">
                  <c:v/>
                </c:pt>
                <c:pt idx="4415">
                  <c:v/>
                </c:pt>
                <c:pt idx="4416">
                  <c:v/>
                </c:pt>
                <c:pt idx="4417">
                  <c:v/>
                </c:pt>
                <c:pt idx="4418">
                  <c:v/>
                </c:pt>
                <c:pt idx="4419">
                  <c:v/>
                </c:pt>
                <c:pt idx="4420">
                  <c:v/>
                </c:pt>
                <c:pt idx="4421">
                  <c:v/>
                </c:pt>
                <c:pt idx="4422">
                  <c:v/>
                </c:pt>
                <c:pt idx="4423">
                  <c:v/>
                </c:pt>
                <c:pt idx="4424">
                  <c:v/>
                </c:pt>
                <c:pt idx="4425">
                  <c:v/>
                </c:pt>
                <c:pt idx="4426">
                  <c:v/>
                </c:pt>
                <c:pt idx="4427">
                  <c:v/>
                </c:pt>
                <c:pt idx="4428">
                  <c:v/>
                </c:pt>
                <c:pt idx="4429">
                  <c:v/>
                </c:pt>
                <c:pt idx="4430">
                  <c:v/>
                </c:pt>
                <c:pt idx="4431">
                  <c:v/>
                </c:pt>
                <c:pt idx="4432">
                  <c:v/>
                </c:pt>
                <c:pt idx="4433">
                  <c:v/>
                </c:pt>
                <c:pt idx="4434">
                  <c:v/>
                </c:pt>
                <c:pt idx="4435">
                  <c:v/>
                </c:pt>
                <c:pt idx="4436">
                  <c:v/>
                </c:pt>
                <c:pt idx="4437">
                  <c:v/>
                </c:pt>
                <c:pt idx="4438">
                  <c:v/>
                </c:pt>
                <c:pt idx="4439">
                  <c:v/>
                </c:pt>
                <c:pt idx="4440">
                  <c:v/>
                </c:pt>
                <c:pt idx="4441">
                  <c:v/>
                </c:pt>
                <c:pt idx="4442">
                  <c:v/>
                </c:pt>
                <c:pt idx="4443">
                  <c:v/>
                </c:pt>
                <c:pt idx="4444">
                  <c:v/>
                </c:pt>
                <c:pt idx="4445">
                  <c:v/>
                </c:pt>
                <c:pt idx="4446">
                  <c:v/>
                </c:pt>
                <c:pt idx="4447">
                  <c:v/>
                </c:pt>
                <c:pt idx="4448">
                  <c:v/>
                </c:pt>
                <c:pt idx="4449">
                  <c:v/>
                </c:pt>
                <c:pt idx="4450">
                  <c:v/>
                </c:pt>
                <c:pt idx="4451">
                  <c:v/>
                </c:pt>
                <c:pt idx="4452">
                  <c:v/>
                </c:pt>
                <c:pt idx="4453">
                  <c:v/>
                </c:pt>
                <c:pt idx="4454">
                  <c:v/>
                </c:pt>
                <c:pt idx="4455">
                  <c:v/>
                </c:pt>
                <c:pt idx="4456">
                  <c:v/>
                </c:pt>
                <c:pt idx="4457">
                  <c:v/>
                </c:pt>
                <c:pt idx="4458">
                  <c:v/>
                </c:pt>
                <c:pt idx="4459">
                  <c:v/>
                </c:pt>
                <c:pt idx="4460">
                  <c:v/>
                </c:pt>
                <c:pt idx="4461">
                  <c:v/>
                </c:pt>
                <c:pt idx="4462">
                  <c:v/>
                </c:pt>
                <c:pt idx="4463">
                  <c:v/>
                </c:pt>
                <c:pt idx="4464">
                  <c:v/>
                </c:pt>
                <c:pt idx="4465">
                  <c:v/>
                </c:pt>
                <c:pt idx="4466">
                  <c:v/>
                </c:pt>
                <c:pt idx="4467">
                  <c:v/>
                </c:pt>
                <c:pt idx="4468">
                  <c:v/>
                </c:pt>
                <c:pt idx="4469">
                  <c:v/>
                </c:pt>
                <c:pt idx="4470">
                  <c:v/>
                </c:pt>
                <c:pt idx="4471">
                  <c:v/>
                </c:pt>
                <c:pt idx="4472">
                  <c:v/>
                </c:pt>
                <c:pt idx="4473">
                  <c:v/>
                </c:pt>
                <c:pt idx="4474">
                  <c:v/>
                </c:pt>
                <c:pt idx="4475">
                  <c:v/>
                </c:pt>
                <c:pt idx="4476">
                  <c:v/>
                </c:pt>
                <c:pt idx="4477">
                  <c:v/>
                </c:pt>
                <c:pt idx="4478">
                  <c:v/>
                </c:pt>
                <c:pt idx="4479">
                  <c:v/>
                </c:pt>
                <c:pt idx="4480">
                  <c:v/>
                </c:pt>
                <c:pt idx="4481">
                  <c:v/>
                </c:pt>
                <c:pt idx="4482">
                  <c:v/>
                </c:pt>
                <c:pt idx="4483">
                  <c:v/>
                </c:pt>
                <c:pt idx="4484">
                  <c:v/>
                </c:pt>
                <c:pt idx="4485">
                  <c:v/>
                </c:pt>
                <c:pt idx="4486">
                  <c:v/>
                </c:pt>
                <c:pt idx="4487">
                  <c:v/>
                </c:pt>
                <c:pt idx="4488">
                  <c:v/>
                </c:pt>
                <c:pt idx="4489">
                  <c:v/>
                </c:pt>
                <c:pt idx="4490">
                  <c:v/>
                </c:pt>
                <c:pt idx="4491">
                  <c:v/>
                </c:pt>
                <c:pt idx="4492">
                  <c:v/>
                </c:pt>
                <c:pt idx="4493">
                  <c:v/>
                </c:pt>
                <c:pt idx="4494">
                  <c:v/>
                </c:pt>
                <c:pt idx="4495">
                  <c:v/>
                </c:pt>
                <c:pt idx="4496">
                  <c:v/>
                </c:pt>
                <c:pt idx="4497">
                  <c:v/>
                </c:pt>
                <c:pt idx="4498">
                  <c:v/>
                </c:pt>
                <c:pt idx="4499">
                  <c:v/>
                </c:pt>
                <c:pt idx="4500">
                  <c:v/>
                </c:pt>
                <c:pt idx="4501">
                  <c:v/>
                </c:pt>
                <c:pt idx="4502">
                  <c:v/>
                </c:pt>
                <c:pt idx="4503">
                  <c:v/>
                </c:pt>
                <c:pt idx="4504">
                  <c:v/>
                </c:pt>
              </c:strCache>
            </c:strRef>
          </c:cat>
          <c:val>
            <c:numRef>
              <c:f>'Bug Arrival'!$G$2:$G$4506</c:f>
              <c:numCache>
                <c:ptCount val="1326"/>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numCache>
            </c:numRef>
          </c:val>
        </c:ser>
        <c:gapWidth val="150"/>
        <c:overlap val="100"/>
        <c:axId val="2094734552"/>
        <c:axId val="2094734553"/>
      </c:bar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0"/>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removal Tizen project</a:t>
            </a:r>
          </a:p>
        </c:rich>
      </c:tx>
      <c:layout>
        <c:manualLayout>
          <c:xMode val="edge"/>
          <c:yMode val="edge"/>
          <c:x val="0.439938"/>
          <c:y val="0"/>
          <c:w val="0.120125"/>
          <c:h val="0.0488304"/>
        </c:manualLayout>
      </c:layout>
      <c:overlay val="1"/>
      <c:spPr>
        <a:noFill/>
        <a:effectLst/>
      </c:spPr>
    </c:title>
    <c:autoTitleDeleted val="1"/>
    <c:plotArea>
      <c:layout>
        <c:manualLayout>
          <c:layoutTarget val="inner"/>
          <c:xMode val="edge"/>
          <c:yMode val="edge"/>
          <c:x val="0.0121687"/>
          <c:y val="0.0488304"/>
          <c:w val="0.982831"/>
          <c:h val="0.914149"/>
        </c:manualLayout>
      </c:layout>
      <c:lineChart>
        <c:grouping val="standard"/>
        <c:varyColors val="0"/>
        <c:ser>
          <c:idx val="0"/>
          <c:order val="0"/>
          <c:tx>
            <c:strRef>
              <c:f>'Bug Removal'!$E$1</c:f>
              <c:strCache>
                <c:ptCount val="1"/>
                <c:pt idx="0">
                  <c:v>Moving average</c:v>
                </c:pt>
              </c:strCache>
            </c:strRef>
          </c:tx>
          <c:spPr>
            <a:solidFill>
              <a:schemeClr val="accent1"/>
            </a:solidFill>
            <a:ln w="19050" cap="rnd">
              <a:solidFill>
                <a:schemeClr val="accent1"/>
              </a:solidFill>
              <a:prstDash val="solid"/>
              <a:round/>
            </a:ln>
            <a:effectLst/>
          </c:spPr>
          <c:marker>
            <c:symbol val="circle"/>
            <c:size val="4"/>
            <c:spPr>
              <a:solidFill>
                <a:schemeClr val="accent1"/>
              </a:solidFill>
              <a:ln w="9525" cap="flat">
                <a:solidFill>
                  <a:schemeClr val="accent1"/>
                </a:solidFill>
                <a:prstDash val="solid"/>
                <a:miter lim="800000"/>
              </a:ln>
              <a:effectLst/>
            </c:spPr>
          </c:marker>
          <c:dLbls>
            <c:numFmt formatCode="General"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'Bug Removal'!$C$2:$C$4506</c:f>
              <c:strCache>
                <c:ptCount val="4505"/>
                <c:pt idx="0">
                  <c:v>5/29/12</c:v>
                </c:pt>
                <c:pt idx="1">
                  <c:v>5/30/12</c:v>
                </c:pt>
                <c:pt idx="2">
                  <c:v>5/31/12</c:v>
                </c:pt>
                <c:pt idx="3">
                  <c:v>6/1/12</c:v>
                </c:pt>
                <c:pt idx="4">
                  <c:v>6/2/12</c:v>
                </c:pt>
                <c:pt idx="5">
                  <c:v>6/3/12</c:v>
                </c:pt>
                <c:pt idx="6">
                  <c:v>6/4/12</c:v>
                </c:pt>
                <c:pt idx="7">
                  <c:v>6/5/12</c:v>
                </c:pt>
                <c:pt idx="8">
                  <c:v>6/6/12</c:v>
                </c:pt>
                <c:pt idx="9">
                  <c:v>6/7/12</c:v>
                </c:pt>
                <c:pt idx="10">
                  <c:v>6/8/12</c:v>
                </c:pt>
                <c:pt idx="11">
                  <c:v>6/9/12</c:v>
                </c:pt>
                <c:pt idx="12">
                  <c:v>6/10/12</c:v>
                </c:pt>
                <c:pt idx="13">
                  <c:v>6/11/12</c:v>
                </c:pt>
                <c:pt idx="14">
                  <c:v>6/12/12</c:v>
                </c:pt>
                <c:pt idx="15">
                  <c:v>6/13/12</c:v>
                </c:pt>
                <c:pt idx="16">
                  <c:v>6/14/12</c:v>
                </c:pt>
                <c:pt idx="17">
                  <c:v>6/15/12</c:v>
                </c:pt>
                <c:pt idx="18">
                  <c:v>6/16/12</c:v>
                </c:pt>
                <c:pt idx="19">
                  <c:v>6/17/12</c:v>
                </c:pt>
                <c:pt idx="20">
                  <c:v>6/18/12</c:v>
                </c:pt>
                <c:pt idx="21">
                  <c:v>6/19/12</c:v>
                </c:pt>
                <c:pt idx="22">
                  <c:v>6/20/12</c:v>
                </c:pt>
                <c:pt idx="23">
                  <c:v>6/21/12</c:v>
                </c:pt>
                <c:pt idx="24">
                  <c:v>6/22/12</c:v>
                </c:pt>
                <c:pt idx="25">
                  <c:v>6/23/12</c:v>
                </c:pt>
                <c:pt idx="26">
                  <c:v>6/24/12</c:v>
                </c:pt>
                <c:pt idx="27">
                  <c:v>6/25/12</c:v>
                </c:pt>
                <c:pt idx="28">
                  <c:v>6/26/12</c:v>
                </c:pt>
                <c:pt idx="29">
                  <c:v>6/27/12</c:v>
                </c:pt>
                <c:pt idx="30">
                  <c:v>6/28/12</c:v>
                </c:pt>
                <c:pt idx="31">
                  <c:v>6/29/12</c:v>
                </c:pt>
                <c:pt idx="32">
                  <c:v>6/30/12</c:v>
                </c:pt>
                <c:pt idx="33">
                  <c:v>7/1/12</c:v>
                </c:pt>
                <c:pt idx="34">
                  <c:v>7/2/12</c:v>
                </c:pt>
                <c:pt idx="35">
                  <c:v>7/3/12</c:v>
                </c:pt>
                <c:pt idx="36">
                  <c:v>7/4/12</c:v>
                </c:pt>
                <c:pt idx="37">
                  <c:v>7/5/12</c:v>
                </c:pt>
                <c:pt idx="38">
                  <c:v>7/6/12</c:v>
                </c:pt>
                <c:pt idx="39">
                  <c:v>7/7/12</c:v>
                </c:pt>
                <c:pt idx="40">
                  <c:v>7/8/12</c:v>
                </c:pt>
                <c:pt idx="41">
                  <c:v>7/9/12</c:v>
                </c:pt>
                <c:pt idx="42">
                  <c:v>7/10/12</c:v>
                </c:pt>
                <c:pt idx="43">
                  <c:v>7/11/12</c:v>
                </c:pt>
                <c:pt idx="44">
                  <c:v>7/12/12</c:v>
                </c:pt>
                <c:pt idx="45">
                  <c:v>7/13/12</c:v>
                </c:pt>
                <c:pt idx="46">
                  <c:v>7/14/12</c:v>
                </c:pt>
                <c:pt idx="47">
                  <c:v>7/15/12</c:v>
                </c:pt>
                <c:pt idx="48">
                  <c:v>7/16/12</c:v>
                </c:pt>
                <c:pt idx="49">
                  <c:v>7/17/12</c:v>
                </c:pt>
                <c:pt idx="50">
                  <c:v>7/18/12</c:v>
                </c:pt>
                <c:pt idx="51">
                  <c:v>7/19/12</c:v>
                </c:pt>
                <c:pt idx="52">
                  <c:v>7/20/12</c:v>
                </c:pt>
                <c:pt idx="53">
                  <c:v>7/21/12</c:v>
                </c:pt>
                <c:pt idx="54">
                  <c:v>7/22/12</c:v>
                </c:pt>
                <c:pt idx="55">
                  <c:v>7/23/12</c:v>
                </c:pt>
                <c:pt idx="56">
                  <c:v>7/24/12</c:v>
                </c:pt>
                <c:pt idx="57">
                  <c:v>7/25/12</c:v>
                </c:pt>
                <c:pt idx="58">
                  <c:v>7/26/12</c:v>
                </c:pt>
                <c:pt idx="59">
                  <c:v>7/27/12</c:v>
                </c:pt>
                <c:pt idx="60">
                  <c:v>7/28/12</c:v>
                </c:pt>
                <c:pt idx="61">
                  <c:v>7/29/12</c:v>
                </c:pt>
                <c:pt idx="62">
                  <c:v>7/30/12</c:v>
                </c:pt>
                <c:pt idx="63">
                  <c:v>7/31/12</c:v>
                </c:pt>
                <c:pt idx="64">
                  <c:v>8/1/12</c:v>
                </c:pt>
                <c:pt idx="65">
                  <c:v>8/2/12</c:v>
                </c:pt>
                <c:pt idx="66">
                  <c:v>8/3/12</c:v>
                </c:pt>
                <c:pt idx="67">
                  <c:v>8/4/12</c:v>
                </c:pt>
                <c:pt idx="68">
                  <c:v>8/5/12</c:v>
                </c:pt>
                <c:pt idx="69">
                  <c:v>8/6/12</c:v>
                </c:pt>
                <c:pt idx="70">
                  <c:v>8/7/12</c:v>
                </c:pt>
                <c:pt idx="71">
                  <c:v>8/8/12</c:v>
                </c:pt>
                <c:pt idx="72">
                  <c:v>8/9/12</c:v>
                </c:pt>
                <c:pt idx="73">
                  <c:v>8/10/12</c:v>
                </c:pt>
                <c:pt idx="74">
                  <c:v>8/11/12</c:v>
                </c:pt>
                <c:pt idx="75">
                  <c:v>8/12/12</c:v>
                </c:pt>
                <c:pt idx="76">
                  <c:v>8/13/12</c:v>
                </c:pt>
                <c:pt idx="77">
                  <c:v>8/14/12</c:v>
                </c:pt>
                <c:pt idx="78">
                  <c:v>8/15/12</c:v>
                </c:pt>
                <c:pt idx="79">
                  <c:v>8/16/12</c:v>
                </c:pt>
                <c:pt idx="80">
                  <c:v>8/17/12</c:v>
                </c:pt>
                <c:pt idx="81">
                  <c:v>8/18/12</c:v>
                </c:pt>
                <c:pt idx="82">
                  <c:v>8/19/12</c:v>
                </c:pt>
                <c:pt idx="83">
                  <c:v>8/20/12</c:v>
                </c:pt>
                <c:pt idx="84">
                  <c:v>8/21/12</c:v>
                </c:pt>
                <c:pt idx="85">
                  <c:v>8/22/12</c:v>
                </c:pt>
                <c:pt idx="86">
                  <c:v>8/23/12</c:v>
                </c:pt>
                <c:pt idx="87">
                  <c:v>8/24/12</c:v>
                </c:pt>
                <c:pt idx="88">
                  <c:v>8/25/12</c:v>
                </c:pt>
                <c:pt idx="89">
                  <c:v>8/26/12</c:v>
                </c:pt>
                <c:pt idx="90">
                  <c:v>8/27/12</c:v>
                </c:pt>
                <c:pt idx="91">
                  <c:v>8/28/12</c:v>
                </c:pt>
                <c:pt idx="92">
                  <c:v>8/29/12</c:v>
                </c:pt>
                <c:pt idx="93">
                  <c:v>8/30/12</c:v>
                </c:pt>
                <c:pt idx="94">
                  <c:v>8/31/12</c:v>
                </c:pt>
                <c:pt idx="95">
                  <c:v>9/1/12</c:v>
                </c:pt>
                <c:pt idx="96">
                  <c:v>9/2/12</c:v>
                </c:pt>
                <c:pt idx="97">
                  <c:v>9/3/12</c:v>
                </c:pt>
                <c:pt idx="98">
                  <c:v>9/4/12</c:v>
                </c:pt>
                <c:pt idx="99">
                  <c:v>9/5/12</c:v>
                </c:pt>
                <c:pt idx="100">
                  <c:v>9/6/12</c:v>
                </c:pt>
                <c:pt idx="101">
                  <c:v>9/7/12</c:v>
                </c:pt>
                <c:pt idx="102">
                  <c:v>9/8/12</c:v>
                </c:pt>
                <c:pt idx="103">
                  <c:v>9/9/12</c:v>
                </c:pt>
                <c:pt idx="104">
                  <c:v>9/10/12</c:v>
                </c:pt>
                <c:pt idx="105">
                  <c:v>9/11/12</c:v>
                </c:pt>
                <c:pt idx="106">
                  <c:v>9/12/12</c:v>
                </c:pt>
                <c:pt idx="107">
                  <c:v>9/13/12</c:v>
                </c:pt>
                <c:pt idx="108">
                  <c:v>9/14/12</c:v>
                </c:pt>
                <c:pt idx="109">
                  <c:v>9/15/12</c:v>
                </c:pt>
                <c:pt idx="110">
                  <c:v>9/16/12</c:v>
                </c:pt>
                <c:pt idx="111">
                  <c:v>9/17/12</c:v>
                </c:pt>
                <c:pt idx="112">
                  <c:v>9/18/12</c:v>
                </c:pt>
                <c:pt idx="113">
                  <c:v>9/19/12</c:v>
                </c:pt>
                <c:pt idx="114">
                  <c:v>9/20/12</c:v>
                </c:pt>
                <c:pt idx="115">
                  <c:v>9/21/12</c:v>
                </c:pt>
                <c:pt idx="116">
                  <c:v>9/22/12</c:v>
                </c:pt>
                <c:pt idx="117">
                  <c:v>9/23/12</c:v>
                </c:pt>
                <c:pt idx="118">
                  <c:v>9/24/12</c:v>
                </c:pt>
                <c:pt idx="119">
                  <c:v>9/25/12</c:v>
                </c:pt>
                <c:pt idx="120">
                  <c:v>9/26/12</c:v>
                </c:pt>
                <c:pt idx="121">
                  <c:v>9/27/12</c:v>
                </c:pt>
                <c:pt idx="122">
                  <c:v>9/28/12</c:v>
                </c:pt>
                <c:pt idx="123">
                  <c:v>9/29/12</c:v>
                </c:pt>
                <c:pt idx="124">
                  <c:v>9/30/12</c:v>
                </c:pt>
                <c:pt idx="125">
                  <c:v>10/1/12</c:v>
                </c:pt>
                <c:pt idx="126">
                  <c:v>10/2/12</c:v>
                </c:pt>
                <c:pt idx="127">
                  <c:v>10/3/12</c:v>
                </c:pt>
                <c:pt idx="128">
                  <c:v>10/4/12</c:v>
                </c:pt>
                <c:pt idx="129">
                  <c:v>10/5/12</c:v>
                </c:pt>
                <c:pt idx="130">
                  <c:v>10/6/12</c:v>
                </c:pt>
                <c:pt idx="131">
                  <c:v>10/7/12</c:v>
                </c:pt>
                <c:pt idx="132">
                  <c:v>10/8/12</c:v>
                </c:pt>
                <c:pt idx="133">
                  <c:v>10/9/12</c:v>
                </c:pt>
                <c:pt idx="134">
                  <c:v>10/10/12</c:v>
                </c:pt>
                <c:pt idx="135">
                  <c:v>10/11/12</c:v>
                </c:pt>
                <c:pt idx="136">
                  <c:v>10/12/12</c:v>
                </c:pt>
                <c:pt idx="137">
                  <c:v>10/13/12</c:v>
                </c:pt>
                <c:pt idx="138">
                  <c:v>10/14/12</c:v>
                </c:pt>
                <c:pt idx="139">
                  <c:v>10/15/12</c:v>
                </c:pt>
                <c:pt idx="140">
                  <c:v>10/16/12</c:v>
                </c:pt>
                <c:pt idx="141">
                  <c:v>10/17/12</c:v>
                </c:pt>
                <c:pt idx="142">
                  <c:v>10/18/12</c:v>
                </c:pt>
                <c:pt idx="143">
                  <c:v>10/19/12</c:v>
                </c:pt>
                <c:pt idx="144">
                  <c:v>10/20/12</c:v>
                </c:pt>
                <c:pt idx="145">
                  <c:v>10/21/12</c:v>
                </c:pt>
                <c:pt idx="146">
                  <c:v>10/22/12</c:v>
                </c:pt>
                <c:pt idx="147">
                  <c:v>10/23/12</c:v>
                </c:pt>
                <c:pt idx="148">
                  <c:v>10/24/12</c:v>
                </c:pt>
                <c:pt idx="149">
                  <c:v>10/25/12</c:v>
                </c:pt>
                <c:pt idx="150">
                  <c:v>10/26/12</c:v>
                </c:pt>
                <c:pt idx="151">
                  <c:v>10/27/12</c:v>
                </c:pt>
                <c:pt idx="152">
                  <c:v>10/28/12</c:v>
                </c:pt>
                <c:pt idx="153">
                  <c:v>10/29/12</c:v>
                </c:pt>
                <c:pt idx="154">
                  <c:v>10/30/12</c:v>
                </c:pt>
                <c:pt idx="155">
                  <c:v>10/31/12</c:v>
                </c:pt>
                <c:pt idx="156">
                  <c:v>11/1/12</c:v>
                </c:pt>
                <c:pt idx="157">
                  <c:v>11/2/12</c:v>
                </c:pt>
                <c:pt idx="158">
                  <c:v>11/3/12</c:v>
                </c:pt>
                <c:pt idx="159">
                  <c:v>11/4/12</c:v>
                </c:pt>
                <c:pt idx="160">
                  <c:v>11/5/12</c:v>
                </c:pt>
                <c:pt idx="161">
                  <c:v>11/6/12</c:v>
                </c:pt>
                <c:pt idx="162">
                  <c:v>11/7/12</c:v>
                </c:pt>
                <c:pt idx="163">
                  <c:v>11/8/12</c:v>
                </c:pt>
                <c:pt idx="164">
                  <c:v>11/9/12</c:v>
                </c:pt>
                <c:pt idx="165">
                  <c:v>11/10/12</c:v>
                </c:pt>
                <c:pt idx="166">
                  <c:v>11/11/12</c:v>
                </c:pt>
                <c:pt idx="167">
                  <c:v>11/12/12</c:v>
                </c:pt>
                <c:pt idx="168">
                  <c:v>11/13/12</c:v>
                </c:pt>
                <c:pt idx="169">
                  <c:v>11/14/12</c:v>
                </c:pt>
                <c:pt idx="170">
                  <c:v>11/15/12</c:v>
                </c:pt>
                <c:pt idx="171">
                  <c:v>11/16/12</c:v>
                </c:pt>
                <c:pt idx="172">
                  <c:v>11/17/12</c:v>
                </c:pt>
                <c:pt idx="173">
                  <c:v>11/18/12</c:v>
                </c:pt>
                <c:pt idx="174">
                  <c:v>11/19/12</c:v>
                </c:pt>
                <c:pt idx="175">
                  <c:v>11/20/12</c:v>
                </c:pt>
                <c:pt idx="176">
                  <c:v>11/21/12</c:v>
                </c:pt>
                <c:pt idx="177">
                  <c:v>11/22/12</c:v>
                </c:pt>
                <c:pt idx="178">
                  <c:v>11/23/12</c:v>
                </c:pt>
                <c:pt idx="179">
                  <c:v>11/24/12</c:v>
                </c:pt>
                <c:pt idx="180">
                  <c:v>11/25/12</c:v>
                </c:pt>
                <c:pt idx="181">
                  <c:v>11/26/12</c:v>
                </c:pt>
                <c:pt idx="182">
                  <c:v>11/27/12</c:v>
                </c:pt>
                <c:pt idx="183">
                  <c:v>11/28/12</c:v>
                </c:pt>
                <c:pt idx="184">
                  <c:v>11/29/12</c:v>
                </c:pt>
                <c:pt idx="185">
                  <c:v>11/30/12</c:v>
                </c:pt>
                <c:pt idx="186">
                  <c:v>12/1/12</c:v>
                </c:pt>
                <c:pt idx="187">
                  <c:v>12/2/12</c:v>
                </c:pt>
                <c:pt idx="188">
                  <c:v>12/3/12</c:v>
                </c:pt>
                <c:pt idx="189">
                  <c:v>12/4/12</c:v>
                </c:pt>
                <c:pt idx="190">
                  <c:v>12/5/12</c:v>
                </c:pt>
                <c:pt idx="191">
                  <c:v>12/6/12</c:v>
                </c:pt>
                <c:pt idx="192">
                  <c:v>12/7/12</c:v>
                </c:pt>
                <c:pt idx="193">
                  <c:v>12/8/12</c:v>
                </c:pt>
                <c:pt idx="194">
                  <c:v>12/9/12</c:v>
                </c:pt>
                <c:pt idx="195">
                  <c:v>12/10/12</c:v>
                </c:pt>
                <c:pt idx="196">
                  <c:v>12/11/12</c:v>
                </c:pt>
                <c:pt idx="197">
                  <c:v>12/12/12</c:v>
                </c:pt>
                <c:pt idx="198">
                  <c:v>12/13/12</c:v>
                </c:pt>
                <c:pt idx="199">
                  <c:v>12/14/12</c:v>
                </c:pt>
                <c:pt idx="200">
                  <c:v>12/15/12</c:v>
                </c:pt>
                <c:pt idx="201">
                  <c:v>12/16/12</c:v>
                </c:pt>
                <c:pt idx="202">
                  <c:v>12/17/12</c:v>
                </c:pt>
                <c:pt idx="203">
                  <c:v>12/18/12</c:v>
                </c:pt>
                <c:pt idx="204">
                  <c:v>12/19/12</c:v>
                </c:pt>
                <c:pt idx="205">
                  <c:v>12/20/12</c:v>
                </c:pt>
                <c:pt idx="206">
                  <c:v>12/21/12</c:v>
                </c:pt>
                <c:pt idx="207">
                  <c:v>12/22/12</c:v>
                </c:pt>
                <c:pt idx="208">
                  <c:v>12/23/12</c:v>
                </c:pt>
                <c:pt idx="209">
                  <c:v>12/24/12</c:v>
                </c:pt>
                <c:pt idx="210">
                  <c:v>12/25/12</c:v>
                </c:pt>
                <c:pt idx="211">
                  <c:v>12/26/12</c:v>
                </c:pt>
                <c:pt idx="212">
                  <c:v>12/27/12</c:v>
                </c:pt>
                <c:pt idx="213">
                  <c:v>12/28/12</c:v>
                </c:pt>
                <c:pt idx="214">
                  <c:v>12/29/12</c:v>
                </c:pt>
                <c:pt idx="215">
                  <c:v>12/30/12</c:v>
                </c:pt>
                <c:pt idx="216">
                  <c:v>12/31/12</c:v>
                </c:pt>
                <c:pt idx="217">
                  <c:v>1/1/13</c:v>
                </c:pt>
                <c:pt idx="218">
                  <c:v>1/2/13</c:v>
                </c:pt>
                <c:pt idx="219">
                  <c:v>1/3/13</c:v>
                </c:pt>
                <c:pt idx="220">
                  <c:v>1/4/13</c:v>
                </c:pt>
                <c:pt idx="221">
                  <c:v>1/5/13</c:v>
                </c:pt>
                <c:pt idx="222">
                  <c:v>1/6/13</c:v>
                </c:pt>
                <c:pt idx="223">
                  <c:v>1/7/13</c:v>
                </c:pt>
                <c:pt idx="224">
                  <c:v>1/8/13</c:v>
                </c:pt>
                <c:pt idx="225">
                  <c:v>1/9/13</c:v>
                </c:pt>
                <c:pt idx="226">
                  <c:v>1/10/13</c:v>
                </c:pt>
                <c:pt idx="227">
                  <c:v>1/11/13</c:v>
                </c:pt>
                <c:pt idx="228">
                  <c:v>1/12/13</c:v>
                </c:pt>
                <c:pt idx="229">
                  <c:v>1/13/13</c:v>
                </c:pt>
                <c:pt idx="230">
                  <c:v>1/14/13</c:v>
                </c:pt>
                <c:pt idx="231">
                  <c:v>1/15/13</c:v>
                </c:pt>
                <c:pt idx="232">
                  <c:v>1/16/13</c:v>
                </c:pt>
                <c:pt idx="233">
                  <c:v>1/17/13</c:v>
                </c:pt>
                <c:pt idx="234">
                  <c:v>1/18/13</c:v>
                </c:pt>
                <c:pt idx="235">
                  <c:v>1/19/13</c:v>
                </c:pt>
                <c:pt idx="236">
                  <c:v>1/20/13</c:v>
                </c:pt>
                <c:pt idx="237">
                  <c:v>1/21/13</c:v>
                </c:pt>
                <c:pt idx="238">
                  <c:v>1/22/13</c:v>
                </c:pt>
                <c:pt idx="239">
                  <c:v>1/23/13</c:v>
                </c:pt>
                <c:pt idx="240">
                  <c:v>1/24/13</c:v>
                </c:pt>
                <c:pt idx="241">
                  <c:v>1/25/13</c:v>
                </c:pt>
                <c:pt idx="242">
                  <c:v>1/26/13</c:v>
                </c:pt>
                <c:pt idx="243">
                  <c:v>1/27/13</c:v>
                </c:pt>
                <c:pt idx="244">
                  <c:v>1/28/13</c:v>
                </c:pt>
                <c:pt idx="245">
                  <c:v>1/29/13</c:v>
                </c:pt>
                <c:pt idx="246">
                  <c:v>1/30/13</c:v>
                </c:pt>
                <c:pt idx="247">
                  <c:v>1/31/13</c:v>
                </c:pt>
                <c:pt idx="248">
                  <c:v>2/1/13</c:v>
                </c:pt>
                <c:pt idx="249">
                  <c:v>2/2/13</c:v>
                </c:pt>
                <c:pt idx="250">
                  <c:v>2/3/13</c:v>
                </c:pt>
                <c:pt idx="251">
                  <c:v>2/4/13</c:v>
                </c:pt>
                <c:pt idx="252">
                  <c:v>2/5/13</c:v>
                </c:pt>
                <c:pt idx="253">
                  <c:v>2/6/13</c:v>
                </c:pt>
                <c:pt idx="254">
                  <c:v>2/7/13</c:v>
                </c:pt>
                <c:pt idx="255">
                  <c:v>2/8/13</c:v>
                </c:pt>
                <c:pt idx="256">
                  <c:v>2/9/13</c:v>
                </c:pt>
                <c:pt idx="257">
                  <c:v>2/10/13</c:v>
                </c:pt>
                <c:pt idx="258">
                  <c:v>2/11/13</c:v>
                </c:pt>
                <c:pt idx="259">
                  <c:v>2/12/13</c:v>
                </c:pt>
                <c:pt idx="260">
                  <c:v>2/13/13</c:v>
                </c:pt>
                <c:pt idx="261">
                  <c:v>2/14/13</c:v>
                </c:pt>
                <c:pt idx="262">
                  <c:v>2/15/13</c:v>
                </c:pt>
                <c:pt idx="263">
                  <c:v>2/16/13</c:v>
                </c:pt>
                <c:pt idx="264">
                  <c:v>2/17/13</c:v>
                </c:pt>
                <c:pt idx="265">
                  <c:v>2/18/13</c:v>
                </c:pt>
                <c:pt idx="266">
                  <c:v>2/19/13</c:v>
                </c:pt>
                <c:pt idx="267">
                  <c:v>2/20/13</c:v>
                </c:pt>
                <c:pt idx="268">
                  <c:v>2/21/13</c:v>
                </c:pt>
                <c:pt idx="269">
                  <c:v>2/22/13</c:v>
                </c:pt>
                <c:pt idx="270">
                  <c:v>2/23/13</c:v>
                </c:pt>
                <c:pt idx="271">
                  <c:v>2/24/13</c:v>
                </c:pt>
                <c:pt idx="272">
                  <c:v>2/25/13</c:v>
                </c:pt>
                <c:pt idx="273">
                  <c:v>2/26/13</c:v>
                </c:pt>
                <c:pt idx="274">
                  <c:v>2/27/13</c:v>
                </c:pt>
                <c:pt idx="275">
                  <c:v>2/28/13</c:v>
                </c:pt>
                <c:pt idx="276">
                  <c:v>3/1/13</c:v>
                </c:pt>
                <c:pt idx="277">
                  <c:v>3/2/13</c:v>
                </c:pt>
                <c:pt idx="278">
                  <c:v>3/3/13</c:v>
                </c:pt>
                <c:pt idx="279">
                  <c:v>3/4/13</c:v>
                </c:pt>
                <c:pt idx="280">
                  <c:v>3/5/13</c:v>
                </c:pt>
                <c:pt idx="281">
                  <c:v>3/6/13</c:v>
                </c:pt>
                <c:pt idx="282">
                  <c:v>3/7/13</c:v>
                </c:pt>
                <c:pt idx="283">
                  <c:v>3/8/13</c:v>
                </c:pt>
                <c:pt idx="284">
                  <c:v>3/9/13</c:v>
                </c:pt>
                <c:pt idx="285">
                  <c:v>3/10/13</c:v>
                </c:pt>
                <c:pt idx="286">
                  <c:v>3/11/13</c:v>
                </c:pt>
                <c:pt idx="287">
                  <c:v>3/12/13</c:v>
                </c:pt>
                <c:pt idx="288">
                  <c:v>3/13/13</c:v>
                </c:pt>
                <c:pt idx="289">
                  <c:v>3/14/13</c:v>
                </c:pt>
                <c:pt idx="290">
                  <c:v>3/15/13</c:v>
                </c:pt>
                <c:pt idx="291">
                  <c:v>3/16/13</c:v>
                </c:pt>
                <c:pt idx="292">
                  <c:v>3/17/13</c:v>
                </c:pt>
                <c:pt idx="293">
                  <c:v>3/18/13</c:v>
                </c:pt>
                <c:pt idx="294">
                  <c:v>3/19/13</c:v>
                </c:pt>
                <c:pt idx="295">
                  <c:v>3/20/13</c:v>
                </c:pt>
                <c:pt idx="296">
                  <c:v>3/21/13</c:v>
                </c:pt>
                <c:pt idx="297">
                  <c:v>3/22/13</c:v>
                </c:pt>
                <c:pt idx="298">
                  <c:v>3/23/13</c:v>
                </c:pt>
                <c:pt idx="299">
                  <c:v>3/24/13</c:v>
                </c:pt>
                <c:pt idx="300">
                  <c:v>3/25/13</c:v>
                </c:pt>
                <c:pt idx="301">
                  <c:v>3/26/13</c:v>
                </c:pt>
                <c:pt idx="302">
                  <c:v>3/27/13</c:v>
                </c:pt>
                <c:pt idx="303">
                  <c:v>3/28/13</c:v>
                </c:pt>
                <c:pt idx="304">
                  <c:v>3/29/13</c:v>
                </c:pt>
                <c:pt idx="305">
                  <c:v>3/30/13</c:v>
                </c:pt>
                <c:pt idx="306">
                  <c:v>3/31/13</c:v>
                </c:pt>
                <c:pt idx="307">
                  <c:v>4/1/13</c:v>
                </c:pt>
                <c:pt idx="308">
                  <c:v>4/2/13</c:v>
                </c:pt>
                <c:pt idx="309">
                  <c:v>4/3/13</c:v>
                </c:pt>
                <c:pt idx="310">
                  <c:v>4/4/13</c:v>
                </c:pt>
                <c:pt idx="311">
                  <c:v>4/5/13</c:v>
                </c:pt>
                <c:pt idx="312">
                  <c:v>4/6/13</c:v>
                </c:pt>
                <c:pt idx="313">
                  <c:v>4/7/13</c:v>
                </c:pt>
                <c:pt idx="314">
                  <c:v>4/8/13</c:v>
                </c:pt>
                <c:pt idx="315">
                  <c:v>4/9/13</c:v>
                </c:pt>
                <c:pt idx="316">
                  <c:v>4/10/13</c:v>
                </c:pt>
                <c:pt idx="317">
                  <c:v>4/11/13</c:v>
                </c:pt>
                <c:pt idx="318">
                  <c:v>4/12/13</c:v>
                </c:pt>
                <c:pt idx="319">
                  <c:v>4/13/13</c:v>
                </c:pt>
                <c:pt idx="320">
                  <c:v>4/14/13</c:v>
                </c:pt>
                <c:pt idx="321">
                  <c:v>4/15/13</c:v>
                </c:pt>
                <c:pt idx="322">
                  <c:v>4/16/13</c:v>
                </c:pt>
                <c:pt idx="323">
                  <c:v>4/17/13</c:v>
                </c:pt>
                <c:pt idx="324">
                  <c:v>4/18/13</c:v>
                </c:pt>
                <c:pt idx="325">
                  <c:v>4/19/13</c:v>
                </c:pt>
                <c:pt idx="326">
                  <c:v>4/20/13</c:v>
                </c:pt>
                <c:pt idx="327">
                  <c:v>4/21/13</c:v>
                </c:pt>
                <c:pt idx="328">
                  <c:v>4/22/13</c:v>
                </c:pt>
                <c:pt idx="329">
                  <c:v>4/23/13</c:v>
                </c:pt>
                <c:pt idx="330">
                  <c:v>4/24/13</c:v>
                </c:pt>
                <c:pt idx="331">
                  <c:v>4/25/13</c:v>
                </c:pt>
                <c:pt idx="332">
                  <c:v>4/26/13</c:v>
                </c:pt>
                <c:pt idx="333">
                  <c:v>4/27/13</c:v>
                </c:pt>
                <c:pt idx="334">
                  <c:v>4/28/13</c:v>
                </c:pt>
                <c:pt idx="335">
                  <c:v>4/29/13</c:v>
                </c:pt>
                <c:pt idx="336">
                  <c:v>4/30/13</c:v>
                </c:pt>
                <c:pt idx="337">
                  <c:v>5/1/13</c:v>
                </c:pt>
                <c:pt idx="338">
                  <c:v>5/2/13</c:v>
                </c:pt>
                <c:pt idx="339">
                  <c:v>5/3/13</c:v>
                </c:pt>
                <c:pt idx="340">
                  <c:v>5/4/13</c:v>
                </c:pt>
                <c:pt idx="341">
                  <c:v>5/5/13</c:v>
                </c:pt>
                <c:pt idx="342">
                  <c:v>5/6/13</c:v>
                </c:pt>
                <c:pt idx="343">
                  <c:v>5/7/13</c:v>
                </c:pt>
                <c:pt idx="344">
                  <c:v>5/8/13</c:v>
                </c:pt>
                <c:pt idx="345">
                  <c:v>5/9/13</c:v>
                </c:pt>
                <c:pt idx="346">
                  <c:v>5/10/13</c:v>
                </c:pt>
                <c:pt idx="347">
                  <c:v>5/11/13</c:v>
                </c:pt>
                <c:pt idx="348">
                  <c:v>5/12/13</c:v>
                </c:pt>
                <c:pt idx="349">
                  <c:v>5/13/13</c:v>
                </c:pt>
                <c:pt idx="350">
                  <c:v>5/14/13</c:v>
                </c:pt>
                <c:pt idx="351">
                  <c:v>5/15/13</c:v>
                </c:pt>
                <c:pt idx="352">
                  <c:v>5/16/13</c:v>
                </c:pt>
                <c:pt idx="353">
                  <c:v>5/17/13</c:v>
                </c:pt>
                <c:pt idx="354">
                  <c:v>5/18/13</c:v>
                </c:pt>
                <c:pt idx="355">
                  <c:v>5/19/13</c:v>
                </c:pt>
                <c:pt idx="356">
                  <c:v>5/20/13</c:v>
                </c:pt>
                <c:pt idx="357">
                  <c:v>5/21/13</c:v>
                </c:pt>
                <c:pt idx="358">
                  <c:v>5/22/13</c:v>
                </c:pt>
                <c:pt idx="359">
                  <c:v>5/23/13</c:v>
                </c:pt>
                <c:pt idx="360">
                  <c:v>5/24/13</c:v>
                </c:pt>
                <c:pt idx="361">
                  <c:v>5/25/13</c:v>
                </c:pt>
                <c:pt idx="362">
                  <c:v>5/26/13</c:v>
                </c:pt>
                <c:pt idx="363">
                  <c:v>5/27/13</c:v>
                </c:pt>
                <c:pt idx="364">
                  <c:v>5/28/13</c:v>
                </c:pt>
                <c:pt idx="365">
                  <c:v>5/29/13</c:v>
                </c:pt>
                <c:pt idx="366">
                  <c:v>5/30/13</c:v>
                </c:pt>
                <c:pt idx="367">
                  <c:v>5/31/13</c:v>
                </c:pt>
                <c:pt idx="368">
                  <c:v>6/1/13</c:v>
                </c:pt>
                <c:pt idx="369">
                  <c:v>6/2/13</c:v>
                </c:pt>
                <c:pt idx="370">
                  <c:v>6/3/13</c:v>
                </c:pt>
                <c:pt idx="371">
                  <c:v>6/4/13</c:v>
                </c:pt>
                <c:pt idx="372">
                  <c:v>6/5/13</c:v>
                </c:pt>
                <c:pt idx="373">
                  <c:v>6/6/13</c:v>
                </c:pt>
                <c:pt idx="374">
                  <c:v>6/7/13</c:v>
                </c:pt>
                <c:pt idx="375">
                  <c:v>6/8/13</c:v>
                </c:pt>
                <c:pt idx="376">
                  <c:v>6/9/13</c:v>
                </c:pt>
                <c:pt idx="377">
                  <c:v>6/10/13</c:v>
                </c:pt>
                <c:pt idx="378">
                  <c:v>6/11/13</c:v>
                </c:pt>
                <c:pt idx="379">
                  <c:v>6/12/13</c:v>
                </c:pt>
                <c:pt idx="380">
                  <c:v>6/13/13</c:v>
                </c:pt>
                <c:pt idx="381">
                  <c:v>6/14/13</c:v>
                </c:pt>
                <c:pt idx="382">
                  <c:v>6/15/13</c:v>
                </c:pt>
                <c:pt idx="383">
                  <c:v>6/16/13</c:v>
                </c:pt>
                <c:pt idx="384">
                  <c:v>6/17/13</c:v>
                </c:pt>
                <c:pt idx="385">
                  <c:v>6/18/13</c:v>
                </c:pt>
                <c:pt idx="386">
                  <c:v>6/19/13</c:v>
                </c:pt>
                <c:pt idx="387">
                  <c:v>6/20/13</c:v>
                </c:pt>
                <c:pt idx="388">
                  <c:v>6/21/13</c:v>
                </c:pt>
                <c:pt idx="389">
                  <c:v>6/22/13</c:v>
                </c:pt>
                <c:pt idx="390">
                  <c:v>6/23/13</c:v>
                </c:pt>
                <c:pt idx="391">
                  <c:v>6/24/13</c:v>
                </c:pt>
                <c:pt idx="392">
                  <c:v>6/25/13</c:v>
                </c:pt>
                <c:pt idx="393">
                  <c:v>6/26/13</c:v>
                </c:pt>
                <c:pt idx="394">
                  <c:v>6/27/13</c:v>
                </c:pt>
                <c:pt idx="395">
                  <c:v>6/28/13</c:v>
                </c:pt>
                <c:pt idx="396">
                  <c:v>6/29/13</c:v>
                </c:pt>
                <c:pt idx="397">
                  <c:v>6/30/13</c:v>
                </c:pt>
                <c:pt idx="398">
                  <c:v>7/1/13</c:v>
                </c:pt>
                <c:pt idx="399">
                  <c:v>7/2/13</c:v>
                </c:pt>
                <c:pt idx="400">
                  <c:v>7/3/13</c:v>
                </c:pt>
                <c:pt idx="401">
                  <c:v>7/4/13</c:v>
                </c:pt>
                <c:pt idx="402">
                  <c:v>7/5/13</c:v>
                </c:pt>
                <c:pt idx="403">
                  <c:v>7/6/13</c:v>
                </c:pt>
                <c:pt idx="404">
                  <c:v>7/7/13</c:v>
                </c:pt>
                <c:pt idx="405">
                  <c:v>7/8/13</c:v>
                </c:pt>
                <c:pt idx="406">
                  <c:v>7/9/13</c:v>
                </c:pt>
                <c:pt idx="407">
                  <c:v>7/10/13</c:v>
                </c:pt>
                <c:pt idx="408">
                  <c:v>7/11/13</c:v>
                </c:pt>
                <c:pt idx="409">
                  <c:v>7/12/13</c:v>
                </c:pt>
                <c:pt idx="410">
                  <c:v>7/13/13</c:v>
                </c:pt>
                <c:pt idx="411">
                  <c:v>7/14/13</c:v>
                </c:pt>
                <c:pt idx="412">
                  <c:v>7/15/13</c:v>
                </c:pt>
                <c:pt idx="413">
                  <c:v>7/16/13</c:v>
                </c:pt>
                <c:pt idx="414">
                  <c:v>7/17/13</c:v>
                </c:pt>
                <c:pt idx="415">
                  <c:v>7/18/13</c:v>
                </c:pt>
                <c:pt idx="416">
                  <c:v>7/19/13</c:v>
                </c:pt>
                <c:pt idx="417">
                  <c:v>7/20/13</c:v>
                </c:pt>
                <c:pt idx="418">
                  <c:v>7/21/13</c:v>
                </c:pt>
                <c:pt idx="419">
                  <c:v>7/22/13</c:v>
                </c:pt>
                <c:pt idx="420">
                  <c:v>7/23/13</c:v>
                </c:pt>
                <c:pt idx="421">
                  <c:v>7/24/13</c:v>
                </c:pt>
                <c:pt idx="422">
                  <c:v>7/25/13</c:v>
                </c:pt>
                <c:pt idx="423">
                  <c:v>7/26/13</c:v>
                </c:pt>
                <c:pt idx="424">
                  <c:v>7/27/13</c:v>
                </c:pt>
                <c:pt idx="425">
                  <c:v>7/28/13</c:v>
                </c:pt>
                <c:pt idx="426">
                  <c:v>7/29/13</c:v>
                </c:pt>
                <c:pt idx="427">
                  <c:v>7/30/13</c:v>
                </c:pt>
                <c:pt idx="428">
                  <c:v>7/31/13</c:v>
                </c:pt>
                <c:pt idx="429">
                  <c:v>8/1/13</c:v>
                </c:pt>
                <c:pt idx="430">
                  <c:v>8/2/13</c:v>
                </c:pt>
                <c:pt idx="431">
                  <c:v>8/3/13</c:v>
                </c:pt>
                <c:pt idx="432">
                  <c:v>8/4/13</c:v>
                </c:pt>
                <c:pt idx="433">
                  <c:v>8/5/13</c:v>
                </c:pt>
                <c:pt idx="434">
                  <c:v>8/6/13</c:v>
                </c:pt>
                <c:pt idx="435">
                  <c:v>8/7/13</c:v>
                </c:pt>
                <c:pt idx="436">
                  <c:v>8/8/13</c:v>
                </c:pt>
                <c:pt idx="437">
                  <c:v>8/9/13</c:v>
                </c:pt>
                <c:pt idx="438">
                  <c:v>8/10/13</c:v>
                </c:pt>
                <c:pt idx="439">
                  <c:v>8/11/13</c:v>
                </c:pt>
                <c:pt idx="440">
                  <c:v>8/12/13</c:v>
                </c:pt>
                <c:pt idx="441">
                  <c:v>8/13/13</c:v>
                </c:pt>
                <c:pt idx="442">
                  <c:v>8/14/13</c:v>
                </c:pt>
                <c:pt idx="443">
                  <c:v>8/15/13</c:v>
                </c:pt>
                <c:pt idx="444">
                  <c:v>8/16/13</c:v>
                </c:pt>
                <c:pt idx="445">
                  <c:v>8/17/13</c:v>
                </c:pt>
                <c:pt idx="446">
                  <c:v>8/18/13</c:v>
                </c:pt>
                <c:pt idx="447">
                  <c:v>8/19/13</c:v>
                </c:pt>
                <c:pt idx="448">
                  <c:v>8/20/13</c:v>
                </c:pt>
                <c:pt idx="449">
                  <c:v>8/21/13</c:v>
                </c:pt>
                <c:pt idx="450">
                  <c:v>8/22/13</c:v>
                </c:pt>
                <c:pt idx="451">
                  <c:v>8/23/13</c:v>
                </c:pt>
                <c:pt idx="452">
                  <c:v>8/24/13</c:v>
                </c:pt>
                <c:pt idx="453">
                  <c:v>8/25/13</c:v>
                </c:pt>
                <c:pt idx="454">
                  <c:v>8/26/13</c:v>
                </c:pt>
                <c:pt idx="455">
                  <c:v>8/27/13</c:v>
                </c:pt>
                <c:pt idx="456">
                  <c:v>8/28/13</c:v>
                </c:pt>
                <c:pt idx="457">
                  <c:v>8/29/13</c:v>
                </c:pt>
                <c:pt idx="458">
                  <c:v>8/30/13</c:v>
                </c:pt>
                <c:pt idx="459">
                  <c:v>8/31/13</c:v>
                </c:pt>
                <c:pt idx="460">
                  <c:v>9/1/13</c:v>
                </c:pt>
                <c:pt idx="461">
                  <c:v>9/2/13</c:v>
                </c:pt>
                <c:pt idx="462">
                  <c:v>9/3/13</c:v>
                </c:pt>
                <c:pt idx="463">
                  <c:v>9/4/13</c:v>
                </c:pt>
                <c:pt idx="464">
                  <c:v>9/5/13</c:v>
                </c:pt>
                <c:pt idx="465">
                  <c:v>9/6/13</c:v>
                </c:pt>
                <c:pt idx="466">
                  <c:v>9/7/13</c:v>
                </c:pt>
                <c:pt idx="467">
                  <c:v>9/8/13</c:v>
                </c:pt>
                <c:pt idx="468">
                  <c:v>9/9/13</c:v>
                </c:pt>
                <c:pt idx="469">
                  <c:v>9/10/13</c:v>
                </c:pt>
                <c:pt idx="470">
                  <c:v>9/11/13</c:v>
                </c:pt>
                <c:pt idx="471">
                  <c:v>9/12/13</c:v>
                </c:pt>
                <c:pt idx="472">
                  <c:v>9/13/13</c:v>
                </c:pt>
                <c:pt idx="473">
                  <c:v>9/14/13</c:v>
                </c:pt>
                <c:pt idx="474">
                  <c:v>9/15/13</c:v>
                </c:pt>
                <c:pt idx="475">
                  <c:v>9/16/13</c:v>
                </c:pt>
                <c:pt idx="476">
                  <c:v>9/17/13</c:v>
                </c:pt>
                <c:pt idx="477">
                  <c:v>9/18/13</c:v>
                </c:pt>
                <c:pt idx="478">
                  <c:v>9/19/13</c:v>
                </c:pt>
                <c:pt idx="479">
                  <c:v>9/20/13</c:v>
                </c:pt>
                <c:pt idx="480">
                  <c:v>9/21/13</c:v>
                </c:pt>
                <c:pt idx="481">
                  <c:v>9/22/13</c:v>
                </c:pt>
                <c:pt idx="482">
                  <c:v>9/23/13</c:v>
                </c:pt>
                <c:pt idx="483">
                  <c:v>9/24/13</c:v>
                </c:pt>
                <c:pt idx="484">
                  <c:v>9/25/13</c:v>
                </c:pt>
                <c:pt idx="485">
                  <c:v>9/26/13</c:v>
                </c:pt>
                <c:pt idx="486">
                  <c:v>9/27/13</c:v>
                </c:pt>
                <c:pt idx="487">
                  <c:v>9/28/13</c:v>
                </c:pt>
                <c:pt idx="488">
                  <c:v>9/29/13</c:v>
                </c:pt>
                <c:pt idx="489">
                  <c:v>9/30/13</c:v>
                </c:pt>
                <c:pt idx="490">
                  <c:v>10/1/13</c:v>
                </c:pt>
                <c:pt idx="491">
                  <c:v>10/2/13</c:v>
                </c:pt>
                <c:pt idx="492">
                  <c:v>10/3/13</c:v>
                </c:pt>
                <c:pt idx="493">
                  <c:v>10/4/13</c:v>
                </c:pt>
                <c:pt idx="494">
                  <c:v>10/5/13</c:v>
                </c:pt>
                <c:pt idx="495">
                  <c:v>10/6/13</c:v>
                </c:pt>
                <c:pt idx="496">
                  <c:v>10/7/13</c:v>
                </c:pt>
                <c:pt idx="497">
                  <c:v>10/8/13</c:v>
                </c:pt>
                <c:pt idx="498">
                  <c:v>10/9/13</c:v>
                </c:pt>
                <c:pt idx="499">
                  <c:v>10/10/13</c:v>
                </c:pt>
                <c:pt idx="500">
                  <c:v>10/11/13</c:v>
                </c:pt>
                <c:pt idx="501">
                  <c:v>10/12/13</c:v>
                </c:pt>
                <c:pt idx="502">
                  <c:v>10/13/13</c:v>
                </c:pt>
                <c:pt idx="503">
                  <c:v>10/14/13</c:v>
                </c:pt>
                <c:pt idx="504">
                  <c:v>10/15/13</c:v>
                </c:pt>
                <c:pt idx="505">
                  <c:v>10/16/13</c:v>
                </c:pt>
                <c:pt idx="506">
                  <c:v>10/17/13</c:v>
                </c:pt>
                <c:pt idx="507">
                  <c:v>10/18/13</c:v>
                </c:pt>
                <c:pt idx="508">
                  <c:v>10/19/13</c:v>
                </c:pt>
                <c:pt idx="509">
                  <c:v>10/20/13</c:v>
                </c:pt>
                <c:pt idx="510">
                  <c:v>10/21/13</c:v>
                </c:pt>
                <c:pt idx="511">
                  <c:v>10/22/13</c:v>
                </c:pt>
                <c:pt idx="512">
                  <c:v>10/23/13</c:v>
                </c:pt>
                <c:pt idx="513">
                  <c:v>10/24/13</c:v>
                </c:pt>
                <c:pt idx="514">
                  <c:v>10/25/13</c:v>
                </c:pt>
                <c:pt idx="515">
                  <c:v>10/26/13</c:v>
                </c:pt>
                <c:pt idx="516">
                  <c:v>10/27/13</c:v>
                </c:pt>
                <c:pt idx="517">
                  <c:v>10/28/13</c:v>
                </c:pt>
                <c:pt idx="518">
                  <c:v>10/29/13</c:v>
                </c:pt>
                <c:pt idx="519">
                  <c:v>10/30/13</c:v>
                </c:pt>
                <c:pt idx="520">
                  <c:v>10/31/13</c:v>
                </c:pt>
                <c:pt idx="521">
                  <c:v>11/1/13</c:v>
                </c:pt>
                <c:pt idx="522">
                  <c:v>11/2/13</c:v>
                </c:pt>
                <c:pt idx="523">
                  <c:v>11/3/13</c:v>
                </c:pt>
                <c:pt idx="524">
                  <c:v>11/4/13</c:v>
                </c:pt>
                <c:pt idx="525">
                  <c:v>11/5/13</c:v>
                </c:pt>
                <c:pt idx="526">
                  <c:v>11/6/13</c:v>
                </c:pt>
                <c:pt idx="527">
                  <c:v>11/7/13</c:v>
                </c:pt>
                <c:pt idx="528">
                  <c:v>11/8/13</c:v>
                </c:pt>
                <c:pt idx="529">
                  <c:v>11/9/13</c:v>
                </c:pt>
                <c:pt idx="530">
                  <c:v>11/10/13</c:v>
                </c:pt>
                <c:pt idx="531">
                  <c:v>11/11/13</c:v>
                </c:pt>
                <c:pt idx="532">
                  <c:v>11/12/13</c:v>
                </c:pt>
                <c:pt idx="533">
                  <c:v>11/13/13</c:v>
                </c:pt>
                <c:pt idx="534">
                  <c:v>11/14/13</c:v>
                </c:pt>
                <c:pt idx="535">
                  <c:v>11/15/13</c:v>
                </c:pt>
                <c:pt idx="536">
                  <c:v>11/16/13</c:v>
                </c:pt>
                <c:pt idx="537">
                  <c:v>11/17/13</c:v>
                </c:pt>
                <c:pt idx="538">
                  <c:v>11/18/13</c:v>
                </c:pt>
                <c:pt idx="539">
                  <c:v>11/19/13</c:v>
                </c:pt>
                <c:pt idx="540">
                  <c:v>11/20/13</c:v>
                </c:pt>
                <c:pt idx="541">
                  <c:v>11/21/13</c:v>
                </c:pt>
                <c:pt idx="542">
                  <c:v>11/22/13</c:v>
                </c:pt>
                <c:pt idx="543">
                  <c:v>11/23/13</c:v>
                </c:pt>
                <c:pt idx="544">
                  <c:v>11/24/13</c:v>
                </c:pt>
                <c:pt idx="545">
                  <c:v>11/25/13</c:v>
                </c:pt>
                <c:pt idx="546">
                  <c:v>11/26/13</c:v>
                </c:pt>
                <c:pt idx="547">
                  <c:v>11/27/13</c:v>
                </c:pt>
                <c:pt idx="548">
                  <c:v>11/28/13</c:v>
                </c:pt>
                <c:pt idx="549">
                  <c:v>11/29/13</c:v>
                </c:pt>
                <c:pt idx="550">
                  <c:v>11/30/13</c:v>
                </c:pt>
                <c:pt idx="551">
                  <c:v>12/1/13</c:v>
                </c:pt>
                <c:pt idx="552">
                  <c:v>12/2/13</c:v>
                </c:pt>
                <c:pt idx="553">
                  <c:v>12/3/13</c:v>
                </c:pt>
                <c:pt idx="554">
                  <c:v>12/4/13</c:v>
                </c:pt>
                <c:pt idx="555">
                  <c:v>12/5/13</c:v>
                </c:pt>
                <c:pt idx="556">
                  <c:v>12/6/13</c:v>
                </c:pt>
                <c:pt idx="557">
                  <c:v>12/7/13</c:v>
                </c:pt>
                <c:pt idx="558">
                  <c:v>12/8/13</c:v>
                </c:pt>
                <c:pt idx="559">
                  <c:v>12/9/13</c:v>
                </c:pt>
                <c:pt idx="560">
                  <c:v>12/10/13</c:v>
                </c:pt>
                <c:pt idx="561">
                  <c:v>12/11/13</c:v>
                </c:pt>
                <c:pt idx="562">
                  <c:v>12/12/13</c:v>
                </c:pt>
                <c:pt idx="563">
                  <c:v>12/13/13</c:v>
                </c:pt>
                <c:pt idx="564">
                  <c:v>12/14/13</c:v>
                </c:pt>
                <c:pt idx="565">
                  <c:v>12/15/13</c:v>
                </c:pt>
                <c:pt idx="566">
                  <c:v>12/16/13</c:v>
                </c:pt>
                <c:pt idx="567">
                  <c:v>12/17/13</c:v>
                </c:pt>
                <c:pt idx="568">
                  <c:v>12/18/13</c:v>
                </c:pt>
                <c:pt idx="569">
                  <c:v>12/19/13</c:v>
                </c:pt>
                <c:pt idx="570">
                  <c:v>12/20/13</c:v>
                </c:pt>
                <c:pt idx="571">
                  <c:v>12/21/13</c:v>
                </c:pt>
                <c:pt idx="572">
                  <c:v>12/22/13</c:v>
                </c:pt>
                <c:pt idx="573">
                  <c:v>12/23/13</c:v>
                </c:pt>
                <c:pt idx="574">
                  <c:v>12/24/13</c:v>
                </c:pt>
                <c:pt idx="575">
                  <c:v>12/25/13</c:v>
                </c:pt>
                <c:pt idx="576">
                  <c:v>12/26/13</c:v>
                </c:pt>
                <c:pt idx="577">
                  <c:v>12/27/13</c:v>
                </c:pt>
                <c:pt idx="578">
                  <c:v>12/28/13</c:v>
                </c:pt>
                <c:pt idx="579">
                  <c:v>12/29/13</c:v>
                </c:pt>
                <c:pt idx="580">
                  <c:v>12/30/13</c:v>
                </c:pt>
                <c:pt idx="581">
                  <c:v>12/31/13</c:v>
                </c:pt>
                <c:pt idx="582">
                  <c:v>1/1/14</c:v>
                </c:pt>
                <c:pt idx="583">
                  <c:v>1/2/14</c:v>
                </c:pt>
                <c:pt idx="584">
                  <c:v>1/3/14</c:v>
                </c:pt>
                <c:pt idx="585">
                  <c:v>1/4/14</c:v>
                </c:pt>
                <c:pt idx="586">
                  <c:v>1/5/14</c:v>
                </c:pt>
                <c:pt idx="587">
                  <c:v>1/6/14</c:v>
                </c:pt>
                <c:pt idx="588">
                  <c:v>1/7/14</c:v>
                </c:pt>
                <c:pt idx="589">
                  <c:v>1/8/14</c:v>
                </c:pt>
                <c:pt idx="590">
                  <c:v>1/9/14</c:v>
                </c:pt>
                <c:pt idx="591">
                  <c:v>1/10/14</c:v>
                </c:pt>
                <c:pt idx="592">
                  <c:v>1/11/14</c:v>
                </c:pt>
                <c:pt idx="593">
                  <c:v>1/12/14</c:v>
                </c:pt>
                <c:pt idx="594">
                  <c:v>1/13/14</c:v>
                </c:pt>
                <c:pt idx="595">
                  <c:v>1/14/14</c:v>
                </c:pt>
                <c:pt idx="596">
                  <c:v>1/15/14</c:v>
                </c:pt>
                <c:pt idx="597">
                  <c:v>1/16/14</c:v>
                </c:pt>
                <c:pt idx="598">
                  <c:v>1/17/14</c:v>
                </c:pt>
                <c:pt idx="599">
                  <c:v>1/18/14</c:v>
                </c:pt>
                <c:pt idx="600">
                  <c:v>1/19/14</c:v>
                </c:pt>
                <c:pt idx="601">
                  <c:v>1/20/14</c:v>
                </c:pt>
                <c:pt idx="602">
                  <c:v>1/21/14</c:v>
                </c:pt>
                <c:pt idx="603">
                  <c:v>1/22/14</c:v>
                </c:pt>
                <c:pt idx="604">
                  <c:v>1/23/14</c:v>
                </c:pt>
                <c:pt idx="605">
                  <c:v>1/24/14</c:v>
                </c:pt>
                <c:pt idx="606">
                  <c:v>1/25/14</c:v>
                </c:pt>
                <c:pt idx="607">
                  <c:v>1/26/14</c:v>
                </c:pt>
                <c:pt idx="608">
                  <c:v>1/27/14</c:v>
                </c:pt>
                <c:pt idx="609">
                  <c:v>1/28/14</c:v>
                </c:pt>
                <c:pt idx="610">
                  <c:v>1/29/14</c:v>
                </c:pt>
                <c:pt idx="611">
                  <c:v>1/30/14</c:v>
                </c:pt>
                <c:pt idx="612">
                  <c:v>1/31/14</c:v>
                </c:pt>
                <c:pt idx="613">
                  <c:v>2/1/14</c:v>
                </c:pt>
                <c:pt idx="614">
                  <c:v>2/2/14</c:v>
                </c:pt>
                <c:pt idx="615">
                  <c:v>2/3/14</c:v>
                </c:pt>
                <c:pt idx="616">
                  <c:v>2/4/14</c:v>
                </c:pt>
                <c:pt idx="617">
                  <c:v>2/5/14</c:v>
                </c:pt>
                <c:pt idx="618">
                  <c:v>2/6/14</c:v>
                </c:pt>
                <c:pt idx="619">
                  <c:v>2/7/14</c:v>
                </c:pt>
                <c:pt idx="620">
                  <c:v>2/8/14</c:v>
                </c:pt>
                <c:pt idx="621">
                  <c:v>2/9/14</c:v>
                </c:pt>
                <c:pt idx="622">
                  <c:v>2/10/14</c:v>
                </c:pt>
                <c:pt idx="623">
                  <c:v>2/11/14</c:v>
                </c:pt>
                <c:pt idx="624">
                  <c:v>2/12/14</c:v>
                </c:pt>
                <c:pt idx="625">
                  <c:v>2/13/14</c:v>
                </c:pt>
                <c:pt idx="626">
                  <c:v>2/14/14</c:v>
                </c:pt>
                <c:pt idx="627">
                  <c:v>2/15/14</c:v>
                </c:pt>
                <c:pt idx="628">
                  <c:v>2/16/14</c:v>
                </c:pt>
                <c:pt idx="629">
                  <c:v>2/17/14</c:v>
                </c:pt>
                <c:pt idx="630">
                  <c:v>2/18/14</c:v>
                </c:pt>
                <c:pt idx="631">
                  <c:v>2/19/14</c:v>
                </c:pt>
                <c:pt idx="632">
                  <c:v>2/20/14</c:v>
                </c:pt>
                <c:pt idx="633">
                  <c:v>2/21/14</c:v>
                </c:pt>
                <c:pt idx="634">
                  <c:v>2/22/14</c:v>
                </c:pt>
                <c:pt idx="635">
                  <c:v>2/23/14</c:v>
                </c:pt>
                <c:pt idx="636">
                  <c:v>2/24/14</c:v>
                </c:pt>
                <c:pt idx="637">
                  <c:v>2/25/14</c:v>
                </c:pt>
                <c:pt idx="638">
                  <c:v>2/26/14</c:v>
                </c:pt>
                <c:pt idx="639">
                  <c:v>2/27/14</c:v>
                </c:pt>
                <c:pt idx="640">
                  <c:v>2/28/14</c:v>
                </c:pt>
                <c:pt idx="641">
                  <c:v>3/1/14</c:v>
                </c:pt>
                <c:pt idx="642">
                  <c:v>3/2/14</c:v>
                </c:pt>
                <c:pt idx="643">
                  <c:v>3/3/14</c:v>
                </c:pt>
                <c:pt idx="644">
                  <c:v>3/4/14</c:v>
                </c:pt>
                <c:pt idx="645">
                  <c:v>3/5/14</c:v>
                </c:pt>
                <c:pt idx="646">
                  <c:v>3/6/14</c:v>
                </c:pt>
                <c:pt idx="647">
                  <c:v>3/7/14</c:v>
                </c:pt>
                <c:pt idx="648">
                  <c:v>3/8/14</c:v>
                </c:pt>
                <c:pt idx="649">
                  <c:v>3/9/14</c:v>
                </c:pt>
                <c:pt idx="650">
                  <c:v>3/10/14</c:v>
                </c:pt>
                <c:pt idx="651">
                  <c:v>3/11/14</c:v>
                </c:pt>
                <c:pt idx="652">
                  <c:v>3/12/14</c:v>
                </c:pt>
                <c:pt idx="653">
                  <c:v>3/13/14</c:v>
                </c:pt>
                <c:pt idx="654">
                  <c:v>3/14/14</c:v>
                </c:pt>
                <c:pt idx="655">
                  <c:v>3/15/14</c:v>
                </c:pt>
                <c:pt idx="656">
                  <c:v>3/16/14</c:v>
                </c:pt>
                <c:pt idx="657">
                  <c:v>3/17/14</c:v>
                </c:pt>
                <c:pt idx="658">
                  <c:v>3/18/14</c:v>
                </c:pt>
                <c:pt idx="659">
                  <c:v>3/19/14</c:v>
                </c:pt>
                <c:pt idx="660">
                  <c:v>3/20/14</c:v>
                </c:pt>
                <c:pt idx="661">
                  <c:v>3/21/14</c:v>
                </c:pt>
                <c:pt idx="662">
                  <c:v>3/22/14</c:v>
                </c:pt>
                <c:pt idx="663">
                  <c:v>3/23/14</c:v>
                </c:pt>
                <c:pt idx="664">
                  <c:v>3/24/14</c:v>
                </c:pt>
                <c:pt idx="665">
                  <c:v>3/25/14</c:v>
                </c:pt>
                <c:pt idx="666">
                  <c:v>3/26/14</c:v>
                </c:pt>
                <c:pt idx="667">
                  <c:v>3/27/14</c:v>
                </c:pt>
                <c:pt idx="668">
                  <c:v>3/28/14</c:v>
                </c:pt>
                <c:pt idx="669">
                  <c:v>3/29/14</c:v>
                </c:pt>
                <c:pt idx="670">
                  <c:v>3/30/14</c:v>
                </c:pt>
                <c:pt idx="671">
                  <c:v>3/31/14</c:v>
                </c:pt>
                <c:pt idx="672">
                  <c:v>4/1/14</c:v>
                </c:pt>
                <c:pt idx="673">
                  <c:v>4/2/14</c:v>
                </c:pt>
                <c:pt idx="674">
                  <c:v>4/3/14</c:v>
                </c:pt>
                <c:pt idx="675">
                  <c:v>4/4/14</c:v>
                </c:pt>
                <c:pt idx="676">
                  <c:v>4/5/14</c:v>
                </c:pt>
                <c:pt idx="677">
                  <c:v>4/6/14</c:v>
                </c:pt>
                <c:pt idx="678">
                  <c:v>4/7/14</c:v>
                </c:pt>
                <c:pt idx="679">
                  <c:v>4/8/14</c:v>
                </c:pt>
                <c:pt idx="680">
                  <c:v>4/9/14</c:v>
                </c:pt>
                <c:pt idx="681">
                  <c:v>4/10/14</c:v>
                </c:pt>
                <c:pt idx="682">
                  <c:v>4/11/14</c:v>
                </c:pt>
                <c:pt idx="683">
                  <c:v>4/12/14</c:v>
                </c:pt>
                <c:pt idx="684">
                  <c:v>4/13/14</c:v>
                </c:pt>
                <c:pt idx="685">
                  <c:v>4/14/14</c:v>
                </c:pt>
                <c:pt idx="686">
                  <c:v>4/15/14</c:v>
                </c:pt>
                <c:pt idx="687">
                  <c:v>4/16/14</c:v>
                </c:pt>
                <c:pt idx="688">
                  <c:v>4/17/14</c:v>
                </c:pt>
                <c:pt idx="689">
                  <c:v>4/18/14</c:v>
                </c:pt>
                <c:pt idx="690">
                  <c:v>4/19/14</c:v>
                </c:pt>
                <c:pt idx="691">
                  <c:v>4/20/14</c:v>
                </c:pt>
                <c:pt idx="692">
                  <c:v>4/21/14</c:v>
                </c:pt>
                <c:pt idx="693">
                  <c:v>4/22/14</c:v>
                </c:pt>
                <c:pt idx="694">
                  <c:v>4/23/14</c:v>
                </c:pt>
                <c:pt idx="695">
                  <c:v>4/24/14</c:v>
                </c:pt>
                <c:pt idx="696">
                  <c:v>4/25/14</c:v>
                </c:pt>
                <c:pt idx="697">
                  <c:v>4/26/14</c:v>
                </c:pt>
                <c:pt idx="698">
                  <c:v>4/27/14</c:v>
                </c:pt>
                <c:pt idx="699">
                  <c:v>4/28/14</c:v>
                </c:pt>
                <c:pt idx="700">
                  <c:v>4/29/14</c:v>
                </c:pt>
                <c:pt idx="701">
                  <c:v>4/30/14</c:v>
                </c:pt>
                <c:pt idx="702">
                  <c:v>5/1/14</c:v>
                </c:pt>
                <c:pt idx="703">
                  <c:v>5/2/14</c:v>
                </c:pt>
                <c:pt idx="704">
                  <c:v>5/3/14</c:v>
                </c:pt>
                <c:pt idx="705">
                  <c:v>5/4/14</c:v>
                </c:pt>
                <c:pt idx="706">
                  <c:v>5/5/14</c:v>
                </c:pt>
                <c:pt idx="707">
                  <c:v>5/6/14</c:v>
                </c:pt>
                <c:pt idx="708">
                  <c:v>5/7/14</c:v>
                </c:pt>
                <c:pt idx="709">
                  <c:v>5/8/14</c:v>
                </c:pt>
                <c:pt idx="710">
                  <c:v>5/9/14</c:v>
                </c:pt>
                <c:pt idx="711">
                  <c:v>5/10/14</c:v>
                </c:pt>
                <c:pt idx="712">
                  <c:v>5/11/14</c:v>
                </c:pt>
                <c:pt idx="713">
                  <c:v>5/12/14</c:v>
                </c:pt>
                <c:pt idx="714">
                  <c:v>5/13/14</c:v>
                </c:pt>
                <c:pt idx="715">
                  <c:v>5/14/14</c:v>
                </c:pt>
                <c:pt idx="716">
                  <c:v>5/15/14</c:v>
                </c:pt>
                <c:pt idx="717">
                  <c:v>5/16/14</c:v>
                </c:pt>
                <c:pt idx="718">
                  <c:v>5/17/14</c:v>
                </c:pt>
                <c:pt idx="719">
                  <c:v>5/18/14</c:v>
                </c:pt>
                <c:pt idx="720">
                  <c:v>5/19/14</c:v>
                </c:pt>
                <c:pt idx="721">
                  <c:v>5/20/14</c:v>
                </c:pt>
                <c:pt idx="722">
                  <c:v>5/21/14</c:v>
                </c:pt>
                <c:pt idx="723">
                  <c:v>5/22/14</c:v>
                </c:pt>
                <c:pt idx="724">
                  <c:v>5/23/14</c:v>
                </c:pt>
                <c:pt idx="725">
                  <c:v>5/24/14</c:v>
                </c:pt>
                <c:pt idx="726">
                  <c:v>5/25/14</c:v>
                </c:pt>
                <c:pt idx="727">
                  <c:v>5/26/14</c:v>
                </c:pt>
                <c:pt idx="728">
                  <c:v>5/27/14</c:v>
                </c:pt>
                <c:pt idx="729">
                  <c:v>5/28/14</c:v>
                </c:pt>
                <c:pt idx="730">
                  <c:v>5/29/14</c:v>
                </c:pt>
                <c:pt idx="731">
                  <c:v>5/30/14</c:v>
                </c:pt>
                <c:pt idx="732">
                  <c:v>5/31/14</c:v>
                </c:pt>
                <c:pt idx="733">
                  <c:v>6/1/14</c:v>
                </c:pt>
                <c:pt idx="734">
                  <c:v>6/2/14</c:v>
                </c:pt>
                <c:pt idx="735">
                  <c:v>6/3/14</c:v>
                </c:pt>
                <c:pt idx="736">
                  <c:v>6/4/14</c:v>
                </c:pt>
                <c:pt idx="737">
                  <c:v>6/5/14</c:v>
                </c:pt>
                <c:pt idx="738">
                  <c:v>6/6/14</c:v>
                </c:pt>
                <c:pt idx="739">
                  <c:v>6/7/14</c:v>
                </c:pt>
                <c:pt idx="740">
                  <c:v>6/8/14</c:v>
                </c:pt>
                <c:pt idx="741">
                  <c:v>6/9/14</c:v>
                </c:pt>
                <c:pt idx="742">
                  <c:v>6/10/14</c:v>
                </c:pt>
                <c:pt idx="743">
                  <c:v>6/11/14</c:v>
                </c:pt>
                <c:pt idx="744">
                  <c:v>6/12/14</c:v>
                </c:pt>
                <c:pt idx="745">
                  <c:v>6/13/14</c:v>
                </c:pt>
                <c:pt idx="746">
                  <c:v>6/14/14</c:v>
                </c:pt>
                <c:pt idx="747">
                  <c:v>6/15/14</c:v>
                </c:pt>
                <c:pt idx="748">
                  <c:v>6/16/14</c:v>
                </c:pt>
                <c:pt idx="749">
                  <c:v>6/17/14</c:v>
                </c:pt>
                <c:pt idx="750">
                  <c:v>6/18/14</c:v>
                </c:pt>
                <c:pt idx="751">
                  <c:v>6/19/14</c:v>
                </c:pt>
                <c:pt idx="752">
                  <c:v>6/20/14</c:v>
                </c:pt>
                <c:pt idx="753">
                  <c:v>6/21/14</c:v>
                </c:pt>
                <c:pt idx="754">
                  <c:v>6/22/14</c:v>
                </c:pt>
                <c:pt idx="755">
                  <c:v>6/23/14</c:v>
                </c:pt>
                <c:pt idx="756">
                  <c:v>6/24/14</c:v>
                </c:pt>
                <c:pt idx="757">
                  <c:v>6/25/14</c:v>
                </c:pt>
                <c:pt idx="758">
                  <c:v>6/26/14</c:v>
                </c:pt>
                <c:pt idx="759">
                  <c:v>6/27/14</c:v>
                </c:pt>
                <c:pt idx="760">
                  <c:v>6/28/14</c:v>
                </c:pt>
                <c:pt idx="761">
                  <c:v>6/29/14</c:v>
                </c:pt>
                <c:pt idx="762">
                  <c:v>6/30/14</c:v>
                </c:pt>
                <c:pt idx="763">
                  <c:v>7/1/14</c:v>
                </c:pt>
                <c:pt idx="764">
                  <c:v>7/2/14</c:v>
                </c:pt>
                <c:pt idx="765">
                  <c:v>7/3/14</c:v>
                </c:pt>
                <c:pt idx="766">
                  <c:v>7/4/14</c:v>
                </c:pt>
                <c:pt idx="767">
                  <c:v>7/5/14</c:v>
                </c:pt>
                <c:pt idx="768">
                  <c:v>7/6/14</c:v>
                </c:pt>
                <c:pt idx="769">
                  <c:v>7/7/14</c:v>
                </c:pt>
                <c:pt idx="770">
                  <c:v>7/8/14</c:v>
                </c:pt>
                <c:pt idx="771">
                  <c:v>7/9/14</c:v>
                </c:pt>
                <c:pt idx="772">
                  <c:v>7/10/14</c:v>
                </c:pt>
                <c:pt idx="773">
                  <c:v>7/11/14</c:v>
                </c:pt>
                <c:pt idx="774">
                  <c:v>7/12/14</c:v>
                </c:pt>
                <c:pt idx="775">
                  <c:v>7/13/14</c:v>
                </c:pt>
                <c:pt idx="776">
                  <c:v>7/14/14</c:v>
                </c:pt>
                <c:pt idx="777">
                  <c:v>7/15/14</c:v>
                </c:pt>
                <c:pt idx="778">
                  <c:v>7/16/14</c:v>
                </c:pt>
                <c:pt idx="779">
                  <c:v>7/17/14</c:v>
                </c:pt>
                <c:pt idx="780">
                  <c:v>7/18/14</c:v>
                </c:pt>
                <c:pt idx="781">
                  <c:v>7/19/14</c:v>
                </c:pt>
                <c:pt idx="782">
                  <c:v>7/20/14</c:v>
                </c:pt>
                <c:pt idx="783">
                  <c:v>7/21/14</c:v>
                </c:pt>
                <c:pt idx="784">
                  <c:v>7/22/14</c:v>
                </c:pt>
                <c:pt idx="785">
                  <c:v>7/23/14</c:v>
                </c:pt>
                <c:pt idx="786">
                  <c:v>7/24/14</c:v>
                </c:pt>
                <c:pt idx="787">
                  <c:v>7/25/14</c:v>
                </c:pt>
                <c:pt idx="788">
                  <c:v>7/26/14</c:v>
                </c:pt>
                <c:pt idx="789">
                  <c:v>7/27/14</c:v>
                </c:pt>
                <c:pt idx="790">
                  <c:v>7/28/14</c:v>
                </c:pt>
                <c:pt idx="791">
                  <c:v>7/29/14</c:v>
                </c:pt>
                <c:pt idx="792">
                  <c:v>7/30/14</c:v>
                </c:pt>
                <c:pt idx="793">
                  <c:v>7/31/14</c:v>
                </c:pt>
                <c:pt idx="794">
                  <c:v>8/1/14</c:v>
                </c:pt>
                <c:pt idx="795">
                  <c:v>8/2/14</c:v>
                </c:pt>
                <c:pt idx="796">
                  <c:v>8/3/14</c:v>
                </c:pt>
                <c:pt idx="797">
                  <c:v>8/4/14</c:v>
                </c:pt>
                <c:pt idx="798">
                  <c:v>8/5/14</c:v>
                </c:pt>
                <c:pt idx="799">
                  <c:v>8/6/14</c:v>
                </c:pt>
                <c:pt idx="800">
                  <c:v>8/7/14</c:v>
                </c:pt>
                <c:pt idx="801">
                  <c:v>8/8/14</c:v>
                </c:pt>
                <c:pt idx="802">
                  <c:v>8/9/14</c:v>
                </c:pt>
                <c:pt idx="803">
                  <c:v>8/10/14</c:v>
                </c:pt>
                <c:pt idx="804">
                  <c:v>8/11/14</c:v>
                </c:pt>
                <c:pt idx="805">
                  <c:v>8/12/14</c:v>
                </c:pt>
                <c:pt idx="806">
                  <c:v>8/13/14</c:v>
                </c:pt>
                <c:pt idx="807">
                  <c:v>8/14/14</c:v>
                </c:pt>
                <c:pt idx="808">
                  <c:v>8/15/14</c:v>
                </c:pt>
                <c:pt idx="809">
                  <c:v>8/16/14</c:v>
                </c:pt>
                <c:pt idx="810">
                  <c:v>8/17/14</c:v>
                </c:pt>
                <c:pt idx="811">
                  <c:v>8/18/14</c:v>
                </c:pt>
                <c:pt idx="812">
                  <c:v>8/19/14</c:v>
                </c:pt>
                <c:pt idx="813">
                  <c:v>8/20/14</c:v>
                </c:pt>
                <c:pt idx="814">
                  <c:v>8/21/14</c:v>
                </c:pt>
                <c:pt idx="815">
                  <c:v>8/22/14</c:v>
                </c:pt>
                <c:pt idx="816">
                  <c:v>8/23/14</c:v>
                </c:pt>
                <c:pt idx="817">
                  <c:v>8/24/14</c:v>
                </c:pt>
                <c:pt idx="818">
                  <c:v>8/25/14</c:v>
                </c:pt>
                <c:pt idx="819">
                  <c:v>8/26/14</c:v>
                </c:pt>
                <c:pt idx="820">
                  <c:v>8/27/14</c:v>
                </c:pt>
                <c:pt idx="821">
                  <c:v>8/28/14</c:v>
                </c:pt>
                <c:pt idx="822">
                  <c:v>8/29/14</c:v>
                </c:pt>
                <c:pt idx="823">
                  <c:v>8/30/14</c:v>
                </c:pt>
                <c:pt idx="824">
                  <c:v>8/31/14</c:v>
                </c:pt>
                <c:pt idx="825">
                  <c:v>9/1/14</c:v>
                </c:pt>
                <c:pt idx="826">
                  <c:v>9/2/14</c:v>
                </c:pt>
                <c:pt idx="827">
                  <c:v>9/3/14</c:v>
                </c:pt>
                <c:pt idx="828">
                  <c:v>9/4/14</c:v>
                </c:pt>
                <c:pt idx="829">
                  <c:v>9/5/14</c:v>
                </c:pt>
                <c:pt idx="830">
                  <c:v>9/6/14</c:v>
                </c:pt>
                <c:pt idx="831">
                  <c:v>9/7/14</c:v>
                </c:pt>
                <c:pt idx="832">
                  <c:v>9/8/14</c:v>
                </c:pt>
                <c:pt idx="833">
                  <c:v>9/9/14</c:v>
                </c:pt>
                <c:pt idx="834">
                  <c:v>9/10/14</c:v>
                </c:pt>
                <c:pt idx="835">
                  <c:v>9/11/14</c:v>
                </c:pt>
                <c:pt idx="836">
                  <c:v>9/12/14</c:v>
                </c:pt>
                <c:pt idx="837">
                  <c:v>9/13/14</c:v>
                </c:pt>
                <c:pt idx="838">
                  <c:v>9/14/14</c:v>
                </c:pt>
                <c:pt idx="839">
                  <c:v>9/15/14</c:v>
                </c:pt>
                <c:pt idx="840">
                  <c:v>9/16/14</c:v>
                </c:pt>
                <c:pt idx="841">
                  <c:v>9/17/14</c:v>
                </c:pt>
                <c:pt idx="842">
                  <c:v>9/18/14</c:v>
                </c:pt>
                <c:pt idx="843">
                  <c:v>9/19/14</c:v>
                </c:pt>
                <c:pt idx="844">
                  <c:v>9/20/14</c:v>
                </c:pt>
                <c:pt idx="845">
                  <c:v>9/21/14</c:v>
                </c:pt>
                <c:pt idx="846">
                  <c:v>9/22/14</c:v>
                </c:pt>
                <c:pt idx="847">
                  <c:v>9/23/14</c:v>
                </c:pt>
                <c:pt idx="848">
                  <c:v>9/24/14</c:v>
                </c:pt>
                <c:pt idx="849">
                  <c:v>9/25/14</c:v>
                </c:pt>
                <c:pt idx="850">
                  <c:v>9/26/14</c:v>
                </c:pt>
                <c:pt idx="851">
                  <c:v>9/27/14</c:v>
                </c:pt>
                <c:pt idx="852">
                  <c:v>9/28/14</c:v>
                </c:pt>
                <c:pt idx="853">
                  <c:v>9/29/14</c:v>
                </c:pt>
                <c:pt idx="854">
                  <c:v>9/30/14</c:v>
                </c:pt>
                <c:pt idx="855">
                  <c:v>10/1/14</c:v>
                </c:pt>
                <c:pt idx="856">
                  <c:v>10/2/14</c:v>
                </c:pt>
                <c:pt idx="857">
                  <c:v>10/3/14</c:v>
                </c:pt>
                <c:pt idx="858">
                  <c:v>10/4/14</c:v>
                </c:pt>
                <c:pt idx="859">
                  <c:v>10/5/14</c:v>
                </c:pt>
                <c:pt idx="860">
                  <c:v>10/6/14</c:v>
                </c:pt>
                <c:pt idx="861">
                  <c:v>10/7/14</c:v>
                </c:pt>
                <c:pt idx="862">
                  <c:v>10/8/14</c:v>
                </c:pt>
                <c:pt idx="863">
                  <c:v>10/9/14</c:v>
                </c:pt>
                <c:pt idx="864">
                  <c:v>10/10/14</c:v>
                </c:pt>
                <c:pt idx="865">
                  <c:v>10/11/14</c:v>
                </c:pt>
                <c:pt idx="866">
                  <c:v>10/12/14</c:v>
                </c:pt>
                <c:pt idx="867">
                  <c:v>10/13/14</c:v>
                </c:pt>
                <c:pt idx="868">
                  <c:v>10/14/14</c:v>
                </c:pt>
                <c:pt idx="869">
                  <c:v>10/15/14</c:v>
                </c:pt>
                <c:pt idx="870">
                  <c:v>10/16/14</c:v>
                </c:pt>
                <c:pt idx="871">
                  <c:v>10/17/14</c:v>
                </c:pt>
                <c:pt idx="872">
                  <c:v>10/18/14</c:v>
                </c:pt>
                <c:pt idx="873">
                  <c:v>10/19/14</c:v>
                </c:pt>
                <c:pt idx="874">
                  <c:v>10/20/14</c:v>
                </c:pt>
                <c:pt idx="875">
                  <c:v>10/21/14</c:v>
                </c:pt>
                <c:pt idx="876">
                  <c:v>10/22/14</c:v>
                </c:pt>
                <c:pt idx="877">
                  <c:v>10/23/14</c:v>
                </c:pt>
                <c:pt idx="878">
                  <c:v>10/24/14</c:v>
                </c:pt>
                <c:pt idx="879">
                  <c:v>10/25/14</c:v>
                </c:pt>
                <c:pt idx="880">
                  <c:v>10/26/14</c:v>
                </c:pt>
                <c:pt idx="881">
                  <c:v>10/27/14</c:v>
                </c:pt>
                <c:pt idx="882">
                  <c:v>10/28/14</c:v>
                </c:pt>
                <c:pt idx="883">
                  <c:v>10/29/14</c:v>
                </c:pt>
                <c:pt idx="884">
                  <c:v>10/30/14</c:v>
                </c:pt>
                <c:pt idx="885">
                  <c:v>10/31/14</c:v>
                </c:pt>
                <c:pt idx="886">
                  <c:v>11/1/14</c:v>
                </c:pt>
                <c:pt idx="887">
                  <c:v>11/2/14</c:v>
                </c:pt>
                <c:pt idx="888">
                  <c:v>11/3/14</c:v>
                </c:pt>
                <c:pt idx="889">
                  <c:v>11/4/14</c:v>
                </c:pt>
                <c:pt idx="890">
                  <c:v>11/5/14</c:v>
                </c:pt>
                <c:pt idx="891">
                  <c:v>11/6/14</c:v>
                </c:pt>
                <c:pt idx="892">
                  <c:v>11/7/14</c:v>
                </c:pt>
                <c:pt idx="893">
                  <c:v>11/8/14</c:v>
                </c:pt>
                <c:pt idx="894">
                  <c:v>11/9/14</c:v>
                </c:pt>
                <c:pt idx="895">
                  <c:v>11/10/14</c:v>
                </c:pt>
                <c:pt idx="896">
                  <c:v>11/11/14</c:v>
                </c:pt>
                <c:pt idx="897">
                  <c:v>11/12/14</c:v>
                </c:pt>
                <c:pt idx="898">
                  <c:v>11/13/14</c:v>
                </c:pt>
                <c:pt idx="899">
                  <c:v>11/14/14</c:v>
                </c:pt>
                <c:pt idx="900">
                  <c:v>11/15/14</c:v>
                </c:pt>
                <c:pt idx="901">
                  <c:v>11/16/14</c:v>
                </c:pt>
                <c:pt idx="902">
                  <c:v>11/17/14</c:v>
                </c:pt>
                <c:pt idx="903">
                  <c:v>11/18/14</c:v>
                </c:pt>
                <c:pt idx="904">
                  <c:v>11/19/14</c:v>
                </c:pt>
                <c:pt idx="905">
                  <c:v>11/20/14</c:v>
                </c:pt>
                <c:pt idx="906">
                  <c:v>11/21/14</c:v>
                </c:pt>
                <c:pt idx="907">
                  <c:v>11/22/14</c:v>
                </c:pt>
                <c:pt idx="908">
                  <c:v>11/23/14</c:v>
                </c:pt>
                <c:pt idx="909">
                  <c:v>11/24/14</c:v>
                </c:pt>
                <c:pt idx="910">
                  <c:v>11/25/14</c:v>
                </c:pt>
                <c:pt idx="911">
                  <c:v>11/26/14</c:v>
                </c:pt>
                <c:pt idx="912">
                  <c:v>11/27/14</c:v>
                </c:pt>
                <c:pt idx="913">
                  <c:v>11/28/14</c:v>
                </c:pt>
                <c:pt idx="914">
                  <c:v>11/29/14</c:v>
                </c:pt>
                <c:pt idx="915">
                  <c:v>11/30/14</c:v>
                </c:pt>
                <c:pt idx="916">
                  <c:v>12/1/14</c:v>
                </c:pt>
                <c:pt idx="917">
                  <c:v>12/2/14</c:v>
                </c:pt>
                <c:pt idx="918">
                  <c:v>12/3/14</c:v>
                </c:pt>
                <c:pt idx="919">
                  <c:v>12/4/14</c:v>
                </c:pt>
                <c:pt idx="920">
                  <c:v>12/5/14</c:v>
                </c:pt>
                <c:pt idx="921">
                  <c:v>12/6/14</c:v>
                </c:pt>
                <c:pt idx="922">
                  <c:v>12/7/14</c:v>
                </c:pt>
                <c:pt idx="923">
                  <c:v>12/8/14</c:v>
                </c:pt>
                <c:pt idx="924">
                  <c:v>12/9/14</c:v>
                </c:pt>
                <c:pt idx="925">
                  <c:v>12/10/14</c:v>
                </c:pt>
                <c:pt idx="926">
                  <c:v>12/11/14</c:v>
                </c:pt>
                <c:pt idx="927">
                  <c:v>12/12/14</c:v>
                </c:pt>
                <c:pt idx="928">
                  <c:v>12/13/14</c:v>
                </c:pt>
                <c:pt idx="929">
                  <c:v>12/14/14</c:v>
                </c:pt>
                <c:pt idx="930">
                  <c:v>12/15/14</c:v>
                </c:pt>
                <c:pt idx="931">
                  <c:v>12/16/14</c:v>
                </c:pt>
                <c:pt idx="932">
                  <c:v>12/17/14</c:v>
                </c:pt>
                <c:pt idx="933">
                  <c:v>12/18/14</c:v>
                </c:pt>
                <c:pt idx="934">
                  <c:v>12/19/14</c:v>
                </c:pt>
                <c:pt idx="935">
                  <c:v>12/20/14</c:v>
                </c:pt>
                <c:pt idx="936">
                  <c:v>12/21/14</c:v>
                </c:pt>
                <c:pt idx="937">
                  <c:v>12/22/14</c:v>
                </c:pt>
                <c:pt idx="938">
                  <c:v>12/23/14</c:v>
                </c:pt>
                <c:pt idx="939">
                  <c:v>12/24/14</c:v>
                </c:pt>
                <c:pt idx="940">
                  <c:v>12/25/14</c:v>
                </c:pt>
                <c:pt idx="941">
                  <c:v>12/26/14</c:v>
                </c:pt>
                <c:pt idx="942">
                  <c:v>12/27/14</c:v>
                </c:pt>
                <c:pt idx="943">
                  <c:v>12/28/14</c:v>
                </c:pt>
                <c:pt idx="944">
                  <c:v>12/29/14</c:v>
                </c:pt>
                <c:pt idx="945">
                  <c:v>12/30/14</c:v>
                </c:pt>
                <c:pt idx="946">
                  <c:v>12/31/14</c:v>
                </c:pt>
                <c:pt idx="947">
                  <c:v>1/1/15</c:v>
                </c:pt>
                <c:pt idx="948">
                  <c:v>1/2/15</c:v>
                </c:pt>
                <c:pt idx="949">
                  <c:v>1/3/15</c:v>
                </c:pt>
                <c:pt idx="950">
                  <c:v>1/4/15</c:v>
                </c:pt>
                <c:pt idx="951">
                  <c:v>1/5/15</c:v>
                </c:pt>
                <c:pt idx="952">
                  <c:v>1/6/15</c:v>
                </c:pt>
                <c:pt idx="953">
                  <c:v>1/7/15</c:v>
                </c:pt>
                <c:pt idx="954">
                  <c:v>1/8/15</c:v>
                </c:pt>
                <c:pt idx="955">
                  <c:v>1/9/15</c:v>
                </c:pt>
                <c:pt idx="956">
                  <c:v>1/10/15</c:v>
                </c:pt>
                <c:pt idx="957">
                  <c:v>1/11/15</c:v>
                </c:pt>
                <c:pt idx="958">
                  <c:v>1/12/15</c:v>
                </c:pt>
                <c:pt idx="959">
                  <c:v>1/13/15</c:v>
                </c:pt>
                <c:pt idx="960">
                  <c:v>1/14/15</c:v>
                </c:pt>
                <c:pt idx="961">
                  <c:v>1/15/15</c:v>
                </c:pt>
                <c:pt idx="962">
                  <c:v>1/16/15</c:v>
                </c:pt>
                <c:pt idx="963">
                  <c:v>1/17/15</c:v>
                </c:pt>
                <c:pt idx="964">
                  <c:v>1/18/15</c:v>
                </c:pt>
                <c:pt idx="965">
                  <c:v>1/19/15</c:v>
                </c:pt>
                <c:pt idx="966">
                  <c:v>1/20/15</c:v>
                </c:pt>
                <c:pt idx="967">
                  <c:v>1/21/15</c:v>
                </c:pt>
                <c:pt idx="968">
                  <c:v>1/22/15</c:v>
                </c:pt>
                <c:pt idx="969">
                  <c:v>1/23/15</c:v>
                </c:pt>
                <c:pt idx="970">
                  <c:v>1/24/15</c:v>
                </c:pt>
                <c:pt idx="971">
                  <c:v>1/25/15</c:v>
                </c:pt>
                <c:pt idx="972">
                  <c:v>1/26/15</c:v>
                </c:pt>
                <c:pt idx="973">
                  <c:v>1/27/15</c:v>
                </c:pt>
                <c:pt idx="974">
                  <c:v>1/28/15</c:v>
                </c:pt>
                <c:pt idx="975">
                  <c:v>1/29/15</c:v>
                </c:pt>
                <c:pt idx="976">
                  <c:v>1/30/15</c:v>
                </c:pt>
                <c:pt idx="977">
                  <c:v>1/31/15</c:v>
                </c:pt>
                <c:pt idx="978">
                  <c:v>2/1/15</c:v>
                </c:pt>
                <c:pt idx="979">
                  <c:v>2/2/15</c:v>
                </c:pt>
                <c:pt idx="980">
                  <c:v>2/3/15</c:v>
                </c:pt>
                <c:pt idx="981">
                  <c:v>2/4/15</c:v>
                </c:pt>
                <c:pt idx="982">
                  <c:v>2/5/15</c:v>
                </c:pt>
                <c:pt idx="983">
                  <c:v>2/6/15</c:v>
                </c:pt>
                <c:pt idx="984">
                  <c:v>2/7/15</c:v>
                </c:pt>
                <c:pt idx="985">
                  <c:v>2/8/15</c:v>
                </c:pt>
                <c:pt idx="986">
                  <c:v>2/9/15</c:v>
                </c:pt>
                <c:pt idx="987">
                  <c:v>2/10/15</c:v>
                </c:pt>
                <c:pt idx="988">
                  <c:v>2/11/15</c:v>
                </c:pt>
                <c:pt idx="989">
                  <c:v>2/12/15</c:v>
                </c:pt>
                <c:pt idx="990">
                  <c:v>2/13/15</c:v>
                </c:pt>
                <c:pt idx="991">
                  <c:v>2/14/15</c:v>
                </c:pt>
                <c:pt idx="992">
                  <c:v>2/15/15</c:v>
                </c:pt>
                <c:pt idx="993">
                  <c:v>2/16/15</c:v>
                </c:pt>
                <c:pt idx="994">
                  <c:v>2/17/15</c:v>
                </c:pt>
                <c:pt idx="995">
                  <c:v>2/18/15</c:v>
                </c:pt>
                <c:pt idx="996">
                  <c:v>2/19/15</c:v>
                </c:pt>
                <c:pt idx="997">
                  <c:v>2/20/15</c:v>
                </c:pt>
                <c:pt idx="998">
                  <c:v>2/21/15</c:v>
                </c:pt>
                <c:pt idx="999">
                  <c:v>2/22/15</c:v>
                </c:pt>
                <c:pt idx="1000">
                  <c:v>2/23/15</c:v>
                </c:pt>
                <c:pt idx="1001">
                  <c:v>2/24/15</c:v>
                </c:pt>
                <c:pt idx="1002">
                  <c:v>2/25/15</c:v>
                </c:pt>
                <c:pt idx="1003">
                  <c:v>2/26/15</c:v>
                </c:pt>
                <c:pt idx="1004">
                  <c:v>2/27/15</c:v>
                </c:pt>
                <c:pt idx="1005">
                  <c:v>2/28/15</c:v>
                </c:pt>
                <c:pt idx="1006">
                  <c:v>3/1/15</c:v>
                </c:pt>
                <c:pt idx="1007">
                  <c:v>3/2/15</c:v>
                </c:pt>
                <c:pt idx="1008">
                  <c:v>3/3/15</c:v>
                </c:pt>
                <c:pt idx="1009">
                  <c:v>3/4/15</c:v>
                </c:pt>
                <c:pt idx="1010">
                  <c:v>3/5/15</c:v>
                </c:pt>
                <c:pt idx="1011">
                  <c:v>3/6/15</c:v>
                </c:pt>
                <c:pt idx="1012">
                  <c:v>3/7/15</c:v>
                </c:pt>
                <c:pt idx="1013">
                  <c:v>3/8/15</c:v>
                </c:pt>
                <c:pt idx="1014">
                  <c:v>3/9/15</c:v>
                </c:pt>
                <c:pt idx="1015">
                  <c:v>3/10/15</c:v>
                </c:pt>
                <c:pt idx="1016">
                  <c:v>3/11/15</c:v>
                </c:pt>
                <c:pt idx="1017">
                  <c:v>3/12/15</c:v>
                </c:pt>
                <c:pt idx="1018">
                  <c:v>3/13/15</c:v>
                </c:pt>
                <c:pt idx="1019">
                  <c:v>3/14/15</c:v>
                </c:pt>
                <c:pt idx="1020">
                  <c:v>3/15/15</c:v>
                </c:pt>
                <c:pt idx="1021">
                  <c:v>3/16/15</c:v>
                </c:pt>
                <c:pt idx="1022">
                  <c:v>3/17/15</c:v>
                </c:pt>
                <c:pt idx="1023">
                  <c:v>3/18/15</c:v>
                </c:pt>
                <c:pt idx="1024">
                  <c:v>3/19/15</c:v>
                </c:pt>
                <c:pt idx="1025">
                  <c:v>3/20/15</c:v>
                </c:pt>
                <c:pt idx="1026">
                  <c:v>3/21/15</c:v>
                </c:pt>
                <c:pt idx="1027">
                  <c:v>3/22/15</c:v>
                </c:pt>
                <c:pt idx="1028">
                  <c:v>3/23/15</c:v>
                </c:pt>
                <c:pt idx="1029">
                  <c:v>3/24/15</c:v>
                </c:pt>
                <c:pt idx="1030">
                  <c:v>3/25/15</c:v>
                </c:pt>
                <c:pt idx="1031">
                  <c:v>3/26/15</c:v>
                </c:pt>
                <c:pt idx="1032">
                  <c:v>3/27/15</c:v>
                </c:pt>
                <c:pt idx="1033">
                  <c:v>3/28/15</c:v>
                </c:pt>
                <c:pt idx="1034">
                  <c:v>3/29/15</c:v>
                </c:pt>
                <c:pt idx="1035">
                  <c:v>3/30/15</c:v>
                </c:pt>
                <c:pt idx="1036">
                  <c:v>3/31/15</c:v>
                </c:pt>
                <c:pt idx="1037">
                  <c:v>4/1/15</c:v>
                </c:pt>
                <c:pt idx="1038">
                  <c:v>4/2/15</c:v>
                </c:pt>
                <c:pt idx="1039">
                  <c:v>4/3/15</c:v>
                </c:pt>
                <c:pt idx="1040">
                  <c:v>4/4/15</c:v>
                </c:pt>
                <c:pt idx="1041">
                  <c:v>4/5/15</c:v>
                </c:pt>
                <c:pt idx="1042">
                  <c:v>4/6/15</c:v>
                </c:pt>
                <c:pt idx="1043">
                  <c:v>4/7/15</c:v>
                </c:pt>
                <c:pt idx="1044">
                  <c:v>4/8/15</c:v>
                </c:pt>
                <c:pt idx="1045">
                  <c:v>4/9/15</c:v>
                </c:pt>
                <c:pt idx="1046">
                  <c:v>4/10/15</c:v>
                </c:pt>
                <c:pt idx="1047">
                  <c:v>4/11/15</c:v>
                </c:pt>
                <c:pt idx="1048">
                  <c:v>4/12/15</c:v>
                </c:pt>
                <c:pt idx="1049">
                  <c:v>4/13/15</c:v>
                </c:pt>
                <c:pt idx="1050">
                  <c:v>4/14/15</c:v>
                </c:pt>
                <c:pt idx="1051">
                  <c:v>4/15/15</c:v>
                </c:pt>
                <c:pt idx="1052">
                  <c:v>4/16/15</c:v>
                </c:pt>
                <c:pt idx="1053">
                  <c:v>4/17/15</c:v>
                </c:pt>
                <c:pt idx="1054">
                  <c:v>4/18/15</c:v>
                </c:pt>
                <c:pt idx="1055">
                  <c:v>4/19/15</c:v>
                </c:pt>
                <c:pt idx="1056">
                  <c:v>4/20/15</c:v>
                </c:pt>
                <c:pt idx="1057">
                  <c:v>4/21/15</c:v>
                </c:pt>
                <c:pt idx="1058">
                  <c:v>4/22/15</c:v>
                </c:pt>
                <c:pt idx="1059">
                  <c:v>4/23/15</c:v>
                </c:pt>
                <c:pt idx="1060">
                  <c:v>4/24/15</c:v>
                </c:pt>
                <c:pt idx="1061">
                  <c:v>4/25/15</c:v>
                </c:pt>
                <c:pt idx="1062">
                  <c:v>4/26/15</c:v>
                </c:pt>
                <c:pt idx="1063">
                  <c:v>4/27/15</c:v>
                </c:pt>
                <c:pt idx="1064">
                  <c:v>4/28/15</c:v>
                </c:pt>
                <c:pt idx="1065">
                  <c:v>4/29/15</c:v>
                </c:pt>
                <c:pt idx="1066">
                  <c:v>4/30/15</c:v>
                </c:pt>
                <c:pt idx="1067">
                  <c:v>5/1/15</c:v>
                </c:pt>
                <c:pt idx="1068">
                  <c:v>5/2/15</c:v>
                </c:pt>
                <c:pt idx="1069">
                  <c:v>5/3/15</c:v>
                </c:pt>
                <c:pt idx="1070">
                  <c:v>5/4/15</c:v>
                </c:pt>
                <c:pt idx="1071">
                  <c:v>5/5/15</c:v>
                </c:pt>
                <c:pt idx="1072">
                  <c:v>5/6/15</c:v>
                </c:pt>
                <c:pt idx="1073">
                  <c:v>5/7/15</c:v>
                </c:pt>
                <c:pt idx="1074">
                  <c:v>5/8/15</c:v>
                </c:pt>
                <c:pt idx="1075">
                  <c:v>5/9/15</c:v>
                </c:pt>
                <c:pt idx="1076">
                  <c:v>5/10/15</c:v>
                </c:pt>
                <c:pt idx="1077">
                  <c:v>5/11/15</c:v>
                </c:pt>
                <c:pt idx="1078">
                  <c:v>5/12/15</c:v>
                </c:pt>
                <c:pt idx="1079">
                  <c:v>5/13/15</c:v>
                </c:pt>
                <c:pt idx="1080">
                  <c:v>5/14/15</c:v>
                </c:pt>
                <c:pt idx="1081">
                  <c:v>5/15/15</c:v>
                </c:pt>
                <c:pt idx="1082">
                  <c:v>5/16/15</c:v>
                </c:pt>
                <c:pt idx="1083">
                  <c:v>5/17/15</c:v>
                </c:pt>
                <c:pt idx="1084">
                  <c:v>5/18/15</c:v>
                </c:pt>
                <c:pt idx="1085">
                  <c:v>5/19/15</c:v>
                </c:pt>
                <c:pt idx="1086">
                  <c:v>5/20/15</c:v>
                </c:pt>
                <c:pt idx="1087">
                  <c:v>5/21/15</c:v>
                </c:pt>
                <c:pt idx="1088">
                  <c:v>5/22/15</c:v>
                </c:pt>
                <c:pt idx="1089">
                  <c:v>5/23/15</c:v>
                </c:pt>
                <c:pt idx="1090">
                  <c:v>5/24/15</c:v>
                </c:pt>
                <c:pt idx="1091">
                  <c:v>5/25/15</c:v>
                </c:pt>
                <c:pt idx="1092">
                  <c:v>5/26/15</c:v>
                </c:pt>
                <c:pt idx="1093">
                  <c:v>5/27/15</c:v>
                </c:pt>
                <c:pt idx="1094">
                  <c:v>5/28/15</c:v>
                </c:pt>
                <c:pt idx="1095">
                  <c:v>5/29/15</c:v>
                </c:pt>
                <c:pt idx="1096">
                  <c:v>5/30/15</c:v>
                </c:pt>
                <c:pt idx="1097">
                  <c:v>5/31/15</c:v>
                </c:pt>
                <c:pt idx="1098">
                  <c:v>6/1/15</c:v>
                </c:pt>
                <c:pt idx="1099">
                  <c:v>6/2/15</c:v>
                </c:pt>
                <c:pt idx="1100">
                  <c:v>6/3/15</c:v>
                </c:pt>
                <c:pt idx="1101">
                  <c:v>6/4/15</c:v>
                </c:pt>
                <c:pt idx="1102">
                  <c:v>6/5/15</c:v>
                </c:pt>
                <c:pt idx="1103">
                  <c:v>6/6/15</c:v>
                </c:pt>
                <c:pt idx="1104">
                  <c:v>6/7/15</c:v>
                </c:pt>
                <c:pt idx="1105">
                  <c:v>6/8/15</c:v>
                </c:pt>
                <c:pt idx="1106">
                  <c:v>6/9/15</c:v>
                </c:pt>
                <c:pt idx="1107">
                  <c:v>6/10/15</c:v>
                </c:pt>
                <c:pt idx="1108">
                  <c:v>6/11/15</c:v>
                </c:pt>
                <c:pt idx="1109">
                  <c:v>6/12/15</c:v>
                </c:pt>
                <c:pt idx="1110">
                  <c:v>6/13/15</c:v>
                </c:pt>
                <c:pt idx="1111">
                  <c:v>6/14/15</c:v>
                </c:pt>
                <c:pt idx="1112">
                  <c:v>6/15/15</c:v>
                </c:pt>
                <c:pt idx="1113">
                  <c:v>6/16/15</c:v>
                </c:pt>
                <c:pt idx="1114">
                  <c:v>6/17/15</c:v>
                </c:pt>
                <c:pt idx="1115">
                  <c:v>6/18/15</c:v>
                </c:pt>
                <c:pt idx="1116">
                  <c:v>6/19/15</c:v>
                </c:pt>
                <c:pt idx="1117">
                  <c:v>6/20/15</c:v>
                </c:pt>
                <c:pt idx="1118">
                  <c:v>6/21/15</c:v>
                </c:pt>
                <c:pt idx="1119">
                  <c:v>6/22/15</c:v>
                </c:pt>
                <c:pt idx="1120">
                  <c:v>6/23/15</c:v>
                </c:pt>
                <c:pt idx="1121">
                  <c:v>6/24/15</c:v>
                </c:pt>
                <c:pt idx="1122">
                  <c:v>6/25/15</c:v>
                </c:pt>
                <c:pt idx="1123">
                  <c:v>6/26/15</c:v>
                </c:pt>
                <c:pt idx="1124">
                  <c:v>6/27/15</c:v>
                </c:pt>
                <c:pt idx="1125">
                  <c:v>6/28/15</c:v>
                </c:pt>
                <c:pt idx="1126">
                  <c:v>6/29/15</c:v>
                </c:pt>
                <c:pt idx="1127">
                  <c:v>6/30/15</c:v>
                </c:pt>
                <c:pt idx="1128">
                  <c:v>7/1/15</c:v>
                </c:pt>
                <c:pt idx="1129">
                  <c:v>7/2/15</c:v>
                </c:pt>
                <c:pt idx="1130">
                  <c:v>7/3/15</c:v>
                </c:pt>
                <c:pt idx="1131">
                  <c:v>7/4/15</c:v>
                </c:pt>
                <c:pt idx="1132">
                  <c:v>7/5/15</c:v>
                </c:pt>
                <c:pt idx="1133">
                  <c:v>7/6/15</c:v>
                </c:pt>
                <c:pt idx="1134">
                  <c:v>7/7/15</c:v>
                </c:pt>
                <c:pt idx="1135">
                  <c:v>7/8/15</c:v>
                </c:pt>
                <c:pt idx="1136">
                  <c:v>7/9/15</c:v>
                </c:pt>
                <c:pt idx="1137">
                  <c:v>7/10/15</c:v>
                </c:pt>
                <c:pt idx="1138">
                  <c:v>7/11/15</c:v>
                </c:pt>
                <c:pt idx="1139">
                  <c:v>7/12/15</c:v>
                </c:pt>
                <c:pt idx="1140">
                  <c:v>7/13/15</c:v>
                </c:pt>
                <c:pt idx="1141">
                  <c:v>7/14/15</c:v>
                </c:pt>
                <c:pt idx="1142">
                  <c:v>7/15/15</c:v>
                </c:pt>
                <c:pt idx="1143">
                  <c:v>7/16/15</c:v>
                </c:pt>
                <c:pt idx="1144">
                  <c:v>7/17/15</c:v>
                </c:pt>
                <c:pt idx="1145">
                  <c:v>7/18/15</c:v>
                </c:pt>
                <c:pt idx="1146">
                  <c:v>7/19/15</c:v>
                </c:pt>
                <c:pt idx="1147">
                  <c:v>7/20/15</c:v>
                </c:pt>
                <c:pt idx="1148">
                  <c:v>7/21/15</c:v>
                </c:pt>
                <c:pt idx="1149">
                  <c:v>7/22/15</c:v>
                </c:pt>
                <c:pt idx="1150">
                  <c:v>7/23/15</c:v>
                </c:pt>
                <c:pt idx="1151">
                  <c:v>7/24/15</c:v>
                </c:pt>
                <c:pt idx="1152">
                  <c:v>7/25/15</c:v>
                </c:pt>
                <c:pt idx="1153">
                  <c:v>7/26/15</c:v>
                </c:pt>
                <c:pt idx="1154">
                  <c:v>7/27/15</c:v>
                </c:pt>
                <c:pt idx="1155">
                  <c:v>7/28/15</c:v>
                </c:pt>
                <c:pt idx="1156">
                  <c:v>7/29/15</c:v>
                </c:pt>
                <c:pt idx="1157">
                  <c:v>7/30/15</c:v>
                </c:pt>
                <c:pt idx="1158">
                  <c:v>7/31/15</c:v>
                </c:pt>
                <c:pt idx="1159">
                  <c:v>8/1/15</c:v>
                </c:pt>
                <c:pt idx="1160">
                  <c:v>8/2/15</c:v>
                </c:pt>
                <c:pt idx="1161">
                  <c:v>8/3/15</c:v>
                </c:pt>
                <c:pt idx="1162">
                  <c:v>8/4/15</c:v>
                </c:pt>
                <c:pt idx="1163">
                  <c:v>8/5/15</c:v>
                </c:pt>
                <c:pt idx="1164">
                  <c:v>8/6/15</c:v>
                </c:pt>
                <c:pt idx="1165">
                  <c:v>8/7/15</c:v>
                </c:pt>
                <c:pt idx="1166">
                  <c:v>8/8/15</c:v>
                </c:pt>
                <c:pt idx="1167">
                  <c:v>8/9/15</c:v>
                </c:pt>
                <c:pt idx="1168">
                  <c:v>8/10/15</c:v>
                </c:pt>
                <c:pt idx="1169">
                  <c:v>8/11/15</c:v>
                </c:pt>
                <c:pt idx="1170">
                  <c:v>8/12/15</c:v>
                </c:pt>
                <c:pt idx="1171">
                  <c:v>8/13/15</c:v>
                </c:pt>
                <c:pt idx="1172">
                  <c:v>8/14/15</c:v>
                </c:pt>
                <c:pt idx="1173">
                  <c:v>8/15/15</c:v>
                </c:pt>
                <c:pt idx="1174">
                  <c:v>8/16/15</c:v>
                </c:pt>
                <c:pt idx="1175">
                  <c:v>8/17/15</c:v>
                </c:pt>
                <c:pt idx="1176">
                  <c:v>8/18/15</c:v>
                </c:pt>
                <c:pt idx="1177">
                  <c:v>8/19/15</c:v>
                </c:pt>
                <c:pt idx="1178">
                  <c:v>8/20/15</c:v>
                </c:pt>
                <c:pt idx="1179">
                  <c:v>8/21/15</c:v>
                </c:pt>
                <c:pt idx="1180">
                  <c:v>8/22/15</c:v>
                </c:pt>
                <c:pt idx="1181">
                  <c:v>8/23/15</c:v>
                </c:pt>
                <c:pt idx="1182">
                  <c:v>8/24/15</c:v>
                </c:pt>
                <c:pt idx="1183">
                  <c:v>8/25/15</c:v>
                </c:pt>
                <c:pt idx="1184">
                  <c:v>8/26/15</c:v>
                </c:pt>
                <c:pt idx="1185">
                  <c:v>8/27/15</c:v>
                </c:pt>
                <c:pt idx="1186">
                  <c:v>8/28/15</c:v>
                </c:pt>
                <c:pt idx="1187">
                  <c:v>8/29/15</c:v>
                </c:pt>
                <c:pt idx="1188">
                  <c:v>8/30/15</c:v>
                </c:pt>
                <c:pt idx="1189">
                  <c:v>8/31/15</c:v>
                </c:pt>
                <c:pt idx="1190">
                  <c:v>9/1/15</c:v>
                </c:pt>
                <c:pt idx="1191">
                  <c:v>9/2/15</c:v>
                </c:pt>
                <c:pt idx="1192">
                  <c:v>9/3/15</c:v>
                </c:pt>
                <c:pt idx="1193">
                  <c:v>9/4/15</c:v>
                </c:pt>
                <c:pt idx="1194">
                  <c:v>9/5/15</c:v>
                </c:pt>
                <c:pt idx="1195">
                  <c:v>9/6/15</c:v>
                </c:pt>
                <c:pt idx="1196">
                  <c:v>9/7/15</c:v>
                </c:pt>
                <c:pt idx="1197">
                  <c:v>9/8/15</c:v>
                </c:pt>
                <c:pt idx="1198">
                  <c:v>9/9/15</c:v>
                </c:pt>
                <c:pt idx="1199">
                  <c:v>9/10/15</c:v>
                </c:pt>
                <c:pt idx="1200">
                  <c:v>9/11/15</c:v>
                </c:pt>
                <c:pt idx="1201">
                  <c:v>9/12/15</c:v>
                </c:pt>
                <c:pt idx="1202">
                  <c:v>9/13/15</c:v>
                </c:pt>
                <c:pt idx="1203">
                  <c:v>9/14/15</c:v>
                </c:pt>
                <c:pt idx="1204">
                  <c:v>9/15/15</c:v>
                </c:pt>
                <c:pt idx="1205">
                  <c:v>9/16/15</c:v>
                </c:pt>
                <c:pt idx="1206">
                  <c:v>9/17/15</c:v>
                </c:pt>
                <c:pt idx="1207">
                  <c:v>9/18/15</c:v>
                </c:pt>
                <c:pt idx="1208">
                  <c:v>9/19/15</c:v>
                </c:pt>
                <c:pt idx="1209">
                  <c:v>9/20/15</c:v>
                </c:pt>
                <c:pt idx="1210">
                  <c:v>9/21/15</c:v>
                </c:pt>
                <c:pt idx="1211">
                  <c:v>9/22/15</c:v>
                </c:pt>
                <c:pt idx="1212">
                  <c:v>9/23/15</c:v>
                </c:pt>
                <c:pt idx="1213">
                  <c:v>9/24/15</c:v>
                </c:pt>
                <c:pt idx="1214">
                  <c:v>9/25/15</c:v>
                </c:pt>
                <c:pt idx="1215">
                  <c:v>9/26/15</c:v>
                </c:pt>
                <c:pt idx="1216">
                  <c:v>9/27/15</c:v>
                </c:pt>
                <c:pt idx="1217">
                  <c:v>9/28/15</c:v>
                </c:pt>
                <c:pt idx="1218">
                  <c:v>9/29/15</c:v>
                </c:pt>
                <c:pt idx="1219">
                  <c:v>9/30/15</c:v>
                </c:pt>
                <c:pt idx="1220">
                  <c:v>10/1/15</c:v>
                </c:pt>
                <c:pt idx="1221">
                  <c:v>10/2/15</c:v>
                </c:pt>
                <c:pt idx="1222">
                  <c:v>10/3/15</c:v>
                </c:pt>
                <c:pt idx="1223">
                  <c:v>10/4/15</c:v>
                </c:pt>
                <c:pt idx="1224">
                  <c:v>10/5/15</c:v>
                </c:pt>
                <c:pt idx="1225">
                  <c:v>10/6/15</c:v>
                </c:pt>
                <c:pt idx="1226">
                  <c:v>10/7/15</c:v>
                </c:pt>
                <c:pt idx="1227">
                  <c:v>10/8/15</c:v>
                </c:pt>
                <c:pt idx="1228">
                  <c:v>10/9/15</c:v>
                </c:pt>
                <c:pt idx="1229">
                  <c:v>10/10/15</c:v>
                </c:pt>
                <c:pt idx="1230">
                  <c:v>10/11/15</c:v>
                </c:pt>
                <c:pt idx="1231">
                  <c:v>10/12/15</c:v>
                </c:pt>
                <c:pt idx="1232">
                  <c:v>10/13/15</c:v>
                </c:pt>
                <c:pt idx="1233">
                  <c:v>10/14/15</c:v>
                </c:pt>
                <c:pt idx="1234">
                  <c:v>10/15/15</c:v>
                </c:pt>
                <c:pt idx="1235">
                  <c:v>10/16/15</c:v>
                </c:pt>
                <c:pt idx="1236">
                  <c:v>10/17/15</c:v>
                </c:pt>
                <c:pt idx="1237">
                  <c:v>10/18/15</c:v>
                </c:pt>
                <c:pt idx="1238">
                  <c:v>10/19/15</c:v>
                </c:pt>
                <c:pt idx="1239">
                  <c:v>10/20/15</c:v>
                </c:pt>
                <c:pt idx="1240">
                  <c:v>10/21/15</c:v>
                </c:pt>
                <c:pt idx="1241">
                  <c:v>10/22/15</c:v>
                </c:pt>
                <c:pt idx="1242">
                  <c:v>10/23/15</c:v>
                </c:pt>
                <c:pt idx="1243">
                  <c:v>10/24/15</c:v>
                </c:pt>
                <c:pt idx="1244">
                  <c:v>10/25/15</c:v>
                </c:pt>
                <c:pt idx="1245">
                  <c:v>10/26/15</c:v>
                </c:pt>
                <c:pt idx="1246">
                  <c:v>10/27/15</c:v>
                </c:pt>
                <c:pt idx="1247">
                  <c:v>10/28/15</c:v>
                </c:pt>
                <c:pt idx="1248">
                  <c:v>10/29/15</c:v>
                </c:pt>
                <c:pt idx="1249">
                  <c:v>10/30/15</c:v>
                </c:pt>
                <c:pt idx="1250">
                  <c:v>10/31/15</c:v>
                </c:pt>
                <c:pt idx="1251">
                  <c:v>11/1/15</c:v>
                </c:pt>
                <c:pt idx="1252">
                  <c:v>11/2/15</c:v>
                </c:pt>
                <c:pt idx="1253">
                  <c:v>11/3/15</c:v>
                </c:pt>
                <c:pt idx="1254">
                  <c:v>11/4/15</c:v>
                </c:pt>
                <c:pt idx="1255">
                  <c:v>11/5/15</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pt idx="1314">
                  <c:v/>
                </c:pt>
                <c:pt idx="1315">
                  <c:v/>
                </c:pt>
                <c:pt idx="1316">
                  <c:v/>
                </c:pt>
                <c:pt idx="1317">
                  <c:v/>
                </c:pt>
                <c:pt idx="1318">
                  <c:v/>
                </c:pt>
                <c:pt idx="1319">
                  <c:v/>
                </c:pt>
                <c:pt idx="1320">
                  <c:v/>
                </c:pt>
                <c:pt idx="1321">
                  <c:v/>
                </c:pt>
                <c:pt idx="1322">
                  <c:v/>
                </c:pt>
                <c:pt idx="1323">
                  <c:v/>
                </c:pt>
                <c:pt idx="1324">
                  <c:v/>
                </c:pt>
                <c:pt idx="1325">
                  <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pt idx="1449">
                  <c:v/>
                </c:pt>
                <c:pt idx="1450">
                  <c:v/>
                </c:pt>
                <c:pt idx="1451">
                  <c:v/>
                </c:pt>
                <c:pt idx="1452">
                  <c:v/>
                </c:pt>
                <c:pt idx="1453">
                  <c:v/>
                </c:pt>
                <c:pt idx="1454">
                  <c:v/>
                </c:pt>
                <c:pt idx="1455">
                  <c:v/>
                </c:pt>
                <c:pt idx="1456">
                  <c:v/>
                </c:pt>
                <c:pt idx="1457">
                  <c:v/>
                </c:pt>
                <c:pt idx="1458">
                  <c:v/>
                </c:pt>
                <c:pt idx="1459">
                  <c:v/>
                </c:pt>
                <c:pt idx="1460">
                  <c:v/>
                </c:pt>
                <c:pt idx="1461">
                  <c:v/>
                </c:pt>
                <c:pt idx="1462">
                  <c:v/>
                </c:pt>
                <c:pt idx="1463">
                  <c:v/>
                </c:pt>
                <c:pt idx="1464">
                  <c:v/>
                </c:pt>
                <c:pt idx="1465">
                  <c:v/>
                </c:pt>
                <c:pt idx="1466">
                  <c:v/>
                </c:pt>
                <c:pt idx="1467">
                  <c:v/>
                </c:pt>
                <c:pt idx="1468">
                  <c:v/>
                </c:pt>
                <c:pt idx="1469">
                  <c:v/>
                </c:pt>
                <c:pt idx="1470">
                  <c:v/>
                </c:pt>
                <c:pt idx="1471">
                  <c:v/>
                </c:pt>
                <c:pt idx="1472">
                  <c:v/>
                </c:pt>
                <c:pt idx="1473">
                  <c:v/>
                </c:pt>
                <c:pt idx="1474">
                  <c:v/>
                </c:pt>
                <c:pt idx="1475">
                  <c:v/>
                </c:pt>
                <c:pt idx="1476">
                  <c:v/>
                </c:pt>
                <c:pt idx="1477">
                  <c:v/>
                </c:pt>
                <c:pt idx="1478">
                  <c:v/>
                </c:pt>
                <c:pt idx="1479">
                  <c:v/>
                </c:pt>
                <c:pt idx="1480">
                  <c:v/>
                </c:pt>
                <c:pt idx="1481">
                  <c:v/>
                </c:pt>
                <c:pt idx="1482">
                  <c:v/>
                </c:pt>
                <c:pt idx="1483">
                  <c:v/>
                </c:pt>
                <c:pt idx="1484">
                  <c:v/>
                </c:pt>
                <c:pt idx="1485">
                  <c:v/>
                </c:pt>
                <c:pt idx="1486">
                  <c:v/>
                </c:pt>
                <c:pt idx="1487">
                  <c:v/>
                </c:pt>
                <c:pt idx="1488">
                  <c:v/>
                </c:pt>
                <c:pt idx="1489">
                  <c:v/>
                </c:pt>
                <c:pt idx="1490">
                  <c:v/>
                </c:pt>
                <c:pt idx="1491">
                  <c:v/>
                </c:pt>
                <c:pt idx="1492">
                  <c:v/>
                </c:pt>
                <c:pt idx="1493">
                  <c:v/>
                </c:pt>
                <c:pt idx="1494">
                  <c:v/>
                </c:pt>
                <c:pt idx="1495">
                  <c:v/>
                </c:pt>
                <c:pt idx="1496">
                  <c:v/>
                </c:pt>
                <c:pt idx="1497">
                  <c:v/>
                </c:pt>
                <c:pt idx="1498">
                  <c:v/>
                </c:pt>
                <c:pt idx="1499">
                  <c:v/>
                </c:pt>
                <c:pt idx="1500">
                  <c:v/>
                </c:pt>
                <c:pt idx="1501">
                  <c:v/>
                </c:pt>
                <c:pt idx="1502">
                  <c:v/>
                </c:pt>
                <c:pt idx="1503">
                  <c:v/>
                </c:pt>
                <c:pt idx="1504">
                  <c:v/>
                </c:pt>
                <c:pt idx="1505">
                  <c:v/>
                </c:pt>
                <c:pt idx="1506">
                  <c:v/>
                </c:pt>
                <c:pt idx="1507">
                  <c:v/>
                </c:pt>
                <c:pt idx="1508">
                  <c:v/>
                </c:pt>
                <c:pt idx="1509">
                  <c:v/>
                </c:pt>
                <c:pt idx="1510">
                  <c:v/>
                </c:pt>
                <c:pt idx="1511">
                  <c:v/>
                </c:pt>
                <c:pt idx="1512">
                  <c:v/>
                </c:pt>
                <c:pt idx="1513">
                  <c:v/>
                </c:pt>
                <c:pt idx="1514">
                  <c:v/>
                </c:pt>
                <c:pt idx="1515">
                  <c:v/>
                </c:pt>
                <c:pt idx="1516">
                  <c:v/>
                </c:pt>
                <c:pt idx="1517">
                  <c:v/>
                </c:pt>
                <c:pt idx="1518">
                  <c:v/>
                </c:pt>
                <c:pt idx="1519">
                  <c:v/>
                </c:pt>
                <c:pt idx="1520">
                  <c:v/>
                </c:pt>
                <c:pt idx="1521">
                  <c:v/>
                </c:pt>
                <c:pt idx="1522">
                  <c:v/>
                </c:pt>
                <c:pt idx="1523">
                  <c:v/>
                </c:pt>
                <c:pt idx="1524">
                  <c:v/>
                </c:pt>
                <c:pt idx="1525">
                  <c:v/>
                </c:pt>
                <c:pt idx="1526">
                  <c:v/>
                </c:pt>
                <c:pt idx="1527">
                  <c:v/>
                </c:pt>
                <c:pt idx="1528">
                  <c:v/>
                </c:pt>
                <c:pt idx="1529">
                  <c:v/>
                </c:pt>
                <c:pt idx="1530">
                  <c:v/>
                </c:pt>
                <c:pt idx="1531">
                  <c:v/>
                </c:pt>
                <c:pt idx="1532">
                  <c:v/>
                </c:pt>
                <c:pt idx="1533">
                  <c:v/>
                </c:pt>
                <c:pt idx="1534">
                  <c:v/>
                </c:pt>
                <c:pt idx="1535">
                  <c:v/>
                </c:pt>
                <c:pt idx="1536">
                  <c:v/>
                </c:pt>
                <c:pt idx="1537">
                  <c:v/>
                </c:pt>
                <c:pt idx="1538">
                  <c:v/>
                </c:pt>
                <c:pt idx="1539">
                  <c:v/>
                </c:pt>
                <c:pt idx="1540">
                  <c:v/>
                </c:pt>
                <c:pt idx="1541">
                  <c:v/>
                </c:pt>
                <c:pt idx="1542">
                  <c:v/>
                </c:pt>
                <c:pt idx="1543">
                  <c:v/>
                </c:pt>
                <c:pt idx="1544">
                  <c:v/>
                </c:pt>
                <c:pt idx="1545">
                  <c:v/>
                </c:pt>
                <c:pt idx="1546">
                  <c:v/>
                </c:pt>
                <c:pt idx="1547">
                  <c:v/>
                </c:pt>
                <c:pt idx="1548">
                  <c:v/>
                </c:pt>
                <c:pt idx="1549">
                  <c:v/>
                </c:pt>
                <c:pt idx="1550">
                  <c:v/>
                </c:pt>
                <c:pt idx="1551">
                  <c:v/>
                </c:pt>
                <c:pt idx="1552">
                  <c:v/>
                </c:pt>
                <c:pt idx="1553">
                  <c:v/>
                </c:pt>
                <c:pt idx="1554">
                  <c:v/>
                </c:pt>
                <c:pt idx="1555">
                  <c:v/>
                </c:pt>
                <c:pt idx="1556">
                  <c:v/>
                </c:pt>
                <c:pt idx="1557">
                  <c:v/>
                </c:pt>
                <c:pt idx="1558">
                  <c:v/>
                </c:pt>
                <c:pt idx="1559">
                  <c:v/>
                </c:pt>
                <c:pt idx="1560">
                  <c:v/>
                </c:pt>
                <c:pt idx="1561">
                  <c:v/>
                </c:pt>
                <c:pt idx="1562">
                  <c:v/>
                </c:pt>
                <c:pt idx="1563">
                  <c:v/>
                </c:pt>
                <c:pt idx="1564">
                  <c:v/>
                </c:pt>
                <c:pt idx="1565">
                  <c:v/>
                </c:pt>
                <c:pt idx="1566">
                  <c:v/>
                </c:pt>
                <c:pt idx="1567">
                  <c:v/>
                </c:pt>
                <c:pt idx="1568">
                  <c:v/>
                </c:pt>
                <c:pt idx="1569">
                  <c:v/>
                </c:pt>
                <c:pt idx="1570">
                  <c:v/>
                </c:pt>
                <c:pt idx="1571">
                  <c:v/>
                </c:pt>
                <c:pt idx="1572">
                  <c:v/>
                </c:pt>
                <c:pt idx="1573">
                  <c:v/>
                </c:pt>
                <c:pt idx="1574">
                  <c:v/>
                </c:pt>
                <c:pt idx="1575">
                  <c:v/>
                </c:pt>
                <c:pt idx="1576">
                  <c:v/>
                </c:pt>
                <c:pt idx="1577">
                  <c:v/>
                </c:pt>
                <c:pt idx="1578">
                  <c:v/>
                </c:pt>
                <c:pt idx="1579">
                  <c:v/>
                </c:pt>
                <c:pt idx="1580">
                  <c:v/>
                </c:pt>
                <c:pt idx="1581">
                  <c:v/>
                </c:pt>
                <c:pt idx="1582">
                  <c:v/>
                </c:pt>
                <c:pt idx="1583">
                  <c:v/>
                </c:pt>
                <c:pt idx="1584">
                  <c:v/>
                </c:pt>
                <c:pt idx="1585">
                  <c:v/>
                </c:pt>
                <c:pt idx="1586">
                  <c:v/>
                </c:pt>
                <c:pt idx="1587">
                  <c:v/>
                </c:pt>
                <c:pt idx="1588">
                  <c:v/>
                </c:pt>
                <c:pt idx="1589">
                  <c:v/>
                </c:pt>
                <c:pt idx="1590">
                  <c:v/>
                </c:pt>
                <c:pt idx="1591">
                  <c:v/>
                </c:pt>
                <c:pt idx="1592">
                  <c:v/>
                </c:pt>
                <c:pt idx="1593">
                  <c:v/>
                </c:pt>
                <c:pt idx="1594">
                  <c:v/>
                </c:pt>
                <c:pt idx="1595">
                  <c:v/>
                </c:pt>
                <c:pt idx="1596">
                  <c:v/>
                </c:pt>
                <c:pt idx="1597">
                  <c:v/>
                </c:pt>
                <c:pt idx="1598">
                  <c:v/>
                </c:pt>
                <c:pt idx="1599">
                  <c:v/>
                </c:pt>
                <c:pt idx="1600">
                  <c:v/>
                </c:pt>
                <c:pt idx="1601">
                  <c:v/>
                </c:pt>
                <c:pt idx="1602">
                  <c:v/>
                </c:pt>
                <c:pt idx="1603">
                  <c:v/>
                </c:pt>
                <c:pt idx="1604">
                  <c:v/>
                </c:pt>
                <c:pt idx="1605">
                  <c:v/>
                </c:pt>
                <c:pt idx="1606">
                  <c:v/>
                </c:pt>
                <c:pt idx="1607">
                  <c:v/>
                </c:pt>
                <c:pt idx="1608">
                  <c:v/>
                </c:pt>
                <c:pt idx="1609">
                  <c:v/>
                </c:pt>
                <c:pt idx="1610">
                  <c:v/>
                </c:pt>
                <c:pt idx="1611">
                  <c:v/>
                </c:pt>
                <c:pt idx="1612">
                  <c:v/>
                </c:pt>
                <c:pt idx="1613">
                  <c:v/>
                </c:pt>
                <c:pt idx="1614">
                  <c:v/>
                </c:pt>
                <c:pt idx="1615">
                  <c:v/>
                </c:pt>
                <c:pt idx="1616">
                  <c:v/>
                </c:pt>
                <c:pt idx="1617">
                  <c:v/>
                </c:pt>
                <c:pt idx="1618">
                  <c:v/>
                </c:pt>
                <c:pt idx="1619">
                  <c:v/>
                </c:pt>
                <c:pt idx="1620">
                  <c:v/>
                </c:pt>
                <c:pt idx="1621">
                  <c:v/>
                </c:pt>
                <c:pt idx="1622">
                  <c:v/>
                </c:pt>
                <c:pt idx="1623">
                  <c:v/>
                </c:pt>
                <c:pt idx="1624">
                  <c:v/>
                </c:pt>
                <c:pt idx="1625">
                  <c:v/>
                </c:pt>
                <c:pt idx="1626">
                  <c:v/>
                </c:pt>
                <c:pt idx="1627">
                  <c:v/>
                </c:pt>
                <c:pt idx="1628">
                  <c:v/>
                </c:pt>
                <c:pt idx="1629">
                  <c:v/>
                </c:pt>
                <c:pt idx="1630">
                  <c:v/>
                </c:pt>
                <c:pt idx="1631">
                  <c:v/>
                </c:pt>
                <c:pt idx="1632">
                  <c:v/>
                </c:pt>
                <c:pt idx="1633">
                  <c:v/>
                </c:pt>
                <c:pt idx="1634">
                  <c:v/>
                </c:pt>
                <c:pt idx="1635">
                  <c:v/>
                </c:pt>
                <c:pt idx="1636">
                  <c:v/>
                </c:pt>
                <c:pt idx="1637">
                  <c:v/>
                </c:pt>
                <c:pt idx="1638">
                  <c:v/>
                </c:pt>
                <c:pt idx="1639">
                  <c:v/>
                </c:pt>
                <c:pt idx="1640">
                  <c:v/>
                </c:pt>
                <c:pt idx="1641">
                  <c:v/>
                </c:pt>
                <c:pt idx="1642">
                  <c:v/>
                </c:pt>
                <c:pt idx="1643">
                  <c:v/>
                </c:pt>
                <c:pt idx="1644">
                  <c:v/>
                </c:pt>
                <c:pt idx="1645">
                  <c:v/>
                </c:pt>
                <c:pt idx="1646">
                  <c:v/>
                </c:pt>
                <c:pt idx="1647">
                  <c:v/>
                </c:pt>
                <c:pt idx="1648">
                  <c:v/>
                </c:pt>
                <c:pt idx="1649">
                  <c:v/>
                </c:pt>
                <c:pt idx="1650">
                  <c:v/>
                </c:pt>
                <c:pt idx="1651">
                  <c:v/>
                </c:pt>
                <c:pt idx="1652">
                  <c:v/>
                </c:pt>
                <c:pt idx="1653">
                  <c:v/>
                </c:pt>
                <c:pt idx="1654">
                  <c:v/>
                </c:pt>
                <c:pt idx="1655">
                  <c:v/>
                </c:pt>
                <c:pt idx="1656">
                  <c:v/>
                </c:pt>
                <c:pt idx="1657">
                  <c:v/>
                </c:pt>
                <c:pt idx="1658">
                  <c:v/>
                </c:pt>
                <c:pt idx="1659">
                  <c:v/>
                </c:pt>
                <c:pt idx="1660">
                  <c:v/>
                </c:pt>
                <c:pt idx="1661">
                  <c:v/>
                </c:pt>
                <c:pt idx="1662">
                  <c:v/>
                </c:pt>
                <c:pt idx="1663">
                  <c:v/>
                </c:pt>
                <c:pt idx="1664">
                  <c:v/>
                </c:pt>
                <c:pt idx="1665">
                  <c:v/>
                </c:pt>
                <c:pt idx="1666">
                  <c:v/>
                </c:pt>
                <c:pt idx="1667">
                  <c:v/>
                </c:pt>
                <c:pt idx="1668">
                  <c:v/>
                </c:pt>
                <c:pt idx="1669">
                  <c:v/>
                </c:pt>
                <c:pt idx="1670">
                  <c:v/>
                </c:pt>
                <c:pt idx="1671">
                  <c:v/>
                </c:pt>
                <c:pt idx="1672">
                  <c:v/>
                </c:pt>
                <c:pt idx="1673">
                  <c:v/>
                </c:pt>
                <c:pt idx="1674">
                  <c:v/>
                </c:pt>
                <c:pt idx="1675">
                  <c:v/>
                </c:pt>
                <c:pt idx="1676">
                  <c:v/>
                </c:pt>
                <c:pt idx="1677">
                  <c:v/>
                </c:pt>
                <c:pt idx="1678">
                  <c:v/>
                </c:pt>
                <c:pt idx="1679">
                  <c:v/>
                </c:pt>
                <c:pt idx="1680">
                  <c:v/>
                </c:pt>
                <c:pt idx="1681">
                  <c:v/>
                </c:pt>
                <c:pt idx="1682">
                  <c:v/>
                </c:pt>
                <c:pt idx="1683">
                  <c:v/>
                </c:pt>
                <c:pt idx="1684">
                  <c:v/>
                </c:pt>
                <c:pt idx="1685">
                  <c:v/>
                </c:pt>
                <c:pt idx="1686">
                  <c:v/>
                </c:pt>
                <c:pt idx="1687">
                  <c:v/>
                </c:pt>
                <c:pt idx="1688">
                  <c:v/>
                </c:pt>
                <c:pt idx="1689">
                  <c:v/>
                </c:pt>
                <c:pt idx="1690">
                  <c:v/>
                </c:pt>
                <c:pt idx="1691">
                  <c:v/>
                </c:pt>
                <c:pt idx="1692">
                  <c:v/>
                </c:pt>
                <c:pt idx="1693">
                  <c:v/>
                </c:pt>
                <c:pt idx="1694">
                  <c:v/>
                </c:pt>
                <c:pt idx="1695">
                  <c:v/>
                </c:pt>
                <c:pt idx="1696">
                  <c:v/>
                </c:pt>
                <c:pt idx="1697">
                  <c:v/>
                </c:pt>
                <c:pt idx="1698">
                  <c:v/>
                </c:pt>
                <c:pt idx="1699">
                  <c:v/>
                </c:pt>
                <c:pt idx="1700">
                  <c:v/>
                </c:pt>
                <c:pt idx="1701">
                  <c:v/>
                </c:pt>
                <c:pt idx="1702">
                  <c:v/>
                </c:pt>
                <c:pt idx="1703">
                  <c:v/>
                </c:pt>
                <c:pt idx="1704">
                  <c:v/>
                </c:pt>
                <c:pt idx="1705">
                  <c:v/>
                </c:pt>
                <c:pt idx="1706">
                  <c:v/>
                </c:pt>
                <c:pt idx="1707">
                  <c:v/>
                </c:pt>
                <c:pt idx="1708">
                  <c:v/>
                </c:pt>
                <c:pt idx="1709">
                  <c:v/>
                </c:pt>
                <c:pt idx="1710">
                  <c:v/>
                </c:pt>
                <c:pt idx="1711">
                  <c:v/>
                </c:pt>
                <c:pt idx="1712">
                  <c:v/>
                </c:pt>
                <c:pt idx="1713">
                  <c:v/>
                </c:pt>
                <c:pt idx="1714">
                  <c:v/>
                </c:pt>
                <c:pt idx="1715">
                  <c:v/>
                </c:pt>
                <c:pt idx="1716">
                  <c:v/>
                </c:pt>
                <c:pt idx="1717">
                  <c:v/>
                </c:pt>
                <c:pt idx="1718">
                  <c:v/>
                </c:pt>
                <c:pt idx="1719">
                  <c:v/>
                </c:pt>
                <c:pt idx="1720">
                  <c:v/>
                </c:pt>
                <c:pt idx="1721">
                  <c:v/>
                </c:pt>
                <c:pt idx="1722">
                  <c:v/>
                </c:pt>
                <c:pt idx="1723">
                  <c:v/>
                </c:pt>
                <c:pt idx="1724">
                  <c:v/>
                </c:pt>
                <c:pt idx="1725">
                  <c:v/>
                </c:pt>
                <c:pt idx="1726">
                  <c:v/>
                </c:pt>
                <c:pt idx="1727">
                  <c:v/>
                </c:pt>
                <c:pt idx="1728">
                  <c:v/>
                </c:pt>
                <c:pt idx="1729">
                  <c:v/>
                </c:pt>
                <c:pt idx="1730">
                  <c:v/>
                </c:pt>
                <c:pt idx="1731">
                  <c:v/>
                </c:pt>
                <c:pt idx="1732">
                  <c:v/>
                </c:pt>
                <c:pt idx="1733">
                  <c:v/>
                </c:pt>
                <c:pt idx="1734">
                  <c:v/>
                </c:pt>
                <c:pt idx="1735">
                  <c:v/>
                </c:pt>
                <c:pt idx="1736">
                  <c:v/>
                </c:pt>
                <c:pt idx="1737">
                  <c:v/>
                </c:pt>
                <c:pt idx="1738">
                  <c:v/>
                </c:pt>
                <c:pt idx="1739">
                  <c:v/>
                </c:pt>
                <c:pt idx="1740">
                  <c:v/>
                </c:pt>
                <c:pt idx="1741">
                  <c:v/>
                </c:pt>
                <c:pt idx="1742">
                  <c:v/>
                </c:pt>
                <c:pt idx="1743">
                  <c:v/>
                </c:pt>
                <c:pt idx="1744">
                  <c:v/>
                </c:pt>
                <c:pt idx="1745">
                  <c:v/>
                </c:pt>
                <c:pt idx="1746">
                  <c:v/>
                </c:pt>
                <c:pt idx="1747">
                  <c:v/>
                </c:pt>
                <c:pt idx="1748">
                  <c:v/>
                </c:pt>
                <c:pt idx="1749">
                  <c:v/>
                </c:pt>
                <c:pt idx="1750">
                  <c:v/>
                </c:pt>
                <c:pt idx="1751">
                  <c:v/>
                </c:pt>
                <c:pt idx="1752">
                  <c:v/>
                </c:pt>
                <c:pt idx="1753">
                  <c:v/>
                </c:pt>
                <c:pt idx="1754">
                  <c:v/>
                </c:pt>
                <c:pt idx="1755">
                  <c:v/>
                </c:pt>
                <c:pt idx="1756">
                  <c:v/>
                </c:pt>
                <c:pt idx="1757">
                  <c:v/>
                </c:pt>
                <c:pt idx="1758">
                  <c:v/>
                </c:pt>
                <c:pt idx="1759">
                  <c:v/>
                </c:pt>
                <c:pt idx="1760">
                  <c:v/>
                </c:pt>
                <c:pt idx="1761">
                  <c:v/>
                </c:pt>
                <c:pt idx="1762">
                  <c:v/>
                </c:pt>
                <c:pt idx="1763">
                  <c:v/>
                </c:pt>
                <c:pt idx="1764">
                  <c:v/>
                </c:pt>
                <c:pt idx="1765">
                  <c:v/>
                </c:pt>
                <c:pt idx="1766">
                  <c:v/>
                </c:pt>
                <c:pt idx="1767">
                  <c:v/>
                </c:pt>
                <c:pt idx="1768">
                  <c:v/>
                </c:pt>
                <c:pt idx="1769">
                  <c:v/>
                </c:pt>
                <c:pt idx="1770">
                  <c:v/>
                </c:pt>
                <c:pt idx="1771">
                  <c:v/>
                </c:pt>
                <c:pt idx="1772">
                  <c:v/>
                </c:pt>
                <c:pt idx="1773">
                  <c:v/>
                </c:pt>
                <c:pt idx="1774">
                  <c:v/>
                </c:pt>
                <c:pt idx="1775">
                  <c:v/>
                </c:pt>
                <c:pt idx="1776">
                  <c:v/>
                </c:pt>
                <c:pt idx="1777">
                  <c:v/>
                </c:pt>
                <c:pt idx="1778">
                  <c:v/>
                </c:pt>
                <c:pt idx="1779">
                  <c:v/>
                </c:pt>
                <c:pt idx="1780">
                  <c:v/>
                </c:pt>
                <c:pt idx="1781">
                  <c:v/>
                </c:pt>
                <c:pt idx="1782">
                  <c:v/>
                </c:pt>
                <c:pt idx="1783">
                  <c:v/>
                </c:pt>
                <c:pt idx="1784">
                  <c:v/>
                </c:pt>
                <c:pt idx="1785">
                  <c:v/>
                </c:pt>
                <c:pt idx="1786">
                  <c:v/>
                </c:pt>
                <c:pt idx="1787">
                  <c:v/>
                </c:pt>
                <c:pt idx="1788">
                  <c:v/>
                </c:pt>
                <c:pt idx="1789">
                  <c:v/>
                </c:pt>
                <c:pt idx="1790">
                  <c:v/>
                </c:pt>
                <c:pt idx="1791">
                  <c:v/>
                </c:pt>
                <c:pt idx="1792">
                  <c:v/>
                </c:pt>
                <c:pt idx="1793">
                  <c:v/>
                </c:pt>
                <c:pt idx="1794">
                  <c:v/>
                </c:pt>
                <c:pt idx="1795">
                  <c:v/>
                </c:pt>
                <c:pt idx="1796">
                  <c:v/>
                </c:pt>
                <c:pt idx="1797">
                  <c:v/>
                </c:pt>
                <c:pt idx="1798">
                  <c:v/>
                </c:pt>
                <c:pt idx="1799">
                  <c:v/>
                </c:pt>
                <c:pt idx="1800">
                  <c:v/>
                </c:pt>
                <c:pt idx="1801">
                  <c:v/>
                </c:pt>
                <c:pt idx="1802">
                  <c:v/>
                </c:pt>
                <c:pt idx="1803">
                  <c:v/>
                </c:pt>
                <c:pt idx="1804">
                  <c:v/>
                </c:pt>
                <c:pt idx="1805">
                  <c:v/>
                </c:pt>
                <c:pt idx="1806">
                  <c:v/>
                </c:pt>
                <c:pt idx="1807">
                  <c:v/>
                </c:pt>
                <c:pt idx="1808">
                  <c:v/>
                </c:pt>
                <c:pt idx="1809">
                  <c:v/>
                </c:pt>
                <c:pt idx="1810">
                  <c:v/>
                </c:pt>
                <c:pt idx="1811">
                  <c:v/>
                </c:pt>
                <c:pt idx="1812">
                  <c:v/>
                </c:pt>
                <c:pt idx="1813">
                  <c:v/>
                </c:pt>
                <c:pt idx="1814">
                  <c:v/>
                </c:pt>
                <c:pt idx="1815">
                  <c:v/>
                </c:pt>
                <c:pt idx="1816">
                  <c:v/>
                </c:pt>
                <c:pt idx="1817">
                  <c:v/>
                </c:pt>
                <c:pt idx="1818">
                  <c:v/>
                </c:pt>
                <c:pt idx="1819">
                  <c:v/>
                </c:pt>
                <c:pt idx="1820">
                  <c:v/>
                </c:pt>
                <c:pt idx="1821">
                  <c:v/>
                </c:pt>
                <c:pt idx="1822">
                  <c:v/>
                </c:pt>
                <c:pt idx="1823">
                  <c:v/>
                </c:pt>
                <c:pt idx="1824">
                  <c:v/>
                </c:pt>
                <c:pt idx="1825">
                  <c:v/>
                </c:pt>
                <c:pt idx="1826">
                  <c:v/>
                </c:pt>
                <c:pt idx="1827">
                  <c:v/>
                </c:pt>
                <c:pt idx="1828">
                  <c:v/>
                </c:pt>
                <c:pt idx="1829">
                  <c:v/>
                </c:pt>
                <c:pt idx="1830">
                  <c:v/>
                </c:pt>
                <c:pt idx="1831">
                  <c:v/>
                </c:pt>
                <c:pt idx="1832">
                  <c:v/>
                </c:pt>
                <c:pt idx="1833">
                  <c:v/>
                </c:pt>
                <c:pt idx="1834">
                  <c:v/>
                </c:pt>
                <c:pt idx="1835">
                  <c:v/>
                </c:pt>
                <c:pt idx="1836">
                  <c:v/>
                </c:pt>
                <c:pt idx="1837">
                  <c:v/>
                </c:pt>
                <c:pt idx="1838">
                  <c:v/>
                </c:pt>
                <c:pt idx="1839">
                  <c:v/>
                </c:pt>
                <c:pt idx="1840">
                  <c:v/>
                </c:pt>
                <c:pt idx="1841">
                  <c:v/>
                </c:pt>
                <c:pt idx="1842">
                  <c:v/>
                </c:pt>
                <c:pt idx="1843">
                  <c:v/>
                </c:pt>
                <c:pt idx="1844">
                  <c:v/>
                </c:pt>
                <c:pt idx="1845">
                  <c:v/>
                </c:pt>
                <c:pt idx="1846">
                  <c:v/>
                </c:pt>
                <c:pt idx="1847">
                  <c:v/>
                </c:pt>
                <c:pt idx="1848">
                  <c:v/>
                </c:pt>
                <c:pt idx="1849">
                  <c:v/>
                </c:pt>
                <c:pt idx="1850">
                  <c:v/>
                </c:pt>
                <c:pt idx="1851">
                  <c:v/>
                </c:pt>
                <c:pt idx="1852">
                  <c:v/>
                </c:pt>
                <c:pt idx="1853">
                  <c:v/>
                </c:pt>
                <c:pt idx="1854">
                  <c:v/>
                </c:pt>
                <c:pt idx="1855">
                  <c:v/>
                </c:pt>
                <c:pt idx="1856">
                  <c:v/>
                </c:pt>
                <c:pt idx="1857">
                  <c:v/>
                </c:pt>
                <c:pt idx="1858">
                  <c:v/>
                </c:pt>
                <c:pt idx="1859">
                  <c:v/>
                </c:pt>
                <c:pt idx="1860">
                  <c:v/>
                </c:pt>
                <c:pt idx="1861">
                  <c:v/>
                </c:pt>
                <c:pt idx="1862">
                  <c:v/>
                </c:pt>
                <c:pt idx="1863">
                  <c:v/>
                </c:pt>
                <c:pt idx="1864">
                  <c:v/>
                </c:pt>
                <c:pt idx="1865">
                  <c:v/>
                </c:pt>
                <c:pt idx="1866">
                  <c:v/>
                </c:pt>
                <c:pt idx="1867">
                  <c:v/>
                </c:pt>
                <c:pt idx="1868">
                  <c:v/>
                </c:pt>
                <c:pt idx="1869">
                  <c:v/>
                </c:pt>
                <c:pt idx="1870">
                  <c:v/>
                </c:pt>
                <c:pt idx="1871">
                  <c:v/>
                </c:pt>
                <c:pt idx="1872">
                  <c:v/>
                </c:pt>
                <c:pt idx="1873">
                  <c:v/>
                </c:pt>
                <c:pt idx="1874">
                  <c:v/>
                </c:pt>
                <c:pt idx="1875">
                  <c:v/>
                </c:pt>
                <c:pt idx="1876">
                  <c:v/>
                </c:pt>
                <c:pt idx="1877">
                  <c:v/>
                </c:pt>
                <c:pt idx="1878">
                  <c:v/>
                </c:pt>
                <c:pt idx="1879">
                  <c:v/>
                </c:pt>
                <c:pt idx="1880">
                  <c:v/>
                </c:pt>
                <c:pt idx="1881">
                  <c:v/>
                </c:pt>
                <c:pt idx="1882">
                  <c:v/>
                </c:pt>
                <c:pt idx="1883">
                  <c:v/>
                </c:pt>
                <c:pt idx="1884">
                  <c:v/>
                </c:pt>
                <c:pt idx="1885">
                  <c:v/>
                </c:pt>
                <c:pt idx="1886">
                  <c:v/>
                </c:pt>
                <c:pt idx="1887">
                  <c:v/>
                </c:pt>
                <c:pt idx="1888">
                  <c:v/>
                </c:pt>
                <c:pt idx="1889">
                  <c:v/>
                </c:pt>
                <c:pt idx="1890">
                  <c:v/>
                </c:pt>
                <c:pt idx="1891">
                  <c:v/>
                </c:pt>
                <c:pt idx="1892">
                  <c:v/>
                </c:pt>
                <c:pt idx="1893">
                  <c:v/>
                </c:pt>
                <c:pt idx="1894">
                  <c:v/>
                </c:pt>
                <c:pt idx="1895">
                  <c:v/>
                </c:pt>
                <c:pt idx="1896">
                  <c:v/>
                </c:pt>
                <c:pt idx="1897">
                  <c:v/>
                </c:pt>
                <c:pt idx="1898">
                  <c:v/>
                </c:pt>
                <c:pt idx="1899">
                  <c:v/>
                </c:pt>
                <c:pt idx="1900">
                  <c:v/>
                </c:pt>
                <c:pt idx="1901">
                  <c:v/>
                </c:pt>
                <c:pt idx="1902">
                  <c:v/>
                </c:pt>
                <c:pt idx="1903">
                  <c:v/>
                </c:pt>
                <c:pt idx="1904">
                  <c:v/>
                </c:pt>
                <c:pt idx="1905">
                  <c:v/>
                </c:pt>
                <c:pt idx="1906">
                  <c:v/>
                </c:pt>
                <c:pt idx="1907">
                  <c:v/>
                </c:pt>
                <c:pt idx="1908">
                  <c:v/>
                </c:pt>
                <c:pt idx="1909">
                  <c:v/>
                </c:pt>
                <c:pt idx="1910">
                  <c:v/>
                </c:pt>
                <c:pt idx="1911">
                  <c:v/>
                </c:pt>
                <c:pt idx="1912">
                  <c:v/>
                </c:pt>
                <c:pt idx="1913">
                  <c:v/>
                </c:pt>
                <c:pt idx="1914">
                  <c:v/>
                </c:pt>
                <c:pt idx="1915">
                  <c:v/>
                </c:pt>
                <c:pt idx="1916">
                  <c:v/>
                </c:pt>
                <c:pt idx="1917">
                  <c:v/>
                </c:pt>
                <c:pt idx="1918">
                  <c:v/>
                </c:pt>
                <c:pt idx="1919">
                  <c:v/>
                </c:pt>
                <c:pt idx="1920">
                  <c:v/>
                </c:pt>
                <c:pt idx="1921">
                  <c:v/>
                </c:pt>
                <c:pt idx="1922">
                  <c:v/>
                </c:pt>
                <c:pt idx="1923">
                  <c:v/>
                </c:pt>
                <c:pt idx="1924">
                  <c:v/>
                </c:pt>
                <c:pt idx="1925">
                  <c:v/>
                </c:pt>
                <c:pt idx="1926">
                  <c:v/>
                </c:pt>
                <c:pt idx="1927">
                  <c:v/>
                </c:pt>
                <c:pt idx="1928">
                  <c:v/>
                </c:pt>
                <c:pt idx="1929">
                  <c:v/>
                </c:pt>
                <c:pt idx="1930">
                  <c:v/>
                </c:pt>
                <c:pt idx="1931">
                  <c:v/>
                </c:pt>
                <c:pt idx="1932">
                  <c:v/>
                </c:pt>
                <c:pt idx="1933">
                  <c:v/>
                </c:pt>
                <c:pt idx="1934">
                  <c:v/>
                </c:pt>
                <c:pt idx="1935">
                  <c:v/>
                </c:pt>
                <c:pt idx="1936">
                  <c:v/>
                </c:pt>
                <c:pt idx="1937">
                  <c:v/>
                </c:pt>
                <c:pt idx="1938">
                  <c:v/>
                </c:pt>
                <c:pt idx="1939">
                  <c:v/>
                </c:pt>
                <c:pt idx="1940">
                  <c:v/>
                </c:pt>
                <c:pt idx="1941">
                  <c:v/>
                </c:pt>
                <c:pt idx="1942">
                  <c:v/>
                </c:pt>
                <c:pt idx="1943">
                  <c:v/>
                </c:pt>
                <c:pt idx="1944">
                  <c:v/>
                </c:pt>
                <c:pt idx="1945">
                  <c:v/>
                </c:pt>
                <c:pt idx="1946">
                  <c:v/>
                </c:pt>
                <c:pt idx="1947">
                  <c:v/>
                </c:pt>
                <c:pt idx="1948">
                  <c:v/>
                </c:pt>
                <c:pt idx="1949">
                  <c:v/>
                </c:pt>
                <c:pt idx="1950">
                  <c:v/>
                </c:pt>
                <c:pt idx="1951">
                  <c:v/>
                </c:pt>
                <c:pt idx="1952">
                  <c:v/>
                </c:pt>
                <c:pt idx="1953">
                  <c:v/>
                </c:pt>
                <c:pt idx="1954">
                  <c:v/>
                </c:pt>
                <c:pt idx="1955">
                  <c:v/>
                </c:pt>
                <c:pt idx="1956">
                  <c:v/>
                </c:pt>
                <c:pt idx="1957">
                  <c:v/>
                </c:pt>
                <c:pt idx="1958">
                  <c:v/>
                </c:pt>
                <c:pt idx="1959">
                  <c:v/>
                </c:pt>
                <c:pt idx="1960">
                  <c:v/>
                </c:pt>
                <c:pt idx="1961">
                  <c:v/>
                </c:pt>
                <c:pt idx="1962">
                  <c:v/>
                </c:pt>
                <c:pt idx="1963">
                  <c:v/>
                </c:pt>
                <c:pt idx="1964">
                  <c:v/>
                </c:pt>
                <c:pt idx="1965">
                  <c:v/>
                </c:pt>
                <c:pt idx="1966">
                  <c:v/>
                </c:pt>
                <c:pt idx="1967">
                  <c:v/>
                </c:pt>
                <c:pt idx="1968">
                  <c:v/>
                </c:pt>
                <c:pt idx="1969">
                  <c:v/>
                </c:pt>
                <c:pt idx="1970">
                  <c:v/>
                </c:pt>
                <c:pt idx="1971">
                  <c:v/>
                </c:pt>
                <c:pt idx="1972">
                  <c:v/>
                </c:pt>
                <c:pt idx="1973">
                  <c:v/>
                </c:pt>
                <c:pt idx="1974">
                  <c:v/>
                </c:pt>
                <c:pt idx="1975">
                  <c:v/>
                </c:pt>
                <c:pt idx="1976">
                  <c:v/>
                </c:pt>
                <c:pt idx="1977">
                  <c:v/>
                </c:pt>
                <c:pt idx="1978">
                  <c:v/>
                </c:pt>
                <c:pt idx="1979">
                  <c:v/>
                </c:pt>
                <c:pt idx="1980">
                  <c:v/>
                </c:pt>
                <c:pt idx="1981">
                  <c:v/>
                </c:pt>
                <c:pt idx="1982">
                  <c:v/>
                </c:pt>
                <c:pt idx="1983">
                  <c:v/>
                </c:pt>
                <c:pt idx="1984">
                  <c:v/>
                </c:pt>
                <c:pt idx="1985">
                  <c:v/>
                </c:pt>
                <c:pt idx="1986">
                  <c:v/>
                </c:pt>
                <c:pt idx="1987">
                  <c:v/>
                </c:pt>
                <c:pt idx="1988">
                  <c:v/>
                </c:pt>
                <c:pt idx="1989">
                  <c:v/>
                </c:pt>
                <c:pt idx="1990">
                  <c:v/>
                </c:pt>
                <c:pt idx="1991">
                  <c:v/>
                </c:pt>
                <c:pt idx="1992">
                  <c:v/>
                </c:pt>
                <c:pt idx="1993">
                  <c:v/>
                </c:pt>
                <c:pt idx="1994">
                  <c:v/>
                </c:pt>
                <c:pt idx="1995">
                  <c:v/>
                </c:pt>
                <c:pt idx="1996">
                  <c:v/>
                </c:pt>
                <c:pt idx="1997">
                  <c:v/>
                </c:pt>
                <c:pt idx="1998">
                  <c:v/>
                </c:pt>
                <c:pt idx="1999">
                  <c:v/>
                </c:pt>
                <c:pt idx="2000">
                  <c:v/>
                </c:pt>
                <c:pt idx="2001">
                  <c:v/>
                </c:pt>
                <c:pt idx="2002">
                  <c:v/>
                </c:pt>
                <c:pt idx="2003">
                  <c:v/>
                </c:pt>
                <c:pt idx="2004">
                  <c:v/>
                </c:pt>
                <c:pt idx="2005">
                  <c:v/>
                </c:pt>
                <c:pt idx="2006">
                  <c:v/>
                </c:pt>
                <c:pt idx="2007">
                  <c:v/>
                </c:pt>
                <c:pt idx="2008">
                  <c:v/>
                </c:pt>
                <c:pt idx="2009">
                  <c:v/>
                </c:pt>
                <c:pt idx="2010">
                  <c:v/>
                </c:pt>
                <c:pt idx="2011">
                  <c:v/>
                </c:pt>
                <c:pt idx="2012">
                  <c:v/>
                </c:pt>
                <c:pt idx="2013">
                  <c:v/>
                </c:pt>
                <c:pt idx="2014">
                  <c:v/>
                </c:pt>
                <c:pt idx="2015">
                  <c:v/>
                </c:pt>
                <c:pt idx="2016">
                  <c:v/>
                </c:pt>
                <c:pt idx="2017">
                  <c:v/>
                </c:pt>
                <c:pt idx="2018">
                  <c:v/>
                </c:pt>
                <c:pt idx="2019">
                  <c:v/>
                </c:pt>
                <c:pt idx="2020">
                  <c:v/>
                </c:pt>
                <c:pt idx="2021">
                  <c:v/>
                </c:pt>
                <c:pt idx="2022">
                  <c:v/>
                </c:pt>
                <c:pt idx="2023">
                  <c:v/>
                </c:pt>
                <c:pt idx="2024">
                  <c:v/>
                </c:pt>
                <c:pt idx="2025">
                  <c:v/>
                </c:pt>
                <c:pt idx="2026">
                  <c:v/>
                </c:pt>
                <c:pt idx="2027">
                  <c:v/>
                </c:pt>
                <c:pt idx="2028">
                  <c:v/>
                </c:pt>
                <c:pt idx="2029">
                  <c:v/>
                </c:pt>
                <c:pt idx="2030">
                  <c:v/>
                </c:pt>
                <c:pt idx="2031">
                  <c:v/>
                </c:pt>
                <c:pt idx="2032">
                  <c:v/>
                </c:pt>
                <c:pt idx="2033">
                  <c:v/>
                </c:pt>
                <c:pt idx="2034">
                  <c:v/>
                </c:pt>
                <c:pt idx="2035">
                  <c:v/>
                </c:pt>
                <c:pt idx="2036">
                  <c:v/>
                </c:pt>
                <c:pt idx="2037">
                  <c:v/>
                </c:pt>
                <c:pt idx="2038">
                  <c:v/>
                </c:pt>
                <c:pt idx="2039">
                  <c:v/>
                </c:pt>
                <c:pt idx="2040">
                  <c:v/>
                </c:pt>
                <c:pt idx="2041">
                  <c:v/>
                </c:pt>
                <c:pt idx="2042">
                  <c:v/>
                </c:pt>
                <c:pt idx="2043">
                  <c:v/>
                </c:pt>
                <c:pt idx="2044">
                  <c:v/>
                </c:pt>
                <c:pt idx="2045">
                  <c:v/>
                </c:pt>
                <c:pt idx="2046">
                  <c:v/>
                </c:pt>
                <c:pt idx="2047">
                  <c:v/>
                </c:pt>
                <c:pt idx="2048">
                  <c:v/>
                </c:pt>
                <c:pt idx="2049">
                  <c:v/>
                </c:pt>
                <c:pt idx="2050">
                  <c:v/>
                </c:pt>
                <c:pt idx="2051">
                  <c:v/>
                </c:pt>
                <c:pt idx="2052">
                  <c:v/>
                </c:pt>
                <c:pt idx="2053">
                  <c:v/>
                </c:pt>
                <c:pt idx="2054">
                  <c:v/>
                </c:pt>
                <c:pt idx="2055">
                  <c:v/>
                </c:pt>
                <c:pt idx="2056">
                  <c:v/>
                </c:pt>
                <c:pt idx="2057">
                  <c:v/>
                </c:pt>
                <c:pt idx="2058">
                  <c:v/>
                </c:pt>
                <c:pt idx="2059">
                  <c:v/>
                </c:pt>
                <c:pt idx="2060">
                  <c:v/>
                </c:pt>
                <c:pt idx="2061">
                  <c:v/>
                </c:pt>
                <c:pt idx="2062">
                  <c:v/>
                </c:pt>
                <c:pt idx="2063">
                  <c:v/>
                </c:pt>
                <c:pt idx="2064">
                  <c:v/>
                </c:pt>
                <c:pt idx="2065">
                  <c:v/>
                </c:pt>
                <c:pt idx="2066">
                  <c:v/>
                </c:pt>
                <c:pt idx="2067">
                  <c:v/>
                </c:pt>
                <c:pt idx="2068">
                  <c:v/>
                </c:pt>
                <c:pt idx="2069">
                  <c:v/>
                </c:pt>
                <c:pt idx="2070">
                  <c:v/>
                </c:pt>
                <c:pt idx="2071">
                  <c:v/>
                </c:pt>
                <c:pt idx="2072">
                  <c:v/>
                </c:pt>
                <c:pt idx="2073">
                  <c:v/>
                </c:pt>
                <c:pt idx="2074">
                  <c:v/>
                </c:pt>
                <c:pt idx="2075">
                  <c:v/>
                </c:pt>
                <c:pt idx="2076">
                  <c:v/>
                </c:pt>
                <c:pt idx="2077">
                  <c:v/>
                </c:pt>
                <c:pt idx="2078">
                  <c:v/>
                </c:pt>
                <c:pt idx="2079">
                  <c:v/>
                </c:pt>
                <c:pt idx="2080">
                  <c:v/>
                </c:pt>
                <c:pt idx="2081">
                  <c:v/>
                </c:pt>
                <c:pt idx="2082">
                  <c:v/>
                </c:pt>
                <c:pt idx="2083">
                  <c:v/>
                </c:pt>
                <c:pt idx="2084">
                  <c:v/>
                </c:pt>
                <c:pt idx="2085">
                  <c:v/>
                </c:pt>
                <c:pt idx="2086">
                  <c:v/>
                </c:pt>
                <c:pt idx="2087">
                  <c:v/>
                </c:pt>
                <c:pt idx="2088">
                  <c:v/>
                </c:pt>
                <c:pt idx="2089">
                  <c:v/>
                </c:pt>
                <c:pt idx="2090">
                  <c:v/>
                </c:pt>
                <c:pt idx="2091">
                  <c:v/>
                </c:pt>
                <c:pt idx="2092">
                  <c:v/>
                </c:pt>
                <c:pt idx="2093">
                  <c:v/>
                </c:pt>
                <c:pt idx="2094">
                  <c:v/>
                </c:pt>
                <c:pt idx="2095">
                  <c:v/>
                </c:pt>
                <c:pt idx="2096">
                  <c:v/>
                </c:pt>
                <c:pt idx="2097">
                  <c:v/>
                </c:pt>
                <c:pt idx="2098">
                  <c:v/>
                </c:pt>
                <c:pt idx="2099">
                  <c:v/>
                </c:pt>
                <c:pt idx="2100">
                  <c:v/>
                </c:pt>
                <c:pt idx="2101">
                  <c:v/>
                </c:pt>
                <c:pt idx="2102">
                  <c:v/>
                </c:pt>
                <c:pt idx="2103">
                  <c:v/>
                </c:pt>
                <c:pt idx="2104">
                  <c:v/>
                </c:pt>
                <c:pt idx="2105">
                  <c:v/>
                </c:pt>
                <c:pt idx="2106">
                  <c:v/>
                </c:pt>
                <c:pt idx="2107">
                  <c:v/>
                </c:pt>
                <c:pt idx="2108">
                  <c:v/>
                </c:pt>
                <c:pt idx="2109">
                  <c:v/>
                </c:pt>
                <c:pt idx="2110">
                  <c:v/>
                </c:pt>
                <c:pt idx="2111">
                  <c:v/>
                </c:pt>
                <c:pt idx="2112">
                  <c:v/>
                </c:pt>
                <c:pt idx="2113">
                  <c:v/>
                </c:pt>
                <c:pt idx="2114">
                  <c:v/>
                </c:pt>
                <c:pt idx="2115">
                  <c:v/>
                </c:pt>
                <c:pt idx="2116">
                  <c:v/>
                </c:pt>
                <c:pt idx="2117">
                  <c:v/>
                </c:pt>
                <c:pt idx="2118">
                  <c:v/>
                </c:pt>
                <c:pt idx="2119">
                  <c:v/>
                </c:pt>
                <c:pt idx="2120">
                  <c:v/>
                </c:pt>
                <c:pt idx="2121">
                  <c:v/>
                </c:pt>
                <c:pt idx="2122">
                  <c:v/>
                </c:pt>
                <c:pt idx="2123">
                  <c:v/>
                </c:pt>
                <c:pt idx="2124">
                  <c:v/>
                </c:pt>
                <c:pt idx="2125">
                  <c:v/>
                </c:pt>
                <c:pt idx="2126">
                  <c:v/>
                </c:pt>
                <c:pt idx="2127">
                  <c:v/>
                </c:pt>
                <c:pt idx="2128">
                  <c:v/>
                </c:pt>
                <c:pt idx="2129">
                  <c:v/>
                </c:pt>
                <c:pt idx="2130">
                  <c:v/>
                </c:pt>
                <c:pt idx="2131">
                  <c:v/>
                </c:pt>
                <c:pt idx="2132">
                  <c:v/>
                </c:pt>
                <c:pt idx="2133">
                  <c:v/>
                </c:pt>
                <c:pt idx="2134">
                  <c:v/>
                </c:pt>
                <c:pt idx="2135">
                  <c:v/>
                </c:pt>
                <c:pt idx="2136">
                  <c:v/>
                </c:pt>
                <c:pt idx="2137">
                  <c:v/>
                </c:pt>
                <c:pt idx="2138">
                  <c:v/>
                </c:pt>
                <c:pt idx="2139">
                  <c:v/>
                </c:pt>
                <c:pt idx="2140">
                  <c:v/>
                </c:pt>
                <c:pt idx="2141">
                  <c:v/>
                </c:pt>
                <c:pt idx="2142">
                  <c:v/>
                </c:pt>
                <c:pt idx="2143">
                  <c:v/>
                </c:pt>
                <c:pt idx="2144">
                  <c:v/>
                </c:pt>
                <c:pt idx="2145">
                  <c:v/>
                </c:pt>
                <c:pt idx="2146">
                  <c:v/>
                </c:pt>
                <c:pt idx="2147">
                  <c:v/>
                </c:pt>
                <c:pt idx="2148">
                  <c:v/>
                </c:pt>
                <c:pt idx="2149">
                  <c:v/>
                </c:pt>
                <c:pt idx="2150">
                  <c:v/>
                </c:pt>
                <c:pt idx="2151">
                  <c:v/>
                </c:pt>
                <c:pt idx="2152">
                  <c:v/>
                </c:pt>
                <c:pt idx="2153">
                  <c:v/>
                </c:pt>
                <c:pt idx="2154">
                  <c:v/>
                </c:pt>
                <c:pt idx="2155">
                  <c:v/>
                </c:pt>
                <c:pt idx="2156">
                  <c:v/>
                </c:pt>
                <c:pt idx="2157">
                  <c:v/>
                </c:pt>
                <c:pt idx="2158">
                  <c:v/>
                </c:pt>
                <c:pt idx="2159">
                  <c:v/>
                </c:pt>
                <c:pt idx="2160">
                  <c:v/>
                </c:pt>
                <c:pt idx="2161">
                  <c:v/>
                </c:pt>
                <c:pt idx="2162">
                  <c:v/>
                </c:pt>
                <c:pt idx="2163">
                  <c:v/>
                </c:pt>
                <c:pt idx="2164">
                  <c:v/>
                </c:pt>
                <c:pt idx="2165">
                  <c:v/>
                </c:pt>
                <c:pt idx="2166">
                  <c:v/>
                </c:pt>
                <c:pt idx="2167">
                  <c:v/>
                </c:pt>
                <c:pt idx="2168">
                  <c:v/>
                </c:pt>
                <c:pt idx="2169">
                  <c:v/>
                </c:pt>
                <c:pt idx="2170">
                  <c:v/>
                </c:pt>
                <c:pt idx="2171">
                  <c:v/>
                </c:pt>
                <c:pt idx="2172">
                  <c:v/>
                </c:pt>
                <c:pt idx="2173">
                  <c:v/>
                </c:pt>
                <c:pt idx="2174">
                  <c:v/>
                </c:pt>
                <c:pt idx="2175">
                  <c:v/>
                </c:pt>
                <c:pt idx="2176">
                  <c:v/>
                </c:pt>
                <c:pt idx="2177">
                  <c:v/>
                </c:pt>
                <c:pt idx="2178">
                  <c:v/>
                </c:pt>
                <c:pt idx="2179">
                  <c:v/>
                </c:pt>
                <c:pt idx="2180">
                  <c:v/>
                </c:pt>
                <c:pt idx="2181">
                  <c:v/>
                </c:pt>
                <c:pt idx="2182">
                  <c:v/>
                </c:pt>
                <c:pt idx="2183">
                  <c:v/>
                </c:pt>
                <c:pt idx="2184">
                  <c:v/>
                </c:pt>
                <c:pt idx="2185">
                  <c:v/>
                </c:pt>
                <c:pt idx="2186">
                  <c:v/>
                </c:pt>
                <c:pt idx="2187">
                  <c:v/>
                </c:pt>
                <c:pt idx="2188">
                  <c:v/>
                </c:pt>
                <c:pt idx="2189">
                  <c:v/>
                </c:pt>
                <c:pt idx="2190">
                  <c:v/>
                </c:pt>
                <c:pt idx="2191">
                  <c:v/>
                </c:pt>
                <c:pt idx="2192">
                  <c:v/>
                </c:pt>
                <c:pt idx="2193">
                  <c:v/>
                </c:pt>
                <c:pt idx="2194">
                  <c:v/>
                </c:pt>
                <c:pt idx="2195">
                  <c:v/>
                </c:pt>
                <c:pt idx="2196">
                  <c:v/>
                </c:pt>
                <c:pt idx="2197">
                  <c:v/>
                </c:pt>
                <c:pt idx="2198">
                  <c:v/>
                </c:pt>
                <c:pt idx="2199">
                  <c:v/>
                </c:pt>
                <c:pt idx="2200">
                  <c:v/>
                </c:pt>
                <c:pt idx="2201">
                  <c:v/>
                </c:pt>
                <c:pt idx="2202">
                  <c:v/>
                </c:pt>
                <c:pt idx="2203">
                  <c:v/>
                </c:pt>
                <c:pt idx="2204">
                  <c:v/>
                </c:pt>
                <c:pt idx="2205">
                  <c:v/>
                </c:pt>
                <c:pt idx="2206">
                  <c:v/>
                </c:pt>
                <c:pt idx="2207">
                  <c:v/>
                </c:pt>
                <c:pt idx="2208">
                  <c:v/>
                </c:pt>
                <c:pt idx="2209">
                  <c:v/>
                </c:pt>
                <c:pt idx="2210">
                  <c:v/>
                </c:pt>
                <c:pt idx="2211">
                  <c:v/>
                </c:pt>
                <c:pt idx="2212">
                  <c:v/>
                </c:pt>
                <c:pt idx="2213">
                  <c:v/>
                </c:pt>
                <c:pt idx="2214">
                  <c:v/>
                </c:pt>
                <c:pt idx="2215">
                  <c:v/>
                </c:pt>
                <c:pt idx="2216">
                  <c:v/>
                </c:pt>
                <c:pt idx="2217">
                  <c:v/>
                </c:pt>
                <c:pt idx="2218">
                  <c:v/>
                </c:pt>
                <c:pt idx="2219">
                  <c:v/>
                </c:pt>
                <c:pt idx="2220">
                  <c:v/>
                </c:pt>
                <c:pt idx="2221">
                  <c:v/>
                </c:pt>
                <c:pt idx="2222">
                  <c:v/>
                </c:pt>
                <c:pt idx="2223">
                  <c:v/>
                </c:pt>
                <c:pt idx="2224">
                  <c:v/>
                </c:pt>
                <c:pt idx="2225">
                  <c:v/>
                </c:pt>
                <c:pt idx="2226">
                  <c:v/>
                </c:pt>
                <c:pt idx="2227">
                  <c:v/>
                </c:pt>
                <c:pt idx="2228">
                  <c:v/>
                </c:pt>
                <c:pt idx="2229">
                  <c:v/>
                </c:pt>
                <c:pt idx="2230">
                  <c:v/>
                </c:pt>
                <c:pt idx="2231">
                  <c:v/>
                </c:pt>
                <c:pt idx="2232">
                  <c:v/>
                </c:pt>
                <c:pt idx="2233">
                  <c:v/>
                </c:pt>
                <c:pt idx="2234">
                  <c:v/>
                </c:pt>
                <c:pt idx="2235">
                  <c:v/>
                </c:pt>
                <c:pt idx="2236">
                  <c:v/>
                </c:pt>
                <c:pt idx="2237">
                  <c:v/>
                </c:pt>
                <c:pt idx="2238">
                  <c:v/>
                </c:pt>
                <c:pt idx="2239">
                  <c:v/>
                </c:pt>
                <c:pt idx="2240">
                  <c:v/>
                </c:pt>
                <c:pt idx="2241">
                  <c:v/>
                </c:pt>
                <c:pt idx="2242">
                  <c:v/>
                </c:pt>
                <c:pt idx="2243">
                  <c:v/>
                </c:pt>
                <c:pt idx="2244">
                  <c:v/>
                </c:pt>
                <c:pt idx="2245">
                  <c:v/>
                </c:pt>
                <c:pt idx="2246">
                  <c:v/>
                </c:pt>
                <c:pt idx="2247">
                  <c:v/>
                </c:pt>
                <c:pt idx="2248">
                  <c:v/>
                </c:pt>
                <c:pt idx="2249">
                  <c:v/>
                </c:pt>
                <c:pt idx="2250">
                  <c:v/>
                </c:pt>
                <c:pt idx="2251">
                  <c:v/>
                </c:pt>
                <c:pt idx="2252">
                  <c:v/>
                </c:pt>
                <c:pt idx="2253">
                  <c:v/>
                </c:pt>
                <c:pt idx="2254">
                  <c:v/>
                </c:pt>
                <c:pt idx="2255">
                  <c:v/>
                </c:pt>
                <c:pt idx="2256">
                  <c:v/>
                </c:pt>
                <c:pt idx="2257">
                  <c:v/>
                </c:pt>
                <c:pt idx="2258">
                  <c:v/>
                </c:pt>
                <c:pt idx="2259">
                  <c:v/>
                </c:pt>
                <c:pt idx="2260">
                  <c:v/>
                </c:pt>
                <c:pt idx="2261">
                  <c:v/>
                </c:pt>
                <c:pt idx="2262">
                  <c:v/>
                </c:pt>
                <c:pt idx="2263">
                  <c:v/>
                </c:pt>
                <c:pt idx="2264">
                  <c:v/>
                </c:pt>
                <c:pt idx="2265">
                  <c:v/>
                </c:pt>
                <c:pt idx="2266">
                  <c:v/>
                </c:pt>
                <c:pt idx="2267">
                  <c:v/>
                </c:pt>
                <c:pt idx="2268">
                  <c:v/>
                </c:pt>
                <c:pt idx="2269">
                  <c:v/>
                </c:pt>
                <c:pt idx="2270">
                  <c:v/>
                </c:pt>
                <c:pt idx="2271">
                  <c:v/>
                </c:pt>
                <c:pt idx="2272">
                  <c:v/>
                </c:pt>
                <c:pt idx="2273">
                  <c:v/>
                </c:pt>
                <c:pt idx="2274">
                  <c:v/>
                </c:pt>
                <c:pt idx="2275">
                  <c:v/>
                </c:pt>
                <c:pt idx="2276">
                  <c:v/>
                </c:pt>
                <c:pt idx="2277">
                  <c:v/>
                </c:pt>
                <c:pt idx="2278">
                  <c:v/>
                </c:pt>
                <c:pt idx="2279">
                  <c:v/>
                </c:pt>
                <c:pt idx="2280">
                  <c:v/>
                </c:pt>
                <c:pt idx="2281">
                  <c:v/>
                </c:pt>
                <c:pt idx="2282">
                  <c:v/>
                </c:pt>
                <c:pt idx="2283">
                  <c:v/>
                </c:pt>
                <c:pt idx="2284">
                  <c:v/>
                </c:pt>
                <c:pt idx="2285">
                  <c:v/>
                </c:pt>
                <c:pt idx="2286">
                  <c:v/>
                </c:pt>
                <c:pt idx="2287">
                  <c:v/>
                </c:pt>
                <c:pt idx="2288">
                  <c:v/>
                </c:pt>
                <c:pt idx="2289">
                  <c:v/>
                </c:pt>
                <c:pt idx="2290">
                  <c:v/>
                </c:pt>
                <c:pt idx="2291">
                  <c:v/>
                </c:pt>
                <c:pt idx="2292">
                  <c:v/>
                </c:pt>
                <c:pt idx="2293">
                  <c:v/>
                </c:pt>
                <c:pt idx="2294">
                  <c:v/>
                </c:pt>
                <c:pt idx="2295">
                  <c:v/>
                </c:pt>
                <c:pt idx="2296">
                  <c:v/>
                </c:pt>
                <c:pt idx="2297">
                  <c:v/>
                </c:pt>
                <c:pt idx="2298">
                  <c:v/>
                </c:pt>
                <c:pt idx="2299">
                  <c:v/>
                </c:pt>
                <c:pt idx="2300">
                  <c:v/>
                </c:pt>
                <c:pt idx="2301">
                  <c:v/>
                </c:pt>
                <c:pt idx="2302">
                  <c:v/>
                </c:pt>
                <c:pt idx="2303">
                  <c:v/>
                </c:pt>
                <c:pt idx="2304">
                  <c:v/>
                </c:pt>
                <c:pt idx="2305">
                  <c:v/>
                </c:pt>
                <c:pt idx="2306">
                  <c:v/>
                </c:pt>
                <c:pt idx="2307">
                  <c:v/>
                </c:pt>
                <c:pt idx="2308">
                  <c:v/>
                </c:pt>
                <c:pt idx="2309">
                  <c:v/>
                </c:pt>
                <c:pt idx="2310">
                  <c:v/>
                </c:pt>
                <c:pt idx="2311">
                  <c:v/>
                </c:pt>
                <c:pt idx="2312">
                  <c:v/>
                </c:pt>
                <c:pt idx="2313">
                  <c:v/>
                </c:pt>
                <c:pt idx="2314">
                  <c:v/>
                </c:pt>
                <c:pt idx="2315">
                  <c:v/>
                </c:pt>
                <c:pt idx="2316">
                  <c:v/>
                </c:pt>
                <c:pt idx="2317">
                  <c:v/>
                </c:pt>
                <c:pt idx="2318">
                  <c:v/>
                </c:pt>
                <c:pt idx="2319">
                  <c:v/>
                </c:pt>
                <c:pt idx="2320">
                  <c:v/>
                </c:pt>
                <c:pt idx="2321">
                  <c:v/>
                </c:pt>
                <c:pt idx="2322">
                  <c:v/>
                </c:pt>
                <c:pt idx="2323">
                  <c:v/>
                </c:pt>
                <c:pt idx="2324">
                  <c:v/>
                </c:pt>
                <c:pt idx="2325">
                  <c:v/>
                </c:pt>
                <c:pt idx="2326">
                  <c:v/>
                </c:pt>
                <c:pt idx="2327">
                  <c:v/>
                </c:pt>
                <c:pt idx="2328">
                  <c:v/>
                </c:pt>
                <c:pt idx="2329">
                  <c:v/>
                </c:pt>
                <c:pt idx="2330">
                  <c:v/>
                </c:pt>
                <c:pt idx="2331">
                  <c:v/>
                </c:pt>
                <c:pt idx="2332">
                  <c:v/>
                </c:pt>
                <c:pt idx="2333">
                  <c:v/>
                </c:pt>
                <c:pt idx="2334">
                  <c:v/>
                </c:pt>
                <c:pt idx="2335">
                  <c:v/>
                </c:pt>
                <c:pt idx="2336">
                  <c:v/>
                </c:pt>
                <c:pt idx="2337">
                  <c:v/>
                </c:pt>
                <c:pt idx="2338">
                  <c:v/>
                </c:pt>
                <c:pt idx="2339">
                  <c:v/>
                </c:pt>
                <c:pt idx="2340">
                  <c:v/>
                </c:pt>
                <c:pt idx="2341">
                  <c:v/>
                </c:pt>
                <c:pt idx="2342">
                  <c:v/>
                </c:pt>
                <c:pt idx="2343">
                  <c:v/>
                </c:pt>
                <c:pt idx="2344">
                  <c:v/>
                </c:pt>
                <c:pt idx="2345">
                  <c:v/>
                </c:pt>
                <c:pt idx="2346">
                  <c:v/>
                </c:pt>
                <c:pt idx="2347">
                  <c:v/>
                </c:pt>
                <c:pt idx="2348">
                  <c:v/>
                </c:pt>
                <c:pt idx="2349">
                  <c:v/>
                </c:pt>
                <c:pt idx="2350">
                  <c:v/>
                </c:pt>
                <c:pt idx="2351">
                  <c:v/>
                </c:pt>
                <c:pt idx="2352">
                  <c:v/>
                </c:pt>
                <c:pt idx="2353">
                  <c:v/>
                </c:pt>
                <c:pt idx="2354">
                  <c:v/>
                </c:pt>
                <c:pt idx="2355">
                  <c:v/>
                </c:pt>
                <c:pt idx="2356">
                  <c:v/>
                </c:pt>
                <c:pt idx="2357">
                  <c:v/>
                </c:pt>
                <c:pt idx="2358">
                  <c:v/>
                </c:pt>
                <c:pt idx="2359">
                  <c:v/>
                </c:pt>
                <c:pt idx="2360">
                  <c:v/>
                </c:pt>
                <c:pt idx="2361">
                  <c:v/>
                </c:pt>
                <c:pt idx="2362">
                  <c:v/>
                </c:pt>
                <c:pt idx="2363">
                  <c:v/>
                </c:pt>
                <c:pt idx="2364">
                  <c:v/>
                </c:pt>
                <c:pt idx="2365">
                  <c:v/>
                </c:pt>
                <c:pt idx="2366">
                  <c:v/>
                </c:pt>
                <c:pt idx="2367">
                  <c:v/>
                </c:pt>
                <c:pt idx="2368">
                  <c:v/>
                </c:pt>
                <c:pt idx="2369">
                  <c:v/>
                </c:pt>
                <c:pt idx="2370">
                  <c:v/>
                </c:pt>
                <c:pt idx="2371">
                  <c:v/>
                </c:pt>
                <c:pt idx="2372">
                  <c:v/>
                </c:pt>
                <c:pt idx="2373">
                  <c:v/>
                </c:pt>
                <c:pt idx="2374">
                  <c:v/>
                </c:pt>
                <c:pt idx="2375">
                  <c:v/>
                </c:pt>
                <c:pt idx="2376">
                  <c:v/>
                </c:pt>
                <c:pt idx="2377">
                  <c:v/>
                </c:pt>
                <c:pt idx="2378">
                  <c:v/>
                </c:pt>
                <c:pt idx="2379">
                  <c:v/>
                </c:pt>
                <c:pt idx="2380">
                  <c:v/>
                </c:pt>
                <c:pt idx="2381">
                  <c:v/>
                </c:pt>
                <c:pt idx="2382">
                  <c:v/>
                </c:pt>
                <c:pt idx="2383">
                  <c:v/>
                </c:pt>
                <c:pt idx="2384">
                  <c:v/>
                </c:pt>
                <c:pt idx="2385">
                  <c:v/>
                </c:pt>
                <c:pt idx="2386">
                  <c:v/>
                </c:pt>
                <c:pt idx="2387">
                  <c:v/>
                </c:pt>
                <c:pt idx="2388">
                  <c:v/>
                </c:pt>
                <c:pt idx="2389">
                  <c:v/>
                </c:pt>
                <c:pt idx="2390">
                  <c:v/>
                </c:pt>
                <c:pt idx="2391">
                  <c:v/>
                </c:pt>
                <c:pt idx="2392">
                  <c:v/>
                </c:pt>
                <c:pt idx="2393">
                  <c:v/>
                </c:pt>
                <c:pt idx="2394">
                  <c:v/>
                </c:pt>
                <c:pt idx="2395">
                  <c:v/>
                </c:pt>
                <c:pt idx="2396">
                  <c:v/>
                </c:pt>
                <c:pt idx="2397">
                  <c:v/>
                </c:pt>
                <c:pt idx="2398">
                  <c:v/>
                </c:pt>
                <c:pt idx="2399">
                  <c:v/>
                </c:pt>
                <c:pt idx="2400">
                  <c:v/>
                </c:pt>
                <c:pt idx="2401">
                  <c:v/>
                </c:pt>
                <c:pt idx="2402">
                  <c:v/>
                </c:pt>
                <c:pt idx="2403">
                  <c:v/>
                </c:pt>
                <c:pt idx="2404">
                  <c:v/>
                </c:pt>
                <c:pt idx="2405">
                  <c:v/>
                </c:pt>
                <c:pt idx="2406">
                  <c:v/>
                </c:pt>
                <c:pt idx="2407">
                  <c:v/>
                </c:pt>
                <c:pt idx="2408">
                  <c:v/>
                </c:pt>
                <c:pt idx="2409">
                  <c:v/>
                </c:pt>
                <c:pt idx="2410">
                  <c:v/>
                </c:pt>
                <c:pt idx="2411">
                  <c:v/>
                </c:pt>
                <c:pt idx="2412">
                  <c:v/>
                </c:pt>
                <c:pt idx="2413">
                  <c:v/>
                </c:pt>
                <c:pt idx="2414">
                  <c:v/>
                </c:pt>
                <c:pt idx="2415">
                  <c:v/>
                </c:pt>
                <c:pt idx="2416">
                  <c:v/>
                </c:pt>
                <c:pt idx="2417">
                  <c:v/>
                </c:pt>
                <c:pt idx="2418">
                  <c:v/>
                </c:pt>
                <c:pt idx="2419">
                  <c:v/>
                </c:pt>
                <c:pt idx="2420">
                  <c:v/>
                </c:pt>
                <c:pt idx="2421">
                  <c:v/>
                </c:pt>
                <c:pt idx="2422">
                  <c:v/>
                </c:pt>
                <c:pt idx="2423">
                  <c:v/>
                </c:pt>
                <c:pt idx="2424">
                  <c:v/>
                </c:pt>
                <c:pt idx="2425">
                  <c:v/>
                </c:pt>
                <c:pt idx="2426">
                  <c:v/>
                </c:pt>
                <c:pt idx="2427">
                  <c:v/>
                </c:pt>
                <c:pt idx="2428">
                  <c:v/>
                </c:pt>
                <c:pt idx="2429">
                  <c:v/>
                </c:pt>
                <c:pt idx="2430">
                  <c:v/>
                </c:pt>
                <c:pt idx="2431">
                  <c:v/>
                </c:pt>
                <c:pt idx="2432">
                  <c:v/>
                </c:pt>
                <c:pt idx="2433">
                  <c:v/>
                </c:pt>
                <c:pt idx="2434">
                  <c:v/>
                </c:pt>
                <c:pt idx="2435">
                  <c:v/>
                </c:pt>
                <c:pt idx="2436">
                  <c:v/>
                </c:pt>
                <c:pt idx="2437">
                  <c:v/>
                </c:pt>
                <c:pt idx="2438">
                  <c:v/>
                </c:pt>
                <c:pt idx="2439">
                  <c:v/>
                </c:pt>
                <c:pt idx="2440">
                  <c:v/>
                </c:pt>
                <c:pt idx="2441">
                  <c:v/>
                </c:pt>
                <c:pt idx="2442">
                  <c:v/>
                </c:pt>
                <c:pt idx="2443">
                  <c:v/>
                </c:pt>
                <c:pt idx="2444">
                  <c:v/>
                </c:pt>
                <c:pt idx="2445">
                  <c:v/>
                </c:pt>
                <c:pt idx="2446">
                  <c:v/>
                </c:pt>
                <c:pt idx="2447">
                  <c:v/>
                </c:pt>
                <c:pt idx="2448">
                  <c:v/>
                </c:pt>
                <c:pt idx="2449">
                  <c:v/>
                </c:pt>
                <c:pt idx="2450">
                  <c:v/>
                </c:pt>
                <c:pt idx="2451">
                  <c:v/>
                </c:pt>
                <c:pt idx="2452">
                  <c:v/>
                </c:pt>
                <c:pt idx="2453">
                  <c:v/>
                </c:pt>
                <c:pt idx="2454">
                  <c:v/>
                </c:pt>
                <c:pt idx="2455">
                  <c:v/>
                </c:pt>
                <c:pt idx="2456">
                  <c:v/>
                </c:pt>
                <c:pt idx="2457">
                  <c:v/>
                </c:pt>
                <c:pt idx="2458">
                  <c:v/>
                </c:pt>
                <c:pt idx="2459">
                  <c:v/>
                </c:pt>
                <c:pt idx="2460">
                  <c:v/>
                </c:pt>
                <c:pt idx="2461">
                  <c:v/>
                </c:pt>
                <c:pt idx="2462">
                  <c:v/>
                </c:pt>
                <c:pt idx="2463">
                  <c:v/>
                </c:pt>
                <c:pt idx="2464">
                  <c:v/>
                </c:pt>
                <c:pt idx="2465">
                  <c:v/>
                </c:pt>
                <c:pt idx="2466">
                  <c:v/>
                </c:pt>
                <c:pt idx="2467">
                  <c:v/>
                </c:pt>
                <c:pt idx="2468">
                  <c:v/>
                </c:pt>
                <c:pt idx="2469">
                  <c:v/>
                </c:pt>
                <c:pt idx="2470">
                  <c:v/>
                </c:pt>
                <c:pt idx="2471">
                  <c:v/>
                </c:pt>
                <c:pt idx="2472">
                  <c:v/>
                </c:pt>
                <c:pt idx="2473">
                  <c:v/>
                </c:pt>
                <c:pt idx="2474">
                  <c:v/>
                </c:pt>
                <c:pt idx="2475">
                  <c:v/>
                </c:pt>
                <c:pt idx="2476">
                  <c:v/>
                </c:pt>
                <c:pt idx="2477">
                  <c:v/>
                </c:pt>
                <c:pt idx="2478">
                  <c:v/>
                </c:pt>
                <c:pt idx="2479">
                  <c:v/>
                </c:pt>
                <c:pt idx="2480">
                  <c:v/>
                </c:pt>
                <c:pt idx="2481">
                  <c:v/>
                </c:pt>
                <c:pt idx="2482">
                  <c:v/>
                </c:pt>
                <c:pt idx="2483">
                  <c:v/>
                </c:pt>
                <c:pt idx="2484">
                  <c:v/>
                </c:pt>
                <c:pt idx="2485">
                  <c:v/>
                </c:pt>
                <c:pt idx="2486">
                  <c:v/>
                </c:pt>
                <c:pt idx="2487">
                  <c:v/>
                </c:pt>
                <c:pt idx="2488">
                  <c:v/>
                </c:pt>
                <c:pt idx="2489">
                  <c:v/>
                </c:pt>
                <c:pt idx="2490">
                  <c:v/>
                </c:pt>
                <c:pt idx="2491">
                  <c:v/>
                </c:pt>
                <c:pt idx="2492">
                  <c:v/>
                </c:pt>
                <c:pt idx="2493">
                  <c:v/>
                </c:pt>
                <c:pt idx="2494">
                  <c:v/>
                </c:pt>
                <c:pt idx="2495">
                  <c:v/>
                </c:pt>
                <c:pt idx="2496">
                  <c:v/>
                </c:pt>
                <c:pt idx="2497">
                  <c:v/>
                </c:pt>
                <c:pt idx="2498">
                  <c:v/>
                </c:pt>
                <c:pt idx="2499">
                  <c:v/>
                </c:pt>
                <c:pt idx="2500">
                  <c:v/>
                </c:pt>
                <c:pt idx="2501">
                  <c:v/>
                </c:pt>
                <c:pt idx="2502">
                  <c:v/>
                </c:pt>
                <c:pt idx="2503">
                  <c:v/>
                </c:pt>
                <c:pt idx="2504">
                  <c:v/>
                </c:pt>
                <c:pt idx="2505">
                  <c:v/>
                </c:pt>
                <c:pt idx="2506">
                  <c:v/>
                </c:pt>
                <c:pt idx="2507">
                  <c:v/>
                </c:pt>
                <c:pt idx="2508">
                  <c:v/>
                </c:pt>
                <c:pt idx="2509">
                  <c:v/>
                </c:pt>
                <c:pt idx="2510">
                  <c:v/>
                </c:pt>
                <c:pt idx="2511">
                  <c:v/>
                </c:pt>
                <c:pt idx="2512">
                  <c:v/>
                </c:pt>
                <c:pt idx="2513">
                  <c:v/>
                </c:pt>
                <c:pt idx="2514">
                  <c:v/>
                </c:pt>
                <c:pt idx="2515">
                  <c:v/>
                </c:pt>
                <c:pt idx="2516">
                  <c:v/>
                </c:pt>
                <c:pt idx="2517">
                  <c:v/>
                </c:pt>
                <c:pt idx="2518">
                  <c:v/>
                </c:pt>
                <c:pt idx="2519">
                  <c:v/>
                </c:pt>
                <c:pt idx="2520">
                  <c:v/>
                </c:pt>
                <c:pt idx="2521">
                  <c:v/>
                </c:pt>
                <c:pt idx="2522">
                  <c:v/>
                </c:pt>
                <c:pt idx="2523">
                  <c:v/>
                </c:pt>
                <c:pt idx="2524">
                  <c:v/>
                </c:pt>
                <c:pt idx="2525">
                  <c:v/>
                </c:pt>
                <c:pt idx="2526">
                  <c:v/>
                </c:pt>
                <c:pt idx="2527">
                  <c:v/>
                </c:pt>
                <c:pt idx="2528">
                  <c:v/>
                </c:pt>
                <c:pt idx="2529">
                  <c:v/>
                </c:pt>
                <c:pt idx="2530">
                  <c:v/>
                </c:pt>
                <c:pt idx="2531">
                  <c:v/>
                </c:pt>
                <c:pt idx="2532">
                  <c:v/>
                </c:pt>
                <c:pt idx="2533">
                  <c:v/>
                </c:pt>
                <c:pt idx="2534">
                  <c:v/>
                </c:pt>
                <c:pt idx="2535">
                  <c:v/>
                </c:pt>
                <c:pt idx="2536">
                  <c:v/>
                </c:pt>
                <c:pt idx="2537">
                  <c:v/>
                </c:pt>
                <c:pt idx="2538">
                  <c:v/>
                </c:pt>
                <c:pt idx="2539">
                  <c:v/>
                </c:pt>
                <c:pt idx="2540">
                  <c:v/>
                </c:pt>
                <c:pt idx="2541">
                  <c:v/>
                </c:pt>
                <c:pt idx="2542">
                  <c:v/>
                </c:pt>
                <c:pt idx="2543">
                  <c:v/>
                </c:pt>
                <c:pt idx="2544">
                  <c:v/>
                </c:pt>
                <c:pt idx="2545">
                  <c:v/>
                </c:pt>
                <c:pt idx="2546">
                  <c:v/>
                </c:pt>
                <c:pt idx="2547">
                  <c:v/>
                </c:pt>
                <c:pt idx="2548">
                  <c:v/>
                </c:pt>
                <c:pt idx="2549">
                  <c:v/>
                </c:pt>
                <c:pt idx="2550">
                  <c:v/>
                </c:pt>
                <c:pt idx="2551">
                  <c:v/>
                </c:pt>
                <c:pt idx="2552">
                  <c:v/>
                </c:pt>
                <c:pt idx="2553">
                  <c:v/>
                </c:pt>
                <c:pt idx="2554">
                  <c:v/>
                </c:pt>
                <c:pt idx="2555">
                  <c:v/>
                </c:pt>
                <c:pt idx="2556">
                  <c:v/>
                </c:pt>
                <c:pt idx="2557">
                  <c:v/>
                </c:pt>
                <c:pt idx="2558">
                  <c:v/>
                </c:pt>
                <c:pt idx="2559">
                  <c:v/>
                </c:pt>
                <c:pt idx="2560">
                  <c:v/>
                </c:pt>
                <c:pt idx="2561">
                  <c:v/>
                </c:pt>
                <c:pt idx="2562">
                  <c:v/>
                </c:pt>
                <c:pt idx="2563">
                  <c:v/>
                </c:pt>
                <c:pt idx="2564">
                  <c:v/>
                </c:pt>
                <c:pt idx="2565">
                  <c:v/>
                </c:pt>
                <c:pt idx="2566">
                  <c:v/>
                </c:pt>
                <c:pt idx="2567">
                  <c:v/>
                </c:pt>
                <c:pt idx="2568">
                  <c:v/>
                </c:pt>
                <c:pt idx="2569">
                  <c:v/>
                </c:pt>
                <c:pt idx="2570">
                  <c:v/>
                </c:pt>
                <c:pt idx="2571">
                  <c:v/>
                </c:pt>
                <c:pt idx="2572">
                  <c:v/>
                </c:pt>
                <c:pt idx="2573">
                  <c:v/>
                </c:pt>
                <c:pt idx="2574">
                  <c:v/>
                </c:pt>
                <c:pt idx="2575">
                  <c:v/>
                </c:pt>
                <c:pt idx="2576">
                  <c:v/>
                </c:pt>
                <c:pt idx="2577">
                  <c:v/>
                </c:pt>
                <c:pt idx="2578">
                  <c:v/>
                </c:pt>
                <c:pt idx="2579">
                  <c:v/>
                </c:pt>
                <c:pt idx="2580">
                  <c:v/>
                </c:pt>
                <c:pt idx="2581">
                  <c:v/>
                </c:pt>
                <c:pt idx="2582">
                  <c:v/>
                </c:pt>
                <c:pt idx="2583">
                  <c:v/>
                </c:pt>
                <c:pt idx="2584">
                  <c:v/>
                </c:pt>
                <c:pt idx="2585">
                  <c:v/>
                </c:pt>
                <c:pt idx="2586">
                  <c:v/>
                </c:pt>
                <c:pt idx="2587">
                  <c:v/>
                </c:pt>
                <c:pt idx="2588">
                  <c:v/>
                </c:pt>
                <c:pt idx="2589">
                  <c:v/>
                </c:pt>
                <c:pt idx="2590">
                  <c:v/>
                </c:pt>
                <c:pt idx="2591">
                  <c:v/>
                </c:pt>
                <c:pt idx="2592">
                  <c:v/>
                </c:pt>
                <c:pt idx="2593">
                  <c:v/>
                </c:pt>
                <c:pt idx="2594">
                  <c:v/>
                </c:pt>
                <c:pt idx="2595">
                  <c:v/>
                </c:pt>
                <c:pt idx="2596">
                  <c:v/>
                </c:pt>
                <c:pt idx="2597">
                  <c:v/>
                </c:pt>
                <c:pt idx="2598">
                  <c:v/>
                </c:pt>
                <c:pt idx="2599">
                  <c:v/>
                </c:pt>
                <c:pt idx="2600">
                  <c:v/>
                </c:pt>
                <c:pt idx="2601">
                  <c:v/>
                </c:pt>
                <c:pt idx="2602">
                  <c:v/>
                </c:pt>
                <c:pt idx="2603">
                  <c:v/>
                </c:pt>
                <c:pt idx="2604">
                  <c:v/>
                </c:pt>
                <c:pt idx="2605">
                  <c:v/>
                </c:pt>
                <c:pt idx="2606">
                  <c:v/>
                </c:pt>
                <c:pt idx="2607">
                  <c:v/>
                </c:pt>
                <c:pt idx="2608">
                  <c:v/>
                </c:pt>
                <c:pt idx="2609">
                  <c:v/>
                </c:pt>
                <c:pt idx="2610">
                  <c:v/>
                </c:pt>
                <c:pt idx="2611">
                  <c:v/>
                </c:pt>
                <c:pt idx="2612">
                  <c:v/>
                </c:pt>
                <c:pt idx="2613">
                  <c:v/>
                </c:pt>
                <c:pt idx="2614">
                  <c:v/>
                </c:pt>
                <c:pt idx="2615">
                  <c:v/>
                </c:pt>
                <c:pt idx="2616">
                  <c:v/>
                </c:pt>
                <c:pt idx="2617">
                  <c:v/>
                </c:pt>
                <c:pt idx="2618">
                  <c:v/>
                </c:pt>
                <c:pt idx="2619">
                  <c:v/>
                </c:pt>
                <c:pt idx="2620">
                  <c:v/>
                </c:pt>
                <c:pt idx="2621">
                  <c:v/>
                </c:pt>
                <c:pt idx="2622">
                  <c:v/>
                </c:pt>
                <c:pt idx="2623">
                  <c:v/>
                </c:pt>
                <c:pt idx="2624">
                  <c:v/>
                </c:pt>
                <c:pt idx="2625">
                  <c:v/>
                </c:pt>
                <c:pt idx="2626">
                  <c:v/>
                </c:pt>
                <c:pt idx="2627">
                  <c:v/>
                </c:pt>
                <c:pt idx="2628">
                  <c:v/>
                </c:pt>
                <c:pt idx="2629">
                  <c:v/>
                </c:pt>
                <c:pt idx="2630">
                  <c:v/>
                </c:pt>
                <c:pt idx="2631">
                  <c:v/>
                </c:pt>
                <c:pt idx="2632">
                  <c:v/>
                </c:pt>
                <c:pt idx="2633">
                  <c:v/>
                </c:pt>
                <c:pt idx="2634">
                  <c:v/>
                </c:pt>
                <c:pt idx="2635">
                  <c:v/>
                </c:pt>
                <c:pt idx="2636">
                  <c:v/>
                </c:pt>
                <c:pt idx="2637">
                  <c:v/>
                </c:pt>
                <c:pt idx="2638">
                  <c:v/>
                </c:pt>
                <c:pt idx="2639">
                  <c:v/>
                </c:pt>
                <c:pt idx="2640">
                  <c:v/>
                </c:pt>
                <c:pt idx="2641">
                  <c:v/>
                </c:pt>
                <c:pt idx="2642">
                  <c:v/>
                </c:pt>
                <c:pt idx="2643">
                  <c:v/>
                </c:pt>
                <c:pt idx="2644">
                  <c:v/>
                </c:pt>
                <c:pt idx="2645">
                  <c:v/>
                </c:pt>
                <c:pt idx="2646">
                  <c:v/>
                </c:pt>
                <c:pt idx="2647">
                  <c:v/>
                </c:pt>
                <c:pt idx="2648">
                  <c:v/>
                </c:pt>
                <c:pt idx="2649">
                  <c:v/>
                </c:pt>
                <c:pt idx="2650">
                  <c:v/>
                </c:pt>
                <c:pt idx="2651">
                  <c:v/>
                </c:pt>
                <c:pt idx="2652">
                  <c:v/>
                </c:pt>
                <c:pt idx="2653">
                  <c:v/>
                </c:pt>
                <c:pt idx="2654">
                  <c:v/>
                </c:pt>
                <c:pt idx="2655">
                  <c:v/>
                </c:pt>
                <c:pt idx="2656">
                  <c:v/>
                </c:pt>
                <c:pt idx="2657">
                  <c:v/>
                </c:pt>
                <c:pt idx="2658">
                  <c:v/>
                </c:pt>
                <c:pt idx="2659">
                  <c:v/>
                </c:pt>
                <c:pt idx="2660">
                  <c:v/>
                </c:pt>
                <c:pt idx="2661">
                  <c:v/>
                </c:pt>
                <c:pt idx="2662">
                  <c:v/>
                </c:pt>
                <c:pt idx="2663">
                  <c:v/>
                </c:pt>
                <c:pt idx="2664">
                  <c:v/>
                </c:pt>
                <c:pt idx="2665">
                  <c:v/>
                </c:pt>
                <c:pt idx="2666">
                  <c:v/>
                </c:pt>
                <c:pt idx="2667">
                  <c:v/>
                </c:pt>
                <c:pt idx="2668">
                  <c:v/>
                </c:pt>
                <c:pt idx="2669">
                  <c:v/>
                </c:pt>
                <c:pt idx="2670">
                  <c:v/>
                </c:pt>
                <c:pt idx="2671">
                  <c:v/>
                </c:pt>
                <c:pt idx="2672">
                  <c:v/>
                </c:pt>
                <c:pt idx="2673">
                  <c:v/>
                </c:pt>
                <c:pt idx="2674">
                  <c:v/>
                </c:pt>
                <c:pt idx="2675">
                  <c:v/>
                </c:pt>
                <c:pt idx="2676">
                  <c:v/>
                </c:pt>
                <c:pt idx="2677">
                  <c:v/>
                </c:pt>
                <c:pt idx="2678">
                  <c:v/>
                </c:pt>
                <c:pt idx="2679">
                  <c:v/>
                </c:pt>
                <c:pt idx="2680">
                  <c:v/>
                </c:pt>
                <c:pt idx="2681">
                  <c:v/>
                </c:pt>
                <c:pt idx="2682">
                  <c:v/>
                </c:pt>
                <c:pt idx="2683">
                  <c:v/>
                </c:pt>
                <c:pt idx="2684">
                  <c:v/>
                </c:pt>
                <c:pt idx="2685">
                  <c:v/>
                </c:pt>
                <c:pt idx="2686">
                  <c:v/>
                </c:pt>
                <c:pt idx="2687">
                  <c:v/>
                </c:pt>
                <c:pt idx="2688">
                  <c:v/>
                </c:pt>
                <c:pt idx="2689">
                  <c:v/>
                </c:pt>
                <c:pt idx="2690">
                  <c:v/>
                </c:pt>
                <c:pt idx="2691">
                  <c:v/>
                </c:pt>
                <c:pt idx="2692">
                  <c:v/>
                </c:pt>
                <c:pt idx="2693">
                  <c:v/>
                </c:pt>
                <c:pt idx="2694">
                  <c:v/>
                </c:pt>
                <c:pt idx="2695">
                  <c:v/>
                </c:pt>
                <c:pt idx="2696">
                  <c:v/>
                </c:pt>
                <c:pt idx="2697">
                  <c:v/>
                </c:pt>
                <c:pt idx="2698">
                  <c:v/>
                </c:pt>
                <c:pt idx="2699">
                  <c:v/>
                </c:pt>
                <c:pt idx="2700">
                  <c:v/>
                </c:pt>
                <c:pt idx="2701">
                  <c:v/>
                </c:pt>
                <c:pt idx="2702">
                  <c:v/>
                </c:pt>
                <c:pt idx="2703">
                  <c:v/>
                </c:pt>
                <c:pt idx="2704">
                  <c:v/>
                </c:pt>
                <c:pt idx="2705">
                  <c:v/>
                </c:pt>
                <c:pt idx="2706">
                  <c:v/>
                </c:pt>
                <c:pt idx="2707">
                  <c:v/>
                </c:pt>
                <c:pt idx="2708">
                  <c:v/>
                </c:pt>
                <c:pt idx="2709">
                  <c:v/>
                </c:pt>
                <c:pt idx="2710">
                  <c:v/>
                </c:pt>
                <c:pt idx="2711">
                  <c:v/>
                </c:pt>
                <c:pt idx="2712">
                  <c:v/>
                </c:pt>
                <c:pt idx="2713">
                  <c:v/>
                </c:pt>
                <c:pt idx="2714">
                  <c:v/>
                </c:pt>
                <c:pt idx="2715">
                  <c:v/>
                </c:pt>
                <c:pt idx="2716">
                  <c:v/>
                </c:pt>
                <c:pt idx="2717">
                  <c:v/>
                </c:pt>
                <c:pt idx="2718">
                  <c:v/>
                </c:pt>
                <c:pt idx="2719">
                  <c:v/>
                </c:pt>
                <c:pt idx="2720">
                  <c:v/>
                </c:pt>
                <c:pt idx="2721">
                  <c:v/>
                </c:pt>
                <c:pt idx="2722">
                  <c:v/>
                </c:pt>
                <c:pt idx="2723">
                  <c:v/>
                </c:pt>
                <c:pt idx="2724">
                  <c:v/>
                </c:pt>
                <c:pt idx="2725">
                  <c:v/>
                </c:pt>
                <c:pt idx="2726">
                  <c:v/>
                </c:pt>
                <c:pt idx="2727">
                  <c:v/>
                </c:pt>
                <c:pt idx="2728">
                  <c:v/>
                </c:pt>
                <c:pt idx="2729">
                  <c:v/>
                </c:pt>
                <c:pt idx="2730">
                  <c:v/>
                </c:pt>
                <c:pt idx="2731">
                  <c:v/>
                </c:pt>
                <c:pt idx="2732">
                  <c:v/>
                </c:pt>
                <c:pt idx="2733">
                  <c:v/>
                </c:pt>
                <c:pt idx="2734">
                  <c:v/>
                </c:pt>
                <c:pt idx="2735">
                  <c:v/>
                </c:pt>
                <c:pt idx="2736">
                  <c:v/>
                </c:pt>
                <c:pt idx="2737">
                  <c:v/>
                </c:pt>
                <c:pt idx="2738">
                  <c:v/>
                </c:pt>
                <c:pt idx="2739">
                  <c:v/>
                </c:pt>
                <c:pt idx="2740">
                  <c:v/>
                </c:pt>
                <c:pt idx="2741">
                  <c:v/>
                </c:pt>
                <c:pt idx="2742">
                  <c:v/>
                </c:pt>
                <c:pt idx="2743">
                  <c:v/>
                </c:pt>
                <c:pt idx="2744">
                  <c:v/>
                </c:pt>
                <c:pt idx="2745">
                  <c:v/>
                </c:pt>
                <c:pt idx="2746">
                  <c:v/>
                </c:pt>
                <c:pt idx="2747">
                  <c:v/>
                </c:pt>
                <c:pt idx="2748">
                  <c:v/>
                </c:pt>
                <c:pt idx="2749">
                  <c:v/>
                </c:pt>
                <c:pt idx="2750">
                  <c:v/>
                </c:pt>
                <c:pt idx="2751">
                  <c:v/>
                </c:pt>
                <c:pt idx="2752">
                  <c:v/>
                </c:pt>
                <c:pt idx="2753">
                  <c:v/>
                </c:pt>
                <c:pt idx="2754">
                  <c:v/>
                </c:pt>
                <c:pt idx="2755">
                  <c:v/>
                </c:pt>
                <c:pt idx="2756">
                  <c:v/>
                </c:pt>
                <c:pt idx="2757">
                  <c:v/>
                </c:pt>
                <c:pt idx="2758">
                  <c:v/>
                </c:pt>
                <c:pt idx="2759">
                  <c:v/>
                </c:pt>
                <c:pt idx="2760">
                  <c:v/>
                </c:pt>
                <c:pt idx="2761">
                  <c:v/>
                </c:pt>
                <c:pt idx="2762">
                  <c:v/>
                </c:pt>
                <c:pt idx="2763">
                  <c:v/>
                </c:pt>
                <c:pt idx="2764">
                  <c:v/>
                </c:pt>
                <c:pt idx="2765">
                  <c:v/>
                </c:pt>
                <c:pt idx="2766">
                  <c:v/>
                </c:pt>
                <c:pt idx="2767">
                  <c:v/>
                </c:pt>
                <c:pt idx="2768">
                  <c:v/>
                </c:pt>
                <c:pt idx="2769">
                  <c:v/>
                </c:pt>
                <c:pt idx="2770">
                  <c:v/>
                </c:pt>
                <c:pt idx="2771">
                  <c:v/>
                </c:pt>
                <c:pt idx="2772">
                  <c:v/>
                </c:pt>
                <c:pt idx="2773">
                  <c:v/>
                </c:pt>
                <c:pt idx="2774">
                  <c:v/>
                </c:pt>
                <c:pt idx="2775">
                  <c:v/>
                </c:pt>
                <c:pt idx="2776">
                  <c:v/>
                </c:pt>
                <c:pt idx="2777">
                  <c:v/>
                </c:pt>
                <c:pt idx="2778">
                  <c:v/>
                </c:pt>
                <c:pt idx="2779">
                  <c:v/>
                </c:pt>
                <c:pt idx="2780">
                  <c:v/>
                </c:pt>
                <c:pt idx="2781">
                  <c:v/>
                </c:pt>
                <c:pt idx="2782">
                  <c:v/>
                </c:pt>
                <c:pt idx="2783">
                  <c:v/>
                </c:pt>
                <c:pt idx="2784">
                  <c:v/>
                </c:pt>
                <c:pt idx="2785">
                  <c:v/>
                </c:pt>
                <c:pt idx="2786">
                  <c:v/>
                </c:pt>
                <c:pt idx="2787">
                  <c:v/>
                </c:pt>
                <c:pt idx="2788">
                  <c:v/>
                </c:pt>
                <c:pt idx="2789">
                  <c:v/>
                </c:pt>
                <c:pt idx="2790">
                  <c:v/>
                </c:pt>
                <c:pt idx="2791">
                  <c:v/>
                </c:pt>
                <c:pt idx="2792">
                  <c:v/>
                </c:pt>
                <c:pt idx="2793">
                  <c:v/>
                </c:pt>
                <c:pt idx="2794">
                  <c:v/>
                </c:pt>
                <c:pt idx="2795">
                  <c:v/>
                </c:pt>
                <c:pt idx="2796">
                  <c:v/>
                </c:pt>
                <c:pt idx="2797">
                  <c:v/>
                </c:pt>
                <c:pt idx="2798">
                  <c:v/>
                </c:pt>
                <c:pt idx="2799">
                  <c:v/>
                </c:pt>
                <c:pt idx="2800">
                  <c:v/>
                </c:pt>
                <c:pt idx="2801">
                  <c:v/>
                </c:pt>
                <c:pt idx="2802">
                  <c:v/>
                </c:pt>
                <c:pt idx="2803">
                  <c:v/>
                </c:pt>
                <c:pt idx="2804">
                  <c:v/>
                </c:pt>
                <c:pt idx="2805">
                  <c:v/>
                </c:pt>
                <c:pt idx="2806">
                  <c:v/>
                </c:pt>
                <c:pt idx="2807">
                  <c:v/>
                </c:pt>
                <c:pt idx="2808">
                  <c:v/>
                </c:pt>
                <c:pt idx="2809">
                  <c:v/>
                </c:pt>
                <c:pt idx="2810">
                  <c:v/>
                </c:pt>
                <c:pt idx="2811">
                  <c:v/>
                </c:pt>
                <c:pt idx="2812">
                  <c:v/>
                </c:pt>
                <c:pt idx="2813">
                  <c:v/>
                </c:pt>
                <c:pt idx="2814">
                  <c:v/>
                </c:pt>
                <c:pt idx="2815">
                  <c:v/>
                </c:pt>
                <c:pt idx="2816">
                  <c:v/>
                </c:pt>
                <c:pt idx="2817">
                  <c:v/>
                </c:pt>
                <c:pt idx="2818">
                  <c:v/>
                </c:pt>
                <c:pt idx="2819">
                  <c:v/>
                </c:pt>
                <c:pt idx="2820">
                  <c:v/>
                </c:pt>
                <c:pt idx="2821">
                  <c:v/>
                </c:pt>
                <c:pt idx="2822">
                  <c:v/>
                </c:pt>
                <c:pt idx="2823">
                  <c:v/>
                </c:pt>
                <c:pt idx="2824">
                  <c:v/>
                </c:pt>
                <c:pt idx="2825">
                  <c:v/>
                </c:pt>
                <c:pt idx="2826">
                  <c:v/>
                </c:pt>
                <c:pt idx="2827">
                  <c:v/>
                </c:pt>
                <c:pt idx="2828">
                  <c:v/>
                </c:pt>
                <c:pt idx="2829">
                  <c:v/>
                </c:pt>
                <c:pt idx="2830">
                  <c:v/>
                </c:pt>
                <c:pt idx="2831">
                  <c:v/>
                </c:pt>
                <c:pt idx="2832">
                  <c:v/>
                </c:pt>
                <c:pt idx="2833">
                  <c:v/>
                </c:pt>
                <c:pt idx="2834">
                  <c:v/>
                </c:pt>
                <c:pt idx="2835">
                  <c:v/>
                </c:pt>
                <c:pt idx="2836">
                  <c:v/>
                </c:pt>
                <c:pt idx="2837">
                  <c:v/>
                </c:pt>
                <c:pt idx="2838">
                  <c:v/>
                </c:pt>
                <c:pt idx="2839">
                  <c:v/>
                </c:pt>
                <c:pt idx="2840">
                  <c:v/>
                </c:pt>
                <c:pt idx="2841">
                  <c:v/>
                </c:pt>
                <c:pt idx="2842">
                  <c:v/>
                </c:pt>
                <c:pt idx="2843">
                  <c:v/>
                </c:pt>
                <c:pt idx="2844">
                  <c:v/>
                </c:pt>
                <c:pt idx="2845">
                  <c:v/>
                </c:pt>
                <c:pt idx="2846">
                  <c:v/>
                </c:pt>
                <c:pt idx="2847">
                  <c:v/>
                </c:pt>
                <c:pt idx="2848">
                  <c:v/>
                </c:pt>
                <c:pt idx="2849">
                  <c:v/>
                </c:pt>
                <c:pt idx="2850">
                  <c:v/>
                </c:pt>
                <c:pt idx="2851">
                  <c:v/>
                </c:pt>
                <c:pt idx="2852">
                  <c:v/>
                </c:pt>
                <c:pt idx="2853">
                  <c:v/>
                </c:pt>
                <c:pt idx="2854">
                  <c:v/>
                </c:pt>
                <c:pt idx="2855">
                  <c:v/>
                </c:pt>
                <c:pt idx="2856">
                  <c:v/>
                </c:pt>
                <c:pt idx="2857">
                  <c:v/>
                </c:pt>
                <c:pt idx="2858">
                  <c:v/>
                </c:pt>
                <c:pt idx="2859">
                  <c:v/>
                </c:pt>
                <c:pt idx="2860">
                  <c:v/>
                </c:pt>
                <c:pt idx="2861">
                  <c:v/>
                </c:pt>
                <c:pt idx="2862">
                  <c:v/>
                </c:pt>
                <c:pt idx="2863">
                  <c:v/>
                </c:pt>
                <c:pt idx="2864">
                  <c:v/>
                </c:pt>
                <c:pt idx="2865">
                  <c:v/>
                </c:pt>
                <c:pt idx="2866">
                  <c:v/>
                </c:pt>
                <c:pt idx="2867">
                  <c:v/>
                </c:pt>
                <c:pt idx="2868">
                  <c:v/>
                </c:pt>
                <c:pt idx="2869">
                  <c:v/>
                </c:pt>
                <c:pt idx="2870">
                  <c:v/>
                </c:pt>
                <c:pt idx="2871">
                  <c:v/>
                </c:pt>
                <c:pt idx="2872">
                  <c:v/>
                </c:pt>
                <c:pt idx="2873">
                  <c:v/>
                </c:pt>
                <c:pt idx="2874">
                  <c:v/>
                </c:pt>
                <c:pt idx="2875">
                  <c:v/>
                </c:pt>
                <c:pt idx="2876">
                  <c:v/>
                </c:pt>
                <c:pt idx="2877">
                  <c:v/>
                </c:pt>
                <c:pt idx="2878">
                  <c:v/>
                </c:pt>
                <c:pt idx="2879">
                  <c:v/>
                </c:pt>
                <c:pt idx="2880">
                  <c:v/>
                </c:pt>
                <c:pt idx="2881">
                  <c:v/>
                </c:pt>
                <c:pt idx="2882">
                  <c:v/>
                </c:pt>
                <c:pt idx="2883">
                  <c:v/>
                </c:pt>
                <c:pt idx="2884">
                  <c:v/>
                </c:pt>
                <c:pt idx="2885">
                  <c:v/>
                </c:pt>
                <c:pt idx="2886">
                  <c:v/>
                </c:pt>
                <c:pt idx="2887">
                  <c:v/>
                </c:pt>
                <c:pt idx="2888">
                  <c:v/>
                </c:pt>
                <c:pt idx="2889">
                  <c:v/>
                </c:pt>
                <c:pt idx="2890">
                  <c:v/>
                </c:pt>
                <c:pt idx="2891">
                  <c:v/>
                </c:pt>
                <c:pt idx="2892">
                  <c:v/>
                </c:pt>
                <c:pt idx="2893">
                  <c:v/>
                </c:pt>
                <c:pt idx="2894">
                  <c:v/>
                </c:pt>
                <c:pt idx="2895">
                  <c:v/>
                </c:pt>
                <c:pt idx="2896">
                  <c:v/>
                </c:pt>
                <c:pt idx="2897">
                  <c:v/>
                </c:pt>
                <c:pt idx="2898">
                  <c:v/>
                </c:pt>
                <c:pt idx="2899">
                  <c:v/>
                </c:pt>
                <c:pt idx="2900">
                  <c:v/>
                </c:pt>
                <c:pt idx="2901">
                  <c:v/>
                </c:pt>
                <c:pt idx="2902">
                  <c:v/>
                </c:pt>
                <c:pt idx="2903">
                  <c:v/>
                </c:pt>
                <c:pt idx="2904">
                  <c:v/>
                </c:pt>
                <c:pt idx="2905">
                  <c:v/>
                </c:pt>
                <c:pt idx="2906">
                  <c:v/>
                </c:pt>
                <c:pt idx="2907">
                  <c:v/>
                </c:pt>
                <c:pt idx="2908">
                  <c:v/>
                </c:pt>
                <c:pt idx="2909">
                  <c:v/>
                </c:pt>
                <c:pt idx="2910">
                  <c:v/>
                </c:pt>
                <c:pt idx="2911">
                  <c:v/>
                </c:pt>
                <c:pt idx="2912">
                  <c:v/>
                </c:pt>
                <c:pt idx="2913">
                  <c:v/>
                </c:pt>
                <c:pt idx="2914">
                  <c:v/>
                </c:pt>
                <c:pt idx="2915">
                  <c:v/>
                </c:pt>
                <c:pt idx="2916">
                  <c:v/>
                </c:pt>
                <c:pt idx="2917">
                  <c:v/>
                </c:pt>
                <c:pt idx="2918">
                  <c:v/>
                </c:pt>
                <c:pt idx="2919">
                  <c:v/>
                </c:pt>
                <c:pt idx="2920">
                  <c:v/>
                </c:pt>
                <c:pt idx="2921">
                  <c:v/>
                </c:pt>
                <c:pt idx="2922">
                  <c:v/>
                </c:pt>
                <c:pt idx="2923">
                  <c:v/>
                </c:pt>
                <c:pt idx="2924">
                  <c:v/>
                </c:pt>
                <c:pt idx="2925">
                  <c:v/>
                </c:pt>
                <c:pt idx="2926">
                  <c:v/>
                </c:pt>
                <c:pt idx="2927">
                  <c:v/>
                </c:pt>
                <c:pt idx="2928">
                  <c:v/>
                </c:pt>
                <c:pt idx="2929">
                  <c:v/>
                </c:pt>
                <c:pt idx="2930">
                  <c:v/>
                </c:pt>
                <c:pt idx="2931">
                  <c:v/>
                </c:pt>
                <c:pt idx="2932">
                  <c:v/>
                </c:pt>
                <c:pt idx="2933">
                  <c:v/>
                </c:pt>
                <c:pt idx="2934">
                  <c:v/>
                </c:pt>
                <c:pt idx="2935">
                  <c:v/>
                </c:pt>
                <c:pt idx="2936">
                  <c:v/>
                </c:pt>
                <c:pt idx="2937">
                  <c:v/>
                </c:pt>
                <c:pt idx="2938">
                  <c:v/>
                </c:pt>
                <c:pt idx="2939">
                  <c:v/>
                </c:pt>
                <c:pt idx="2940">
                  <c:v/>
                </c:pt>
                <c:pt idx="2941">
                  <c:v/>
                </c:pt>
                <c:pt idx="2942">
                  <c:v/>
                </c:pt>
                <c:pt idx="2943">
                  <c:v/>
                </c:pt>
                <c:pt idx="2944">
                  <c:v/>
                </c:pt>
                <c:pt idx="2945">
                  <c:v/>
                </c:pt>
                <c:pt idx="2946">
                  <c:v/>
                </c:pt>
                <c:pt idx="2947">
                  <c:v/>
                </c:pt>
                <c:pt idx="2948">
                  <c:v/>
                </c:pt>
                <c:pt idx="2949">
                  <c:v/>
                </c:pt>
                <c:pt idx="2950">
                  <c:v/>
                </c:pt>
                <c:pt idx="2951">
                  <c:v/>
                </c:pt>
                <c:pt idx="2952">
                  <c:v/>
                </c:pt>
                <c:pt idx="2953">
                  <c:v/>
                </c:pt>
                <c:pt idx="2954">
                  <c:v/>
                </c:pt>
                <c:pt idx="2955">
                  <c:v/>
                </c:pt>
                <c:pt idx="2956">
                  <c:v/>
                </c:pt>
                <c:pt idx="2957">
                  <c:v/>
                </c:pt>
                <c:pt idx="2958">
                  <c:v/>
                </c:pt>
                <c:pt idx="2959">
                  <c:v/>
                </c:pt>
                <c:pt idx="2960">
                  <c:v/>
                </c:pt>
                <c:pt idx="2961">
                  <c:v/>
                </c:pt>
                <c:pt idx="2962">
                  <c:v/>
                </c:pt>
                <c:pt idx="2963">
                  <c:v/>
                </c:pt>
                <c:pt idx="2964">
                  <c:v/>
                </c:pt>
                <c:pt idx="2965">
                  <c:v/>
                </c:pt>
                <c:pt idx="2966">
                  <c:v/>
                </c:pt>
                <c:pt idx="2967">
                  <c:v/>
                </c:pt>
                <c:pt idx="2968">
                  <c:v/>
                </c:pt>
                <c:pt idx="2969">
                  <c:v/>
                </c:pt>
                <c:pt idx="2970">
                  <c:v/>
                </c:pt>
                <c:pt idx="2971">
                  <c:v/>
                </c:pt>
                <c:pt idx="2972">
                  <c:v/>
                </c:pt>
                <c:pt idx="2973">
                  <c:v/>
                </c:pt>
                <c:pt idx="2974">
                  <c:v/>
                </c:pt>
                <c:pt idx="2975">
                  <c:v/>
                </c:pt>
                <c:pt idx="2976">
                  <c:v/>
                </c:pt>
                <c:pt idx="2977">
                  <c:v/>
                </c:pt>
                <c:pt idx="2978">
                  <c:v/>
                </c:pt>
                <c:pt idx="2979">
                  <c:v/>
                </c:pt>
                <c:pt idx="2980">
                  <c:v/>
                </c:pt>
                <c:pt idx="2981">
                  <c:v/>
                </c:pt>
                <c:pt idx="2982">
                  <c:v/>
                </c:pt>
                <c:pt idx="2983">
                  <c:v/>
                </c:pt>
                <c:pt idx="2984">
                  <c:v/>
                </c:pt>
                <c:pt idx="2985">
                  <c:v/>
                </c:pt>
                <c:pt idx="2986">
                  <c:v/>
                </c:pt>
                <c:pt idx="2987">
                  <c:v/>
                </c:pt>
                <c:pt idx="2988">
                  <c:v/>
                </c:pt>
                <c:pt idx="2989">
                  <c:v/>
                </c:pt>
                <c:pt idx="2990">
                  <c:v/>
                </c:pt>
                <c:pt idx="2991">
                  <c:v/>
                </c:pt>
                <c:pt idx="2992">
                  <c:v/>
                </c:pt>
                <c:pt idx="2993">
                  <c:v/>
                </c:pt>
                <c:pt idx="2994">
                  <c:v/>
                </c:pt>
                <c:pt idx="2995">
                  <c:v/>
                </c:pt>
                <c:pt idx="2996">
                  <c:v/>
                </c:pt>
                <c:pt idx="2997">
                  <c:v/>
                </c:pt>
                <c:pt idx="2998">
                  <c:v/>
                </c:pt>
                <c:pt idx="2999">
                  <c:v/>
                </c:pt>
                <c:pt idx="3000">
                  <c:v/>
                </c:pt>
                <c:pt idx="3001">
                  <c:v/>
                </c:pt>
                <c:pt idx="3002">
                  <c:v/>
                </c:pt>
                <c:pt idx="3003">
                  <c:v/>
                </c:pt>
                <c:pt idx="3004">
                  <c:v/>
                </c:pt>
                <c:pt idx="3005">
                  <c:v/>
                </c:pt>
                <c:pt idx="3006">
                  <c:v/>
                </c:pt>
                <c:pt idx="3007">
                  <c:v/>
                </c:pt>
                <c:pt idx="3008">
                  <c:v/>
                </c:pt>
                <c:pt idx="3009">
                  <c:v/>
                </c:pt>
                <c:pt idx="3010">
                  <c:v/>
                </c:pt>
                <c:pt idx="3011">
                  <c:v/>
                </c:pt>
                <c:pt idx="3012">
                  <c:v/>
                </c:pt>
                <c:pt idx="3013">
                  <c:v/>
                </c:pt>
                <c:pt idx="3014">
                  <c:v/>
                </c:pt>
                <c:pt idx="3015">
                  <c:v/>
                </c:pt>
                <c:pt idx="3016">
                  <c:v/>
                </c:pt>
                <c:pt idx="3017">
                  <c:v/>
                </c:pt>
                <c:pt idx="3018">
                  <c:v/>
                </c:pt>
                <c:pt idx="3019">
                  <c:v/>
                </c:pt>
                <c:pt idx="3020">
                  <c:v/>
                </c:pt>
                <c:pt idx="3021">
                  <c:v/>
                </c:pt>
                <c:pt idx="3022">
                  <c:v/>
                </c:pt>
                <c:pt idx="3023">
                  <c:v/>
                </c:pt>
                <c:pt idx="3024">
                  <c:v/>
                </c:pt>
                <c:pt idx="3025">
                  <c:v/>
                </c:pt>
                <c:pt idx="3026">
                  <c:v/>
                </c:pt>
                <c:pt idx="3027">
                  <c:v/>
                </c:pt>
                <c:pt idx="3028">
                  <c:v/>
                </c:pt>
                <c:pt idx="3029">
                  <c:v/>
                </c:pt>
                <c:pt idx="3030">
                  <c:v/>
                </c:pt>
                <c:pt idx="3031">
                  <c:v/>
                </c:pt>
                <c:pt idx="3032">
                  <c:v/>
                </c:pt>
                <c:pt idx="3033">
                  <c:v/>
                </c:pt>
                <c:pt idx="3034">
                  <c:v/>
                </c:pt>
                <c:pt idx="3035">
                  <c:v/>
                </c:pt>
                <c:pt idx="3036">
                  <c:v/>
                </c:pt>
                <c:pt idx="3037">
                  <c:v/>
                </c:pt>
                <c:pt idx="3038">
                  <c:v/>
                </c:pt>
                <c:pt idx="3039">
                  <c:v/>
                </c:pt>
                <c:pt idx="3040">
                  <c:v/>
                </c:pt>
                <c:pt idx="3041">
                  <c:v/>
                </c:pt>
                <c:pt idx="3042">
                  <c:v/>
                </c:pt>
                <c:pt idx="3043">
                  <c:v/>
                </c:pt>
                <c:pt idx="3044">
                  <c:v/>
                </c:pt>
                <c:pt idx="3045">
                  <c:v/>
                </c:pt>
                <c:pt idx="3046">
                  <c:v/>
                </c:pt>
                <c:pt idx="3047">
                  <c:v/>
                </c:pt>
                <c:pt idx="3048">
                  <c:v/>
                </c:pt>
                <c:pt idx="3049">
                  <c:v/>
                </c:pt>
                <c:pt idx="3050">
                  <c:v/>
                </c:pt>
                <c:pt idx="3051">
                  <c:v/>
                </c:pt>
                <c:pt idx="3052">
                  <c:v/>
                </c:pt>
                <c:pt idx="3053">
                  <c:v/>
                </c:pt>
                <c:pt idx="3054">
                  <c:v/>
                </c:pt>
                <c:pt idx="3055">
                  <c:v/>
                </c:pt>
                <c:pt idx="3056">
                  <c:v/>
                </c:pt>
                <c:pt idx="3057">
                  <c:v/>
                </c:pt>
                <c:pt idx="3058">
                  <c:v/>
                </c:pt>
                <c:pt idx="3059">
                  <c:v/>
                </c:pt>
                <c:pt idx="3060">
                  <c:v/>
                </c:pt>
                <c:pt idx="3061">
                  <c:v/>
                </c:pt>
                <c:pt idx="3062">
                  <c:v/>
                </c:pt>
                <c:pt idx="3063">
                  <c:v/>
                </c:pt>
                <c:pt idx="3064">
                  <c:v/>
                </c:pt>
                <c:pt idx="3065">
                  <c:v/>
                </c:pt>
                <c:pt idx="3066">
                  <c:v/>
                </c:pt>
                <c:pt idx="3067">
                  <c:v/>
                </c:pt>
                <c:pt idx="3068">
                  <c:v/>
                </c:pt>
                <c:pt idx="3069">
                  <c:v/>
                </c:pt>
                <c:pt idx="3070">
                  <c:v/>
                </c:pt>
                <c:pt idx="3071">
                  <c:v/>
                </c:pt>
                <c:pt idx="3072">
                  <c:v/>
                </c:pt>
                <c:pt idx="3073">
                  <c:v/>
                </c:pt>
                <c:pt idx="3074">
                  <c:v/>
                </c:pt>
                <c:pt idx="3075">
                  <c:v/>
                </c:pt>
                <c:pt idx="3076">
                  <c:v/>
                </c:pt>
                <c:pt idx="3077">
                  <c:v/>
                </c:pt>
                <c:pt idx="3078">
                  <c:v/>
                </c:pt>
                <c:pt idx="3079">
                  <c:v/>
                </c:pt>
                <c:pt idx="3080">
                  <c:v/>
                </c:pt>
                <c:pt idx="3081">
                  <c:v/>
                </c:pt>
                <c:pt idx="3082">
                  <c:v/>
                </c:pt>
                <c:pt idx="3083">
                  <c:v/>
                </c:pt>
                <c:pt idx="3084">
                  <c:v/>
                </c:pt>
                <c:pt idx="3085">
                  <c:v/>
                </c:pt>
                <c:pt idx="3086">
                  <c:v/>
                </c:pt>
                <c:pt idx="3087">
                  <c:v/>
                </c:pt>
                <c:pt idx="3088">
                  <c:v/>
                </c:pt>
                <c:pt idx="3089">
                  <c:v/>
                </c:pt>
                <c:pt idx="3090">
                  <c:v/>
                </c:pt>
                <c:pt idx="3091">
                  <c:v/>
                </c:pt>
                <c:pt idx="3092">
                  <c:v/>
                </c:pt>
                <c:pt idx="3093">
                  <c:v/>
                </c:pt>
                <c:pt idx="3094">
                  <c:v/>
                </c:pt>
                <c:pt idx="3095">
                  <c:v/>
                </c:pt>
                <c:pt idx="3096">
                  <c:v/>
                </c:pt>
                <c:pt idx="3097">
                  <c:v/>
                </c:pt>
                <c:pt idx="3098">
                  <c:v/>
                </c:pt>
                <c:pt idx="3099">
                  <c:v/>
                </c:pt>
                <c:pt idx="3100">
                  <c:v/>
                </c:pt>
                <c:pt idx="3101">
                  <c:v/>
                </c:pt>
                <c:pt idx="3102">
                  <c:v/>
                </c:pt>
                <c:pt idx="3103">
                  <c:v/>
                </c:pt>
                <c:pt idx="3104">
                  <c:v/>
                </c:pt>
                <c:pt idx="3105">
                  <c:v/>
                </c:pt>
                <c:pt idx="3106">
                  <c:v/>
                </c:pt>
                <c:pt idx="3107">
                  <c:v/>
                </c:pt>
                <c:pt idx="3108">
                  <c:v/>
                </c:pt>
                <c:pt idx="3109">
                  <c:v/>
                </c:pt>
                <c:pt idx="3110">
                  <c:v/>
                </c:pt>
                <c:pt idx="3111">
                  <c:v/>
                </c:pt>
                <c:pt idx="3112">
                  <c:v/>
                </c:pt>
                <c:pt idx="3113">
                  <c:v/>
                </c:pt>
                <c:pt idx="3114">
                  <c:v/>
                </c:pt>
                <c:pt idx="3115">
                  <c:v/>
                </c:pt>
                <c:pt idx="3116">
                  <c:v/>
                </c:pt>
                <c:pt idx="3117">
                  <c:v/>
                </c:pt>
                <c:pt idx="3118">
                  <c:v/>
                </c:pt>
                <c:pt idx="3119">
                  <c:v/>
                </c:pt>
                <c:pt idx="3120">
                  <c:v/>
                </c:pt>
                <c:pt idx="3121">
                  <c:v/>
                </c:pt>
                <c:pt idx="3122">
                  <c:v/>
                </c:pt>
                <c:pt idx="3123">
                  <c:v/>
                </c:pt>
                <c:pt idx="3124">
                  <c:v/>
                </c:pt>
                <c:pt idx="3125">
                  <c:v/>
                </c:pt>
                <c:pt idx="3126">
                  <c:v/>
                </c:pt>
                <c:pt idx="3127">
                  <c:v/>
                </c:pt>
                <c:pt idx="3128">
                  <c:v/>
                </c:pt>
                <c:pt idx="3129">
                  <c:v/>
                </c:pt>
                <c:pt idx="3130">
                  <c:v/>
                </c:pt>
                <c:pt idx="3131">
                  <c:v/>
                </c:pt>
                <c:pt idx="3132">
                  <c:v/>
                </c:pt>
                <c:pt idx="3133">
                  <c:v/>
                </c:pt>
                <c:pt idx="3134">
                  <c:v/>
                </c:pt>
                <c:pt idx="3135">
                  <c:v/>
                </c:pt>
                <c:pt idx="3136">
                  <c:v/>
                </c:pt>
                <c:pt idx="3137">
                  <c:v/>
                </c:pt>
                <c:pt idx="3138">
                  <c:v/>
                </c:pt>
                <c:pt idx="3139">
                  <c:v/>
                </c:pt>
                <c:pt idx="3140">
                  <c:v/>
                </c:pt>
                <c:pt idx="3141">
                  <c:v/>
                </c:pt>
                <c:pt idx="3142">
                  <c:v/>
                </c:pt>
                <c:pt idx="3143">
                  <c:v/>
                </c:pt>
                <c:pt idx="3144">
                  <c:v/>
                </c:pt>
                <c:pt idx="3145">
                  <c:v/>
                </c:pt>
                <c:pt idx="3146">
                  <c:v/>
                </c:pt>
                <c:pt idx="3147">
                  <c:v/>
                </c:pt>
                <c:pt idx="3148">
                  <c:v/>
                </c:pt>
                <c:pt idx="3149">
                  <c:v/>
                </c:pt>
                <c:pt idx="3150">
                  <c:v/>
                </c:pt>
                <c:pt idx="3151">
                  <c:v/>
                </c:pt>
                <c:pt idx="3152">
                  <c:v/>
                </c:pt>
                <c:pt idx="3153">
                  <c:v/>
                </c:pt>
                <c:pt idx="3154">
                  <c:v/>
                </c:pt>
                <c:pt idx="3155">
                  <c:v/>
                </c:pt>
                <c:pt idx="3156">
                  <c:v/>
                </c:pt>
                <c:pt idx="3157">
                  <c:v/>
                </c:pt>
                <c:pt idx="3158">
                  <c:v/>
                </c:pt>
                <c:pt idx="3159">
                  <c:v/>
                </c:pt>
                <c:pt idx="3160">
                  <c:v/>
                </c:pt>
                <c:pt idx="3161">
                  <c:v/>
                </c:pt>
                <c:pt idx="3162">
                  <c:v/>
                </c:pt>
                <c:pt idx="3163">
                  <c:v/>
                </c:pt>
                <c:pt idx="3164">
                  <c:v/>
                </c:pt>
                <c:pt idx="3165">
                  <c:v/>
                </c:pt>
                <c:pt idx="3166">
                  <c:v/>
                </c:pt>
                <c:pt idx="3167">
                  <c:v/>
                </c:pt>
                <c:pt idx="3168">
                  <c:v/>
                </c:pt>
                <c:pt idx="3169">
                  <c:v/>
                </c:pt>
                <c:pt idx="3170">
                  <c:v/>
                </c:pt>
                <c:pt idx="3171">
                  <c:v/>
                </c:pt>
                <c:pt idx="3172">
                  <c:v/>
                </c:pt>
                <c:pt idx="3173">
                  <c:v/>
                </c:pt>
                <c:pt idx="3174">
                  <c:v/>
                </c:pt>
                <c:pt idx="3175">
                  <c:v/>
                </c:pt>
                <c:pt idx="3176">
                  <c:v/>
                </c:pt>
                <c:pt idx="3177">
                  <c:v/>
                </c:pt>
                <c:pt idx="3178">
                  <c:v/>
                </c:pt>
                <c:pt idx="3179">
                  <c:v/>
                </c:pt>
                <c:pt idx="3180">
                  <c:v/>
                </c:pt>
                <c:pt idx="3181">
                  <c:v/>
                </c:pt>
                <c:pt idx="3182">
                  <c:v/>
                </c:pt>
                <c:pt idx="3183">
                  <c:v/>
                </c:pt>
                <c:pt idx="3184">
                  <c:v/>
                </c:pt>
                <c:pt idx="3185">
                  <c:v/>
                </c:pt>
                <c:pt idx="3186">
                  <c:v/>
                </c:pt>
                <c:pt idx="3187">
                  <c:v/>
                </c:pt>
                <c:pt idx="3188">
                  <c:v/>
                </c:pt>
                <c:pt idx="3189">
                  <c:v/>
                </c:pt>
                <c:pt idx="3190">
                  <c:v/>
                </c:pt>
                <c:pt idx="3191">
                  <c:v/>
                </c:pt>
                <c:pt idx="3192">
                  <c:v/>
                </c:pt>
                <c:pt idx="3193">
                  <c:v/>
                </c:pt>
                <c:pt idx="3194">
                  <c:v/>
                </c:pt>
                <c:pt idx="3195">
                  <c:v/>
                </c:pt>
                <c:pt idx="3196">
                  <c:v/>
                </c:pt>
                <c:pt idx="3197">
                  <c:v/>
                </c:pt>
                <c:pt idx="3198">
                  <c:v/>
                </c:pt>
                <c:pt idx="3199">
                  <c:v/>
                </c:pt>
                <c:pt idx="3200">
                  <c:v/>
                </c:pt>
                <c:pt idx="3201">
                  <c:v/>
                </c:pt>
                <c:pt idx="3202">
                  <c:v/>
                </c:pt>
                <c:pt idx="3203">
                  <c:v/>
                </c:pt>
                <c:pt idx="3204">
                  <c:v/>
                </c:pt>
                <c:pt idx="3205">
                  <c:v/>
                </c:pt>
                <c:pt idx="3206">
                  <c:v/>
                </c:pt>
                <c:pt idx="3207">
                  <c:v/>
                </c:pt>
                <c:pt idx="3208">
                  <c:v/>
                </c:pt>
                <c:pt idx="3209">
                  <c:v/>
                </c:pt>
                <c:pt idx="3210">
                  <c:v/>
                </c:pt>
                <c:pt idx="3211">
                  <c:v/>
                </c:pt>
                <c:pt idx="3212">
                  <c:v/>
                </c:pt>
                <c:pt idx="3213">
                  <c:v/>
                </c:pt>
                <c:pt idx="3214">
                  <c:v/>
                </c:pt>
                <c:pt idx="3215">
                  <c:v/>
                </c:pt>
                <c:pt idx="3216">
                  <c:v/>
                </c:pt>
                <c:pt idx="3217">
                  <c:v/>
                </c:pt>
                <c:pt idx="3218">
                  <c:v/>
                </c:pt>
                <c:pt idx="3219">
                  <c:v/>
                </c:pt>
                <c:pt idx="3220">
                  <c:v/>
                </c:pt>
                <c:pt idx="3221">
                  <c:v/>
                </c:pt>
                <c:pt idx="3222">
                  <c:v/>
                </c:pt>
                <c:pt idx="3223">
                  <c:v/>
                </c:pt>
                <c:pt idx="3224">
                  <c:v/>
                </c:pt>
                <c:pt idx="3225">
                  <c:v/>
                </c:pt>
                <c:pt idx="3226">
                  <c:v/>
                </c:pt>
                <c:pt idx="3227">
                  <c:v/>
                </c:pt>
                <c:pt idx="3228">
                  <c:v/>
                </c:pt>
                <c:pt idx="3229">
                  <c:v/>
                </c:pt>
                <c:pt idx="3230">
                  <c:v/>
                </c:pt>
                <c:pt idx="3231">
                  <c:v/>
                </c:pt>
                <c:pt idx="3232">
                  <c:v/>
                </c:pt>
                <c:pt idx="3233">
                  <c:v/>
                </c:pt>
                <c:pt idx="3234">
                  <c:v/>
                </c:pt>
                <c:pt idx="3235">
                  <c:v/>
                </c:pt>
                <c:pt idx="3236">
                  <c:v/>
                </c:pt>
                <c:pt idx="3237">
                  <c:v/>
                </c:pt>
                <c:pt idx="3238">
                  <c:v/>
                </c:pt>
                <c:pt idx="3239">
                  <c:v/>
                </c:pt>
                <c:pt idx="3240">
                  <c:v/>
                </c:pt>
                <c:pt idx="3241">
                  <c:v/>
                </c:pt>
                <c:pt idx="3242">
                  <c:v/>
                </c:pt>
                <c:pt idx="3243">
                  <c:v/>
                </c:pt>
                <c:pt idx="3244">
                  <c:v/>
                </c:pt>
                <c:pt idx="3245">
                  <c:v/>
                </c:pt>
                <c:pt idx="3246">
                  <c:v/>
                </c:pt>
                <c:pt idx="3247">
                  <c:v/>
                </c:pt>
                <c:pt idx="3248">
                  <c:v/>
                </c:pt>
                <c:pt idx="3249">
                  <c:v/>
                </c:pt>
                <c:pt idx="3250">
                  <c:v/>
                </c:pt>
                <c:pt idx="3251">
                  <c:v/>
                </c:pt>
                <c:pt idx="3252">
                  <c:v/>
                </c:pt>
                <c:pt idx="3253">
                  <c:v/>
                </c:pt>
                <c:pt idx="3254">
                  <c:v/>
                </c:pt>
                <c:pt idx="3255">
                  <c:v/>
                </c:pt>
                <c:pt idx="3256">
                  <c:v/>
                </c:pt>
                <c:pt idx="3257">
                  <c:v/>
                </c:pt>
                <c:pt idx="3258">
                  <c:v/>
                </c:pt>
                <c:pt idx="3259">
                  <c:v/>
                </c:pt>
                <c:pt idx="3260">
                  <c:v/>
                </c:pt>
                <c:pt idx="3261">
                  <c:v/>
                </c:pt>
                <c:pt idx="3262">
                  <c:v/>
                </c:pt>
                <c:pt idx="3263">
                  <c:v/>
                </c:pt>
                <c:pt idx="3264">
                  <c:v/>
                </c:pt>
                <c:pt idx="3265">
                  <c:v/>
                </c:pt>
                <c:pt idx="3266">
                  <c:v/>
                </c:pt>
                <c:pt idx="3267">
                  <c:v/>
                </c:pt>
                <c:pt idx="3268">
                  <c:v/>
                </c:pt>
                <c:pt idx="3269">
                  <c:v/>
                </c:pt>
                <c:pt idx="3270">
                  <c:v/>
                </c:pt>
                <c:pt idx="3271">
                  <c:v/>
                </c:pt>
                <c:pt idx="3272">
                  <c:v/>
                </c:pt>
                <c:pt idx="3273">
                  <c:v/>
                </c:pt>
                <c:pt idx="3274">
                  <c:v/>
                </c:pt>
                <c:pt idx="3275">
                  <c:v/>
                </c:pt>
                <c:pt idx="3276">
                  <c:v/>
                </c:pt>
                <c:pt idx="3277">
                  <c:v/>
                </c:pt>
                <c:pt idx="3278">
                  <c:v/>
                </c:pt>
                <c:pt idx="3279">
                  <c:v/>
                </c:pt>
                <c:pt idx="3280">
                  <c:v/>
                </c:pt>
                <c:pt idx="3281">
                  <c:v/>
                </c:pt>
                <c:pt idx="3282">
                  <c:v/>
                </c:pt>
                <c:pt idx="3283">
                  <c:v/>
                </c:pt>
                <c:pt idx="3284">
                  <c:v/>
                </c:pt>
                <c:pt idx="3285">
                  <c:v/>
                </c:pt>
                <c:pt idx="3286">
                  <c:v/>
                </c:pt>
                <c:pt idx="3287">
                  <c:v/>
                </c:pt>
                <c:pt idx="3288">
                  <c:v/>
                </c:pt>
                <c:pt idx="3289">
                  <c:v/>
                </c:pt>
                <c:pt idx="3290">
                  <c:v/>
                </c:pt>
                <c:pt idx="3291">
                  <c:v/>
                </c:pt>
                <c:pt idx="3292">
                  <c:v/>
                </c:pt>
                <c:pt idx="3293">
                  <c:v/>
                </c:pt>
                <c:pt idx="3294">
                  <c:v/>
                </c:pt>
                <c:pt idx="3295">
                  <c:v/>
                </c:pt>
                <c:pt idx="3296">
                  <c:v/>
                </c:pt>
                <c:pt idx="3297">
                  <c:v/>
                </c:pt>
                <c:pt idx="3298">
                  <c:v/>
                </c:pt>
                <c:pt idx="3299">
                  <c:v/>
                </c:pt>
                <c:pt idx="3300">
                  <c:v/>
                </c:pt>
                <c:pt idx="3301">
                  <c:v/>
                </c:pt>
                <c:pt idx="3302">
                  <c:v/>
                </c:pt>
                <c:pt idx="3303">
                  <c:v/>
                </c:pt>
                <c:pt idx="3304">
                  <c:v/>
                </c:pt>
                <c:pt idx="3305">
                  <c:v/>
                </c:pt>
                <c:pt idx="3306">
                  <c:v/>
                </c:pt>
                <c:pt idx="3307">
                  <c:v/>
                </c:pt>
                <c:pt idx="3308">
                  <c:v/>
                </c:pt>
                <c:pt idx="3309">
                  <c:v/>
                </c:pt>
                <c:pt idx="3310">
                  <c:v/>
                </c:pt>
                <c:pt idx="3311">
                  <c:v/>
                </c:pt>
                <c:pt idx="3312">
                  <c:v/>
                </c:pt>
                <c:pt idx="3313">
                  <c:v/>
                </c:pt>
                <c:pt idx="3314">
                  <c:v/>
                </c:pt>
                <c:pt idx="3315">
                  <c:v/>
                </c:pt>
                <c:pt idx="3316">
                  <c:v/>
                </c:pt>
                <c:pt idx="3317">
                  <c:v/>
                </c:pt>
                <c:pt idx="3318">
                  <c:v/>
                </c:pt>
                <c:pt idx="3319">
                  <c:v/>
                </c:pt>
                <c:pt idx="3320">
                  <c:v/>
                </c:pt>
                <c:pt idx="3321">
                  <c:v/>
                </c:pt>
                <c:pt idx="3322">
                  <c:v/>
                </c:pt>
                <c:pt idx="3323">
                  <c:v/>
                </c:pt>
                <c:pt idx="3324">
                  <c:v/>
                </c:pt>
                <c:pt idx="3325">
                  <c:v/>
                </c:pt>
                <c:pt idx="3326">
                  <c:v/>
                </c:pt>
                <c:pt idx="3327">
                  <c:v/>
                </c:pt>
                <c:pt idx="3328">
                  <c:v/>
                </c:pt>
                <c:pt idx="3329">
                  <c:v/>
                </c:pt>
                <c:pt idx="3330">
                  <c:v/>
                </c:pt>
                <c:pt idx="3331">
                  <c:v/>
                </c:pt>
                <c:pt idx="3332">
                  <c:v/>
                </c:pt>
                <c:pt idx="3333">
                  <c:v/>
                </c:pt>
                <c:pt idx="3334">
                  <c:v/>
                </c:pt>
                <c:pt idx="3335">
                  <c:v/>
                </c:pt>
                <c:pt idx="3336">
                  <c:v/>
                </c:pt>
                <c:pt idx="3337">
                  <c:v/>
                </c:pt>
                <c:pt idx="3338">
                  <c:v/>
                </c:pt>
                <c:pt idx="3339">
                  <c:v/>
                </c:pt>
                <c:pt idx="3340">
                  <c:v/>
                </c:pt>
                <c:pt idx="3341">
                  <c:v/>
                </c:pt>
                <c:pt idx="3342">
                  <c:v/>
                </c:pt>
                <c:pt idx="3343">
                  <c:v/>
                </c:pt>
                <c:pt idx="3344">
                  <c:v/>
                </c:pt>
                <c:pt idx="3345">
                  <c:v/>
                </c:pt>
                <c:pt idx="3346">
                  <c:v/>
                </c:pt>
                <c:pt idx="3347">
                  <c:v/>
                </c:pt>
                <c:pt idx="3348">
                  <c:v/>
                </c:pt>
                <c:pt idx="3349">
                  <c:v/>
                </c:pt>
                <c:pt idx="3350">
                  <c:v/>
                </c:pt>
                <c:pt idx="3351">
                  <c:v/>
                </c:pt>
                <c:pt idx="3352">
                  <c:v/>
                </c:pt>
                <c:pt idx="3353">
                  <c:v/>
                </c:pt>
                <c:pt idx="3354">
                  <c:v/>
                </c:pt>
                <c:pt idx="3355">
                  <c:v/>
                </c:pt>
                <c:pt idx="3356">
                  <c:v/>
                </c:pt>
                <c:pt idx="3357">
                  <c:v/>
                </c:pt>
                <c:pt idx="3358">
                  <c:v/>
                </c:pt>
                <c:pt idx="3359">
                  <c:v/>
                </c:pt>
                <c:pt idx="3360">
                  <c:v/>
                </c:pt>
                <c:pt idx="3361">
                  <c:v/>
                </c:pt>
                <c:pt idx="3362">
                  <c:v/>
                </c:pt>
                <c:pt idx="3363">
                  <c:v/>
                </c:pt>
                <c:pt idx="3364">
                  <c:v/>
                </c:pt>
                <c:pt idx="3365">
                  <c:v/>
                </c:pt>
                <c:pt idx="3366">
                  <c:v/>
                </c:pt>
                <c:pt idx="3367">
                  <c:v/>
                </c:pt>
                <c:pt idx="3368">
                  <c:v/>
                </c:pt>
                <c:pt idx="3369">
                  <c:v/>
                </c:pt>
                <c:pt idx="3370">
                  <c:v/>
                </c:pt>
                <c:pt idx="3371">
                  <c:v/>
                </c:pt>
                <c:pt idx="3372">
                  <c:v/>
                </c:pt>
                <c:pt idx="3373">
                  <c:v/>
                </c:pt>
                <c:pt idx="3374">
                  <c:v/>
                </c:pt>
                <c:pt idx="3375">
                  <c:v/>
                </c:pt>
                <c:pt idx="3376">
                  <c:v/>
                </c:pt>
                <c:pt idx="3377">
                  <c:v/>
                </c:pt>
                <c:pt idx="3378">
                  <c:v/>
                </c:pt>
                <c:pt idx="3379">
                  <c:v/>
                </c:pt>
                <c:pt idx="3380">
                  <c:v/>
                </c:pt>
                <c:pt idx="3381">
                  <c:v/>
                </c:pt>
                <c:pt idx="3382">
                  <c:v/>
                </c:pt>
                <c:pt idx="3383">
                  <c:v/>
                </c:pt>
                <c:pt idx="3384">
                  <c:v/>
                </c:pt>
                <c:pt idx="3385">
                  <c:v/>
                </c:pt>
                <c:pt idx="3386">
                  <c:v/>
                </c:pt>
                <c:pt idx="3387">
                  <c:v/>
                </c:pt>
                <c:pt idx="3388">
                  <c:v/>
                </c:pt>
                <c:pt idx="3389">
                  <c:v/>
                </c:pt>
                <c:pt idx="3390">
                  <c:v/>
                </c:pt>
                <c:pt idx="3391">
                  <c:v/>
                </c:pt>
                <c:pt idx="3392">
                  <c:v/>
                </c:pt>
                <c:pt idx="3393">
                  <c:v/>
                </c:pt>
                <c:pt idx="3394">
                  <c:v/>
                </c:pt>
                <c:pt idx="3395">
                  <c:v/>
                </c:pt>
                <c:pt idx="3396">
                  <c:v/>
                </c:pt>
                <c:pt idx="3397">
                  <c:v/>
                </c:pt>
                <c:pt idx="3398">
                  <c:v/>
                </c:pt>
                <c:pt idx="3399">
                  <c:v/>
                </c:pt>
                <c:pt idx="3400">
                  <c:v/>
                </c:pt>
                <c:pt idx="3401">
                  <c:v/>
                </c:pt>
                <c:pt idx="3402">
                  <c:v/>
                </c:pt>
                <c:pt idx="3403">
                  <c:v/>
                </c:pt>
                <c:pt idx="3404">
                  <c:v/>
                </c:pt>
                <c:pt idx="3405">
                  <c:v/>
                </c:pt>
                <c:pt idx="3406">
                  <c:v/>
                </c:pt>
                <c:pt idx="3407">
                  <c:v/>
                </c:pt>
                <c:pt idx="3408">
                  <c:v/>
                </c:pt>
                <c:pt idx="3409">
                  <c:v/>
                </c:pt>
                <c:pt idx="3410">
                  <c:v/>
                </c:pt>
                <c:pt idx="3411">
                  <c:v/>
                </c:pt>
                <c:pt idx="3412">
                  <c:v/>
                </c:pt>
                <c:pt idx="3413">
                  <c:v/>
                </c:pt>
                <c:pt idx="3414">
                  <c:v/>
                </c:pt>
                <c:pt idx="3415">
                  <c:v/>
                </c:pt>
                <c:pt idx="3416">
                  <c:v/>
                </c:pt>
                <c:pt idx="3417">
                  <c:v/>
                </c:pt>
                <c:pt idx="3418">
                  <c:v/>
                </c:pt>
                <c:pt idx="3419">
                  <c:v/>
                </c:pt>
                <c:pt idx="3420">
                  <c:v/>
                </c:pt>
                <c:pt idx="3421">
                  <c:v/>
                </c:pt>
                <c:pt idx="3422">
                  <c:v/>
                </c:pt>
                <c:pt idx="3423">
                  <c:v/>
                </c:pt>
                <c:pt idx="3424">
                  <c:v/>
                </c:pt>
                <c:pt idx="3425">
                  <c:v/>
                </c:pt>
                <c:pt idx="3426">
                  <c:v/>
                </c:pt>
                <c:pt idx="3427">
                  <c:v/>
                </c:pt>
                <c:pt idx="3428">
                  <c:v/>
                </c:pt>
                <c:pt idx="3429">
                  <c:v/>
                </c:pt>
                <c:pt idx="3430">
                  <c:v/>
                </c:pt>
                <c:pt idx="3431">
                  <c:v/>
                </c:pt>
                <c:pt idx="3432">
                  <c:v/>
                </c:pt>
                <c:pt idx="3433">
                  <c:v/>
                </c:pt>
                <c:pt idx="3434">
                  <c:v/>
                </c:pt>
                <c:pt idx="3435">
                  <c:v/>
                </c:pt>
                <c:pt idx="3436">
                  <c:v/>
                </c:pt>
                <c:pt idx="3437">
                  <c:v/>
                </c:pt>
                <c:pt idx="3438">
                  <c:v/>
                </c:pt>
                <c:pt idx="3439">
                  <c:v/>
                </c:pt>
                <c:pt idx="3440">
                  <c:v/>
                </c:pt>
                <c:pt idx="3441">
                  <c:v/>
                </c:pt>
                <c:pt idx="3442">
                  <c:v/>
                </c:pt>
                <c:pt idx="3443">
                  <c:v/>
                </c:pt>
                <c:pt idx="3444">
                  <c:v/>
                </c:pt>
                <c:pt idx="3445">
                  <c:v/>
                </c:pt>
                <c:pt idx="3446">
                  <c:v/>
                </c:pt>
                <c:pt idx="3447">
                  <c:v/>
                </c:pt>
                <c:pt idx="3448">
                  <c:v/>
                </c:pt>
                <c:pt idx="3449">
                  <c:v/>
                </c:pt>
                <c:pt idx="3450">
                  <c:v/>
                </c:pt>
                <c:pt idx="3451">
                  <c:v/>
                </c:pt>
                <c:pt idx="3452">
                  <c:v/>
                </c:pt>
                <c:pt idx="3453">
                  <c:v/>
                </c:pt>
                <c:pt idx="3454">
                  <c:v/>
                </c:pt>
                <c:pt idx="3455">
                  <c:v/>
                </c:pt>
                <c:pt idx="3456">
                  <c:v/>
                </c:pt>
                <c:pt idx="3457">
                  <c:v/>
                </c:pt>
                <c:pt idx="3458">
                  <c:v/>
                </c:pt>
                <c:pt idx="3459">
                  <c:v/>
                </c:pt>
                <c:pt idx="3460">
                  <c:v/>
                </c:pt>
                <c:pt idx="3461">
                  <c:v/>
                </c:pt>
                <c:pt idx="3462">
                  <c:v/>
                </c:pt>
                <c:pt idx="3463">
                  <c:v/>
                </c:pt>
                <c:pt idx="3464">
                  <c:v/>
                </c:pt>
                <c:pt idx="3465">
                  <c:v/>
                </c:pt>
                <c:pt idx="3466">
                  <c:v/>
                </c:pt>
                <c:pt idx="3467">
                  <c:v/>
                </c:pt>
                <c:pt idx="3468">
                  <c:v/>
                </c:pt>
                <c:pt idx="3469">
                  <c:v/>
                </c:pt>
                <c:pt idx="3470">
                  <c:v/>
                </c:pt>
                <c:pt idx="3471">
                  <c:v/>
                </c:pt>
                <c:pt idx="3472">
                  <c:v/>
                </c:pt>
                <c:pt idx="3473">
                  <c:v/>
                </c:pt>
                <c:pt idx="3474">
                  <c:v/>
                </c:pt>
                <c:pt idx="3475">
                  <c:v/>
                </c:pt>
                <c:pt idx="3476">
                  <c:v/>
                </c:pt>
                <c:pt idx="3477">
                  <c:v/>
                </c:pt>
                <c:pt idx="3478">
                  <c:v/>
                </c:pt>
                <c:pt idx="3479">
                  <c:v/>
                </c:pt>
                <c:pt idx="3480">
                  <c:v/>
                </c:pt>
                <c:pt idx="3481">
                  <c:v/>
                </c:pt>
                <c:pt idx="3482">
                  <c:v/>
                </c:pt>
                <c:pt idx="3483">
                  <c:v/>
                </c:pt>
                <c:pt idx="3484">
                  <c:v/>
                </c:pt>
                <c:pt idx="3485">
                  <c:v/>
                </c:pt>
                <c:pt idx="3486">
                  <c:v/>
                </c:pt>
                <c:pt idx="3487">
                  <c:v/>
                </c:pt>
                <c:pt idx="3488">
                  <c:v/>
                </c:pt>
                <c:pt idx="3489">
                  <c:v/>
                </c:pt>
                <c:pt idx="3490">
                  <c:v/>
                </c:pt>
                <c:pt idx="3491">
                  <c:v/>
                </c:pt>
                <c:pt idx="3492">
                  <c:v/>
                </c:pt>
                <c:pt idx="3493">
                  <c:v/>
                </c:pt>
                <c:pt idx="3494">
                  <c:v/>
                </c:pt>
                <c:pt idx="3495">
                  <c:v/>
                </c:pt>
                <c:pt idx="3496">
                  <c:v/>
                </c:pt>
                <c:pt idx="3497">
                  <c:v/>
                </c:pt>
                <c:pt idx="3498">
                  <c:v/>
                </c:pt>
                <c:pt idx="3499">
                  <c:v/>
                </c:pt>
                <c:pt idx="3500">
                  <c:v/>
                </c:pt>
                <c:pt idx="3501">
                  <c:v/>
                </c:pt>
                <c:pt idx="3502">
                  <c:v/>
                </c:pt>
                <c:pt idx="3503">
                  <c:v/>
                </c:pt>
                <c:pt idx="3504">
                  <c:v/>
                </c:pt>
                <c:pt idx="3505">
                  <c:v/>
                </c:pt>
                <c:pt idx="3506">
                  <c:v/>
                </c:pt>
                <c:pt idx="3507">
                  <c:v/>
                </c:pt>
                <c:pt idx="3508">
                  <c:v/>
                </c:pt>
                <c:pt idx="3509">
                  <c:v/>
                </c:pt>
                <c:pt idx="3510">
                  <c:v/>
                </c:pt>
                <c:pt idx="3511">
                  <c:v/>
                </c:pt>
                <c:pt idx="3512">
                  <c:v/>
                </c:pt>
                <c:pt idx="3513">
                  <c:v/>
                </c:pt>
                <c:pt idx="3514">
                  <c:v/>
                </c:pt>
                <c:pt idx="3515">
                  <c:v/>
                </c:pt>
                <c:pt idx="3516">
                  <c:v/>
                </c:pt>
                <c:pt idx="3517">
                  <c:v/>
                </c:pt>
                <c:pt idx="3518">
                  <c:v/>
                </c:pt>
                <c:pt idx="3519">
                  <c:v/>
                </c:pt>
                <c:pt idx="3520">
                  <c:v/>
                </c:pt>
                <c:pt idx="3521">
                  <c:v/>
                </c:pt>
                <c:pt idx="3522">
                  <c:v/>
                </c:pt>
                <c:pt idx="3523">
                  <c:v/>
                </c:pt>
                <c:pt idx="3524">
                  <c:v/>
                </c:pt>
                <c:pt idx="3525">
                  <c:v/>
                </c:pt>
                <c:pt idx="3526">
                  <c:v/>
                </c:pt>
                <c:pt idx="3527">
                  <c:v/>
                </c:pt>
                <c:pt idx="3528">
                  <c:v/>
                </c:pt>
                <c:pt idx="3529">
                  <c:v/>
                </c:pt>
                <c:pt idx="3530">
                  <c:v/>
                </c:pt>
                <c:pt idx="3531">
                  <c:v/>
                </c:pt>
                <c:pt idx="3532">
                  <c:v/>
                </c:pt>
                <c:pt idx="3533">
                  <c:v/>
                </c:pt>
                <c:pt idx="3534">
                  <c:v/>
                </c:pt>
                <c:pt idx="3535">
                  <c:v/>
                </c:pt>
                <c:pt idx="3536">
                  <c:v/>
                </c:pt>
                <c:pt idx="3537">
                  <c:v/>
                </c:pt>
                <c:pt idx="3538">
                  <c:v/>
                </c:pt>
                <c:pt idx="3539">
                  <c:v/>
                </c:pt>
                <c:pt idx="3540">
                  <c:v/>
                </c:pt>
                <c:pt idx="3541">
                  <c:v/>
                </c:pt>
                <c:pt idx="3542">
                  <c:v/>
                </c:pt>
                <c:pt idx="3543">
                  <c:v/>
                </c:pt>
                <c:pt idx="3544">
                  <c:v/>
                </c:pt>
                <c:pt idx="3545">
                  <c:v/>
                </c:pt>
                <c:pt idx="3546">
                  <c:v/>
                </c:pt>
                <c:pt idx="3547">
                  <c:v/>
                </c:pt>
                <c:pt idx="3548">
                  <c:v/>
                </c:pt>
                <c:pt idx="3549">
                  <c:v/>
                </c:pt>
                <c:pt idx="3550">
                  <c:v/>
                </c:pt>
                <c:pt idx="3551">
                  <c:v/>
                </c:pt>
                <c:pt idx="3552">
                  <c:v/>
                </c:pt>
                <c:pt idx="3553">
                  <c:v/>
                </c:pt>
                <c:pt idx="3554">
                  <c:v/>
                </c:pt>
                <c:pt idx="3555">
                  <c:v/>
                </c:pt>
                <c:pt idx="3556">
                  <c:v/>
                </c:pt>
                <c:pt idx="3557">
                  <c:v/>
                </c:pt>
                <c:pt idx="3558">
                  <c:v/>
                </c:pt>
                <c:pt idx="3559">
                  <c:v/>
                </c:pt>
                <c:pt idx="3560">
                  <c:v/>
                </c:pt>
                <c:pt idx="3561">
                  <c:v/>
                </c:pt>
                <c:pt idx="3562">
                  <c:v/>
                </c:pt>
                <c:pt idx="3563">
                  <c:v/>
                </c:pt>
                <c:pt idx="3564">
                  <c:v/>
                </c:pt>
                <c:pt idx="3565">
                  <c:v/>
                </c:pt>
                <c:pt idx="3566">
                  <c:v/>
                </c:pt>
                <c:pt idx="3567">
                  <c:v/>
                </c:pt>
                <c:pt idx="3568">
                  <c:v/>
                </c:pt>
                <c:pt idx="3569">
                  <c:v/>
                </c:pt>
                <c:pt idx="3570">
                  <c:v/>
                </c:pt>
                <c:pt idx="3571">
                  <c:v/>
                </c:pt>
                <c:pt idx="3572">
                  <c:v/>
                </c:pt>
                <c:pt idx="3573">
                  <c:v/>
                </c:pt>
                <c:pt idx="3574">
                  <c:v/>
                </c:pt>
                <c:pt idx="3575">
                  <c:v/>
                </c:pt>
                <c:pt idx="3576">
                  <c:v/>
                </c:pt>
                <c:pt idx="3577">
                  <c:v/>
                </c:pt>
                <c:pt idx="3578">
                  <c:v/>
                </c:pt>
                <c:pt idx="3579">
                  <c:v/>
                </c:pt>
                <c:pt idx="3580">
                  <c:v/>
                </c:pt>
                <c:pt idx="3581">
                  <c:v/>
                </c:pt>
                <c:pt idx="3582">
                  <c:v/>
                </c:pt>
                <c:pt idx="3583">
                  <c:v/>
                </c:pt>
                <c:pt idx="3584">
                  <c:v/>
                </c:pt>
                <c:pt idx="3585">
                  <c:v/>
                </c:pt>
                <c:pt idx="3586">
                  <c:v/>
                </c:pt>
                <c:pt idx="3587">
                  <c:v/>
                </c:pt>
                <c:pt idx="3588">
                  <c:v/>
                </c:pt>
                <c:pt idx="3589">
                  <c:v/>
                </c:pt>
                <c:pt idx="3590">
                  <c:v/>
                </c:pt>
                <c:pt idx="3591">
                  <c:v/>
                </c:pt>
                <c:pt idx="3592">
                  <c:v/>
                </c:pt>
                <c:pt idx="3593">
                  <c:v/>
                </c:pt>
                <c:pt idx="3594">
                  <c:v/>
                </c:pt>
                <c:pt idx="3595">
                  <c:v/>
                </c:pt>
                <c:pt idx="3596">
                  <c:v/>
                </c:pt>
                <c:pt idx="3597">
                  <c:v/>
                </c:pt>
                <c:pt idx="3598">
                  <c:v/>
                </c:pt>
                <c:pt idx="3599">
                  <c:v/>
                </c:pt>
                <c:pt idx="3600">
                  <c:v/>
                </c:pt>
                <c:pt idx="3601">
                  <c:v/>
                </c:pt>
                <c:pt idx="3602">
                  <c:v/>
                </c:pt>
                <c:pt idx="3603">
                  <c:v/>
                </c:pt>
                <c:pt idx="3604">
                  <c:v/>
                </c:pt>
                <c:pt idx="3605">
                  <c:v/>
                </c:pt>
                <c:pt idx="3606">
                  <c:v/>
                </c:pt>
                <c:pt idx="3607">
                  <c:v/>
                </c:pt>
                <c:pt idx="3608">
                  <c:v/>
                </c:pt>
                <c:pt idx="3609">
                  <c:v/>
                </c:pt>
                <c:pt idx="3610">
                  <c:v/>
                </c:pt>
                <c:pt idx="3611">
                  <c:v/>
                </c:pt>
                <c:pt idx="3612">
                  <c:v/>
                </c:pt>
                <c:pt idx="3613">
                  <c:v/>
                </c:pt>
                <c:pt idx="3614">
                  <c:v/>
                </c:pt>
                <c:pt idx="3615">
                  <c:v/>
                </c:pt>
                <c:pt idx="3616">
                  <c:v/>
                </c:pt>
                <c:pt idx="3617">
                  <c:v/>
                </c:pt>
                <c:pt idx="3618">
                  <c:v/>
                </c:pt>
                <c:pt idx="3619">
                  <c:v/>
                </c:pt>
                <c:pt idx="3620">
                  <c:v/>
                </c:pt>
                <c:pt idx="3621">
                  <c:v/>
                </c:pt>
                <c:pt idx="3622">
                  <c:v/>
                </c:pt>
                <c:pt idx="3623">
                  <c:v/>
                </c:pt>
                <c:pt idx="3624">
                  <c:v/>
                </c:pt>
                <c:pt idx="3625">
                  <c:v/>
                </c:pt>
                <c:pt idx="3626">
                  <c:v/>
                </c:pt>
                <c:pt idx="3627">
                  <c:v/>
                </c:pt>
                <c:pt idx="3628">
                  <c:v/>
                </c:pt>
                <c:pt idx="3629">
                  <c:v/>
                </c:pt>
                <c:pt idx="3630">
                  <c:v/>
                </c:pt>
                <c:pt idx="3631">
                  <c:v/>
                </c:pt>
                <c:pt idx="3632">
                  <c:v/>
                </c:pt>
                <c:pt idx="3633">
                  <c:v/>
                </c:pt>
                <c:pt idx="3634">
                  <c:v/>
                </c:pt>
                <c:pt idx="3635">
                  <c:v/>
                </c:pt>
                <c:pt idx="3636">
                  <c:v/>
                </c:pt>
                <c:pt idx="3637">
                  <c:v/>
                </c:pt>
                <c:pt idx="3638">
                  <c:v/>
                </c:pt>
                <c:pt idx="3639">
                  <c:v/>
                </c:pt>
                <c:pt idx="3640">
                  <c:v/>
                </c:pt>
                <c:pt idx="3641">
                  <c:v/>
                </c:pt>
                <c:pt idx="3642">
                  <c:v/>
                </c:pt>
                <c:pt idx="3643">
                  <c:v/>
                </c:pt>
                <c:pt idx="3644">
                  <c:v/>
                </c:pt>
                <c:pt idx="3645">
                  <c:v/>
                </c:pt>
                <c:pt idx="3646">
                  <c:v/>
                </c:pt>
                <c:pt idx="3647">
                  <c:v/>
                </c:pt>
                <c:pt idx="3648">
                  <c:v/>
                </c:pt>
                <c:pt idx="3649">
                  <c:v/>
                </c:pt>
                <c:pt idx="3650">
                  <c:v/>
                </c:pt>
                <c:pt idx="3651">
                  <c:v/>
                </c:pt>
                <c:pt idx="3652">
                  <c:v/>
                </c:pt>
                <c:pt idx="3653">
                  <c:v/>
                </c:pt>
                <c:pt idx="3654">
                  <c:v/>
                </c:pt>
                <c:pt idx="3655">
                  <c:v/>
                </c:pt>
                <c:pt idx="3656">
                  <c:v/>
                </c:pt>
                <c:pt idx="3657">
                  <c:v/>
                </c:pt>
                <c:pt idx="3658">
                  <c:v/>
                </c:pt>
                <c:pt idx="3659">
                  <c:v/>
                </c:pt>
                <c:pt idx="3660">
                  <c:v/>
                </c:pt>
                <c:pt idx="3661">
                  <c:v/>
                </c:pt>
                <c:pt idx="3662">
                  <c:v/>
                </c:pt>
                <c:pt idx="3663">
                  <c:v/>
                </c:pt>
                <c:pt idx="3664">
                  <c:v/>
                </c:pt>
                <c:pt idx="3665">
                  <c:v/>
                </c:pt>
                <c:pt idx="3666">
                  <c:v/>
                </c:pt>
                <c:pt idx="3667">
                  <c:v/>
                </c:pt>
                <c:pt idx="3668">
                  <c:v/>
                </c:pt>
                <c:pt idx="3669">
                  <c:v/>
                </c:pt>
                <c:pt idx="3670">
                  <c:v/>
                </c:pt>
                <c:pt idx="3671">
                  <c:v/>
                </c:pt>
                <c:pt idx="3672">
                  <c:v/>
                </c:pt>
                <c:pt idx="3673">
                  <c:v/>
                </c:pt>
                <c:pt idx="3674">
                  <c:v/>
                </c:pt>
                <c:pt idx="3675">
                  <c:v/>
                </c:pt>
                <c:pt idx="3676">
                  <c:v/>
                </c:pt>
                <c:pt idx="3677">
                  <c:v/>
                </c:pt>
                <c:pt idx="3678">
                  <c:v/>
                </c:pt>
                <c:pt idx="3679">
                  <c:v/>
                </c:pt>
                <c:pt idx="3680">
                  <c:v/>
                </c:pt>
                <c:pt idx="3681">
                  <c:v/>
                </c:pt>
                <c:pt idx="3682">
                  <c:v/>
                </c:pt>
                <c:pt idx="3683">
                  <c:v/>
                </c:pt>
                <c:pt idx="3684">
                  <c:v/>
                </c:pt>
                <c:pt idx="3685">
                  <c:v/>
                </c:pt>
                <c:pt idx="3686">
                  <c:v/>
                </c:pt>
                <c:pt idx="3687">
                  <c:v/>
                </c:pt>
                <c:pt idx="3688">
                  <c:v/>
                </c:pt>
                <c:pt idx="3689">
                  <c:v/>
                </c:pt>
                <c:pt idx="3690">
                  <c:v/>
                </c:pt>
                <c:pt idx="3691">
                  <c:v/>
                </c:pt>
                <c:pt idx="3692">
                  <c:v/>
                </c:pt>
                <c:pt idx="3693">
                  <c:v/>
                </c:pt>
                <c:pt idx="3694">
                  <c:v/>
                </c:pt>
                <c:pt idx="3695">
                  <c:v/>
                </c:pt>
                <c:pt idx="3696">
                  <c:v/>
                </c:pt>
                <c:pt idx="3697">
                  <c:v/>
                </c:pt>
                <c:pt idx="3698">
                  <c:v/>
                </c:pt>
                <c:pt idx="3699">
                  <c:v/>
                </c:pt>
                <c:pt idx="3700">
                  <c:v/>
                </c:pt>
                <c:pt idx="3701">
                  <c:v/>
                </c:pt>
                <c:pt idx="3702">
                  <c:v/>
                </c:pt>
                <c:pt idx="3703">
                  <c:v/>
                </c:pt>
                <c:pt idx="3704">
                  <c:v/>
                </c:pt>
                <c:pt idx="3705">
                  <c:v/>
                </c:pt>
                <c:pt idx="3706">
                  <c:v/>
                </c:pt>
                <c:pt idx="3707">
                  <c:v/>
                </c:pt>
                <c:pt idx="3708">
                  <c:v/>
                </c:pt>
                <c:pt idx="3709">
                  <c:v/>
                </c:pt>
                <c:pt idx="3710">
                  <c:v/>
                </c:pt>
                <c:pt idx="3711">
                  <c:v/>
                </c:pt>
                <c:pt idx="3712">
                  <c:v/>
                </c:pt>
                <c:pt idx="3713">
                  <c:v/>
                </c:pt>
                <c:pt idx="3714">
                  <c:v/>
                </c:pt>
                <c:pt idx="3715">
                  <c:v/>
                </c:pt>
                <c:pt idx="3716">
                  <c:v/>
                </c:pt>
                <c:pt idx="3717">
                  <c:v/>
                </c:pt>
                <c:pt idx="3718">
                  <c:v/>
                </c:pt>
                <c:pt idx="3719">
                  <c:v/>
                </c:pt>
                <c:pt idx="3720">
                  <c:v/>
                </c:pt>
                <c:pt idx="3721">
                  <c:v/>
                </c:pt>
                <c:pt idx="3722">
                  <c:v/>
                </c:pt>
                <c:pt idx="3723">
                  <c:v/>
                </c:pt>
                <c:pt idx="3724">
                  <c:v/>
                </c:pt>
                <c:pt idx="3725">
                  <c:v/>
                </c:pt>
                <c:pt idx="3726">
                  <c:v/>
                </c:pt>
                <c:pt idx="3727">
                  <c:v/>
                </c:pt>
                <c:pt idx="3728">
                  <c:v/>
                </c:pt>
                <c:pt idx="3729">
                  <c:v/>
                </c:pt>
                <c:pt idx="3730">
                  <c:v/>
                </c:pt>
                <c:pt idx="3731">
                  <c:v/>
                </c:pt>
                <c:pt idx="3732">
                  <c:v/>
                </c:pt>
                <c:pt idx="3733">
                  <c:v/>
                </c:pt>
                <c:pt idx="3734">
                  <c:v/>
                </c:pt>
                <c:pt idx="3735">
                  <c:v/>
                </c:pt>
                <c:pt idx="3736">
                  <c:v/>
                </c:pt>
                <c:pt idx="3737">
                  <c:v/>
                </c:pt>
                <c:pt idx="3738">
                  <c:v/>
                </c:pt>
                <c:pt idx="3739">
                  <c:v/>
                </c:pt>
                <c:pt idx="3740">
                  <c:v/>
                </c:pt>
                <c:pt idx="3741">
                  <c:v/>
                </c:pt>
                <c:pt idx="3742">
                  <c:v/>
                </c:pt>
                <c:pt idx="3743">
                  <c:v/>
                </c:pt>
                <c:pt idx="3744">
                  <c:v/>
                </c:pt>
                <c:pt idx="3745">
                  <c:v/>
                </c:pt>
                <c:pt idx="3746">
                  <c:v/>
                </c:pt>
                <c:pt idx="3747">
                  <c:v/>
                </c:pt>
                <c:pt idx="3748">
                  <c:v/>
                </c:pt>
                <c:pt idx="3749">
                  <c:v/>
                </c:pt>
                <c:pt idx="3750">
                  <c:v/>
                </c:pt>
                <c:pt idx="3751">
                  <c:v/>
                </c:pt>
                <c:pt idx="3752">
                  <c:v/>
                </c:pt>
                <c:pt idx="3753">
                  <c:v/>
                </c:pt>
                <c:pt idx="3754">
                  <c:v/>
                </c:pt>
                <c:pt idx="3755">
                  <c:v/>
                </c:pt>
                <c:pt idx="3756">
                  <c:v/>
                </c:pt>
                <c:pt idx="3757">
                  <c:v/>
                </c:pt>
                <c:pt idx="3758">
                  <c:v/>
                </c:pt>
                <c:pt idx="3759">
                  <c:v/>
                </c:pt>
                <c:pt idx="3760">
                  <c:v/>
                </c:pt>
                <c:pt idx="3761">
                  <c:v/>
                </c:pt>
                <c:pt idx="3762">
                  <c:v/>
                </c:pt>
                <c:pt idx="3763">
                  <c:v/>
                </c:pt>
                <c:pt idx="3764">
                  <c:v/>
                </c:pt>
                <c:pt idx="3765">
                  <c:v/>
                </c:pt>
                <c:pt idx="3766">
                  <c:v/>
                </c:pt>
                <c:pt idx="3767">
                  <c:v/>
                </c:pt>
                <c:pt idx="3768">
                  <c:v/>
                </c:pt>
                <c:pt idx="3769">
                  <c:v/>
                </c:pt>
                <c:pt idx="3770">
                  <c:v/>
                </c:pt>
                <c:pt idx="3771">
                  <c:v/>
                </c:pt>
                <c:pt idx="3772">
                  <c:v/>
                </c:pt>
                <c:pt idx="3773">
                  <c:v/>
                </c:pt>
                <c:pt idx="3774">
                  <c:v/>
                </c:pt>
                <c:pt idx="3775">
                  <c:v/>
                </c:pt>
                <c:pt idx="3776">
                  <c:v/>
                </c:pt>
                <c:pt idx="3777">
                  <c:v/>
                </c:pt>
                <c:pt idx="3778">
                  <c:v/>
                </c:pt>
                <c:pt idx="3779">
                  <c:v/>
                </c:pt>
                <c:pt idx="3780">
                  <c:v/>
                </c:pt>
                <c:pt idx="3781">
                  <c:v/>
                </c:pt>
                <c:pt idx="3782">
                  <c:v/>
                </c:pt>
                <c:pt idx="3783">
                  <c:v/>
                </c:pt>
                <c:pt idx="3784">
                  <c:v/>
                </c:pt>
                <c:pt idx="3785">
                  <c:v/>
                </c:pt>
                <c:pt idx="3786">
                  <c:v/>
                </c:pt>
                <c:pt idx="3787">
                  <c:v/>
                </c:pt>
                <c:pt idx="3788">
                  <c:v/>
                </c:pt>
                <c:pt idx="3789">
                  <c:v/>
                </c:pt>
                <c:pt idx="3790">
                  <c:v/>
                </c:pt>
                <c:pt idx="3791">
                  <c:v/>
                </c:pt>
                <c:pt idx="3792">
                  <c:v/>
                </c:pt>
                <c:pt idx="3793">
                  <c:v/>
                </c:pt>
                <c:pt idx="3794">
                  <c:v/>
                </c:pt>
                <c:pt idx="3795">
                  <c:v/>
                </c:pt>
                <c:pt idx="3796">
                  <c:v/>
                </c:pt>
                <c:pt idx="3797">
                  <c:v/>
                </c:pt>
                <c:pt idx="3798">
                  <c:v/>
                </c:pt>
                <c:pt idx="3799">
                  <c:v/>
                </c:pt>
                <c:pt idx="3800">
                  <c:v/>
                </c:pt>
                <c:pt idx="3801">
                  <c:v/>
                </c:pt>
                <c:pt idx="3802">
                  <c:v/>
                </c:pt>
                <c:pt idx="3803">
                  <c:v/>
                </c:pt>
                <c:pt idx="3804">
                  <c:v/>
                </c:pt>
                <c:pt idx="3805">
                  <c:v/>
                </c:pt>
                <c:pt idx="3806">
                  <c:v/>
                </c:pt>
                <c:pt idx="3807">
                  <c:v/>
                </c:pt>
                <c:pt idx="3808">
                  <c:v/>
                </c:pt>
                <c:pt idx="3809">
                  <c:v/>
                </c:pt>
                <c:pt idx="3810">
                  <c:v/>
                </c:pt>
                <c:pt idx="3811">
                  <c:v/>
                </c:pt>
                <c:pt idx="3812">
                  <c:v/>
                </c:pt>
                <c:pt idx="3813">
                  <c:v/>
                </c:pt>
                <c:pt idx="3814">
                  <c:v/>
                </c:pt>
                <c:pt idx="3815">
                  <c:v/>
                </c:pt>
                <c:pt idx="3816">
                  <c:v/>
                </c:pt>
                <c:pt idx="3817">
                  <c:v/>
                </c:pt>
                <c:pt idx="3818">
                  <c:v/>
                </c:pt>
                <c:pt idx="3819">
                  <c:v/>
                </c:pt>
                <c:pt idx="3820">
                  <c:v/>
                </c:pt>
                <c:pt idx="3821">
                  <c:v/>
                </c:pt>
                <c:pt idx="3822">
                  <c:v/>
                </c:pt>
                <c:pt idx="3823">
                  <c:v/>
                </c:pt>
                <c:pt idx="3824">
                  <c:v/>
                </c:pt>
                <c:pt idx="3825">
                  <c:v/>
                </c:pt>
                <c:pt idx="3826">
                  <c:v/>
                </c:pt>
                <c:pt idx="3827">
                  <c:v/>
                </c:pt>
                <c:pt idx="3828">
                  <c:v/>
                </c:pt>
                <c:pt idx="3829">
                  <c:v/>
                </c:pt>
                <c:pt idx="3830">
                  <c:v/>
                </c:pt>
                <c:pt idx="3831">
                  <c:v/>
                </c:pt>
                <c:pt idx="3832">
                  <c:v/>
                </c:pt>
                <c:pt idx="3833">
                  <c:v/>
                </c:pt>
                <c:pt idx="3834">
                  <c:v/>
                </c:pt>
                <c:pt idx="3835">
                  <c:v/>
                </c:pt>
                <c:pt idx="3836">
                  <c:v/>
                </c:pt>
                <c:pt idx="3837">
                  <c:v/>
                </c:pt>
                <c:pt idx="3838">
                  <c:v/>
                </c:pt>
                <c:pt idx="3839">
                  <c:v/>
                </c:pt>
                <c:pt idx="3840">
                  <c:v/>
                </c:pt>
                <c:pt idx="3841">
                  <c:v/>
                </c:pt>
                <c:pt idx="3842">
                  <c:v/>
                </c:pt>
                <c:pt idx="3843">
                  <c:v/>
                </c:pt>
                <c:pt idx="3844">
                  <c:v/>
                </c:pt>
                <c:pt idx="3845">
                  <c:v/>
                </c:pt>
                <c:pt idx="3846">
                  <c:v/>
                </c:pt>
                <c:pt idx="3847">
                  <c:v/>
                </c:pt>
                <c:pt idx="3848">
                  <c:v/>
                </c:pt>
                <c:pt idx="3849">
                  <c:v/>
                </c:pt>
                <c:pt idx="3850">
                  <c:v/>
                </c:pt>
                <c:pt idx="3851">
                  <c:v/>
                </c:pt>
                <c:pt idx="3852">
                  <c:v/>
                </c:pt>
                <c:pt idx="3853">
                  <c:v/>
                </c:pt>
                <c:pt idx="3854">
                  <c:v/>
                </c:pt>
                <c:pt idx="3855">
                  <c:v/>
                </c:pt>
                <c:pt idx="3856">
                  <c:v/>
                </c:pt>
                <c:pt idx="3857">
                  <c:v/>
                </c:pt>
                <c:pt idx="3858">
                  <c:v/>
                </c:pt>
                <c:pt idx="3859">
                  <c:v/>
                </c:pt>
                <c:pt idx="3860">
                  <c:v/>
                </c:pt>
                <c:pt idx="3861">
                  <c:v/>
                </c:pt>
                <c:pt idx="3862">
                  <c:v/>
                </c:pt>
                <c:pt idx="3863">
                  <c:v/>
                </c:pt>
                <c:pt idx="3864">
                  <c:v/>
                </c:pt>
                <c:pt idx="3865">
                  <c:v/>
                </c:pt>
                <c:pt idx="3866">
                  <c:v/>
                </c:pt>
                <c:pt idx="3867">
                  <c:v/>
                </c:pt>
                <c:pt idx="3868">
                  <c:v/>
                </c:pt>
                <c:pt idx="3869">
                  <c:v/>
                </c:pt>
                <c:pt idx="3870">
                  <c:v/>
                </c:pt>
                <c:pt idx="3871">
                  <c:v/>
                </c:pt>
                <c:pt idx="3872">
                  <c:v/>
                </c:pt>
                <c:pt idx="3873">
                  <c:v/>
                </c:pt>
                <c:pt idx="3874">
                  <c:v/>
                </c:pt>
                <c:pt idx="3875">
                  <c:v/>
                </c:pt>
                <c:pt idx="3876">
                  <c:v/>
                </c:pt>
                <c:pt idx="3877">
                  <c:v/>
                </c:pt>
                <c:pt idx="3878">
                  <c:v/>
                </c:pt>
                <c:pt idx="3879">
                  <c:v/>
                </c:pt>
                <c:pt idx="3880">
                  <c:v/>
                </c:pt>
                <c:pt idx="3881">
                  <c:v/>
                </c:pt>
                <c:pt idx="3882">
                  <c:v/>
                </c:pt>
                <c:pt idx="3883">
                  <c:v/>
                </c:pt>
                <c:pt idx="3884">
                  <c:v/>
                </c:pt>
                <c:pt idx="3885">
                  <c:v/>
                </c:pt>
                <c:pt idx="3886">
                  <c:v/>
                </c:pt>
                <c:pt idx="3887">
                  <c:v/>
                </c:pt>
                <c:pt idx="3888">
                  <c:v/>
                </c:pt>
                <c:pt idx="3889">
                  <c:v/>
                </c:pt>
                <c:pt idx="3890">
                  <c:v/>
                </c:pt>
                <c:pt idx="3891">
                  <c:v/>
                </c:pt>
                <c:pt idx="3892">
                  <c:v/>
                </c:pt>
                <c:pt idx="3893">
                  <c:v/>
                </c:pt>
                <c:pt idx="3894">
                  <c:v/>
                </c:pt>
                <c:pt idx="3895">
                  <c:v/>
                </c:pt>
                <c:pt idx="3896">
                  <c:v/>
                </c:pt>
                <c:pt idx="3897">
                  <c:v/>
                </c:pt>
                <c:pt idx="3898">
                  <c:v/>
                </c:pt>
                <c:pt idx="3899">
                  <c:v/>
                </c:pt>
                <c:pt idx="3900">
                  <c:v/>
                </c:pt>
                <c:pt idx="3901">
                  <c:v/>
                </c:pt>
                <c:pt idx="3902">
                  <c:v/>
                </c:pt>
                <c:pt idx="3903">
                  <c:v/>
                </c:pt>
                <c:pt idx="3904">
                  <c:v/>
                </c:pt>
                <c:pt idx="3905">
                  <c:v/>
                </c:pt>
                <c:pt idx="3906">
                  <c:v/>
                </c:pt>
                <c:pt idx="3907">
                  <c:v/>
                </c:pt>
                <c:pt idx="3908">
                  <c:v/>
                </c:pt>
                <c:pt idx="3909">
                  <c:v/>
                </c:pt>
                <c:pt idx="3910">
                  <c:v/>
                </c:pt>
                <c:pt idx="3911">
                  <c:v/>
                </c:pt>
                <c:pt idx="3912">
                  <c:v/>
                </c:pt>
                <c:pt idx="3913">
                  <c:v/>
                </c:pt>
                <c:pt idx="3914">
                  <c:v/>
                </c:pt>
                <c:pt idx="3915">
                  <c:v/>
                </c:pt>
                <c:pt idx="3916">
                  <c:v/>
                </c:pt>
                <c:pt idx="3917">
                  <c:v/>
                </c:pt>
                <c:pt idx="3918">
                  <c:v/>
                </c:pt>
                <c:pt idx="3919">
                  <c:v/>
                </c:pt>
                <c:pt idx="3920">
                  <c:v/>
                </c:pt>
                <c:pt idx="3921">
                  <c:v/>
                </c:pt>
                <c:pt idx="3922">
                  <c:v/>
                </c:pt>
                <c:pt idx="3923">
                  <c:v/>
                </c:pt>
                <c:pt idx="3924">
                  <c:v/>
                </c:pt>
                <c:pt idx="3925">
                  <c:v/>
                </c:pt>
                <c:pt idx="3926">
                  <c:v/>
                </c:pt>
                <c:pt idx="3927">
                  <c:v/>
                </c:pt>
                <c:pt idx="3928">
                  <c:v/>
                </c:pt>
                <c:pt idx="3929">
                  <c:v/>
                </c:pt>
                <c:pt idx="3930">
                  <c:v/>
                </c:pt>
                <c:pt idx="3931">
                  <c:v/>
                </c:pt>
                <c:pt idx="3932">
                  <c:v/>
                </c:pt>
                <c:pt idx="3933">
                  <c:v/>
                </c:pt>
                <c:pt idx="3934">
                  <c:v/>
                </c:pt>
                <c:pt idx="3935">
                  <c:v/>
                </c:pt>
                <c:pt idx="3936">
                  <c:v/>
                </c:pt>
                <c:pt idx="3937">
                  <c:v/>
                </c:pt>
                <c:pt idx="3938">
                  <c:v/>
                </c:pt>
                <c:pt idx="3939">
                  <c:v/>
                </c:pt>
                <c:pt idx="3940">
                  <c:v/>
                </c:pt>
                <c:pt idx="3941">
                  <c:v/>
                </c:pt>
                <c:pt idx="3942">
                  <c:v/>
                </c:pt>
                <c:pt idx="3943">
                  <c:v/>
                </c:pt>
                <c:pt idx="3944">
                  <c:v/>
                </c:pt>
                <c:pt idx="3945">
                  <c:v/>
                </c:pt>
                <c:pt idx="3946">
                  <c:v/>
                </c:pt>
                <c:pt idx="3947">
                  <c:v/>
                </c:pt>
                <c:pt idx="3948">
                  <c:v/>
                </c:pt>
                <c:pt idx="3949">
                  <c:v/>
                </c:pt>
                <c:pt idx="3950">
                  <c:v/>
                </c:pt>
                <c:pt idx="3951">
                  <c:v/>
                </c:pt>
                <c:pt idx="3952">
                  <c:v/>
                </c:pt>
                <c:pt idx="3953">
                  <c:v/>
                </c:pt>
                <c:pt idx="3954">
                  <c:v/>
                </c:pt>
                <c:pt idx="3955">
                  <c:v/>
                </c:pt>
                <c:pt idx="3956">
                  <c:v/>
                </c:pt>
                <c:pt idx="3957">
                  <c:v/>
                </c:pt>
                <c:pt idx="3958">
                  <c:v/>
                </c:pt>
                <c:pt idx="3959">
                  <c:v/>
                </c:pt>
                <c:pt idx="3960">
                  <c:v/>
                </c:pt>
                <c:pt idx="3961">
                  <c:v/>
                </c:pt>
                <c:pt idx="3962">
                  <c:v/>
                </c:pt>
                <c:pt idx="3963">
                  <c:v/>
                </c:pt>
                <c:pt idx="3964">
                  <c:v/>
                </c:pt>
                <c:pt idx="3965">
                  <c:v/>
                </c:pt>
                <c:pt idx="3966">
                  <c:v/>
                </c:pt>
                <c:pt idx="3967">
                  <c:v/>
                </c:pt>
                <c:pt idx="3968">
                  <c:v/>
                </c:pt>
                <c:pt idx="3969">
                  <c:v/>
                </c:pt>
                <c:pt idx="3970">
                  <c:v/>
                </c:pt>
                <c:pt idx="3971">
                  <c:v/>
                </c:pt>
                <c:pt idx="3972">
                  <c:v/>
                </c:pt>
                <c:pt idx="3973">
                  <c:v/>
                </c:pt>
                <c:pt idx="3974">
                  <c:v/>
                </c:pt>
                <c:pt idx="3975">
                  <c:v/>
                </c:pt>
                <c:pt idx="3976">
                  <c:v/>
                </c:pt>
                <c:pt idx="3977">
                  <c:v/>
                </c:pt>
                <c:pt idx="3978">
                  <c:v/>
                </c:pt>
                <c:pt idx="3979">
                  <c:v/>
                </c:pt>
                <c:pt idx="3980">
                  <c:v/>
                </c:pt>
                <c:pt idx="3981">
                  <c:v/>
                </c:pt>
                <c:pt idx="3982">
                  <c:v/>
                </c:pt>
                <c:pt idx="3983">
                  <c:v/>
                </c:pt>
                <c:pt idx="3984">
                  <c:v/>
                </c:pt>
                <c:pt idx="3985">
                  <c:v/>
                </c:pt>
                <c:pt idx="3986">
                  <c:v/>
                </c:pt>
                <c:pt idx="3987">
                  <c:v/>
                </c:pt>
                <c:pt idx="3988">
                  <c:v/>
                </c:pt>
                <c:pt idx="3989">
                  <c:v/>
                </c:pt>
                <c:pt idx="3990">
                  <c:v/>
                </c:pt>
                <c:pt idx="3991">
                  <c:v/>
                </c:pt>
                <c:pt idx="3992">
                  <c:v/>
                </c:pt>
                <c:pt idx="3993">
                  <c:v/>
                </c:pt>
                <c:pt idx="3994">
                  <c:v/>
                </c:pt>
                <c:pt idx="3995">
                  <c:v/>
                </c:pt>
                <c:pt idx="3996">
                  <c:v/>
                </c:pt>
                <c:pt idx="3997">
                  <c:v/>
                </c:pt>
                <c:pt idx="3998">
                  <c:v/>
                </c:pt>
                <c:pt idx="3999">
                  <c:v/>
                </c:pt>
                <c:pt idx="4000">
                  <c:v/>
                </c:pt>
                <c:pt idx="4001">
                  <c:v/>
                </c:pt>
                <c:pt idx="4002">
                  <c:v/>
                </c:pt>
                <c:pt idx="4003">
                  <c:v/>
                </c:pt>
                <c:pt idx="4004">
                  <c:v/>
                </c:pt>
                <c:pt idx="4005">
                  <c:v/>
                </c:pt>
                <c:pt idx="4006">
                  <c:v/>
                </c:pt>
                <c:pt idx="4007">
                  <c:v/>
                </c:pt>
                <c:pt idx="4008">
                  <c:v/>
                </c:pt>
                <c:pt idx="4009">
                  <c:v/>
                </c:pt>
                <c:pt idx="4010">
                  <c:v/>
                </c:pt>
                <c:pt idx="4011">
                  <c:v/>
                </c:pt>
                <c:pt idx="4012">
                  <c:v/>
                </c:pt>
                <c:pt idx="4013">
                  <c:v/>
                </c:pt>
                <c:pt idx="4014">
                  <c:v/>
                </c:pt>
                <c:pt idx="4015">
                  <c:v/>
                </c:pt>
                <c:pt idx="4016">
                  <c:v/>
                </c:pt>
                <c:pt idx="4017">
                  <c:v/>
                </c:pt>
                <c:pt idx="4018">
                  <c:v/>
                </c:pt>
                <c:pt idx="4019">
                  <c:v/>
                </c:pt>
                <c:pt idx="4020">
                  <c:v/>
                </c:pt>
                <c:pt idx="4021">
                  <c:v/>
                </c:pt>
                <c:pt idx="4022">
                  <c:v/>
                </c:pt>
                <c:pt idx="4023">
                  <c:v/>
                </c:pt>
                <c:pt idx="4024">
                  <c:v/>
                </c:pt>
                <c:pt idx="4025">
                  <c:v/>
                </c:pt>
                <c:pt idx="4026">
                  <c:v/>
                </c:pt>
                <c:pt idx="4027">
                  <c:v/>
                </c:pt>
                <c:pt idx="4028">
                  <c:v/>
                </c:pt>
                <c:pt idx="4029">
                  <c:v/>
                </c:pt>
                <c:pt idx="4030">
                  <c:v/>
                </c:pt>
                <c:pt idx="4031">
                  <c:v/>
                </c:pt>
                <c:pt idx="4032">
                  <c:v/>
                </c:pt>
                <c:pt idx="4033">
                  <c:v/>
                </c:pt>
                <c:pt idx="4034">
                  <c:v/>
                </c:pt>
                <c:pt idx="4035">
                  <c:v/>
                </c:pt>
                <c:pt idx="4036">
                  <c:v/>
                </c:pt>
                <c:pt idx="4037">
                  <c:v/>
                </c:pt>
                <c:pt idx="4038">
                  <c:v/>
                </c:pt>
                <c:pt idx="4039">
                  <c:v/>
                </c:pt>
                <c:pt idx="4040">
                  <c:v/>
                </c:pt>
                <c:pt idx="4041">
                  <c:v/>
                </c:pt>
                <c:pt idx="4042">
                  <c:v/>
                </c:pt>
                <c:pt idx="4043">
                  <c:v/>
                </c:pt>
                <c:pt idx="4044">
                  <c:v/>
                </c:pt>
                <c:pt idx="4045">
                  <c:v/>
                </c:pt>
                <c:pt idx="4046">
                  <c:v/>
                </c:pt>
                <c:pt idx="4047">
                  <c:v/>
                </c:pt>
                <c:pt idx="4048">
                  <c:v/>
                </c:pt>
                <c:pt idx="4049">
                  <c:v/>
                </c:pt>
                <c:pt idx="4050">
                  <c:v/>
                </c:pt>
                <c:pt idx="4051">
                  <c:v/>
                </c:pt>
                <c:pt idx="4052">
                  <c:v/>
                </c:pt>
                <c:pt idx="4053">
                  <c:v/>
                </c:pt>
                <c:pt idx="4054">
                  <c:v/>
                </c:pt>
                <c:pt idx="4055">
                  <c:v/>
                </c:pt>
                <c:pt idx="4056">
                  <c:v/>
                </c:pt>
                <c:pt idx="4057">
                  <c:v/>
                </c:pt>
                <c:pt idx="4058">
                  <c:v/>
                </c:pt>
                <c:pt idx="4059">
                  <c:v/>
                </c:pt>
                <c:pt idx="4060">
                  <c:v/>
                </c:pt>
                <c:pt idx="4061">
                  <c:v/>
                </c:pt>
                <c:pt idx="4062">
                  <c:v/>
                </c:pt>
                <c:pt idx="4063">
                  <c:v/>
                </c:pt>
                <c:pt idx="4064">
                  <c:v/>
                </c:pt>
                <c:pt idx="4065">
                  <c:v/>
                </c:pt>
                <c:pt idx="4066">
                  <c:v/>
                </c:pt>
                <c:pt idx="4067">
                  <c:v/>
                </c:pt>
                <c:pt idx="4068">
                  <c:v/>
                </c:pt>
                <c:pt idx="4069">
                  <c:v/>
                </c:pt>
                <c:pt idx="4070">
                  <c:v/>
                </c:pt>
                <c:pt idx="4071">
                  <c:v/>
                </c:pt>
                <c:pt idx="4072">
                  <c:v/>
                </c:pt>
                <c:pt idx="4073">
                  <c:v/>
                </c:pt>
                <c:pt idx="4074">
                  <c:v/>
                </c:pt>
                <c:pt idx="4075">
                  <c:v/>
                </c:pt>
                <c:pt idx="4076">
                  <c:v/>
                </c:pt>
                <c:pt idx="4077">
                  <c:v/>
                </c:pt>
                <c:pt idx="4078">
                  <c:v/>
                </c:pt>
                <c:pt idx="4079">
                  <c:v/>
                </c:pt>
                <c:pt idx="4080">
                  <c:v/>
                </c:pt>
                <c:pt idx="4081">
                  <c:v/>
                </c:pt>
                <c:pt idx="4082">
                  <c:v/>
                </c:pt>
                <c:pt idx="4083">
                  <c:v/>
                </c:pt>
                <c:pt idx="4084">
                  <c:v/>
                </c:pt>
                <c:pt idx="4085">
                  <c:v/>
                </c:pt>
                <c:pt idx="4086">
                  <c:v/>
                </c:pt>
                <c:pt idx="4087">
                  <c:v/>
                </c:pt>
                <c:pt idx="4088">
                  <c:v/>
                </c:pt>
                <c:pt idx="4089">
                  <c:v/>
                </c:pt>
                <c:pt idx="4090">
                  <c:v/>
                </c:pt>
                <c:pt idx="4091">
                  <c:v/>
                </c:pt>
                <c:pt idx="4092">
                  <c:v/>
                </c:pt>
                <c:pt idx="4093">
                  <c:v/>
                </c:pt>
                <c:pt idx="4094">
                  <c:v/>
                </c:pt>
                <c:pt idx="4095">
                  <c:v/>
                </c:pt>
                <c:pt idx="4096">
                  <c:v/>
                </c:pt>
                <c:pt idx="4097">
                  <c:v/>
                </c:pt>
                <c:pt idx="4098">
                  <c:v/>
                </c:pt>
                <c:pt idx="4099">
                  <c:v/>
                </c:pt>
                <c:pt idx="4100">
                  <c:v/>
                </c:pt>
                <c:pt idx="4101">
                  <c:v/>
                </c:pt>
                <c:pt idx="4102">
                  <c:v/>
                </c:pt>
                <c:pt idx="4103">
                  <c:v/>
                </c:pt>
                <c:pt idx="4104">
                  <c:v/>
                </c:pt>
                <c:pt idx="4105">
                  <c:v/>
                </c:pt>
                <c:pt idx="4106">
                  <c:v/>
                </c:pt>
                <c:pt idx="4107">
                  <c:v/>
                </c:pt>
                <c:pt idx="4108">
                  <c:v/>
                </c:pt>
                <c:pt idx="4109">
                  <c:v/>
                </c:pt>
                <c:pt idx="4110">
                  <c:v/>
                </c:pt>
                <c:pt idx="4111">
                  <c:v/>
                </c:pt>
                <c:pt idx="4112">
                  <c:v/>
                </c:pt>
                <c:pt idx="4113">
                  <c:v/>
                </c:pt>
                <c:pt idx="4114">
                  <c:v/>
                </c:pt>
                <c:pt idx="4115">
                  <c:v/>
                </c:pt>
                <c:pt idx="4116">
                  <c:v/>
                </c:pt>
                <c:pt idx="4117">
                  <c:v/>
                </c:pt>
                <c:pt idx="4118">
                  <c:v/>
                </c:pt>
                <c:pt idx="4119">
                  <c:v/>
                </c:pt>
                <c:pt idx="4120">
                  <c:v/>
                </c:pt>
                <c:pt idx="4121">
                  <c:v/>
                </c:pt>
                <c:pt idx="4122">
                  <c:v/>
                </c:pt>
                <c:pt idx="4123">
                  <c:v/>
                </c:pt>
                <c:pt idx="4124">
                  <c:v/>
                </c:pt>
                <c:pt idx="4125">
                  <c:v/>
                </c:pt>
                <c:pt idx="4126">
                  <c:v/>
                </c:pt>
                <c:pt idx="4127">
                  <c:v/>
                </c:pt>
                <c:pt idx="4128">
                  <c:v/>
                </c:pt>
                <c:pt idx="4129">
                  <c:v/>
                </c:pt>
                <c:pt idx="4130">
                  <c:v/>
                </c:pt>
                <c:pt idx="4131">
                  <c:v/>
                </c:pt>
                <c:pt idx="4132">
                  <c:v/>
                </c:pt>
                <c:pt idx="4133">
                  <c:v/>
                </c:pt>
                <c:pt idx="4134">
                  <c:v/>
                </c:pt>
                <c:pt idx="4135">
                  <c:v/>
                </c:pt>
                <c:pt idx="4136">
                  <c:v/>
                </c:pt>
                <c:pt idx="4137">
                  <c:v/>
                </c:pt>
                <c:pt idx="4138">
                  <c:v/>
                </c:pt>
                <c:pt idx="4139">
                  <c:v/>
                </c:pt>
                <c:pt idx="4140">
                  <c:v/>
                </c:pt>
                <c:pt idx="4141">
                  <c:v/>
                </c:pt>
                <c:pt idx="4142">
                  <c:v/>
                </c:pt>
                <c:pt idx="4143">
                  <c:v/>
                </c:pt>
                <c:pt idx="4144">
                  <c:v/>
                </c:pt>
                <c:pt idx="4145">
                  <c:v/>
                </c:pt>
                <c:pt idx="4146">
                  <c:v/>
                </c:pt>
                <c:pt idx="4147">
                  <c:v/>
                </c:pt>
                <c:pt idx="4148">
                  <c:v/>
                </c:pt>
                <c:pt idx="4149">
                  <c:v/>
                </c:pt>
                <c:pt idx="4150">
                  <c:v/>
                </c:pt>
                <c:pt idx="4151">
                  <c:v/>
                </c:pt>
                <c:pt idx="4152">
                  <c:v/>
                </c:pt>
                <c:pt idx="4153">
                  <c:v/>
                </c:pt>
                <c:pt idx="4154">
                  <c:v/>
                </c:pt>
                <c:pt idx="4155">
                  <c:v/>
                </c:pt>
                <c:pt idx="4156">
                  <c:v/>
                </c:pt>
                <c:pt idx="4157">
                  <c:v/>
                </c:pt>
                <c:pt idx="4158">
                  <c:v/>
                </c:pt>
                <c:pt idx="4159">
                  <c:v/>
                </c:pt>
                <c:pt idx="4160">
                  <c:v/>
                </c:pt>
                <c:pt idx="4161">
                  <c:v/>
                </c:pt>
                <c:pt idx="4162">
                  <c:v/>
                </c:pt>
                <c:pt idx="4163">
                  <c:v/>
                </c:pt>
                <c:pt idx="4164">
                  <c:v/>
                </c:pt>
                <c:pt idx="4165">
                  <c:v/>
                </c:pt>
                <c:pt idx="4166">
                  <c:v/>
                </c:pt>
                <c:pt idx="4167">
                  <c:v/>
                </c:pt>
                <c:pt idx="4168">
                  <c:v/>
                </c:pt>
                <c:pt idx="4169">
                  <c:v/>
                </c:pt>
                <c:pt idx="4170">
                  <c:v/>
                </c:pt>
                <c:pt idx="4171">
                  <c:v/>
                </c:pt>
                <c:pt idx="4172">
                  <c:v/>
                </c:pt>
                <c:pt idx="4173">
                  <c:v/>
                </c:pt>
                <c:pt idx="4174">
                  <c:v/>
                </c:pt>
                <c:pt idx="4175">
                  <c:v/>
                </c:pt>
                <c:pt idx="4176">
                  <c:v/>
                </c:pt>
                <c:pt idx="4177">
                  <c:v/>
                </c:pt>
                <c:pt idx="4178">
                  <c:v/>
                </c:pt>
                <c:pt idx="4179">
                  <c:v/>
                </c:pt>
                <c:pt idx="4180">
                  <c:v/>
                </c:pt>
                <c:pt idx="4181">
                  <c:v/>
                </c:pt>
                <c:pt idx="4182">
                  <c:v/>
                </c:pt>
                <c:pt idx="4183">
                  <c:v/>
                </c:pt>
                <c:pt idx="4184">
                  <c:v/>
                </c:pt>
                <c:pt idx="4185">
                  <c:v/>
                </c:pt>
                <c:pt idx="4186">
                  <c:v/>
                </c:pt>
                <c:pt idx="4187">
                  <c:v/>
                </c:pt>
                <c:pt idx="4188">
                  <c:v/>
                </c:pt>
                <c:pt idx="4189">
                  <c:v/>
                </c:pt>
                <c:pt idx="4190">
                  <c:v/>
                </c:pt>
                <c:pt idx="4191">
                  <c:v/>
                </c:pt>
                <c:pt idx="4192">
                  <c:v/>
                </c:pt>
                <c:pt idx="4193">
                  <c:v/>
                </c:pt>
                <c:pt idx="4194">
                  <c:v/>
                </c:pt>
                <c:pt idx="4195">
                  <c:v/>
                </c:pt>
                <c:pt idx="4196">
                  <c:v/>
                </c:pt>
                <c:pt idx="4197">
                  <c:v/>
                </c:pt>
                <c:pt idx="4198">
                  <c:v/>
                </c:pt>
                <c:pt idx="4199">
                  <c:v/>
                </c:pt>
                <c:pt idx="4200">
                  <c:v/>
                </c:pt>
                <c:pt idx="4201">
                  <c:v/>
                </c:pt>
                <c:pt idx="4202">
                  <c:v/>
                </c:pt>
                <c:pt idx="4203">
                  <c:v/>
                </c:pt>
                <c:pt idx="4204">
                  <c:v/>
                </c:pt>
                <c:pt idx="4205">
                  <c:v/>
                </c:pt>
                <c:pt idx="4206">
                  <c:v/>
                </c:pt>
                <c:pt idx="4207">
                  <c:v/>
                </c:pt>
                <c:pt idx="4208">
                  <c:v/>
                </c:pt>
                <c:pt idx="4209">
                  <c:v/>
                </c:pt>
                <c:pt idx="4210">
                  <c:v/>
                </c:pt>
                <c:pt idx="4211">
                  <c:v/>
                </c:pt>
                <c:pt idx="4212">
                  <c:v/>
                </c:pt>
                <c:pt idx="4213">
                  <c:v/>
                </c:pt>
                <c:pt idx="4214">
                  <c:v/>
                </c:pt>
                <c:pt idx="4215">
                  <c:v/>
                </c:pt>
                <c:pt idx="4216">
                  <c:v/>
                </c:pt>
                <c:pt idx="4217">
                  <c:v/>
                </c:pt>
                <c:pt idx="4218">
                  <c:v/>
                </c:pt>
                <c:pt idx="4219">
                  <c:v/>
                </c:pt>
                <c:pt idx="4220">
                  <c:v/>
                </c:pt>
                <c:pt idx="4221">
                  <c:v/>
                </c:pt>
                <c:pt idx="4222">
                  <c:v/>
                </c:pt>
                <c:pt idx="4223">
                  <c:v/>
                </c:pt>
                <c:pt idx="4224">
                  <c:v/>
                </c:pt>
                <c:pt idx="4225">
                  <c:v/>
                </c:pt>
                <c:pt idx="4226">
                  <c:v/>
                </c:pt>
                <c:pt idx="4227">
                  <c:v/>
                </c:pt>
                <c:pt idx="4228">
                  <c:v/>
                </c:pt>
                <c:pt idx="4229">
                  <c:v/>
                </c:pt>
                <c:pt idx="4230">
                  <c:v/>
                </c:pt>
                <c:pt idx="4231">
                  <c:v/>
                </c:pt>
                <c:pt idx="4232">
                  <c:v/>
                </c:pt>
                <c:pt idx="4233">
                  <c:v/>
                </c:pt>
                <c:pt idx="4234">
                  <c:v/>
                </c:pt>
                <c:pt idx="4235">
                  <c:v/>
                </c:pt>
                <c:pt idx="4236">
                  <c:v/>
                </c:pt>
                <c:pt idx="4237">
                  <c:v/>
                </c:pt>
                <c:pt idx="4238">
                  <c:v/>
                </c:pt>
                <c:pt idx="4239">
                  <c:v/>
                </c:pt>
                <c:pt idx="4240">
                  <c:v/>
                </c:pt>
                <c:pt idx="4241">
                  <c:v/>
                </c:pt>
                <c:pt idx="4242">
                  <c:v/>
                </c:pt>
                <c:pt idx="4243">
                  <c:v/>
                </c:pt>
                <c:pt idx="4244">
                  <c:v/>
                </c:pt>
                <c:pt idx="4245">
                  <c:v/>
                </c:pt>
                <c:pt idx="4246">
                  <c:v/>
                </c:pt>
                <c:pt idx="4247">
                  <c:v/>
                </c:pt>
                <c:pt idx="4248">
                  <c:v/>
                </c:pt>
                <c:pt idx="4249">
                  <c:v/>
                </c:pt>
                <c:pt idx="4250">
                  <c:v/>
                </c:pt>
                <c:pt idx="4251">
                  <c:v/>
                </c:pt>
                <c:pt idx="4252">
                  <c:v/>
                </c:pt>
                <c:pt idx="4253">
                  <c:v/>
                </c:pt>
                <c:pt idx="4254">
                  <c:v/>
                </c:pt>
                <c:pt idx="4255">
                  <c:v/>
                </c:pt>
                <c:pt idx="4256">
                  <c:v/>
                </c:pt>
                <c:pt idx="4257">
                  <c:v/>
                </c:pt>
                <c:pt idx="4258">
                  <c:v/>
                </c:pt>
                <c:pt idx="4259">
                  <c:v/>
                </c:pt>
                <c:pt idx="4260">
                  <c:v/>
                </c:pt>
                <c:pt idx="4261">
                  <c:v/>
                </c:pt>
                <c:pt idx="4262">
                  <c:v/>
                </c:pt>
                <c:pt idx="4263">
                  <c:v/>
                </c:pt>
                <c:pt idx="4264">
                  <c:v/>
                </c:pt>
                <c:pt idx="4265">
                  <c:v/>
                </c:pt>
                <c:pt idx="4266">
                  <c:v/>
                </c:pt>
                <c:pt idx="4267">
                  <c:v/>
                </c:pt>
                <c:pt idx="4268">
                  <c:v/>
                </c:pt>
                <c:pt idx="4269">
                  <c:v/>
                </c:pt>
                <c:pt idx="4270">
                  <c:v/>
                </c:pt>
                <c:pt idx="4271">
                  <c:v/>
                </c:pt>
                <c:pt idx="4272">
                  <c:v/>
                </c:pt>
                <c:pt idx="4273">
                  <c:v/>
                </c:pt>
                <c:pt idx="4274">
                  <c:v/>
                </c:pt>
                <c:pt idx="4275">
                  <c:v/>
                </c:pt>
                <c:pt idx="4276">
                  <c:v/>
                </c:pt>
                <c:pt idx="4277">
                  <c:v/>
                </c:pt>
                <c:pt idx="4278">
                  <c:v/>
                </c:pt>
                <c:pt idx="4279">
                  <c:v/>
                </c:pt>
                <c:pt idx="4280">
                  <c:v/>
                </c:pt>
                <c:pt idx="4281">
                  <c:v/>
                </c:pt>
                <c:pt idx="4282">
                  <c:v/>
                </c:pt>
                <c:pt idx="4283">
                  <c:v/>
                </c:pt>
                <c:pt idx="4284">
                  <c:v/>
                </c:pt>
                <c:pt idx="4285">
                  <c:v/>
                </c:pt>
                <c:pt idx="4286">
                  <c:v/>
                </c:pt>
                <c:pt idx="4287">
                  <c:v/>
                </c:pt>
                <c:pt idx="4288">
                  <c:v/>
                </c:pt>
                <c:pt idx="4289">
                  <c:v/>
                </c:pt>
                <c:pt idx="4290">
                  <c:v/>
                </c:pt>
                <c:pt idx="4291">
                  <c:v/>
                </c:pt>
                <c:pt idx="4292">
                  <c:v/>
                </c:pt>
                <c:pt idx="4293">
                  <c:v/>
                </c:pt>
                <c:pt idx="4294">
                  <c:v/>
                </c:pt>
                <c:pt idx="4295">
                  <c:v/>
                </c:pt>
                <c:pt idx="4296">
                  <c:v/>
                </c:pt>
                <c:pt idx="4297">
                  <c:v/>
                </c:pt>
                <c:pt idx="4298">
                  <c:v/>
                </c:pt>
                <c:pt idx="4299">
                  <c:v/>
                </c:pt>
                <c:pt idx="4300">
                  <c:v/>
                </c:pt>
                <c:pt idx="4301">
                  <c:v/>
                </c:pt>
                <c:pt idx="4302">
                  <c:v/>
                </c:pt>
                <c:pt idx="4303">
                  <c:v/>
                </c:pt>
                <c:pt idx="4304">
                  <c:v/>
                </c:pt>
                <c:pt idx="4305">
                  <c:v/>
                </c:pt>
                <c:pt idx="4306">
                  <c:v/>
                </c:pt>
                <c:pt idx="4307">
                  <c:v/>
                </c:pt>
                <c:pt idx="4308">
                  <c:v/>
                </c:pt>
                <c:pt idx="4309">
                  <c:v/>
                </c:pt>
                <c:pt idx="4310">
                  <c:v/>
                </c:pt>
                <c:pt idx="4311">
                  <c:v/>
                </c:pt>
                <c:pt idx="4312">
                  <c:v/>
                </c:pt>
                <c:pt idx="4313">
                  <c:v/>
                </c:pt>
                <c:pt idx="4314">
                  <c:v/>
                </c:pt>
                <c:pt idx="4315">
                  <c:v/>
                </c:pt>
                <c:pt idx="4316">
                  <c:v/>
                </c:pt>
                <c:pt idx="4317">
                  <c:v/>
                </c:pt>
                <c:pt idx="4318">
                  <c:v/>
                </c:pt>
                <c:pt idx="4319">
                  <c:v/>
                </c:pt>
                <c:pt idx="4320">
                  <c:v/>
                </c:pt>
                <c:pt idx="4321">
                  <c:v/>
                </c:pt>
                <c:pt idx="4322">
                  <c:v/>
                </c:pt>
                <c:pt idx="4323">
                  <c:v/>
                </c:pt>
                <c:pt idx="4324">
                  <c:v/>
                </c:pt>
                <c:pt idx="4325">
                  <c:v/>
                </c:pt>
                <c:pt idx="4326">
                  <c:v/>
                </c:pt>
                <c:pt idx="4327">
                  <c:v/>
                </c:pt>
                <c:pt idx="4328">
                  <c:v/>
                </c:pt>
                <c:pt idx="4329">
                  <c:v/>
                </c:pt>
                <c:pt idx="4330">
                  <c:v/>
                </c:pt>
                <c:pt idx="4331">
                  <c:v/>
                </c:pt>
                <c:pt idx="4332">
                  <c:v/>
                </c:pt>
                <c:pt idx="4333">
                  <c:v/>
                </c:pt>
                <c:pt idx="4334">
                  <c:v/>
                </c:pt>
                <c:pt idx="4335">
                  <c:v/>
                </c:pt>
                <c:pt idx="4336">
                  <c:v/>
                </c:pt>
                <c:pt idx="4337">
                  <c:v/>
                </c:pt>
                <c:pt idx="4338">
                  <c:v/>
                </c:pt>
                <c:pt idx="4339">
                  <c:v/>
                </c:pt>
                <c:pt idx="4340">
                  <c:v/>
                </c:pt>
                <c:pt idx="4341">
                  <c:v/>
                </c:pt>
                <c:pt idx="4342">
                  <c:v/>
                </c:pt>
                <c:pt idx="4343">
                  <c:v/>
                </c:pt>
                <c:pt idx="4344">
                  <c:v/>
                </c:pt>
                <c:pt idx="4345">
                  <c:v/>
                </c:pt>
                <c:pt idx="4346">
                  <c:v/>
                </c:pt>
                <c:pt idx="4347">
                  <c:v/>
                </c:pt>
                <c:pt idx="4348">
                  <c:v/>
                </c:pt>
                <c:pt idx="4349">
                  <c:v/>
                </c:pt>
                <c:pt idx="4350">
                  <c:v/>
                </c:pt>
                <c:pt idx="4351">
                  <c:v/>
                </c:pt>
                <c:pt idx="4352">
                  <c:v/>
                </c:pt>
                <c:pt idx="4353">
                  <c:v/>
                </c:pt>
                <c:pt idx="4354">
                  <c:v/>
                </c:pt>
                <c:pt idx="4355">
                  <c:v/>
                </c:pt>
                <c:pt idx="4356">
                  <c:v/>
                </c:pt>
                <c:pt idx="4357">
                  <c:v/>
                </c:pt>
                <c:pt idx="4358">
                  <c:v/>
                </c:pt>
                <c:pt idx="4359">
                  <c:v/>
                </c:pt>
                <c:pt idx="4360">
                  <c:v/>
                </c:pt>
                <c:pt idx="4361">
                  <c:v/>
                </c:pt>
                <c:pt idx="4362">
                  <c:v/>
                </c:pt>
                <c:pt idx="4363">
                  <c:v/>
                </c:pt>
                <c:pt idx="4364">
                  <c:v/>
                </c:pt>
                <c:pt idx="4365">
                  <c:v/>
                </c:pt>
                <c:pt idx="4366">
                  <c:v/>
                </c:pt>
                <c:pt idx="4367">
                  <c:v/>
                </c:pt>
                <c:pt idx="4368">
                  <c:v/>
                </c:pt>
                <c:pt idx="4369">
                  <c:v/>
                </c:pt>
                <c:pt idx="4370">
                  <c:v/>
                </c:pt>
                <c:pt idx="4371">
                  <c:v/>
                </c:pt>
                <c:pt idx="4372">
                  <c:v/>
                </c:pt>
                <c:pt idx="4373">
                  <c:v/>
                </c:pt>
                <c:pt idx="4374">
                  <c:v/>
                </c:pt>
                <c:pt idx="4375">
                  <c:v/>
                </c:pt>
                <c:pt idx="4376">
                  <c:v/>
                </c:pt>
                <c:pt idx="4377">
                  <c:v/>
                </c:pt>
                <c:pt idx="4378">
                  <c:v/>
                </c:pt>
                <c:pt idx="4379">
                  <c:v/>
                </c:pt>
                <c:pt idx="4380">
                  <c:v/>
                </c:pt>
                <c:pt idx="4381">
                  <c:v/>
                </c:pt>
                <c:pt idx="4382">
                  <c:v/>
                </c:pt>
                <c:pt idx="4383">
                  <c:v/>
                </c:pt>
                <c:pt idx="4384">
                  <c:v/>
                </c:pt>
                <c:pt idx="4385">
                  <c:v/>
                </c:pt>
                <c:pt idx="4386">
                  <c:v/>
                </c:pt>
                <c:pt idx="4387">
                  <c:v/>
                </c:pt>
                <c:pt idx="4388">
                  <c:v/>
                </c:pt>
                <c:pt idx="4389">
                  <c:v/>
                </c:pt>
                <c:pt idx="4390">
                  <c:v/>
                </c:pt>
                <c:pt idx="4391">
                  <c:v/>
                </c:pt>
                <c:pt idx="4392">
                  <c:v/>
                </c:pt>
                <c:pt idx="4393">
                  <c:v/>
                </c:pt>
                <c:pt idx="4394">
                  <c:v/>
                </c:pt>
                <c:pt idx="4395">
                  <c:v/>
                </c:pt>
                <c:pt idx="4396">
                  <c:v/>
                </c:pt>
                <c:pt idx="4397">
                  <c:v/>
                </c:pt>
                <c:pt idx="4398">
                  <c:v/>
                </c:pt>
                <c:pt idx="4399">
                  <c:v/>
                </c:pt>
                <c:pt idx="4400">
                  <c:v/>
                </c:pt>
                <c:pt idx="4401">
                  <c:v/>
                </c:pt>
                <c:pt idx="4402">
                  <c:v/>
                </c:pt>
                <c:pt idx="4403">
                  <c:v/>
                </c:pt>
                <c:pt idx="4404">
                  <c:v/>
                </c:pt>
                <c:pt idx="4405">
                  <c:v/>
                </c:pt>
                <c:pt idx="4406">
                  <c:v/>
                </c:pt>
                <c:pt idx="4407">
                  <c:v/>
                </c:pt>
                <c:pt idx="4408">
                  <c:v/>
                </c:pt>
                <c:pt idx="4409">
                  <c:v/>
                </c:pt>
                <c:pt idx="4410">
                  <c:v/>
                </c:pt>
                <c:pt idx="4411">
                  <c:v/>
                </c:pt>
                <c:pt idx="4412">
                  <c:v/>
                </c:pt>
                <c:pt idx="4413">
                  <c:v/>
                </c:pt>
                <c:pt idx="4414">
                  <c:v/>
                </c:pt>
                <c:pt idx="4415">
                  <c:v/>
                </c:pt>
                <c:pt idx="4416">
                  <c:v/>
                </c:pt>
                <c:pt idx="4417">
                  <c:v/>
                </c:pt>
                <c:pt idx="4418">
                  <c:v/>
                </c:pt>
                <c:pt idx="4419">
                  <c:v/>
                </c:pt>
                <c:pt idx="4420">
                  <c:v/>
                </c:pt>
                <c:pt idx="4421">
                  <c:v/>
                </c:pt>
                <c:pt idx="4422">
                  <c:v/>
                </c:pt>
                <c:pt idx="4423">
                  <c:v/>
                </c:pt>
                <c:pt idx="4424">
                  <c:v/>
                </c:pt>
                <c:pt idx="4425">
                  <c:v/>
                </c:pt>
                <c:pt idx="4426">
                  <c:v/>
                </c:pt>
                <c:pt idx="4427">
                  <c:v/>
                </c:pt>
                <c:pt idx="4428">
                  <c:v/>
                </c:pt>
                <c:pt idx="4429">
                  <c:v/>
                </c:pt>
                <c:pt idx="4430">
                  <c:v/>
                </c:pt>
                <c:pt idx="4431">
                  <c:v/>
                </c:pt>
                <c:pt idx="4432">
                  <c:v/>
                </c:pt>
                <c:pt idx="4433">
                  <c:v/>
                </c:pt>
                <c:pt idx="4434">
                  <c:v/>
                </c:pt>
                <c:pt idx="4435">
                  <c:v/>
                </c:pt>
                <c:pt idx="4436">
                  <c:v/>
                </c:pt>
                <c:pt idx="4437">
                  <c:v/>
                </c:pt>
                <c:pt idx="4438">
                  <c:v/>
                </c:pt>
                <c:pt idx="4439">
                  <c:v/>
                </c:pt>
                <c:pt idx="4440">
                  <c:v/>
                </c:pt>
                <c:pt idx="4441">
                  <c:v/>
                </c:pt>
                <c:pt idx="4442">
                  <c:v/>
                </c:pt>
                <c:pt idx="4443">
                  <c:v/>
                </c:pt>
                <c:pt idx="4444">
                  <c:v/>
                </c:pt>
                <c:pt idx="4445">
                  <c:v/>
                </c:pt>
                <c:pt idx="4446">
                  <c:v/>
                </c:pt>
                <c:pt idx="4447">
                  <c:v/>
                </c:pt>
                <c:pt idx="4448">
                  <c:v/>
                </c:pt>
                <c:pt idx="4449">
                  <c:v/>
                </c:pt>
                <c:pt idx="4450">
                  <c:v/>
                </c:pt>
                <c:pt idx="4451">
                  <c:v/>
                </c:pt>
                <c:pt idx="4452">
                  <c:v/>
                </c:pt>
                <c:pt idx="4453">
                  <c:v/>
                </c:pt>
                <c:pt idx="4454">
                  <c:v/>
                </c:pt>
                <c:pt idx="4455">
                  <c:v/>
                </c:pt>
                <c:pt idx="4456">
                  <c:v/>
                </c:pt>
                <c:pt idx="4457">
                  <c:v/>
                </c:pt>
                <c:pt idx="4458">
                  <c:v/>
                </c:pt>
                <c:pt idx="4459">
                  <c:v/>
                </c:pt>
                <c:pt idx="4460">
                  <c:v/>
                </c:pt>
                <c:pt idx="4461">
                  <c:v/>
                </c:pt>
                <c:pt idx="4462">
                  <c:v/>
                </c:pt>
                <c:pt idx="4463">
                  <c:v/>
                </c:pt>
                <c:pt idx="4464">
                  <c:v/>
                </c:pt>
                <c:pt idx="4465">
                  <c:v/>
                </c:pt>
                <c:pt idx="4466">
                  <c:v/>
                </c:pt>
                <c:pt idx="4467">
                  <c:v/>
                </c:pt>
                <c:pt idx="4468">
                  <c:v/>
                </c:pt>
                <c:pt idx="4469">
                  <c:v/>
                </c:pt>
                <c:pt idx="4470">
                  <c:v/>
                </c:pt>
                <c:pt idx="4471">
                  <c:v/>
                </c:pt>
                <c:pt idx="4472">
                  <c:v/>
                </c:pt>
                <c:pt idx="4473">
                  <c:v/>
                </c:pt>
                <c:pt idx="4474">
                  <c:v/>
                </c:pt>
                <c:pt idx="4475">
                  <c:v/>
                </c:pt>
                <c:pt idx="4476">
                  <c:v/>
                </c:pt>
                <c:pt idx="4477">
                  <c:v/>
                </c:pt>
                <c:pt idx="4478">
                  <c:v/>
                </c:pt>
                <c:pt idx="4479">
                  <c:v/>
                </c:pt>
                <c:pt idx="4480">
                  <c:v/>
                </c:pt>
                <c:pt idx="4481">
                  <c:v/>
                </c:pt>
                <c:pt idx="4482">
                  <c:v/>
                </c:pt>
                <c:pt idx="4483">
                  <c:v/>
                </c:pt>
                <c:pt idx="4484">
                  <c:v/>
                </c:pt>
                <c:pt idx="4485">
                  <c:v/>
                </c:pt>
                <c:pt idx="4486">
                  <c:v/>
                </c:pt>
                <c:pt idx="4487">
                  <c:v/>
                </c:pt>
                <c:pt idx="4488">
                  <c:v/>
                </c:pt>
                <c:pt idx="4489">
                  <c:v/>
                </c:pt>
                <c:pt idx="4490">
                  <c:v/>
                </c:pt>
                <c:pt idx="4491">
                  <c:v/>
                </c:pt>
                <c:pt idx="4492">
                  <c:v/>
                </c:pt>
                <c:pt idx="4493">
                  <c:v/>
                </c:pt>
                <c:pt idx="4494">
                  <c:v/>
                </c:pt>
                <c:pt idx="4495">
                  <c:v/>
                </c:pt>
                <c:pt idx="4496">
                  <c:v/>
                </c:pt>
                <c:pt idx="4497">
                  <c:v/>
                </c:pt>
                <c:pt idx="4498">
                  <c:v/>
                </c:pt>
                <c:pt idx="4499">
                  <c:v/>
                </c:pt>
                <c:pt idx="4500">
                  <c:v/>
                </c:pt>
                <c:pt idx="4501">
                  <c:v/>
                </c:pt>
                <c:pt idx="4502">
                  <c:v/>
                </c:pt>
                <c:pt idx="4503">
                  <c:v/>
                </c:pt>
                <c:pt idx="4504">
                  <c:v/>
                </c:pt>
              </c:strCache>
            </c:strRef>
          </c:cat>
          <c:val>
            <c:numRef>
              <c:f>'Bug Removal'!$E$2:$E$4506</c:f>
              <c:numCache>
                <c:ptCount val="1256"/>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0"/>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Tizen project open issues</a:t>
            </a:r>
          </a:p>
        </c:rich>
      </c:tx>
      <c:layout>
        <c:manualLayout>
          <c:xMode val="edge"/>
          <c:yMode val="edge"/>
          <c:x val="0.44411"/>
          <c:y val="0"/>
          <c:w val="0.11178"/>
          <c:h val="0.0488304"/>
        </c:manualLayout>
      </c:layout>
      <c:overlay val="1"/>
      <c:spPr>
        <a:noFill/>
        <a:effectLst/>
      </c:spPr>
    </c:title>
    <c:autoTitleDeleted val="1"/>
    <c:plotArea>
      <c:layout>
        <c:manualLayout>
          <c:layoutTarget val="inner"/>
          <c:xMode val="edge"/>
          <c:yMode val="edge"/>
          <c:x val="0.0121687"/>
          <c:y val="0.0488304"/>
          <c:w val="0.982831"/>
          <c:h val="0.914149"/>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4"/>
            <c:spPr>
              <a:solidFill>
                <a:schemeClr val="accent1"/>
              </a:solidFill>
              <a:ln w="9525" cap="flat">
                <a:solidFill>
                  <a:schemeClr val="accent1"/>
                </a:solidFill>
                <a:prstDash val="solid"/>
                <a:miter lim="800000"/>
              </a:ln>
              <a:effectLst/>
            </c:spPr>
          </c:marker>
          <c:dLbls>
            <c:numFmt formatCode="General"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'Tizen Open issues'!$E$2:$E$5591</c:f>
              <c:strCache>
                <c:ptCount val="5590"/>
                <c:pt idx="0">
                  <c:v>3/19/12</c:v>
                </c:pt>
                <c:pt idx="1">
                  <c:v>3/20/12</c:v>
                </c:pt>
                <c:pt idx="2">
                  <c:v>3/21/12</c:v>
                </c:pt>
                <c:pt idx="3">
                  <c:v>3/22/12</c:v>
                </c:pt>
                <c:pt idx="4">
                  <c:v>3/23/12</c:v>
                </c:pt>
                <c:pt idx="5">
                  <c:v>3/24/12</c:v>
                </c:pt>
                <c:pt idx="6">
                  <c:v>3/25/12</c:v>
                </c:pt>
                <c:pt idx="7">
                  <c:v>3/26/12</c:v>
                </c:pt>
                <c:pt idx="8">
                  <c:v>3/27/12</c:v>
                </c:pt>
                <c:pt idx="9">
                  <c:v>3/28/12</c:v>
                </c:pt>
                <c:pt idx="10">
                  <c:v>3/29/12</c:v>
                </c:pt>
                <c:pt idx="11">
                  <c:v>3/30/12</c:v>
                </c:pt>
                <c:pt idx="12">
                  <c:v>3/31/12</c:v>
                </c:pt>
                <c:pt idx="13">
                  <c:v>4/1/12</c:v>
                </c:pt>
                <c:pt idx="14">
                  <c:v>4/2/12</c:v>
                </c:pt>
                <c:pt idx="15">
                  <c:v>4/3/12</c:v>
                </c:pt>
                <c:pt idx="16">
                  <c:v>4/4/12</c:v>
                </c:pt>
                <c:pt idx="17">
                  <c:v>4/5/12</c:v>
                </c:pt>
                <c:pt idx="18">
                  <c:v>4/6/12</c:v>
                </c:pt>
                <c:pt idx="19">
                  <c:v>4/7/12</c:v>
                </c:pt>
                <c:pt idx="20">
                  <c:v>4/8/12</c:v>
                </c:pt>
                <c:pt idx="21">
                  <c:v>4/9/12</c:v>
                </c:pt>
                <c:pt idx="22">
                  <c:v>4/10/12</c:v>
                </c:pt>
                <c:pt idx="23">
                  <c:v>4/11/12</c:v>
                </c:pt>
                <c:pt idx="24">
                  <c:v>4/12/12</c:v>
                </c:pt>
                <c:pt idx="25">
                  <c:v>4/13/12</c:v>
                </c:pt>
                <c:pt idx="26">
                  <c:v>4/14/12</c:v>
                </c:pt>
                <c:pt idx="27">
                  <c:v>4/15/12</c:v>
                </c:pt>
                <c:pt idx="28">
                  <c:v>4/16/12</c:v>
                </c:pt>
                <c:pt idx="29">
                  <c:v>4/17/12</c:v>
                </c:pt>
                <c:pt idx="30">
                  <c:v>4/18/12</c:v>
                </c:pt>
                <c:pt idx="31">
                  <c:v>4/19/12</c:v>
                </c:pt>
                <c:pt idx="32">
                  <c:v>4/20/12</c:v>
                </c:pt>
                <c:pt idx="33">
                  <c:v>4/21/12</c:v>
                </c:pt>
                <c:pt idx="34">
                  <c:v>4/22/12</c:v>
                </c:pt>
                <c:pt idx="35">
                  <c:v>4/23/12</c:v>
                </c:pt>
                <c:pt idx="36">
                  <c:v>4/24/12</c:v>
                </c:pt>
                <c:pt idx="37">
                  <c:v>4/25/12</c:v>
                </c:pt>
                <c:pt idx="38">
                  <c:v>4/26/12</c:v>
                </c:pt>
                <c:pt idx="39">
                  <c:v>4/27/12</c:v>
                </c:pt>
                <c:pt idx="40">
                  <c:v>4/28/12</c:v>
                </c:pt>
                <c:pt idx="41">
                  <c:v>4/29/12</c:v>
                </c:pt>
                <c:pt idx="42">
                  <c:v>4/30/12</c:v>
                </c:pt>
                <c:pt idx="43">
                  <c:v>5/1/12</c:v>
                </c:pt>
                <c:pt idx="44">
                  <c:v>5/2/12</c:v>
                </c:pt>
                <c:pt idx="45">
                  <c:v>5/3/12</c:v>
                </c:pt>
                <c:pt idx="46">
                  <c:v>5/4/12</c:v>
                </c:pt>
                <c:pt idx="47">
                  <c:v>5/5/12</c:v>
                </c:pt>
                <c:pt idx="48">
                  <c:v>5/6/12</c:v>
                </c:pt>
                <c:pt idx="49">
                  <c:v>5/7/12</c:v>
                </c:pt>
                <c:pt idx="50">
                  <c:v>5/8/12</c:v>
                </c:pt>
                <c:pt idx="51">
                  <c:v>5/9/12</c:v>
                </c:pt>
                <c:pt idx="52">
                  <c:v>5/10/12</c:v>
                </c:pt>
                <c:pt idx="53">
                  <c:v>5/11/12</c:v>
                </c:pt>
                <c:pt idx="54">
                  <c:v>5/12/12</c:v>
                </c:pt>
                <c:pt idx="55">
                  <c:v>5/13/12</c:v>
                </c:pt>
                <c:pt idx="56">
                  <c:v>5/14/12</c:v>
                </c:pt>
                <c:pt idx="57">
                  <c:v>5/15/12</c:v>
                </c:pt>
                <c:pt idx="58">
                  <c:v>5/16/12</c:v>
                </c:pt>
                <c:pt idx="59">
                  <c:v>5/17/12</c:v>
                </c:pt>
                <c:pt idx="60">
                  <c:v>5/18/12</c:v>
                </c:pt>
                <c:pt idx="61">
                  <c:v>5/19/12</c:v>
                </c:pt>
                <c:pt idx="62">
                  <c:v>5/20/12</c:v>
                </c:pt>
                <c:pt idx="63">
                  <c:v>5/21/12</c:v>
                </c:pt>
                <c:pt idx="64">
                  <c:v>5/22/12</c:v>
                </c:pt>
                <c:pt idx="65">
                  <c:v>5/23/12</c:v>
                </c:pt>
                <c:pt idx="66">
                  <c:v>5/24/12</c:v>
                </c:pt>
                <c:pt idx="67">
                  <c:v>5/25/12</c:v>
                </c:pt>
                <c:pt idx="68">
                  <c:v>5/26/12</c:v>
                </c:pt>
                <c:pt idx="69">
                  <c:v>5/27/12</c:v>
                </c:pt>
                <c:pt idx="70">
                  <c:v>5/28/12</c:v>
                </c:pt>
                <c:pt idx="71">
                  <c:v>5/29/12</c:v>
                </c:pt>
                <c:pt idx="72">
                  <c:v>5/30/12</c:v>
                </c:pt>
                <c:pt idx="73">
                  <c:v>5/31/12</c:v>
                </c:pt>
                <c:pt idx="74">
                  <c:v>6/1/12</c:v>
                </c:pt>
                <c:pt idx="75">
                  <c:v>6/2/12</c:v>
                </c:pt>
                <c:pt idx="76">
                  <c:v>6/3/12</c:v>
                </c:pt>
                <c:pt idx="77">
                  <c:v>6/4/12</c:v>
                </c:pt>
                <c:pt idx="78">
                  <c:v>6/5/12</c:v>
                </c:pt>
                <c:pt idx="79">
                  <c:v>6/6/12</c:v>
                </c:pt>
                <c:pt idx="80">
                  <c:v>6/7/12</c:v>
                </c:pt>
                <c:pt idx="81">
                  <c:v>6/8/12</c:v>
                </c:pt>
                <c:pt idx="82">
                  <c:v>6/9/12</c:v>
                </c:pt>
                <c:pt idx="83">
                  <c:v>6/10/12</c:v>
                </c:pt>
                <c:pt idx="84">
                  <c:v>6/11/12</c:v>
                </c:pt>
                <c:pt idx="85">
                  <c:v>6/12/12</c:v>
                </c:pt>
                <c:pt idx="86">
                  <c:v>6/13/12</c:v>
                </c:pt>
                <c:pt idx="87">
                  <c:v>6/14/12</c:v>
                </c:pt>
                <c:pt idx="88">
                  <c:v>6/15/12</c:v>
                </c:pt>
                <c:pt idx="89">
                  <c:v>6/16/12</c:v>
                </c:pt>
                <c:pt idx="90">
                  <c:v>6/17/12</c:v>
                </c:pt>
                <c:pt idx="91">
                  <c:v>6/18/12</c:v>
                </c:pt>
                <c:pt idx="92">
                  <c:v>6/19/12</c:v>
                </c:pt>
                <c:pt idx="93">
                  <c:v>6/20/12</c:v>
                </c:pt>
                <c:pt idx="94">
                  <c:v>6/21/12</c:v>
                </c:pt>
                <c:pt idx="95">
                  <c:v>6/22/12</c:v>
                </c:pt>
                <c:pt idx="96">
                  <c:v>6/23/12</c:v>
                </c:pt>
                <c:pt idx="97">
                  <c:v>6/24/12</c:v>
                </c:pt>
                <c:pt idx="98">
                  <c:v>6/25/12</c:v>
                </c:pt>
                <c:pt idx="99">
                  <c:v>6/26/12</c:v>
                </c:pt>
                <c:pt idx="100">
                  <c:v>6/27/12</c:v>
                </c:pt>
                <c:pt idx="101">
                  <c:v>6/28/12</c:v>
                </c:pt>
                <c:pt idx="102">
                  <c:v>6/29/12</c:v>
                </c:pt>
                <c:pt idx="103">
                  <c:v>6/30/12</c:v>
                </c:pt>
                <c:pt idx="104">
                  <c:v>7/1/12</c:v>
                </c:pt>
                <c:pt idx="105">
                  <c:v>7/2/12</c:v>
                </c:pt>
                <c:pt idx="106">
                  <c:v>7/3/12</c:v>
                </c:pt>
                <c:pt idx="107">
                  <c:v>7/4/12</c:v>
                </c:pt>
                <c:pt idx="108">
                  <c:v>7/5/12</c:v>
                </c:pt>
                <c:pt idx="109">
                  <c:v>7/6/12</c:v>
                </c:pt>
                <c:pt idx="110">
                  <c:v>7/7/12</c:v>
                </c:pt>
                <c:pt idx="111">
                  <c:v>7/8/12</c:v>
                </c:pt>
                <c:pt idx="112">
                  <c:v>7/9/12</c:v>
                </c:pt>
                <c:pt idx="113">
                  <c:v>7/10/12</c:v>
                </c:pt>
                <c:pt idx="114">
                  <c:v>7/11/12</c:v>
                </c:pt>
                <c:pt idx="115">
                  <c:v>7/12/12</c:v>
                </c:pt>
                <c:pt idx="116">
                  <c:v>7/13/12</c:v>
                </c:pt>
                <c:pt idx="117">
                  <c:v>7/14/12</c:v>
                </c:pt>
                <c:pt idx="118">
                  <c:v>7/15/12</c:v>
                </c:pt>
                <c:pt idx="119">
                  <c:v>7/16/12</c:v>
                </c:pt>
                <c:pt idx="120">
                  <c:v>7/17/12</c:v>
                </c:pt>
                <c:pt idx="121">
                  <c:v>7/18/12</c:v>
                </c:pt>
                <c:pt idx="122">
                  <c:v>7/19/12</c:v>
                </c:pt>
                <c:pt idx="123">
                  <c:v>7/20/12</c:v>
                </c:pt>
                <c:pt idx="124">
                  <c:v>7/21/12</c:v>
                </c:pt>
                <c:pt idx="125">
                  <c:v>7/22/12</c:v>
                </c:pt>
                <c:pt idx="126">
                  <c:v>7/23/12</c:v>
                </c:pt>
                <c:pt idx="127">
                  <c:v>7/24/12</c:v>
                </c:pt>
                <c:pt idx="128">
                  <c:v>7/25/12</c:v>
                </c:pt>
                <c:pt idx="129">
                  <c:v>7/26/12</c:v>
                </c:pt>
                <c:pt idx="130">
                  <c:v>7/27/12</c:v>
                </c:pt>
                <c:pt idx="131">
                  <c:v>7/28/12</c:v>
                </c:pt>
                <c:pt idx="132">
                  <c:v>7/29/12</c:v>
                </c:pt>
                <c:pt idx="133">
                  <c:v>7/30/12</c:v>
                </c:pt>
                <c:pt idx="134">
                  <c:v>7/31/12</c:v>
                </c:pt>
                <c:pt idx="135">
                  <c:v>8/1/12</c:v>
                </c:pt>
                <c:pt idx="136">
                  <c:v>8/2/12</c:v>
                </c:pt>
                <c:pt idx="137">
                  <c:v>8/3/12</c:v>
                </c:pt>
                <c:pt idx="138">
                  <c:v>8/4/12</c:v>
                </c:pt>
                <c:pt idx="139">
                  <c:v>8/5/12</c:v>
                </c:pt>
                <c:pt idx="140">
                  <c:v>8/6/12</c:v>
                </c:pt>
                <c:pt idx="141">
                  <c:v>8/7/12</c:v>
                </c:pt>
                <c:pt idx="142">
                  <c:v>8/8/12</c:v>
                </c:pt>
                <c:pt idx="143">
                  <c:v>8/9/12</c:v>
                </c:pt>
                <c:pt idx="144">
                  <c:v>8/10/12</c:v>
                </c:pt>
                <c:pt idx="145">
                  <c:v>8/11/12</c:v>
                </c:pt>
                <c:pt idx="146">
                  <c:v>8/12/12</c:v>
                </c:pt>
                <c:pt idx="147">
                  <c:v>8/13/12</c:v>
                </c:pt>
                <c:pt idx="148">
                  <c:v>8/14/12</c:v>
                </c:pt>
                <c:pt idx="149">
                  <c:v>8/15/12</c:v>
                </c:pt>
                <c:pt idx="150">
                  <c:v>8/16/12</c:v>
                </c:pt>
                <c:pt idx="151">
                  <c:v>8/17/12</c:v>
                </c:pt>
                <c:pt idx="152">
                  <c:v>8/18/12</c:v>
                </c:pt>
                <c:pt idx="153">
                  <c:v>8/19/12</c:v>
                </c:pt>
                <c:pt idx="154">
                  <c:v>8/20/12</c:v>
                </c:pt>
                <c:pt idx="155">
                  <c:v>8/21/12</c:v>
                </c:pt>
                <c:pt idx="156">
                  <c:v>8/22/12</c:v>
                </c:pt>
                <c:pt idx="157">
                  <c:v>8/23/12</c:v>
                </c:pt>
                <c:pt idx="158">
                  <c:v>8/24/12</c:v>
                </c:pt>
                <c:pt idx="159">
                  <c:v>8/25/12</c:v>
                </c:pt>
                <c:pt idx="160">
                  <c:v>8/26/12</c:v>
                </c:pt>
                <c:pt idx="161">
                  <c:v>8/27/12</c:v>
                </c:pt>
                <c:pt idx="162">
                  <c:v>8/28/12</c:v>
                </c:pt>
                <c:pt idx="163">
                  <c:v>8/29/12</c:v>
                </c:pt>
                <c:pt idx="164">
                  <c:v>8/30/12</c:v>
                </c:pt>
                <c:pt idx="165">
                  <c:v>8/31/12</c:v>
                </c:pt>
                <c:pt idx="166">
                  <c:v>9/1/12</c:v>
                </c:pt>
                <c:pt idx="167">
                  <c:v>9/2/12</c:v>
                </c:pt>
                <c:pt idx="168">
                  <c:v>9/3/12</c:v>
                </c:pt>
                <c:pt idx="169">
                  <c:v>9/4/12</c:v>
                </c:pt>
                <c:pt idx="170">
                  <c:v>9/5/12</c:v>
                </c:pt>
                <c:pt idx="171">
                  <c:v>9/6/12</c:v>
                </c:pt>
                <c:pt idx="172">
                  <c:v>9/7/12</c:v>
                </c:pt>
                <c:pt idx="173">
                  <c:v>9/8/12</c:v>
                </c:pt>
                <c:pt idx="174">
                  <c:v>9/9/12</c:v>
                </c:pt>
                <c:pt idx="175">
                  <c:v>9/10/12</c:v>
                </c:pt>
                <c:pt idx="176">
                  <c:v>9/11/12</c:v>
                </c:pt>
                <c:pt idx="177">
                  <c:v>9/12/12</c:v>
                </c:pt>
                <c:pt idx="178">
                  <c:v>9/13/12</c:v>
                </c:pt>
                <c:pt idx="179">
                  <c:v>9/14/12</c:v>
                </c:pt>
                <c:pt idx="180">
                  <c:v>9/15/12</c:v>
                </c:pt>
                <c:pt idx="181">
                  <c:v>9/16/12</c:v>
                </c:pt>
                <c:pt idx="182">
                  <c:v>9/17/12</c:v>
                </c:pt>
                <c:pt idx="183">
                  <c:v>9/18/12</c:v>
                </c:pt>
                <c:pt idx="184">
                  <c:v>9/19/12</c:v>
                </c:pt>
                <c:pt idx="185">
                  <c:v>9/20/12</c:v>
                </c:pt>
                <c:pt idx="186">
                  <c:v>9/21/12</c:v>
                </c:pt>
                <c:pt idx="187">
                  <c:v>9/22/12</c:v>
                </c:pt>
                <c:pt idx="188">
                  <c:v>9/23/12</c:v>
                </c:pt>
                <c:pt idx="189">
                  <c:v>9/24/12</c:v>
                </c:pt>
                <c:pt idx="190">
                  <c:v>9/25/12</c:v>
                </c:pt>
                <c:pt idx="191">
                  <c:v>9/26/12</c:v>
                </c:pt>
                <c:pt idx="192">
                  <c:v>9/27/12</c:v>
                </c:pt>
                <c:pt idx="193">
                  <c:v>9/28/12</c:v>
                </c:pt>
                <c:pt idx="194">
                  <c:v>9/29/12</c:v>
                </c:pt>
                <c:pt idx="195">
                  <c:v>9/30/12</c:v>
                </c:pt>
                <c:pt idx="196">
                  <c:v>10/1/12</c:v>
                </c:pt>
                <c:pt idx="197">
                  <c:v>10/2/12</c:v>
                </c:pt>
                <c:pt idx="198">
                  <c:v>10/3/12</c:v>
                </c:pt>
                <c:pt idx="199">
                  <c:v>10/4/12</c:v>
                </c:pt>
                <c:pt idx="200">
                  <c:v>10/5/12</c:v>
                </c:pt>
                <c:pt idx="201">
                  <c:v>10/6/12</c:v>
                </c:pt>
                <c:pt idx="202">
                  <c:v>10/7/12</c:v>
                </c:pt>
                <c:pt idx="203">
                  <c:v>10/8/12</c:v>
                </c:pt>
                <c:pt idx="204">
                  <c:v>10/9/12</c:v>
                </c:pt>
                <c:pt idx="205">
                  <c:v>10/10/12</c:v>
                </c:pt>
                <c:pt idx="206">
                  <c:v>10/11/12</c:v>
                </c:pt>
                <c:pt idx="207">
                  <c:v>10/12/12</c:v>
                </c:pt>
                <c:pt idx="208">
                  <c:v>10/13/12</c:v>
                </c:pt>
                <c:pt idx="209">
                  <c:v>10/14/12</c:v>
                </c:pt>
                <c:pt idx="210">
                  <c:v>10/15/12</c:v>
                </c:pt>
                <c:pt idx="211">
                  <c:v>10/16/12</c:v>
                </c:pt>
                <c:pt idx="212">
                  <c:v>10/17/12</c:v>
                </c:pt>
                <c:pt idx="213">
                  <c:v>10/18/12</c:v>
                </c:pt>
                <c:pt idx="214">
                  <c:v>10/19/12</c:v>
                </c:pt>
                <c:pt idx="215">
                  <c:v>10/20/12</c:v>
                </c:pt>
                <c:pt idx="216">
                  <c:v>10/21/12</c:v>
                </c:pt>
                <c:pt idx="217">
                  <c:v>10/22/12</c:v>
                </c:pt>
                <c:pt idx="218">
                  <c:v>10/23/12</c:v>
                </c:pt>
                <c:pt idx="219">
                  <c:v>10/24/12</c:v>
                </c:pt>
                <c:pt idx="220">
                  <c:v>10/25/12</c:v>
                </c:pt>
                <c:pt idx="221">
                  <c:v>10/26/12</c:v>
                </c:pt>
                <c:pt idx="222">
                  <c:v>10/27/12</c:v>
                </c:pt>
                <c:pt idx="223">
                  <c:v>10/28/12</c:v>
                </c:pt>
                <c:pt idx="224">
                  <c:v>10/29/12</c:v>
                </c:pt>
                <c:pt idx="225">
                  <c:v>10/30/12</c:v>
                </c:pt>
                <c:pt idx="226">
                  <c:v>10/31/12</c:v>
                </c:pt>
                <c:pt idx="227">
                  <c:v>11/1/12</c:v>
                </c:pt>
                <c:pt idx="228">
                  <c:v>11/2/12</c:v>
                </c:pt>
                <c:pt idx="229">
                  <c:v>11/3/12</c:v>
                </c:pt>
                <c:pt idx="230">
                  <c:v>11/4/12</c:v>
                </c:pt>
                <c:pt idx="231">
                  <c:v>11/5/12</c:v>
                </c:pt>
                <c:pt idx="232">
                  <c:v>11/6/12</c:v>
                </c:pt>
                <c:pt idx="233">
                  <c:v>11/7/12</c:v>
                </c:pt>
                <c:pt idx="234">
                  <c:v>11/8/12</c:v>
                </c:pt>
                <c:pt idx="235">
                  <c:v>11/9/12</c:v>
                </c:pt>
                <c:pt idx="236">
                  <c:v>11/10/12</c:v>
                </c:pt>
                <c:pt idx="237">
                  <c:v>11/11/12</c:v>
                </c:pt>
                <c:pt idx="238">
                  <c:v>11/12/12</c:v>
                </c:pt>
                <c:pt idx="239">
                  <c:v>11/13/12</c:v>
                </c:pt>
                <c:pt idx="240">
                  <c:v>11/14/12</c:v>
                </c:pt>
                <c:pt idx="241">
                  <c:v>11/15/12</c:v>
                </c:pt>
                <c:pt idx="242">
                  <c:v>11/16/12</c:v>
                </c:pt>
                <c:pt idx="243">
                  <c:v>11/17/12</c:v>
                </c:pt>
                <c:pt idx="244">
                  <c:v>11/18/12</c:v>
                </c:pt>
                <c:pt idx="245">
                  <c:v>11/19/12</c:v>
                </c:pt>
                <c:pt idx="246">
                  <c:v>11/20/12</c:v>
                </c:pt>
                <c:pt idx="247">
                  <c:v>11/21/12</c:v>
                </c:pt>
                <c:pt idx="248">
                  <c:v>11/22/12</c:v>
                </c:pt>
                <c:pt idx="249">
                  <c:v>11/23/12</c:v>
                </c:pt>
                <c:pt idx="250">
                  <c:v>11/24/12</c:v>
                </c:pt>
                <c:pt idx="251">
                  <c:v>11/25/12</c:v>
                </c:pt>
                <c:pt idx="252">
                  <c:v>11/26/12</c:v>
                </c:pt>
                <c:pt idx="253">
                  <c:v>11/27/12</c:v>
                </c:pt>
                <c:pt idx="254">
                  <c:v>11/28/12</c:v>
                </c:pt>
                <c:pt idx="255">
                  <c:v>11/29/12</c:v>
                </c:pt>
                <c:pt idx="256">
                  <c:v>11/30/12</c:v>
                </c:pt>
                <c:pt idx="257">
                  <c:v>12/1/12</c:v>
                </c:pt>
                <c:pt idx="258">
                  <c:v>12/2/12</c:v>
                </c:pt>
                <c:pt idx="259">
                  <c:v>12/3/12</c:v>
                </c:pt>
                <c:pt idx="260">
                  <c:v>12/4/12</c:v>
                </c:pt>
                <c:pt idx="261">
                  <c:v>12/5/12</c:v>
                </c:pt>
                <c:pt idx="262">
                  <c:v>12/6/12</c:v>
                </c:pt>
                <c:pt idx="263">
                  <c:v>12/7/12</c:v>
                </c:pt>
                <c:pt idx="264">
                  <c:v>12/8/12</c:v>
                </c:pt>
                <c:pt idx="265">
                  <c:v>12/9/12</c:v>
                </c:pt>
                <c:pt idx="266">
                  <c:v>12/10/12</c:v>
                </c:pt>
                <c:pt idx="267">
                  <c:v>12/11/12</c:v>
                </c:pt>
                <c:pt idx="268">
                  <c:v>12/12/12</c:v>
                </c:pt>
                <c:pt idx="269">
                  <c:v>12/13/12</c:v>
                </c:pt>
                <c:pt idx="270">
                  <c:v>12/14/12</c:v>
                </c:pt>
                <c:pt idx="271">
                  <c:v>12/15/12</c:v>
                </c:pt>
                <c:pt idx="272">
                  <c:v>12/16/12</c:v>
                </c:pt>
                <c:pt idx="273">
                  <c:v>12/17/12</c:v>
                </c:pt>
                <c:pt idx="274">
                  <c:v>12/18/12</c:v>
                </c:pt>
                <c:pt idx="275">
                  <c:v>12/19/12</c:v>
                </c:pt>
                <c:pt idx="276">
                  <c:v>12/20/12</c:v>
                </c:pt>
                <c:pt idx="277">
                  <c:v>12/21/12</c:v>
                </c:pt>
                <c:pt idx="278">
                  <c:v>12/22/12</c:v>
                </c:pt>
                <c:pt idx="279">
                  <c:v>12/23/12</c:v>
                </c:pt>
                <c:pt idx="280">
                  <c:v>12/24/12</c:v>
                </c:pt>
                <c:pt idx="281">
                  <c:v>12/25/12</c:v>
                </c:pt>
                <c:pt idx="282">
                  <c:v>12/26/12</c:v>
                </c:pt>
                <c:pt idx="283">
                  <c:v>12/27/12</c:v>
                </c:pt>
                <c:pt idx="284">
                  <c:v>12/28/12</c:v>
                </c:pt>
                <c:pt idx="285">
                  <c:v>12/29/12</c:v>
                </c:pt>
                <c:pt idx="286">
                  <c:v>12/30/12</c:v>
                </c:pt>
                <c:pt idx="287">
                  <c:v>12/31/12</c:v>
                </c:pt>
                <c:pt idx="288">
                  <c:v>1/1/13</c:v>
                </c:pt>
                <c:pt idx="289">
                  <c:v>1/2/13</c:v>
                </c:pt>
                <c:pt idx="290">
                  <c:v>1/3/13</c:v>
                </c:pt>
                <c:pt idx="291">
                  <c:v>1/4/13</c:v>
                </c:pt>
                <c:pt idx="292">
                  <c:v>1/5/13</c:v>
                </c:pt>
                <c:pt idx="293">
                  <c:v>1/6/13</c:v>
                </c:pt>
                <c:pt idx="294">
                  <c:v>1/7/13</c:v>
                </c:pt>
                <c:pt idx="295">
                  <c:v>1/8/13</c:v>
                </c:pt>
                <c:pt idx="296">
                  <c:v>1/9/13</c:v>
                </c:pt>
                <c:pt idx="297">
                  <c:v>1/10/13</c:v>
                </c:pt>
                <c:pt idx="298">
                  <c:v>1/11/13</c:v>
                </c:pt>
                <c:pt idx="299">
                  <c:v>1/12/13</c:v>
                </c:pt>
                <c:pt idx="300">
                  <c:v>1/13/13</c:v>
                </c:pt>
                <c:pt idx="301">
                  <c:v>1/14/13</c:v>
                </c:pt>
                <c:pt idx="302">
                  <c:v>1/15/13</c:v>
                </c:pt>
                <c:pt idx="303">
                  <c:v>1/16/13</c:v>
                </c:pt>
                <c:pt idx="304">
                  <c:v>1/17/13</c:v>
                </c:pt>
                <c:pt idx="305">
                  <c:v>1/18/13</c:v>
                </c:pt>
                <c:pt idx="306">
                  <c:v>1/19/13</c:v>
                </c:pt>
                <c:pt idx="307">
                  <c:v>1/20/13</c:v>
                </c:pt>
                <c:pt idx="308">
                  <c:v>1/21/13</c:v>
                </c:pt>
                <c:pt idx="309">
                  <c:v>1/22/13</c:v>
                </c:pt>
                <c:pt idx="310">
                  <c:v>1/23/13</c:v>
                </c:pt>
                <c:pt idx="311">
                  <c:v>1/24/13</c:v>
                </c:pt>
                <c:pt idx="312">
                  <c:v>1/25/13</c:v>
                </c:pt>
                <c:pt idx="313">
                  <c:v>1/26/13</c:v>
                </c:pt>
                <c:pt idx="314">
                  <c:v>1/27/13</c:v>
                </c:pt>
                <c:pt idx="315">
                  <c:v>1/28/13</c:v>
                </c:pt>
                <c:pt idx="316">
                  <c:v>1/29/13</c:v>
                </c:pt>
                <c:pt idx="317">
                  <c:v>1/30/13</c:v>
                </c:pt>
                <c:pt idx="318">
                  <c:v>1/31/13</c:v>
                </c:pt>
                <c:pt idx="319">
                  <c:v>2/1/13</c:v>
                </c:pt>
                <c:pt idx="320">
                  <c:v>2/2/13</c:v>
                </c:pt>
                <c:pt idx="321">
                  <c:v>2/3/13</c:v>
                </c:pt>
                <c:pt idx="322">
                  <c:v>2/4/13</c:v>
                </c:pt>
                <c:pt idx="323">
                  <c:v>2/5/13</c:v>
                </c:pt>
                <c:pt idx="324">
                  <c:v>2/6/13</c:v>
                </c:pt>
                <c:pt idx="325">
                  <c:v>2/7/13</c:v>
                </c:pt>
                <c:pt idx="326">
                  <c:v>2/8/13</c:v>
                </c:pt>
                <c:pt idx="327">
                  <c:v>2/9/13</c:v>
                </c:pt>
                <c:pt idx="328">
                  <c:v>2/10/13</c:v>
                </c:pt>
                <c:pt idx="329">
                  <c:v>2/11/13</c:v>
                </c:pt>
                <c:pt idx="330">
                  <c:v>2/12/13</c:v>
                </c:pt>
                <c:pt idx="331">
                  <c:v>2/13/13</c:v>
                </c:pt>
                <c:pt idx="332">
                  <c:v>2/14/13</c:v>
                </c:pt>
                <c:pt idx="333">
                  <c:v>2/15/13</c:v>
                </c:pt>
                <c:pt idx="334">
                  <c:v>2/16/13</c:v>
                </c:pt>
                <c:pt idx="335">
                  <c:v>2/17/13</c:v>
                </c:pt>
                <c:pt idx="336">
                  <c:v>2/18/13</c:v>
                </c:pt>
                <c:pt idx="337">
                  <c:v>2/19/13</c:v>
                </c:pt>
                <c:pt idx="338">
                  <c:v>2/20/13</c:v>
                </c:pt>
                <c:pt idx="339">
                  <c:v>2/21/13</c:v>
                </c:pt>
                <c:pt idx="340">
                  <c:v>2/22/13</c:v>
                </c:pt>
                <c:pt idx="341">
                  <c:v>2/23/13</c:v>
                </c:pt>
                <c:pt idx="342">
                  <c:v>2/24/13</c:v>
                </c:pt>
                <c:pt idx="343">
                  <c:v>2/25/13</c:v>
                </c:pt>
                <c:pt idx="344">
                  <c:v>2/26/13</c:v>
                </c:pt>
                <c:pt idx="345">
                  <c:v>2/27/13</c:v>
                </c:pt>
                <c:pt idx="346">
                  <c:v>2/28/13</c:v>
                </c:pt>
                <c:pt idx="347">
                  <c:v>3/1/13</c:v>
                </c:pt>
                <c:pt idx="348">
                  <c:v>3/2/13</c:v>
                </c:pt>
                <c:pt idx="349">
                  <c:v>3/3/13</c:v>
                </c:pt>
                <c:pt idx="350">
                  <c:v>3/4/13</c:v>
                </c:pt>
                <c:pt idx="351">
                  <c:v>3/5/13</c:v>
                </c:pt>
                <c:pt idx="352">
                  <c:v>3/6/13</c:v>
                </c:pt>
                <c:pt idx="353">
                  <c:v>3/7/13</c:v>
                </c:pt>
                <c:pt idx="354">
                  <c:v>3/8/13</c:v>
                </c:pt>
                <c:pt idx="355">
                  <c:v>3/9/13</c:v>
                </c:pt>
                <c:pt idx="356">
                  <c:v>3/10/13</c:v>
                </c:pt>
                <c:pt idx="357">
                  <c:v>3/11/13</c:v>
                </c:pt>
                <c:pt idx="358">
                  <c:v>3/12/13</c:v>
                </c:pt>
                <c:pt idx="359">
                  <c:v>3/13/13</c:v>
                </c:pt>
                <c:pt idx="360">
                  <c:v>3/14/13</c:v>
                </c:pt>
                <c:pt idx="361">
                  <c:v>3/15/13</c:v>
                </c:pt>
                <c:pt idx="362">
                  <c:v>3/16/13</c:v>
                </c:pt>
                <c:pt idx="363">
                  <c:v>3/17/13</c:v>
                </c:pt>
                <c:pt idx="364">
                  <c:v>3/18/13</c:v>
                </c:pt>
                <c:pt idx="365">
                  <c:v>3/19/13</c:v>
                </c:pt>
                <c:pt idx="366">
                  <c:v>3/20/13</c:v>
                </c:pt>
                <c:pt idx="367">
                  <c:v>3/21/13</c:v>
                </c:pt>
                <c:pt idx="368">
                  <c:v>3/22/13</c:v>
                </c:pt>
                <c:pt idx="369">
                  <c:v>3/23/13</c:v>
                </c:pt>
                <c:pt idx="370">
                  <c:v>3/24/13</c:v>
                </c:pt>
                <c:pt idx="371">
                  <c:v>3/25/13</c:v>
                </c:pt>
                <c:pt idx="372">
                  <c:v>3/26/13</c:v>
                </c:pt>
                <c:pt idx="373">
                  <c:v>3/27/13</c:v>
                </c:pt>
                <c:pt idx="374">
                  <c:v>3/28/13</c:v>
                </c:pt>
                <c:pt idx="375">
                  <c:v>3/29/13</c:v>
                </c:pt>
                <c:pt idx="376">
                  <c:v>3/30/13</c:v>
                </c:pt>
                <c:pt idx="377">
                  <c:v>3/31/13</c:v>
                </c:pt>
                <c:pt idx="378">
                  <c:v>4/1/13</c:v>
                </c:pt>
                <c:pt idx="379">
                  <c:v>4/2/13</c:v>
                </c:pt>
                <c:pt idx="380">
                  <c:v>4/3/13</c:v>
                </c:pt>
                <c:pt idx="381">
                  <c:v>4/4/13</c:v>
                </c:pt>
                <c:pt idx="382">
                  <c:v>4/5/13</c:v>
                </c:pt>
                <c:pt idx="383">
                  <c:v>4/6/13</c:v>
                </c:pt>
                <c:pt idx="384">
                  <c:v>4/7/13</c:v>
                </c:pt>
                <c:pt idx="385">
                  <c:v>4/8/13</c:v>
                </c:pt>
                <c:pt idx="386">
                  <c:v>4/9/13</c:v>
                </c:pt>
                <c:pt idx="387">
                  <c:v>4/10/13</c:v>
                </c:pt>
                <c:pt idx="388">
                  <c:v>4/11/13</c:v>
                </c:pt>
                <c:pt idx="389">
                  <c:v>4/12/13</c:v>
                </c:pt>
                <c:pt idx="390">
                  <c:v>4/13/13</c:v>
                </c:pt>
                <c:pt idx="391">
                  <c:v>4/14/13</c:v>
                </c:pt>
                <c:pt idx="392">
                  <c:v>4/15/13</c:v>
                </c:pt>
                <c:pt idx="393">
                  <c:v>4/16/13</c:v>
                </c:pt>
                <c:pt idx="394">
                  <c:v>4/17/13</c:v>
                </c:pt>
                <c:pt idx="395">
                  <c:v>4/18/13</c:v>
                </c:pt>
                <c:pt idx="396">
                  <c:v>4/19/13</c:v>
                </c:pt>
                <c:pt idx="397">
                  <c:v>4/20/13</c:v>
                </c:pt>
                <c:pt idx="398">
                  <c:v>4/21/13</c:v>
                </c:pt>
                <c:pt idx="399">
                  <c:v>4/22/13</c:v>
                </c:pt>
                <c:pt idx="400">
                  <c:v>4/23/13</c:v>
                </c:pt>
                <c:pt idx="401">
                  <c:v>4/24/13</c:v>
                </c:pt>
                <c:pt idx="402">
                  <c:v>4/25/13</c:v>
                </c:pt>
                <c:pt idx="403">
                  <c:v>4/26/13</c:v>
                </c:pt>
                <c:pt idx="404">
                  <c:v>4/27/13</c:v>
                </c:pt>
                <c:pt idx="405">
                  <c:v>4/28/13</c:v>
                </c:pt>
                <c:pt idx="406">
                  <c:v>4/29/13</c:v>
                </c:pt>
                <c:pt idx="407">
                  <c:v>4/30/13</c:v>
                </c:pt>
                <c:pt idx="408">
                  <c:v>5/1/13</c:v>
                </c:pt>
                <c:pt idx="409">
                  <c:v>5/2/13</c:v>
                </c:pt>
                <c:pt idx="410">
                  <c:v>5/3/13</c:v>
                </c:pt>
                <c:pt idx="411">
                  <c:v>5/4/13</c:v>
                </c:pt>
                <c:pt idx="412">
                  <c:v>5/5/13</c:v>
                </c:pt>
                <c:pt idx="413">
                  <c:v>5/6/13</c:v>
                </c:pt>
                <c:pt idx="414">
                  <c:v>5/7/13</c:v>
                </c:pt>
                <c:pt idx="415">
                  <c:v>5/8/13</c:v>
                </c:pt>
                <c:pt idx="416">
                  <c:v>5/9/13</c:v>
                </c:pt>
                <c:pt idx="417">
                  <c:v>5/10/13</c:v>
                </c:pt>
                <c:pt idx="418">
                  <c:v>5/11/13</c:v>
                </c:pt>
                <c:pt idx="419">
                  <c:v>5/12/13</c:v>
                </c:pt>
                <c:pt idx="420">
                  <c:v>5/13/13</c:v>
                </c:pt>
                <c:pt idx="421">
                  <c:v>5/14/13</c:v>
                </c:pt>
                <c:pt idx="422">
                  <c:v>5/15/13</c:v>
                </c:pt>
                <c:pt idx="423">
                  <c:v>5/16/13</c:v>
                </c:pt>
                <c:pt idx="424">
                  <c:v>5/17/13</c:v>
                </c:pt>
                <c:pt idx="425">
                  <c:v>5/18/13</c:v>
                </c:pt>
                <c:pt idx="426">
                  <c:v>5/19/13</c:v>
                </c:pt>
                <c:pt idx="427">
                  <c:v>5/20/13</c:v>
                </c:pt>
                <c:pt idx="428">
                  <c:v>5/21/13</c:v>
                </c:pt>
                <c:pt idx="429">
                  <c:v>5/22/13</c:v>
                </c:pt>
                <c:pt idx="430">
                  <c:v>5/23/13</c:v>
                </c:pt>
                <c:pt idx="431">
                  <c:v>5/24/13</c:v>
                </c:pt>
                <c:pt idx="432">
                  <c:v>5/25/13</c:v>
                </c:pt>
                <c:pt idx="433">
                  <c:v>5/26/13</c:v>
                </c:pt>
                <c:pt idx="434">
                  <c:v>5/27/13</c:v>
                </c:pt>
                <c:pt idx="435">
                  <c:v>5/28/13</c:v>
                </c:pt>
                <c:pt idx="436">
                  <c:v>5/29/13</c:v>
                </c:pt>
                <c:pt idx="437">
                  <c:v>5/30/13</c:v>
                </c:pt>
                <c:pt idx="438">
                  <c:v>5/31/13</c:v>
                </c:pt>
                <c:pt idx="439">
                  <c:v>6/1/13</c:v>
                </c:pt>
                <c:pt idx="440">
                  <c:v>6/2/13</c:v>
                </c:pt>
                <c:pt idx="441">
                  <c:v>6/3/13</c:v>
                </c:pt>
                <c:pt idx="442">
                  <c:v>6/4/13</c:v>
                </c:pt>
                <c:pt idx="443">
                  <c:v>6/5/13</c:v>
                </c:pt>
                <c:pt idx="444">
                  <c:v>6/6/13</c:v>
                </c:pt>
                <c:pt idx="445">
                  <c:v>6/7/13</c:v>
                </c:pt>
                <c:pt idx="446">
                  <c:v>6/8/13</c:v>
                </c:pt>
                <c:pt idx="447">
                  <c:v>6/9/13</c:v>
                </c:pt>
                <c:pt idx="448">
                  <c:v>6/10/13</c:v>
                </c:pt>
                <c:pt idx="449">
                  <c:v>6/11/13</c:v>
                </c:pt>
                <c:pt idx="450">
                  <c:v>6/12/13</c:v>
                </c:pt>
                <c:pt idx="451">
                  <c:v>6/13/13</c:v>
                </c:pt>
                <c:pt idx="452">
                  <c:v>6/14/13</c:v>
                </c:pt>
                <c:pt idx="453">
                  <c:v>6/15/13</c:v>
                </c:pt>
                <c:pt idx="454">
                  <c:v>6/16/13</c:v>
                </c:pt>
                <c:pt idx="455">
                  <c:v>6/17/13</c:v>
                </c:pt>
                <c:pt idx="456">
                  <c:v>6/18/13</c:v>
                </c:pt>
                <c:pt idx="457">
                  <c:v>6/19/13</c:v>
                </c:pt>
                <c:pt idx="458">
                  <c:v>6/20/13</c:v>
                </c:pt>
                <c:pt idx="459">
                  <c:v>6/21/13</c:v>
                </c:pt>
                <c:pt idx="460">
                  <c:v>6/22/13</c:v>
                </c:pt>
                <c:pt idx="461">
                  <c:v>6/23/13</c:v>
                </c:pt>
                <c:pt idx="462">
                  <c:v>6/24/13</c:v>
                </c:pt>
                <c:pt idx="463">
                  <c:v>6/25/13</c:v>
                </c:pt>
                <c:pt idx="464">
                  <c:v>6/26/13</c:v>
                </c:pt>
                <c:pt idx="465">
                  <c:v>6/27/13</c:v>
                </c:pt>
                <c:pt idx="466">
                  <c:v>6/28/13</c:v>
                </c:pt>
                <c:pt idx="467">
                  <c:v>6/29/13</c:v>
                </c:pt>
                <c:pt idx="468">
                  <c:v>6/30/13</c:v>
                </c:pt>
                <c:pt idx="469">
                  <c:v>7/1/13</c:v>
                </c:pt>
                <c:pt idx="470">
                  <c:v>7/2/13</c:v>
                </c:pt>
                <c:pt idx="471">
                  <c:v>7/3/13</c:v>
                </c:pt>
                <c:pt idx="472">
                  <c:v>7/4/13</c:v>
                </c:pt>
                <c:pt idx="473">
                  <c:v>7/5/13</c:v>
                </c:pt>
                <c:pt idx="474">
                  <c:v>7/6/13</c:v>
                </c:pt>
                <c:pt idx="475">
                  <c:v>7/7/13</c:v>
                </c:pt>
                <c:pt idx="476">
                  <c:v>7/8/13</c:v>
                </c:pt>
                <c:pt idx="477">
                  <c:v>7/9/13</c:v>
                </c:pt>
                <c:pt idx="478">
                  <c:v>7/10/13</c:v>
                </c:pt>
                <c:pt idx="479">
                  <c:v>7/11/13</c:v>
                </c:pt>
                <c:pt idx="480">
                  <c:v>7/12/13</c:v>
                </c:pt>
                <c:pt idx="481">
                  <c:v>7/13/13</c:v>
                </c:pt>
                <c:pt idx="482">
                  <c:v>7/14/13</c:v>
                </c:pt>
                <c:pt idx="483">
                  <c:v>7/15/13</c:v>
                </c:pt>
                <c:pt idx="484">
                  <c:v>7/16/13</c:v>
                </c:pt>
                <c:pt idx="485">
                  <c:v>7/17/13</c:v>
                </c:pt>
                <c:pt idx="486">
                  <c:v>7/18/13</c:v>
                </c:pt>
                <c:pt idx="487">
                  <c:v>7/19/13</c:v>
                </c:pt>
                <c:pt idx="488">
                  <c:v>7/20/13</c:v>
                </c:pt>
                <c:pt idx="489">
                  <c:v>7/21/13</c:v>
                </c:pt>
                <c:pt idx="490">
                  <c:v>7/22/13</c:v>
                </c:pt>
                <c:pt idx="491">
                  <c:v>7/23/13</c:v>
                </c:pt>
                <c:pt idx="492">
                  <c:v>7/24/13</c:v>
                </c:pt>
                <c:pt idx="493">
                  <c:v>7/25/13</c:v>
                </c:pt>
                <c:pt idx="494">
                  <c:v>7/26/13</c:v>
                </c:pt>
                <c:pt idx="495">
                  <c:v>7/27/13</c:v>
                </c:pt>
                <c:pt idx="496">
                  <c:v>7/28/13</c:v>
                </c:pt>
                <c:pt idx="497">
                  <c:v>7/29/13</c:v>
                </c:pt>
                <c:pt idx="498">
                  <c:v>7/30/13</c:v>
                </c:pt>
                <c:pt idx="499">
                  <c:v>7/31/13</c:v>
                </c:pt>
                <c:pt idx="500">
                  <c:v>8/1/13</c:v>
                </c:pt>
                <c:pt idx="501">
                  <c:v>8/2/13</c:v>
                </c:pt>
                <c:pt idx="502">
                  <c:v>8/3/13</c:v>
                </c:pt>
                <c:pt idx="503">
                  <c:v>8/4/13</c:v>
                </c:pt>
                <c:pt idx="504">
                  <c:v>8/5/13</c:v>
                </c:pt>
                <c:pt idx="505">
                  <c:v>8/6/13</c:v>
                </c:pt>
                <c:pt idx="506">
                  <c:v>8/7/13</c:v>
                </c:pt>
                <c:pt idx="507">
                  <c:v>8/8/13</c:v>
                </c:pt>
                <c:pt idx="508">
                  <c:v>8/9/13</c:v>
                </c:pt>
                <c:pt idx="509">
                  <c:v>8/10/13</c:v>
                </c:pt>
                <c:pt idx="510">
                  <c:v>8/11/13</c:v>
                </c:pt>
                <c:pt idx="511">
                  <c:v>8/12/13</c:v>
                </c:pt>
                <c:pt idx="512">
                  <c:v>8/13/13</c:v>
                </c:pt>
                <c:pt idx="513">
                  <c:v>8/14/13</c:v>
                </c:pt>
                <c:pt idx="514">
                  <c:v>8/15/13</c:v>
                </c:pt>
                <c:pt idx="515">
                  <c:v>8/16/13</c:v>
                </c:pt>
                <c:pt idx="516">
                  <c:v>8/17/13</c:v>
                </c:pt>
                <c:pt idx="517">
                  <c:v>8/18/13</c:v>
                </c:pt>
                <c:pt idx="518">
                  <c:v>8/19/13</c:v>
                </c:pt>
                <c:pt idx="519">
                  <c:v>8/20/13</c:v>
                </c:pt>
                <c:pt idx="520">
                  <c:v>8/21/13</c:v>
                </c:pt>
                <c:pt idx="521">
                  <c:v>8/22/13</c:v>
                </c:pt>
                <c:pt idx="522">
                  <c:v>8/23/13</c:v>
                </c:pt>
                <c:pt idx="523">
                  <c:v>8/24/13</c:v>
                </c:pt>
                <c:pt idx="524">
                  <c:v>8/25/13</c:v>
                </c:pt>
                <c:pt idx="525">
                  <c:v>8/26/13</c:v>
                </c:pt>
                <c:pt idx="526">
                  <c:v>8/27/13</c:v>
                </c:pt>
                <c:pt idx="527">
                  <c:v>8/28/13</c:v>
                </c:pt>
                <c:pt idx="528">
                  <c:v>8/29/13</c:v>
                </c:pt>
                <c:pt idx="529">
                  <c:v>8/30/13</c:v>
                </c:pt>
                <c:pt idx="530">
                  <c:v>8/31/13</c:v>
                </c:pt>
                <c:pt idx="531">
                  <c:v>9/1/13</c:v>
                </c:pt>
                <c:pt idx="532">
                  <c:v>9/2/13</c:v>
                </c:pt>
                <c:pt idx="533">
                  <c:v>9/3/13</c:v>
                </c:pt>
                <c:pt idx="534">
                  <c:v>9/4/13</c:v>
                </c:pt>
                <c:pt idx="535">
                  <c:v>9/5/13</c:v>
                </c:pt>
                <c:pt idx="536">
                  <c:v>9/6/13</c:v>
                </c:pt>
                <c:pt idx="537">
                  <c:v>9/7/13</c:v>
                </c:pt>
                <c:pt idx="538">
                  <c:v>9/8/13</c:v>
                </c:pt>
                <c:pt idx="539">
                  <c:v>9/9/13</c:v>
                </c:pt>
                <c:pt idx="540">
                  <c:v>9/10/13</c:v>
                </c:pt>
                <c:pt idx="541">
                  <c:v>9/11/13</c:v>
                </c:pt>
                <c:pt idx="542">
                  <c:v>9/12/13</c:v>
                </c:pt>
                <c:pt idx="543">
                  <c:v>9/13/13</c:v>
                </c:pt>
                <c:pt idx="544">
                  <c:v>9/14/13</c:v>
                </c:pt>
                <c:pt idx="545">
                  <c:v>9/15/13</c:v>
                </c:pt>
                <c:pt idx="546">
                  <c:v>9/16/13</c:v>
                </c:pt>
                <c:pt idx="547">
                  <c:v>9/17/13</c:v>
                </c:pt>
                <c:pt idx="548">
                  <c:v>9/18/13</c:v>
                </c:pt>
                <c:pt idx="549">
                  <c:v>9/19/13</c:v>
                </c:pt>
                <c:pt idx="550">
                  <c:v>9/20/13</c:v>
                </c:pt>
                <c:pt idx="551">
                  <c:v>9/21/13</c:v>
                </c:pt>
                <c:pt idx="552">
                  <c:v>9/22/13</c:v>
                </c:pt>
                <c:pt idx="553">
                  <c:v>9/23/13</c:v>
                </c:pt>
                <c:pt idx="554">
                  <c:v>9/24/13</c:v>
                </c:pt>
                <c:pt idx="555">
                  <c:v>9/25/13</c:v>
                </c:pt>
                <c:pt idx="556">
                  <c:v>9/26/13</c:v>
                </c:pt>
                <c:pt idx="557">
                  <c:v>9/27/13</c:v>
                </c:pt>
                <c:pt idx="558">
                  <c:v>9/28/13</c:v>
                </c:pt>
                <c:pt idx="559">
                  <c:v>9/29/13</c:v>
                </c:pt>
                <c:pt idx="560">
                  <c:v>9/30/13</c:v>
                </c:pt>
                <c:pt idx="561">
                  <c:v>10/1/13</c:v>
                </c:pt>
                <c:pt idx="562">
                  <c:v>10/2/13</c:v>
                </c:pt>
                <c:pt idx="563">
                  <c:v>10/3/13</c:v>
                </c:pt>
                <c:pt idx="564">
                  <c:v>10/4/13</c:v>
                </c:pt>
                <c:pt idx="565">
                  <c:v>10/5/13</c:v>
                </c:pt>
                <c:pt idx="566">
                  <c:v>10/6/13</c:v>
                </c:pt>
                <c:pt idx="567">
                  <c:v>10/7/13</c:v>
                </c:pt>
                <c:pt idx="568">
                  <c:v>10/8/13</c:v>
                </c:pt>
                <c:pt idx="569">
                  <c:v>10/9/13</c:v>
                </c:pt>
                <c:pt idx="570">
                  <c:v>10/10/13</c:v>
                </c:pt>
                <c:pt idx="571">
                  <c:v>10/11/13</c:v>
                </c:pt>
                <c:pt idx="572">
                  <c:v>10/12/13</c:v>
                </c:pt>
                <c:pt idx="573">
                  <c:v>10/13/13</c:v>
                </c:pt>
                <c:pt idx="574">
                  <c:v>10/14/13</c:v>
                </c:pt>
                <c:pt idx="575">
                  <c:v>10/15/13</c:v>
                </c:pt>
                <c:pt idx="576">
                  <c:v>10/16/13</c:v>
                </c:pt>
                <c:pt idx="577">
                  <c:v>10/17/13</c:v>
                </c:pt>
                <c:pt idx="578">
                  <c:v>10/18/13</c:v>
                </c:pt>
                <c:pt idx="579">
                  <c:v>10/19/13</c:v>
                </c:pt>
                <c:pt idx="580">
                  <c:v>10/20/13</c:v>
                </c:pt>
                <c:pt idx="581">
                  <c:v>10/21/13</c:v>
                </c:pt>
                <c:pt idx="582">
                  <c:v>10/22/13</c:v>
                </c:pt>
                <c:pt idx="583">
                  <c:v>10/23/13</c:v>
                </c:pt>
                <c:pt idx="584">
                  <c:v>10/24/13</c:v>
                </c:pt>
                <c:pt idx="585">
                  <c:v>10/25/13</c:v>
                </c:pt>
                <c:pt idx="586">
                  <c:v>10/26/13</c:v>
                </c:pt>
                <c:pt idx="587">
                  <c:v>10/27/13</c:v>
                </c:pt>
                <c:pt idx="588">
                  <c:v>10/28/13</c:v>
                </c:pt>
                <c:pt idx="589">
                  <c:v>10/29/13</c:v>
                </c:pt>
                <c:pt idx="590">
                  <c:v>10/30/13</c:v>
                </c:pt>
                <c:pt idx="591">
                  <c:v>10/31/13</c:v>
                </c:pt>
                <c:pt idx="592">
                  <c:v>11/1/13</c:v>
                </c:pt>
                <c:pt idx="593">
                  <c:v>11/2/13</c:v>
                </c:pt>
                <c:pt idx="594">
                  <c:v>11/3/13</c:v>
                </c:pt>
                <c:pt idx="595">
                  <c:v>11/4/13</c:v>
                </c:pt>
                <c:pt idx="596">
                  <c:v>11/5/13</c:v>
                </c:pt>
                <c:pt idx="597">
                  <c:v>11/6/13</c:v>
                </c:pt>
                <c:pt idx="598">
                  <c:v>11/7/13</c:v>
                </c:pt>
                <c:pt idx="599">
                  <c:v>11/8/13</c:v>
                </c:pt>
                <c:pt idx="600">
                  <c:v>11/9/13</c:v>
                </c:pt>
                <c:pt idx="601">
                  <c:v>11/10/13</c:v>
                </c:pt>
                <c:pt idx="602">
                  <c:v>11/11/13</c:v>
                </c:pt>
                <c:pt idx="603">
                  <c:v>11/12/13</c:v>
                </c:pt>
                <c:pt idx="604">
                  <c:v>11/13/13</c:v>
                </c:pt>
                <c:pt idx="605">
                  <c:v>11/14/13</c:v>
                </c:pt>
                <c:pt idx="606">
                  <c:v>11/15/13</c:v>
                </c:pt>
                <c:pt idx="607">
                  <c:v>11/16/13</c:v>
                </c:pt>
                <c:pt idx="608">
                  <c:v>11/17/13</c:v>
                </c:pt>
                <c:pt idx="609">
                  <c:v>11/18/13</c:v>
                </c:pt>
                <c:pt idx="610">
                  <c:v>11/19/13</c:v>
                </c:pt>
                <c:pt idx="611">
                  <c:v>11/20/13</c:v>
                </c:pt>
                <c:pt idx="612">
                  <c:v>11/21/13</c:v>
                </c:pt>
                <c:pt idx="613">
                  <c:v>11/22/13</c:v>
                </c:pt>
                <c:pt idx="614">
                  <c:v>11/23/13</c:v>
                </c:pt>
                <c:pt idx="615">
                  <c:v>11/24/13</c:v>
                </c:pt>
                <c:pt idx="616">
                  <c:v>11/25/13</c:v>
                </c:pt>
                <c:pt idx="617">
                  <c:v>11/26/13</c:v>
                </c:pt>
                <c:pt idx="618">
                  <c:v>11/27/13</c:v>
                </c:pt>
                <c:pt idx="619">
                  <c:v>11/28/13</c:v>
                </c:pt>
                <c:pt idx="620">
                  <c:v>11/29/13</c:v>
                </c:pt>
                <c:pt idx="621">
                  <c:v>11/30/13</c:v>
                </c:pt>
                <c:pt idx="622">
                  <c:v>12/1/13</c:v>
                </c:pt>
                <c:pt idx="623">
                  <c:v>12/2/13</c:v>
                </c:pt>
                <c:pt idx="624">
                  <c:v>12/3/13</c:v>
                </c:pt>
                <c:pt idx="625">
                  <c:v>12/4/13</c:v>
                </c:pt>
                <c:pt idx="626">
                  <c:v>12/5/13</c:v>
                </c:pt>
                <c:pt idx="627">
                  <c:v>12/6/13</c:v>
                </c:pt>
                <c:pt idx="628">
                  <c:v>12/7/13</c:v>
                </c:pt>
                <c:pt idx="629">
                  <c:v>12/8/13</c:v>
                </c:pt>
                <c:pt idx="630">
                  <c:v>12/9/13</c:v>
                </c:pt>
                <c:pt idx="631">
                  <c:v>12/10/13</c:v>
                </c:pt>
                <c:pt idx="632">
                  <c:v>12/11/13</c:v>
                </c:pt>
                <c:pt idx="633">
                  <c:v>12/12/13</c:v>
                </c:pt>
                <c:pt idx="634">
                  <c:v>12/13/13</c:v>
                </c:pt>
                <c:pt idx="635">
                  <c:v>12/14/13</c:v>
                </c:pt>
                <c:pt idx="636">
                  <c:v>12/15/13</c:v>
                </c:pt>
                <c:pt idx="637">
                  <c:v>12/16/13</c:v>
                </c:pt>
                <c:pt idx="638">
                  <c:v>12/17/13</c:v>
                </c:pt>
                <c:pt idx="639">
                  <c:v>12/18/13</c:v>
                </c:pt>
                <c:pt idx="640">
                  <c:v>12/19/13</c:v>
                </c:pt>
                <c:pt idx="641">
                  <c:v>12/20/13</c:v>
                </c:pt>
                <c:pt idx="642">
                  <c:v>12/21/13</c:v>
                </c:pt>
                <c:pt idx="643">
                  <c:v>12/22/13</c:v>
                </c:pt>
                <c:pt idx="644">
                  <c:v>12/23/13</c:v>
                </c:pt>
                <c:pt idx="645">
                  <c:v>12/24/13</c:v>
                </c:pt>
                <c:pt idx="646">
                  <c:v>12/25/13</c:v>
                </c:pt>
                <c:pt idx="647">
                  <c:v>12/26/13</c:v>
                </c:pt>
                <c:pt idx="648">
                  <c:v>12/27/13</c:v>
                </c:pt>
                <c:pt idx="649">
                  <c:v>12/28/13</c:v>
                </c:pt>
                <c:pt idx="650">
                  <c:v>12/29/13</c:v>
                </c:pt>
                <c:pt idx="651">
                  <c:v>12/30/13</c:v>
                </c:pt>
                <c:pt idx="652">
                  <c:v>12/31/13</c:v>
                </c:pt>
                <c:pt idx="653">
                  <c:v>1/1/14</c:v>
                </c:pt>
                <c:pt idx="654">
                  <c:v>1/2/14</c:v>
                </c:pt>
                <c:pt idx="655">
                  <c:v>1/3/14</c:v>
                </c:pt>
                <c:pt idx="656">
                  <c:v>1/4/14</c:v>
                </c:pt>
                <c:pt idx="657">
                  <c:v>1/5/14</c:v>
                </c:pt>
                <c:pt idx="658">
                  <c:v>1/6/14</c:v>
                </c:pt>
                <c:pt idx="659">
                  <c:v>1/7/14</c:v>
                </c:pt>
                <c:pt idx="660">
                  <c:v>1/8/14</c:v>
                </c:pt>
                <c:pt idx="661">
                  <c:v>1/9/14</c:v>
                </c:pt>
                <c:pt idx="662">
                  <c:v>1/10/14</c:v>
                </c:pt>
                <c:pt idx="663">
                  <c:v>1/11/14</c:v>
                </c:pt>
                <c:pt idx="664">
                  <c:v>1/12/14</c:v>
                </c:pt>
                <c:pt idx="665">
                  <c:v>1/13/14</c:v>
                </c:pt>
                <c:pt idx="666">
                  <c:v>1/14/14</c:v>
                </c:pt>
                <c:pt idx="667">
                  <c:v>1/15/14</c:v>
                </c:pt>
                <c:pt idx="668">
                  <c:v>1/16/14</c:v>
                </c:pt>
                <c:pt idx="669">
                  <c:v>1/17/14</c:v>
                </c:pt>
                <c:pt idx="670">
                  <c:v>1/18/14</c:v>
                </c:pt>
                <c:pt idx="671">
                  <c:v>1/19/14</c:v>
                </c:pt>
                <c:pt idx="672">
                  <c:v>1/20/14</c:v>
                </c:pt>
                <c:pt idx="673">
                  <c:v>1/21/14</c:v>
                </c:pt>
                <c:pt idx="674">
                  <c:v>1/22/14</c:v>
                </c:pt>
                <c:pt idx="675">
                  <c:v>1/23/14</c:v>
                </c:pt>
                <c:pt idx="676">
                  <c:v>1/24/14</c:v>
                </c:pt>
                <c:pt idx="677">
                  <c:v>1/25/14</c:v>
                </c:pt>
                <c:pt idx="678">
                  <c:v>1/26/14</c:v>
                </c:pt>
                <c:pt idx="679">
                  <c:v>1/27/14</c:v>
                </c:pt>
                <c:pt idx="680">
                  <c:v>1/28/14</c:v>
                </c:pt>
                <c:pt idx="681">
                  <c:v>1/29/14</c:v>
                </c:pt>
                <c:pt idx="682">
                  <c:v>1/30/14</c:v>
                </c:pt>
                <c:pt idx="683">
                  <c:v>1/31/14</c:v>
                </c:pt>
                <c:pt idx="684">
                  <c:v>2/1/14</c:v>
                </c:pt>
                <c:pt idx="685">
                  <c:v>2/2/14</c:v>
                </c:pt>
                <c:pt idx="686">
                  <c:v>2/3/14</c:v>
                </c:pt>
                <c:pt idx="687">
                  <c:v>2/4/14</c:v>
                </c:pt>
                <c:pt idx="688">
                  <c:v>2/5/14</c:v>
                </c:pt>
                <c:pt idx="689">
                  <c:v>2/6/14</c:v>
                </c:pt>
                <c:pt idx="690">
                  <c:v>2/7/14</c:v>
                </c:pt>
                <c:pt idx="691">
                  <c:v>2/8/14</c:v>
                </c:pt>
                <c:pt idx="692">
                  <c:v>2/9/14</c:v>
                </c:pt>
                <c:pt idx="693">
                  <c:v>2/10/14</c:v>
                </c:pt>
                <c:pt idx="694">
                  <c:v>2/11/14</c:v>
                </c:pt>
                <c:pt idx="695">
                  <c:v>2/12/14</c:v>
                </c:pt>
                <c:pt idx="696">
                  <c:v>2/13/14</c:v>
                </c:pt>
                <c:pt idx="697">
                  <c:v>2/14/14</c:v>
                </c:pt>
                <c:pt idx="698">
                  <c:v>2/15/14</c:v>
                </c:pt>
                <c:pt idx="699">
                  <c:v>2/16/14</c:v>
                </c:pt>
                <c:pt idx="700">
                  <c:v>2/17/14</c:v>
                </c:pt>
                <c:pt idx="701">
                  <c:v>2/18/14</c:v>
                </c:pt>
                <c:pt idx="702">
                  <c:v>2/19/14</c:v>
                </c:pt>
                <c:pt idx="703">
                  <c:v>2/20/14</c:v>
                </c:pt>
                <c:pt idx="704">
                  <c:v>2/21/14</c:v>
                </c:pt>
                <c:pt idx="705">
                  <c:v>2/22/14</c:v>
                </c:pt>
                <c:pt idx="706">
                  <c:v>2/23/14</c:v>
                </c:pt>
                <c:pt idx="707">
                  <c:v>2/24/14</c:v>
                </c:pt>
                <c:pt idx="708">
                  <c:v>2/25/14</c:v>
                </c:pt>
                <c:pt idx="709">
                  <c:v>2/26/14</c:v>
                </c:pt>
                <c:pt idx="710">
                  <c:v>2/27/14</c:v>
                </c:pt>
                <c:pt idx="711">
                  <c:v>2/28/14</c:v>
                </c:pt>
                <c:pt idx="712">
                  <c:v>3/1/14</c:v>
                </c:pt>
                <c:pt idx="713">
                  <c:v>3/2/14</c:v>
                </c:pt>
                <c:pt idx="714">
                  <c:v>3/3/14</c:v>
                </c:pt>
                <c:pt idx="715">
                  <c:v>3/4/14</c:v>
                </c:pt>
                <c:pt idx="716">
                  <c:v>3/5/14</c:v>
                </c:pt>
                <c:pt idx="717">
                  <c:v>3/6/14</c:v>
                </c:pt>
                <c:pt idx="718">
                  <c:v>3/7/14</c:v>
                </c:pt>
                <c:pt idx="719">
                  <c:v>3/8/14</c:v>
                </c:pt>
                <c:pt idx="720">
                  <c:v>3/9/14</c:v>
                </c:pt>
                <c:pt idx="721">
                  <c:v>3/10/14</c:v>
                </c:pt>
                <c:pt idx="722">
                  <c:v>3/11/14</c:v>
                </c:pt>
                <c:pt idx="723">
                  <c:v>3/12/14</c:v>
                </c:pt>
                <c:pt idx="724">
                  <c:v>3/13/14</c:v>
                </c:pt>
                <c:pt idx="725">
                  <c:v>3/14/14</c:v>
                </c:pt>
                <c:pt idx="726">
                  <c:v>3/15/14</c:v>
                </c:pt>
                <c:pt idx="727">
                  <c:v>3/16/14</c:v>
                </c:pt>
                <c:pt idx="728">
                  <c:v>3/17/14</c:v>
                </c:pt>
                <c:pt idx="729">
                  <c:v>3/18/14</c:v>
                </c:pt>
                <c:pt idx="730">
                  <c:v>3/19/14</c:v>
                </c:pt>
                <c:pt idx="731">
                  <c:v>3/20/14</c:v>
                </c:pt>
                <c:pt idx="732">
                  <c:v>3/21/14</c:v>
                </c:pt>
                <c:pt idx="733">
                  <c:v>3/22/14</c:v>
                </c:pt>
                <c:pt idx="734">
                  <c:v>3/23/14</c:v>
                </c:pt>
                <c:pt idx="735">
                  <c:v>3/24/14</c:v>
                </c:pt>
                <c:pt idx="736">
                  <c:v>3/25/14</c:v>
                </c:pt>
                <c:pt idx="737">
                  <c:v>3/26/14</c:v>
                </c:pt>
                <c:pt idx="738">
                  <c:v>3/27/14</c:v>
                </c:pt>
                <c:pt idx="739">
                  <c:v>3/28/14</c:v>
                </c:pt>
                <c:pt idx="740">
                  <c:v>3/29/14</c:v>
                </c:pt>
                <c:pt idx="741">
                  <c:v>3/30/14</c:v>
                </c:pt>
                <c:pt idx="742">
                  <c:v>3/31/14</c:v>
                </c:pt>
                <c:pt idx="743">
                  <c:v>4/1/14</c:v>
                </c:pt>
                <c:pt idx="744">
                  <c:v>4/2/14</c:v>
                </c:pt>
                <c:pt idx="745">
                  <c:v>4/3/14</c:v>
                </c:pt>
                <c:pt idx="746">
                  <c:v>4/4/14</c:v>
                </c:pt>
                <c:pt idx="747">
                  <c:v>4/5/14</c:v>
                </c:pt>
                <c:pt idx="748">
                  <c:v>4/6/14</c:v>
                </c:pt>
                <c:pt idx="749">
                  <c:v>4/7/14</c:v>
                </c:pt>
                <c:pt idx="750">
                  <c:v>4/8/14</c:v>
                </c:pt>
                <c:pt idx="751">
                  <c:v>4/9/14</c:v>
                </c:pt>
                <c:pt idx="752">
                  <c:v>4/10/14</c:v>
                </c:pt>
                <c:pt idx="753">
                  <c:v>4/11/14</c:v>
                </c:pt>
                <c:pt idx="754">
                  <c:v>4/12/14</c:v>
                </c:pt>
                <c:pt idx="755">
                  <c:v>4/13/14</c:v>
                </c:pt>
                <c:pt idx="756">
                  <c:v>4/14/14</c:v>
                </c:pt>
                <c:pt idx="757">
                  <c:v>4/15/14</c:v>
                </c:pt>
                <c:pt idx="758">
                  <c:v>4/16/14</c:v>
                </c:pt>
                <c:pt idx="759">
                  <c:v>4/17/14</c:v>
                </c:pt>
                <c:pt idx="760">
                  <c:v>4/18/14</c:v>
                </c:pt>
                <c:pt idx="761">
                  <c:v>4/19/14</c:v>
                </c:pt>
                <c:pt idx="762">
                  <c:v>4/20/14</c:v>
                </c:pt>
                <c:pt idx="763">
                  <c:v>4/21/14</c:v>
                </c:pt>
                <c:pt idx="764">
                  <c:v>4/22/14</c:v>
                </c:pt>
                <c:pt idx="765">
                  <c:v>4/23/14</c:v>
                </c:pt>
                <c:pt idx="766">
                  <c:v>4/24/14</c:v>
                </c:pt>
                <c:pt idx="767">
                  <c:v>4/25/14</c:v>
                </c:pt>
                <c:pt idx="768">
                  <c:v>4/26/14</c:v>
                </c:pt>
                <c:pt idx="769">
                  <c:v>4/27/14</c:v>
                </c:pt>
                <c:pt idx="770">
                  <c:v>4/28/14</c:v>
                </c:pt>
                <c:pt idx="771">
                  <c:v>4/29/14</c:v>
                </c:pt>
                <c:pt idx="772">
                  <c:v>4/30/14</c:v>
                </c:pt>
                <c:pt idx="773">
                  <c:v>5/1/14</c:v>
                </c:pt>
                <c:pt idx="774">
                  <c:v>5/2/14</c:v>
                </c:pt>
                <c:pt idx="775">
                  <c:v>5/3/14</c:v>
                </c:pt>
                <c:pt idx="776">
                  <c:v>5/4/14</c:v>
                </c:pt>
                <c:pt idx="777">
                  <c:v>5/5/14</c:v>
                </c:pt>
                <c:pt idx="778">
                  <c:v>5/6/14</c:v>
                </c:pt>
                <c:pt idx="779">
                  <c:v>5/7/14</c:v>
                </c:pt>
                <c:pt idx="780">
                  <c:v>5/8/14</c:v>
                </c:pt>
                <c:pt idx="781">
                  <c:v>5/9/14</c:v>
                </c:pt>
                <c:pt idx="782">
                  <c:v>5/10/14</c:v>
                </c:pt>
                <c:pt idx="783">
                  <c:v>5/11/14</c:v>
                </c:pt>
                <c:pt idx="784">
                  <c:v>5/12/14</c:v>
                </c:pt>
                <c:pt idx="785">
                  <c:v>5/13/14</c:v>
                </c:pt>
                <c:pt idx="786">
                  <c:v>5/14/14</c:v>
                </c:pt>
                <c:pt idx="787">
                  <c:v>5/15/14</c:v>
                </c:pt>
                <c:pt idx="788">
                  <c:v>5/16/14</c:v>
                </c:pt>
                <c:pt idx="789">
                  <c:v>5/17/14</c:v>
                </c:pt>
                <c:pt idx="790">
                  <c:v>5/18/14</c:v>
                </c:pt>
                <c:pt idx="791">
                  <c:v>5/19/14</c:v>
                </c:pt>
                <c:pt idx="792">
                  <c:v>5/20/14</c:v>
                </c:pt>
                <c:pt idx="793">
                  <c:v>5/21/14</c:v>
                </c:pt>
                <c:pt idx="794">
                  <c:v>5/22/14</c:v>
                </c:pt>
                <c:pt idx="795">
                  <c:v>5/23/14</c:v>
                </c:pt>
                <c:pt idx="796">
                  <c:v>5/24/14</c:v>
                </c:pt>
                <c:pt idx="797">
                  <c:v>5/25/14</c:v>
                </c:pt>
                <c:pt idx="798">
                  <c:v>5/26/14</c:v>
                </c:pt>
                <c:pt idx="799">
                  <c:v>5/27/14</c:v>
                </c:pt>
                <c:pt idx="800">
                  <c:v>5/28/14</c:v>
                </c:pt>
                <c:pt idx="801">
                  <c:v>5/29/14</c:v>
                </c:pt>
                <c:pt idx="802">
                  <c:v>5/30/14</c:v>
                </c:pt>
                <c:pt idx="803">
                  <c:v>5/31/14</c:v>
                </c:pt>
                <c:pt idx="804">
                  <c:v>6/1/14</c:v>
                </c:pt>
                <c:pt idx="805">
                  <c:v>6/2/14</c:v>
                </c:pt>
                <c:pt idx="806">
                  <c:v>6/3/14</c:v>
                </c:pt>
                <c:pt idx="807">
                  <c:v>6/4/14</c:v>
                </c:pt>
                <c:pt idx="808">
                  <c:v>6/5/14</c:v>
                </c:pt>
                <c:pt idx="809">
                  <c:v>6/6/14</c:v>
                </c:pt>
                <c:pt idx="810">
                  <c:v>6/7/14</c:v>
                </c:pt>
                <c:pt idx="811">
                  <c:v>6/8/14</c:v>
                </c:pt>
                <c:pt idx="812">
                  <c:v>6/9/14</c:v>
                </c:pt>
                <c:pt idx="813">
                  <c:v>6/10/14</c:v>
                </c:pt>
                <c:pt idx="814">
                  <c:v>6/11/14</c:v>
                </c:pt>
                <c:pt idx="815">
                  <c:v>6/12/14</c:v>
                </c:pt>
                <c:pt idx="816">
                  <c:v>6/13/14</c:v>
                </c:pt>
                <c:pt idx="817">
                  <c:v>6/14/14</c:v>
                </c:pt>
                <c:pt idx="818">
                  <c:v>6/15/14</c:v>
                </c:pt>
                <c:pt idx="819">
                  <c:v>6/16/14</c:v>
                </c:pt>
                <c:pt idx="820">
                  <c:v>6/17/14</c:v>
                </c:pt>
                <c:pt idx="821">
                  <c:v>6/18/14</c:v>
                </c:pt>
                <c:pt idx="822">
                  <c:v>6/19/14</c:v>
                </c:pt>
                <c:pt idx="823">
                  <c:v>6/20/14</c:v>
                </c:pt>
                <c:pt idx="824">
                  <c:v>6/21/14</c:v>
                </c:pt>
                <c:pt idx="825">
                  <c:v>6/22/14</c:v>
                </c:pt>
                <c:pt idx="826">
                  <c:v>6/23/14</c:v>
                </c:pt>
                <c:pt idx="827">
                  <c:v>6/24/14</c:v>
                </c:pt>
                <c:pt idx="828">
                  <c:v>6/25/14</c:v>
                </c:pt>
                <c:pt idx="829">
                  <c:v>6/26/14</c:v>
                </c:pt>
                <c:pt idx="830">
                  <c:v>6/27/14</c:v>
                </c:pt>
                <c:pt idx="831">
                  <c:v>6/28/14</c:v>
                </c:pt>
                <c:pt idx="832">
                  <c:v>6/29/14</c:v>
                </c:pt>
                <c:pt idx="833">
                  <c:v>6/30/14</c:v>
                </c:pt>
                <c:pt idx="834">
                  <c:v>7/1/14</c:v>
                </c:pt>
                <c:pt idx="835">
                  <c:v>7/2/14</c:v>
                </c:pt>
                <c:pt idx="836">
                  <c:v>7/3/14</c:v>
                </c:pt>
                <c:pt idx="837">
                  <c:v>7/4/14</c:v>
                </c:pt>
                <c:pt idx="838">
                  <c:v>7/5/14</c:v>
                </c:pt>
                <c:pt idx="839">
                  <c:v>7/6/14</c:v>
                </c:pt>
                <c:pt idx="840">
                  <c:v>7/7/14</c:v>
                </c:pt>
                <c:pt idx="841">
                  <c:v>7/8/14</c:v>
                </c:pt>
                <c:pt idx="842">
                  <c:v>7/9/14</c:v>
                </c:pt>
                <c:pt idx="843">
                  <c:v>7/10/14</c:v>
                </c:pt>
                <c:pt idx="844">
                  <c:v>7/11/14</c:v>
                </c:pt>
                <c:pt idx="845">
                  <c:v>7/12/14</c:v>
                </c:pt>
                <c:pt idx="846">
                  <c:v>7/13/14</c:v>
                </c:pt>
                <c:pt idx="847">
                  <c:v>7/14/14</c:v>
                </c:pt>
                <c:pt idx="848">
                  <c:v>7/15/14</c:v>
                </c:pt>
                <c:pt idx="849">
                  <c:v>7/16/14</c:v>
                </c:pt>
                <c:pt idx="850">
                  <c:v>7/17/14</c:v>
                </c:pt>
                <c:pt idx="851">
                  <c:v>7/18/14</c:v>
                </c:pt>
                <c:pt idx="852">
                  <c:v>7/19/14</c:v>
                </c:pt>
                <c:pt idx="853">
                  <c:v>7/20/14</c:v>
                </c:pt>
                <c:pt idx="854">
                  <c:v>7/21/14</c:v>
                </c:pt>
                <c:pt idx="855">
                  <c:v>7/22/14</c:v>
                </c:pt>
                <c:pt idx="856">
                  <c:v>7/23/14</c:v>
                </c:pt>
                <c:pt idx="857">
                  <c:v>7/24/14</c:v>
                </c:pt>
                <c:pt idx="858">
                  <c:v>7/25/14</c:v>
                </c:pt>
                <c:pt idx="859">
                  <c:v>7/26/14</c:v>
                </c:pt>
                <c:pt idx="860">
                  <c:v>7/27/14</c:v>
                </c:pt>
                <c:pt idx="861">
                  <c:v>7/28/14</c:v>
                </c:pt>
                <c:pt idx="862">
                  <c:v>7/29/14</c:v>
                </c:pt>
                <c:pt idx="863">
                  <c:v>7/30/14</c:v>
                </c:pt>
                <c:pt idx="864">
                  <c:v>7/31/14</c:v>
                </c:pt>
                <c:pt idx="865">
                  <c:v>8/1/14</c:v>
                </c:pt>
                <c:pt idx="866">
                  <c:v>8/2/14</c:v>
                </c:pt>
                <c:pt idx="867">
                  <c:v>8/3/14</c:v>
                </c:pt>
                <c:pt idx="868">
                  <c:v>8/4/14</c:v>
                </c:pt>
                <c:pt idx="869">
                  <c:v>8/5/14</c:v>
                </c:pt>
                <c:pt idx="870">
                  <c:v>8/6/14</c:v>
                </c:pt>
                <c:pt idx="871">
                  <c:v>8/7/14</c:v>
                </c:pt>
                <c:pt idx="872">
                  <c:v>8/8/14</c:v>
                </c:pt>
                <c:pt idx="873">
                  <c:v>8/9/14</c:v>
                </c:pt>
                <c:pt idx="874">
                  <c:v>8/10/14</c:v>
                </c:pt>
                <c:pt idx="875">
                  <c:v>8/11/14</c:v>
                </c:pt>
                <c:pt idx="876">
                  <c:v>8/12/14</c:v>
                </c:pt>
                <c:pt idx="877">
                  <c:v>8/13/14</c:v>
                </c:pt>
                <c:pt idx="878">
                  <c:v>8/14/14</c:v>
                </c:pt>
                <c:pt idx="879">
                  <c:v>8/15/14</c:v>
                </c:pt>
                <c:pt idx="880">
                  <c:v>8/16/14</c:v>
                </c:pt>
                <c:pt idx="881">
                  <c:v>8/17/14</c:v>
                </c:pt>
                <c:pt idx="882">
                  <c:v>8/18/14</c:v>
                </c:pt>
                <c:pt idx="883">
                  <c:v>8/19/14</c:v>
                </c:pt>
                <c:pt idx="884">
                  <c:v>8/20/14</c:v>
                </c:pt>
                <c:pt idx="885">
                  <c:v>8/21/14</c:v>
                </c:pt>
                <c:pt idx="886">
                  <c:v>8/22/14</c:v>
                </c:pt>
                <c:pt idx="887">
                  <c:v>8/23/14</c:v>
                </c:pt>
                <c:pt idx="888">
                  <c:v>8/24/14</c:v>
                </c:pt>
                <c:pt idx="889">
                  <c:v>8/25/14</c:v>
                </c:pt>
                <c:pt idx="890">
                  <c:v>8/26/14</c:v>
                </c:pt>
                <c:pt idx="891">
                  <c:v>8/27/14</c:v>
                </c:pt>
                <c:pt idx="892">
                  <c:v>8/28/14</c:v>
                </c:pt>
                <c:pt idx="893">
                  <c:v>8/29/14</c:v>
                </c:pt>
                <c:pt idx="894">
                  <c:v>8/30/14</c:v>
                </c:pt>
                <c:pt idx="895">
                  <c:v>8/31/14</c:v>
                </c:pt>
                <c:pt idx="896">
                  <c:v>9/1/14</c:v>
                </c:pt>
                <c:pt idx="897">
                  <c:v>9/2/14</c:v>
                </c:pt>
                <c:pt idx="898">
                  <c:v>9/3/14</c:v>
                </c:pt>
                <c:pt idx="899">
                  <c:v>9/4/14</c:v>
                </c:pt>
                <c:pt idx="900">
                  <c:v>9/5/14</c:v>
                </c:pt>
                <c:pt idx="901">
                  <c:v>9/6/14</c:v>
                </c:pt>
                <c:pt idx="902">
                  <c:v>9/7/14</c:v>
                </c:pt>
                <c:pt idx="903">
                  <c:v>9/8/14</c:v>
                </c:pt>
                <c:pt idx="904">
                  <c:v>9/9/14</c:v>
                </c:pt>
                <c:pt idx="905">
                  <c:v>9/10/14</c:v>
                </c:pt>
                <c:pt idx="906">
                  <c:v>9/11/14</c:v>
                </c:pt>
                <c:pt idx="907">
                  <c:v>9/12/14</c:v>
                </c:pt>
                <c:pt idx="908">
                  <c:v>9/13/14</c:v>
                </c:pt>
                <c:pt idx="909">
                  <c:v>9/14/14</c:v>
                </c:pt>
                <c:pt idx="910">
                  <c:v>9/15/14</c:v>
                </c:pt>
                <c:pt idx="911">
                  <c:v>9/16/14</c:v>
                </c:pt>
                <c:pt idx="912">
                  <c:v>9/17/14</c:v>
                </c:pt>
                <c:pt idx="913">
                  <c:v>9/18/14</c:v>
                </c:pt>
                <c:pt idx="914">
                  <c:v>9/19/14</c:v>
                </c:pt>
                <c:pt idx="915">
                  <c:v>9/20/14</c:v>
                </c:pt>
                <c:pt idx="916">
                  <c:v>9/21/14</c:v>
                </c:pt>
                <c:pt idx="917">
                  <c:v>9/22/14</c:v>
                </c:pt>
                <c:pt idx="918">
                  <c:v>9/23/14</c:v>
                </c:pt>
                <c:pt idx="919">
                  <c:v>9/24/14</c:v>
                </c:pt>
                <c:pt idx="920">
                  <c:v>9/25/14</c:v>
                </c:pt>
                <c:pt idx="921">
                  <c:v>9/26/14</c:v>
                </c:pt>
                <c:pt idx="922">
                  <c:v>9/27/14</c:v>
                </c:pt>
                <c:pt idx="923">
                  <c:v>9/28/14</c:v>
                </c:pt>
                <c:pt idx="924">
                  <c:v>9/29/14</c:v>
                </c:pt>
                <c:pt idx="925">
                  <c:v>9/30/14</c:v>
                </c:pt>
                <c:pt idx="926">
                  <c:v>10/1/14</c:v>
                </c:pt>
                <c:pt idx="927">
                  <c:v>10/2/14</c:v>
                </c:pt>
                <c:pt idx="928">
                  <c:v>10/3/14</c:v>
                </c:pt>
                <c:pt idx="929">
                  <c:v>10/4/14</c:v>
                </c:pt>
                <c:pt idx="930">
                  <c:v>10/5/14</c:v>
                </c:pt>
                <c:pt idx="931">
                  <c:v>10/6/14</c:v>
                </c:pt>
                <c:pt idx="932">
                  <c:v>10/7/14</c:v>
                </c:pt>
                <c:pt idx="933">
                  <c:v>10/8/14</c:v>
                </c:pt>
                <c:pt idx="934">
                  <c:v>10/9/14</c:v>
                </c:pt>
                <c:pt idx="935">
                  <c:v>10/10/14</c:v>
                </c:pt>
                <c:pt idx="936">
                  <c:v>10/11/14</c:v>
                </c:pt>
                <c:pt idx="937">
                  <c:v>10/12/14</c:v>
                </c:pt>
                <c:pt idx="938">
                  <c:v>10/13/14</c:v>
                </c:pt>
                <c:pt idx="939">
                  <c:v>10/14/14</c:v>
                </c:pt>
                <c:pt idx="940">
                  <c:v>10/15/14</c:v>
                </c:pt>
                <c:pt idx="941">
                  <c:v>10/16/14</c:v>
                </c:pt>
                <c:pt idx="942">
                  <c:v>10/17/14</c:v>
                </c:pt>
                <c:pt idx="943">
                  <c:v>10/18/14</c:v>
                </c:pt>
                <c:pt idx="944">
                  <c:v>10/19/14</c:v>
                </c:pt>
                <c:pt idx="945">
                  <c:v>10/20/14</c:v>
                </c:pt>
                <c:pt idx="946">
                  <c:v>10/21/14</c:v>
                </c:pt>
                <c:pt idx="947">
                  <c:v>10/22/14</c:v>
                </c:pt>
                <c:pt idx="948">
                  <c:v>10/23/14</c:v>
                </c:pt>
                <c:pt idx="949">
                  <c:v>10/24/14</c:v>
                </c:pt>
                <c:pt idx="950">
                  <c:v>10/25/14</c:v>
                </c:pt>
                <c:pt idx="951">
                  <c:v>10/26/14</c:v>
                </c:pt>
                <c:pt idx="952">
                  <c:v>10/27/14</c:v>
                </c:pt>
                <c:pt idx="953">
                  <c:v>10/28/14</c:v>
                </c:pt>
                <c:pt idx="954">
                  <c:v>10/29/14</c:v>
                </c:pt>
                <c:pt idx="955">
                  <c:v>10/30/14</c:v>
                </c:pt>
                <c:pt idx="956">
                  <c:v>10/31/14</c:v>
                </c:pt>
                <c:pt idx="957">
                  <c:v>11/1/14</c:v>
                </c:pt>
                <c:pt idx="958">
                  <c:v>11/2/14</c:v>
                </c:pt>
                <c:pt idx="959">
                  <c:v>11/3/14</c:v>
                </c:pt>
                <c:pt idx="960">
                  <c:v>11/4/14</c:v>
                </c:pt>
                <c:pt idx="961">
                  <c:v>11/5/14</c:v>
                </c:pt>
                <c:pt idx="962">
                  <c:v>11/6/14</c:v>
                </c:pt>
                <c:pt idx="963">
                  <c:v>11/7/14</c:v>
                </c:pt>
                <c:pt idx="964">
                  <c:v>11/8/14</c:v>
                </c:pt>
                <c:pt idx="965">
                  <c:v>11/9/14</c:v>
                </c:pt>
                <c:pt idx="966">
                  <c:v>11/10/14</c:v>
                </c:pt>
                <c:pt idx="967">
                  <c:v>11/11/14</c:v>
                </c:pt>
                <c:pt idx="968">
                  <c:v>11/12/14</c:v>
                </c:pt>
                <c:pt idx="969">
                  <c:v>11/13/14</c:v>
                </c:pt>
                <c:pt idx="970">
                  <c:v>11/14/14</c:v>
                </c:pt>
                <c:pt idx="971">
                  <c:v>11/15/14</c:v>
                </c:pt>
                <c:pt idx="972">
                  <c:v>11/16/14</c:v>
                </c:pt>
                <c:pt idx="973">
                  <c:v>11/17/14</c:v>
                </c:pt>
                <c:pt idx="974">
                  <c:v>11/18/14</c:v>
                </c:pt>
                <c:pt idx="975">
                  <c:v>11/19/14</c:v>
                </c:pt>
                <c:pt idx="976">
                  <c:v>11/20/14</c:v>
                </c:pt>
                <c:pt idx="977">
                  <c:v>11/21/14</c:v>
                </c:pt>
                <c:pt idx="978">
                  <c:v>11/22/14</c:v>
                </c:pt>
                <c:pt idx="979">
                  <c:v>11/23/14</c:v>
                </c:pt>
                <c:pt idx="980">
                  <c:v>11/24/14</c:v>
                </c:pt>
                <c:pt idx="981">
                  <c:v>11/25/14</c:v>
                </c:pt>
                <c:pt idx="982">
                  <c:v>11/26/14</c:v>
                </c:pt>
                <c:pt idx="983">
                  <c:v>11/27/14</c:v>
                </c:pt>
                <c:pt idx="984">
                  <c:v>11/28/14</c:v>
                </c:pt>
                <c:pt idx="985">
                  <c:v>11/29/14</c:v>
                </c:pt>
                <c:pt idx="986">
                  <c:v>11/30/14</c:v>
                </c:pt>
                <c:pt idx="987">
                  <c:v>12/1/14</c:v>
                </c:pt>
                <c:pt idx="988">
                  <c:v>12/2/14</c:v>
                </c:pt>
                <c:pt idx="989">
                  <c:v>12/3/14</c:v>
                </c:pt>
                <c:pt idx="990">
                  <c:v>12/4/14</c:v>
                </c:pt>
                <c:pt idx="991">
                  <c:v>12/5/14</c:v>
                </c:pt>
                <c:pt idx="992">
                  <c:v>12/6/14</c:v>
                </c:pt>
                <c:pt idx="993">
                  <c:v>12/7/14</c:v>
                </c:pt>
                <c:pt idx="994">
                  <c:v>12/8/14</c:v>
                </c:pt>
                <c:pt idx="995">
                  <c:v>12/9/14</c:v>
                </c:pt>
                <c:pt idx="996">
                  <c:v>12/10/14</c:v>
                </c:pt>
                <c:pt idx="997">
                  <c:v>12/11/14</c:v>
                </c:pt>
                <c:pt idx="998">
                  <c:v>12/12/14</c:v>
                </c:pt>
                <c:pt idx="999">
                  <c:v>12/13/14</c:v>
                </c:pt>
                <c:pt idx="1000">
                  <c:v>12/14/14</c:v>
                </c:pt>
                <c:pt idx="1001">
                  <c:v>12/15/14</c:v>
                </c:pt>
                <c:pt idx="1002">
                  <c:v>12/16/14</c:v>
                </c:pt>
                <c:pt idx="1003">
                  <c:v>12/17/14</c:v>
                </c:pt>
                <c:pt idx="1004">
                  <c:v>12/18/14</c:v>
                </c:pt>
                <c:pt idx="1005">
                  <c:v>12/19/14</c:v>
                </c:pt>
                <c:pt idx="1006">
                  <c:v>12/20/14</c:v>
                </c:pt>
                <c:pt idx="1007">
                  <c:v>12/21/14</c:v>
                </c:pt>
                <c:pt idx="1008">
                  <c:v>12/22/14</c:v>
                </c:pt>
                <c:pt idx="1009">
                  <c:v>12/23/14</c:v>
                </c:pt>
                <c:pt idx="1010">
                  <c:v>12/24/14</c:v>
                </c:pt>
                <c:pt idx="1011">
                  <c:v>12/25/14</c:v>
                </c:pt>
                <c:pt idx="1012">
                  <c:v>12/26/14</c:v>
                </c:pt>
                <c:pt idx="1013">
                  <c:v>12/27/14</c:v>
                </c:pt>
                <c:pt idx="1014">
                  <c:v>12/28/14</c:v>
                </c:pt>
                <c:pt idx="1015">
                  <c:v>12/29/14</c:v>
                </c:pt>
                <c:pt idx="1016">
                  <c:v>12/30/14</c:v>
                </c:pt>
                <c:pt idx="1017">
                  <c:v>12/31/14</c:v>
                </c:pt>
                <c:pt idx="1018">
                  <c:v>1/1/15</c:v>
                </c:pt>
                <c:pt idx="1019">
                  <c:v>1/2/15</c:v>
                </c:pt>
                <c:pt idx="1020">
                  <c:v>1/3/15</c:v>
                </c:pt>
                <c:pt idx="1021">
                  <c:v>1/4/15</c:v>
                </c:pt>
                <c:pt idx="1022">
                  <c:v>1/5/15</c:v>
                </c:pt>
                <c:pt idx="1023">
                  <c:v>1/6/15</c:v>
                </c:pt>
                <c:pt idx="1024">
                  <c:v>1/7/15</c:v>
                </c:pt>
                <c:pt idx="1025">
                  <c:v>1/8/15</c:v>
                </c:pt>
                <c:pt idx="1026">
                  <c:v>1/9/15</c:v>
                </c:pt>
                <c:pt idx="1027">
                  <c:v>1/10/15</c:v>
                </c:pt>
                <c:pt idx="1028">
                  <c:v>1/11/15</c:v>
                </c:pt>
                <c:pt idx="1029">
                  <c:v>1/12/15</c:v>
                </c:pt>
                <c:pt idx="1030">
                  <c:v>1/13/15</c:v>
                </c:pt>
                <c:pt idx="1031">
                  <c:v>1/14/15</c:v>
                </c:pt>
                <c:pt idx="1032">
                  <c:v>1/15/15</c:v>
                </c:pt>
                <c:pt idx="1033">
                  <c:v>1/16/15</c:v>
                </c:pt>
                <c:pt idx="1034">
                  <c:v>1/17/15</c:v>
                </c:pt>
                <c:pt idx="1035">
                  <c:v>1/18/15</c:v>
                </c:pt>
                <c:pt idx="1036">
                  <c:v>1/19/15</c:v>
                </c:pt>
                <c:pt idx="1037">
                  <c:v>1/20/15</c:v>
                </c:pt>
                <c:pt idx="1038">
                  <c:v>1/21/15</c:v>
                </c:pt>
                <c:pt idx="1039">
                  <c:v>1/22/15</c:v>
                </c:pt>
                <c:pt idx="1040">
                  <c:v>1/23/15</c:v>
                </c:pt>
                <c:pt idx="1041">
                  <c:v>1/24/15</c:v>
                </c:pt>
                <c:pt idx="1042">
                  <c:v>1/25/15</c:v>
                </c:pt>
                <c:pt idx="1043">
                  <c:v>1/26/15</c:v>
                </c:pt>
                <c:pt idx="1044">
                  <c:v>1/27/15</c:v>
                </c:pt>
                <c:pt idx="1045">
                  <c:v>1/28/15</c:v>
                </c:pt>
                <c:pt idx="1046">
                  <c:v>1/29/15</c:v>
                </c:pt>
                <c:pt idx="1047">
                  <c:v>1/30/15</c:v>
                </c:pt>
                <c:pt idx="1048">
                  <c:v>1/31/15</c:v>
                </c:pt>
                <c:pt idx="1049">
                  <c:v>2/1/15</c:v>
                </c:pt>
                <c:pt idx="1050">
                  <c:v>2/2/15</c:v>
                </c:pt>
                <c:pt idx="1051">
                  <c:v>2/3/15</c:v>
                </c:pt>
                <c:pt idx="1052">
                  <c:v>2/4/15</c:v>
                </c:pt>
                <c:pt idx="1053">
                  <c:v>2/5/15</c:v>
                </c:pt>
                <c:pt idx="1054">
                  <c:v>2/6/15</c:v>
                </c:pt>
                <c:pt idx="1055">
                  <c:v>2/7/15</c:v>
                </c:pt>
                <c:pt idx="1056">
                  <c:v>2/8/15</c:v>
                </c:pt>
                <c:pt idx="1057">
                  <c:v>2/9/15</c:v>
                </c:pt>
                <c:pt idx="1058">
                  <c:v>2/10/15</c:v>
                </c:pt>
                <c:pt idx="1059">
                  <c:v>2/11/15</c:v>
                </c:pt>
                <c:pt idx="1060">
                  <c:v>2/12/15</c:v>
                </c:pt>
                <c:pt idx="1061">
                  <c:v>2/13/15</c:v>
                </c:pt>
                <c:pt idx="1062">
                  <c:v>2/14/15</c:v>
                </c:pt>
                <c:pt idx="1063">
                  <c:v>2/15/15</c:v>
                </c:pt>
                <c:pt idx="1064">
                  <c:v>2/16/15</c:v>
                </c:pt>
                <c:pt idx="1065">
                  <c:v>2/17/15</c:v>
                </c:pt>
                <c:pt idx="1066">
                  <c:v>2/18/15</c:v>
                </c:pt>
                <c:pt idx="1067">
                  <c:v>2/19/15</c:v>
                </c:pt>
                <c:pt idx="1068">
                  <c:v>2/20/15</c:v>
                </c:pt>
                <c:pt idx="1069">
                  <c:v>2/21/15</c:v>
                </c:pt>
                <c:pt idx="1070">
                  <c:v>2/22/15</c:v>
                </c:pt>
                <c:pt idx="1071">
                  <c:v>2/23/15</c:v>
                </c:pt>
                <c:pt idx="1072">
                  <c:v>2/24/15</c:v>
                </c:pt>
                <c:pt idx="1073">
                  <c:v>2/25/15</c:v>
                </c:pt>
                <c:pt idx="1074">
                  <c:v>2/26/15</c:v>
                </c:pt>
                <c:pt idx="1075">
                  <c:v>2/27/15</c:v>
                </c:pt>
                <c:pt idx="1076">
                  <c:v>2/28/15</c:v>
                </c:pt>
                <c:pt idx="1077">
                  <c:v>3/1/15</c:v>
                </c:pt>
                <c:pt idx="1078">
                  <c:v>3/2/15</c:v>
                </c:pt>
                <c:pt idx="1079">
                  <c:v>3/3/15</c:v>
                </c:pt>
                <c:pt idx="1080">
                  <c:v>3/4/15</c:v>
                </c:pt>
                <c:pt idx="1081">
                  <c:v>3/5/15</c:v>
                </c:pt>
                <c:pt idx="1082">
                  <c:v>3/6/15</c:v>
                </c:pt>
                <c:pt idx="1083">
                  <c:v>3/7/15</c:v>
                </c:pt>
                <c:pt idx="1084">
                  <c:v>3/8/15</c:v>
                </c:pt>
                <c:pt idx="1085">
                  <c:v>3/9/15</c:v>
                </c:pt>
                <c:pt idx="1086">
                  <c:v>3/10/15</c:v>
                </c:pt>
                <c:pt idx="1087">
                  <c:v>3/11/15</c:v>
                </c:pt>
                <c:pt idx="1088">
                  <c:v>3/12/15</c:v>
                </c:pt>
                <c:pt idx="1089">
                  <c:v>3/13/15</c:v>
                </c:pt>
                <c:pt idx="1090">
                  <c:v>3/14/15</c:v>
                </c:pt>
                <c:pt idx="1091">
                  <c:v>3/15/15</c:v>
                </c:pt>
                <c:pt idx="1092">
                  <c:v>3/16/15</c:v>
                </c:pt>
                <c:pt idx="1093">
                  <c:v>3/17/15</c:v>
                </c:pt>
                <c:pt idx="1094">
                  <c:v>3/18/15</c:v>
                </c:pt>
                <c:pt idx="1095">
                  <c:v>3/19/15</c:v>
                </c:pt>
                <c:pt idx="1096">
                  <c:v>3/20/15</c:v>
                </c:pt>
                <c:pt idx="1097">
                  <c:v>3/21/15</c:v>
                </c:pt>
                <c:pt idx="1098">
                  <c:v>3/22/15</c:v>
                </c:pt>
                <c:pt idx="1099">
                  <c:v>3/23/15</c:v>
                </c:pt>
                <c:pt idx="1100">
                  <c:v>3/24/15</c:v>
                </c:pt>
                <c:pt idx="1101">
                  <c:v>3/25/15</c:v>
                </c:pt>
                <c:pt idx="1102">
                  <c:v>3/26/15</c:v>
                </c:pt>
                <c:pt idx="1103">
                  <c:v>3/27/15</c:v>
                </c:pt>
                <c:pt idx="1104">
                  <c:v>3/28/15</c:v>
                </c:pt>
                <c:pt idx="1105">
                  <c:v>3/29/15</c:v>
                </c:pt>
                <c:pt idx="1106">
                  <c:v>3/30/15</c:v>
                </c:pt>
                <c:pt idx="1107">
                  <c:v>3/31/15</c:v>
                </c:pt>
                <c:pt idx="1108">
                  <c:v>4/1/15</c:v>
                </c:pt>
                <c:pt idx="1109">
                  <c:v>4/2/15</c:v>
                </c:pt>
                <c:pt idx="1110">
                  <c:v>4/3/15</c:v>
                </c:pt>
                <c:pt idx="1111">
                  <c:v>4/4/15</c:v>
                </c:pt>
                <c:pt idx="1112">
                  <c:v>4/5/15</c:v>
                </c:pt>
                <c:pt idx="1113">
                  <c:v>4/6/15</c:v>
                </c:pt>
                <c:pt idx="1114">
                  <c:v>4/7/15</c:v>
                </c:pt>
                <c:pt idx="1115">
                  <c:v>4/8/15</c:v>
                </c:pt>
                <c:pt idx="1116">
                  <c:v>4/9/15</c:v>
                </c:pt>
                <c:pt idx="1117">
                  <c:v>4/10/15</c:v>
                </c:pt>
                <c:pt idx="1118">
                  <c:v>4/11/15</c:v>
                </c:pt>
                <c:pt idx="1119">
                  <c:v>4/12/15</c:v>
                </c:pt>
                <c:pt idx="1120">
                  <c:v>4/13/15</c:v>
                </c:pt>
                <c:pt idx="1121">
                  <c:v>4/14/15</c:v>
                </c:pt>
                <c:pt idx="1122">
                  <c:v>4/15/15</c:v>
                </c:pt>
                <c:pt idx="1123">
                  <c:v>4/16/15</c:v>
                </c:pt>
                <c:pt idx="1124">
                  <c:v>4/17/15</c:v>
                </c:pt>
                <c:pt idx="1125">
                  <c:v>4/18/15</c:v>
                </c:pt>
                <c:pt idx="1126">
                  <c:v>4/19/15</c:v>
                </c:pt>
                <c:pt idx="1127">
                  <c:v>4/20/15</c:v>
                </c:pt>
                <c:pt idx="1128">
                  <c:v>4/21/15</c:v>
                </c:pt>
                <c:pt idx="1129">
                  <c:v>4/22/15</c:v>
                </c:pt>
                <c:pt idx="1130">
                  <c:v>4/23/15</c:v>
                </c:pt>
                <c:pt idx="1131">
                  <c:v>4/24/15</c:v>
                </c:pt>
                <c:pt idx="1132">
                  <c:v>4/25/15</c:v>
                </c:pt>
                <c:pt idx="1133">
                  <c:v>4/26/15</c:v>
                </c:pt>
                <c:pt idx="1134">
                  <c:v>4/27/15</c:v>
                </c:pt>
                <c:pt idx="1135">
                  <c:v>4/28/15</c:v>
                </c:pt>
                <c:pt idx="1136">
                  <c:v>4/29/15</c:v>
                </c:pt>
                <c:pt idx="1137">
                  <c:v>4/30/15</c:v>
                </c:pt>
                <c:pt idx="1138">
                  <c:v>5/1/15</c:v>
                </c:pt>
                <c:pt idx="1139">
                  <c:v>5/2/15</c:v>
                </c:pt>
                <c:pt idx="1140">
                  <c:v>5/3/15</c:v>
                </c:pt>
                <c:pt idx="1141">
                  <c:v>5/4/15</c:v>
                </c:pt>
                <c:pt idx="1142">
                  <c:v>5/5/15</c:v>
                </c:pt>
                <c:pt idx="1143">
                  <c:v>5/6/15</c:v>
                </c:pt>
                <c:pt idx="1144">
                  <c:v>5/7/15</c:v>
                </c:pt>
                <c:pt idx="1145">
                  <c:v>5/8/15</c:v>
                </c:pt>
                <c:pt idx="1146">
                  <c:v>5/9/15</c:v>
                </c:pt>
                <c:pt idx="1147">
                  <c:v>5/10/15</c:v>
                </c:pt>
                <c:pt idx="1148">
                  <c:v>5/11/15</c:v>
                </c:pt>
                <c:pt idx="1149">
                  <c:v>5/12/15</c:v>
                </c:pt>
                <c:pt idx="1150">
                  <c:v>5/13/15</c:v>
                </c:pt>
                <c:pt idx="1151">
                  <c:v>5/14/15</c:v>
                </c:pt>
                <c:pt idx="1152">
                  <c:v>5/15/15</c:v>
                </c:pt>
                <c:pt idx="1153">
                  <c:v>5/16/15</c:v>
                </c:pt>
                <c:pt idx="1154">
                  <c:v>5/17/15</c:v>
                </c:pt>
                <c:pt idx="1155">
                  <c:v>5/18/15</c:v>
                </c:pt>
                <c:pt idx="1156">
                  <c:v>5/19/15</c:v>
                </c:pt>
                <c:pt idx="1157">
                  <c:v>5/20/15</c:v>
                </c:pt>
                <c:pt idx="1158">
                  <c:v>5/21/15</c:v>
                </c:pt>
                <c:pt idx="1159">
                  <c:v>5/22/15</c:v>
                </c:pt>
                <c:pt idx="1160">
                  <c:v>5/23/15</c:v>
                </c:pt>
                <c:pt idx="1161">
                  <c:v>5/24/15</c:v>
                </c:pt>
                <c:pt idx="1162">
                  <c:v>5/25/15</c:v>
                </c:pt>
                <c:pt idx="1163">
                  <c:v>5/26/15</c:v>
                </c:pt>
                <c:pt idx="1164">
                  <c:v>5/27/15</c:v>
                </c:pt>
                <c:pt idx="1165">
                  <c:v>5/28/15</c:v>
                </c:pt>
                <c:pt idx="1166">
                  <c:v>5/29/15</c:v>
                </c:pt>
                <c:pt idx="1167">
                  <c:v>5/30/15</c:v>
                </c:pt>
                <c:pt idx="1168">
                  <c:v>5/31/15</c:v>
                </c:pt>
                <c:pt idx="1169">
                  <c:v>6/1/15</c:v>
                </c:pt>
                <c:pt idx="1170">
                  <c:v>6/2/15</c:v>
                </c:pt>
                <c:pt idx="1171">
                  <c:v>6/3/15</c:v>
                </c:pt>
                <c:pt idx="1172">
                  <c:v>6/4/15</c:v>
                </c:pt>
                <c:pt idx="1173">
                  <c:v>6/5/15</c:v>
                </c:pt>
                <c:pt idx="1174">
                  <c:v>6/6/15</c:v>
                </c:pt>
                <c:pt idx="1175">
                  <c:v>6/7/15</c:v>
                </c:pt>
                <c:pt idx="1176">
                  <c:v>6/8/15</c:v>
                </c:pt>
                <c:pt idx="1177">
                  <c:v>6/9/15</c:v>
                </c:pt>
                <c:pt idx="1178">
                  <c:v>6/10/15</c:v>
                </c:pt>
                <c:pt idx="1179">
                  <c:v>6/11/15</c:v>
                </c:pt>
                <c:pt idx="1180">
                  <c:v>6/12/15</c:v>
                </c:pt>
                <c:pt idx="1181">
                  <c:v>6/13/15</c:v>
                </c:pt>
                <c:pt idx="1182">
                  <c:v>6/14/15</c:v>
                </c:pt>
                <c:pt idx="1183">
                  <c:v>6/15/15</c:v>
                </c:pt>
                <c:pt idx="1184">
                  <c:v>6/16/15</c:v>
                </c:pt>
                <c:pt idx="1185">
                  <c:v>6/17/15</c:v>
                </c:pt>
                <c:pt idx="1186">
                  <c:v>6/18/15</c:v>
                </c:pt>
                <c:pt idx="1187">
                  <c:v>6/19/15</c:v>
                </c:pt>
                <c:pt idx="1188">
                  <c:v>6/20/15</c:v>
                </c:pt>
                <c:pt idx="1189">
                  <c:v>6/21/15</c:v>
                </c:pt>
                <c:pt idx="1190">
                  <c:v>6/22/15</c:v>
                </c:pt>
                <c:pt idx="1191">
                  <c:v>6/23/15</c:v>
                </c:pt>
                <c:pt idx="1192">
                  <c:v>6/24/15</c:v>
                </c:pt>
                <c:pt idx="1193">
                  <c:v>6/25/15</c:v>
                </c:pt>
                <c:pt idx="1194">
                  <c:v>6/26/15</c:v>
                </c:pt>
                <c:pt idx="1195">
                  <c:v>6/27/15</c:v>
                </c:pt>
                <c:pt idx="1196">
                  <c:v>6/28/15</c:v>
                </c:pt>
                <c:pt idx="1197">
                  <c:v>6/29/15</c:v>
                </c:pt>
                <c:pt idx="1198">
                  <c:v>6/30/15</c:v>
                </c:pt>
                <c:pt idx="1199">
                  <c:v>7/1/15</c:v>
                </c:pt>
                <c:pt idx="1200">
                  <c:v>7/2/15</c:v>
                </c:pt>
                <c:pt idx="1201">
                  <c:v>7/3/15</c:v>
                </c:pt>
                <c:pt idx="1202">
                  <c:v>7/4/15</c:v>
                </c:pt>
                <c:pt idx="1203">
                  <c:v>7/5/15</c:v>
                </c:pt>
                <c:pt idx="1204">
                  <c:v>7/6/15</c:v>
                </c:pt>
                <c:pt idx="1205">
                  <c:v>7/7/15</c:v>
                </c:pt>
                <c:pt idx="1206">
                  <c:v>7/8/15</c:v>
                </c:pt>
                <c:pt idx="1207">
                  <c:v>7/9/15</c:v>
                </c:pt>
                <c:pt idx="1208">
                  <c:v>7/10/15</c:v>
                </c:pt>
                <c:pt idx="1209">
                  <c:v>7/11/15</c:v>
                </c:pt>
                <c:pt idx="1210">
                  <c:v>7/12/15</c:v>
                </c:pt>
                <c:pt idx="1211">
                  <c:v>7/13/15</c:v>
                </c:pt>
                <c:pt idx="1212">
                  <c:v>7/14/15</c:v>
                </c:pt>
                <c:pt idx="1213">
                  <c:v>7/15/15</c:v>
                </c:pt>
                <c:pt idx="1214">
                  <c:v>7/16/15</c:v>
                </c:pt>
                <c:pt idx="1215">
                  <c:v>7/17/15</c:v>
                </c:pt>
                <c:pt idx="1216">
                  <c:v>7/18/15</c:v>
                </c:pt>
                <c:pt idx="1217">
                  <c:v>7/19/15</c:v>
                </c:pt>
                <c:pt idx="1218">
                  <c:v>7/20/15</c:v>
                </c:pt>
                <c:pt idx="1219">
                  <c:v>7/21/15</c:v>
                </c:pt>
                <c:pt idx="1220">
                  <c:v>7/22/15</c:v>
                </c:pt>
                <c:pt idx="1221">
                  <c:v>7/23/15</c:v>
                </c:pt>
                <c:pt idx="1222">
                  <c:v>7/24/15</c:v>
                </c:pt>
                <c:pt idx="1223">
                  <c:v>7/25/15</c:v>
                </c:pt>
                <c:pt idx="1224">
                  <c:v>7/26/15</c:v>
                </c:pt>
                <c:pt idx="1225">
                  <c:v>7/27/15</c:v>
                </c:pt>
                <c:pt idx="1226">
                  <c:v>7/28/15</c:v>
                </c:pt>
                <c:pt idx="1227">
                  <c:v>7/29/15</c:v>
                </c:pt>
                <c:pt idx="1228">
                  <c:v>7/30/15</c:v>
                </c:pt>
                <c:pt idx="1229">
                  <c:v>7/31/15</c:v>
                </c:pt>
                <c:pt idx="1230">
                  <c:v>8/1/15</c:v>
                </c:pt>
                <c:pt idx="1231">
                  <c:v>8/2/15</c:v>
                </c:pt>
                <c:pt idx="1232">
                  <c:v>8/3/15</c:v>
                </c:pt>
                <c:pt idx="1233">
                  <c:v>8/4/15</c:v>
                </c:pt>
                <c:pt idx="1234">
                  <c:v>8/5/15</c:v>
                </c:pt>
                <c:pt idx="1235">
                  <c:v>8/6/15</c:v>
                </c:pt>
                <c:pt idx="1236">
                  <c:v>8/7/15</c:v>
                </c:pt>
                <c:pt idx="1237">
                  <c:v>8/8/15</c:v>
                </c:pt>
                <c:pt idx="1238">
                  <c:v>8/9/15</c:v>
                </c:pt>
                <c:pt idx="1239">
                  <c:v>8/10/15</c:v>
                </c:pt>
                <c:pt idx="1240">
                  <c:v>8/11/15</c:v>
                </c:pt>
                <c:pt idx="1241">
                  <c:v>8/12/15</c:v>
                </c:pt>
                <c:pt idx="1242">
                  <c:v>8/13/15</c:v>
                </c:pt>
                <c:pt idx="1243">
                  <c:v>8/14/15</c:v>
                </c:pt>
                <c:pt idx="1244">
                  <c:v>8/15/15</c:v>
                </c:pt>
                <c:pt idx="1245">
                  <c:v>8/16/15</c:v>
                </c:pt>
                <c:pt idx="1246">
                  <c:v>8/17/15</c:v>
                </c:pt>
                <c:pt idx="1247">
                  <c:v>8/18/15</c:v>
                </c:pt>
                <c:pt idx="1248">
                  <c:v>8/19/15</c:v>
                </c:pt>
                <c:pt idx="1249">
                  <c:v>8/20/15</c:v>
                </c:pt>
                <c:pt idx="1250">
                  <c:v>8/21/15</c:v>
                </c:pt>
                <c:pt idx="1251">
                  <c:v>8/22/15</c:v>
                </c:pt>
                <c:pt idx="1252">
                  <c:v>8/23/15</c:v>
                </c:pt>
                <c:pt idx="1253">
                  <c:v>8/24/15</c:v>
                </c:pt>
                <c:pt idx="1254">
                  <c:v>8/25/15</c:v>
                </c:pt>
                <c:pt idx="1255">
                  <c:v>8/26/15</c:v>
                </c:pt>
                <c:pt idx="1256">
                  <c:v>8/27/15</c:v>
                </c:pt>
                <c:pt idx="1257">
                  <c:v>8/28/15</c:v>
                </c:pt>
                <c:pt idx="1258">
                  <c:v>8/29/15</c:v>
                </c:pt>
                <c:pt idx="1259">
                  <c:v>8/30/15</c:v>
                </c:pt>
                <c:pt idx="1260">
                  <c:v>8/31/15</c:v>
                </c:pt>
                <c:pt idx="1261">
                  <c:v>9/1/15</c:v>
                </c:pt>
                <c:pt idx="1262">
                  <c:v>9/2/15</c:v>
                </c:pt>
                <c:pt idx="1263">
                  <c:v>9/3/15</c:v>
                </c:pt>
                <c:pt idx="1264">
                  <c:v>9/4/15</c:v>
                </c:pt>
                <c:pt idx="1265">
                  <c:v>9/5/15</c:v>
                </c:pt>
                <c:pt idx="1266">
                  <c:v>9/6/15</c:v>
                </c:pt>
                <c:pt idx="1267">
                  <c:v>9/7/15</c:v>
                </c:pt>
                <c:pt idx="1268">
                  <c:v>9/8/15</c:v>
                </c:pt>
                <c:pt idx="1269">
                  <c:v>9/9/15</c:v>
                </c:pt>
                <c:pt idx="1270">
                  <c:v>9/10/15</c:v>
                </c:pt>
                <c:pt idx="1271">
                  <c:v>9/11/15</c:v>
                </c:pt>
                <c:pt idx="1272">
                  <c:v>9/12/15</c:v>
                </c:pt>
                <c:pt idx="1273">
                  <c:v>9/13/15</c:v>
                </c:pt>
                <c:pt idx="1274">
                  <c:v>9/14/15</c:v>
                </c:pt>
                <c:pt idx="1275">
                  <c:v>9/15/15</c:v>
                </c:pt>
                <c:pt idx="1276">
                  <c:v>9/16/15</c:v>
                </c:pt>
                <c:pt idx="1277">
                  <c:v>9/17/15</c:v>
                </c:pt>
                <c:pt idx="1278">
                  <c:v>9/18/15</c:v>
                </c:pt>
                <c:pt idx="1279">
                  <c:v>9/19/15</c:v>
                </c:pt>
                <c:pt idx="1280">
                  <c:v>9/20/15</c:v>
                </c:pt>
                <c:pt idx="1281">
                  <c:v>9/21/15</c:v>
                </c:pt>
                <c:pt idx="1282">
                  <c:v>9/22/15</c:v>
                </c:pt>
                <c:pt idx="1283">
                  <c:v>9/23/15</c:v>
                </c:pt>
                <c:pt idx="1284">
                  <c:v>9/24/15</c:v>
                </c:pt>
                <c:pt idx="1285">
                  <c:v>9/25/15</c:v>
                </c:pt>
                <c:pt idx="1286">
                  <c:v>9/26/15</c:v>
                </c:pt>
                <c:pt idx="1287">
                  <c:v>9/27/15</c:v>
                </c:pt>
                <c:pt idx="1288">
                  <c:v>9/28/15</c:v>
                </c:pt>
                <c:pt idx="1289">
                  <c:v>9/29/15</c:v>
                </c:pt>
                <c:pt idx="1290">
                  <c:v>9/30/15</c:v>
                </c:pt>
                <c:pt idx="1291">
                  <c:v>10/1/15</c:v>
                </c:pt>
                <c:pt idx="1292">
                  <c:v>10/2/15</c:v>
                </c:pt>
                <c:pt idx="1293">
                  <c:v>10/3/15</c:v>
                </c:pt>
                <c:pt idx="1294">
                  <c:v>10/4/15</c:v>
                </c:pt>
                <c:pt idx="1295">
                  <c:v>10/5/15</c:v>
                </c:pt>
                <c:pt idx="1296">
                  <c:v>10/6/15</c:v>
                </c:pt>
                <c:pt idx="1297">
                  <c:v>10/7/15</c:v>
                </c:pt>
                <c:pt idx="1298">
                  <c:v>10/8/15</c:v>
                </c:pt>
                <c:pt idx="1299">
                  <c:v>10/9/15</c:v>
                </c:pt>
                <c:pt idx="1300">
                  <c:v>10/10/15</c:v>
                </c:pt>
                <c:pt idx="1301">
                  <c:v>10/11/15</c:v>
                </c:pt>
                <c:pt idx="1302">
                  <c:v>10/12/15</c:v>
                </c:pt>
                <c:pt idx="1303">
                  <c:v>10/13/15</c:v>
                </c:pt>
                <c:pt idx="1304">
                  <c:v>10/14/15</c:v>
                </c:pt>
                <c:pt idx="1305">
                  <c:v>10/15/15</c:v>
                </c:pt>
                <c:pt idx="1306">
                  <c:v>10/16/15</c:v>
                </c:pt>
                <c:pt idx="1307">
                  <c:v>10/17/15</c:v>
                </c:pt>
                <c:pt idx="1308">
                  <c:v>10/18/15</c:v>
                </c:pt>
                <c:pt idx="1309">
                  <c:v>10/19/15</c:v>
                </c:pt>
                <c:pt idx="1310">
                  <c:v>10/20/15</c:v>
                </c:pt>
                <c:pt idx="1311">
                  <c:v>10/21/15</c:v>
                </c:pt>
                <c:pt idx="1312">
                  <c:v>10/22/15</c:v>
                </c:pt>
                <c:pt idx="1313">
                  <c:v>10/23/15</c:v>
                </c:pt>
                <c:pt idx="1314">
                  <c:v>10/24/15</c:v>
                </c:pt>
                <c:pt idx="1315">
                  <c:v>10/25/15</c:v>
                </c:pt>
                <c:pt idx="1316">
                  <c:v>10/26/15</c:v>
                </c:pt>
                <c:pt idx="1317">
                  <c:v>10/27/15</c:v>
                </c:pt>
                <c:pt idx="1318">
                  <c:v>10/28/15</c:v>
                </c:pt>
                <c:pt idx="1319">
                  <c:v>10/29/15</c:v>
                </c:pt>
                <c:pt idx="1320">
                  <c:v>10/30/15</c:v>
                </c:pt>
                <c:pt idx="1321">
                  <c:v>10/31/15</c:v>
                </c:pt>
                <c:pt idx="1322">
                  <c:v>11/1/15</c:v>
                </c:pt>
                <c:pt idx="1323">
                  <c:v>11/2/15</c:v>
                </c:pt>
                <c:pt idx="1324">
                  <c:v>11/3/15</c:v>
                </c:pt>
                <c:pt idx="1325">
                  <c:v>11/4/15</c:v>
                </c:pt>
                <c:pt idx="1326">
                  <c:v>11/5/15</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pt idx="1449">
                  <c:v/>
                </c:pt>
                <c:pt idx="1450">
                  <c:v/>
                </c:pt>
                <c:pt idx="1451">
                  <c:v/>
                </c:pt>
                <c:pt idx="1452">
                  <c:v/>
                </c:pt>
                <c:pt idx="1453">
                  <c:v/>
                </c:pt>
                <c:pt idx="1454">
                  <c:v/>
                </c:pt>
                <c:pt idx="1455">
                  <c:v/>
                </c:pt>
                <c:pt idx="1456">
                  <c:v/>
                </c:pt>
                <c:pt idx="1457">
                  <c:v/>
                </c:pt>
                <c:pt idx="1458">
                  <c:v/>
                </c:pt>
                <c:pt idx="1459">
                  <c:v/>
                </c:pt>
                <c:pt idx="1460">
                  <c:v/>
                </c:pt>
                <c:pt idx="1461">
                  <c:v/>
                </c:pt>
                <c:pt idx="1462">
                  <c:v/>
                </c:pt>
                <c:pt idx="1463">
                  <c:v/>
                </c:pt>
                <c:pt idx="1464">
                  <c:v/>
                </c:pt>
                <c:pt idx="1465">
                  <c:v/>
                </c:pt>
                <c:pt idx="1466">
                  <c:v/>
                </c:pt>
                <c:pt idx="1467">
                  <c:v/>
                </c:pt>
                <c:pt idx="1468">
                  <c:v/>
                </c:pt>
                <c:pt idx="1469">
                  <c:v/>
                </c:pt>
                <c:pt idx="1470">
                  <c:v/>
                </c:pt>
                <c:pt idx="1471">
                  <c:v/>
                </c:pt>
                <c:pt idx="1472">
                  <c:v/>
                </c:pt>
                <c:pt idx="1473">
                  <c:v/>
                </c:pt>
                <c:pt idx="1474">
                  <c:v/>
                </c:pt>
                <c:pt idx="1475">
                  <c:v/>
                </c:pt>
                <c:pt idx="1476">
                  <c:v/>
                </c:pt>
                <c:pt idx="1477">
                  <c:v/>
                </c:pt>
                <c:pt idx="1478">
                  <c:v/>
                </c:pt>
                <c:pt idx="1479">
                  <c:v/>
                </c:pt>
                <c:pt idx="1480">
                  <c:v/>
                </c:pt>
                <c:pt idx="1481">
                  <c:v/>
                </c:pt>
                <c:pt idx="1482">
                  <c:v/>
                </c:pt>
                <c:pt idx="1483">
                  <c:v/>
                </c:pt>
                <c:pt idx="1484">
                  <c:v/>
                </c:pt>
                <c:pt idx="1485">
                  <c:v/>
                </c:pt>
                <c:pt idx="1486">
                  <c:v/>
                </c:pt>
                <c:pt idx="1487">
                  <c:v/>
                </c:pt>
                <c:pt idx="1488">
                  <c:v/>
                </c:pt>
                <c:pt idx="1489">
                  <c:v/>
                </c:pt>
                <c:pt idx="1490">
                  <c:v/>
                </c:pt>
                <c:pt idx="1491">
                  <c:v/>
                </c:pt>
                <c:pt idx="1492">
                  <c:v/>
                </c:pt>
                <c:pt idx="1493">
                  <c:v/>
                </c:pt>
                <c:pt idx="1494">
                  <c:v/>
                </c:pt>
                <c:pt idx="1495">
                  <c:v/>
                </c:pt>
                <c:pt idx="1496">
                  <c:v/>
                </c:pt>
                <c:pt idx="1497">
                  <c:v/>
                </c:pt>
                <c:pt idx="1498">
                  <c:v/>
                </c:pt>
                <c:pt idx="1499">
                  <c:v/>
                </c:pt>
                <c:pt idx="1500">
                  <c:v/>
                </c:pt>
                <c:pt idx="1501">
                  <c:v/>
                </c:pt>
                <c:pt idx="1502">
                  <c:v/>
                </c:pt>
                <c:pt idx="1503">
                  <c:v/>
                </c:pt>
                <c:pt idx="1504">
                  <c:v/>
                </c:pt>
                <c:pt idx="1505">
                  <c:v/>
                </c:pt>
                <c:pt idx="1506">
                  <c:v/>
                </c:pt>
                <c:pt idx="1507">
                  <c:v/>
                </c:pt>
                <c:pt idx="1508">
                  <c:v/>
                </c:pt>
                <c:pt idx="1509">
                  <c:v/>
                </c:pt>
                <c:pt idx="1510">
                  <c:v/>
                </c:pt>
                <c:pt idx="1511">
                  <c:v/>
                </c:pt>
                <c:pt idx="1512">
                  <c:v/>
                </c:pt>
                <c:pt idx="1513">
                  <c:v/>
                </c:pt>
                <c:pt idx="1514">
                  <c:v/>
                </c:pt>
                <c:pt idx="1515">
                  <c:v/>
                </c:pt>
                <c:pt idx="1516">
                  <c:v/>
                </c:pt>
                <c:pt idx="1517">
                  <c:v/>
                </c:pt>
                <c:pt idx="1518">
                  <c:v/>
                </c:pt>
                <c:pt idx="1519">
                  <c:v/>
                </c:pt>
                <c:pt idx="1520">
                  <c:v/>
                </c:pt>
                <c:pt idx="1521">
                  <c:v/>
                </c:pt>
                <c:pt idx="1522">
                  <c:v/>
                </c:pt>
                <c:pt idx="1523">
                  <c:v/>
                </c:pt>
                <c:pt idx="1524">
                  <c:v/>
                </c:pt>
                <c:pt idx="1525">
                  <c:v/>
                </c:pt>
                <c:pt idx="1526">
                  <c:v/>
                </c:pt>
                <c:pt idx="1527">
                  <c:v/>
                </c:pt>
                <c:pt idx="1528">
                  <c:v/>
                </c:pt>
                <c:pt idx="1529">
                  <c:v/>
                </c:pt>
                <c:pt idx="1530">
                  <c:v/>
                </c:pt>
                <c:pt idx="1531">
                  <c:v/>
                </c:pt>
                <c:pt idx="1532">
                  <c:v/>
                </c:pt>
                <c:pt idx="1533">
                  <c:v/>
                </c:pt>
                <c:pt idx="1534">
                  <c:v/>
                </c:pt>
                <c:pt idx="1535">
                  <c:v/>
                </c:pt>
                <c:pt idx="1536">
                  <c:v/>
                </c:pt>
                <c:pt idx="1537">
                  <c:v/>
                </c:pt>
                <c:pt idx="1538">
                  <c:v/>
                </c:pt>
                <c:pt idx="1539">
                  <c:v/>
                </c:pt>
                <c:pt idx="1540">
                  <c:v/>
                </c:pt>
                <c:pt idx="1541">
                  <c:v/>
                </c:pt>
                <c:pt idx="1542">
                  <c:v/>
                </c:pt>
                <c:pt idx="1543">
                  <c:v/>
                </c:pt>
                <c:pt idx="1544">
                  <c:v/>
                </c:pt>
                <c:pt idx="1545">
                  <c:v/>
                </c:pt>
                <c:pt idx="1546">
                  <c:v/>
                </c:pt>
                <c:pt idx="1547">
                  <c:v/>
                </c:pt>
                <c:pt idx="1548">
                  <c:v/>
                </c:pt>
                <c:pt idx="1549">
                  <c:v/>
                </c:pt>
                <c:pt idx="1550">
                  <c:v/>
                </c:pt>
                <c:pt idx="1551">
                  <c:v/>
                </c:pt>
                <c:pt idx="1552">
                  <c:v/>
                </c:pt>
                <c:pt idx="1553">
                  <c:v/>
                </c:pt>
                <c:pt idx="1554">
                  <c:v/>
                </c:pt>
                <c:pt idx="1555">
                  <c:v/>
                </c:pt>
                <c:pt idx="1556">
                  <c:v/>
                </c:pt>
                <c:pt idx="1557">
                  <c:v/>
                </c:pt>
                <c:pt idx="1558">
                  <c:v/>
                </c:pt>
                <c:pt idx="1559">
                  <c:v/>
                </c:pt>
                <c:pt idx="1560">
                  <c:v/>
                </c:pt>
                <c:pt idx="1561">
                  <c:v/>
                </c:pt>
                <c:pt idx="1562">
                  <c:v/>
                </c:pt>
                <c:pt idx="1563">
                  <c:v/>
                </c:pt>
                <c:pt idx="1564">
                  <c:v/>
                </c:pt>
                <c:pt idx="1565">
                  <c:v/>
                </c:pt>
                <c:pt idx="1566">
                  <c:v/>
                </c:pt>
                <c:pt idx="1567">
                  <c:v/>
                </c:pt>
                <c:pt idx="1568">
                  <c:v/>
                </c:pt>
                <c:pt idx="1569">
                  <c:v/>
                </c:pt>
                <c:pt idx="1570">
                  <c:v/>
                </c:pt>
                <c:pt idx="1571">
                  <c:v/>
                </c:pt>
                <c:pt idx="1572">
                  <c:v/>
                </c:pt>
                <c:pt idx="1573">
                  <c:v/>
                </c:pt>
                <c:pt idx="1574">
                  <c:v/>
                </c:pt>
                <c:pt idx="1575">
                  <c:v/>
                </c:pt>
                <c:pt idx="1576">
                  <c:v/>
                </c:pt>
                <c:pt idx="1577">
                  <c:v/>
                </c:pt>
                <c:pt idx="1578">
                  <c:v/>
                </c:pt>
                <c:pt idx="1579">
                  <c:v/>
                </c:pt>
                <c:pt idx="1580">
                  <c:v/>
                </c:pt>
                <c:pt idx="1581">
                  <c:v/>
                </c:pt>
                <c:pt idx="1582">
                  <c:v/>
                </c:pt>
                <c:pt idx="1583">
                  <c:v/>
                </c:pt>
                <c:pt idx="1584">
                  <c:v/>
                </c:pt>
                <c:pt idx="1585">
                  <c:v/>
                </c:pt>
                <c:pt idx="1586">
                  <c:v/>
                </c:pt>
                <c:pt idx="1587">
                  <c:v/>
                </c:pt>
                <c:pt idx="1588">
                  <c:v/>
                </c:pt>
                <c:pt idx="1589">
                  <c:v/>
                </c:pt>
                <c:pt idx="1590">
                  <c:v/>
                </c:pt>
                <c:pt idx="1591">
                  <c:v/>
                </c:pt>
                <c:pt idx="1592">
                  <c:v/>
                </c:pt>
                <c:pt idx="1593">
                  <c:v/>
                </c:pt>
                <c:pt idx="1594">
                  <c:v/>
                </c:pt>
                <c:pt idx="1595">
                  <c:v/>
                </c:pt>
                <c:pt idx="1596">
                  <c:v/>
                </c:pt>
                <c:pt idx="1597">
                  <c:v/>
                </c:pt>
                <c:pt idx="1598">
                  <c:v/>
                </c:pt>
                <c:pt idx="1599">
                  <c:v/>
                </c:pt>
                <c:pt idx="1600">
                  <c:v/>
                </c:pt>
                <c:pt idx="1601">
                  <c:v/>
                </c:pt>
                <c:pt idx="1602">
                  <c:v/>
                </c:pt>
                <c:pt idx="1603">
                  <c:v/>
                </c:pt>
                <c:pt idx="1604">
                  <c:v/>
                </c:pt>
                <c:pt idx="1605">
                  <c:v/>
                </c:pt>
                <c:pt idx="1606">
                  <c:v/>
                </c:pt>
                <c:pt idx="1607">
                  <c:v/>
                </c:pt>
                <c:pt idx="1608">
                  <c:v/>
                </c:pt>
                <c:pt idx="1609">
                  <c:v/>
                </c:pt>
                <c:pt idx="1610">
                  <c:v/>
                </c:pt>
                <c:pt idx="1611">
                  <c:v/>
                </c:pt>
                <c:pt idx="1612">
                  <c:v/>
                </c:pt>
                <c:pt idx="1613">
                  <c:v/>
                </c:pt>
                <c:pt idx="1614">
                  <c:v/>
                </c:pt>
                <c:pt idx="1615">
                  <c:v/>
                </c:pt>
                <c:pt idx="1616">
                  <c:v/>
                </c:pt>
                <c:pt idx="1617">
                  <c:v/>
                </c:pt>
                <c:pt idx="1618">
                  <c:v/>
                </c:pt>
                <c:pt idx="1619">
                  <c:v/>
                </c:pt>
                <c:pt idx="1620">
                  <c:v/>
                </c:pt>
                <c:pt idx="1621">
                  <c:v/>
                </c:pt>
                <c:pt idx="1622">
                  <c:v/>
                </c:pt>
                <c:pt idx="1623">
                  <c:v/>
                </c:pt>
                <c:pt idx="1624">
                  <c:v/>
                </c:pt>
                <c:pt idx="1625">
                  <c:v/>
                </c:pt>
                <c:pt idx="1626">
                  <c:v/>
                </c:pt>
                <c:pt idx="1627">
                  <c:v/>
                </c:pt>
                <c:pt idx="1628">
                  <c:v/>
                </c:pt>
                <c:pt idx="1629">
                  <c:v/>
                </c:pt>
                <c:pt idx="1630">
                  <c:v/>
                </c:pt>
                <c:pt idx="1631">
                  <c:v/>
                </c:pt>
                <c:pt idx="1632">
                  <c:v/>
                </c:pt>
                <c:pt idx="1633">
                  <c:v/>
                </c:pt>
                <c:pt idx="1634">
                  <c:v/>
                </c:pt>
                <c:pt idx="1635">
                  <c:v/>
                </c:pt>
                <c:pt idx="1636">
                  <c:v/>
                </c:pt>
                <c:pt idx="1637">
                  <c:v/>
                </c:pt>
                <c:pt idx="1638">
                  <c:v/>
                </c:pt>
                <c:pt idx="1639">
                  <c:v/>
                </c:pt>
                <c:pt idx="1640">
                  <c:v/>
                </c:pt>
                <c:pt idx="1641">
                  <c:v/>
                </c:pt>
                <c:pt idx="1642">
                  <c:v/>
                </c:pt>
                <c:pt idx="1643">
                  <c:v/>
                </c:pt>
                <c:pt idx="1644">
                  <c:v/>
                </c:pt>
                <c:pt idx="1645">
                  <c:v/>
                </c:pt>
                <c:pt idx="1646">
                  <c:v/>
                </c:pt>
                <c:pt idx="1647">
                  <c:v/>
                </c:pt>
                <c:pt idx="1648">
                  <c:v/>
                </c:pt>
                <c:pt idx="1649">
                  <c:v/>
                </c:pt>
                <c:pt idx="1650">
                  <c:v/>
                </c:pt>
                <c:pt idx="1651">
                  <c:v/>
                </c:pt>
                <c:pt idx="1652">
                  <c:v/>
                </c:pt>
                <c:pt idx="1653">
                  <c:v/>
                </c:pt>
                <c:pt idx="1654">
                  <c:v/>
                </c:pt>
                <c:pt idx="1655">
                  <c:v/>
                </c:pt>
                <c:pt idx="1656">
                  <c:v/>
                </c:pt>
                <c:pt idx="1657">
                  <c:v/>
                </c:pt>
                <c:pt idx="1658">
                  <c:v/>
                </c:pt>
                <c:pt idx="1659">
                  <c:v/>
                </c:pt>
                <c:pt idx="1660">
                  <c:v/>
                </c:pt>
                <c:pt idx="1661">
                  <c:v/>
                </c:pt>
                <c:pt idx="1662">
                  <c:v/>
                </c:pt>
                <c:pt idx="1663">
                  <c:v/>
                </c:pt>
                <c:pt idx="1664">
                  <c:v/>
                </c:pt>
                <c:pt idx="1665">
                  <c:v/>
                </c:pt>
                <c:pt idx="1666">
                  <c:v/>
                </c:pt>
                <c:pt idx="1667">
                  <c:v/>
                </c:pt>
                <c:pt idx="1668">
                  <c:v/>
                </c:pt>
                <c:pt idx="1669">
                  <c:v/>
                </c:pt>
                <c:pt idx="1670">
                  <c:v/>
                </c:pt>
                <c:pt idx="1671">
                  <c:v/>
                </c:pt>
                <c:pt idx="1672">
                  <c:v/>
                </c:pt>
                <c:pt idx="1673">
                  <c:v/>
                </c:pt>
                <c:pt idx="1674">
                  <c:v/>
                </c:pt>
                <c:pt idx="1675">
                  <c:v/>
                </c:pt>
                <c:pt idx="1676">
                  <c:v/>
                </c:pt>
                <c:pt idx="1677">
                  <c:v/>
                </c:pt>
                <c:pt idx="1678">
                  <c:v/>
                </c:pt>
                <c:pt idx="1679">
                  <c:v/>
                </c:pt>
                <c:pt idx="1680">
                  <c:v/>
                </c:pt>
                <c:pt idx="1681">
                  <c:v/>
                </c:pt>
                <c:pt idx="1682">
                  <c:v/>
                </c:pt>
                <c:pt idx="1683">
                  <c:v/>
                </c:pt>
                <c:pt idx="1684">
                  <c:v/>
                </c:pt>
                <c:pt idx="1685">
                  <c:v/>
                </c:pt>
                <c:pt idx="1686">
                  <c:v/>
                </c:pt>
                <c:pt idx="1687">
                  <c:v/>
                </c:pt>
                <c:pt idx="1688">
                  <c:v/>
                </c:pt>
                <c:pt idx="1689">
                  <c:v/>
                </c:pt>
                <c:pt idx="1690">
                  <c:v/>
                </c:pt>
                <c:pt idx="1691">
                  <c:v/>
                </c:pt>
                <c:pt idx="1692">
                  <c:v/>
                </c:pt>
                <c:pt idx="1693">
                  <c:v/>
                </c:pt>
                <c:pt idx="1694">
                  <c:v/>
                </c:pt>
                <c:pt idx="1695">
                  <c:v/>
                </c:pt>
                <c:pt idx="1696">
                  <c:v/>
                </c:pt>
                <c:pt idx="1697">
                  <c:v/>
                </c:pt>
                <c:pt idx="1698">
                  <c:v/>
                </c:pt>
                <c:pt idx="1699">
                  <c:v/>
                </c:pt>
                <c:pt idx="1700">
                  <c:v/>
                </c:pt>
                <c:pt idx="1701">
                  <c:v/>
                </c:pt>
                <c:pt idx="1702">
                  <c:v/>
                </c:pt>
                <c:pt idx="1703">
                  <c:v/>
                </c:pt>
                <c:pt idx="1704">
                  <c:v/>
                </c:pt>
                <c:pt idx="1705">
                  <c:v/>
                </c:pt>
                <c:pt idx="1706">
                  <c:v/>
                </c:pt>
                <c:pt idx="1707">
                  <c:v/>
                </c:pt>
                <c:pt idx="1708">
                  <c:v/>
                </c:pt>
                <c:pt idx="1709">
                  <c:v/>
                </c:pt>
                <c:pt idx="1710">
                  <c:v/>
                </c:pt>
                <c:pt idx="1711">
                  <c:v/>
                </c:pt>
                <c:pt idx="1712">
                  <c:v/>
                </c:pt>
                <c:pt idx="1713">
                  <c:v/>
                </c:pt>
                <c:pt idx="1714">
                  <c:v/>
                </c:pt>
                <c:pt idx="1715">
                  <c:v/>
                </c:pt>
                <c:pt idx="1716">
                  <c:v/>
                </c:pt>
                <c:pt idx="1717">
                  <c:v/>
                </c:pt>
                <c:pt idx="1718">
                  <c:v/>
                </c:pt>
                <c:pt idx="1719">
                  <c:v/>
                </c:pt>
                <c:pt idx="1720">
                  <c:v/>
                </c:pt>
                <c:pt idx="1721">
                  <c:v/>
                </c:pt>
                <c:pt idx="1722">
                  <c:v/>
                </c:pt>
                <c:pt idx="1723">
                  <c:v/>
                </c:pt>
                <c:pt idx="1724">
                  <c:v/>
                </c:pt>
                <c:pt idx="1725">
                  <c:v/>
                </c:pt>
                <c:pt idx="1726">
                  <c:v/>
                </c:pt>
                <c:pt idx="1727">
                  <c:v/>
                </c:pt>
                <c:pt idx="1728">
                  <c:v/>
                </c:pt>
                <c:pt idx="1729">
                  <c:v/>
                </c:pt>
                <c:pt idx="1730">
                  <c:v/>
                </c:pt>
                <c:pt idx="1731">
                  <c:v/>
                </c:pt>
                <c:pt idx="1732">
                  <c:v/>
                </c:pt>
                <c:pt idx="1733">
                  <c:v/>
                </c:pt>
                <c:pt idx="1734">
                  <c:v/>
                </c:pt>
                <c:pt idx="1735">
                  <c:v/>
                </c:pt>
                <c:pt idx="1736">
                  <c:v/>
                </c:pt>
                <c:pt idx="1737">
                  <c:v/>
                </c:pt>
                <c:pt idx="1738">
                  <c:v/>
                </c:pt>
                <c:pt idx="1739">
                  <c:v/>
                </c:pt>
                <c:pt idx="1740">
                  <c:v/>
                </c:pt>
                <c:pt idx="1741">
                  <c:v/>
                </c:pt>
                <c:pt idx="1742">
                  <c:v/>
                </c:pt>
                <c:pt idx="1743">
                  <c:v/>
                </c:pt>
                <c:pt idx="1744">
                  <c:v/>
                </c:pt>
                <c:pt idx="1745">
                  <c:v/>
                </c:pt>
                <c:pt idx="1746">
                  <c:v/>
                </c:pt>
                <c:pt idx="1747">
                  <c:v/>
                </c:pt>
                <c:pt idx="1748">
                  <c:v/>
                </c:pt>
                <c:pt idx="1749">
                  <c:v/>
                </c:pt>
                <c:pt idx="1750">
                  <c:v/>
                </c:pt>
                <c:pt idx="1751">
                  <c:v/>
                </c:pt>
                <c:pt idx="1752">
                  <c:v/>
                </c:pt>
                <c:pt idx="1753">
                  <c:v/>
                </c:pt>
                <c:pt idx="1754">
                  <c:v/>
                </c:pt>
                <c:pt idx="1755">
                  <c:v/>
                </c:pt>
                <c:pt idx="1756">
                  <c:v/>
                </c:pt>
                <c:pt idx="1757">
                  <c:v/>
                </c:pt>
                <c:pt idx="1758">
                  <c:v/>
                </c:pt>
                <c:pt idx="1759">
                  <c:v/>
                </c:pt>
                <c:pt idx="1760">
                  <c:v/>
                </c:pt>
                <c:pt idx="1761">
                  <c:v/>
                </c:pt>
                <c:pt idx="1762">
                  <c:v/>
                </c:pt>
                <c:pt idx="1763">
                  <c:v/>
                </c:pt>
                <c:pt idx="1764">
                  <c:v/>
                </c:pt>
                <c:pt idx="1765">
                  <c:v/>
                </c:pt>
                <c:pt idx="1766">
                  <c:v/>
                </c:pt>
                <c:pt idx="1767">
                  <c:v/>
                </c:pt>
                <c:pt idx="1768">
                  <c:v/>
                </c:pt>
                <c:pt idx="1769">
                  <c:v/>
                </c:pt>
                <c:pt idx="1770">
                  <c:v/>
                </c:pt>
                <c:pt idx="1771">
                  <c:v/>
                </c:pt>
                <c:pt idx="1772">
                  <c:v/>
                </c:pt>
                <c:pt idx="1773">
                  <c:v/>
                </c:pt>
                <c:pt idx="1774">
                  <c:v/>
                </c:pt>
                <c:pt idx="1775">
                  <c:v/>
                </c:pt>
                <c:pt idx="1776">
                  <c:v/>
                </c:pt>
                <c:pt idx="1777">
                  <c:v/>
                </c:pt>
                <c:pt idx="1778">
                  <c:v/>
                </c:pt>
                <c:pt idx="1779">
                  <c:v/>
                </c:pt>
                <c:pt idx="1780">
                  <c:v/>
                </c:pt>
                <c:pt idx="1781">
                  <c:v/>
                </c:pt>
                <c:pt idx="1782">
                  <c:v/>
                </c:pt>
                <c:pt idx="1783">
                  <c:v/>
                </c:pt>
                <c:pt idx="1784">
                  <c:v/>
                </c:pt>
                <c:pt idx="1785">
                  <c:v/>
                </c:pt>
                <c:pt idx="1786">
                  <c:v/>
                </c:pt>
                <c:pt idx="1787">
                  <c:v/>
                </c:pt>
                <c:pt idx="1788">
                  <c:v/>
                </c:pt>
                <c:pt idx="1789">
                  <c:v/>
                </c:pt>
                <c:pt idx="1790">
                  <c:v/>
                </c:pt>
                <c:pt idx="1791">
                  <c:v/>
                </c:pt>
                <c:pt idx="1792">
                  <c:v/>
                </c:pt>
                <c:pt idx="1793">
                  <c:v/>
                </c:pt>
                <c:pt idx="1794">
                  <c:v/>
                </c:pt>
                <c:pt idx="1795">
                  <c:v/>
                </c:pt>
                <c:pt idx="1796">
                  <c:v/>
                </c:pt>
                <c:pt idx="1797">
                  <c:v/>
                </c:pt>
                <c:pt idx="1798">
                  <c:v/>
                </c:pt>
                <c:pt idx="1799">
                  <c:v/>
                </c:pt>
                <c:pt idx="1800">
                  <c:v/>
                </c:pt>
                <c:pt idx="1801">
                  <c:v/>
                </c:pt>
                <c:pt idx="1802">
                  <c:v/>
                </c:pt>
                <c:pt idx="1803">
                  <c:v/>
                </c:pt>
                <c:pt idx="1804">
                  <c:v/>
                </c:pt>
                <c:pt idx="1805">
                  <c:v/>
                </c:pt>
                <c:pt idx="1806">
                  <c:v/>
                </c:pt>
                <c:pt idx="1807">
                  <c:v/>
                </c:pt>
                <c:pt idx="1808">
                  <c:v/>
                </c:pt>
                <c:pt idx="1809">
                  <c:v/>
                </c:pt>
                <c:pt idx="1810">
                  <c:v/>
                </c:pt>
                <c:pt idx="1811">
                  <c:v/>
                </c:pt>
                <c:pt idx="1812">
                  <c:v/>
                </c:pt>
                <c:pt idx="1813">
                  <c:v/>
                </c:pt>
                <c:pt idx="1814">
                  <c:v/>
                </c:pt>
                <c:pt idx="1815">
                  <c:v/>
                </c:pt>
                <c:pt idx="1816">
                  <c:v/>
                </c:pt>
                <c:pt idx="1817">
                  <c:v/>
                </c:pt>
                <c:pt idx="1818">
                  <c:v/>
                </c:pt>
                <c:pt idx="1819">
                  <c:v/>
                </c:pt>
                <c:pt idx="1820">
                  <c:v/>
                </c:pt>
                <c:pt idx="1821">
                  <c:v/>
                </c:pt>
                <c:pt idx="1822">
                  <c:v/>
                </c:pt>
                <c:pt idx="1823">
                  <c:v/>
                </c:pt>
                <c:pt idx="1824">
                  <c:v/>
                </c:pt>
                <c:pt idx="1825">
                  <c:v/>
                </c:pt>
                <c:pt idx="1826">
                  <c:v/>
                </c:pt>
                <c:pt idx="1827">
                  <c:v/>
                </c:pt>
                <c:pt idx="1828">
                  <c:v/>
                </c:pt>
                <c:pt idx="1829">
                  <c:v/>
                </c:pt>
                <c:pt idx="1830">
                  <c:v/>
                </c:pt>
                <c:pt idx="1831">
                  <c:v/>
                </c:pt>
                <c:pt idx="1832">
                  <c:v/>
                </c:pt>
                <c:pt idx="1833">
                  <c:v/>
                </c:pt>
                <c:pt idx="1834">
                  <c:v/>
                </c:pt>
                <c:pt idx="1835">
                  <c:v/>
                </c:pt>
                <c:pt idx="1836">
                  <c:v/>
                </c:pt>
                <c:pt idx="1837">
                  <c:v/>
                </c:pt>
                <c:pt idx="1838">
                  <c:v/>
                </c:pt>
                <c:pt idx="1839">
                  <c:v/>
                </c:pt>
                <c:pt idx="1840">
                  <c:v/>
                </c:pt>
                <c:pt idx="1841">
                  <c:v/>
                </c:pt>
                <c:pt idx="1842">
                  <c:v/>
                </c:pt>
                <c:pt idx="1843">
                  <c:v/>
                </c:pt>
                <c:pt idx="1844">
                  <c:v/>
                </c:pt>
                <c:pt idx="1845">
                  <c:v/>
                </c:pt>
                <c:pt idx="1846">
                  <c:v/>
                </c:pt>
                <c:pt idx="1847">
                  <c:v/>
                </c:pt>
                <c:pt idx="1848">
                  <c:v/>
                </c:pt>
                <c:pt idx="1849">
                  <c:v/>
                </c:pt>
                <c:pt idx="1850">
                  <c:v/>
                </c:pt>
                <c:pt idx="1851">
                  <c:v/>
                </c:pt>
                <c:pt idx="1852">
                  <c:v/>
                </c:pt>
                <c:pt idx="1853">
                  <c:v/>
                </c:pt>
                <c:pt idx="1854">
                  <c:v/>
                </c:pt>
                <c:pt idx="1855">
                  <c:v/>
                </c:pt>
                <c:pt idx="1856">
                  <c:v/>
                </c:pt>
                <c:pt idx="1857">
                  <c:v/>
                </c:pt>
                <c:pt idx="1858">
                  <c:v/>
                </c:pt>
                <c:pt idx="1859">
                  <c:v/>
                </c:pt>
                <c:pt idx="1860">
                  <c:v/>
                </c:pt>
                <c:pt idx="1861">
                  <c:v/>
                </c:pt>
                <c:pt idx="1862">
                  <c:v/>
                </c:pt>
                <c:pt idx="1863">
                  <c:v/>
                </c:pt>
                <c:pt idx="1864">
                  <c:v/>
                </c:pt>
                <c:pt idx="1865">
                  <c:v/>
                </c:pt>
                <c:pt idx="1866">
                  <c:v/>
                </c:pt>
                <c:pt idx="1867">
                  <c:v/>
                </c:pt>
                <c:pt idx="1868">
                  <c:v/>
                </c:pt>
                <c:pt idx="1869">
                  <c:v/>
                </c:pt>
                <c:pt idx="1870">
                  <c:v/>
                </c:pt>
                <c:pt idx="1871">
                  <c:v/>
                </c:pt>
                <c:pt idx="1872">
                  <c:v/>
                </c:pt>
                <c:pt idx="1873">
                  <c:v/>
                </c:pt>
                <c:pt idx="1874">
                  <c:v/>
                </c:pt>
                <c:pt idx="1875">
                  <c:v/>
                </c:pt>
                <c:pt idx="1876">
                  <c:v/>
                </c:pt>
                <c:pt idx="1877">
                  <c:v/>
                </c:pt>
                <c:pt idx="1878">
                  <c:v/>
                </c:pt>
                <c:pt idx="1879">
                  <c:v/>
                </c:pt>
                <c:pt idx="1880">
                  <c:v/>
                </c:pt>
                <c:pt idx="1881">
                  <c:v/>
                </c:pt>
                <c:pt idx="1882">
                  <c:v/>
                </c:pt>
                <c:pt idx="1883">
                  <c:v/>
                </c:pt>
                <c:pt idx="1884">
                  <c:v/>
                </c:pt>
                <c:pt idx="1885">
                  <c:v/>
                </c:pt>
                <c:pt idx="1886">
                  <c:v/>
                </c:pt>
                <c:pt idx="1887">
                  <c:v/>
                </c:pt>
                <c:pt idx="1888">
                  <c:v/>
                </c:pt>
                <c:pt idx="1889">
                  <c:v/>
                </c:pt>
                <c:pt idx="1890">
                  <c:v/>
                </c:pt>
                <c:pt idx="1891">
                  <c:v/>
                </c:pt>
                <c:pt idx="1892">
                  <c:v/>
                </c:pt>
                <c:pt idx="1893">
                  <c:v/>
                </c:pt>
                <c:pt idx="1894">
                  <c:v/>
                </c:pt>
                <c:pt idx="1895">
                  <c:v/>
                </c:pt>
                <c:pt idx="1896">
                  <c:v/>
                </c:pt>
                <c:pt idx="1897">
                  <c:v/>
                </c:pt>
                <c:pt idx="1898">
                  <c:v/>
                </c:pt>
                <c:pt idx="1899">
                  <c:v/>
                </c:pt>
                <c:pt idx="1900">
                  <c:v/>
                </c:pt>
                <c:pt idx="1901">
                  <c:v/>
                </c:pt>
                <c:pt idx="1902">
                  <c:v/>
                </c:pt>
                <c:pt idx="1903">
                  <c:v/>
                </c:pt>
                <c:pt idx="1904">
                  <c:v/>
                </c:pt>
                <c:pt idx="1905">
                  <c:v/>
                </c:pt>
                <c:pt idx="1906">
                  <c:v/>
                </c:pt>
                <c:pt idx="1907">
                  <c:v/>
                </c:pt>
                <c:pt idx="1908">
                  <c:v/>
                </c:pt>
                <c:pt idx="1909">
                  <c:v/>
                </c:pt>
                <c:pt idx="1910">
                  <c:v/>
                </c:pt>
                <c:pt idx="1911">
                  <c:v/>
                </c:pt>
                <c:pt idx="1912">
                  <c:v/>
                </c:pt>
                <c:pt idx="1913">
                  <c:v/>
                </c:pt>
                <c:pt idx="1914">
                  <c:v/>
                </c:pt>
                <c:pt idx="1915">
                  <c:v/>
                </c:pt>
                <c:pt idx="1916">
                  <c:v/>
                </c:pt>
                <c:pt idx="1917">
                  <c:v/>
                </c:pt>
                <c:pt idx="1918">
                  <c:v/>
                </c:pt>
                <c:pt idx="1919">
                  <c:v/>
                </c:pt>
                <c:pt idx="1920">
                  <c:v/>
                </c:pt>
                <c:pt idx="1921">
                  <c:v/>
                </c:pt>
                <c:pt idx="1922">
                  <c:v/>
                </c:pt>
                <c:pt idx="1923">
                  <c:v/>
                </c:pt>
                <c:pt idx="1924">
                  <c:v/>
                </c:pt>
                <c:pt idx="1925">
                  <c:v/>
                </c:pt>
                <c:pt idx="1926">
                  <c:v/>
                </c:pt>
                <c:pt idx="1927">
                  <c:v/>
                </c:pt>
                <c:pt idx="1928">
                  <c:v/>
                </c:pt>
                <c:pt idx="1929">
                  <c:v/>
                </c:pt>
                <c:pt idx="1930">
                  <c:v/>
                </c:pt>
                <c:pt idx="1931">
                  <c:v/>
                </c:pt>
                <c:pt idx="1932">
                  <c:v/>
                </c:pt>
                <c:pt idx="1933">
                  <c:v/>
                </c:pt>
                <c:pt idx="1934">
                  <c:v/>
                </c:pt>
                <c:pt idx="1935">
                  <c:v/>
                </c:pt>
                <c:pt idx="1936">
                  <c:v/>
                </c:pt>
                <c:pt idx="1937">
                  <c:v/>
                </c:pt>
                <c:pt idx="1938">
                  <c:v/>
                </c:pt>
                <c:pt idx="1939">
                  <c:v/>
                </c:pt>
                <c:pt idx="1940">
                  <c:v/>
                </c:pt>
                <c:pt idx="1941">
                  <c:v/>
                </c:pt>
                <c:pt idx="1942">
                  <c:v/>
                </c:pt>
                <c:pt idx="1943">
                  <c:v/>
                </c:pt>
                <c:pt idx="1944">
                  <c:v/>
                </c:pt>
                <c:pt idx="1945">
                  <c:v/>
                </c:pt>
                <c:pt idx="1946">
                  <c:v/>
                </c:pt>
                <c:pt idx="1947">
                  <c:v/>
                </c:pt>
                <c:pt idx="1948">
                  <c:v/>
                </c:pt>
                <c:pt idx="1949">
                  <c:v/>
                </c:pt>
                <c:pt idx="1950">
                  <c:v/>
                </c:pt>
                <c:pt idx="1951">
                  <c:v/>
                </c:pt>
                <c:pt idx="1952">
                  <c:v/>
                </c:pt>
                <c:pt idx="1953">
                  <c:v/>
                </c:pt>
                <c:pt idx="1954">
                  <c:v/>
                </c:pt>
                <c:pt idx="1955">
                  <c:v/>
                </c:pt>
                <c:pt idx="1956">
                  <c:v/>
                </c:pt>
                <c:pt idx="1957">
                  <c:v/>
                </c:pt>
                <c:pt idx="1958">
                  <c:v/>
                </c:pt>
                <c:pt idx="1959">
                  <c:v/>
                </c:pt>
                <c:pt idx="1960">
                  <c:v/>
                </c:pt>
                <c:pt idx="1961">
                  <c:v/>
                </c:pt>
                <c:pt idx="1962">
                  <c:v/>
                </c:pt>
                <c:pt idx="1963">
                  <c:v/>
                </c:pt>
                <c:pt idx="1964">
                  <c:v/>
                </c:pt>
                <c:pt idx="1965">
                  <c:v/>
                </c:pt>
                <c:pt idx="1966">
                  <c:v/>
                </c:pt>
                <c:pt idx="1967">
                  <c:v/>
                </c:pt>
                <c:pt idx="1968">
                  <c:v/>
                </c:pt>
                <c:pt idx="1969">
                  <c:v/>
                </c:pt>
                <c:pt idx="1970">
                  <c:v/>
                </c:pt>
                <c:pt idx="1971">
                  <c:v/>
                </c:pt>
                <c:pt idx="1972">
                  <c:v/>
                </c:pt>
                <c:pt idx="1973">
                  <c:v/>
                </c:pt>
                <c:pt idx="1974">
                  <c:v/>
                </c:pt>
                <c:pt idx="1975">
                  <c:v/>
                </c:pt>
                <c:pt idx="1976">
                  <c:v/>
                </c:pt>
                <c:pt idx="1977">
                  <c:v/>
                </c:pt>
                <c:pt idx="1978">
                  <c:v/>
                </c:pt>
                <c:pt idx="1979">
                  <c:v/>
                </c:pt>
                <c:pt idx="1980">
                  <c:v/>
                </c:pt>
                <c:pt idx="1981">
                  <c:v/>
                </c:pt>
                <c:pt idx="1982">
                  <c:v/>
                </c:pt>
                <c:pt idx="1983">
                  <c:v/>
                </c:pt>
                <c:pt idx="1984">
                  <c:v/>
                </c:pt>
                <c:pt idx="1985">
                  <c:v/>
                </c:pt>
                <c:pt idx="1986">
                  <c:v/>
                </c:pt>
                <c:pt idx="1987">
                  <c:v/>
                </c:pt>
                <c:pt idx="1988">
                  <c:v/>
                </c:pt>
                <c:pt idx="1989">
                  <c:v/>
                </c:pt>
                <c:pt idx="1990">
                  <c:v/>
                </c:pt>
                <c:pt idx="1991">
                  <c:v/>
                </c:pt>
                <c:pt idx="1992">
                  <c:v/>
                </c:pt>
                <c:pt idx="1993">
                  <c:v/>
                </c:pt>
                <c:pt idx="1994">
                  <c:v/>
                </c:pt>
                <c:pt idx="1995">
                  <c:v/>
                </c:pt>
                <c:pt idx="1996">
                  <c:v/>
                </c:pt>
                <c:pt idx="1997">
                  <c:v/>
                </c:pt>
                <c:pt idx="1998">
                  <c:v/>
                </c:pt>
                <c:pt idx="1999">
                  <c:v/>
                </c:pt>
                <c:pt idx="2000">
                  <c:v/>
                </c:pt>
                <c:pt idx="2001">
                  <c:v/>
                </c:pt>
                <c:pt idx="2002">
                  <c:v/>
                </c:pt>
                <c:pt idx="2003">
                  <c:v/>
                </c:pt>
                <c:pt idx="2004">
                  <c:v/>
                </c:pt>
                <c:pt idx="2005">
                  <c:v/>
                </c:pt>
                <c:pt idx="2006">
                  <c:v/>
                </c:pt>
                <c:pt idx="2007">
                  <c:v/>
                </c:pt>
                <c:pt idx="2008">
                  <c:v/>
                </c:pt>
                <c:pt idx="2009">
                  <c:v/>
                </c:pt>
                <c:pt idx="2010">
                  <c:v/>
                </c:pt>
                <c:pt idx="2011">
                  <c:v/>
                </c:pt>
                <c:pt idx="2012">
                  <c:v/>
                </c:pt>
                <c:pt idx="2013">
                  <c:v/>
                </c:pt>
                <c:pt idx="2014">
                  <c:v/>
                </c:pt>
                <c:pt idx="2015">
                  <c:v/>
                </c:pt>
                <c:pt idx="2016">
                  <c:v/>
                </c:pt>
                <c:pt idx="2017">
                  <c:v/>
                </c:pt>
                <c:pt idx="2018">
                  <c:v/>
                </c:pt>
                <c:pt idx="2019">
                  <c:v/>
                </c:pt>
                <c:pt idx="2020">
                  <c:v/>
                </c:pt>
                <c:pt idx="2021">
                  <c:v/>
                </c:pt>
                <c:pt idx="2022">
                  <c:v/>
                </c:pt>
                <c:pt idx="2023">
                  <c:v/>
                </c:pt>
                <c:pt idx="2024">
                  <c:v/>
                </c:pt>
                <c:pt idx="2025">
                  <c:v/>
                </c:pt>
                <c:pt idx="2026">
                  <c:v/>
                </c:pt>
                <c:pt idx="2027">
                  <c:v/>
                </c:pt>
                <c:pt idx="2028">
                  <c:v/>
                </c:pt>
                <c:pt idx="2029">
                  <c:v/>
                </c:pt>
                <c:pt idx="2030">
                  <c:v/>
                </c:pt>
                <c:pt idx="2031">
                  <c:v/>
                </c:pt>
                <c:pt idx="2032">
                  <c:v/>
                </c:pt>
                <c:pt idx="2033">
                  <c:v/>
                </c:pt>
                <c:pt idx="2034">
                  <c:v/>
                </c:pt>
                <c:pt idx="2035">
                  <c:v/>
                </c:pt>
                <c:pt idx="2036">
                  <c:v/>
                </c:pt>
                <c:pt idx="2037">
                  <c:v/>
                </c:pt>
                <c:pt idx="2038">
                  <c:v/>
                </c:pt>
                <c:pt idx="2039">
                  <c:v/>
                </c:pt>
                <c:pt idx="2040">
                  <c:v/>
                </c:pt>
                <c:pt idx="2041">
                  <c:v/>
                </c:pt>
                <c:pt idx="2042">
                  <c:v/>
                </c:pt>
                <c:pt idx="2043">
                  <c:v/>
                </c:pt>
                <c:pt idx="2044">
                  <c:v/>
                </c:pt>
                <c:pt idx="2045">
                  <c:v/>
                </c:pt>
                <c:pt idx="2046">
                  <c:v/>
                </c:pt>
                <c:pt idx="2047">
                  <c:v/>
                </c:pt>
                <c:pt idx="2048">
                  <c:v/>
                </c:pt>
                <c:pt idx="2049">
                  <c:v/>
                </c:pt>
                <c:pt idx="2050">
                  <c:v/>
                </c:pt>
                <c:pt idx="2051">
                  <c:v/>
                </c:pt>
                <c:pt idx="2052">
                  <c:v/>
                </c:pt>
                <c:pt idx="2053">
                  <c:v/>
                </c:pt>
                <c:pt idx="2054">
                  <c:v/>
                </c:pt>
                <c:pt idx="2055">
                  <c:v/>
                </c:pt>
                <c:pt idx="2056">
                  <c:v/>
                </c:pt>
                <c:pt idx="2057">
                  <c:v/>
                </c:pt>
                <c:pt idx="2058">
                  <c:v/>
                </c:pt>
                <c:pt idx="2059">
                  <c:v/>
                </c:pt>
                <c:pt idx="2060">
                  <c:v/>
                </c:pt>
                <c:pt idx="2061">
                  <c:v/>
                </c:pt>
                <c:pt idx="2062">
                  <c:v/>
                </c:pt>
                <c:pt idx="2063">
                  <c:v/>
                </c:pt>
                <c:pt idx="2064">
                  <c:v/>
                </c:pt>
                <c:pt idx="2065">
                  <c:v/>
                </c:pt>
                <c:pt idx="2066">
                  <c:v/>
                </c:pt>
                <c:pt idx="2067">
                  <c:v/>
                </c:pt>
                <c:pt idx="2068">
                  <c:v/>
                </c:pt>
                <c:pt idx="2069">
                  <c:v/>
                </c:pt>
                <c:pt idx="2070">
                  <c:v/>
                </c:pt>
                <c:pt idx="2071">
                  <c:v/>
                </c:pt>
                <c:pt idx="2072">
                  <c:v/>
                </c:pt>
                <c:pt idx="2073">
                  <c:v/>
                </c:pt>
                <c:pt idx="2074">
                  <c:v/>
                </c:pt>
                <c:pt idx="2075">
                  <c:v/>
                </c:pt>
                <c:pt idx="2076">
                  <c:v/>
                </c:pt>
                <c:pt idx="2077">
                  <c:v/>
                </c:pt>
                <c:pt idx="2078">
                  <c:v/>
                </c:pt>
                <c:pt idx="2079">
                  <c:v/>
                </c:pt>
                <c:pt idx="2080">
                  <c:v/>
                </c:pt>
                <c:pt idx="2081">
                  <c:v/>
                </c:pt>
                <c:pt idx="2082">
                  <c:v/>
                </c:pt>
                <c:pt idx="2083">
                  <c:v/>
                </c:pt>
                <c:pt idx="2084">
                  <c:v/>
                </c:pt>
                <c:pt idx="2085">
                  <c:v/>
                </c:pt>
                <c:pt idx="2086">
                  <c:v/>
                </c:pt>
                <c:pt idx="2087">
                  <c:v/>
                </c:pt>
                <c:pt idx="2088">
                  <c:v/>
                </c:pt>
                <c:pt idx="2089">
                  <c:v/>
                </c:pt>
                <c:pt idx="2090">
                  <c:v/>
                </c:pt>
                <c:pt idx="2091">
                  <c:v/>
                </c:pt>
                <c:pt idx="2092">
                  <c:v/>
                </c:pt>
                <c:pt idx="2093">
                  <c:v/>
                </c:pt>
                <c:pt idx="2094">
                  <c:v/>
                </c:pt>
                <c:pt idx="2095">
                  <c:v/>
                </c:pt>
                <c:pt idx="2096">
                  <c:v/>
                </c:pt>
                <c:pt idx="2097">
                  <c:v/>
                </c:pt>
                <c:pt idx="2098">
                  <c:v/>
                </c:pt>
                <c:pt idx="2099">
                  <c:v/>
                </c:pt>
                <c:pt idx="2100">
                  <c:v/>
                </c:pt>
                <c:pt idx="2101">
                  <c:v/>
                </c:pt>
                <c:pt idx="2102">
                  <c:v/>
                </c:pt>
                <c:pt idx="2103">
                  <c:v/>
                </c:pt>
                <c:pt idx="2104">
                  <c:v/>
                </c:pt>
                <c:pt idx="2105">
                  <c:v/>
                </c:pt>
                <c:pt idx="2106">
                  <c:v/>
                </c:pt>
                <c:pt idx="2107">
                  <c:v/>
                </c:pt>
                <c:pt idx="2108">
                  <c:v/>
                </c:pt>
                <c:pt idx="2109">
                  <c:v/>
                </c:pt>
                <c:pt idx="2110">
                  <c:v/>
                </c:pt>
                <c:pt idx="2111">
                  <c:v/>
                </c:pt>
                <c:pt idx="2112">
                  <c:v/>
                </c:pt>
                <c:pt idx="2113">
                  <c:v/>
                </c:pt>
                <c:pt idx="2114">
                  <c:v/>
                </c:pt>
                <c:pt idx="2115">
                  <c:v/>
                </c:pt>
                <c:pt idx="2116">
                  <c:v/>
                </c:pt>
                <c:pt idx="2117">
                  <c:v/>
                </c:pt>
                <c:pt idx="2118">
                  <c:v/>
                </c:pt>
                <c:pt idx="2119">
                  <c:v/>
                </c:pt>
                <c:pt idx="2120">
                  <c:v/>
                </c:pt>
                <c:pt idx="2121">
                  <c:v/>
                </c:pt>
                <c:pt idx="2122">
                  <c:v/>
                </c:pt>
                <c:pt idx="2123">
                  <c:v/>
                </c:pt>
                <c:pt idx="2124">
                  <c:v/>
                </c:pt>
                <c:pt idx="2125">
                  <c:v/>
                </c:pt>
                <c:pt idx="2126">
                  <c:v/>
                </c:pt>
                <c:pt idx="2127">
                  <c:v/>
                </c:pt>
                <c:pt idx="2128">
                  <c:v/>
                </c:pt>
                <c:pt idx="2129">
                  <c:v/>
                </c:pt>
                <c:pt idx="2130">
                  <c:v/>
                </c:pt>
                <c:pt idx="2131">
                  <c:v/>
                </c:pt>
                <c:pt idx="2132">
                  <c:v/>
                </c:pt>
                <c:pt idx="2133">
                  <c:v/>
                </c:pt>
                <c:pt idx="2134">
                  <c:v/>
                </c:pt>
                <c:pt idx="2135">
                  <c:v/>
                </c:pt>
                <c:pt idx="2136">
                  <c:v/>
                </c:pt>
                <c:pt idx="2137">
                  <c:v/>
                </c:pt>
                <c:pt idx="2138">
                  <c:v/>
                </c:pt>
                <c:pt idx="2139">
                  <c:v/>
                </c:pt>
                <c:pt idx="2140">
                  <c:v/>
                </c:pt>
                <c:pt idx="2141">
                  <c:v/>
                </c:pt>
                <c:pt idx="2142">
                  <c:v/>
                </c:pt>
                <c:pt idx="2143">
                  <c:v/>
                </c:pt>
                <c:pt idx="2144">
                  <c:v/>
                </c:pt>
                <c:pt idx="2145">
                  <c:v/>
                </c:pt>
                <c:pt idx="2146">
                  <c:v/>
                </c:pt>
                <c:pt idx="2147">
                  <c:v/>
                </c:pt>
                <c:pt idx="2148">
                  <c:v/>
                </c:pt>
                <c:pt idx="2149">
                  <c:v/>
                </c:pt>
                <c:pt idx="2150">
                  <c:v/>
                </c:pt>
                <c:pt idx="2151">
                  <c:v/>
                </c:pt>
                <c:pt idx="2152">
                  <c:v/>
                </c:pt>
                <c:pt idx="2153">
                  <c:v/>
                </c:pt>
                <c:pt idx="2154">
                  <c:v/>
                </c:pt>
                <c:pt idx="2155">
                  <c:v/>
                </c:pt>
                <c:pt idx="2156">
                  <c:v/>
                </c:pt>
                <c:pt idx="2157">
                  <c:v/>
                </c:pt>
                <c:pt idx="2158">
                  <c:v/>
                </c:pt>
                <c:pt idx="2159">
                  <c:v/>
                </c:pt>
                <c:pt idx="2160">
                  <c:v/>
                </c:pt>
                <c:pt idx="2161">
                  <c:v/>
                </c:pt>
                <c:pt idx="2162">
                  <c:v/>
                </c:pt>
                <c:pt idx="2163">
                  <c:v/>
                </c:pt>
                <c:pt idx="2164">
                  <c:v/>
                </c:pt>
                <c:pt idx="2165">
                  <c:v/>
                </c:pt>
                <c:pt idx="2166">
                  <c:v/>
                </c:pt>
                <c:pt idx="2167">
                  <c:v/>
                </c:pt>
                <c:pt idx="2168">
                  <c:v/>
                </c:pt>
                <c:pt idx="2169">
                  <c:v/>
                </c:pt>
                <c:pt idx="2170">
                  <c:v/>
                </c:pt>
                <c:pt idx="2171">
                  <c:v/>
                </c:pt>
                <c:pt idx="2172">
                  <c:v/>
                </c:pt>
                <c:pt idx="2173">
                  <c:v/>
                </c:pt>
                <c:pt idx="2174">
                  <c:v/>
                </c:pt>
                <c:pt idx="2175">
                  <c:v/>
                </c:pt>
                <c:pt idx="2176">
                  <c:v/>
                </c:pt>
                <c:pt idx="2177">
                  <c:v/>
                </c:pt>
                <c:pt idx="2178">
                  <c:v/>
                </c:pt>
                <c:pt idx="2179">
                  <c:v/>
                </c:pt>
                <c:pt idx="2180">
                  <c:v/>
                </c:pt>
                <c:pt idx="2181">
                  <c:v/>
                </c:pt>
                <c:pt idx="2182">
                  <c:v/>
                </c:pt>
                <c:pt idx="2183">
                  <c:v/>
                </c:pt>
                <c:pt idx="2184">
                  <c:v/>
                </c:pt>
                <c:pt idx="2185">
                  <c:v/>
                </c:pt>
                <c:pt idx="2186">
                  <c:v/>
                </c:pt>
                <c:pt idx="2187">
                  <c:v/>
                </c:pt>
                <c:pt idx="2188">
                  <c:v/>
                </c:pt>
                <c:pt idx="2189">
                  <c:v/>
                </c:pt>
                <c:pt idx="2190">
                  <c:v/>
                </c:pt>
                <c:pt idx="2191">
                  <c:v/>
                </c:pt>
                <c:pt idx="2192">
                  <c:v/>
                </c:pt>
                <c:pt idx="2193">
                  <c:v/>
                </c:pt>
                <c:pt idx="2194">
                  <c:v/>
                </c:pt>
                <c:pt idx="2195">
                  <c:v/>
                </c:pt>
                <c:pt idx="2196">
                  <c:v/>
                </c:pt>
                <c:pt idx="2197">
                  <c:v/>
                </c:pt>
                <c:pt idx="2198">
                  <c:v/>
                </c:pt>
                <c:pt idx="2199">
                  <c:v/>
                </c:pt>
                <c:pt idx="2200">
                  <c:v/>
                </c:pt>
                <c:pt idx="2201">
                  <c:v/>
                </c:pt>
                <c:pt idx="2202">
                  <c:v/>
                </c:pt>
                <c:pt idx="2203">
                  <c:v/>
                </c:pt>
                <c:pt idx="2204">
                  <c:v/>
                </c:pt>
                <c:pt idx="2205">
                  <c:v/>
                </c:pt>
                <c:pt idx="2206">
                  <c:v/>
                </c:pt>
                <c:pt idx="2207">
                  <c:v/>
                </c:pt>
                <c:pt idx="2208">
                  <c:v/>
                </c:pt>
                <c:pt idx="2209">
                  <c:v/>
                </c:pt>
                <c:pt idx="2210">
                  <c:v/>
                </c:pt>
                <c:pt idx="2211">
                  <c:v/>
                </c:pt>
                <c:pt idx="2212">
                  <c:v/>
                </c:pt>
                <c:pt idx="2213">
                  <c:v/>
                </c:pt>
                <c:pt idx="2214">
                  <c:v/>
                </c:pt>
                <c:pt idx="2215">
                  <c:v/>
                </c:pt>
                <c:pt idx="2216">
                  <c:v/>
                </c:pt>
                <c:pt idx="2217">
                  <c:v/>
                </c:pt>
                <c:pt idx="2218">
                  <c:v/>
                </c:pt>
                <c:pt idx="2219">
                  <c:v/>
                </c:pt>
                <c:pt idx="2220">
                  <c:v/>
                </c:pt>
                <c:pt idx="2221">
                  <c:v/>
                </c:pt>
                <c:pt idx="2222">
                  <c:v/>
                </c:pt>
                <c:pt idx="2223">
                  <c:v/>
                </c:pt>
                <c:pt idx="2224">
                  <c:v/>
                </c:pt>
                <c:pt idx="2225">
                  <c:v/>
                </c:pt>
                <c:pt idx="2226">
                  <c:v/>
                </c:pt>
                <c:pt idx="2227">
                  <c:v/>
                </c:pt>
                <c:pt idx="2228">
                  <c:v/>
                </c:pt>
                <c:pt idx="2229">
                  <c:v/>
                </c:pt>
                <c:pt idx="2230">
                  <c:v/>
                </c:pt>
                <c:pt idx="2231">
                  <c:v/>
                </c:pt>
                <c:pt idx="2232">
                  <c:v/>
                </c:pt>
                <c:pt idx="2233">
                  <c:v/>
                </c:pt>
                <c:pt idx="2234">
                  <c:v/>
                </c:pt>
                <c:pt idx="2235">
                  <c:v/>
                </c:pt>
                <c:pt idx="2236">
                  <c:v/>
                </c:pt>
                <c:pt idx="2237">
                  <c:v/>
                </c:pt>
                <c:pt idx="2238">
                  <c:v/>
                </c:pt>
                <c:pt idx="2239">
                  <c:v/>
                </c:pt>
                <c:pt idx="2240">
                  <c:v/>
                </c:pt>
                <c:pt idx="2241">
                  <c:v/>
                </c:pt>
                <c:pt idx="2242">
                  <c:v/>
                </c:pt>
                <c:pt idx="2243">
                  <c:v/>
                </c:pt>
                <c:pt idx="2244">
                  <c:v/>
                </c:pt>
                <c:pt idx="2245">
                  <c:v/>
                </c:pt>
                <c:pt idx="2246">
                  <c:v/>
                </c:pt>
                <c:pt idx="2247">
                  <c:v/>
                </c:pt>
                <c:pt idx="2248">
                  <c:v/>
                </c:pt>
                <c:pt idx="2249">
                  <c:v/>
                </c:pt>
                <c:pt idx="2250">
                  <c:v/>
                </c:pt>
                <c:pt idx="2251">
                  <c:v/>
                </c:pt>
                <c:pt idx="2252">
                  <c:v/>
                </c:pt>
                <c:pt idx="2253">
                  <c:v/>
                </c:pt>
                <c:pt idx="2254">
                  <c:v/>
                </c:pt>
                <c:pt idx="2255">
                  <c:v/>
                </c:pt>
                <c:pt idx="2256">
                  <c:v/>
                </c:pt>
                <c:pt idx="2257">
                  <c:v/>
                </c:pt>
                <c:pt idx="2258">
                  <c:v/>
                </c:pt>
                <c:pt idx="2259">
                  <c:v/>
                </c:pt>
                <c:pt idx="2260">
                  <c:v/>
                </c:pt>
                <c:pt idx="2261">
                  <c:v/>
                </c:pt>
                <c:pt idx="2262">
                  <c:v/>
                </c:pt>
                <c:pt idx="2263">
                  <c:v/>
                </c:pt>
                <c:pt idx="2264">
                  <c:v/>
                </c:pt>
                <c:pt idx="2265">
                  <c:v/>
                </c:pt>
                <c:pt idx="2266">
                  <c:v/>
                </c:pt>
                <c:pt idx="2267">
                  <c:v/>
                </c:pt>
                <c:pt idx="2268">
                  <c:v/>
                </c:pt>
                <c:pt idx="2269">
                  <c:v/>
                </c:pt>
                <c:pt idx="2270">
                  <c:v/>
                </c:pt>
                <c:pt idx="2271">
                  <c:v/>
                </c:pt>
                <c:pt idx="2272">
                  <c:v/>
                </c:pt>
                <c:pt idx="2273">
                  <c:v/>
                </c:pt>
                <c:pt idx="2274">
                  <c:v/>
                </c:pt>
                <c:pt idx="2275">
                  <c:v/>
                </c:pt>
                <c:pt idx="2276">
                  <c:v/>
                </c:pt>
                <c:pt idx="2277">
                  <c:v/>
                </c:pt>
                <c:pt idx="2278">
                  <c:v/>
                </c:pt>
                <c:pt idx="2279">
                  <c:v/>
                </c:pt>
                <c:pt idx="2280">
                  <c:v/>
                </c:pt>
                <c:pt idx="2281">
                  <c:v/>
                </c:pt>
                <c:pt idx="2282">
                  <c:v/>
                </c:pt>
                <c:pt idx="2283">
                  <c:v/>
                </c:pt>
                <c:pt idx="2284">
                  <c:v/>
                </c:pt>
                <c:pt idx="2285">
                  <c:v/>
                </c:pt>
                <c:pt idx="2286">
                  <c:v/>
                </c:pt>
                <c:pt idx="2287">
                  <c:v/>
                </c:pt>
                <c:pt idx="2288">
                  <c:v/>
                </c:pt>
                <c:pt idx="2289">
                  <c:v/>
                </c:pt>
                <c:pt idx="2290">
                  <c:v/>
                </c:pt>
                <c:pt idx="2291">
                  <c:v/>
                </c:pt>
                <c:pt idx="2292">
                  <c:v/>
                </c:pt>
                <c:pt idx="2293">
                  <c:v/>
                </c:pt>
                <c:pt idx="2294">
                  <c:v/>
                </c:pt>
                <c:pt idx="2295">
                  <c:v/>
                </c:pt>
                <c:pt idx="2296">
                  <c:v/>
                </c:pt>
                <c:pt idx="2297">
                  <c:v/>
                </c:pt>
                <c:pt idx="2298">
                  <c:v/>
                </c:pt>
                <c:pt idx="2299">
                  <c:v/>
                </c:pt>
                <c:pt idx="2300">
                  <c:v/>
                </c:pt>
                <c:pt idx="2301">
                  <c:v/>
                </c:pt>
                <c:pt idx="2302">
                  <c:v/>
                </c:pt>
                <c:pt idx="2303">
                  <c:v/>
                </c:pt>
                <c:pt idx="2304">
                  <c:v/>
                </c:pt>
                <c:pt idx="2305">
                  <c:v/>
                </c:pt>
                <c:pt idx="2306">
                  <c:v/>
                </c:pt>
                <c:pt idx="2307">
                  <c:v/>
                </c:pt>
                <c:pt idx="2308">
                  <c:v/>
                </c:pt>
                <c:pt idx="2309">
                  <c:v/>
                </c:pt>
                <c:pt idx="2310">
                  <c:v/>
                </c:pt>
                <c:pt idx="2311">
                  <c:v/>
                </c:pt>
                <c:pt idx="2312">
                  <c:v/>
                </c:pt>
                <c:pt idx="2313">
                  <c:v/>
                </c:pt>
                <c:pt idx="2314">
                  <c:v/>
                </c:pt>
                <c:pt idx="2315">
                  <c:v/>
                </c:pt>
                <c:pt idx="2316">
                  <c:v/>
                </c:pt>
                <c:pt idx="2317">
                  <c:v/>
                </c:pt>
                <c:pt idx="2318">
                  <c:v/>
                </c:pt>
                <c:pt idx="2319">
                  <c:v/>
                </c:pt>
                <c:pt idx="2320">
                  <c:v/>
                </c:pt>
                <c:pt idx="2321">
                  <c:v/>
                </c:pt>
                <c:pt idx="2322">
                  <c:v/>
                </c:pt>
                <c:pt idx="2323">
                  <c:v/>
                </c:pt>
                <c:pt idx="2324">
                  <c:v/>
                </c:pt>
                <c:pt idx="2325">
                  <c:v/>
                </c:pt>
                <c:pt idx="2326">
                  <c:v/>
                </c:pt>
                <c:pt idx="2327">
                  <c:v/>
                </c:pt>
                <c:pt idx="2328">
                  <c:v/>
                </c:pt>
                <c:pt idx="2329">
                  <c:v/>
                </c:pt>
                <c:pt idx="2330">
                  <c:v/>
                </c:pt>
                <c:pt idx="2331">
                  <c:v/>
                </c:pt>
                <c:pt idx="2332">
                  <c:v/>
                </c:pt>
                <c:pt idx="2333">
                  <c:v/>
                </c:pt>
                <c:pt idx="2334">
                  <c:v/>
                </c:pt>
                <c:pt idx="2335">
                  <c:v/>
                </c:pt>
                <c:pt idx="2336">
                  <c:v/>
                </c:pt>
                <c:pt idx="2337">
                  <c:v/>
                </c:pt>
                <c:pt idx="2338">
                  <c:v/>
                </c:pt>
                <c:pt idx="2339">
                  <c:v/>
                </c:pt>
                <c:pt idx="2340">
                  <c:v/>
                </c:pt>
                <c:pt idx="2341">
                  <c:v/>
                </c:pt>
                <c:pt idx="2342">
                  <c:v/>
                </c:pt>
                <c:pt idx="2343">
                  <c:v/>
                </c:pt>
                <c:pt idx="2344">
                  <c:v/>
                </c:pt>
                <c:pt idx="2345">
                  <c:v/>
                </c:pt>
                <c:pt idx="2346">
                  <c:v/>
                </c:pt>
                <c:pt idx="2347">
                  <c:v/>
                </c:pt>
                <c:pt idx="2348">
                  <c:v/>
                </c:pt>
                <c:pt idx="2349">
                  <c:v/>
                </c:pt>
                <c:pt idx="2350">
                  <c:v/>
                </c:pt>
                <c:pt idx="2351">
                  <c:v/>
                </c:pt>
                <c:pt idx="2352">
                  <c:v/>
                </c:pt>
                <c:pt idx="2353">
                  <c:v/>
                </c:pt>
                <c:pt idx="2354">
                  <c:v/>
                </c:pt>
                <c:pt idx="2355">
                  <c:v/>
                </c:pt>
                <c:pt idx="2356">
                  <c:v/>
                </c:pt>
                <c:pt idx="2357">
                  <c:v/>
                </c:pt>
                <c:pt idx="2358">
                  <c:v/>
                </c:pt>
                <c:pt idx="2359">
                  <c:v/>
                </c:pt>
                <c:pt idx="2360">
                  <c:v/>
                </c:pt>
                <c:pt idx="2361">
                  <c:v/>
                </c:pt>
                <c:pt idx="2362">
                  <c:v/>
                </c:pt>
                <c:pt idx="2363">
                  <c:v/>
                </c:pt>
                <c:pt idx="2364">
                  <c:v/>
                </c:pt>
                <c:pt idx="2365">
                  <c:v/>
                </c:pt>
                <c:pt idx="2366">
                  <c:v/>
                </c:pt>
                <c:pt idx="2367">
                  <c:v/>
                </c:pt>
                <c:pt idx="2368">
                  <c:v/>
                </c:pt>
                <c:pt idx="2369">
                  <c:v/>
                </c:pt>
                <c:pt idx="2370">
                  <c:v/>
                </c:pt>
                <c:pt idx="2371">
                  <c:v/>
                </c:pt>
                <c:pt idx="2372">
                  <c:v/>
                </c:pt>
                <c:pt idx="2373">
                  <c:v/>
                </c:pt>
                <c:pt idx="2374">
                  <c:v/>
                </c:pt>
                <c:pt idx="2375">
                  <c:v/>
                </c:pt>
                <c:pt idx="2376">
                  <c:v/>
                </c:pt>
                <c:pt idx="2377">
                  <c:v/>
                </c:pt>
                <c:pt idx="2378">
                  <c:v/>
                </c:pt>
                <c:pt idx="2379">
                  <c:v/>
                </c:pt>
                <c:pt idx="2380">
                  <c:v/>
                </c:pt>
                <c:pt idx="2381">
                  <c:v/>
                </c:pt>
                <c:pt idx="2382">
                  <c:v/>
                </c:pt>
                <c:pt idx="2383">
                  <c:v/>
                </c:pt>
                <c:pt idx="2384">
                  <c:v/>
                </c:pt>
                <c:pt idx="2385">
                  <c:v/>
                </c:pt>
                <c:pt idx="2386">
                  <c:v/>
                </c:pt>
                <c:pt idx="2387">
                  <c:v/>
                </c:pt>
                <c:pt idx="2388">
                  <c:v/>
                </c:pt>
                <c:pt idx="2389">
                  <c:v/>
                </c:pt>
                <c:pt idx="2390">
                  <c:v/>
                </c:pt>
                <c:pt idx="2391">
                  <c:v/>
                </c:pt>
                <c:pt idx="2392">
                  <c:v/>
                </c:pt>
                <c:pt idx="2393">
                  <c:v/>
                </c:pt>
                <c:pt idx="2394">
                  <c:v/>
                </c:pt>
                <c:pt idx="2395">
                  <c:v/>
                </c:pt>
                <c:pt idx="2396">
                  <c:v/>
                </c:pt>
                <c:pt idx="2397">
                  <c:v/>
                </c:pt>
                <c:pt idx="2398">
                  <c:v/>
                </c:pt>
                <c:pt idx="2399">
                  <c:v/>
                </c:pt>
                <c:pt idx="2400">
                  <c:v/>
                </c:pt>
                <c:pt idx="2401">
                  <c:v/>
                </c:pt>
                <c:pt idx="2402">
                  <c:v/>
                </c:pt>
                <c:pt idx="2403">
                  <c:v/>
                </c:pt>
                <c:pt idx="2404">
                  <c:v/>
                </c:pt>
                <c:pt idx="2405">
                  <c:v/>
                </c:pt>
                <c:pt idx="2406">
                  <c:v/>
                </c:pt>
                <c:pt idx="2407">
                  <c:v/>
                </c:pt>
                <c:pt idx="2408">
                  <c:v/>
                </c:pt>
                <c:pt idx="2409">
                  <c:v/>
                </c:pt>
                <c:pt idx="2410">
                  <c:v/>
                </c:pt>
                <c:pt idx="2411">
                  <c:v/>
                </c:pt>
                <c:pt idx="2412">
                  <c:v/>
                </c:pt>
                <c:pt idx="2413">
                  <c:v/>
                </c:pt>
                <c:pt idx="2414">
                  <c:v/>
                </c:pt>
                <c:pt idx="2415">
                  <c:v/>
                </c:pt>
                <c:pt idx="2416">
                  <c:v/>
                </c:pt>
                <c:pt idx="2417">
                  <c:v/>
                </c:pt>
                <c:pt idx="2418">
                  <c:v/>
                </c:pt>
                <c:pt idx="2419">
                  <c:v/>
                </c:pt>
                <c:pt idx="2420">
                  <c:v/>
                </c:pt>
                <c:pt idx="2421">
                  <c:v/>
                </c:pt>
                <c:pt idx="2422">
                  <c:v/>
                </c:pt>
                <c:pt idx="2423">
                  <c:v/>
                </c:pt>
                <c:pt idx="2424">
                  <c:v/>
                </c:pt>
                <c:pt idx="2425">
                  <c:v/>
                </c:pt>
                <c:pt idx="2426">
                  <c:v/>
                </c:pt>
                <c:pt idx="2427">
                  <c:v/>
                </c:pt>
                <c:pt idx="2428">
                  <c:v/>
                </c:pt>
                <c:pt idx="2429">
                  <c:v/>
                </c:pt>
                <c:pt idx="2430">
                  <c:v/>
                </c:pt>
                <c:pt idx="2431">
                  <c:v/>
                </c:pt>
                <c:pt idx="2432">
                  <c:v/>
                </c:pt>
                <c:pt idx="2433">
                  <c:v/>
                </c:pt>
                <c:pt idx="2434">
                  <c:v/>
                </c:pt>
                <c:pt idx="2435">
                  <c:v/>
                </c:pt>
                <c:pt idx="2436">
                  <c:v/>
                </c:pt>
                <c:pt idx="2437">
                  <c:v/>
                </c:pt>
                <c:pt idx="2438">
                  <c:v/>
                </c:pt>
                <c:pt idx="2439">
                  <c:v/>
                </c:pt>
                <c:pt idx="2440">
                  <c:v/>
                </c:pt>
                <c:pt idx="2441">
                  <c:v/>
                </c:pt>
                <c:pt idx="2442">
                  <c:v/>
                </c:pt>
                <c:pt idx="2443">
                  <c:v/>
                </c:pt>
                <c:pt idx="2444">
                  <c:v/>
                </c:pt>
                <c:pt idx="2445">
                  <c:v/>
                </c:pt>
                <c:pt idx="2446">
                  <c:v/>
                </c:pt>
                <c:pt idx="2447">
                  <c:v/>
                </c:pt>
                <c:pt idx="2448">
                  <c:v/>
                </c:pt>
                <c:pt idx="2449">
                  <c:v/>
                </c:pt>
                <c:pt idx="2450">
                  <c:v/>
                </c:pt>
                <c:pt idx="2451">
                  <c:v/>
                </c:pt>
                <c:pt idx="2452">
                  <c:v/>
                </c:pt>
                <c:pt idx="2453">
                  <c:v/>
                </c:pt>
                <c:pt idx="2454">
                  <c:v/>
                </c:pt>
                <c:pt idx="2455">
                  <c:v/>
                </c:pt>
                <c:pt idx="2456">
                  <c:v/>
                </c:pt>
                <c:pt idx="2457">
                  <c:v/>
                </c:pt>
                <c:pt idx="2458">
                  <c:v/>
                </c:pt>
                <c:pt idx="2459">
                  <c:v/>
                </c:pt>
                <c:pt idx="2460">
                  <c:v/>
                </c:pt>
                <c:pt idx="2461">
                  <c:v/>
                </c:pt>
                <c:pt idx="2462">
                  <c:v/>
                </c:pt>
                <c:pt idx="2463">
                  <c:v/>
                </c:pt>
                <c:pt idx="2464">
                  <c:v/>
                </c:pt>
                <c:pt idx="2465">
                  <c:v/>
                </c:pt>
                <c:pt idx="2466">
                  <c:v/>
                </c:pt>
                <c:pt idx="2467">
                  <c:v/>
                </c:pt>
                <c:pt idx="2468">
                  <c:v/>
                </c:pt>
                <c:pt idx="2469">
                  <c:v/>
                </c:pt>
                <c:pt idx="2470">
                  <c:v/>
                </c:pt>
                <c:pt idx="2471">
                  <c:v/>
                </c:pt>
                <c:pt idx="2472">
                  <c:v/>
                </c:pt>
                <c:pt idx="2473">
                  <c:v/>
                </c:pt>
                <c:pt idx="2474">
                  <c:v/>
                </c:pt>
                <c:pt idx="2475">
                  <c:v/>
                </c:pt>
                <c:pt idx="2476">
                  <c:v/>
                </c:pt>
                <c:pt idx="2477">
                  <c:v/>
                </c:pt>
                <c:pt idx="2478">
                  <c:v/>
                </c:pt>
                <c:pt idx="2479">
                  <c:v/>
                </c:pt>
                <c:pt idx="2480">
                  <c:v/>
                </c:pt>
                <c:pt idx="2481">
                  <c:v/>
                </c:pt>
                <c:pt idx="2482">
                  <c:v/>
                </c:pt>
                <c:pt idx="2483">
                  <c:v/>
                </c:pt>
                <c:pt idx="2484">
                  <c:v/>
                </c:pt>
                <c:pt idx="2485">
                  <c:v/>
                </c:pt>
                <c:pt idx="2486">
                  <c:v/>
                </c:pt>
                <c:pt idx="2487">
                  <c:v/>
                </c:pt>
                <c:pt idx="2488">
                  <c:v/>
                </c:pt>
                <c:pt idx="2489">
                  <c:v/>
                </c:pt>
                <c:pt idx="2490">
                  <c:v/>
                </c:pt>
                <c:pt idx="2491">
                  <c:v/>
                </c:pt>
                <c:pt idx="2492">
                  <c:v/>
                </c:pt>
                <c:pt idx="2493">
                  <c:v/>
                </c:pt>
                <c:pt idx="2494">
                  <c:v/>
                </c:pt>
                <c:pt idx="2495">
                  <c:v/>
                </c:pt>
                <c:pt idx="2496">
                  <c:v/>
                </c:pt>
                <c:pt idx="2497">
                  <c:v/>
                </c:pt>
                <c:pt idx="2498">
                  <c:v/>
                </c:pt>
                <c:pt idx="2499">
                  <c:v/>
                </c:pt>
                <c:pt idx="2500">
                  <c:v/>
                </c:pt>
                <c:pt idx="2501">
                  <c:v/>
                </c:pt>
                <c:pt idx="2502">
                  <c:v/>
                </c:pt>
                <c:pt idx="2503">
                  <c:v/>
                </c:pt>
                <c:pt idx="2504">
                  <c:v/>
                </c:pt>
                <c:pt idx="2505">
                  <c:v/>
                </c:pt>
                <c:pt idx="2506">
                  <c:v/>
                </c:pt>
                <c:pt idx="2507">
                  <c:v/>
                </c:pt>
                <c:pt idx="2508">
                  <c:v/>
                </c:pt>
                <c:pt idx="2509">
                  <c:v/>
                </c:pt>
                <c:pt idx="2510">
                  <c:v/>
                </c:pt>
                <c:pt idx="2511">
                  <c:v/>
                </c:pt>
                <c:pt idx="2512">
                  <c:v/>
                </c:pt>
                <c:pt idx="2513">
                  <c:v/>
                </c:pt>
                <c:pt idx="2514">
                  <c:v/>
                </c:pt>
                <c:pt idx="2515">
                  <c:v/>
                </c:pt>
                <c:pt idx="2516">
                  <c:v/>
                </c:pt>
                <c:pt idx="2517">
                  <c:v/>
                </c:pt>
                <c:pt idx="2518">
                  <c:v/>
                </c:pt>
                <c:pt idx="2519">
                  <c:v/>
                </c:pt>
                <c:pt idx="2520">
                  <c:v/>
                </c:pt>
                <c:pt idx="2521">
                  <c:v/>
                </c:pt>
                <c:pt idx="2522">
                  <c:v/>
                </c:pt>
                <c:pt idx="2523">
                  <c:v/>
                </c:pt>
                <c:pt idx="2524">
                  <c:v/>
                </c:pt>
                <c:pt idx="2525">
                  <c:v/>
                </c:pt>
                <c:pt idx="2526">
                  <c:v/>
                </c:pt>
                <c:pt idx="2527">
                  <c:v/>
                </c:pt>
                <c:pt idx="2528">
                  <c:v/>
                </c:pt>
                <c:pt idx="2529">
                  <c:v/>
                </c:pt>
                <c:pt idx="2530">
                  <c:v/>
                </c:pt>
                <c:pt idx="2531">
                  <c:v/>
                </c:pt>
                <c:pt idx="2532">
                  <c:v/>
                </c:pt>
                <c:pt idx="2533">
                  <c:v/>
                </c:pt>
                <c:pt idx="2534">
                  <c:v/>
                </c:pt>
                <c:pt idx="2535">
                  <c:v/>
                </c:pt>
                <c:pt idx="2536">
                  <c:v/>
                </c:pt>
                <c:pt idx="2537">
                  <c:v/>
                </c:pt>
                <c:pt idx="2538">
                  <c:v/>
                </c:pt>
                <c:pt idx="2539">
                  <c:v/>
                </c:pt>
                <c:pt idx="2540">
                  <c:v/>
                </c:pt>
                <c:pt idx="2541">
                  <c:v/>
                </c:pt>
                <c:pt idx="2542">
                  <c:v/>
                </c:pt>
                <c:pt idx="2543">
                  <c:v/>
                </c:pt>
                <c:pt idx="2544">
                  <c:v/>
                </c:pt>
                <c:pt idx="2545">
                  <c:v/>
                </c:pt>
                <c:pt idx="2546">
                  <c:v/>
                </c:pt>
                <c:pt idx="2547">
                  <c:v/>
                </c:pt>
                <c:pt idx="2548">
                  <c:v/>
                </c:pt>
                <c:pt idx="2549">
                  <c:v/>
                </c:pt>
                <c:pt idx="2550">
                  <c:v/>
                </c:pt>
                <c:pt idx="2551">
                  <c:v/>
                </c:pt>
                <c:pt idx="2552">
                  <c:v/>
                </c:pt>
                <c:pt idx="2553">
                  <c:v/>
                </c:pt>
                <c:pt idx="2554">
                  <c:v/>
                </c:pt>
                <c:pt idx="2555">
                  <c:v/>
                </c:pt>
                <c:pt idx="2556">
                  <c:v/>
                </c:pt>
                <c:pt idx="2557">
                  <c:v/>
                </c:pt>
                <c:pt idx="2558">
                  <c:v/>
                </c:pt>
                <c:pt idx="2559">
                  <c:v/>
                </c:pt>
                <c:pt idx="2560">
                  <c:v/>
                </c:pt>
                <c:pt idx="2561">
                  <c:v/>
                </c:pt>
                <c:pt idx="2562">
                  <c:v/>
                </c:pt>
                <c:pt idx="2563">
                  <c:v/>
                </c:pt>
                <c:pt idx="2564">
                  <c:v/>
                </c:pt>
                <c:pt idx="2565">
                  <c:v/>
                </c:pt>
                <c:pt idx="2566">
                  <c:v/>
                </c:pt>
                <c:pt idx="2567">
                  <c:v/>
                </c:pt>
                <c:pt idx="2568">
                  <c:v/>
                </c:pt>
                <c:pt idx="2569">
                  <c:v/>
                </c:pt>
                <c:pt idx="2570">
                  <c:v/>
                </c:pt>
                <c:pt idx="2571">
                  <c:v/>
                </c:pt>
                <c:pt idx="2572">
                  <c:v/>
                </c:pt>
                <c:pt idx="2573">
                  <c:v/>
                </c:pt>
                <c:pt idx="2574">
                  <c:v/>
                </c:pt>
                <c:pt idx="2575">
                  <c:v/>
                </c:pt>
                <c:pt idx="2576">
                  <c:v/>
                </c:pt>
                <c:pt idx="2577">
                  <c:v/>
                </c:pt>
                <c:pt idx="2578">
                  <c:v/>
                </c:pt>
                <c:pt idx="2579">
                  <c:v/>
                </c:pt>
                <c:pt idx="2580">
                  <c:v/>
                </c:pt>
                <c:pt idx="2581">
                  <c:v/>
                </c:pt>
                <c:pt idx="2582">
                  <c:v/>
                </c:pt>
                <c:pt idx="2583">
                  <c:v/>
                </c:pt>
                <c:pt idx="2584">
                  <c:v/>
                </c:pt>
                <c:pt idx="2585">
                  <c:v/>
                </c:pt>
                <c:pt idx="2586">
                  <c:v/>
                </c:pt>
                <c:pt idx="2587">
                  <c:v/>
                </c:pt>
                <c:pt idx="2588">
                  <c:v/>
                </c:pt>
                <c:pt idx="2589">
                  <c:v/>
                </c:pt>
                <c:pt idx="2590">
                  <c:v/>
                </c:pt>
                <c:pt idx="2591">
                  <c:v/>
                </c:pt>
                <c:pt idx="2592">
                  <c:v/>
                </c:pt>
                <c:pt idx="2593">
                  <c:v/>
                </c:pt>
                <c:pt idx="2594">
                  <c:v/>
                </c:pt>
                <c:pt idx="2595">
                  <c:v/>
                </c:pt>
                <c:pt idx="2596">
                  <c:v/>
                </c:pt>
                <c:pt idx="2597">
                  <c:v/>
                </c:pt>
                <c:pt idx="2598">
                  <c:v/>
                </c:pt>
                <c:pt idx="2599">
                  <c:v/>
                </c:pt>
                <c:pt idx="2600">
                  <c:v/>
                </c:pt>
                <c:pt idx="2601">
                  <c:v/>
                </c:pt>
                <c:pt idx="2602">
                  <c:v/>
                </c:pt>
                <c:pt idx="2603">
                  <c:v/>
                </c:pt>
                <c:pt idx="2604">
                  <c:v/>
                </c:pt>
                <c:pt idx="2605">
                  <c:v/>
                </c:pt>
                <c:pt idx="2606">
                  <c:v/>
                </c:pt>
                <c:pt idx="2607">
                  <c:v/>
                </c:pt>
                <c:pt idx="2608">
                  <c:v/>
                </c:pt>
                <c:pt idx="2609">
                  <c:v/>
                </c:pt>
                <c:pt idx="2610">
                  <c:v/>
                </c:pt>
                <c:pt idx="2611">
                  <c:v/>
                </c:pt>
                <c:pt idx="2612">
                  <c:v/>
                </c:pt>
                <c:pt idx="2613">
                  <c:v/>
                </c:pt>
                <c:pt idx="2614">
                  <c:v/>
                </c:pt>
                <c:pt idx="2615">
                  <c:v/>
                </c:pt>
                <c:pt idx="2616">
                  <c:v/>
                </c:pt>
                <c:pt idx="2617">
                  <c:v/>
                </c:pt>
                <c:pt idx="2618">
                  <c:v/>
                </c:pt>
                <c:pt idx="2619">
                  <c:v/>
                </c:pt>
                <c:pt idx="2620">
                  <c:v/>
                </c:pt>
                <c:pt idx="2621">
                  <c:v/>
                </c:pt>
                <c:pt idx="2622">
                  <c:v/>
                </c:pt>
                <c:pt idx="2623">
                  <c:v/>
                </c:pt>
                <c:pt idx="2624">
                  <c:v/>
                </c:pt>
                <c:pt idx="2625">
                  <c:v/>
                </c:pt>
                <c:pt idx="2626">
                  <c:v/>
                </c:pt>
                <c:pt idx="2627">
                  <c:v/>
                </c:pt>
                <c:pt idx="2628">
                  <c:v/>
                </c:pt>
                <c:pt idx="2629">
                  <c:v/>
                </c:pt>
                <c:pt idx="2630">
                  <c:v/>
                </c:pt>
                <c:pt idx="2631">
                  <c:v/>
                </c:pt>
                <c:pt idx="2632">
                  <c:v/>
                </c:pt>
                <c:pt idx="2633">
                  <c:v/>
                </c:pt>
                <c:pt idx="2634">
                  <c:v/>
                </c:pt>
                <c:pt idx="2635">
                  <c:v/>
                </c:pt>
                <c:pt idx="2636">
                  <c:v/>
                </c:pt>
                <c:pt idx="2637">
                  <c:v/>
                </c:pt>
                <c:pt idx="2638">
                  <c:v/>
                </c:pt>
                <c:pt idx="2639">
                  <c:v/>
                </c:pt>
                <c:pt idx="2640">
                  <c:v/>
                </c:pt>
                <c:pt idx="2641">
                  <c:v/>
                </c:pt>
                <c:pt idx="2642">
                  <c:v/>
                </c:pt>
                <c:pt idx="2643">
                  <c:v/>
                </c:pt>
                <c:pt idx="2644">
                  <c:v/>
                </c:pt>
                <c:pt idx="2645">
                  <c:v/>
                </c:pt>
                <c:pt idx="2646">
                  <c:v/>
                </c:pt>
                <c:pt idx="2647">
                  <c:v/>
                </c:pt>
                <c:pt idx="2648">
                  <c:v/>
                </c:pt>
                <c:pt idx="2649">
                  <c:v/>
                </c:pt>
                <c:pt idx="2650">
                  <c:v/>
                </c:pt>
                <c:pt idx="2651">
                  <c:v/>
                </c:pt>
                <c:pt idx="2652">
                  <c:v/>
                </c:pt>
                <c:pt idx="2653">
                  <c:v/>
                </c:pt>
                <c:pt idx="2654">
                  <c:v/>
                </c:pt>
                <c:pt idx="2655">
                  <c:v/>
                </c:pt>
                <c:pt idx="2656">
                  <c:v/>
                </c:pt>
                <c:pt idx="2657">
                  <c:v/>
                </c:pt>
                <c:pt idx="2658">
                  <c:v/>
                </c:pt>
                <c:pt idx="2659">
                  <c:v/>
                </c:pt>
                <c:pt idx="2660">
                  <c:v/>
                </c:pt>
                <c:pt idx="2661">
                  <c:v/>
                </c:pt>
                <c:pt idx="2662">
                  <c:v/>
                </c:pt>
                <c:pt idx="2663">
                  <c:v/>
                </c:pt>
                <c:pt idx="2664">
                  <c:v/>
                </c:pt>
                <c:pt idx="2665">
                  <c:v/>
                </c:pt>
                <c:pt idx="2666">
                  <c:v/>
                </c:pt>
                <c:pt idx="2667">
                  <c:v/>
                </c:pt>
                <c:pt idx="2668">
                  <c:v/>
                </c:pt>
                <c:pt idx="2669">
                  <c:v/>
                </c:pt>
                <c:pt idx="2670">
                  <c:v/>
                </c:pt>
                <c:pt idx="2671">
                  <c:v/>
                </c:pt>
                <c:pt idx="2672">
                  <c:v/>
                </c:pt>
                <c:pt idx="2673">
                  <c:v/>
                </c:pt>
                <c:pt idx="2674">
                  <c:v/>
                </c:pt>
                <c:pt idx="2675">
                  <c:v/>
                </c:pt>
                <c:pt idx="2676">
                  <c:v/>
                </c:pt>
                <c:pt idx="2677">
                  <c:v/>
                </c:pt>
                <c:pt idx="2678">
                  <c:v/>
                </c:pt>
                <c:pt idx="2679">
                  <c:v/>
                </c:pt>
                <c:pt idx="2680">
                  <c:v/>
                </c:pt>
                <c:pt idx="2681">
                  <c:v/>
                </c:pt>
                <c:pt idx="2682">
                  <c:v/>
                </c:pt>
                <c:pt idx="2683">
                  <c:v/>
                </c:pt>
                <c:pt idx="2684">
                  <c:v/>
                </c:pt>
                <c:pt idx="2685">
                  <c:v/>
                </c:pt>
                <c:pt idx="2686">
                  <c:v/>
                </c:pt>
                <c:pt idx="2687">
                  <c:v/>
                </c:pt>
                <c:pt idx="2688">
                  <c:v/>
                </c:pt>
                <c:pt idx="2689">
                  <c:v/>
                </c:pt>
                <c:pt idx="2690">
                  <c:v/>
                </c:pt>
                <c:pt idx="2691">
                  <c:v/>
                </c:pt>
                <c:pt idx="2692">
                  <c:v/>
                </c:pt>
                <c:pt idx="2693">
                  <c:v/>
                </c:pt>
                <c:pt idx="2694">
                  <c:v/>
                </c:pt>
                <c:pt idx="2695">
                  <c:v/>
                </c:pt>
                <c:pt idx="2696">
                  <c:v/>
                </c:pt>
                <c:pt idx="2697">
                  <c:v/>
                </c:pt>
                <c:pt idx="2698">
                  <c:v/>
                </c:pt>
                <c:pt idx="2699">
                  <c:v/>
                </c:pt>
                <c:pt idx="2700">
                  <c:v/>
                </c:pt>
                <c:pt idx="2701">
                  <c:v/>
                </c:pt>
                <c:pt idx="2702">
                  <c:v/>
                </c:pt>
                <c:pt idx="2703">
                  <c:v/>
                </c:pt>
                <c:pt idx="2704">
                  <c:v/>
                </c:pt>
                <c:pt idx="2705">
                  <c:v/>
                </c:pt>
                <c:pt idx="2706">
                  <c:v/>
                </c:pt>
                <c:pt idx="2707">
                  <c:v/>
                </c:pt>
                <c:pt idx="2708">
                  <c:v/>
                </c:pt>
                <c:pt idx="2709">
                  <c:v/>
                </c:pt>
                <c:pt idx="2710">
                  <c:v/>
                </c:pt>
                <c:pt idx="2711">
                  <c:v/>
                </c:pt>
                <c:pt idx="2712">
                  <c:v/>
                </c:pt>
                <c:pt idx="2713">
                  <c:v/>
                </c:pt>
                <c:pt idx="2714">
                  <c:v/>
                </c:pt>
                <c:pt idx="2715">
                  <c:v/>
                </c:pt>
                <c:pt idx="2716">
                  <c:v/>
                </c:pt>
                <c:pt idx="2717">
                  <c:v/>
                </c:pt>
                <c:pt idx="2718">
                  <c:v/>
                </c:pt>
                <c:pt idx="2719">
                  <c:v/>
                </c:pt>
                <c:pt idx="2720">
                  <c:v/>
                </c:pt>
                <c:pt idx="2721">
                  <c:v/>
                </c:pt>
                <c:pt idx="2722">
                  <c:v/>
                </c:pt>
                <c:pt idx="2723">
                  <c:v/>
                </c:pt>
                <c:pt idx="2724">
                  <c:v/>
                </c:pt>
                <c:pt idx="2725">
                  <c:v/>
                </c:pt>
                <c:pt idx="2726">
                  <c:v/>
                </c:pt>
                <c:pt idx="2727">
                  <c:v/>
                </c:pt>
                <c:pt idx="2728">
                  <c:v/>
                </c:pt>
                <c:pt idx="2729">
                  <c:v/>
                </c:pt>
                <c:pt idx="2730">
                  <c:v/>
                </c:pt>
                <c:pt idx="2731">
                  <c:v/>
                </c:pt>
                <c:pt idx="2732">
                  <c:v/>
                </c:pt>
                <c:pt idx="2733">
                  <c:v/>
                </c:pt>
                <c:pt idx="2734">
                  <c:v/>
                </c:pt>
                <c:pt idx="2735">
                  <c:v/>
                </c:pt>
                <c:pt idx="2736">
                  <c:v/>
                </c:pt>
                <c:pt idx="2737">
                  <c:v/>
                </c:pt>
                <c:pt idx="2738">
                  <c:v/>
                </c:pt>
                <c:pt idx="2739">
                  <c:v/>
                </c:pt>
                <c:pt idx="2740">
                  <c:v/>
                </c:pt>
                <c:pt idx="2741">
                  <c:v/>
                </c:pt>
                <c:pt idx="2742">
                  <c:v/>
                </c:pt>
                <c:pt idx="2743">
                  <c:v/>
                </c:pt>
                <c:pt idx="2744">
                  <c:v/>
                </c:pt>
                <c:pt idx="2745">
                  <c:v/>
                </c:pt>
                <c:pt idx="2746">
                  <c:v/>
                </c:pt>
                <c:pt idx="2747">
                  <c:v/>
                </c:pt>
                <c:pt idx="2748">
                  <c:v/>
                </c:pt>
                <c:pt idx="2749">
                  <c:v/>
                </c:pt>
                <c:pt idx="2750">
                  <c:v/>
                </c:pt>
                <c:pt idx="2751">
                  <c:v/>
                </c:pt>
                <c:pt idx="2752">
                  <c:v/>
                </c:pt>
                <c:pt idx="2753">
                  <c:v/>
                </c:pt>
                <c:pt idx="2754">
                  <c:v/>
                </c:pt>
                <c:pt idx="2755">
                  <c:v/>
                </c:pt>
                <c:pt idx="2756">
                  <c:v/>
                </c:pt>
                <c:pt idx="2757">
                  <c:v/>
                </c:pt>
                <c:pt idx="2758">
                  <c:v/>
                </c:pt>
                <c:pt idx="2759">
                  <c:v/>
                </c:pt>
                <c:pt idx="2760">
                  <c:v/>
                </c:pt>
                <c:pt idx="2761">
                  <c:v/>
                </c:pt>
                <c:pt idx="2762">
                  <c:v/>
                </c:pt>
                <c:pt idx="2763">
                  <c:v/>
                </c:pt>
                <c:pt idx="2764">
                  <c:v/>
                </c:pt>
                <c:pt idx="2765">
                  <c:v/>
                </c:pt>
                <c:pt idx="2766">
                  <c:v/>
                </c:pt>
                <c:pt idx="2767">
                  <c:v/>
                </c:pt>
                <c:pt idx="2768">
                  <c:v/>
                </c:pt>
                <c:pt idx="2769">
                  <c:v/>
                </c:pt>
                <c:pt idx="2770">
                  <c:v/>
                </c:pt>
                <c:pt idx="2771">
                  <c:v/>
                </c:pt>
                <c:pt idx="2772">
                  <c:v/>
                </c:pt>
                <c:pt idx="2773">
                  <c:v/>
                </c:pt>
                <c:pt idx="2774">
                  <c:v/>
                </c:pt>
                <c:pt idx="2775">
                  <c:v/>
                </c:pt>
                <c:pt idx="2776">
                  <c:v/>
                </c:pt>
                <c:pt idx="2777">
                  <c:v/>
                </c:pt>
                <c:pt idx="2778">
                  <c:v/>
                </c:pt>
                <c:pt idx="2779">
                  <c:v/>
                </c:pt>
                <c:pt idx="2780">
                  <c:v/>
                </c:pt>
                <c:pt idx="2781">
                  <c:v/>
                </c:pt>
                <c:pt idx="2782">
                  <c:v/>
                </c:pt>
                <c:pt idx="2783">
                  <c:v/>
                </c:pt>
                <c:pt idx="2784">
                  <c:v/>
                </c:pt>
                <c:pt idx="2785">
                  <c:v/>
                </c:pt>
                <c:pt idx="2786">
                  <c:v/>
                </c:pt>
                <c:pt idx="2787">
                  <c:v/>
                </c:pt>
                <c:pt idx="2788">
                  <c:v/>
                </c:pt>
                <c:pt idx="2789">
                  <c:v/>
                </c:pt>
                <c:pt idx="2790">
                  <c:v/>
                </c:pt>
                <c:pt idx="2791">
                  <c:v/>
                </c:pt>
                <c:pt idx="2792">
                  <c:v/>
                </c:pt>
                <c:pt idx="2793">
                  <c:v/>
                </c:pt>
                <c:pt idx="2794">
                  <c:v/>
                </c:pt>
                <c:pt idx="2795">
                  <c:v/>
                </c:pt>
                <c:pt idx="2796">
                  <c:v/>
                </c:pt>
                <c:pt idx="2797">
                  <c:v/>
                </c:pt>
                <c:pt idx="2798">
                  <c:v/>
                </c:pt>
                <c:pt idx="2799">
                  <c:v/>
                </c:pt>
                <c:pt idx="2800">
                  <c:v/>
                </c:pt>
                <c:pt idx="2801">
                  <c:v/>
                </c:pt>
                <c:pt idx="2802">
                  <c:v/>
                </c:pt>
                <c:pt idx="2803">
                  <c:v/>
                </c:pt>
                <c:pt idx="2804">
                  <c:v/>
                </c:pt>
                <c:pt idx="2805">
                  <c:v/>
                </c:pt>
                <c:pt idx="2806">
                  <c:v/>
                </c:pt>
                <c:pt idx="2807">
                  <c:v/>
                </c:pt>
                <c:pt idx="2808">
                  <c:v/>
                </c:pt>
                <c:pt idx="2809">
                  <c:v/>
                </c:pt>
                <c:pt idx="2810">
                  <c:v/>
                </c:pt>
                <c:pt idx="2811">
                  <c:v/>
                </c:pt>
                <c:pt idx="2812">
                  <c:v/>
                </c:pt>
                <c:pt idx="2813">
                  <c:v/>
                </c:pt>
                <c:pt idx="2814">
                  <c:v/>
                </c:pt>
                <c:pt idx="2815">
                  <c:v/>
                </c:pt>
                <c:pt idx="2816">
                  <c:v/>
                </c:pt>
                <c:pt idx="2817">
                  <c:v/>
                </c:pt>
                <c:pt idx="2818">
                  <c:v/>
                </c:pt>
                <c:pt idx="2819">
                  <c:v/>
                </c:pt>
                <c:pt idx="2820">
                  <c:v/>
                </c:pt>
                <c:pt idx="2821">
                  <c:v/>
                </c:pt>
                <c:pt idx="2822">
                  <c:v/>
                </c:pt>
                <c:pt idx="2823">
                  <c:v/>
                </c:pt>
                <c:pt idx="2824">
                  <c:v/>
                </c:pt>
                <c:pt idx="2825">
                  <c:v/>
                </c:pt>
                <c:pt idx="2826">
                  <c:v/>
                </c:pt>
                <c:pt idx="2827">
                  <c:v/>
                </c:pt>
                <c:pt idx="2828">
                  <c:v/>
                </c:pt>
                <c:pt idx="2829">
                  <c:v/>
                </c:pt>
                <c:pt idx="2830">
                  <c:v/>
                </c:pt>
                <c:pt idx="2831">
                  <c:v/>
                </c:pt>
                <c:pt idx="2832">
                  <c:v/>
                </c:pt>
                <c:pt idx="2833">
                  <c:v/>
                </c:pt>
                <c:pt idx="2834">
                  <c:v/>
                </c:pt>
                <c:pt idx="2835">
                  <c:v/>
                </c:pt>
                <c:pt idx="2836">
                  <c:v/>
                </c:pt>
                <c:pt idx="2837">
                  <c:v/>
                </c:pt>
                <c:pt idx="2838">
                  <c:v/>
                </c:pt>
                <c:pt idx="2839">
                  <c:v/>
                </c:pt>
                <c:pt idx="2840">
                  <c:v/>
                </c:pt>
                <c:pt idx="2841">
                  <c:v/>
                </c:pt>
                <c:pt idx="2842">
                  <c:v/>
                </c:pt>
                <c:pt idx="2843">
                  <c:v/>
                </c:pt>
                <c:pt idx="2844">
                  <c:v/>
                </c:pt>
                <c:pt idx="2845">
                  <c:v/>
                </c:pt>
                <c:pt idx="2846">
                  <c:v/>
                </c:pt>
                <c:pt idx="2847">
                  <c:v/>
                </c:pt>
                <c:pt idx="2848">
                  <c:v/>
                </c:pt>
                <c:pt idx="2849">
                  <c:v/>
                </c:pt>
                <c:pt idx="2850">
                  <c:v/>
                </c:pt>
                <c:pt idx="2851">
                  <c:v/>
                </c:pt>
                <c:pt idx="2852">
                  <c:v/>
                </c:pt>
                <c:pt idx="2853">
                  <c:v/>
                </c:pt>
                <c:pt idx="2854">
                  <c:v/>
                </c:pt>
                <c:pt idx="2855">
                  <c:v/>
                </c:pt>
                <c:pt idx="2856">
                  <c:v/>
                </c:pt>
                <c:pt idx="2857">
                  <c:v/>
                </c:pt>
                <c:pt idx="2858">
                  <c:v/>
                </c:pt>
                <c:pt idx="2859">
                  <c:v/>
                </c:pt>
                <c:pt idx="2860">
                  <c:v/>
                </c:pt>
                <c:pt idx="2861">
                  <c:v/>
                </c:pt>
                <c:pt idx="2862">
                  <c:v/>
                </c:pt>
                <c:pt idx="2863">
                  <c:v/>
                </c:pt>
                <c:pt idx="2864">
                  <c:v/>
                </c:pt>
                <c:pt idx="2865">
                  <c:v/>
                </c:pt>
                <c:pt idx="2866">
                  <c:v/>
                </c:pt>
                <c:pt idx="2867">
                  <c:v/>
                </c:pt>
                <c:pt idx="2868">
                  <c:v/>
                </c:pt>
                <c:pt idx="2869">
                  <c:v/>
                </c:pt>
                <c:pt idx="2870">
                  <c:v/>
                </c:pt>
                <c:pt idx="2871">
                  <c:v/>
                </c:pt>
                <c:pt idx="2872">
                  <c:v/>
                </c:pt>
                <c:pt idx="2873">
                  <c:v/>
                </c:pt>
                <c:pt idx="2874">
                  <c:v/>
                </c:pt>
                <c:pt idx="2875">
                  <c:v/>
                </c:pt>
                <c:pt idx="2876">
                  <c:v/>
                </c:pt>
                <c:pt idx="2877">
                  <c:v/>
                </c:pt>
                <c:pt idx="2878">
                  <c:v/>
                </c:pt>
                <c:pt idx="2879">
                  <c:v/>
                </c:pt>
                <c:pt idx="2880">
                  <c:v/>
                </c:pt>
                <c:pt idx="2881">
                  <c:v/>
                </c:pt>
                <c:pt idx="2882">
                  <c:v/>
                </c:pt>
                <c:pt idx="2883">
                  <c:v/>
                </c:pt>
                <c:pt idx="2884">
                  <c:v/>
                </c:pt>
                <c:pt idx="2885">
                  <c:v/>
                </c:pt>
                <c:pt idx="2886">
                  <c:v/>
                </c:pt>
                <c:pt idx="2887">
                  <c:v/>
                </c:pt>
                <c:pt idx="2888">
                  <c:v/>
                </c:pt>
                <c:pt idx="2889">
                  <c:v/>
                </c:pt>
                <c:pt idx="2890">
                  <c:v/>
                </c:pt>
                <c:pt idx="2891">
                  <c:v/>
                </c:pt>
                <c:pt idx="2892">
                  <c:v/>
                </c:pt>
                <c:pt idx="2893">
                  <c:v/>
                </c:pt>
                <c:pt idx="2894">
                  <c:v/>
                </c:pt>
                <c:pt idx="2895">
                  <c:v/>
                </c:pt>
                <c:pt idx="2896">
                  <c:v/>
                </c:pt>
                <c:pt idx="2897">
                  <c:v/>
                </c:pt>
                <c:pt idx="2898">
                  <c:v/>
                </c:pt>
                <c:pt idx="2899">
                  <c:v/>
                </c:pt>
                <c:pt idx="2900">
                  <c:v/>
                </c:pt>
                <c:pt idx="2901">
                  <c:v/>
                </c:pt>
                <c:pt idx="2902">
                  <c:v/>
                </c:pt>
                <c:pt idx="2903">
                  <c:v/>
                </c:pt>
                <c:pt idx="2904">
                  <c:v/>
                </c:pt>
                <c:pt idx="2905">
                  <c:v/>
                </c:pt>
                <c:pt idx="2906">
                  <c:v/>
                </c:pt>
                <c:pt idx="2907">
                  <c:v/>
                </c:pt>
                <c:pt idx="2908">
                  <c:v/>
                </c:pt>
                <c:pt idx="2909">
                  <c:v/>
                </c:pt>
                <c:pt idx="2910">
                  <c:v/>
                </c:pt>
                <c:pt idx="2911">
                  <c:v/>
                </c:pt>
                <c:pt idx="2912">
                  <c:v/>
                </c:pt>
                <c:pt idx="2913">
                  <c:v/>
                </c:pt>
                <c:pt idx="2914">
                  <c:v/>
                </c:pt>
                <c:pt idx="2915">
                  <c:v/>
                </c:pt>
                <c:pt idx="2916">
                  <c:v/>
                </c:pt>
                <c:pt idx="2917">
                  <c:v/>
                </c:pt>
                <c:pt idx="2918">
                  <c:v/>
                </c:pt>
                <c:pt idx="2919">
                  <c:v/>
                </c:pt>
                <c:pt idx="2920">
                  <c:v/>
                </c:pt>
                <c:pt idx="2921">
                  <c:v/>
                </c:pt>
                <c:pt idx="2922">
                  <c:v/>
                </c:pt>
                <c:pt idx="2923">
                  <c:v/>
                </c:pt>
                <c:pt idx="2924">
                  <c:v/>
                </c:pt>
                <c:pt idx="2925">
                  <c:v/>
                </c:pt>
                <c:pt idx="2926">
                  <c:v/>
                </c:pt>
                <c:pt idx="2927">
                  <c:v/>
                </c:pt>
                <c:pt idx="2928">
                  <c:v/>
                </c:pt>
                <c:pt idx="2929">
                  <c:v/>
                </c:pt>
                <c:pt idx="2930">
                  <c:v/>
                </c:pt>
                <c:pt idx="2931">
                  <c:v/>
                </c:pt>
                <c:pt idx="2932">
                  <c:v/>
                </c:pt>
                <c:pt idx="2933">
                  <c:v/>
                </c:pt>
                <c:pt idx="2934">
                  <c:v/>
                </c:pt>
                <c:pt idx="2935">
                  <c:v/>
                </c:pt>
                <c:pt idx="2936">
                  <c:v/>
                </c:pt>
                <c:pt idx="2937">
                  <c:v/>
                </c:pt>
                <c:pt idx="2938">
                  <c:v/>
                </c:pt>
                <c:pt idx="2939">
                  <c:v/>
                </c:pt>
                <c:pt idx="2940">
                  <c:v/>
                </c:pt>
                <c:pt idx="2941">
                  <c:v/>
                </c:pt>
                <c:pt idx="2942">
                  <c:v/>
                </c:pt>
                <c:pt idx="2943">
                  <c:v/>
                </c:pt>
                <c:pt idx="2944">
                  <c:v/>
                </c:pt>
                <c:pt idx="2945">
                  <c:v/>
                </c:pt>
                <c:pt idx="2946">
                  <c:v/>
                </c:pt>
                <c:pt idx="2947">
                  <c:v/>
                </c:pt>
                <c:pt idx="2948">
                  <c:v/>
                </c:pt>
                <c:pt idx="2949">
                  <c:v/>
                </c:pt>
                <c:pt idx="2950">
                  <c:v/>
                </c:pt>
                <c:pt idx="2951">
                  <c:v/>
                </c:pt>
                <c:pt idx="2952">
                  <c:v/>
                </c:pt>
                <c:pt idx="2953">
                  <c:v/>
                </c:pt>
                <c:pt idx="2954">
                  <c:v/>
                </c:pt>
                <c:pt idx="2955">
                  <c:v/>
                </c:pt>
                <c:pt idx="2956">
                  <c:v/>
                </c:pt>
                <c:pt idx="2957">
                  <c:v/>
                </c:pt>
                <c:pt idx="2958">
                  <c:v/>
                </c:pt>
                <c:pt idx="2959">
                  <c:v/>
                </c:pt>
                <c:pt idx="2960">
                  <c:v/>
                </c:pt>
                <c:pt idx="2961">
                  <c:v/>
                </c:pt>
                <c:pt idx="2962">
                  <c:v/>
                </c:pt>
                <c:pt idx="2963">
                  <c:v/>
                </c:pt>
                <c:pt idx="2964">
                  <c:v/>
                </c:pt>
                <c:pt idx="2965">
                  <c:v/>
                </c:pt>
                <c:pt idx="2966">
                  <c:v/>
                </c:pt>
                <c:pt idx="2967">
                  <c:v/>
                </c:pt>
                <c:pt idx="2968">
                  <c:v/>
                </c:pt>
                <c:pt idx="2969">
                  <c:v/>
                </c:pt>
                <c:pt idx="2970">
                  <c:v/>
                </c:pt>
                <c:pt idx="2971">
                  <c:v/>
                </c:pt>
                <c:pt idx="2972">
                  <c:v/>
                </c:pt>
                <c:pt idx="2973">
                  <c:v/>
                </c:pt>
                <c:pt idx="2974">
                  <c:v/>
                </c:pt>
                <c:pt idx="2975">
                  <c:v/>
                </c:pt>
                <c:pt idx="2976">
                  <c:v/>
                </c:pt>
                <c:pt idx="2977">
                  <c:v/>
                </c:pt>
                <c:pt idx="2978">
                  <c:v/>
                </c:pt>
                <c:pt idx="2979">
                  <c:v/>
                </c:pt>
                <c:pt idx="2980">
                  <c:v/>
                </c:pt>
                <c:pt idx="2981">
                  <c:v/>
                </c:pt>
                <c:pt idx="2982">
                  <c:v/>
                </c:pt>
                <c:pt idx="2983">
                  <c:v/>
                </c:pt>
                <c:pt idx="2984">
                  <c:v/>
                </c:pt>
                <c:pt idx="2985">
                  <c:v/>
                </c:pt>
                <c:pt idx="2986">
                  <c:v/>
                </c:pt>
                <c:pt idx="2987">
                  <c:v/>
                </c:pt>
                <c:pt idx="2988">
                  <c:v/>
                </c:pt>
                <c:pt idx="2989">
                  <c:v/>
                </c:pt>
                <c:pt idx="2990">
                  <c:v/>
                </c:pt>
                <c:pt idx="2991">
                  <c:v/>
                </c:pt>
                <c:pt idx="2992">
                  <c:v/>
                </c:pt>
                <c:pt idx="2993">
                  <c:v/>
                </c:pt>
                <c:pt idx="2994">
                  <c:v/>
                </c:pt>
                <c:pt idx="2995">
                  <c:v/>
                </c:pt>
                <c:pt idx="2996">
                  <c:v/>
                </c:pt>
                <c:pt idx="2997">
                  <c:v/>
                </c:pt>
                <c:pt idx="2998">
                  <c:v/>
                </c:pt>
                <c:pt idx="2999">
                  <c:v/>
                </c:pt>
                <c:pt idx="3000">
                  <c:v/>
                </c:pt>
                <c:pt idx="3001">
                  <c:v/>
                </c:pt>
                <c:pt idx="3002">
                  <c:v/>
                </c:pt>
                <c:pt idx="3003">
                  <c:v/>
                </c:pt>
                <c:pt idx="3004">
                  <c:v/>
                </c:pt>
                <c:pt idx="3005">
                  <c:v/>
                </c:pt>
                <c:pt idx="3006">
                  <c:v/>
                </c:pt>
                <c:pt idx="3007">
                  <c:v/>
                </c:pt>
                <c:pt idx="3008">
                  <c:v/>
                </c:pt>
                <c:pt idx="3009">
                  <c:v/>
                </c:pt>
                <c:pt idx="3010">
                  <c:v/>
                </c:pt>
                <c:pt idx="3011">
                  <c:v/>
                </c:pt>
                <c:pt idx="3012">
                  <c:v/>
                </c:pt>
                <c:pt idx="3013">
                  <c:v/>
                </c:pt>
                <c:pt idx="3014">
                  <c:v/>
                </c:pt>
                <c:pt idx="3015">
                  <c:v/>
                </c:pt>
                <c:pt idx="3016">
                  <c:v/>
                </c:pt>
                <c:pt idx="3017">
                  <c:v/>
                </c:pt>
                <c:pt idx="3018">
                  <c:v/>
                </c:pt>
                <c:pt idx="3019">
                  <c:v/>
                </c:pt>
                <c:pt idx="3020">
                  <c:v/>
                </c:pt>
                <c:pt idx="3021">
                  <c:v/>
                </c:pt>
                <c:pt idx="3022">
                  <c:v/>
                </c:pt>
                <c:pt idx="3023">
                  <c:v/>
                </c:pt>
                <c:pt idx="3024">
                  <c:v/>
                </c:pt>
                <c:pt idx="3025">
                  <c:v/>
                </c:pt>
                <c:pt idx="3026">
                  <c:v/>
                </c:pt>
                <c:pt idx="3027">
                  <c:v/>
                </c:pt>
                <c:pt idx="3028">
                  <c:v/>
                </c:pt>
                <c:pt idx="3029">
                  <c:v/>
                </c:pt>
                <c:pt idx="3030">
                  <c:v/>
                </c:pt>
                <c:pt idx="3031">
                  <c:v/>
                </c:pt>
                <c:pt idx="3032">
                  <c:v/>
                </c:pt>
                <c:pt idx="3033">
                  <c:v/>
                </c:pt>
                <c:pt idx="3034">
                  <c:v/>
                </c:pt>
                <c:pt idx="3035">
                  <c:v/>
                </c:pt>
                <c:pt idx="3036">
                  <c:v/>
                </c:pt>
                <c:pt idx="3037">
                  <c:v/>
                </c:pt>
                <c:pt idx="3038">
                  <c:v/>
                </c:pt>
                <c:pt idx="3039">
                  <c:v/>
                </c:pt>
                <c:pt idx="3040">
                  <c:v/>
                </c:pt>
                <c:pt idx="3041">
                  <c:v/>
                </c:pt>
                <c:pt idx="3042">
                  <c:v/>
                </c:pt>
                <c:pt idx="3043">
                  <c:v/>
                </c:pt>
                <c:pt idx="3044">
                  <c:v/>
                </c:pt>
                <c:pt idx="3045">
                  <c:v/>
                </c:pt>
                <c:pt idx="3046">
                  <c:v/>
                </c:pt>
                <c:pt idx="3047">
                  <c:v/>
                </c:pt>
                <c:pt idx="3048">
                  <c:v/>
                </c:pt>
                <c:pt idx="3049">
                  <c:v/>
                </c:pt>
                <c:pt idx="3050">
                  <c:v/>
                </c:pt>
                <c:pt idx="3051">
                  <c:v/>
                </c:pt>
                <c:pt idx="3052">
                  <c:v/>
                </c:pt>
                <c:pt idx="3053">
                  <c:v/>
                </c:pt>
                <c:pt idx="3054">
                  <c:v/>
                </c:pt>
                <c:pt idx="3055">
                  <c:v/>
                </c:pt>
                <c:pt idx="3056">
                  <c:v/>
                </c:pt>
                <c:pt idx="3057">
                  <c:v/>
                </c:pt>
                <c:pt idx="3058">
                  <c:v/>
                </c:pt>
                <c:pt idx="3059">
                  <c:v/>
                </c:pt>
                <c:pt idx="3060">
                  <c:v/>
                </c:pt>
                <c:pt idx="3061">
                  <c:v/>
                </c:pt>
                <c:pt idx="3062">
                  <c:v/>
                </c:pt>
                <c:pt idx="3063">
                  <c:v/>
                </c:pt>
                <c:pt idx="3064">
                  <c:v/>
                </c:pt>
                <c:pt idx="3065">
                  <c:v/>
                </c:pt>
                <c:pt idx="3066">
                  <c:v/>
                </c:pt>
                <c:pt idx="3067">
                  <c:v/>
                </c:pt>
                <c:pt idx="3068">
                  <c:v/>
                </c:pt>
                <c:pt idx="3069">
                  <c:v/>
                </c:pt>
                <c:pt idx="3070">
                  <c:v/>
                </c:pt>
                <c:pt idx="3071">
                  <c:v/>
                </c:pt>
                <c:pt idx="3072">
                  <c:v/>
                </c:pt>
                <c:pt idx="3073">
                  <c:v/>
                </c:pt>
                <c:pt idx="3074">
                  <c:v/>
                </c:pt>
                <c:pt idx="3075">
                  <c:v/>
                </c:pt>
                <c:pt idx="3076">
                  <c:v/>
                </c:pt>
                <c:pt idx="3077">
                  <c:v/>
                </c:pt>
                <c:pt idx="3078">
                  <c:v/>
                </c:pt>
                <c:pt idx="3079">
                  <c:v/>
                </c:pt>
                <c:pt idx="3080">
                  <c:v/>
                </c:pt>
                <c:pt idx="3081">
                  <c:v/>
                </c:pt>
                <c:pt idx="3082">
                  <c:v/>
                </c:pt>
                <c:pt idx="3083">
                  <c:v/>
                </c:pt>
                <c:pt idx="3084">
                  <c:v/>
                </c:pt>
                <c:pt idx="3085">
                  <c:v/>
                </c:pt>
                <c:pt idx="3086">
                  <c:v/>
                </c:pt>
                <c:pt idx="3087">
                  <c:v/>
                </c:pt>
                <c:pt idx="3088">
                  <c:v/>
                </c:pt>
                <c:pt idx="3089">
                  <c:v/>
                </c:pt>
                <c:pt idx="3090">
                  <c:v/>
                </c:pt>
                <c:pt idx="3091">
                  <c:v/>
                </c:pt>
                <c:pt idx="3092">
                  <c:v/>
                </c:pt>
                <c:pt idx="3093">
                  <c:v/>
                </c:pt>
                <c:pt idx="3094">
                  <c:v/>
                </c:pt>
                <c:pt idx="3095">
                  <c:v/>
                </c:pt>
                <c:pt idx="3096">
                  <c:v/>
                </c:pt>
                <c:pt idx="3097">
                  <c:v/>
                </c:pt>
                <c:pt idx="3098">
                  <c:v/>
                </c:pt>
                <c:pt idx="3099">
                  <c:v/>
                </c:pt>
                <c:pt idx="3100">
                  <c:v/>
                </c:pt>
                <c:pt idx="3101">
                  <c:v/>
                </c:pt>
                <c:pt idx="3102">
                  <c:v/>
                </c:pt>
                <c:pt idx="3103">
                  <c:v/>
                </c:pt>
                <c:pt idx="3104">
                  <c:v/>
                </c:pt>
                <c:pt idx="3105">
                  <c:v/>
                </c:pt>
                <c:pt idx="3106">
                  <c:v/>
                </c:pt>
                <c:pt idx="3107">
                  <c:v/>
                </c:pt>
                <c:pt idx="3108">
                  <c:v/>
                </c:pt>
                <c:pt idx="3109">
                  <c:v/>
                </c:pt>
                <c:pt idx="3110">
                  <c:v/>
                </c:pt>
                <c:pt idx="3111">
                  <c:v/>
                </c:pt>
                <c:pt idx="3112">
                  <c:v/>
                </c:pt>
                <c:pt idx="3113">
                  <c:v/>
                </c:pt>
                <c:pt idx="3114">
                  <c:v/>
                </c:pt>
                <c:pt idx="3115">
                  <c:v/>
                </c:pt>
                <c:pt idx="3116">
                  <c:v/>
                </c:pt>
                <c:pt idx="3117">
                  <c:v/>
                </c:pt>
                <c:pt idx="3118">
                  <c:v/>
                </c:pt>
                <c:pt idx="3119">
                  <c:v/>
                </c:pt>
                <c:pt idx="3120">
                  <c:v/>
                </c:pt>
                <c:pt idx="3121">
                  <c:v/>
                </c:pt>
                <c:pt idx="3122">
                  <c:v/>
                </c:pt>
                <c:pt idx="3123">
                  <c:v/>
                </c:pt>
                <c:pt idx="3124">
                  <c:v/>
                </c:pt>
                <c:pt idx="3125">
                  <c:v/>
                </c:pt>
                <c:pt idx="3126">
                  <c:v/>
                </c:pt>
                <c:pt idx="3127">
                  <c:v/>
                </c:pt>
                <c:pt idx="3128">
                  <c:v/>
                </c:pt>
                <c:pt idx="3129">
                  <c:v/>
                </c:pt>
                <c:pt idx="3130">
                  <c:v/>
                </c:pt>
                <c:pt idx="3131">
                  <c:v/>
                </c:pt>
                <c:pt idx="3132">
                  <c:v/>
                </c:pt>
                <c:pt idx="3133">
                  <c:v/>
                </c:pt>
                <c:pt idx="3134">
                  <c:v/>
                </c:pt>
                <c:pt idx="3135">
                  <c:v/>
                </c:pt>
                <c:pt idx="3136">
                  <c:v/>
                </c:pt>
                <c:pt idx="3137">
                  <c:v/>
                </c:pt>
                <c:pt idx="3138">
                  <c:v/>
                </c:pt>
                <c:pt idx="3139">
                  <c:v/>
                </c:pt>
                <c:pt idx="3140">
                  <c:v/>
                </c:pt>
                <c:pt idx="3141">
                  <c:v/>
                </c:pt>
                <c:pt idx="3142">
                  <c:v/>
                </c:pt>
                <c:pt idx="3143">
                  <c:v/>
                </c:pt>
                <c:pt idx="3144">
                  <c:v/>
                </c:pt>
                <c:pt idx="3145">
                  <c:v/>
                </c:pt>
                <c:pt idx="3146">
                  <c:v/>
                </c:pt>
                <c:pt idx="3147">
                  <c:v/>
                </c:pt>
                <c:pt idx="3148">
                  <c:v/>
                </c:pt>
                <c:pt idx="3149">
                  <c:v/>
                </c:pt>
                <c:pt idx="3150">
                  <c:v/>
                </c:pt>
                <c:pt idx="3151">
                  <c:v/>
                </c:pt>
                <c:pt idx="3152">
                  <c:v/>
                </c:pt>
                <c:pt idx="3153">
                  <c:v/>
                </c:pt>
                <c:pt idx="3154">
                  <c:v/>
                </c:pt>
                <c:pt idx="3155">
                  <c:v/>
                </c:pt>
                <c:pt idx="3156">
                  <c:v/>
                </c:pt>
                <c:pt idx="3157">
                  <c:v/>
                </c:pt>
                <c:pt idx="3158">
                  <c:v/>
                </c:pt>
                <c:pt idx="3159">
                  <c:v/>
                </c:pt>
                <c:pt idx="3160">
                  <c:v/>
                </c:pt>
                <c:pt idx="3161">
                  <c:v/>
                </c:pt>
                <c:pt idx="3162">
                  <c:v/>
                </c:pt>
                <c:pt idx="3163">
                  <c:v/>
                </c:pt>
                <c:pt idx="3164">
                  <c:v/>
                </c:pt>
                <c:pt idx="3165">
                  <c:v/>
                </c:pt>
                <c:pt idx="3166">
                  <c:v/>
                </c:pt>
                <c:pt idx="3167">
                  <c:v/>
                </c:pt>
                <c:pt idx="3168">
                  <c:v/>
                </c:pt>
                <c:pt idx="3169">
                  <c:v/>
                </c:pt>
                <c:pt idx="3170">
                  <c:v/>
                </c:pt>
                <c:pt idx="3171">
                  <c:v/>
                </c:pt>
                <c:pt idx="3172">
                  <c:v/>
                </c:pt>
                <c:pt idx="3173">
                  <c:v/>
                </c:pt>
                <c:pt idx="3174">
                  <c:v/>
                </c:pt>
                <c:pt idx="3175">
                  <c:v/>
                </c:pt>
                <c:pt idx="3176">
                  <c:v/>
                </c:pt>
                <c:pt idx="3177">
                  <c:v/>
                </c:pt>
                <c:pt idx="3178">
                  <c:v/>
                </c:pt>
                <c:pt idx="3179">
                  <c:v/>
                </c:pt>
                <c:pt idx="3180">
                  <c:v/>
                </c:pt>
                <c:pt idx="3181">
                  <c:v/>
                </c:pt>
                <c:pt idx="3182">
                  <c:v/>
                </c:pt>
                <c:pt idx="3183">
                  <c:v/>
                </c:pt>
                <c:pt idx="3184">
                  <c:v/>
                </c:pt>
                <c:pt idx="3185">
                  <c:v/>
                </c:pt>
                <c:pt idx="3186">
                  <c:v/>
                </c:pt>
                <c:pt idx="3187">
                  <c:v/>
                </c:pt>
                <c:pt idx="3188">
                  <c:v/>
                </c:pt>
                <c:pt idx="3189">
                  <c:v/>
                </c:pt>
                <c:pt idx="3190">
                  <c:v/>
                </c:pt>
                <c:pt idx="3191">
                  <c:v/>
                </c:pt>
                <c:pt idx="3192">
                  <c:v/>
                </c:pt>
                <c:pt idx="3193">
                  <c:v/>
                </c:pt>
                <c:pt idx="3194">
                  <c:v/>
                </c:pt>
                <c:pt idx="3195">
                  <c:v/>
                </c:pt>
                <c:pt idx="3196">
                  <c:v/>
                </c:pt>
                <c:pt idx="3197">
                  <c:v/>
                </c:pt>
                <c:pt idx="3198">
                  <c:v/>
                </c:pt>
                <c:pt idx="3199">
                  <c:v/>
                </c:pt>
                <c:pt idx="3200">
                  <c:v/>
                </c:pt>
                <c:pt idx="3201">
                  <c:v/>
                </c:pt>
                <c:pt idx="3202">
                  <c:v/>
                </c:pt>
                <c:pt idx="3203">
                  <c:v/>
                </c:pt>
                <c:pt idx="3204">
                  <c:v/>
                </c:pt>
                <c:pt idx="3205">
                  <c:v/>
                </c:pt>
                <c:pt idx="3206">
                  <c:v/>
                </c:pt>
                <c:pt idx="3207">
                  <c:v/>
                </c:pt>
                <c:pt idx="3208">
                  <c:v/>
                </c:pt>
                <c:pt idx="3209">
                  <c:v/>
                </c:pt>
                <c:pt idx="3210">
                  <c:v/>
                </c:pt>
                <c:pt idx="3211">
                  <c:v/>
                </c:pt>
                <c:pt idx="3212">
                  <c:v/>
                </c:pt>
                <c:pt idx="3213">
                  <c:v/>
                </c:pt>
                <c:pt idx="3214">
                  <c:v/>
                </c:pt>
                <c:pt idx="3215">
                  <c:v/>
                </c:pt>
                <c:pt idx="3216">
                  <c:v/>
                </c:pt>
                <c:pt idx="3217">
                  <c:v/>
                </c:pt>
                <c:pt idx="3218">
                  <c:v/>
                </c:pt>
                <c:pt idx="3219">
                  <c:v/>
                </c:pt>
                <c:pt idx="3220">
                  <c:v/>
                </c:pt>
                <c:pt idx="3221">
                  <c:v/>
                </c:pt>
                <c:pt idx="3222">
                  <c:v/>
                </c:pt>
                <c:pt idx="3223">
                  <c:v/>
                </c:pt>
                <c:pt idx="3224">
                  <c:v/>
                </c:pt>
                <c:pt idx="3225">
                  <c:v/>
                </c:pt>
                <c:pt idx="3226">
                  <c:v/>
                </c:pt>
                <c:pt idx="3227">
                  <c:v/>
                </c:pt>
                <c:pt idx="3228">
                  <c:v/>
                </c:pt>
                <c:pt idx="3229">
                  <c:v/>
                </c:pt>
                <c:pt idx="3230">
                  <c:v/>
                </c:pt>
                <c:pt idx="3231">
                  <c:v/>
                </c:pt>
                <c:pt idx="3232">
                  <c:v/>
                </c:pt>
                <c:pt idx="3233">
                  <c:v/>
                </c:pt>
                <c:pt idx="3234">
                  <c:v/>
                </c:pt>
                <c:pt idx="3235">
                  <c:v/>
                </c:pt>
                <c:pt idx="3236">
                  <c:v/>
                </c:pt>
                <c:pt idx="3237">
                  <c:v/>
                </c:pt>
                <c:pt idx="3238">
                  <c:v/>
                </c:pt>
                <c:pt idx="3239">
                  <c:v/>
                </c:pt>
                <c:pt idx="3240">
                  <c:v/>
                </c:pt>
                <c:pt idx="3241">
                  <c:v/>
                </c:pt>
                <c:pt idx="3242">
                  <c:v/>
                </c:pt>
                <c:pt idx="3243">
                  <c:v/>
                </c:pt>
                <c:pt idx="3244">
                  <c:v/>
                </c:pt>
                <c:pt idx="3245">
                  <c:v/>
                </c:pt>
                <c:pt idx="3246">
                  <c:v/>
                </c:pt>
                <c:pt idx="3247">
                  <c:v/>
                </c:pt>
                <c:pt idx="3248">
                  <c:v/>
                </c:pt>
                <c:pt idx="3249">
                  <c:v/>
                </c:pt>
                <c:pt idx="3250">
                  <c:v/>
                </c:pt>
                <c:pt idx="3251">
                  <c:v/>
                </c:pt>
                <c:pt idx="3252">
                  <c:v/>
                </c:pt>
                <c:pt idx="3253">
                  <c:v/>
                </c:pt>
                <c:pt idx="3254">
                  <c:v/>
                </c:pt>
                <c:pt idx="3255">
                  <c:v/>
                </c:pt>
                <c:pt idx="3256">
                  <c:v/>
                </c:pt>
                <c:pt idx="3257">
                  <c:v/>
                </c:pt>
                <c:pt idx="3258">
                  <c:v/>
                </c:pt>
                <c:pt idx="3259">
                  <c:v/>
                </c:pt>
                <c:pt idx="3260">
                  <c:v/>
                </c:pt>
                <c:pt idx="3261">
                  <c:v/>
                </c:pt>
                <c:pt idx="3262">
                  <c:v/>
                </c:pt>
                <c:pt idx="3263">
                  <c:v/>
                </c:pt>
                <c:pt idx="3264">
                  <c:v/>
                </c:pt>
                <c:pt idx="3265">
                  <c:v/>
                </c:pt>
                <c:pt idx="3266">
                  <c:v/>
                </c:pt>
                <c:pt idx="3267">
                  <c:v/>
                </c:pt>
                <c:pt idx="3268">
                  <c:v/>
                </c:pt>
                <c:pt idx="3269">
                  <c:v/>
                </c:pt>
                <c:pt idx="3270">
                  <c:v/>
                </c:pt>
                <c:pt idx="3271">
                  <c:v/>
                </c:pt>
                <c:pt idx="3272">
                  <c:v/>
                </c:pt>
                <c:pt idx="3273">
                  <c:v/>
                </c:pt>
                <c:pt idx="3274">
                  <c:v/>
                </c:pt>
                <c:pt idx="3275">
                  <c:v/>
                </c:pt>
                <c:pt idx="3276">
                  <c:v/>
                </c:pt>
                <c:pt idx="3277">
                  <c:v/>
                </c:pt>
                <c:pt idx="3278">
                  <c:v/>
                </c:pt>
                <c:pt idx="3279">
                  <c:v/>
                </c:pt>
                <c:pt idx="3280">
                  <c:v/>
                </c:pt>
                <c:pt idx="3281">
                  <c:v/>
                </c:pt>
                <c:pt idx="3282">
                  <c:v/>
                </c:pt>
                <c:pt idx="3283">
                  <c:v/>
                </c:pt>
                <c:pt idx="3284">
                  <c:v/>
                </c:pt>
                <c:pt idx="3285">
                  <c:v/>
                </c:pt>
                <c:pt idx="3286">
                  <c:v/>
                </c:pt>
                <c:pt idx="3287">
                  <c:v/>
                </c:pt>
                <c:pt idx="3288">
                  <c:v/>
                </c:pt>
                <c:pt idx="3289">
                  <c:v/>
                </c:pt>
                <c:pt idx="3290">
                  <c:v/>
                </c:pt>
                <c:pt idx="3291">
                  <c:v/>
                </c:pt>
                <c:pt idx="3292">
                  <c:v/>
                </c:pt>
                <c:pt idx="3293">
                  <c:v/>
                </c:pt>
                <c:pt idx="3294">
                  <c:v/>
                </c:pt>
                <c:pt idx="3295">
                  <c:v/>
                </c:pt>
                <c:pt idx="3296">
                  <c:v/>
                </c:pt>
                <c:pt idx="3297">
                  <c:v/>
                </c:pt>
                <c:pt idx="3298">
                  <c:v/>
                </c:pt>
                <c:pt idx="3299">
                  <c:v/>
                </c:pt>
                <c:pt idx="3300">
                  <c:v/>
                </c:pt>
                <c:pt idx="3301">
                  <c:v/>
                </c:pt>
                <c:pt idx="3302">
                  <c:v/>
                </c:pt>
                <c:pt idx="3303">
                  <c:v/>
                </c:pt>
                <c:pt idx="3304">
                  <c:v/>
                </c:pt>
                <c:pt idx="3305">
                  <c:v/>
                </c:pt>
                <c:pt idx="3306">
                  <c:v/>
                </c:pt>
                <c:pt idx="3307">
                  <c:v/>
                </c:pt>
                <c:pt idx="3308">
                  <c:v/>
                </c:pt>
                <c:pt idx="3309">
                  <c:v/>
                </c:pt>
                <c:pt idx="3310">
                  <c:v/>
                </c:pt>
                <c:pt idx="3311">
                  <c:v/>
                </c:pt>
                <c:pt idx="3312">
                  <c:v/>
                </c:pt>
                <c:pt idx="3313">
                  <c:v/>
                </c:pt>
                <c:pt idx="3314">
                  <c:v/>
                </c:pt>
                <c:pt idx="3315">
                  <c:v/>
                </c:pt>
                <c:pt idx="3316">
                  <c:v/>
                </c:pt>
                <c:pt idx="3317">
                  <c:v/>
                </c:pt>
                <c:pt idx="3318">
                  <c:v/>
                </c:pt>
                <c:pt idx="3319">
                  <c:v/>
                </c:pt>
                <c:pt idx="3320">
                  <c:v/>
                </c:pt>
                <c:pt idx="3321">
                  <c:v/>
                </c:pt>
                <c:pt idx="3322">
                  <c:v/>
                </c:pt>
                <c:pt idx="3323">
                  <c:v/>
                </c:pt>
                <c:pt idx="3324">
                  <c:v/>
                </c:pt>
                <c:pt idx="3325">
                  <c:v/>
                </c:pt>
                <c:pt idx="3326">
                  <c:v/>
                </c:pt>
                <c:pt idx="3327">
                  <c:v/>
                </c:pt>
                <c:pt idx="3328">
                  <c:v/>
                </c:pt>
                <c:pt idx="3329">
                  <c:v/>
                </c:pt>
                <c:pt idx="3330">
                  <c:v/>
                </c:pt>
                <c:pt idx="3331">
                  <c:v/>
                </c:pt>
                <c:pt idx="3332">
                  <c:v/>
                </c:pt>
                <c:pt idx="3333">
                  <c:v/>
                </c:pt>
                <c:pt idx="3334">
                  <c:v/>
                </c:pt>
                <c:pt idx="3335">
                  <c:v/>
                </c:pt>
                <c:pt idx="3336">
                  <c:v/>
                </c:pt>
                <c:pt idx="3337">
                  <c:v/>
                </c:pt>
                <c:pt idx="3338">
                  <c:v/>
                </c:pt>
                <c:pt idx="3339">
                  <c:v/>
                </c:pt>
                <c:pt idx="3340">
                  <c:v/>
                </c:pt>
                <c:pt idx="3341">
                  <c:v/>
                </c:pt>
                <c:pt idx="3342">
                  <c:v/>
                </c:pt>
                <c:pt idx="3343">
                  <c:v/>
                </c:pt>
                <c:pt idx="3344">
                  <c:v/>
                </c:pt>
                <c:pt idx="3345">
                  <c:v/>
                </c:pt>
                <c:pt idx="3346">
                  <c:v/>
                </c:pt>
                <c:pt idx="3347">
                  <c:v/>
                </c:pt>
                <c:pt idx="3348">
                  <c:v/>
                </c:pt>
                <c:pt idx="3349">
                  <c:v/>
                </c:pt>
                <c:pt idx="3350">
                  <c:v/>
                </c:pt>
                <c:pt idx="3351">
                  <c:v/>
                </c:pt>
                <c:pt idx="3352">
                  <c:v/>
                </c:pt>
                <c:pt idx="3353">
                  <c:v/>
                </c:pt>
                <c:pt idx="3354">
                  <c:v/>
                </c:pt>
                <c:pt idx="3355">
                  <c:v/>
                </c:pt>
                <c:pt idx="3356">
                  <c:v/>
                </c:pt>
                <c:pt idx="3357">
                  <c:v/>
                </c:pt>
                <c:pt idx="3358">
                  <c:v/>
                </c:pt>
                <c:pt idx="3359">
                  <c:v/>
                </c:pt>
                <c:pt idx="3360">
                  <c:v/>
                </c:pt>
                <c:pt idx="3361">
                  <c:v/>
                </c:pt>
                <c:pt idx="3362">
                  <c:v/>
                </c:pt>
                <c:pt idx="3363">
                  <c:v/>
                </c:pt>
                <c:pt idx="3364">
                  <c:v/>
                </c:pt>
                <c:pt idx="3365">
                  <c:v/>
                </c:pt>
                <c:pt idx="3366">
                  <c:v/>
                </c:pt>
                <c:pt idx="3367">
                  <c:v/>
                </c:pt>
                <c:pt idx="3368">
                  <c:v/>
                </c:pt>
                <c:pt idx="3369">
                  <c:v/>
                </c:pt>
                <c:pt idx="3370">
                  <c:v/>
                </c:pt>
                <c:pt idx="3371">
                  <c:v/>
                </c:pt>
                <c:pt idx="3372">
                  <c:v/>
                </c:pt>
                <c:pt idx="3373">
                  <c:v/>
                </c:pt>
                <c:pt idx="3374">
                  <c:v/>
                </c:pt>
                <c:pt idx="3375">
                  <c:v/>
                </c:pt>
                <c:pt idx="3376">
                  <c:v/>
                </c:pt>
                <c:pt idx="3377">
                  <c:v/>
                </c:pt>
                <c:pt idx="3378">
                  <c:v/>
                </c:pt>
                <c:pt idx="3379">
                  <c:v/>
                </c:pt>
                <c:pt idx="3380">
                  <c:v/>
                </c:pt>
                <c:pt idx="3381">
                  <c:v/>
                </c:pt>
                <c:pt idx="3382">
                  <c:v/>
                </c:pt>
                <c:pt idx="3383">
                  <c:v/>
                </c:pt>
                <c:pt idx="3384">
                  <c:v/>
                </c:pt>
                <c:pt idx="3385">
                  <c:v/>
                </c:pt>
                <c:pt idx="3386">
                  <c:v/>
                </c:pt>
                <c:pt idx="3387">
                  <c:v/>
                </c:pt>
                <c:pt idx="3388">
                  <c:v/>
                </c:pt>
                <c:pt idx="3389">
                  <c:v/>
                </c:pt>
                <c:pt idx="3390">
                  <c:v/>
                </c:pt>
                <c:pt idx="3391">
                  <c:v/>
                </c:pt>
                <c:pt idx="3392">
                  <c:v/>
                </c:pt>
                <c:pt idx="3393">
                  <c:v/>
                </c:pt>
                <c:pt idx="3394">
                  <c:v/>
                </c:pt>
                <c:pt idx="3395">
                  <c:v/>
                </c:pt>
                <c:pt idx="3396">
                  <c:v/>
                </c:pt>
                <c:pt idx="3397">
                  <c:v/>
                </c:pt>
                <c:pt idx="3398">
                  <c:v/>
                </c:pt>
                <c:pt idx="3399">
                  <c:v/>
                </c:pt>
                <c:pt idx="3400">
                  <c:v/>
                </c:pt>
                <c:pt idx="3401">
                  <c:v/>
                </c:pt>
                <c:pt idx="3402">
                  <c:v/>
                </c:pt>
                <c:pt idx="3403">
                  <c:v/>
                </c:pt>
                <c:pt idx="3404">
                  <c:v/>
                </c:pt>
                <c:pt idx="3405">
                  <c:v/>
                </c:pt>
                <c:pt idx="3406">
                  <c:v/>
                </c:pt>
                <c:pt idx="3407">
                  <c:v/>
                </c:pt>
                <c:pt idx="3408">
                  <c:v/>
                </c:pt>
                <c:pt idx="3409">
                  <c:v/>
                </c:pt>
                <c:pt idx="3410">
                  <c:v/>
                </c:pt>
                <c:pt idx="3411">
                  <c:v/>
                </c:pt>
                <c:pt idx="3412">
                  <c:v/>
                </c:pt>
                <c:pt idx="3413">
                  <c:v/>
                </c:pt>
                <c:pt idx="3414">
                  <c:v/>
                </c:pt>
                <c:pt idx="3415">
                  <c:v/>
                </c:pt>
                <c:pt idx="3416">
                  <c:v/>
                </c:pt>
                <c:pt idx="3417">
                  <c:v/>
                </c:pt>
                <c:pt idx="3418">
                  <c:v/>
                </c:pt>
                <c:pt idx="3419">
                  <c:v/>
                </c:pt>
                <c:pt idx="3420">
                  <c:v/>
                </c:pt>
                <c:pt idx="3421">
                  <c:v/>
                </c:pt>
                <c:pt idx="3422">
                  <c:v/>
                </c:pt>
                <c:pt idx="3423">
                  <c:v/>
                </c:pt>
                <c:pt idx="3424">
                  <c:v/>
                </c:pt>
                <c:pt idx="3425">
                  <c:v/>
                </c:pt>
                <c:pt idx="3426">
                  <c:v/>
                </c:pt>
                <c:pt idx="3427">
                  <c:v/>
                </c:pt>
                <c:pt idx="3428">
                  <c:v/>
                </c:pt>
                <c:pt idx="3429">
                  <c:v/>
                </c:pt>
                <c:pt idx="3430">
                  <c:v/>
                </c:pt>
                <c:pt idx="3431">
                  <c:v/>
                </c:pt>
                <c:pt idx="3432">
                  <c:v/>
                </c:pt>
                <c:pt idx="3433">
                  <c:v/>
                </c:pt>
                <c:pt idx="3434">
                  <c:v/>
                </c:pt>
                <c:pt idx="3435">
                  <c:v/>
                </c:pt>
                <c:pt idx="3436">
                  <c:v/>
                </c:pt>
                <c:pt idx="3437">
                  <c:v/>
                </c:pt>
                <c:pt idx="3438">
                  <c:v/>
                </c:pt>
                <c:pt idx="3439">
                  <c:v/>
                </c:pt>
                <c:pt idx="3440">
                  <c:v/>
                </c:pt>
                <c:pt idx="3441">
                  <c:v/>
                </c:pt>
                <c:pt idx="3442">
                  <c:v/>
                </c:pt>
                <c:pt idx="3443">
                  <c:v/>
                </c:pt>
                <c:pt idx="3444">
                  <c:v/>
                </c:pt>
                <c:pt idx="3445">
                  <c:v/>
                </c:pt>
                <c:pt idx="3446">
                  <c:v/>
                </c:pt>
                <c:pt idx="3447">
                  <c:v/>
                </c:pt>
                <c:pt idx="3448">
                  <c:v/>
                </c:pt>
                <c:pt idx="3449">
                  <c:v/>
                </c:pt>
                <c:pt idx="3450">
                  <c:v/>
                </c:pt>
                <c:pt idx="3451">
                  <c:v/>
                </c:pt>
                <c:pt idx="3452">
                  <c:v/>
                </c:pt>
                <c:pt idx="3453">
                  <c:v/>
                </c:pt>
                <c:pt idx="3454">
                  <c:v/>
                </c:pt>
                <c:pt idx="3455">
                  <c:v/>
                </c:pt>
                <c:pt idx="3456">
                  <c:v/>
                </c:pt>
                <c:pt idx="3457">
                  <c:v/>
                </c:pt>
                <c:pt idx="3458">
                  <c:v/>
                </c:pt>
                <c:pt idx="3459">
                  <c:v/>
                </c:pt>
                <c:pt idx="3460">
                  <c:v/>
                </c:pt>
                <c:pt idx="3461">
                  <c:v/>
                </c:pt>
                <c:pt idx="3462">
                  <c:v/>
                </c:pt>
                <c:pt idx="3463">
                  <c:v/>
                </c:pt>
                <c:pt idx="3464">
                  <c:v/>
                </c:pt>
                <c:pt idx="3465">
                  <c:v/>
                </c:pt>
                <c:pt idx="3466">
                  <c:v/>
                </c:pt>
                <c:pt idx="3467">
                  <c:v/>
                </c:pt>
                <c:pt idx="3468">
                  <c:v/>
                </c:pt>
                <c:pt idx="3469">
                  <c:v/>
                </c:pt>
                <c:pt idx="3470">
                  <c:v/>
                </c:pt>
                <c:pt idx="3471">
                  <c:v/>
                </c:pt>
                <c:pt idx="3472">
                  <c:v/>
                </c:pt>
                <c:pt idx="3473">
                  <c:v/>
                </c:pt>
                <c:pt idx="3474">
                  <c:v/>
                </c:pt>
                <c:pt idx="3475">
                  <c:v/>
                </c:pt>
                <c:pt idx="3476">
                  <c:v/>
                </c:pt>
                <c:pt idx="3477">
                  <c:v/>
                </c:pt>
                <c:pt idx="3478">
                  <c:v/>
                </c:pt>
                <c:pt idx="3479">
                  <c:v/>
                </c:pt>
                <c:pt idx="3480">
                  <c:v/>
                </c:pt>
                <c:pt idx="3481">
                  <c:v/>
                </c:pt>
                <c:pt idx="3482">
                  <c:v/>
                </c:pt>
                <c:pt idx="3483">
                  <c:v/>
                </c:pt>
                <c:pt idx="3484">
                  <c:v/>
                </c:pt>
                <c:pt idx="3485">
                  <c:v/>
                </c:pt>
                <c:pt idx="3486">
                  <c:v/>
                </c:pt>
                <c:pt idx="3487">
                  <c:v/>
                </c:pt>
                <c:pt idx="3488">
                  <c:v/>
                </c:pt>
                <c:pt idx="3489">
                  <c:v/>
                </c:pt>
                <c:pt idx="3490">
                  <c:v/>
                </c:pt>
                <c:pt idx="3491">
                  <c:v/>
                </c:pt>
                <c:pt idx="3492">
                  <c:v/>
                </c:pt>
                <c:pt idx="3493">
                  <c:v/>
                </c:pt>
                <c:pt idx="3494">
                  <c:v/>
                </c:pt>
                <c:pt idx="3495">
                  <c:v/>
                </c:pt>
                <c:pt idx="3496">
                  <c:v/>
                </c:pt>
                <c:pt idx="3497">
                  <c:v/>
                </c:pt>
                <c:pt idx="3498">
                  <c:v/>
                </c:pt>
                <c:pt idx="3499">
                  <c:v/>
                </c:pt>
                <c:pt idx="3500">
                  <c:v/>
                </c:pt>
                <c:pt idx="3501">
                  <c:v/>
                </c:pt>
                <c:pt idx="3502">
                  <c:v/>
                </c:pt>
                <c:pt idx="3503">
                  <c:v/>
                </c:pt>
                <c:pt idx="3504">
                  <c:v/>
                </c:pt>
                <c:pt idx="3505">
                  <c:v/>
                </c:pt>
                <c:pt idx="3506">
                  <c:v/>
                </c:pt>
                <c:pt idx="3507">
                  <c:v/>
                </c:pt>
                <c:pt idx="3508">
                  <c:v/>
                </c:pt>
                <c:pt idx="3509">
                  <c:v/>
                </c:pt>
                <c:pt idx="3510">
                  <c:v/>
                </c:pt>
                <c:pt idx="3511">
                  <c:v/>
                </c:pt>
                <c:pt idx="3512">
                  <c:v/>
                </c:pt>
                <c:pt idx="3513">
                  <c:v/>
                </c:pt>
                <c:pt idx="3514">
                  <c:v/>
                </c:pt>
                <c:pt idx="3515">
                  <c:v/>
                </c:pt>
                <c:pt idx="3516">
                  <c:v/>
                </c:pt>
                <c:pt idx="3517">
                  <c:v/>
                </c:pt>
                <c:pt idx="3518">
                  <c:v/>
                </c:pt>
                <c:pt idx="3519">
                  <c:v/>
                </c:pt>
                <c:pt idx="3520">
                  <c:v/>
                </c:pt>
                <c:pt idx="3521">
                  <c:v/>
                </c:pt>
                <c:pt idx="3522">
                  <c:v/>
                </c:pt>
                <c:pt idx="3523">
                  <c:v/>
                </c:pt>
                <c:pt idx="3524">
                  <c:v/>
                </c:pt>
                <c:pt idx="3525">
                  <c:v/>
                </c:pt>
                <c:pt idx="3526">
                  <c:v/>
                </c:pt>
                <c:pt idx="3527">
                  <c:v/>
                </c:pt>
                <c:pt idx="3528">
                  <c:v/>
                </c:pt>
                <c:pt idx="3529">
                  <c:v/>
                </c:pt>
                <c:pt idx="3530">
                  <c:v/>
                </c:pt>
                <c:pt idx="3531">
                  <c:v/>
                </c:pt>
                <c:pt idx="3532">
                  <c:v/>
                </c:pt>
                <c:pt idx="3533">
                  <c:v/>
                </c:pt>
                <c:pt idx="3534">
                  <c:v/>
                </c:pt>
                <c:pt idx="3535">
                  <c:v/>
                </c:pt>
                <c:pt idx="3536">
                  <c:v/>
                </c:pt>
                <c:pt idx="3537">
                  <c:v/>
                </c:pt>
                <c:pt idx="3538">
                  <c:v/>
                </c:pt>
                <c:pt idx="3539">
                  <c:v/>
                </c:pt>
                <c:pt idx="3540">
                  <c:v/>
                </c:pt>
                <c:pt idx="3541">
                  <c:v/>
                </c:pt>
                <c:pt idx="3542">
                  <c:v/>
                </c:pt>
                <c:pt idx="3543">
                  <c:v/>
                </c:pt>
                <c:pt idx="3544">
                  <c:v/>
                </c:pt>
                <c:pt idx="3545">
                  <c:v/>
                </c:pt>
                <c:pt idx="3546">
                  <c:v/>
                </c:pt>
                <c:pt idx="3547">
                  <c:v/>
                </c:pt>
                <c:pt idx="3548">
                  <c:v/>
                </c:pt>
                <c:pt idx="3549">
                  <c:v/>
                </c:pt>
                <c:pt idx="3550">
                  <c:v/>
                </c:pt>
                <c:pt idx="3551">
                  <c:v/>
                </c:pt>
                <c:pt idx="3552">
                  <c:v/>
                </c:pt>
                <c:pt idx="3553">
                  <c:v/>
                </c:pt>
                <c:pt idx="3554">
                  <c:v/>
                </c:pt>
                <c:pt idx="3555">
                  <c:v/>
                </c:pt>
                <c:pt idx="3556">
                  <c:v/>
                </c:pt>
                <c:pt idx="3557">
                  <c:v/>
                </c:pt>
                <c:pt idx="3558">
                  <c:v/>
                </c:pt>
                <c:pt idx="3559">
                  <c:v/>
                </c:pt>
                <c:pt idx="3560">
                  <c:v/>
                </c:pt>
                <c:pt idx="3561">
                  <c:v/>
                </c:pt>
                <c:pt idx="3562">
                  <c:v/>
                </c:pt>
                <c:pt idx="3563">
                  <c:v/>
                </c:pt>
                <c:pt idx="3564">
                  <c:v/>
                </c:pt>
                <c:pt idx="3565">
                  <c:v/>
                </c:pt>
                <c:pt idx="3566">
                  <c:v/>
                </c:pt>
                <c:pt idx="3567">
                  <c:v/>
                </c:pt>
                <c:pt idx="3568">
                  <c:v/>
                </c:pt>
                <c:pt idx="3569">
                  <c:v/>
                </c:pt>
                <c:pt idx="3570">
                  <c:v/>
                </c:pt>
                <c:pt idx="3571">
                  <c:v/>
                </c:pt>
                <c:pt idx="3572">
                  <c:v/>
                </c:pt>
                <c:pt idx="3573">
                  <c:v/>
                </c:pt>
                <c:pt idx="3574">
                  <c:v/>
                </c:pt>
                <c:pt idx="3575">
                  <c:v/>
                </c:pt>
                <c:pt idx="3576">
                  <c:v/>
                </c:pt>
                <c:pt idx="3577">
                  <c:v/>
                </c:pt>
                <c:pt idx="3578">
                  <c:v/>
                </c:pt>
                <c:pt idx="3579">
                  <c:v/>
                </c:pt>
                <c:pt idx="3580">
                  <c:v/>
                </c:pt>
                <c:pt idx="3581">
                  <c:v/>
                </c:pt>
                <c:pt idx="3582">
                  <c:v/>
                </c:pt>
                <c:pt idx="3583">
                  <c:v/>
                </c:pt>
                <c:pt idx="3584">
                  <c:v/>
                </c:pt>
                <c:pt idx="3585">
                  <c:v/>
                </c:pt>
                <c:pt idx="3586">
                  <c:v/>
                </c:pt>
                <c:pt idx="3587">
                  <c:v/>
                </c:pt>
                <c:pt idx="3588">
                  <c:v/>
                </c:pt>
                <c:pt idx="3589">
                  <c:v/>
                </c:pt>
                <c:pt idx="3590">
                  <c:v/>
                </c:pt>
                <c:pt idx="3591">
                  <c:v/>
                </c:pt>
                <c:pt idx="3592">
                  <c:v/>
                </c:pt>
                <c:pt idx="3593">
                  <c:v/>
                </c:pt>
                <c:pt idx="3594">
                  <c:v/>
                </c:pt>
                <c:pt idx="3595">
                  <c:v/>
                </c:pt>
                <c:pt idx="3596">
                  <c:v/>
                </c:pt>
                <c:pt idx="3597">
                  <c:v/>
                </c:pt>
                <c:pt idx="3598">
                  <c:v/>
                </c:pt>
                <c:pt idx="3599">
                  <c:v/>
                </c:pt>
                <c:pt idx="3600">
                  <c:v/>
                </c:pt>
                <c:pt idx="3601">
                  <c:v/>
                </c:pt>
                <c:pt idx="3602">
                  <c:v/>
                </c:pt>
                <c:pt idx="3603">
                  <c:v/>
                </c:pt>
                <c:pt idx="3604">
                  <c:v/>
                </c:pt>
                <c:pt idx="3605">
                  <c:v/>
                </c:pt>
                <c:pt idx="3606">
                  <c:v/>
                </c:pt>
                <c:pt idx="3607">
                  <c:v/>
                </c:pt>
                <c:pt idx="3608">
                  <c:v/>
                </c:pt>
                <c:pt idx="3609">
                  <c:v/>
                </c:pt>
                <c:pt idx="3610">
                  <c:v/>
                </c:pt>
                <c:pt idx="3611">
                  <c:v/>
                </c:pt>
                <c:pt idx="3612">
                  <c:v/>
                </c:pt>
                <c:pt idx="3613">
                  <c:v/>
                </c:pt>
                <c:pt idx="3614">
                  <c:v/>
                </c:pt>
                <c:pt idx="3615">
                  <c:v/>
                </c:pt>
                <c:pt idx="3616">
                  <c:v/>
                </c:pt>
                <c:pt idx="3617">
                  <c:v/>
                </c:pt>
                <c:pt idx="3618">
                  <c:v/>
                </c:pt>
                <c:pt idx="3619">
                  <c:v/>
                </c:pt>
                <c:pt idx="3620">
                  <c:v/>
                </c:pt>
                <c:pt idx="3621">
                  <c:v/>
                </c:pt>
                <c:pt idx="3622">
                  <c:v/>
                </c:pt>
                <c:pt idx="3623">
                  <c:v/>
                </c:pt>
                <c:pt idx="3624">
                  <c:v/>
                </c:pt>
                <c:pt idx="3625">
                  <c:v/>
                </c:pt>
                <c:pt idx="3626">
                  <c:v/>
                </c:pt>
                <c:pt idx="3627">
                  <c:v/>
                </c:pt>
                <c:pt idx="3628">
                  <c:v/>
                </c:pt>
                <c:pt idx="3629">
                  <c:v/>
                </c:pt>
                <c:pt idx="3630">
                  <c:v/>
                </c:pt>
                <c:pt idx="3631">
                  <c:v/>
                </c:pt>
                <c:pt idx="3632">
                  <c:v/>
                </c:pt>
                <c:pt idx="3633">
                  <c:v/>
                </c:pt>
                <c:pt idx="3634">
                  <c:v/>
                </c:pt>
                <c:pt idx="3635">
                  <c:v/>
                </c:pt>
                <c:pt idx="3636">
                  <c:v/>
                </c:pt>
                <c:pt idx="3637">
                  <c:v/>
                </c:pt>
                <c:pt idx="3638">
                  <c:v/>
                </c:pt>
                <c:pt idx="3639">
                  <c:v/>
                </c:pt>
                <c:pt idx="3640">
                  <c:v/>
                </c:pt>
                <c:pt idx="3641">
                  <c:v/>
                </c:pt>
                <c:pt idx="3642">
                  <c:v/>
                </c:pt>
                <c:pt idx="3643">
                  <c:v/>
                </c:pt>
                <c:pt idx="3644">
                  <c:v/>
                </c:pt>
                <c:pt idx="3645">
                  <c:v/>
                </c:pt>
                <c:pt idx="3646">
                  <c:v/>
                </c:pt>
                <c:pt idx="3647">
                  <c:v/>
                </c:pt>
                <c:pt idx="3648">
                  <c:v/>
                </c:pt>
                <c:pt idx="3649">
                  <c:v/>
                </c:pt>
                <c:pt idx="3650">
                  <c:v/>
                </c:pt>
                <c:pt idx="3651">
                  <c:v/>
                </c:pt>
                <c:pt idx="3652">
                  <c:v/>
                </c:pt>
                <c:pt idx="3653">
                  <c:v/>
                </c:pt>
                <c:pt idx="3654">
                  <c:v/>
                </c:pt>
                <c:pt idx="3655">
                  <c:v/>
                </c:pt>
                <c:pt idx="3656">
                  <c:v/>
                </c:pt>
                <c:pt idx="3657">
                  <c:v/>
                </c:pt>
                <c:pt idx="3658">
                  <c:v/>
                </c:pt>
                <c:pt idx="3659">
                  <c:v/>
                </c:pt>
                <c:pt idx="3660">
                  <c:v/>
                </c:pt>
                <c:pt idx="3661">
                  <c:v/>
                </c:pt>
                <c:pt idx="3662">
                  <c:v/>
                </c:pt>
                <c:pt idx="3663">
                  <c:v/>
                </c:pt>
                <c:pt idx="3664">
                  <c:v/>
                </c:pt>
                <c:pt idx="3665">
                  <c:v/>
                </c:pt>
                <c:pt idx="3666">
                  <c:v/>
                </c:pt>
                <c:pt idx="3667">
                  <c:v/>
                </c:pt>
                <c:pt idx="3668">
                  <c:v/>
                </c:pt>
                <c:pt idx="3669">
                  <c:v/>
                </c:pt>
                <c:pt idx="3670">
                  <c:v/>
                </c:pt>
                <c:pt idx="3671">
                  <c:v/>
                </c:pt>
                <c:pt idx="3672">
                  <c:v/>
                </c:pt>
                <c:pt idx="3673">
                  <c:v/>
                </c:pt>
                <c:pt idx="3674">
                  <c:v/>
                </c:pt>
                <c:pt idx="3675">
                  <c:v/>
                </c:pt>
                <c:pt idx="3676">
                  <c:v/>
                </c:pt>
                <c:pt idx="3677">
                  <c:v/>
                </c:pt>
                <c:pt idx="3678">
                  <c:v/>
                </c:pt>
                <c:pt idx="3679">
                  <c:v/>
                </c:pt>
                <c:pt idx="3680">
                  <c:v/>
                </c:pt>
                <c:pt idx="3681">
                  <c:v/>
                </c:pt>
                <c:pt idx="3682">
                  <c:v/>
                </c:pt>
                <c:pt idx="3683">
                  <c:v/>
                </c:pt>
                <c:pt idx="3684">
                  <c:v/>
                </c:pt>
                <c:pt idx="3685">
                  <c:v/>
                </c:pt>
                <c:pt idx="3686">
                  <c:v/>
                </c:pt>
                <c:pt idx="3687">
                  <c:v/>
                </c:pt>
                <c:pt idx="3688">
                  <c:v/>
                </c:pt>
                <c:pt idx="3689">
                  <c:v/>
                </c:pt>
                <c:pt idx="3690">
                  <c:v/>
                </c:pt>
                <c:pt idx="3691">
                  <c:v/>
                </c:pt>
                <c:pt idx="3692">
                  <c:v/>
                </c:pt>
                <c:pt idx="3693">
                  <c:v/>
                </c:pt>
                <c:pt idx="3694">
                  <c:v/>
                </c:pt>
                <c:pt idx="3695">
                  <c:v/>
                </c:pt>
                <c:pt idx="3696">
                  <c:v/>
                </c:pt>
                <c:pt idx="3697">
                  <c:v/>
                </c:pt>
                <c:pt idx="3698">
                  <c:v/>
                </c:pt>
                <c:pt idx="3699">
                  <c:v/>
                </c:pt>
                <c:pt idx="3700">
                  <c:v/>
                </c:pt>
                <c:pt idx="3701">
                  <c:v/>
                </c:pt>
                <c:pt idx="3702">
                  <c:v/>
                </c:pt>
                <c:pt idx="3703">
                  <c:v/>
                </c:pt>
                <c:pt idx="3704">
                  <c:v/>
                </c:pt>
                <c:pt idx="3705">
                  <c:v/>
                </c:pt>
                <c:pt idx="3706">
                  <c:v/>
                </c:pt>
                <c:pt idx="3707">
                  <c:v/>
                </c:pt>
                <c:pt idx="3708">
                  <c:v/>
                </c:pt>
                <c:pt idx="3709">
                  <c:v/>
                </c:pt>
                <c:pt idx="3710">
                  <c:v/>
                </c:pt>
                <c:pt idx="3711">
                  <c:v/>
                </c:pt>
                <c:pt idx="3712">
                  <c:v/>
                </c:pt>
                <c:pt idx="3713">
                  <c:v/>
                </c:pt>
                <c:pt idx="3714">
                  <c:v/>
                </c:pt>
                <c:pt idx="3715">
                  <c:v/>
                </c:pt>
                <c:pt idx="3716">
                  <c:v/>
                </c:pt>
                <c:pt idx="3717">
                  <c:v/>
                </c:pt>
                <c:pt idx="3718">
                  <c:v/>
                </c:pt>
                <c:pt idx="3719">
                  <c:v/>
                </c:pt>
                <c:pt idx="3720">
                  <c:v/>
                </c:pt>
                <c:pt idx="3721">
                  <c:v/>
                </c:pt>
                <c:pt idx="3722">
                  <c:v/>
                </c:pt>
                <c:pt idx="3723">
                  <c:v/>
                </c:pt>
                <c:pt idx="3724">
                  <c:v/>
                </c:pt>
                <c:pt idx="3725">
                  <c:v/>
                </c:pt>
                <c:pt idx="3726">
                  <c:v/>
                </c:pt>
                <c:pt idx="3727">
                  <c:v/>
                </c:pt>
                <c:pt idx="3728">
                  <c:v/>
                </c:pt>
                <c:pt idx="3729">
                  <c:v/>
                </c:pt>
                <c:pt idx="3730">
                  <c:v/>
                </c:pt>
                <c:pt idx="3731">
                  <c:v/>
                </c:pt>
                <c:pt idx="3732">
                  <c:v/>
                </c:pt>
                <c:pt idx="3733">
                  <c:v/>
                </c:pt>
                <c:pt idx="3734">
                  <c:v/>
                </c:pt>
                <c:pt idx="3735">
                  <c:v/>
                </c:pt>
                <c:pt idx="3736">
                  <c:v/>
                </c:pt>
                <c:pt idx="3737">
                  <c:v/>
                </c:pt>
                <c:pt idx="3738">
                  <c:v/>
                </c:pt>
                <c:pt idx="3739">
                  <c:v/>
                </c:pt>
                <c:pt idx="3740">
                  <c:v/>
                </c:pt>
                <c:pt idx="3741">
                  <c:v/>
                </c:pt>
                <c:pt idx="3742">
                  <c:v/>
                </c:pt>
                <c:pt idx="3743">
                  <c:v/>
                </c:pt>
                <c:pt idx="3744">
                  <c:v/>
                </c:pt>
                <c:pt idx="3745">
                  <c:v/>
                </c:pt>
                <c:pt idx="3746">
                  <c:v/>
                </c:pt>
                <c:pt idx="3747">
                  <c:v/>
                </c:pt>
                <c:pt idx="3748">
                  <c:v/>
                </c:pt>
                <c:pt idx="3749">
                  <c:v/>
                </c:pt>
                <c:pt idx="3750">
                  <c:v/>
                </c:pt>
                <c:pt idx="3751">
                  <c:v/>
                </c:pt>
                <c:pt idx="3752">
                  <c:v/>
                </c:pt>
                <c:pt idx="3753">
                  <c:v/>
                </c:pt>
                <c:pt idx="3754">
                  <c:v/>
                </c:pt>
                <c:pt idx="3755">
                  <c:v/>
                </c:pt>
                <c:pt idx="3756">
                  <c:v/>
                </c:pt>
                <c:pt idx="3757">
                  <c:v/>
                </c:pt>
                <c:pt idx="3758">
                  <c:v/>
                </c:pt>
                <c:pt idx="3759">
                  <c:v/>
                </c:pt>
                <c:pt idx="3760">
                  <c:v/>
                </c:pt>
                <c:pt idx="3761">
                  <c:v/>
                </c:pt>
                <c:pt idx="3762">
                  <c:v/>
                </c:pt>
                <c:pt idx="3763">
                  <c:v/>
                </c:pt>
                <c:pt idx="3764">
                  <c:v/>
                </c:pt>
                <c:pt idx="3765">
                  <c:v/>
                </c:pt>
                <c:pt idx="3766">
                  <c:v/>
                </c:pt>
                <c:pt idx="3767">
                  <c:v/>
                </c:pt>
                <c:pt idx="3768">
                  <c:v/>
                </c:pt>
                <c:pt idx="3769">
                  <c:v/>
                </c:pt>
                <c:pt idx="3770">
                  <c:v/>
                </c:pt>
                <c:pt idx="3771">
                  <c:v/>
                </c:pt>
                <c:pt idx="3772">
                  <c:v/>
                </c:pt>
                <c:pt idx="3773">
                  <c:v/>
                </c:pt>
                <c:pt idx="3774">
                  <c:v/>
                </c:pt>
                <c:pt idx="3775">
                  <c:v/>
                </c:pt>
                <c:pt idx="3776">
                  <c:v/>
                </c:pt>
                <c:pt idx="3777">
                  <c:v/>
                </c:pt>
                <c:pt idx="3778">
                  <c:v/>
                </c:pt>
                <c:pt idx="3779">
                  <c:v/>
                </c:pt>
                <c:pt idx="3780">
                  <c:v/>
                </c:pt>
                <c:pt idx="3781">
                  <c:v/>
                </c:pt>
                <c:pt idx="3782">
                  <c:v/>
                </c:pt>
                <c:pt idx="3783">
                  <c:v/>
                </c:pt>
                <c:pt idx="3784">
                  <c:v/>
                </c:pt>
                <c:pt idx="3785">
                  <c:v/>
                </c:pt>
                <c:pt idx="3786">
                  <c:v/>
                </c:pt>
                <c:pt idx="3787">
                  <c:v/>
                </c:pt>
                <c:pt idx="3788">
                  <c:v/>
                </c:pt>
                <c:pt idx="3789">
                  <c:v/>
                </c:pt>
                <c:pt idx="3790">
                  <c:v/>
                </c:pt>
                <c:pt idx="3791">
                  <c:v/>
                </c:pt>
                <c:pt idx="3792">
                  <c:v/>
                </c:pt>
                <c:pt idx="3793">
                  <c:v/>
                </c:pt>
                <c:pt idx="3794">
                  <c:v/>
                </c:pt>
                <c:pt idx="3795">
                  <c:v/>
                </c:pt>
                <c:pt idx="3796">
                  <c:v/>
                </c:pt>
                <c:pt idx="3797">
                  <c:v/>
                </c:pt>
                <c:pt idx="3798">
                  <c:v/>
                </c:pt>
                <c:pt idx="3799">
                  <c:v/>
                </c:pt>
                <c:pt idx="3800">
                  <c:v/>
                </c:pt>
                <c:pt idx="3801">
                  <c:v/>
                </c:pt>
                <c:pt idx="3802">
                  <c:v/>
                </c:pt>
                <c:pt idx="3803">
                  <c:v/>
                </c:pt>
                <c:pt idx="3804">
                  <c:v/>
                </c:pt>
                <c:pt idx="3805">
                  <c:v/>
                </c:pt>
                <c:pt idx="3806">
                  <c:v/>
                </c:pt>
                <c:pt idx="3807">
                  <c:v/>
                </c:pt>
                <c:pt idx="3808">
                  <c:v/>
                </c:pt>
                <c:pt idx="3809">
                  <c:v/>
                </c:pt>
                <c:pt idx="3810">
                  <c:v/>
                </c:pt>
                <c:pt idx="3811">
                  <c:v/>
                </c:pt>
                <c:pt idx="3812">
                  <c:v/>
                </c:pt>
                <c:pt idx="3813">
                  <c:v/>
                </c:pt>
                <c:pt idx="3814">
                  <c:v/>
                </c:pt>
                <c:pt idx="3815">
                  <c:v/>
                </c:pt>
                <c:pt idx="3816">
                  <c:v/>
                </c:pt>
                <c:pt idx="3817">
                  <c:v/>
                </c:pt>
                <c:pt idx="3818">
                  <c:v/>
                </c:pt>
                <c:pt idx="3819">
                  <c:v/>
                </c:pt>
                <c:pt idx="3820">
                  <c:v/>
                </c:pt>
                <c:pt idx="3821">
                  <c:v/>
                </c:pt>
                <c:pt idx="3822">
                  <c:v/>
                </c:pt>
                <c:pt idx="3823">
                  <c:v/>
                </c:pt>
                <c:pt idx="3824">
                  <c:v/>
                </c:pt>
                <c:pt idx="3825">
                  <c:v/>
                </c:pt>
                <c:pt idx="3826">
                  <c:v/>
                </c:pt>
                <c:pt idx="3827">
                  <c:v/>
                </c:pt>
                <c:pt idx="3828">
                  <c:v/>
                </c:pt>
                <c:pt idx="3829">
                  <c:v/>
                </c:pt>
                <c:pt idx="3830">
                  <c:v/>
                </c:pt>
                <c:pt idx="3831">
                  <c:v/>
                </c:pt>
                <c:pt idx="3832">
                  <c:v/>
                </c:pt>
                <c:pt idx="3833">
                  <c:v/>
                </c:pt>
                <c:pt idx="3834">
                  <c:v/>
                </c:pt>
                <c:pt idx="3835">
                  <c:v/>
                </c:pt>
                <c:pt idx="3836">
                  <c:v/>
                </c:pt>
                <c:pt idx="3837">
                  <c:v/>
                </c:pt>
                <c:pt idx="3838">
                  <c:v/>
                </c:pt>
                <c:pt idx="3839">
                  <c:v/>
                </c:pt>
                <c:pt idx="3840">
                  <c:v/>
                </c:pt>
                <c:pt idx="3841">
                  <c:v/>
                </c:pt>
                <c:pt idx="3842">
                  <c:v/>
                </c:pt>
                <c:pt idx="3843">
                  <c:v/>
                </c:pt>
                <c:pt idx="3844">
                  <c:v/>
                </c:pt>
                <c:pt idx="3845">
                  <c:v/>
                </c:pt>
                <c:pt idx="3846">
                  <c:v/>
                </c:pt>
                <c:pt idx="3847">
                  <c:v/>
                </c:pt>
                <c:pt idx="3848">
                  <c:v/>
                </c:pt>
                <c:pt idx="3849">
                  <c:v/>
                </c:pt>
                <c:pt idx="3850">
                  <c:v/>
                </c:pt>
                <c:pt idx="3851">
                  <c:v/>
                </c:pt>
                <c:pt idx="3852">
                  <c:v/>
                </c:pt>
                <c:pt idx="3853">
                  <c:v/>
                </c:pt>
                <c:pt idx="3854">
                  <c:v/>
                </c:pt>
                <c:pt idx="3855">
                  <c:v/>
                </c:pt>
                <c:pt idx="3856">
                  <c:v/>
                </c:pt>
                <c:pt idx="3857">
                  <c:v/>
                </c:pt>
                <c:pt idx="3858">
                  <c:v/>
                </c:pt>
                <c:pt idx="3859">
                  <c:v/>
                </c:pt>
                <c:pt idx="3860">
                  <c:v/>
                </c:pt>
                <c:pt idx="3861">
                  <c:v/>
                </c:pt>
                <c:pt idx="3862">
                  <c:v/>
                </c:pt>
                <c:pt idx="3863">
                  <c:v/>
                </c:pt>
                <c:pt idx="3864">
                  <c:v/>
                </c:pt>
                <c:pt idx="3865">
                  <c:v/>
                </c:pt>
                <c:pt idx="3866">
                  <c:v/>
                </c:pt>
                <c:pt idx="3867">
                  <c:v/>
                </c:pt>
                <c:pt idx="3868">
                  <c:v/>
                </c:pt>
                <c:pt idx="3869">
                  <c:v/>
                </c:pt>
                <c:pt idx="3870">
                  <c:v/>
                </c:pt>
                <c:pt idx="3871">
                  <c:v/>
                </c:pt>
                <c:pt idx="3872">
                  <c:v/>
                </c:pt>
                <c:pt idx="3873">
                  <c:v/>
                </c:pt>
                <c:pt idx="3874">
                  <c:v/>
                </c:pt>
                <c:pt idx="3875">
                  <c:v/>
                </c:pt>
                <c:pt idx="3876">
                  <c:v/>
                </c:pt>
                <c:pt idx="3877">
                  <c:v/>
                </c:pt>
                <c:pt idx="3878">
                  <c:v/>
                </c:pt>
                <c:pt idx="3879">
                  <c:v/>
                </c:pt>
                <c:pt idx="3880">
                  <c:v/>
                </c:pt>
                <c:pt idx="3881">
                  <c:v/>
                </c:pt>
                <c:pt idx="3882">
                  <c:v/>
                </c:pt>
                <c:pt idx="3883">
                  <c:v/>
                </c:pt>
                <c:pt idx="3884">
                  <c:v/>
                </c:pt>
                <c:pt idx="3885">
                  <c:v/>
                </c:pt>
                <c:pt idx="3886">
                  <c:v/>
                </c:pt>
                <c:pt idx="3887">
                  <c:v/>
                </c:pt>
                <c:pt idx="3888">
                  <c:v/>
                </c:pt>
                <c:pt idx="3889">
                  <c:v/>
                </c:pt>
                <c:pt idx="3890">
                  <c:v/>
                </c:pt>
                <c:pt idx="3891">
                  <c:v/>
                </c:pt>
                <c:pt idx="3892">
                  <c:v/>
                </c:pt>
                <c:pt idx="3893">
                  <c:v/>
                </c:pt>
                <c:pt idx="3894">
                  <c:v/>
                </c:pt>
                <c:pt idx="3895">
                  <c:v/>
                </c:pt>
                <c:pt idx="3896">
                  <c:v/>
                </c:pt>
                <c:pt idx="3897">
                  <c:v/>
                </c:pt>
                <c:pt idx="3898">
                  <c:v/>
                </c:pt>
                <c:pt idx="3899">
                  <c:v/>
                </c:pt>
                <c:pt idx="3900">
                  <c:v/>
                </c:pt>
                <c:pt idx="3901">
                  <c:v/>
                </c:pt>
                <c:pt idx="3902">
                  <c:v/>
                </c:pt>
                <c:pt idx="3903">
                  <c:v/>
                </c:pt>
                <c:pt idx="3904">
                  <c:v/>
                </c:pt>
                <c:pt idx="3905">
                  <c:v/>
                </c:pt>
                <c:pt idx="3906">
                  <c:v/>
                </c:pt>
                <c:pt idx="3907">
                  <c:v/>
                </c:pt>
                <c:pt idx="3908">
                  <c:v/>
                </c:pt>
                <c:pt idx="3909">
                  <c:v/>
                </c:pt>
                <c:pt idx="3910">
                  <c:v/>
                </c:pt>
                <c:pt idx="3911">
                  <c:v/>
                </c:pt>
                <c:pt idx="3912">
                  <c:v/>
                </c:pt>
                <c:pt idx="3913">
                  <c:v/>
                </c:pt>
                <c:pt idx="3914">
                  <c:v/>
                </c:pt>
                <c:pt idx="3915">
                  <c:v/>
                </c:pt>
                <c:pt idx="3916">
                  <c:v/>
                </c:pt>
                <c:pt idx="3917">
                  <c:v/>
                </c:pt>
                <c:pt idx="3918">
                  <c:v/>
                </c:pt>
                <c:pt idx="3919">
                  <c:v/>
                </c:pt>
                <c:pt idx="3920">
                  <c:v/>
                </c:pt>
                <c:pt idx="3921">
                  <c:v/>
                </c:pt>
                <c:pt idx="3922">
                  <c:v/>
                </c:pt>
                <c:pt idx="3923">
                  <c:v/>
                </c:pt>
                <c:pt idx="3924">
                  <c:v/>
                </c:pt>
                <c:pt idx="3925">
                  <c:v/>
                </c:pt>
                <c:pt idx="3926">
                  <c:v/>
                </c:pt>
                <c:pt idx="3927">
                  <c:v/>
                </c:pt>
                <c:pt idx="3928">
                  <c:v/>
                </c:pt>
                <c:pt idx="3929">
                  <c:v/>
                </c:pt>
                <c:pt idx="3930">
                  <c:v/>
                </c:pt>
                <c:pt idx="3931">
                  <c:v/>
                </c:pt>
                <c:pt idx="3932">
                  <c:v/>
                </c:pt>
                <c:pt idx="3933">
                  <c:v/>
                </c:pt>
                <c:pt idx="3934">
                  <c:v/>
                </c:pt>
                <c:pt idx="3935">
                  <c:v/>
                </c:pt>
                <c:pt idx="3936">
                  <c:v/>
                </c:pt>
                <c:pt idx="3937">
                  <c:v/>
                </c:pt>
                <c:pt idx="3938">
                  <c:v/>
                </c:pt>
                <c:pt idx="3939">
                  <c:v/>
                </c:pt>
                <c:pt idx="3940">
                  <c:v/>
                </c:pt>
                <c:pt idx="3941">
                  <c:v/>
                </c:pt>
                <c:pt idx="3942">
                  <c:v/>
                </c:pt>
                <c:pt idx="3943">
                  <c:v/>
                </c:pt>
                <c:pt idx="3944">
                  <c:v/>
                </c:pt>
                <c:pt idx="3945">
                  <c:v/>
                </c:pt>
                <c:pt idx="3946">
                  <c:v/>
                </c:pt>
                <c:pt idx="3947">
                  <c:v/>
                </c:pt>
                <c:pt idx="3948">
                  <c:v/>
                </c:pt>
                <c:pt idx="3949">
                  <c:v/>
                </c:pt>
                <c:pt idx="3950">
                  <c:v/>
                </c:pt>
                <c:pt idx="3951">
                  <c:v/>
                </c:pt>
                <c:pt idx="3952">
                  <c:v/>
                </c:pt>
                <c:pt idx="3953">
                  <c:v/>
                </c:pt>
                <c:pt idx="3954">
                  <c:v/>
                </c:pt>
                <c:pt idx="3955">
                  <c:v/>
                </c:pt>
                <c:pt idx="3956">
                  <c:v/>
                </c:pt>
                <c:pt idx="3957">
                  <c:v/>
                </c:pt>
                <c:pt idx="3958">
                  <c:v/>
                </c:pt>
                <c:pt idx="3959">
                  <c:v/>
                </c:pt>
                <c:pt idx="3960">
                  <c:v/>
                </c:pt>
                <c:pt idx="3961">
                  <c:v/>
                </c:pt>
                <c:pt idx="3962">
                  <c:v/>
                </c:pt>
                <c:pt idx="3963">
                  <c:v/>
                </c:pt>
                <c:pt idx="3964">
                  <c:v/>
                </c:pt>
                <c:pt idx="3965">
                  <c:v/>
                </c:pt>
                <c:pt idx="3966">
                  <c:v/>
                </c:pt>
                <c:pt idx="3967">
                  <c:v/>
                </c:pt>
                <c:pt idx="3968">
                  <c:v/>
                </c:pt>
                <c:pt idx="3969">
                  <c:v/>
                </c:pt>
                <c:pt idx="3970">
                  <c:v/>
                </c:pt>
                <c:pt idx="3971">
                  <c:v/>
                </c:pt>
                <c:pt idx="3972">
                  <c:v/>
                </c:pt>
                <c:pt idx="3973">
                  <c:v/>
                </c:pt>
                <c:pt idx="3974">
                  <c:v/>
                </c:pt>
                <c:pt idx="3975">
                  <c:v/>
                </c:pt>
                <c:pt idx="3976">
                  <c:v/>
                </c:pt>
                <c:pt idx="3977">
                  <c:v/>
                </c:pt>
                <c:pt idx="3978">
                  <c:v/>
                </c:pt>
                <c:pt idx="3979">
                  <c:v/>
                </c:pt>
                <c:pt idx="3980">
                  <c:v/>
                </c:pt>
                <c:pt idx="3981">
                  <c:v/>
                </c:pt>
                <c:pt idx="3982">
                  <c:v/>
                </c:pt>
                <c:pt idx="3983">
                  <c:v/>
                </c:pt>
                <c:pt idx="3984">
                  <c:v/>
                </c:pt>
                <c:pt idx="3985">
                  <c:v/>
                </c:pt>
                <c:pt idx="3986">
                  <c:v/>
                </c:pt>
                <c:pt idx="3987">
                  <c:v/>
                </c:pt>
                <c:pt idx="3988">
                  <c:v/>
                </c:pt>
                <c:pt idx="3989">
                  <c:v/>
                </c:pt>
                <c:pt idx="3990">
                  <c:v/>
                </c:pt>
                <c:pt idx="3991">
                  <c:v/>
                </c:pt>
                <c:pt idx="3992">
                  <c:v/>
                </c:pt>
                <c:pt idx="3993">
                  <c:v/>
                </c:pt>
                <c:pt idx="3994">
                  <c:v/>
                </c:pt>
                <c:pt idx="3995">
                  <c:v/>
                </c:pt>
                <c:pt idx="3996">
                  <c:v/>
                </c:pt>
                <c:pt idx="3997">
                  <c:v/>
                </c:pt>
                <c:pt idx="3998">
                  <c:v/>
                </c:pt>
                <c:pt idx="3999">
                  <c:v/>
                </c:pt>
                <c:pt idx="4000">
                  <c:v/>
                </c:pt>
                <c:pt idx="4001">
                  <c:v/>
                </c:pt>
                <c:pt idx="4002">
                  <c:v/>
                </c:pt>
                <c:pt idx="4003">
                  <c:v/>
                </c:pt>
                <c:pt idx="4004">
                  <c:v/>
                </c:pt>
                <c:pt idx="4005">
                  <c:v/>
                </c:pt>
                <c:pt idx="4006">
                  <c:v/>
                </c:pt>
                <c:pt idx="4007">
                  <c:v/>
                </c:pt>
                <c:pt idx="4008">
                  <c:v/>
                </c:pt>
                <c:pt idx="4009">
                  <c:v/>
                </c:pt>
                <c:pt idx="4010">
                  <c:v/>
                </c:pt>
                <c:pt idx="4011">
                  <c:v/>
                </c:pt>
                <c:pt idx="4012">
                  <c:v/>
                </c:pt>
                <c:pt idx="4013">
                  <c:v/>
                </c:pt>
                <c:pt idx="4014">
                  <c:v/>
                </c:pt>
                <c:pt idx="4015">
                  <c:v/>
                </c:pt>
                <c:pt idx="4016">
                  <c:v/>
                </c:pt>
                <c:pt idx="4017">
                  <c:v/>
                </c:pt>
                <c:pt idx="4018">
                  <c:v/>
                </c:pt>
                <c:pt idx="4019">
                  <c:v/>
                </c:pt>
                <c:pt idx="4020">
                  <c:v/>
                </c:pt>
                <c:pt idx="4021">
                  <c:v/>
                </c:pt>
                <c:pt idx="4022">
                  <c:v/>
                </c:pt>
                <c:pt idx="4023">
                  <c:v/>
                </c:pt>
                <c:pt idx="4024">
                  <c:v/>
                </c:pt>
                <c:pt idx="4025">
                  <c:v/>
                </c:pt>
                <c:pt idx="4026">
                  <c:v/>
                </c:pt>
                <c:pt idx="4027">
                  <c:v/>
                </c:pt>
                <c:pt idx="4028">
                  <c:v/>
                </c:pt>
                <c:pt idx="4029">
                  <c:v/>
                </c:pt>
                <c:pt idx="4030">
                  <c:v/>
                </c:pt>
                <c:pt idx="4031">
                  <c:v/>
                </c:pt>
                <c:pt idx="4032">
                  <c:v/>
                </c:pt>
                <c:pt idx="4033">
                  <c:v/>
                </c:pt>
                <c:pt idx="4034">
                  <c:v/>
                </c:pt>
                <c:pt idx="4035">
                  <c:v/>
                </c:pt>
                <c:pt idx="4036">
                  <c:v/>
                </c:pt>
                <c:pt idx="4037">
                  <c:v/>
                </c:pt>
                <c:pt idx="4038">
                  <c:v/>
                </c:pt>
                <c:pt idx="4039">
                  <c:v/>
                </c:pt>
                <c:pt idx="4040">
                  <c:v/>
                </c:pt>
                <c:pt idx="4041">
                  <c:v/>
                </c:pt>
                <c:pt idx="4042">
                  <c:v/>
                </c:pt>
                <c:pt idx="4043">
                  <c:v/>
                </c:pt>
                <c:pt idx="4044">
                  <c:v/>
                </c:pt>
                <c:pt idx="4045">
                  <c:v/>
                </c:pt>
                <c:pt idx="4046">
                  <c:v/>
                </c:pt>
                <c:pt idx="4047">
                  <c:v/>
                </c:pt>
                <c:pt idx="4048">
                  <c:v/>
                </c:pt>
                <c:pt idx="4049">
                  <c:v/>
                </c:pt>
                <c:pt idx="4050">
                  <c:v/>
                </c:pt>
                <c:pt idx="4051">
                  <c:v/>
                </c:pt>
                <c:pt idx="4052">
                  <c:v/>
                </c:pt>
                <c:pt idx="4053">
                  <c:v/>
                </c:pt>
                <c:pt idx="4054">
                  <c:v/>
                </c:pt>
                <c:pt idx="4055">
                  <c:v/>
                </c:pt>
                <c:pt idx="4056">
                  <c:v/>
                </c:pt>
                <c:pt idx="4057">
                  <c:v/>
                </c:pt>
                <c:pt idx="4058">
                  <c:v/>
                </c:pt>
                <c:pt idx="4059">
                  <c:v/>
                </c:pt>
                <c:pt idx="4060">
                  <c:v/>
                </c:pt>
                <c:pt idx="4061">
                  <c:v/>
                </c:pt>
                <c:pt idx="4062">
                  <c:v/>
                </c:pt>
                <c:pt idx="4063">
                  <c:v/>
                </c:pt>
                <c:pt idx="4064">
                  <c:v/>
                </c:pt>
                <c:pt idx="4065">
                  <c:v/>
                </c:pt>
                <c:pt idx="4066">
                  <c:v/>
                </c:pt>
                <c:pt idx="4067">
                  <c:v/>
                </c:pt>
                <c:pt idx="4068">
                  <c:v/>
                </c:pt>
                <c:pt idx="4069">
                  <c:v/>
                </c:pt>
                <c:pt idx="4070">
                  <c:v/>
                </c:pt>
                <c:pt idx="4071">
                  <c:v/>
                </c:pt>
                <c:pt idx="4072">
                  <c:v/>
                </c:pt>
                <c:pt idx="4073">
                  <c:v/>
                </c:pt>
                <c:pt idx="4074">
                  <c:v/>
                </c:pt>
                <c:pt idx="4075">
                  <c:v/>
                </c:pt>
                <c:pt idx="4076">
                  <c:v/>
                </c:pt>
                <c:pt idx="4077">
                  <c:v/>
                </c:pt>
                <c:pt idx="4078">
                  <c:v/>
                </c:pt>
                <c:pt idx="4079">
                  <c:v/>
                </c:pt>
                <c:pt idx="4080">
                  <c:v/>
                </c:pt>
                <c:pt idx="4081">
                  <c:v/>
                </c:pt>
                <c:pt idx="4082">
                  <c:v/>
                </c:pt>
                <c:pt idx="4083">
                  <c:v/>
                </c:pt>
                <c:pt idx="4084">
                  <c:v/>
                </c:pt>
                <c:pt idx="4085">
                  <c:v/>
                </c:pt>
                <c:pt idx="4086">
                  <c:v/>
                </c:pt>
                <c:pt idx="4087">
                  <c:v/>
                </c:pt>
                <c:pt idx="4088">
                  <c:v/>
                </c:pt>
                <c:pt idx="4089">
                  <c:v/>
                </c:pt>
                <c:pt idx="4090">
                  <c:v/>
                </c:pt>
                <c:pt idx="4091">
                  <c:v/>
                </c:pt>
                <c:pt idx="4092">
                  <c:v/>
                </c:pt>
                <c:pt idx="4093">
                  <c:v/>
                </c:pt>
                <c:pt idx="4094">
                  <c:v/>
                </c:pt>
                <c:pt idx="4095">
                  <c:v/>
                </c:pt>
                <c:pt idx="4096">
                  <c:v/>
                </c:pt>
                <c:pt idx="4097">
                  <c:v/>
                </c:pt>
                <c:pt idx="4098">
                  <c:v/>
                </c:pt>
                <c:pt idx="4099">
                  <c:v/>
                </c:pt>
                <c:pt idx="4100">
                  <c:v/>
                </c:pt>
                <c:pt idx="4101">
                  <c:v/>
                </c:pt>
                <c:pt idx="4102">
                  <c:v/>
                </c:pt>
                <c:pt idx="4103">
                  <c:v/>
                </c:pt>
                <c:pt idx="4104">
                  <c:v/>
                </c:pt>
                <c:pt idx="4105">
                  <c:v/>
                </c:pt>
                <c:pt idx="4106">
                  <c:v/>
                </c:pt>
                <c:pt idx="4107">
                  <c:v/>
                </c:pt>
                <c:pt idx="4108">
                  <c:v/>
                </c:pt>
                <c:pt idx="4109">
                  <c:v/>
                </c:pt>
                <c:pt idx="4110">
                  <c:v/>
                </c:pt>
                <c:pt idx="4111">
                  <c:v/>
                </c:pt>
                <c:pt idx="4112">
                  <c:v/>
                </c:pt>
                <c:pt idx="4113">
                  <c:v/>
                </c:pt>
                <c:pt idx="4114">
                  <c:v/>
                </c:pt>
                <c:pt idx="4115">
                  <c:v/>
                </c:pt>
                <c:pt idx="4116">
                  <c:v/>
                </c:pt>
                <c:pt idx="4117">
                  <c:v/>
                </c:pt>
                <c:pt idx="4118">
                  <c:v/>
                </c:pt>
                <c:pt idx="4119">
                  <c:v/>
                </c:pt>
                <c:pt idx="4120">
                  <c:v/>
                </c:pt>
                <c:pt idx="4121">
                  <c:v/>
                </c:pt>
                <c:pt idx="4122">
                  <c:v/>
                </c:pt>
                <c:pt idx="4123">
                  <c:v/>
                </c:pt>
                <c:pt idx="4124">
                  <c:v/>
                </c:pt>
                <c:pt idx="4125">
                  <c:v/>
                </c:pt>
                <c:pt idx="4126">
                  <c:v/>
                </c:pt>
                <c:pt idx="4127">
                  <c:v/>
                </c:pt>
                <c:pt idx="4128">
                  <c:v/>
                </c:pt>
                <c:pt idx="4129">
                  <c:v/>
                </c:pt>
                <c:pt idx="4130">
                  <c:v/>
                </c:pt>
                <c:pt idx="4131">
                  <c:v/>
                </c:pt>
                <c:pt idx="4132">
                  <c:v/>
                </c:pt>
                <c:pt idx="4133">
                  <c:v/>
                </c:pt>
                <c:pt idx="4134">
                  <c:v/>
                </c:pt>
                <c:pt idx="4135">
                  <c:v/>
                </c:pt>
                <c:pt idx="4136">
                  <c:v/>
                </c:pt>
                <c:pt idx="4137">
                  <c:v/>
                </c:pt>
                <c:pt idx="4138">
                  <c:v/>
                </c:pt>
                <c:pt idx="4139">
                  <c:v/>
                </c:pt>
                <c:pt idx="4140">
                  <c:v/>
                </c:pt>
                <c:pt idx="4141">
                  <c:v/>
                </c:pt>
                <c:pt idx="4142">
                  <c:v/>
                </c:pt>
                <c:pt idx="4143">
                  <c:v/>
                </c:pt>
                <c:pt idx="4144">
                  <c:v/>
                </c:pt>
                <c:pt idx="4145">
                  <c:v/>
                </c:pt>
                <c:pt idx="4146">
                  <c:v/>
                </c:pt>
                <c:pt idx="4147">
                  <c:v/>
                </c:pt>
                <c:pt idx="4148">
                  <c:v/>
                </c:pt>
                <c:pt idx="4149">
                  <c:v/>
                </c:pt>
                <c:pt idx="4150">
                  <c:v/>
                </c:pt>
                <c:pt idx="4151">
                  <c:v/>
                </c:pt>
                <c:pt idx="4152">
                  <c:v/>
                </c:pt>
                <c:pt idx="4153">
                  <c:v/>
                </c:pt>
                <c:pt idx="4154">
                  <c:v/>
                </c:pt>
                <c:pt idx="4155">
                  <c:v/>
                </c:pt>
                <c:pt idx="4156">
                  <c:v/>
                </c:pt>
                <c:pt idx="4157">
                  <c:v/>
                </c:pt>
                <c:pt idx="4158">
                  <c:v/>
                </c:pt>
                <c:pt idx="4159">
                  <c:v/>
                </c:pt>
                <c:pt idx="4160">
                  <c:v/>
                </c:pt>
                <c:pt idx="4161">
                  <c:v/>
                </c:pt>
                <c:pt idx="4162">
                  <c:v/>
                </c:pt>
                <c:pt idx="4163">
                  <c:v/>
                </c:pt>
                <c:pt idx="4164">
                  <c:v/>
                </c:pt>
                <c:pt idx="4165">
                  <c:v/>
                </c:pt>
                <c:pt idx="4166">
                  <c:v/>
                </c:pt>
                <c:pt idx="4167">
                  <c:v/>
                </c:pt>
                <c:pt idx="4168">
                  <c:v/>
                </c:pt>
                <c:pt idx="4169">
                  <c:v/>
                </c:pt>
                <c:pt idx="4170">
                  <c:v/>
                </c:pt>
                <c:pt idx="4171">
                  <c:v/>
                </c:pt>
                <c:pt idx="4172">
                  <c:v/>
                </c:pt>
                <c:pt idx="4173">
                  <c:v/>
                </c:pt>
                <c:pt idx="4174">
                  <c:v/>
                </c:pt>
                <c:pt idx="4175">
                  <c:v/>
                </c:pt>
                <c:pt idx="4176">
                  <c:v/>
                </c:pt>
                <c:pt idx="4177">
                  <c:v/>
                </c:pt>
                <c:pt idx="4178">
                  <c:v/>
                </c:pt>
                <c:pt idx="4179">
                  <c:v/>
                </c:pt>
                <c:pt idx="4180">
                  <c:v/>
                </c:pt>
                <c:pt idx="4181">
                  <c:v/>
                </c:pt>
                <c:pt idx="4182">
                  <c:v/>
                </c:pt>
                <c:pt idx="4183">
                  <c:v/>
                </c:pt>
                <c:pt idx="4184">
                  <c:v/>
                </c:pt>
                <c:pt idx="4185">
                  <c:v/>
                </c:pt>
                <c:pt idx="4186">
                  <c:v/>
                </c:pt>
                <c:pt idx="4187">
                  <c:v/>
                </c:pt>
                <c:pt idx="4188">
                  <c:v/>
                </c:pt>
                <c:pt idx="4189">
                  <c:v/>
                </c:pt>
                <c:pt idx="4190">
                  <c:v/>
                </c:pt>
                <c:pt idx="4191">
                  <c:v/>
                </c:pt>
                <c:pt idx="4192">
                  <c:v/>
                </c:pt>
                <c:pt idx="4193">
                  <c:v/>
                </c:pt>
                <c:pt idx="4194">
                  <c:v/>
                </c:pt>
                <c:pt idx="4195">
                  <c:v/>
                </c:pt>
                <c:pt idx="4196">
                  <c:v/>
                </c:pt>
                <c:pt idx="4197">
                  <c:v/>
                </c:pt>
                <c:pt idx="4198">
                  <c:v/>
                </c:pt>
                <c:pt idx="4199">
                  <c:v/>
                </c:pt>
                <c:pt idx="4200">
                  <c:v/>
                </c:pt>
                <c:pt idx="4201">
                  <c:v/>
                </c:pt>
                <c:pt idx="4202">
                  <c:v/>
                </c:pt>
                <c:pt idx="4203">
                  <c:v/>
                </c:pt>
                <c:pt idx="4204">
                  <c:v/>
                </c:pt>
                <c:pt idx="4205">
                  <c:v/>
                </c:pt>
                <c:pt idx="4206">
                  <c:v/>
                </c:pt>
                <c:pt idx="4207">
                  <c:v/>
                </c:pt>
                <c:pt idx="4208">
                  <c:v/>
                </c:pt>
                <c:pt idx="4209">
                  <c:v/>
                </c:pt>
                <c:pt idx="4210">
                  <c:v/>
                </c:pt>
                <c:pt idx="4211">
                  <c:v/>
                </c:pt>
                <c:pt idx="4212">
                  <c:v/>
                </c:pt>
                <c:pt idx="4213">
                  <c:v/>
                </c:pt>
                <c:pt idx="4214">
                  <c:v/>
                </c:pt>
                <c:pt idx="4215">
                  <c:v/>
                </c:pt>
                <c:pt idx="4216">
                  <c:v/>
                </c:pt>
                <c:pt idx="4217">
                  <c:v/>
                </c:pt>
                <c:pt idx="4218">
                  <c:v/>
                </c:pt>
                <c:pt idx="4219">
                  <c:v/>
                </c:pt>
                <c:pt idx="4220">
                  <c:v/>
                </c:pt>
                <c:pt idx="4221">
                  <c:v/>
                </c:pt>
                <c:pt idx="4222">
                  <c:v/>
                </c:pt>
                <c:pt idx="4223">
                  <c:v/>
                </c:pt>
                <c:pt idx="4224">
                  <c:v/>
                </c:pt>
                <c:pt idx="4225">
                  <c:v/>
                </c:pt>
                <c:pt idx="4226">
                  <c:v/>
                </c:pt>
                <c:pt idx="4227">
                  <c:v/>
                </c:pt>
                <c:pt idx="4228">
                  <c:v/>
                </c:pt>
                <c:pt idx="4229">
                  <c:v/>
                </c:pt>
                <c:pt idx="4230">
                  <c:v/>
                </c:pt>
                <c:pt idx="4231">
                  <c:v/>
                </c:pt>
                <c:pt idx="4232">
                  <c:v/>
                </c:pt>
                <c:pt idx="4233">
                  <c:v/>
                </c:pt>
                <c:pt idx="4234">
                  <c:v/>
                </c:pt>
                <c:pt idx="4235">
                  <c:v/>
                </c:pt>
                <c:pt idx="4236">
                  <c:v/>
                </c:pt>
                <c:pt idx="4237">
                  <c:v/>
                </c:pt>
                <c:pt idx="4238">
                  <c:v/>
                </c:pt>
                <c:pt idx="4239">
                  <c:v/>
                </c:pt>
                <c:pt idx="4240">
                  <c:v/>
                </c:pt>
                <c:pt idx="4241">
                  <c:v/>
                </c:pt>
                <c:pt idx="4242">
                  <c:v/>
                </c:pt>
                <c:pt idx="4243">
                  <c:v/>
                </c:pt>
                <c:pt idx="4244">
                  <c:v/>
                </c:pt>
                <c:pt idx="4245">
                  <c:v/>
                </c:pt>
                <c:pt idx="4246">
                  <c:v/>
                </c:pt>
                <c:pt idx="4247">
                  <c:v/>
                </c:pt>
                <c:pt idx="4248">
                  <c:v/>
                </c:pt>
                <c:pt idx="4249">
                  <c:v/>
                </c:pt>
                <c:pt idx="4250">
                  <c:v/>
                </c:pt>
                <c:pt idx="4251">
                  <c:v/>
                </c:pt>
                <c:pt idx="4252">
                  <c:v/>
                </c:pt>
                <c:pt idx="4253">
                  <c:v/>
                </c:pt>
                <c:pt idx="4254">
                  <c:v/>
                </c:pt>
                <c:pt idx="4255">
                  <c:v/>
                </c:pt>
                <c:pt idx="4256">
                  <c:v/>
                </c:pt>
                <c:pt idx="4257">
                  <c:v/>
                </c:pt>
                <c:pt idx="4258">
                  <c:v/>
                </c:pt>
                <c:pt idx="4259">
                  <c:v/>
                </c:pt>
                <c:pt idx="4260">
                  <c:v/>
                </c:pt>
                <c:pt idx="4261">
                  <c:v/>
                </c:pt>
                <c:pt idx="4262">
                  <c:v/>
                </c:pt>
                <c:pt idx="4263">
                  <c:v/>
                </c:pt>
                <c:pt idx="4264">
                  <c:v/>
                </c:pt>
                <c:pt idx="4265">
                  <c:v/>
                </c:pt>
                <c:pt idx="4266">
                  <c:v/>
                </c:pt>
                <c:pt idx="4267">
                  <c:v/>
                </c:pt>
                <c:pt idx="4268">
                  <c:v/>
                </c:pt>
                <c:pt idx="4269">
                  <c:v/>
                </c:pt>
                <c:pt idx="4270">
                  <c:v/>
                </c:pt>
                <c:pt idx="4271">
                  <c:v/>
                </c:pt>
                <c:pt idx="4272">
                  <c:v/>
                </c:pt>
                <c:pt idx="4273">
                  <c:v/>
                </c:pt>
                <c:pt idx="4274">
                  <c:v/>
                </c:pt>
                <c:pt idx="4275">
                  <c:v/>
                </c:pt>
                <c:pt idx="4276">
                  <c:v/>
                </c:pt>
                <c:pt idx="4277">
                  <c:v/>
                </c:pt>
                <c:pt idx="4278">
                  <c:v/>
                </c:pt>
                <c:pt idx="4279">
                  <c:v/>
                </c:pt>
                <c:pt idx="4280">
                  <c:v/>
                </c:pt>
                <c:pt idx="4281">
                  <c:v/>
                </c:pt>
                <c:pt idx="4282">
                  <c:v/>
                </c:pt>
                <c:pt idx="4283">
                  <c:v/>
                </c:pt>
                <c:pt idx="4284">
                  <c:v/>
                </c:pt>
                <c:pt idx="4285">
                  <c:v/>
                </c:pt>
                <c:pt idx="4286">
                  <c:v/>
                </c:pt>
                <c:pt idx="4287">
                  <c:v/>
                </c:pt>
                <c:pt idx="4288">
                  <c:v/>
                </c:pt>
                <c:pt idx="4289">
                  <c:v/>
                </c:pt>
                <c:pt idx="4290">
                  <c:v/>
                </c:pt>
                <c:pt idx="4291">
                  <c:v/>
                </c:pt>
                <c:pt idx="4292">
                  <c:v/>
                </c:pt>
                <c:pt idx="4293">
                  <c:v/>
                </c:pt>
                <c:pt idx="4294">
                  <c:v/>
                </c:pt>
                <c:pt idx="4295">
                  <c:v/>
                </c:pt>
                <c:pt idx="4296">
                  <c:v/>
                </c:pt>
                <c:pt idx="4297">
                  <c:v/>
                </c:pt>
                <c:pt idx="4298">
                  <c:v/>
                </c:pt>
                <c:pt idx="4299">
                  <c:v/>
                </c:pt>
                <c:pt idx="4300">
                  <c:v/>
                </c:pt>
                <c:pt idx="4301">
                  <c:v/>
                </c:pt>
                <c:pt idx="4302">
                  <c:v/>
                </c:pt>
                <c:pt idx="4303">
                  <c:v/>
                </c:pt>
                <c:pt idx="4304">
                  <c:v/>
                </c:pt>
                <c:pt idx="4305">
                  <c:v/>
                </c:pt>
                <c:pt idx="4306">
                  <c:v/>
                </c:pt>
                <c:pt idx="4307">
                  <c:v/>
                </c:pt>
                <c:pt idx="4308">
                  <c:v/>
                </c:pt>
                <c:pt idx="4309">
                  <c:v/>
                </c:pt>
                <c:pt idx="4310">
                  <c:v/>
                </c:pt>
                <c:pt idx="4311">
                  <c:v/>
                </c:pt>
                <c:pt idx="4312">
                  <c:v/>
                </c:pt>
                <c:pt idx="4313">
                  <c:v/>
                </c:pt>
                <c:pt idx="4314">
                  <c:v/>
                </c:pt>
                <c:pt idx="4315">
                  <c:v/>
                </c:pt>
                <c:pt idx="4316">
                  <c:v/>
                </c:pt>
                <c:pt idx="4317">
                  <c:v/>
                </c:pt>
                <c:pt idx="4318">
                  <c:v/>
                </c:pt>
                <c:pt idx="4319">
                  <c:v/>
                </c:pt>
                <c:pt idx="4320">
                  <c:v/>
                </c:pt>
                <c:pt idx="4321">
                  <c:v/>
                </c:pt>
                <c:pt idx="4322">
                  <c:v/>
                </c:pt>
                <c:pt idx="4323">
                  <c:v/>
                </c:pt>
                <c:pt idx="4324">
                  <c:v/>
                </c:pt>
                <c:pt idx="4325">
                  <c:v/>
                </c:pt>
                <c:pt idx="4326">
                  <c:v/>
                </c:pt>
                <c:pt idx="4327">
                  <c:v/>
                </c:pt>
                <c:pt idx="4328">
                  <c:v/>
                </c:pt>
                <c:pt idx="4329">
                  <c:v/>
                </c:pt>
                <c:pt idx="4330">
                  <c:v/>
                </c:pt>
                <c:pt idx="4331">
                  <c:v/>
                </c:pt>
                <c:pt idx="4332">
                  <c:v/>
                </c:pt>
                <c:pt idx="4333">
                  <c:v/>
                </c:pt>
                <c:pt idx="4334">
                  <c:v/>
                </c:pt>
                <c:pt idx="4335">
                  <c:v/>
                </c:pt>
                <c:pt idx="4336">
                  <c:v/>
                </c:pt>
                <c:pt idx="4337">
                  <c:v/>
                </c:pt>
                <c:pt idx="4338">
                  <c:v/>
                </c:pt>
                <c:pt idx="4339">
                  <c:v/>
                </c:pt>
                <c:pt idx="4340">
                  <c:v/>
                </c:pt>
                <c:pt idx="4341">
                  <c:v/>
                </c:pt>
                <c:pt idx="4342">
                  <c:v/>
                </c:pt>
                <c:pt idx="4343">
                  <c:v/>
                </c:pt>
                <c:pt idx="4344">
                  <c:v/>
                </c:pt>
                <c:pt idx="4345">
                  <c:v/>
                </c:pt>
                <c:pt idx="4346">
                  <c:v/>
                </c:pt>
                <c:pt idx="4347">
                  <c:v/>
                </c:pt>
                <c:pt idx="4348">
                  <c:v/>
                </c:pt>
                <c:pt idx="4349">
                  <c:v/>
                </c:pt>
                <c:pt idx="4350">
                  <c:v/>
                </c:pt>
                <c:pt idx="4351">
                  <c:v/>
                </c:pt>
                <c:pt idx="4352">
                  <c:v/>
                </c:pt>
                <c:pt idx="4353">
                  <c:v/>
                </c:pt>
                <c:pt idx="4354">
                  <c:v/>
                </c:pt>
                <c:pt idx="4355">
                  <c:v/>
                </c:pt>
                <c:pt idx="4356">
                  <c:v/>
                </c:pt>
                <c:pt idx="4357">
                  <c:v/>
                </c:pt>
                <c:pt idx="4358">
                  <c:v/>
                </c:pt>
                <c:pt idx="4359">
                  <c:v/>
                </c:pt>
                <c:pt idx="4360">
                  <c:v/>
                </c:pt>
                <c:pt idx="4361">
                  <c:v/>
                </c:pt>
                <c:pt idx="4362">
                  <c:v/>
                </c:pt>
                <c:pt idx="4363">
                  <c:v/>
                </c:pt>
                <c:pt idx="4364">
                  <c:v/>
                </c:pt>
                <c:pt idx="4365">
                  <c:v/>
                </c:pt>
                <c:pt idx="4366">
                  <c:v/>
                </c:pt>
                <c:pt idx="4367">
                  <c:v/>
                </c:pt>
                <c:pt idx="4368">
                  <c:v/>
                </c:pt>
                <c:pt idx="4369">
                  <c:v/>
                </c:pt>
                <c:pt idx="4370">
                  <c:v/>
                </c:pt>
                <c:pt idx="4371">
                  <c:v/>
                </c:pt>
                <c:pt idx="4372">
                  <c:v/>
                </c:pt>
                <c:pt idx="4373">
                  <c:v/>
                </c:pt>
                <c:pt idx="4374">
                  <c:v/>
                </c:pt>
                <c:pt idx="4375">
                  <c:v/>
                </c:pt>
                <c:pt idx="4376">
                  <c:v/>
                </c:pt>
                <c:pt idx="4377">
                  <c:v/>
                </c:pt>
                <c:pt idx="4378">
                  <c:v/>
                </c:pt>
                <c:pt idx="4379">
                  <c:v/>
                </c:pt>
                <c:pt idx="4380">
                  <c:v/>
                </c:pt>
                <c:pt idx="4381">
                  <c:v/>
                </c:pt>
                <c:pt idx="4382">
                  <c:v/>
                </c:pt>
                <c:pt idx="4383">
                  <c:v/>
                </c:pt>
                <c:pt idx="4384">
                  <c:v/>
                </c:pt>
                <c:pt idx="4385">
                  <c:v/>
                </c:pt>
                <c:pt idx="4386">
                  <c:v/>
                </c:pt>
                <c:pt idx="4387">
                  <c:v/>
                </c:pt>
                <c:pt idx="4388">
                  <c:v/>
                </c:pt>
                <c:pt idx="4389">
                  <c:v/>
                </c:pt>
                <c:pt idx="4390">
                  <c:v/>
                </c:pt>
                <c:pt idx="4391">
                  <c:v/>
                </c:pt>
                <c:pt idx="4392">
                  <c:v/>
                </c:pt>
                <c:pt idx="4393">
                  <c:v/>
                </c:pt>
                <c:pt idx="4394">
                  <c:v/>
                </c:pt>
                <c:pt idx="4395">
                  <c:v/>
                </c:pt>
                <c:pt idx="4396">
                  <c:v/>
                </c:pt>
                <c:pt idx="4397">
                  <c:v/>
                </c:pt>
                <c:pt idx="4398">
                  <c:v/>
                </c:pt>
                <c:pt idx="4399">
                  <c:v/>
                </c:pt>
                <c:pt idx="4400">
                  <c:v/>
                </c:pt>
                <c:pt idx="4401">
                  <c:v/>
                </c:pt>
                <c:pt idx="4402">
                  <c:v/>
                </c:pt>
                <c:pt idx="4403">
                  <c:v/>
                </c:pt>
                <c:pt idx="4404">
                  <c:v/>
                </c:pt>
                <c:pt idx="4405">
                  <c:v/>
                </c:pt>
                <c:pt idx="4406">
                  <c:v/>
                </c:pt>
                <c:pt idx="4407">
                  <c:v/>
                </c:pt>
                <c:pt idx="4408">
                  <c:v/>
                </c:pt>
                <c:pt idx="4409">
                  <c:v/>
                </c:pt>
                <c:pt idx="4410">
                  <c:v/>
                </c:pt>
                <c:pt idx="4411">
                  <c:v/>
                </c:pt>
                <c:pt idx="4412">
                  <c:v/>
                </c:pt>
                <c:pt idx="4413">
                  <c:v/>
                </c:pt>
                <c:pt idx="4414">
                  <c:v/>
                </c:pt>
                <c:pt idx="4415">
                  <c:v/>
                </c:pt>
                <c:pt idx="4416">
                  <c:v/>
                </c:pt>
                <c:pt idx="4417">
                  <c:v/>
                </c:pt>
                <c:pt idx="4418">
                  <c:v/>
                </c:pt>
                <c:pt idx="4419">
                  <c:v/>
                </c:pt>
                <c:pt idx="4420">
                  <c:v/>
                </c:pt>
                <c:pt idx="4421">
                  <c:v/>
                </c:pt>
                <c:pt idx="4422">
                  <c:v/>
                </c:pt>
                <c:pt idx="4423">
                  <c:v/>
                </c:pt>
                <c:pt idx="4424">
                  <c:v/>
                </c:pt>
                <c:pt idx="4425">
                  <c:v/>
                </c:pt>
                <c:pt idx="4426">
                  <c:v/>
                </c:pt>
                <c:pt idx="4427">
                  <c:v/>
                </c:pt>
                <c:pt idx="4428">
                  <c:v/>
                </c:pt>
                <c:pt idx="4429">
                  <c:v/>
                </c:pt>
                <c:pt idx="4430">
                  <c:v/>
                </c:pt>
                <c:pt idx="4431">
                  <c:v/>
                </c:pt>
                <c:pt idx="4432">
                  <c:v/>
                </c:pt>
                <c:pt idx="4433">
                  <c:v/>
                </c:pt>
                <c:pt idx="4434">
                  <c:v/>
                </c:pt>
                <c:pt idx="4435">
                  <c:v/>
                </c:pt>
                <c:pt idx="4436">
                  <c:v/>
                </c:pt>
                <c:pt idx="4437">
                  <c:v/>
                </c:pt>
                <c:pt idx="4438">
                  <c:v/>
                </c:pt>
                <c:pt idx="4439">
                  <c:v/>
                </c:pt>
                <c:pt idx="4440">
                  <c:v/>
                </c:pt>
                <c:pt idx="4441">
                  <c:v/>
                </c:pt>
                <c:pt idx="4442">
                  <c:v/>
                </c:pt>
                <c:pt idx="4443">
                  <c:v/>
                </c:pt>
                <c:pt idx="4444">
                  <c:v/>
                </c:pt>
                <c:pt idx="4445">
                  <c:v/>
                </c:pt>
                <c:pt idx="4446">
                  <c:v/>
                </c:pt>
                <c:pt idx="4447">
                  <c:v/>
                </c:pt>
                <c:pt idx="4448">
                  <c:v/>
                </c:pt>
                <c:pt idx="4449">
                  <c:v/>
                </c:pt>
                <c:pt idx="4450">
                  <c:v/>
                </c:pt>
                <c:pt idx="4451">
                  <c:v/>
                </c:pt>
                <c:pt idx="4452">
                  <c:v/>
                </c:pt>
                <c:pt idx="4453">
                  <c:v/>
                </c:pt>
                <c:pt idx="4454">
                  <c:v/>
                </c:pt>
                <c:pt idx="4455">
                  <c:v/>
                </c:pt>
                <c:pt idx="4456">
                  <c:v/>
                </c:pt>
                <c:pt idx="4457">
                  <c:v/>
                </c:pt>
                <c:pt idx="4458">
                  <c:v/>
                </c:pt>
                <c:pt idx="4459">
                  <c:v/>
                </c:pt>
                <c:pt idx="4460">
                  <c:v/>
                </c:pt>
                <c:pt idx="4461">
                  <c:v/>
                </c:pt>
                <c:pt idx="4462">
                  <c:v/>
                </c:pt>
                <c:pt idx="4463">
                  <c:v/>
                </c:pt>
                <c:pt idx="4464">
                  <c:v/>
                </c:pt>
                <c:pt idx="4465">
                  <c:v/>
                </c:pt>
                <c:pt idx="4466">
                  <c:v/>
                </c:pt>
                <c:pt idx="4467">
                  <c:v/>
                </c:pt>
                <c:pt idx="4468">
                  <c:v/>
                </c:pt>
                <c:pt idx="4469">
                  <c:v/>
                </c:pt>
                <c:pt idx="4470">
                  <c:v/>
                </c:pt>
                <c:pt idx="4471">
                  <c:v/>
                </c:pt>
                <c:pt idx="4472">
                  <c:v/>
                </c:pt>
                <c:pt idx="4473">
                  <c:v/>
                </c:pt>
                <c:pt idx="4474">
                  <c:v/>
                </c:pt>
                <c:pt idx="4475">
                  <c:v/>
                </c:pt>
                <c:pt idx="4476">
                  <c:v/>
                </c:pt>
                <c:pt idx="4477">
                  <c:v/>
                </c:pt>
                <c:pt idx="4478">
                  <c:v/>
                </c:pt>
                <c:pt idx="4479">
                  <c:v/>
                </c:pt>
                <c:pt idx="4480">
                  <c:v/>
                </c:pt>
                <c:pt idx="4481">
                  <c:v/>
                </c:pt>
                <c:pt idx="4482">
                  <c:v/>
                </c:pt>
                <c:pt idx="4483">
                  <c:v/>
                </c:pt>
                <c:pt idx="4484">
                  <c:v/>
                </c:pt>
                <c:pt idx="4485">
                  <c:v/>
                </c:pt>
                <c:pt idx="4486">
                  <c:v/>
                </c:pt>
                <c:pt idx="4487">
                  <c:v/>
                </c:pt>
                <c:pt idx="4488">
                  <c:v/>
                </c:pt>
                <c:pt idx="4489">
                  <c:v/>
                </c:pt>
                <c:pt idx="4490">
                  <c:v/>
                </c:pt>
                <c:pt idx="4491">
                  <c:v/>
                </c:pt>
                <c:pt idx="4492">
                  <c:v/>
                </c:pt>
                <c:pt idx="4493">
                  <c:v/>
                </c:pt>
                <c:pt idx="4494">
                  <c:v/>
                </c:pt>
                <c:pt idx="4495">
                  <c:v/>
                </c:pt>
                <c:pt idx="4496">
                  <c:v/>
                </c:pt>
                <c:pt idx="4497">
                  <c:v/>
                </c:pt>
                <c:pt idx="4498">
                  <c:v/>
                </c:pt>
                <c:pt idx="4499">
                  <c:v/>
                </c:pt>
                <c:pt idx="4500">
                  <c:v/>
                </c:pt>
                <c:pt idx="4501">
                  <c:v/>
                </c:pt>
                <c:pt idx="4502">
                  <c:v/>
                </c:pt>
                <c:pt idx="4503">
                  <c:v/>
                </c:pt>
                <c:pt idx="4504">
                  <c:v/>
                </c:pt>
                <c:pt idx="4505">
                  <c:v/>
                </c:pt>
                <c:pt idx="4506">
                  <c:v/>
                </c:pt>
                <c:pt idx="4507">
                  <c:v/>
                </c:pt>
                <c:pt idx="4508">
                  <c:v/>
                </c:pt>
                <c:pt idx="4509">
                  <c:v/>
                </c:pt>
                <c:pt idx="4510">
                  <c:v/>
                </c:pt>
                <c:pt idx="4511">
                  <c:v/>
                </c:pt>
                <c:pt idx="4512">
                  <c:v/>
                </c:pt>
                <c:pt idx="4513">
                  <c:v/>
                </c:pt>
                <c:pt idx="4514">
                  <c:v/>
                </c:pt>
                <c:pt idx="4515">
                  <c:v/>
                </c:pt>
                <c:pt idx="4516">
                  <c:v/>
                </c:pt>
                <c:pt idx="4517">
                  <c:v/>
                </c:pt>
                <c:pt idx="4518">
                  <c:v/>
                </c:pt>
                <c:pt idx="4519">
                  <c:v/>
                </c:pt>
                <c:pt idx="4520">
                  <c:v/>
                </c:pt>
                <c:pt idx="4521">
                  <c:v/>
                </c:pt>
                <c:pt idx="4522">
                  <c:v/>
                </c:pt>
                <c:pt idx="4523">
                  <c:v/>
                </c:pt>
                <c:pt idx="4524">
                  <c:v/>
                </c:pt>
                <c:pt idx="4525">
                  <c:v/>
                </c:pt>
                <c:pt idx="4526">
                  <c:v/>
                </c:pt>
                <c:pt idx="4527">
                  <c:v/>
                </c:pt>
                <c:pt idx="4528">
                  <c:v/>
                </c:pt>
                <c:pt idx="4529">
                  <c:v/>
                </c:pt>
                <c:pt idx="4530">
                  <c:v/>
                </c:pt>
                <c:pt idx="4531">
                  <c:v/>
                </c:pt>
                <c:pt idx="4532">
                  <c:v/>
                </c:pt>
                <c:pt idx="4533">
                  <c:v/>
                </c:pt>
                <c:pt idx="4534">
                  <c:v/>
                </c:pt>
                <c:pt idx="4535">
                  <c:v/>
                </c:pt>
                <c:pt idx="4536">
                  <c:v/>
                </c:pt>
                <c:pt idx="4537">
                  <c:v/>
                </c:pt>
                <c:pt idx="4538">
                  <c:v/>
                </c:pt>
                <c:pt idx="4539">
                  <c:v/>
                </c:pt>
                <c:pt idx="4540">
                  <c:v/>
                </c:pt>
                <c:pt idx="4541">
                  <c:v/>
                </c:pt>
                <c:pt idx="4542">
                  <c:v/>
                </c:pt>
                <c:pt idx="4543">
                  <c:v/>
                </c:pt>
                <c:pt idx="4544">
                  <c:v/>
                </c:pt>
                <c:pt idx="4545">
                  <c:v/>
                </c:pt>
                <c:pt idx="4546">
                  <c:v/>
                </c:pt>
                <c:pt idx="4547">
                  <c:v/>
                </c:pt>
                <c:pt idx="4548">
                  <c:v/>
                </c:pt>
                <c:pt idx="4549">
                  <c:v/>
                </c:pt>
                <c:pt idx="4550">
                  <c:v/>
                </c:pt>
                <c:pt idx="4551">
                  <c:v/>
                </c:pt>
                <c:pt idx="4552">
                  <c:v/>
                </c:pt>
                <c:pt idx="4553">
                  <c:v/>
                </c:pt>
                <c:pt idx="4554">
                  <c:v/>
                </c:pt>
                <c:pt idx="4555">
                  <c:v/>
                </c:pt>
                <c:pt idx="4556">
                  <c:v/>
                </c:pt>
                <c:pt idx="4557">
                  <c:v/>
                </c:pt>
                <c:pt idx="4558">
                  <c:v/>
                </c:pt>
                <c:pt idx="4559">
                  <c:v/>
                </c:pt>
                <c:pt idx="4560">
                  <c:v/>
                </c:pt>
                <c:pt idx="4561">
                  <c:v/>
                </c:pt>
                <c:pt idx="4562">
                  <c:v/>
                </c:pt>
                <c:pt idx="4563">
                  <c:v/>
                </c:pt>
                <c:pt idx="4564">
                  <c:v/>
                </c:pt>
                <c:pt idx="4565">
                  <c:v/>
                </c:pt>
                <c:pt idx="4566">
                  <c:v/>
                </c:pt>
                <c:pt idx="4567">
                  <c:v/>
                </c:pt>
                <c:pt idx="4568">
                  <c:v/>
                </c:pt>
                <c:pt idx="4569">
                  <c:v/>
                </c:pt>
                <c:pt idx="4570">
                  <c:v/>
                </c:pt>
                <c:pt idx="4571">
                  <c:v/>
                </c:pt>
                <c:pt idx="4572">
                  <c:v/>
                </c:pt>
                <c:pt idx="4573">
                  <c:v/>
                </c:pt>
                <c:pt idx="4574">
                  <c:v/>
                </c:pt>
                <c:pt idx="4575">
                  <c:v/>
                </c:pt>
                <c:pt idx="4576">
                  <c:v/>
                </c:pt>
                <c:pt idx="4577">
                  <c:v/>
                </c:pt>
                <c:pt idx="4578">
                  <c:v/>
                </c:pt>
                <c:pt idx="4579">
                  <c:v/>
                </c:pt>
                <c:pt idx="4580">
                  <c:v/>
                </c:pt>
                <c:pt idx="4581">
                  <c:v/>
                </c:pt>
                <c:pt idx="4582">
                  <c:v/>
                </c:pt>
                <c:pt idx="4583">
                  <c:v/>
                </c:pt>
                <c:pt idx="4584">
                  <c:v/>
                </c:pt>
                <c:pt idx="4585">
                  <c:v/>
                </c:pt>
                <c:pt idx="4586">
                  <c:v/>
                </c:pt>
                <c:pt idx="4587">
                  <c:v/>
                </c:pt>
                <c:pt idx="4588">
                  <c:v/>
                </c:pt>
                <c:pt idx="4589">
                  <c:v/>
                </c:pt>
                <c:pt idx="4590">
                  <c:v/>
                </c:pt>
                <c:pt idx="4591">
                  <c:v/>
                </c:pt>
                <c:pt idx="4592">
                  <c:v/>
                </c:pt>
                <c:pt idx="4593">
                  <c:v/>
                </c:pt>
                <c:pt idx="4594">
                  <c:v/>
                </c:pt>
                <c:pt idx="4595">
                  <c:v/>
                </c:pt>
                <c:pt idx="4596">
                  <c:v/>
                </c:pt>
                <c:pt idx="4597">
                  <c:v/>
                </c:pt>
                <c:pt idx="4598">
                  <c:v/>
                </c:pt>
                <c:pt idx="4599">
                  <c:v/>
                </c:pt>
                <c:pt idx="4600">
                  <c:v/>
                </c:pt>
                <c:pt idx="4601">
                  <c:v/>
                </c:pt>
                <c:pt idx="4602">
                  <c:v/>
                </c:pt>
                <c:pt idx="4603">
                  <c:v/>
                </c:pt>
                <c:pt idx="4604">
                  <c:v/>
                </c:pt>
                <c:pt idx="4605">
                  <c:v/>
                </c:pt>
                <c:pt idx="4606">
                  <c:v/>
                </c:pt>
                <c:pt idx="4607">
                  <c:v/>
                </c:pt>
                <c:pt idx="4608">
                  <c:v/>
                </c:pt>
                <c:pt idx="4609">
                  <c:v/>
                </c:pt>
                <c:pt idx="4610">
                  <c:v/>
                </c:pt>
                <c:pt idx="4611">
                  <c:v/>
                </c:pt>
                <c:pt idx="4612">
                  <c:v/>
                </c:pt>
                <c:pt idx="4613">
                  <c:v/>
                </c:pt>
                <c:pt idx="4614">
                  <c:v/>
                </c:pt>
                <c:pt idx="4615">
                  <c:v/>
                </c:pt>
                <c:pt idx="4616">
                  <c:v/>
                </c:pt>
                <c:pt idx="4617">
                  <c:v/>
                </c:pt>
                <c:pt idx="4618">
                  <c:v/>
                </c:pt>
                <c:pt idx="4619">
                  <c:v/>
                </c:pt>
                <c:pt idx="4620">
                  <c:v/>
                </c:pt>
                <c:pt idx="4621">
                  <c:v/>
                </c:pt>
                <c:pt idx="4622">
                  <c:v/>
                </c:pt>
                <c:pt idx="4623">
                  <c:v/>
                </c:pt>
                <c:pt idx="4624">
                  <c:v/>
                </c:pt>
                <c:pt idx="4625">
                  <c:v/>
                </c:pt>
                <c:pt idx="4626">
                  <c:v/>
                </c:pt>
                <c:pt idx="4627">
                  <c:v/>
                </c:pt>
                <c:pt idx="4628">
                  <c:v/>
                </c:pt>
                <c:pt idx="4629">
                  <c:v/>
                </c:pt>
                <c:pt idx="4630">
                  <c:v/>
                </c:pt>
                <c:pt idx="4631">
                  <c:v/>
                </c:pt>
                <c:pt idx="4632">
                  <c:v/>
                </c:pt>
                <c:pt idx="4633">
                  <c:v/>
                </c:pt>
                <c:pt idx="4634">
                  <c:v/>
                </c:pt>
                <c:pt idx="4635">
                  <c:v/>
                </c:pt>
                <c:pt idx="4636">
                  <c:v/>
                </c:pt>
                <c:pt idx="4637">
                  <c:v/>
                </c:pt>
                <c:pt idx="4638">
                  <c:v/>
                </c:pt>
                <c:pt idx="4639">
                  <c:v/>
                </c:pt>
                <c:pt idx="4640">
                  <c:v/>
                </c:pt>
                <c:pt idx="4641">
                  <c:v/>
                </c:pt>
                <c:pt idx="4642">
                  <c:v/>
                </c:pt>
                <c:pt idx="4643">
                  <c:v/>
                </c:pt>
                <c:pt idx="4644">
                  <c:v/>
                </c:pt>
                <c:pt idx="4645">
                  <c:v/>
                </c:pt>
                <c:pt idx="4646">
                  <c:v/>
                </c:pt>
                <c:pt idx="4647">
                  <c:v/>
                </c:pt>
                <c:pt idx="4648">
                  <c:v/>
                </c:pt>
                <c:pt idx="4649">
                  <c:v/>
                </c:pt>
                <c:pt idx="4650">
                  <c:v/>
                </c:pt>
                <c:pt idx="4651">
                  <c:v/>
                </c:pt>
                <c:pt idx="4652">
                  <c:v/>
                </c:pt>
                <c:pt idx="4653">
                  <c:v/>
                </c:pt>
                <c:pt idx="4654">
                  <c:v/>
                </c:pt>
                <c:pt idx="4655">
                  <c:v/>
                </c:pt>
                <c:pt idx="4656">
                  <c:v/>
                </c:pt>
                <c:pt idx="4657">
                  <c:v/>
                </c:pt>
                <c:pt idx="4658">
                  <c:v/>
                </c:pt>
                <c:pt idx="4659">
                  <c:v/>
                </c:pt>
                <c:pt idx="4660">
                  <c:v/>
                </c:pt>
                <c:pt idx="4661">
                  <c:v/>
                </c:pt>
                <c:pt idx="4662">
                  <c:v/>
                </c:pt>
                <c:pt idx="4663">
                  <c:v/>
                </c:pt>
                <c:pt idx="4664">
                  <c:v/>
                </c:pt>
                <c:pt idx="4665">
                  <c:v/>
                </c:pt>
                <c:pt idx="4666">
                  <c:v/>
                </c:pt>
                <c:pt idx="4667">
                  <c:v/>
                </c:pt>
                <c:pt idx="4668">
                  <c:v/>
                </c:pt>
                <c:pt idx="4669">
                  <c:v/>
                </c:pt>
                <c:pt idx="4670">
                  <c:v/>
                </c:pt>
                <c:pt idx="4671">
                  <c:v/>
                </c:pt>
                <c:pt idx="4672">
                  <c:v/>
                </c:pt>
                <c:pt idx="4673">
                  <c:v/>
                </c:pt>
                <c:pt idx="4674">
                  <c:v/>
                </c:pt>
                <c:pt idx="4675">
                  <c:v/>
                </c:pt>
                <c:pt idx="4676">
                  <c:v/>
                </c:pt>
                <c:pt idx="4677">
                  <c:v/>
                </c:pt>
                <c:pt idx="4678">
                  <c:v/>
                </c:pt>
                <c:pt idx="4679">
                  <c:v/>
                </c:pt>
                <c:pt idx="4680">
                  <c:v/>
                </c:pt>
                <c:pt idx="4681">
                  <c:v/>
                </c:pt>
                <c:pt idx="4682">
                  <c:v/>
                </c:pt>
                <c:pt idx="4683">
                  <c:v/>
                </c:pt>
                <c:pt idx="4684">
                  <c:v/>
                </c:pt>
                <c:pt idx="4685">
                  <c:v/>
                </c:pt>
                <c:pt idx="4686">
                  <c:v/>
                </c:pt>
                <c:pt idx="4687">
                  <c:v/>
                </c:pt>
                <c:pt idx="4688">
                  <c:v/>
                </c:pt>
                <c:pt idx="4689">
                  <c:v/>
                </c:pt>
                <c:pt idx="4690">
                  <c:v/>
                </c:pt>
                <c:pt idx="4691">
                  <c:v/>
                </c:pt>
                <c:pt idx="4692">
                  <c:v/>
                </c:pt>
                <c:pt idx="4693">
                  <c:v/>
                </c:pt>
                <c:pt idx="4694">
                  <c:v/>
                </c:pt>
                <c:pt idx="4695">
                  <c:v/>
                </c:pt>
                <c:pt idx="4696">
                  <c:v/>
                </c:pt>
                <c:pt idx="4697">
                  <c:v/>
                </c:pt>
                <c:pt idx="4698">
                  <c:v/>
                </c:pt>
                <c:pt idx="4699">
                  <c:v/>
                </c:pt>
                <c:pt idx="4700">
                  <c:v/>
                </c:pt>
                <c:pt idx="4701">
                  <c:v/>
                </c:pt>
                <c:pt idx="4702">
                  <c:v/>
                </c:pt>
                <c:pt idx="4703">
                  <c:v/>
                </c:pt>
                <c:pt idx="4704">
                  <c:v/>
                </c:pt>
                <c:pt idx="4705">
                  <c:v/>
                </c:pt>
                <c:pt idx="4706">
                  <c:v/>
                </c:pt>
                <c:pt idx="4707">
                  <c:v/>
                </c:pt>
                <c:pt idx="4708">
                  <c:v/>
                </c:pt>
                <c:pt idx="4709">
                  <c:v/>
                </c:pt>
                <c:pt idx="4710">
                  <c:v/>
                </c:pt>
                <c:pt idx="4711">
                  <c:v/>
                </c:pt>
                <c:pt idx="4712">
                  <c:v/>
                </c:pt>
                <c:pt idx="4713">
                  <c:v/>
                </c:pt>
                <c:pt idx="4714">
                  <c:v/>
                </c:pt>
                <c:pt idx="4715">
                  <c:v/>
                </c:pt>
                <c:pt idx="4716">
                  <c:v/>
                </c:pt>
                <c:pt idx="4717">
                  <c:v/>
                </c:pt>
                <c:pt idx="4718">
                  <c:v/>
                </c:pt>
                <c:pt idx="4719">
                  <c:v/>
                </c:pt>
                <c:pt idx="4720">
                  <c:v/>
                </c:pt>
                <c:pt idx="4721">
                  <c:v/>
                </c:pt>
                <c:pt idx="4722">
                  <c:v/>
                </c:pt>
                <c:pt idx="4723">
                  <c:v/>
                </c:pt>
                <c:pt idx="4724">
                  <c:v/>
                </c:pt>
                <c:pt idx="4725">
                  <c:v/>
                </c:pt>
                <c:pt idx="4726">
                  <c:v/>
                </c:pt>
                <c:pt idx="4727">
                  <c:v/>
                </c:pt>
                <c:pt idx="4728">
                  <c:v/>
                </c:pt>
                <c:pt idx="4729">
                  <c:v/>
                </c:pt>
                <c:pt idx="4730">
                  <c:v/>
                </c:pt>
                <c:pt idx="4731">
                  <c:v/>
                </c:pt>
                <c:pt idx="4732">
                  <c:v/>
                </c:pt>
                <c:pt idx="4733">
                  <c:v/>
                </c:pt>
                <c:pt idx="4734">
                  <c:v/>
                </c:pt>
                <c:pt idx="4735">
                  <c:v/>
                </c:pt>
                <c:pt idx="4736">
                  <c:v/>
                </c:pt>
                <c:pt idx="4737">
                  <c:v/>
                </c:pt>
                <c:pt idx="4738">
                  <c:v/>
                </c:pt>
                <c:pt idx="4739">
                  <c:v/>
                </c:pt>
                <c:pt idx="4740">
                  <c:v/>
                </c:pt>
                <c:pt idx="4741">
                  <c:v/>
                </c:pt>
                <c:pt idx="4742">
                  <c:v/>
                </c:pt>
                <c:pt idx="4743">
                  <c:v/>
                </c:pt>
                <c:pt idx="4744">
                  <c:v/>
                </c:pt>
                <c:pt idx="4745">
                  <c:v/>
                </c:pt>
                <c:pt idx="4746">
                  <c:v/>
                </c:pt>
                <c:pt idx="4747">
                  <c:v/>
                </c:pt>
                <c:pt idx="4748">
                  <c:v/>
                </c:pt>
                <c:pt idx="4749">
                  <c:v/>
                </c:pt>
                <c:pt idx="4750">
                  <c:v/>
                </c:pt>
                <c:pt idx="4751">
                  <c:v/>
                </c:pt>
                <c:pt idx="4752">
                  <c:v/>
                </c:pt>
                <c:pt idx="4753">
                  <c:v/>
                </c:pt>
                <c:pt idx="4754">
                  <c:v/>
                </c:pt>
                <c:pt idx="4755">
                  <c:v/>
                </c:pt>
                <c:pt idx="4756">
                  <c:v/>
                </c:pt>
                <c:pt idx="4757">
                  <c:v/>
                </c:pt>
                <c:pt idx="4758">
                  <c:v/>
                </c:pt>
                <c:pt idx="4759">
                  <c:v/>
                </c:pt>
                <c:pt idx="4760">
                  <c:v/>
                </c:pt>
                <c:pt idx="4761">
                  <c:v/>
                </c:pt>
                <c:pt idx="4762">
                  <c:v/>
                </c:pt>
                <c:pt idx="4763">
                  <c:v/>
                </c:pt>
                <c:pt idx="4764">
                  <c:v/>
                </c:pt>
                <c:pt idx="4765">
                  <c:v/>
                </c:pt>
                <c:pt idx="4766">
                  <c:v/>
                </c:pt>
                <c:pt idx="4767">
                  <c:v/>
                </c:pt>
                <c:pt idx="4768">
                  <c:v/>
                </c:pt>
                <c:pt idx="4769">
                  <c:v/>
                </c:pt>
                <c:pt idx="4770">
                  <c:v/>
                </c:pt>
                <c:pt idx="4771">
                  <c:v/>
                </c:pt>
                <c:pt idx="4772">
                  <c:v/>
                </c:pt>
                <c:pt idx="4773">
                  <c:v/>
                </c:pt>
                <c:pt idx="4774">
                  <c:v/>
                </c:pt>
                <c:pt idx="4775">
                  <c:v/>
                </c:pt>
                <c:pt idx="4776">
                  <c:v/>
                </c:pt>
                <c:pt idx="4777">
                  <c:v/>
                </c:pt>
                <c:pt idx="4778">
                  <c:v/>
                </c:pt>
                <c:pt idx="4779">
                  <c:v/>
                </c:pt>
                <c:pt idx="4780">
                  <c:v/>
                </c:pt>
                <c:pt idx="4781">
                  <c:v/>
                </c:pt>
                <c:pt idx="4782">
                  <c:v/>
                </c:pt>
                <c:pt idx="4783">
                  <c:v/>
                </c:pt>
                <c:pt idx="4784">
                  <c:v/>
                </c:pt>
                <c:pt idx="4785">
                  <c:v/>
                </c:pt>
                <c:pt idx="4786">
                  <c:v/>
                </c:pt>
                <c:pt idx="4787">
                  <c:v/>
                </c:pt>
                <c:pt idx="4788">
                  <c:v/>
                </c:pt>
                <c:pt idx="4789">
                  <c:v/>
                </c:pt>
                <c:pt idx="4790">
                  <c:v/>
                </c:pt>
                <c:pt idx="4791">
                  <c:v/>
                </c:pt>
                <c:pt idx="4792">
                  <c:v/>
                </c:pt>
                <c:pt idx="4793">
                  <c:v/>
                </c:pt>
                <c:pt idx="4794">
                  <c:v/>
                </c:pt>
                <c:pt idx="4795">
                  <c:v/>
                </c:pt>
                <c:pt idx="4796">
                  <c:v/>
                </c:pt>
                <c:pt idx="4797">
                  <c:v/>
                </c:pt>
                <c:pt idx="4798">
                  <c:v/>
                </c:pt>
                <c:pt idx="4799">
                  <c:v/>
                </c:pt>
                <c:pt idx="4800">
                  <c:v/>
                </c:pt>
                <c:pt idx="4801">
                  <c:v/>
                </c:pt>
                <c:pt idx="4802">
                  <c:v/>
                </c:pt>
                <c:pt idx="4803">
                  <c:v/>
                </c:pt>
                <c:pt idx="4804">
                  <c:v/>
                </c:pt>
                <c:pt idx="4805">
                  <c:v/>
                </c:pt>
                <c:pt idx="4806">
                  <c:v/>
                </c:pt>
                <c:pt idx="4807">
                  <c:v/>
                </c:pt>
                <c:pt idx="4808">
                  <c:v/>
                </c:pt>
                <c:pt idx="4809">
                  <c:v/>
                </c:pt>
                <c:pt idx="4810">
                  <c:v/>
                </c:pt>
                <c:pt idx="4811">
                  <c:v/>
                </c:pt>
                <c:pt idx="4812">
                  <c:v/>
                </c:pt>
                <c:pt idx="4813">
                  <c:v/>
                </c:pt>
                <c:pt idx="4814">
                  <c:v/>
                </c:pt>
                <c:pt idx="4815">
                  <c:v/>
                </c:pt>
                <c:pt idx="4816">
                  <c:v/>
                </c:pt>
                <c:pt idx="4817">
                  <c:v/>
                </c:pt>
                <c:pt idx="4818">
                  <c:v/>
                </c:pt>
                <c:pt idx="4819">
                  <c:v/>
                </c:pt>
                <c:pt idx="4820">
                  <c:v/>
                </c:pt>
                <c:pt idx="4821">
                  <c:v/>
                </c:pt>
                <c:pt idx="4822">
                  <c:v/>
                </c:pt>
                <c:pt idx="4823">
                  <c:v/>
                </c:pt>
                <c:pt idx="4824">
                  <c:v/>
                </c:pt>
                <c:pt idx="4825">
                  <c:v/>
                </c:pt>
                <c:pt idx="4826">
                  <c:v/>
                </c:pt>
                <c:pt idx="4827">
                  <c:v/>
                </c:pt>
                <c:pt idx="4828">
                  <c:v/>
                </c:pt>
                <c:pt idx="4829">
                  <c:v/>
                </c:pt>
                <c:pt idx="4830">
                  <c:v/>
                </c:pt>
                <c:pt idx="4831">
                  <c:v/>
                </c:pt>
                <c:pt idx="4832">
                  <c:v/>
                </c:pt>
                <c:pt idx="4833">
                  <c:v/>
                </c:pt>
                <c:pt idx="4834">
                  <c:v/>
                </c:pt>
                <c:pt idx="4835">
                  <c:v/>
                </c:pt>
                <c:pt idx="4836">
                  <c:v/>
                </c:pt>
                <c:pt idx="4837">
                  <c:v/>
                </c:pt>
                <c:pt idx="4838">
                  <c:v/>
                </c:pt>
                <c:pt idx="4839">
                  <c:v/>
                </c:pt>
                <c:pt idx="4840">
                  <c:v/>
                </c:pt>
                <c:pt idx="4841">
                  <c:v/>
                </c:pt>
                <c:pt idx="4842">
                  <c:v/>
                </c:pt>
                <c:pt idx="4843">
                  <c:v/>
                </c:pt>
                <c:pt idx="4844">
                  <c:v/>
                </c:pt>
                <c:pt idx="4845">
                  <c:v/>
                </c:pt>
                <c:pt idx="4846">
                  <c:v/>
                </c:pt>
                <c:pt idx="4847">
                  <c:v/>
                </c:pt>
                <c:pt idx="4848">
                  <c:v/>
                </c:pt>
                <c:pt idx="4849">
                  <c:v/>
                </c:pt>
                <c:pt idx="4850">
                  <c:v/>
                </c:pt>
                <c:pt idx="4851">
                  <c:v/>
                </c:pt>
                <c:pt idx="4852">
                  <c:v/>
                </c:pt>
                <c:pt idx="4853">
                  <c:v/>
                </c:pt>
                <c:pt idx="4854">
                  <c:v/>
                </c:pt>
                <c:pt idx="4855">
                  <c:v/>
                </c:pt>
                <c:pt idx="4856">
                  <c:v/>
                </c:pt>
                <c:pt idx="4857">
                  <c:v/>
                </c:pt>
                <c:pt idx="4858">
                  <c:v/>
                </c:pt>
                <c:pt idx="4859">
                  <c:v/>
                </c:pt>
                <c:pt idx="4860">
                  <c:v/>
                </c:pt>
                <c:pt idx="4861">
                  <c:v/>
                </c:pt>
                <c:pt idx="4862">
                  <c:v/>
                </c:pt>
                <c:pt idx="4863">
                  <c:v/>
                </c:pt>
                <c:pt idx="4864">
                  <c:v/>
                </c:pt>
                <c:pt idx="4865">
                  <c:v/>
                </c:pt>
                <c:pt idx="4866">
                  <c:v/>
                </c:pt>
                <c:pt idx="4867">
                  <c:v/>
                </c:pt>
                <c:pt idx="4868">
                  <c:v/>
                </c:pt>
                <c:pt idx="4869">
                  <c:v/>
                </c:pt>
                <c:pt idx="4870">
                  <c:v/>
                </c:pt>
                <c:pt idx="4871">
                  <c:v/>
                </c:pt>
                <c:pt idx="4872">
                  <c:v/>
                </c:pt>
                <c:pt idx="4873">
                  <c:v/>
                </c:pt>
                <c:pt idx="4874">
                  <c:v/>
                </c:pt>
                <c:pt idx="4875">
                  <c:v/>
                </c:pt>
                <c:pt idx="4876">
                  <c:v/>
                </c:pt>
                <c:pt idx="4877">
                  <c:v/>
                </c:pt>
                <c:pt idx="4878">
                  <c:v/>
                </c:pt>
                <c:pt idx="4879">
                  <c:v/>
                </c:pt>
                <c:pt idx="4880">
                  <c:v/>
                </c:pt>
                <c:pt idx="4881">
                  <c:v/>
                </c:pt>
                <c:pt idx="4882">
                  <c:v/>
                </c:pt>
                <c:pt idx="4883">
                  <c:v/>
                </c:pt>
                <c:pt idx="4884">
                  <c:v/>
                </c:pt>
                <c:pt idx="4885">
                  <c:v/>
                </c:pt>
                <c:pt idx="4886">
                  <c:v/>
                </c:pt>
                <c:pt idx="4887">
                  <c:v/>
                </c:pt>
                <c:pt idx="4888">
                  <c:v/>
                </c:pt>
                <c:pt idx="4889">
                  <c:v/>
                </c:pt>
                <c:pt idx="4890">
                  <c:v/>
                </c:pt>
                <c:pt idx="4891">
                  <c:v/>
                </c:pt>
                <c:pt idx="4892">
                  <c:v/>
                </c:pt>
                <c:pt idx="4893">
                  <c:v/>
                </c:pt>
                <c:pt idx="4894">
                  <c:v/>
                </c:pt>
                <c:pt idx="4895">
                  <c:v/>
                </c:pt>
                <c:pt idx="4896">
                  <c:v/>
                </c:pt>
                <c:pt idx="4897">
                  <c:v/>
                </c:pt>
                <c:pt idx="4898">
                  <c:v/>
                </c:pt>
                <c:pt idx="4899">
                  <c:v/>
                </c:pt>
                <c:pt idx="4900">
                  <c:v/>
                </c:pt>
                <c:pt idx="4901">
                  <c:v/>
                </c:pt>
                <c:pt idx="4902">
                  <c:v/>
                </c:pt>
                <c:pt idx="4903">
                  <c:v/>
                </c:pt>
                <c:pt idx="4904">
                  <c:v/>
                </c:pt>
                <c:pt idx="4905">
                  <c:v/>
                </c:pt>
                <c:pt idx="4906">
                  <c:v/>
                </c:pt>
                <c:pt idx="4907">
                  <c:v/>
                </c:pt>
                <c:pt idx="4908">
                  <c:v/>
                </c:pt>
                <c:pt idx="4909">
                  <c:v/>
                </c:pt>
                <c:pt idx="4910">
                  <c:v/>
                </c:pt>
                <c:pt idx="4911">
                  <c:v/>
                </c:pt>
                <c:pt idx="4912">
                  <c:v/>
                </c:pt>
                <c:pt idx="4913">
                  <c:v/>
                </c:pt>
                <c:pt idx="4914">
                  <c:v/>
                </c:pt>
                <c:pt idx="4915">
                  <c:v/>
                </c:pt>
                <c:pt idx="4916">
                  <c:v/>
                </c:pt>
                <c:pt idx="4917">
                  <c:v/>
                </c:pt>
                <c:pt idx="4918">
                  <c:v/>
                </c:pt>
                <c:pt idx="4919">
                  <c:v/>
                </c:pt>
                <c:pt idx="4920">
                  <c:v/>
                </c:pt>
                <c:pt idx="4921">
                  <c:v/>
                </c:pt>
                <c:pt idx="4922">
                  <c:v/>
                </c:pt>
                <c:pt idx="4923">
                  <c:v/>
                </c:pt>
                <c:pt idx="4924">
                  <c:v/>
                </c:pt>
                <c:pt idx="4925">
                  <c:v/>
                </c:pt>
                <c:pt idx="4926">
                  <c:v/>
                </c:pt>
                <c:pt idx="4927">
                  <c:v/>
                </c:pt>
                <c:pt idx="4928">
                  <c:v/>
                </c:pt>
                <c:pt idx="4929">
                  <c:v/>
                </c:pt>
                <c:pt idx="4930">
                  <c:v/>
                </c:pt>
                <c:pt idx="4931">
                  <c:v/>
                </c:pt>
                <c:pt idx="4932">
                  <c:v/>
                </c:pt>
                <c:pt idx="4933">
                  <c:v/>
                </c:pt>
                <c:pt idx="4934">
                  <c:v/>
                </c:pt>
                <c:pt idx="4935">
                  <c:v/>
                </c:pt>
                <c:pt idx="4936">
                  <c:v/>
                </c:pt>
                <c:pt idx="4937">
                  <c:v/>
                </c:pt>
                <c:pt idx="4938">
                  <c:v/>
                </c:pt>
                <c:pt idx="4939">
                  <c:v/>
                </c:pt>
                <c:pt idx="4940">
                  <c:v/>
                </c:pt>
                <c:pt idx="4941">
                  <c:v/>
                </c:pt>
                <c:pt idx="4942">
                  <c:v/>
                </c:pt>
                <c:pt idx="4943">
                  <c:v/>
                </c:pt>
                <c:pt idx="4944">
                  <c:v/>
                </c:pt>
                <c:pt idx="4945">
                  <c:v/>
                </c:pt>
                <c:pt idx="4946">
                  <c:v/>
                </c:pt>
                <c:pt idx="4947">
                  <c:v/>
                </c:pt>
                <c:pt idx="4948">
                  <c:v/>
                </c:pt>
                <c:pt idx="4949">
                  <c:v/>
                </c:pt>
                <c:pt idx="4950">
                  <c:v/>
                </c:pt>
                <c:pt idx="4951">
                  <c:v/>
                </c:pt>
                <c:pt idx="4952">
                  <c:v/>
                </c:pt>
                <c:pt idx="4953">
                  <c:v/>
                </c:pt>
                <c:pt idx="4954">
                  <c:v/>
                </c:pt>
                <c:pt idx="4955">
                  <c:v/>
                </c:pt>
                <c:pt idx="4956">
                  <c:v/>
                </c:pt>
                <c:pt idx="4957">
                  <c:v/>
                </c:pt>
                <c:pt idx="4958">
                  <c:v/>
                </c:pt>
                <c:pt idx="4959">
                  <c:v/>
                </c:pt>
                <c:pt idx="4960">
                  <c:v/>
                </c:pt>
                <c:pt idx="4961">
                  <c:v/>
                </c:pt>
                <c:pt idx="4962">
                  <c:v/>
                </c:pt>
                <c:pt idx="4963">
                  <c:v/>
                </c:pt>
                <c:pt idx="4964">
                  <c:v/>
                </c:pt>
                <c:pt idx="4965">
                  <c:v/>
                </c:pt>
                <c:pt idx="4966">
                  <c:v/>
                </c:pt>
                <c:pt idx="4967">
                  <c:v/>
                </c:pt>
                <c:pt idx="4968">
                  <c:v/>
                </c:pt>
                <c:pt idx="4969">
                  <c:v/>
                </c:pt>
                <c:pt idx="4970">
                  <c:v/>
                </c:pt>
                <c:pt idx="4971">
                  <c:v/>
                </c:pt>
                <c:pt idx="4972">
                  <c:v/>
                </c:pt>
                <c:pt idx="4973">
                  <c:v/>
                </c:pt>
                <c:pt idx="4974">
                  <c:v/>
                </c:pt>
                <c:pt idx="4975">
                  <c:v/>
                </c:pt>
                <c:pt idx="4976">
                  <c:v/>
                </c:pt>
                <c:pt idx="4977">
                  <c:v/>
                </c:pt>
                <c:pt idx="4978">
                  <c:v/>
                </c:pt>
                <c:pt idx="4979">
                  <c:v/>
                </c:pt>
                <c:pt idx="4980">
                  <c:v/>
                </c:pt>
                <c:pt idx="4981">
                  <c:v/>
                </c:pt>
                <c:pt idx="4982">
                  <c:v/>
                </c:pt>
                <c:pt idx="4983">
                  <c:v/>
                </c:pt>
                <c:pt idx="4984">
                  <c:v/>
                </c:pt>
                <c:pt idx="4985">
                  <c:v/>
                </c:pt>
                <c:pt idx="4986">
                  <c:v/>
                </c:pt>
                <c:pt idx="4987">
                  <c:v/>
                </c:pt>
                <c:pt idx="4988">
                  <c:v/>
                </c:pt>
                <c:pt idx="4989">
                  <c:v/>
                </c:pt>
                <c:pt idx="4990">
                  <c:v/>
                </c:pt>
                <c:pt idx="4991">
                  <c:v/>
                </c:pt>
                <c:pt idx="4992">
                  <c:v/>
                </c:pt>
                <c:pt idx="4993">
                  <c:v/>
                </c:pt>
                <c:pt idx="4994">
                  <c:v/>
                </c:pt>
                <c:pt idx="4995">
                  <c:v/>
                </c:pt>
                <c:pt idx="4996">
                  <c:v/>
                </c:pt>
                <c:pt idx="4997">
                  <c:v/>
                </c:pt>
                <c:pt idx="4998">
                  <c:v/>
                </c:pt>
                <c:pt idx="4999">
                  <c:v/>
                </c:pt>
                <c:pt idx="5000">
                  <c:v/>
                </c:pt>
                <c:pt idx="5001">
                  <c:v/>
                </c:pt>
                <c:pt idx="5002">
                  <c:v/>
                </c:pt>
                <c:pt idx="5003">
                  <c:v/>
                </c:pt>
                <c:pt idx="5004">
                  <c:v/>
                </c:pt>
                <c:pt idx="5005">
                  <c:v/>
                </c:pt>
                <c:pt idx="5006">
                  <c:v/>
                </c:pt>
                <c:pt idx="5007">
                  <c:v/>
                </c:pt>
                <c:pt idx="5008">
                  <c:v/>
                </c:pt>
                <c:pt idx="5009">
                  <c:v/>
                </c:pt>
                <c:pt idx="5010">
                  <c:v/>
                </c:pt>
                <c:pt idx="5011">
                  <c:v/>
                </c:pt>
                <c:pt idx="5012">
                  <c:v/>
                </c:pt>
                <c:pt idx="5013">
                  <c:v/>
                </c:pt>
                <c:pt idx="5014">
                  <c:v/>
                </c:pt>
                <c:pt idx="5015">
                  <c:v/>
                </c:pt>
                <c:pt idx="5016">
                  <c:v/>
                </c:pt>
                <c:pt idx="5017">
                  <c:v/>
                </c:pt>
                <c:pt idx="5018">
                  <c:v/>
                </c:pt>
                <c:pt idx="5019">
                  <c:v/>
                </c:pt>
                <c:pt idx="5020">
                  <c:v/>
                </c:pt>
                <c:pt idx="5021">
                  <c:v/>
                </c:pt>
                <c:pt idx="5022">
                  <c:v/>
                </c:pt>
                <c:pt idx="5023">
                  <c:v/>
                </c:pt>
                <c:pt idx="5024">
                  <c:v/>
                </c:pt>
                <c:pt idx="5025">
                  <c:v/>
                </c:pt>
                <c:pt idx="5026">
                  <c:v/>
                </c:pt>
                <c:pt idx="5027">
                  <c:v/>
                </c:pt>
                <c:pt idx="5028">
                  <c:v/>
                </c:pt>
                <c:pt idx="5029">
                  <c:v/>
                </c:pt>
                <c:pt idx="5030">
                  <c:v/>
                </c:pt>
                <c:pt idx="5031">
                  <c:v/>
                </c:pt>
                <c:pt idx="5032">
                  <c:v/>
                </c:pt>
                <c:pt idx="5033">
                  <c:v/>
                </c:pt>
                <c:pt idx="5034">
                  <c:v/>
                </c:pt>
                <c:pt idx="5035">
                  <c:v/>
                </c:pt>
                <c:pt idx="5036">
                  <c:v/>
                </c:pt>
                <c:pt idx="5037">
                  <c:v/>
                </c:pt>
                <c:pt idx="5038">
                  <c:v/>
                </c:pt>
                <c:pt idx="5039">
                  <c:v/>
                </c:pt>
                <c:pt idx="5040">
                  <c:v/>
                </c:pt>
                <c:pt idx="5041">
                  <c:v/>
                </c:pt>
                <c:pt idx="5042">
                  <c:v/>
                </c:pt>
                <c:pt idx="5043">
                  <c:v/>
                </c:pt>
                <c:pt idx="5044">
                  <c:v/>
                </c:pt>
                <c:pt idx="5045">
                  <c:v/>
                </c:pt>
                <c:pt idx="5046">
                  <c:v/>
                </c:pt>
                <c:pt idx="5047">
                  <c:v/>
                </c:pt>
                <c:pt idx="5048">
                  <c:v/>
                </c:pt>
                <c:pt idx="5049">
                  <c:v/>
                </c:pt>
                <c:pt idx="5050">
                  <c:v/>
                </c:pt>
                <c:pt idx="5051">
                  <c:v/>
                </c:pt>
                <c:pt idx="5052">
                  <c:v/>
                </c:pt>
                <c:pt idx="5053">
                  <c:v/>
                </c:pt>
                <c:pt idx="5054">
                  <c:v/>
                </c:pt>
                <c:pt idx="5055">
                  <c:v/>
                </c:pt>
                <c:pt idx="5056">
                  <c:v/>
                </c:pt>
                <c:pt idx="5057">
                  <c:v/>
                </c:pt>
                <c:pt idx="5058">
                  <c:v/>
                </c:pt>
                <c:pt idx="5059">
                  <c:v/>
                </c:pt>
                <c:pt idx="5060">
                  <c:v/>
                </c:pt>
                <c:pt idx="5061">
                  <c:v/>
                </c:pt>
                <c:pt idx="5062">
                  <c:v/>
                </c:pt>
                <c:pt idx="5063">
                  <c:v/>
                </c:pt>
                <c:pt idx="5064">
                  <c:v/>
                </c:pt>
                <c:pt idx="5065">
                  <c:v/>
                </c:pt>
                <c:pt idx="5066">
                  <c:v/>
                </c:pt>
                <c:pt idx="5067">
                  <c:v/>
                </c:pt>
                <c:pt idx="5068">
                  <c:v/>
                </c:pt>
                <c:pt idx="5069">
                  <c:v/>
                </c:pt>
                <c:pt idx="5070">
                  <c:v/>
                </c:pt>
                <c:pt idx="5071">
                  <c:v/>
                </c:pt>
                <c:pt idx="5072">
                  <c:v/>
                </c:pt>
                <c:pt idx="5073">
                  <c:v/>
                </c:pt>
                <c:pt idx="5074">
                  <c:v/>
                </c:pt>
                <c:pt idx="5075">
                  <c:v/>
                </c:pt>
                <c:pt idx="5076">
                  <c:v/>
                </c:pt>
                <c:pt idx="5077">
                  <c:v/>
                </c:pt>
                <c:pt idx="5078">
                  <c:v/>
                </c:pt>
                <c:pt idx="5079">
                  <c:v/>
                </c:pt>
                <c:pt idx="5080">
                  <c:v/>
                </c:pt>
                <c:pt idx="5081">
                  <c:v/>
                </c:pt>
                <c:pt idx="5082">
                  <c:v/>
                </c:pt>
                <c:pt idx="5083">
                  <c:v/>
                </c:pt>
                <c:pt idx="5084">
                  <c:v/>
                </c:pt>
                <c:pt idx="5085">
                  <c:v/>
                </c:pt>
                <c:pt idx="5086">
                  <c:v/>
                </c:pt>
                <c:pt idx="5087">
                  <c:v/>
                </c:pt>
                <c:pt idx="5088">
                  <c:v/>
                </c:pt>
                <c:pt idx="5089">
                  <c:v/>
                </c:pt>
                <c:pt idx="5090">
                  <c:v/>
                </c:pt>
                <c:pt idx="5091">
                  <c:v/>
                </c:pt>
                <c:pt idx="5092">
                  <c:v/>
                </c:pt>
                <c:pt idx="5093">
                  <c:v/>
                </c:pt>
                <c:pt idx="5094">
                  <c:v/>
                </c:pt>
                <c:pt idx="5095">
                  <c:v/>
                </c:pt>
                <c:pt idx="5096">
                  <c:v/>
                </c:pt>
                <c:pt idx="5097">
                  <c:v/>
                </c:pt>
                <c:pt idx="5098">
                  <c:v/>
                </c:pt>
                <c:pt idx="5099">
                  <c:v/>
                </c:pt>
                <c:pt idx="5100">
                  <c:v/>
                </c:pt>
                <c:pt idx="5101">
                  <c:v/>
                </c:pt>
                <c:pt idx="5102">
                  <c:v/>
                </c:pt>
                <c:pt idx="5103">
                  <c:v/>
                </c:pt>
                <c:pt idx="5104">
                  <c:v/>
                </c:pt>
                <c:pt idx="5105">
                  <c:v/>
                </c:pt>
                <c:pt idx="5106">
                  <c:v/>
                </c:pt>
                <c:pt idx="5107">
                  <c:v/>
                </c:pt>
                <c:pt idx="5108">
                  <c:v/>
                </c:pt>
                <c:pt idx="5109">
                  <c:v/>
                </c:pt>
                <c:pt idx="5110">
                  <c:v/>
                </c:pt>
                <c:pt idx="5111">
                  <c:v/>
                </c:pt>
                <c:pt idx="5112">
                  <c:v/>
                </c:pt>
                <c:pt idx="5113">
                  <c:v/>
                </c:pt>
                <c:pt idx="5114">
                  <c:v/>
                </c:pt>
                <c:pt idx="5115">
                  <c:v/>
                </c:pt>
                <c:pt idx="5116">
                  <c:v/>
                </c:pt>
                <c:pt idx="5117">
                  <c:v/>
                </c:pt>
                <c:pt idx="5118">
                  <c:v/>
                </c:pt>
                <c:pt idx="5119">
                  <c:v/>
                </c:pt>
                <c:pt idx="5120">
                  <c:v/>
                </c:pt>
                <c:pt idx="5121">
                  <c:v/>
                </c:pt>
                <c:pt idx="5122">
                  <c:v/>
                </c:pt>
                <c:pt idx="5123">
                  <c:v/>
                </c:pt>
                <c:pt idx="5124">
                  <c:v/>
                </c:pt>
                <c:pt idx="5125">
                  <c:v/>
                </c:pt>
                <c:pt idx="5126">
                  <c:v/>
                </c:pt>
                <c:pt idx="5127">
                  <c:v/>
                </c:pt>
                <c:pt idx="5128">
                  <c:v/>
                </c:pt>
                <c:pt idx="5129">
                  <c:v/>
                </c:pt>
                <c:pt idx="5130">
                  <c:v/>
                </c:pt>
                <c:pt idx="5131">
                  <c:v/>
                </c:pt>
                <c:pt idx="5132">
                  <c:v/>
                </c:pt>
                <c:pt idx="5133">
                  <c:v/>
                </c:pt>
                <c:pt idx="5134">
                  <c:v/>
                </c:pt>
                <c:pt idx="5135">
                  <c:v/>
                </c:pt>
                <c:pt idx="5136">
                  <c:v/>
                </c:pt>
                <c:pt idx="5137">
                  <c:v/>
                </c:pt>
                <c:pt idx="5138">
                  <c:v/>
                </c:pt>
                <c:pt idx="5139">
                  <c:v/>
                </c:pt>
                <c:pt idx="5140">
                  <c:v/>
                </c:pt>
                <c:pt idx="5141">
                  <c:v/>
                </c:pt>
                <c:pt idx="5142">
                  <c:v/>
                </c:pt>
                <c:pt idx="5143">
                  <c:v/>
                </c:pt>
                <c:pt idx="5144">
                  <c:v/>
                </c:pt>
                <c:pt idx="5145">
                  <c:v/>
                </c:pt>
                <c:pt idx="5146">
                  <c:v/>
                </c:pt>
                <c:pt idx="5147">
                  <c:v/>
                </c:pt>
                <c:pt idx="5148">
                  <c:v/>
                </c:pt>
                <c:pt idx="5149">
                  <c:v/>
                </c:pt>
                <c:pt idx="5150">
                  <c:v/>
                </c:pt>
                <c:pt idx="5151">
                  <c:v/>
                </c:pt>
                <c:pt idx="5152">
                  <c:v/>
                </c:pt>
                <c:pt idx="5153">
                  <c:v/>
                </c:pt>
                <c:pt idx="5154">
                  <c:v/>
                </c:pt>
                <c:pt idx="5155">
                  <c:v/>
                </c:pt>
                <c:pt idx="5156">
                  <c:v/>
                </c:pt>
                <c:pt idx="5157">
                  <c:v/>
                </c:pt>
                <c:pt idx="5158">
                  <c:v/>
                </c:pt>
                <c:pt idx="5159">
                  <c:v/>
                </c:pt>
                <c:pt idx="5160">
                  <c:v/>
                </c:pt>
                <c:pt idx="5161">
                  <c:v/>
                </c:pt>
                <c:pt idx="5162">
                  <c:v/>
                </c:pt>
                <c:pt idx="5163">
                  <c:v/>
                </c:pt>
                <c:pt idx="5164">
                  <c:v/>
                </c:pt>
                <c:pt idx="5165">
                  <c:v/>
                </c:pt>
                <c:pt idx="5166">
                  <c:v/>
                </c:pt>
                <c:pt idx="5167">
                  <c:v/>
                </c:pt>
                <c:pt idx="5168">
                  <c:v/>
                </c:pt>
                <c:pt idx="5169">
                  <c:v/>
                </c:pt>
                <c:pt idx="5170">
                  <c:v/>
                </c:pt>
                <c:pt idx="5171">
                  <c:v/>
                </c:pt>
                <c:pt idx="5172">
                  <c:v/>
                </c:pt>
                <c:pt idx="5173">
                  <c:v/>
                </c:pt>
                <c:pt idx="5174">
                  <c:v/>
                </c:pt>
                <c:pt idx="5175">
                  <c:v/>
                </c:pt>
                <c:pt idx="5176">
                  <c:v/>
                </c:pt>
                <c:pt idx="5177">
                  <c:v/>
                </c:pt>
                <c:pt idx="5178">
                  <c:v/>
                </c:pt>
                <c:pt idx="5179">
                  <c:v/>
                </c:pt>
                <c:pt idx="5180">
                  <c:v/>
                </c:pt>
                <c:pt idx="5181">
                  <c:v/>
                </c:pt>
                <c:pt idx="5182">
                  <c:v/>
                </c:pt>
                <c:pt idx="5183">
                  <c:v/>
                </c:pt>
                <c:pt idx="5184">
                  <c:v/>
                </c:pt>
                <c:pt idx="5185">
                  <c:v/>
                </c:pt>
                <c:pt idx="5186">
                  <c:v/>
                </c:pt>
                <c:pt idx="5187">
                  <c:v/>
                </c:pt>
                <c:pt idx="5188">
                  <c:v/>
                </c:pt>
                <c:pt idx="5189">
                  <c:v/>
                </c:pt>
                <c:pt idx="5190">
                  <c:v/>
                </c:pt>
                <c:pt idx="5191">
                  <c:v/>
                </c:pt>
                <c:pt idx="5192">
                  <c:v/>
                </c:pt>
                <c:pt idx="5193">
                  <c:v/>
                </c:pt>
                <c:pt idx="5194">
                  <c:v/>
                </c:pt>
                <c:pt idx="5195">
                  <c:v/>
                </c:pt>
                <c:pt idx="5196">
                  <c:v/>
                </c:pt>
                <c:pt idx="5197">
                  <c:v/>
                </c:pt>
                <c:pt idx="5198">
                  <c:v/>
                </c:pt>
                <c:pt idx="5199">
                  <c:v/>
                </c:pt>
                <c:pt idx="5200">
                  <c:v/>
                </c:pt>
                <c:pt idx="5201">
                  <c:v/>
                </c:pt>
                <c:pt idx="5202">
                  <c:v/>
                </c:pt>
                <c:pt idx="5203">
                  <c:v/>
                </c:pt>
                <c:pt idx="5204">
                  <c:v/>
                </c:pt>
                <c:pt idx="5205">
                  <c:v/>
                </c:pt>
                <c:pt idx="5206">
                  <c:v/>
                </c:pt>
                <c:pt idx="5207">
                  <c:v/>
                </c:pt>
                <c:pt idx="5208">
                  <c:v/>
                </c:pt>
                <c:pt idx="5209">
                  <c:v/>
                </c:pt>
                <c:pt idx="5210">
                  <c:v/>
                </c:pt>
                <c:pt idx="5211">
                  <c:v/>
                </c:pt>
                <c:pt idx="5212">
                  <c:v/>
                </c:pt>
                <c:pt idx="5213">
                  <c:v/>
                </c:pt>
                <c:pt idx="5214">
                  <c:v/>
                </c:pt>
                <c:pt idx="5215">
                  <c:v/>
                </c:pt>
                <c:pt idx="5216">
                  <c:v/>
                </c:pt>
                <c:pt idx="5217">
                  <c:v/>
                </c:pt>
                <c:pt idx="5218">
                  <c:v/>
                </c:pt>
                <c:pt idx="5219">
                  <c:v/>
                </c:pt>
                <c:pt idx="5220">
                  <c:v/>
                </c:pt>
                <c:pt idx="5221">
                  <c:v/>
                </c:pt>
                <c:pt idx="5222">
                  <c:v/>
                </c:pt>
                <c:pt idx="5223">
                  <c:v/>
                </c:pt>
                <c:pt idx="5224">
                  <c:v/>
                </c:pt>
                <c:pt idx="5225">
                  <c:v/>
                </c:pt>
                <c:pt idx="5226">
                  <c:v/>
                </c:pt>
                <c:pt idx="5227">
                  <c:v/>
                </c:pt>
                <c:pt idx="5228">
                  <c:v/>
                </c:pt>
                <c:pt idx="5229">
                  <c:v/>
                </c:pt>
                <c:pt idx="5230">
                  <c:v/>
                </c:pt>
                <c:pt idx="5231">
                  <c:v/>
                </c:pt>
                <c:pt idx="5232">
                  <c:v/>
                </c:pt>
                <c:pt idx="5233">
                  <c:v/>
                </c:pt>
                <c:pt idx="5234">
                  <c:v/>
                </c:pt>
                <c:pt idx="5235">
                  <c:v/>
                </c:pt>
                <c:pt idx="5236">
                  <c:v/>
                </c:pt>
                <c:pt idx="5237">
                  <c:v/>
                </c:pt>
                <c:pt idx="5238">
                  <c:v/>
                </c:pt>
                <c:pt idx="5239">
                  <c:v/>
                </c:pt>
                <c:pt idx="5240">
                  <c:v/>
                </c:pt>
                <c:pt idx="5241">
                  <c:v/>
                </c:pt>
                <c:pt idx="5242">
                  <c:v/>
                </c:pt>
                <c:pt idx="5243">
                  <c:v/>
                </c:pt>
                <c:pt idx="5244">
                  <c:v/>
                </c:pt>
                <c:pt idx="5245">
                  <c:v/>
                </c:pt>
                <c:pt idx="5246">
                  <c:v/>
                </c:pt>
                <c:pt idx="5247">
                  <c:v/>
                </c:pt>
                <c:pt idx="5248">
                  <c:v/>
                </c:pt>
                <c:pt idx="5249">
                  <c:v/>
                </c:pt>
                <c:pt idx="5250">
                  <c:v/>
                </c:pt>
                <c:pt idx="5251">
                  <c:v/>
                </c:pt>
                <c:pt idx="5252">
                  <c:v/>
                </c:pt>
                <c:pt idx="5253">
                  <c:v/>
                </c:pt>
                <c:pt idx="5254">
                  <c:v/>
                </c:pt>
                <c:pt idx="5255">
                  <c:v/>
                </c:pt>
                <c:pt idx="5256">
                  <c:v/>
                </c:pt>
                <c:pt idx="5257">
                  <c:v/>
                </c:pt>
                <c:pt idx="5258">
                  <c:v/>
                </c:pt>
                <c:pt idx="5259">
                  <c:v/>
                </c:pt>
                <c:pt idx="5260">
                  <c:v/>
                </c:pt>
                <c:pt idx="5261">
                  <c:v/>
                </c:pt>
                <c:pt idx="5262">
                  <c:v/>
                </c:pt>
                <c:pt idx="5263">
                  <c:v/>
                </c:pt>
                <c:pt idx="5264">
                  <c:v/>
                </c:pt>
                <c:pt idx="5265">
                  <c:v/>
                </c:pt>
                <c:pt idx="5266">
                  <c:v/>
                </c:pt>
                <c:pt idx="5267">
                  <c:v/>
                </c:pt>
                <c:pt idx="5268">
                  <c:v/>
                </c:pt>
                <c:pt idx="5269">
                  <c:v/>
                </c:pt>
                <c:pt idx="5270">
                  <c:v/>
                </c:pt>
                <c:pt idx="5271">
                  <c:v/>
                </c:pt>
                <c:pt idx="5272">
                  <c:v/>
                </c:pt>
                <c:pt idx="5273">
                  <c:v/>
                </c:pt>
                <c:pt idx="5274">
                  <c:v/>
                </c:pt>
                <c:pt idx="5275">
                  <c:v/>
                </c:pt>
                <c:pt idx="5276">
                  <c:v/>
                </c:pt>
                <c:pt idx="5277">
                  <c:v/>
                </c:pt>
                <c:pt idx="5278">
                  <c:v/>
                </c:pt>
                <c:pt idx="5279">
                  <c:v/>
                </c:pt>
                <c:pt idx="5280">
                  <c:v/>
                </c:pt>
                <c:pt idx="5281">
                  <c:v/>
                </c:pt>
                <c:pt idx="5282">
                  <c:v/>
                </c:pt>
                <c:pt idx="5283">
                  <c:v/>
                </c:pt>
                <c:pt idx="5284">
                  <c:v/>
                </c:pt>
                <c:pt idx="5285">
                  <c:v/>
                </c:pt>
                <c:pt idx="5286">
                  <c:v/>
                </c:pt>
                <c:pt idx="5287">
                  <c:v/>
                </c:pt>
                <c:pt idx="5288">
                  <c:v/>
                </c:pt>
                <c:pt idx="5289">
                  <c:v/>
                </c:pt>
                <c:pt idx="5290">
                  <c:v/>
                </c:pt>
                <c:pt idx="5291">
                  <c:v/>
                </c:pt>
                <c:pt idx="5292">
                  <c:v/>
                </c:pt>
                <c:pt idx="5293">
                  <c:v/>
                </c:pt>
                <c:pt idx="5294">
                  <c:v/>
                </c:pt>
                <c:pt idx="5295">
                  <c:v/>
                </c:pt>
                <c:pt idx="5296">
                  <c:v/>
                </c:pt>
                <c:pt idx="5297">
                  <c:v/>
                </c:pt>
                <c:pt idx="5298">
                  <c:v/>
                </c:pt>
                <c:pt idx="5299">
                  <c:v/>
                </c:pt>
                <c:pt idx="5300">
                  <c:v/>
                </c:pt>
                <c:pt idx="5301">
                  <c:v/>
                </c:pt>
                <c:pt idx="5302">
                  <c:v/>
                </c:pt>
                <c:pt idx="5303">
                  <c:v/>
                </c:pt>
                <c:pt idx="5304">
                  <c:v/>
                </c:pt>
                <c:pt idx="5305">
                  <c:v/>
                </c:pt>
                <c:pt idx="5306">
                  <c:v/>
                </c:pt>
                <c:pt idx="5307">
                  <c:v/>
                </c:pt>
                <c:pt idx="5308">
                  <c:v/>
                </c:pt>
                <c:pt idx="5309">
                  <c:v/>
                </c:pt>
                <c:pt idx="5310">
                  <c:v/>
                </c:pt>
                <c:pt idx="5311">
                  <c:v/>
                </c:pt>
                <c:pt idx="5312">
                  <c:v/>
                </c:pt>
                <c:pt idx="5313">
                  <c:v/>
                </c:pt>
                <c:pt idx="5314">
                  <c:v/>
                </c:pt>
                <c:pt idx="5315">
                  <c:v/>
                </c:pt>
                <c:pt idx="5316">
                  <c:v/>
                </c:pt>
                <c:pt idx="5317">
                  <c:v/>
                </c:pt>
                <c:pt idx="5318">
                  <c:v/>
                </c:pt>
                <c:pt idx="5319">
                  <c:v/>
                </c:pt>
                <c:pt idx="5320">
                  <c:v/>
                </c:pt>
                <c:pt idx="5321">
                  <c:v/>
                </c:pt>
                <c:pt idx="5322">
                  <c:v/>
                </c:pt>
                <c:pt idx="5323">
                  <c:v/>
                </c:pt>
                <c:pt idx="5324">
                  <c:v/>
                </c:pt>
                <c:pt idx="5325">
                  <c:v/>
                </c:pt>
                <c:pt idx="5326">
                  <c:v/>
                </c:pt>
                <c:pt idx="5327">
                  <c:v/>
                </c:pt>
                <c:pt idx="5328">
                  <c:v/>
                </c:pt>
                <c:pt idx="5329">
                  <c:v/>
                </c:pt>
                <c:pt idx="5330">
                  <c:v/>
                </c:pt>
                <c:pt idx="5331">
                  <c:v/>
                </c:pt>
                <c:pt idx="5332">
                  <c:v/>
                </c:pt>
                <c:pt idx="5333">
                  <c:v/>
                </c:pt>
                <c:pt idx="5334">
                  <c:v/>
                </c:pt>
                <c:pt idx="5335">
                  <c:v/>
                </c:pt>
                <c:pt idx="5336">
                  <c:v/>
                </c:pt>
                <c:pt idx="5337">
                  <c:v/>
                </c:pt>
                <c:pt idx="5338">
                  <c:v/>
                </c:pt>
                <c:pt idx="5339">
                  <c:v/>
                </c:pt>
                <c:pt idx="5340">
                  <c:v/>
                </c:pt>
                <c:pt idx="5341">
                  <c:v/>
                </c:pt>
                <c:pt idx="5342">
                  <c:v/>
                </c:pt>
                <c:pt idx="5343">
                  <c:v/>
                </c:pt>
                <c:pt idx="5344">
                  <c:v/>
                </c:pt>
                <c:pt idx="5345">
                  <c:v/>
                </c:pt>
                <c:pt idx="5346">
                  <c:v/>
                </c:pt>
                <c:pt idx="5347">
                  <c:v/>
                </c:pt>
                <c:pt idx="5348">
                  <c:v/>
                </c:pt>
                <c:pt idx="5349">
                  <c:v/>
                </c:pt>
                <c:pt idx="5350">
                  <c:v/>
                </c:pt>
                <c:pt idx="5351">
                  <c:v/>
                </c:pt>
                <c:pt idx="5352">
                  <c:v/>
                </c:pt>
                <c:pt idx="5353">
                  <c:v/>
                </c:pt>
                <c:pt idx="5354">
                  <c:v/>
                </c:pt>
                <c:pt idx="5355">
                  <c:v/>
                </c:pt>
                <c:pt idx="5356">
                  <c:v/>
                </c:pt>
                <c:pt idx="5357">
                  <c:v/>
                </c:pt>
                <c:pt idx="5358">
                  <c:v/>
                </c:pt>
                <c:pt idx="5359">
                  <c:v/>
                </c:pt>
                <c:pt idx="5360">
                  <c:v/>
                </c:pt>
                <c:pt idx="5361">
                  <c:v/>
                </c:pt>
                <c:pt idx="5362">
                  <c:v/>
                </c:pt>
                <c:pt idx="5363">
                  <c:v/>
                </c:pt>
                <c:pt idx="5364">
                  <c:v/>
                </c:pt>
                <c:pt idx="5365">
                  <c:v/>
                </c:pt>
                <c:pt idx="5366">
                  <c:v/>
                </c:pt>
                <c:pt idx="5367">
                  <c:v/>
                </c:pt>
                <c:pt idx="5368">
                  <c:v/>
                </c:pt>
                <c:pt idx="5369">
                  <c:v/>
                </c:pt>
                <c:pt idx="5370">
                  <c:v/>
                </c:pt>
                <c:pt idx="5371">
                  <c:v/>
                </c:pt>
                <c:pt idx="5372">
                  <c:v/>
                </c:pt>
                <c:pt idx="5373">
                  <c:v/>
                </c:pt>
                <c:pt idx="5374">
                  <c:v/>
                </c:pt>
                <c:pt idx="5375">
                  <c:v/>
                </c:pt>
                <c:pt idx="5376">
                  <c:v/>
                </c:pt>
                <c:pt idx="5377">
                  <c:v/>
                </c:pt>
                <c:pt idx="5378">
                  <c:v/>
                </c:pt>
                <c:pt idx="5379">
                  <c:v/>
                </c:pt>
                <c:pt idx="5380">
                  <c:v/>
                </c:pt>
                <c:pt idx="5381">
                  <c:v/>
                </c:pt>
                <c:pt idx="5382">
                  <c:v/>
                </c:pt>
                <c:pt idx="5383">
                  <c:v/>
                </c:pt>
                <c:pt idx="5384">
                  <c:v/>
                </c:pt>
                <c:pt idx="5385">
                  <c:v/>
                </c:pt>
                <c:pt idx="5386">
                  <c:v/>
                </c:pt>
                <c:pt idx="5387">
                  <c:v/>
                </c:pt>
                <c:pt idx="5388">
                  <c:v/>
                </c:pt>
                <c:pt idx="5389">
                  <c:v/>
                </c:pt>
                <c:pt idx="5390">
                  <c:v/>
                </c:pt>
                <c:pt idx="5391">
                  <c:v/>
                </c:pt>
                <c:pt idx="5392">
                  <c:v/>
                </c:pt>
                <c:pt idx="5393">
                  <c:v/>
                </c:pt>
                <c:pt idx="5394">
                  <c:v/>
                </c:pt>
                <c:pt idx="5395">
                  <c:v/>
                </c:pt>
                <c:pt idx="5396">
                  <c:v/>
                </c:pt>
                <c:pt idx="5397">
                  <c:v/>
                </c:pt>
                <c:pt idx="5398">
                  <c:v/>
                </c:pt>
                <c:pt idx="5399">
                  <c:v/>
                </c:pt>
                <c:pt idx="5400">
                  <c:v/>
                </c:pt>
                <c:pt idx="5401">
                  <c:v/>
                </c:pt>
                <c:pt idx="5402">
                  <c:v/>
                </c:pt>
                <c:pt idx="5403">
                  <c:v/>
                </c:pt>
                <c:pt idx="5404">
                  <c:v/>
                </c:pt>
                <c:pt idx="5405">
                  <c:v/>
                </c:pt>
                <c:pt idx="5406">
                  <c:v/>
                </c:pt>
                <c:pt idx="5407">
                  <c:v/>
                </c:pt>
                <c:pt idx="5408">
                  <c:v/>
                </c:pt>
                <c:pt idx="5409">
                  <c:v/>
                </c:pt>
                <c:pt idx="5410">
                  <c:v/>
                </c:pt>
                <c:pt idx="5411">
                  <c:v/>
                </c:pt>
                <c:pt idx="5412">
                  <c:v/>
                </c:pt>
                <c:pt idx="5413">
                  <c:v/>
                </c:pt>
                <c:pt idx="5414">
                  <c:v/>
                </c:pt>
                <c:pt idx="5415">
                  <c:v/>
                </c:pt>
                <c:pt idx="5416">
                  <c:v/>
                </c:pt>
                <c:pt idx="5417">
                  <c:v/>
                </c:pt>
                <c:pt idx="5418">
                  <c:v/>
                </c:pt>
                <c:pt idx="5419">
                  <c:v/>
                </c:pt>
                <c:pt idx="5420">
                  <c:v/>
                </c:pt>
                <c:pt idx="5421">
                  <c:v/>
                </c:pt>
                <c:pt idx="5422">
                  <c:v/>
                </c:pt>
                <c:pt idx="5423">
                  <c:v/>
                </c:pt>
                <c:pt idx="5424">
                  <c:v/>
                </c:pt>
                <c:pt idx="5425">
                  <c:v/>
                </c:pt>
                <c:pt idx="5426">
                  <c:v/>
                </c:pt>
                <c:pt idx="5427">
                  <c:v/>
                </c:pt>
                <c:pt idx="5428">
                  <c:v/>
                </c:pt>
                <c:pt idx="5429">
                  <c:v/>
                </c:pt>
                <c:pt idx="5430">
                  <c:v/>
                </c:pt>
                <c:pt idx="5431">
                  <c:v/>
                </c:pt>
                <c:pt idx="5432">
                  <c:v/>
                </c:pt>
                <c:pt idx="5433">
                  <c:v/>
                </c:pt>
                <c:pt idx="5434">
                  <c:v/>
                </c:pt>
                <c:pt idx="5435">
                  <c:v/>
                </c:pt>
                <c:pt idx="5436">
                  <c:v/>
                </c:pt>
                <c:pt idx="5437">
                  <c:v/>
                </c:pt>
                <c:pt idx="5438">
                  <c:v/>
                </c:pt>
                <c:pt idx="5439">
                  <c:v/>
                </c:pt>
                <c:pt idx="5440">
                  <c:v/>
                </c:pt>
                <c:pt idx="5441">
                  <c:v/>
                </c:pt>
                <c:pt idx="5442">
                  <c:v/>
                </c:pt>
                <c:pt idx="5443">
                  <c:v/>
                </c:pt>
                <c:pt idx="5444">
                  <c:v/>
                </c:pt>
                <c:pt idx="5445">
                  <c:v/>
                </c:pt>
                <c:pt idx="5446">
                  <c:v/>
                </c:pt>
                <c:pt idx="5447">
                  <c:v/>
                </c:pt>
                <c:pt idx="5448">
                  <c:v/>
                </c:pt>
                <c:pt idx="5449">
                  <c:v/>
                </c:pt>
                <c:pt idx="5450">
                  <c:v/>
                </c:pt>
                <c:pt idx="5451">
                  <c:v/>
                </c:pt>
                <c:pt idx="5452">
                  <c:v/>
                </c:pt>
                <c:pt idx="5453">
                  <c:v/>
                </c:pt>
                <c:pt idx="5454">
                  <c:v/>
                </c:pt>
                <c:pt idx="5455">
                  <c:v/>
                </c:pt>
                <c:pt idx="5456">
                  <c:v/>
                </c:pt>
                <c:pt idx="5457">
                  <c:v/>
                </c:pt>
                <c:pt idx="5458">
                  <c:v/>
                </c:pt>
                <c:pt idx="5459">
                  <c:v/>
                </c:pt>
                <c:pt idx="5460">
                  <c:v/>
                </c:pt>
                <c:pt idx="5461">
                  <c:v/>
                </c:pt>
                <c:pt idx="5462">
                  <c:v/>
                </c:pt>
                <c:pt idx="5463">
                  <c:v/>
                </c:pt>
                <c:pt idx="5464">
                  <c:v/>
                </c:pt>
                <c:pt idx="5465">
                  <c:v/>
                </c:pt>
                <c:pt idx="5466">
                  <c:v/>
                </c:pt>
                <c:pt idx="5467">
                  <c:v/>
                </c:pt>
                <c:pt idx="5468">
                  <c:v/>
                </c:pt>
                <c:pt idx="5469">
                  <c:v/>
                </c:pt>
                <c:pt idx="5470">
                  <c:v/>
                </c:pt>
                <c:pt idx="5471">
                  <c:v/>
                </c:pt>
                <c:pt idx="5472">
                  <c:v/>
                </c:pt>
                <c:pt idx="5473">
                  <c:v/>
                </c:pt>
                <c:pt idx="5474">
                  <c:v/>
                </c:pt>
                <c:pt idx="5475">
                  <c:v/>
                </c:pt>
                <c:pt idx="5476">
                  <c:v/>
                </c:pt>
                <c:pt idx="5477">
                  <c:v/>
                </c:pt>
                <c:pt idx="5478">
                  <c:v/>
                </c:pt>
                <c:pt idx="5479">
                  <c:v/>
                </c:pt>
                <c:pt idx="5480">
                  <c:v/>
                </c:pt>
                <c:pt idx="5481">
                  <c:v/>
                </c:pt>
                <c:pt idx="5482">
                  <c:v/>
                </c:pt>
                <c:pt idx="5483">
                  <c:v/>
                </c:pt>
                <c:pt idx="5484">
                  <c:v/>
                </c:pt>
                <c:pt idx="5485">
                  <c:v/>
                </c:pt>
                <c:pt idx="5486">
                  <c:v/>
                </c:pt>
                <c:pt idx="5487">
                  <c:v/>
                </c:pt>
                <c:pt idx="5488">
                  <c:v/>
                </c:pt>
                <c:pt idx="5489">
                  <c:v/>
                </c:pt>
                <c:pt idx="5490">
                  <c:v/>
                </c:pt>
                <c:pt idx="5491">
                  <c:v/>
                </c:pt>
                <c:pt idx="5492">
                  <c:v/>
                </c:pt>
                <c:pt idx="5493">
                  <c:v/>
                </c:pt>
                <c:pt idx="5494">
                  <c:v/>
                </c:pt>
                <c:pt idx="5495">
                  <c:v/>
                </c:pt>
                <c:pt idx="5496">
                  <c:v/>
                </c:pt>
                <c:pt idx="5497">
                  <c:v/>
                </c:pt>
                <c:pt idx="5498">
                  <c:v/>
                </c:pt>
                <c:pt idx="5499">
                  <c:v/>
                </c:pt>
                <c:pt idx="5500">
                  <c:v/>
                </c:pt>
                <c:pt idx="5501">
                  <c:v/>
                </c:pt>
                <c:pt idx="5502">
                  <c:v/>
                </c:pt>
                <c:pt idx="5503">
                  <c:v/>
                </c:pt>
                <c:pt idx="5504">
                  <c:v/>
                </c:pt>
                <c:pt idx="5505">
                  <c:v/>
                </c:pt>
                <c:pt idx="5506">
                  <c:v/>
                </c:pt>
                <c:pt idx="5507">
                  <c:v/>
                </c:pt>
                <c:pt idx="5508">
                  <c:v/>
                </c:pt>
                <c:pt idx="5509">
                  <c:v/>
                </c:pt>
                <c:pt idx="5510">
                  <c:v/>
                </c:pt>
                <c:pt idx="5511">
                  <c:v/>
                </c:pt>
                <c:pt idx="5512">
                  <c:v/>
                </c:pt>
                <c:pt idx="5513">
                  <c:v/>
                </c:pt>
                <c:pt idx="5514">
                  <c:v/>
                </c:pt>
                <c:pt idx="5515">
                  <c:v/>
                </c:pt>
                <c:pt idx="5516">
                  <c:v/>
                </c:pt>
                <c:pt idx="5517">
                  <c:v/>
                </c:pt>
                <c:pt idx="5518">
                  <c:v/>
                </c:pt>
                <c:pt idx="5519">
                  <c:v/>
                </c:pt>
                <c:pt idx="5520">
                  <c:v/>
                </c:pt>
                <c:pt idx="5521">
                  <c:v/>
                </c:pt>
                <c:pt idx="5522">
                  <c:v/>
                </c:pt>
                <c:pt idx="5523">
                  <c:v/>
                </c:pt>
                <c:pt idx="5524">
                  <c:v/>
                </c:pt>
                <c:pt idx="5525">
                  <c:v/>
                </c:pt>
                <c:pt idx="5526">
                  <c:v/>
                </c:pt>
                <c:pt idx="5527">
                  <c:v/>
                </c:pt>
                <c:pt idx="5528">
                  <c:v/>
                </c:pt>
                <c:pt idx="5529">
                  <c:v/>
                </c:pt>
                <c:pt idx="5530">
                  <c:v/>
                </c:pt>
                <c:pt idx="5531">
                  <c:v/>
                </c:pt>
                <c:pt idx="5532">
                  <c:v/>
                </c:pt>
                <c:pt idx="5533">
                  <c:v/>
                </c:pt>
                <c:pt idx="5534">
                  <c:v/>
                </c:pt>
                <c:pt idx="5535">
                  <c:v/>
                </c:pt>
                <c:pt idx="5536">
                  <c:v/>
                </c:pt>
                <c:pt idx="5537">
                  <c:v/>
                </c:pt>
                <c:pt idx="5538">
                  <c:v/>
                </c:pt>
                <c:pt idx="5539">
                  <c:v/>
                </c:pt>
                <c:pt idx="5540">
                  <c:v/>
                </c:pt>
                <c:pt idx="5541">
                  <c:v/>
                </c:pt>
                <c:pt idx="5542">
                  <c:v/>
                </c:pt>
                <c:pt idx="5543">
                  <c:v/>
                </c:pt>
                <c:pt idx="5544">
                  <c:v/>
                </c:pt>
                <c:pt idx="5545">
                  <c:v/>
                </c:pt>
                <c:pt idx="5546">
                  <c:v/>
                </c:pt>
                <c:pt idx="5547">
                  <c:v/>
                </c:pt>
                <c:pt idx="5548">
                  <c:v/>
                </c:pt>
                <c:pt idx="5549">
                  <c:v/>
                </c:pt>
                <c:pt idx="5550">
                  <c:v/>
                </c:pt>
                <c:pt idx="5551">
                  <c:v/>
                </c:pt>
                <c:pt idx="5552">
                  <c:v/>
                </c:pt>
                <c:pt idx="5553">
                  <c:v/>
                </c:pt>
                <c:pt idx="5554">
                  <c:v/>
                </c:pt>
                <c:pt idx="5555">
                  <c:v/>
                </c:pt>
                <c:pt idx="5556">
                  <c:v/>
                </c:pt>
                <c:pt idx="5557">
                  <c:v/>
                </c:pt>
                <c:pt idx="5558">
                  <c:v/>
                </c:pt>
                <c:pt idx="5559">
                  <c:v/>
                </c:pt>
                <c:pt idx="5560">
                  <c:v/>
                </c:pt>
                <c:pt idx="5561">
                  <c:v/>
                </c:pt>
                <c:pt idx="5562">
                  <c:v/>
                </c:pt>
                <c:pt idx="5563">
                  <c:v/>
                </c:pt>
                <c:pt idx="5564">
                  <c:v/>
                </c:pt>
                <c:pt idx="5565">
                  <c:v/>
                </c:pt>
                <c:pt idx="5566">
                  <c:v/>
                </c:pt>
                <c:pt idx="5567">
                  <c:v/>
                </c:pt>
                <c:pt idx="5568">
                  <c:v/>
                </c:pt>
                <c:pt idx="5569">
                  <c:v/>
                </c:pt>
                <c:pt idx="5570">
                  <c:v/>
                </c:pt>
                <c:pt idx="5571">
                  <c:v/>
                </c:pt>
                <c:pt idx="5572">
                  <c:v/>
                </c:pt>
                <c:pt idx="5573">
                  <c:v/>
                </c:pt>
                <c:pt idx="5574">
                  <c:v/>
                </c:pt>
                <c:pt idx="5575">
                  <c:v/>
                </c:pt>
                <c:pt idx="5576">
                  <c:v/>
                </c:pt>
                <c:pt idx="5577">
                  <c:v/>
                </c:pt>
                <c:pt idx="5578">
                  <c:v/>
                </c:pt>
                <c:pt idx="5579">
                  <c:v/>
                </c:pt>
                <c:pt idx="5580">
                  <c:v/>
                </c:pt>
                <c:pt idx="5581">
                  <c:v/>
                </c:pt>
                <c:pt idx="5582">
                  <c:v/>
                </c:pt>
                <c:pt idx="5583">
                  <c:v/>
                </c:pt>
                <c:pt idx="5584">
                  <c:v/>
                </c:pt>
                <c:pt idx="5585">
                  <c:v/>
                </c:pt>
                <c:pt idx="5586">
                  <c:v/>
                </c:pt>
                <c:pt idx="5587">
                  <c:v/>
                </c:pt>
                <c:pt idx="5588">
                  <c:v/>
                </c:pt>
                <c:pt idx="5589">
                  <c:v/>
                </c:pt>
              </c:strCache>
            </c:strRef>
          </c:cat>
          <c:val>
            <c:numRef>
              <c:f>'Tizen Open issues'!$H$2:$H$5591</c:f>
              <c:numCache>
                <c:ptCount val="1327"/>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0"/>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4.xml.rels><?xml version="1.0" encoding="UTF-8"?>
<Relationships xmlns="http://schemas.openxmlformats.org/package/2006/relationships"><Relationship Id="rId1" Type="http://schemas.openxmlformats.org/officeDocument/2006/relationships/chart" Target="../charts/chart3.xml"/></Relationships>

</file>

<file path=xl/drawings/_rels/drawing5.xml.rels><?xml version="1.0" encoding="UTF-8"?>
<Relationships xmlns="http://schemas.openxmlformats.org/package/2006/relationships"><Relationship Id="rId1" Type="http://schemas.openxmlformats.org/officeDocument/2006/relationships/chart" Target="../charts/chart4.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8</xdr:col>
      <xdr:colOff>143167</xdr:colOff>
      <xdr:row>1</xdr:row>
      <xdr:rowOff>150943</xdr:rowOff>
    </xdr:from>
    <xdr:to>
      <xdr:col>20</xdr:col>
      <xdr:colOff>649408</xdr:colOff>
      <xdr:row>24</xdr:row>
      <xdr:rowOff>190691</xdr:rowOff>
    </xdr:to>
    <xdr:graphicFrame>
      <xdr:nvGraphicFramePr>
        <xdr:cNvPr id="2" name="Chart 1"/>
        <xdr:cNvGraphicFramePr/>
      </xdr:nvGraphicFramePr>
      <xdr:xfrm>
        <a:off x="7471067" y="550993"/>
        <a:ext cx="10564642" cy="4888609"/>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528927</xdr:colOff>
      <xdr:row>1</xdr:row>
      <xdr:rowOff>36209</xdr:rowOff>
    </xdr:from>
    <xdr:to>
      <xdr:col>34</xdr:col>
      <xdr:colOff>302229</xdr:colOff>
      <xdr:row>34</xdr:row>
      <xdr:rowOff>93583</xdr:rowOff>
    </xdr:to>
    <xdr:graphicFrame>
      <xdr:nvGraphicFramePr>
        <xdr:cNvPr id="3" name="Chart 1"/>
        <xdr:cNvGraphicFramePr/>
      </xdr:nvGraphicFramePr>
      <xdr:xfrm>
        <a:off x="19591627" y="436259"/>
        <a:ext cx="9831703" cy="7014435"/>
      </xdr:xfrm>
      <a:graphic xmlns:a="http://schemas.openxmlformats.org/drawingml/2006/main">
        <a:graphicData uri="http://schemas.openxmlformats.org/drawingml/2006/chart">
          <c:chart xmlns:c="http://schemas.openxmlformats.org/drawingml/2006/chart" r:id="rId2"/>
        </a:graphicData>
      </a:graphic>
    </xdr:graphicFrame>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0</xdr:col>
      <xdr:colOff>546100</xdr:colOff>
      <xdr:row>0</xdr:row>
      <xdr:rowOff>292100</xdr:rowOff>
    </xdr:to>
    <xdr:sp>
      <xdr:nvSpPr>
        <xdr:cNvPr id="5" name="Picture 1"/>
        <xdr:cNvSpPr/>
      </xdr:nvSpPr>
      <xdr:spPr>
        <a:xfrm>
          <a:off x="0" y="0"/>
          <a:ext cx="546100" cy="292100"/>
        </a:xfrm>
        <a:prstGeom prst="rect">
          <a:avLst/>
        </a:prstGeom>
        <a:noFill/>
        <a:ln w="12700" cap="flat">
          <a:noFill/>
          <a:miter lim="400000"/>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0</xdr:col>
      <xdr:colOff>546100</xdr:colOff>
      <xdr:row>0</xdr:row>
      <xdr:rowOff>292100</xdr:rowOff>
    </xdr:to>
    <xdr:sp>
      <xdr:nvSpPr>
        <xdr:cNvPr id="7" name="Picture 1"/>
        <xdr:cNvSpPr/>
      </xdr:nvSpPr>
      <xdr:spPr>
        <a:xfrm>
          <a:off x="0" y="0"/>
          <a:ext cx="546100" cy="292100"/>
        </a:xfrm>
        <a:prstGeom prst="rect">
          <a:avLst/>
        </a:prstGeom>
        <a:noFill/>
        <a:ln w="12700" cap="flat">
          <a:noFill/>
          <a:miter lim="400000"/>
        </a:ln>
        <a:effectLst/>
      </xdr:spPr>
      <xdr:txBody>
        <a:bodyPr/>
        <a:lstStyle/>
        <a:p>
          <a:p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267774</xdr:colOff>
      <xdr:row>1</xdr:row>
      <xdr:rowOff>11127</xdr:rowOff>
    </xdr:from>
    <xdr:to>
      <xdr:col>25</xdr:col>
      <xdr:colOff>582930</xdr:colOff>
      <xdr:row>30</xdr:row>
      <xdr:rowOff>119553</xdr:rowOff>
    </xdr:to>
    <xdr:graphicFrame>
      <xdr:nvGraphicFramePr>
        <xdr:cNvPr id="9" name="Chart 1"/>
        <xdr:cNvGraphicFramePr/>
      </xdr:nvGraphicFramePr>
      <xdr:xfrm>
        <a:off x="5779574" y="221947"/>
        <a:ext cx="16240957" cy="6222207"/>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229674</xdr:colOff>
      <xdr:row>1</xdr:row>
      <xdr:rowOff>11127</xdr:rowOff>
    </xdr:from>
    <xdr:to>
      <xdr:col>29</xdr:col>
      <xdr:colOff>544830</xdr:colOff>
      <xdr:row>30</xdr:row>
      <xdr:rowOff>119553</xdr:rowOff>
    </xdr:to>
    <xdr:graphicFrame>
      <xdr:nvGraphicFramePr>
        <xdr:cNvPr id="11" name="Chart 2"/>
        <xdr:cNvGraphicFramePr/>
      </xdr:nvGraphicFramePr>
      <xdr:xfrm>
        <a:off x="10135674" y="221947"/>
        <a:ext cx="16240957" cy="6222207"/>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hyperlink" Target="https://bugs.tizen.org/jira/secure/IssueNavigator.jspa?reset=true&amp;jqlQuery=issuetype+=+Bug+AND+status+in+(Open,+%22In+Progress%22,+Reopened,+New,+Accepted,+Needinfo,+Released,+Scoping,+Rejected,+Done,+Reviewed,+Assigned,+Approved,+Reviewing)" TargetMode="External"/><Relationship Id="rId2" Type="http://schemas.openxmlformats.org/officeDocument/2006/relationships/hyperlink" Target="https://bugs.tizen.org/jira/browse/TT-249" TargetMode="External"/><Relationship Id="rId3" Type="http://schemas.openxmlformats.org/officeDocument/2006/relationships/hyperlink" Target="https://bugs.tizen.org/jira/browse/TT-248" TargetMode="External"/><Relationship Id="rId4" Type="http://schemas.openxmlformats.org/officeDocument/2006/relationships/hyperlink" Target="https://bugs.tizen.org/jira/browse/TT-247" TargetMode="External"/><Relationship Id="rId5" Type="http://schemas.openxmlformats.org/officeDocument/2006/relationships/hyperlink" Target="https://bugs.tizen.org/jira/browse/TM-57" TargetMode="External"/><Relationship Id="rId6" Type="http://schemas.openxmlformats.org/officeDocument/2006/relationships/hyperlink" Target="https://bugs.tizen.org/jira/browse/TM-56" TargetMode="External"/><Relationship Id="rId7" Type="http://schemas.openxmlformats.org/officeDocument/2006/relationships/hyperlink" Target="https://bugs.tizen.org/jira/browse/TT-245" TargetMode="External"/><Relationship Id="rId8" Type="http://schemas.openxmlformats.org/officeDocument/2006/relationships/hyperlink" Target="https://bugs.tizen.org/jira/browse/TT-244" TargetMode="External"/><Relationship Id="rId9" Type="http://schemas.openxmlformats.org/officeDocument/2006/relationships/hyperlink" Target="https://bugs.tizen.org/jira/browse/TT-243" TargetMode="External"/><Relationship Id="rId10" Type="http://schemas.openxmlformats.org/officeDocument/2006/relationships/hyperlink" Target="https://bugs.tizen.org/jira/browse/TT-242" TargetMode="External"/><Relationship Id="rId11" Type="http://schemas.openxmlformats.org/officeDocument/2006/relationships/hyperlink" Target="https://bugs.tizen.org/jira/browse/TT-241" TargetMode="External"/><Relationship Id="rId12" Type="http://schemas.openxmlformats.org/officeDocument/2006/relationships/hyperlink" Target="https://bugs.tizen.org/jira/browse/TT-240" TargetMode="External"/><Relationship Id="rId13" Type="http://schemas.openxmlformats.org/officeDocument/2006/relationships/hyperlink" Target="https://bugs.tizen.org/jira/browse/TM-55" TargetMode="External"/><Relationship Id="rId14" Type="http://schemas.openxmlformats.org/officeDocument/2006/relationships/hyperlink" Target="https://bugs.tizen.org/jira/browse/DEVT-273" TargetMode="External"/><Relationship Id="rId15" Type="http://schemas.openxmlformats.org/officeDocument/2006/relationships/hyperlink" Target="https://bugs.tizen.org/jira/browse/TINF-1096" TargetMode="External"/><Relationship Id="rId16" Type="http://schemas.openxmlformats.org/officeDocument/2006/relationships/hyperlink" Target="https://bugs.tizen.org/jira/browse/TM-54" TargetMode="External"/><Relationship Id="rId17" Type="http://schemas.openxmlformats.org/officeDocument/2006/relationships/hyperlink" Target="https://bugs.tizen.org/jira/browse/TT-234" TargetMode="External"/><Relationship Id="rId18" Type="http://schemas.openxmlformats.org/officeDocument/2006/relationships/hyperlink" Target="https://bugs.tizen.org/jira/browse/TT-233" TargetMode="External"/><Relationship Id="rId19" Type="http://schemas.openxmlformats.org/officeDocument/2006/relationships/hyperlink" Target="https://bugs.tizen.org/jira/browse/TM-53" TargetMode="External"/><Relationship Id="rId20" Type="http://schemas.openxmlformats.org/officeDocument/2006/relationships/hyperlink" Target="https://bugs.tizen.org/jira/browse/TM-52" TargetMode="External"/><Relationship Id="rId21" Type="http://schemas.openxmlformats.org/officeDocument/2006/relationships/hyperlink" Target="https://bugs.tizen.org/jira/browse/TT-229" TargetMode="External"/><Relationship Id="rId22" Type="http://schemas.openxmlformats.org/officeDocument/2006/relationships/hyperlink" Target="https://bugs.tizen.org/jira/browse/DEVT-272" TargetMode="External"/><Relationship Id="rId23" Type="http://schemas.openxmlformats.org/officeDocument/2006/relationships/hyperlink" Target="https://bugs.tizen.org/jira/browse/DEVT-271" TargetMode="External"/><Relationship Id="rId24" Type="http://schemas.openxmlformats.org/officeDocument/2006/relationships/hyperlink" Target="https://bugs.tizen.org/jira/browse/DEVT-270" TargetMode="External"/><Relationship Id="rId25" Type="http://schemas.openxmlformats.org/officeDocument/2006/relationships/hyperlink" Target="https://bugs.tizen.org/jira/browse/TT-228" TargetMode="External"/><Relationship Id="rId26" Type="http://schemas.openxmlformats.org/officeDocument/2006/relationships/hyperlink" Target="https://bugs.tizen.org/jira/browse/TT-226" TargetMode="External"/><Relationship Id="rId27" Type="http://schemas.openxmlformats.org/officeDocument/2006/relationships/hyperlink" Target="https://bugs.tizen.org/jira/browse/TINF-1086" TargetMode="External"/><Relationship Id="rId28" Type="http://schemas.openxmlformats.org/officeDocument/2006/relationships/hyperlink" Target="https://bugs.tizen.org/jira/browse/TINF-1085" TargetMode="External"/><Relationship Id="rId29" Type="http://schemas.openxmlformats.org/officeDocument/2006/relationships/hyperlink" Target="https://bugs.tizen.org/jira/browse/TT-225" TargetMode="External"/><Relationship Id="rId30" Type="http://schemas.openxmlformats.org/officeDocument/2006/relationships/hyperlink" Target="https://bugs.tizen.org/jira/browse/TT-224" TargetMode="External"/><Relationship Id="rId31" Type="http://schemas.openxmlformats.org/officeDocument/2006/relationships/hyperlink" Target="https://bugs.tizen.org/jira/browse/TT-219" TargetMode="External"/><Relationship Id="rId32" Type="http://schemas.openxmlformats.org/officeDocument/2006/relationships/hyperlink" Target="https://bugs.tizen.org/jira/browse/TM-49" TargetMode="External"/><Relationship Id="rId33" Type="http://schemas.openxmlformats.org/officeDocument/2006/relationships/hyperlink" Target="https://bugs.tizen.org/jira/browse/TM-48" TargetMode="External"/><Relationship Id="rId34" Type="http://schemas.openxmlformats.org/officeDocument/2006/relationships/hyperlink" Target="https://bugs.tizen.org/jira/browse/TM-47" TargetMode="External"/><Relationship Id="rId35" Type="http://schemas.openxmlformats.org/officeDocument/2006/relationships/hyperlink" Target="https://bugs.tizen.org/jira/browse/TM-46" TargetMode="External"/><Relationship Id="rId36" Type="http://schemas.openxmlformats.org/officeDocument/2006/relationships/hyperlink" Target="https://bugs.tizen.org/jira/browse/TM-45" TargetMode="External"/><Relationship Id="rId37" Type="http://schemas.openxmlformats.org/officeDocument/2006/relationships/hyperlink" Target="https://bugs.tizen.org/jira/browse/TM-44" TargetMode="External"/><Relationship Id="rId38" Type="http://schemas.openxmlformats.org/officeDocument/2006/relationships/hyperlink" Target="https://bugs.tizen.org/jira/browse/TM-43" TargetMode="External"/><Relationship Id="rId39" Type="http://schemas.openxmlformats.org/officeDocument/2006/relationships/hyperlink" Target="https://bugs.tizen.org/jira/browse/TM-42" TargetMode="External"/><Relationship Id="rId40" Type="http://schemas.openxmlformats.org/officeDocument/2006/relationships/hyperlink" Target="https://bugs.tizen.org/jira/browse/TM-41" TargetMode="External"/><Relationship Id="rId41" Type="http://schemas.openxmlformats.org/officeDocument/2006/relationships/hyperlink" Target="https://bugs.tizen.org/jira/browse/TM-40" TargetMode="External"/><Relationship Id="rId42" Type="http://schemas.openxmlformats.org/officeDocument/2006/relationships/hyperlink" Target="https://bugs.tizen.org/jira/browse/TM-39" TargetMode="External"/><Relationship Id="rId43" Type="http://schemas.openxmlformats.org/officeDocument/2006/relationships/hyperlink" Target="https://bugs.tizen.org/jira/browse/TM-38" TargetMode="External"/><Relationship Id="rId44" Type="http://schemas.openxmlformats.org/officeDocument/2006/relationships/hyperlink" Target="https://bugs.tizen.org/jira/browse/TM-37" TargetMode="External"/><Relationship Id="rId45" Type="http://schemas.openxmlformats.org/officeDocument/2006/relationships/hyperlink" Target="https://bugs.tizen.org/jira/browse/TM-36" TargetMode="External"/><Relationship Id="rId46" Type="http://schemas.openxmlformats.org/officeDocument/2006/relationships/hyperlink" Target="https://bugs.tizen.org/jira/browse/TM-35" TargetMode="External"/><Relationship Id="rId47" Type="http://schemas.openxmlformats.org/officeDocument/2006/relationships/hyperlink" Target="https://bugs.tizen.org/jira/browse/TM-34" TargetMode="External"/><Relationship Id="rId48" Type="http://schemas.openxmlformats.org/officeDocument/2006/relationships/hyperlink" Target="https://bugs.tizen.org/jira/browse/TT-217" TargetMode="External"/><Relationship Id="rId49" Type="http://schemas.openxmlformats.org/officeDocument/2006/relationships/hyperlink" Target="https://bugs.tizen.org/jira/browse/TT-215" TargetMode="External"/><Relationship Id="rId50" Type="http://schemas.openxmlformats.org/officeDocument/2006/relationships/hyperlink" Target="https://bugs.tizen.org/jira/browse/TT-213" TargetMode="External"/><Relationship Id="rId51" Type="http://schemas.openxmlformats.org/officeDocument/2006/relationships/hyperlink" Target="https://bugs.tizen.org/jira/browse/BTY-114" TargetMode="External"/><Relationship Id="rId52" Type="http://schemas.openxmlformats.org/officeDocument/2006/relationships/hyperlink" Target="https://bugs.tizen.org/jira/browse/TT-208" TargetMode="External"/><Relationship Id="rId53" Type="http://schemas.openxmlformats.org/officeDocument/2006/relationships/hyperlink" Target="https://bugs.tizen.org/jira/browse/TW-23" TargetMode="External"/><Relationship Id="rId54" Type="http://schemas.openxmlformats.org/officeDocument/2006/relationships/hyperlink" Target="https://bugs.tizen.org/jira/browse/TW-22" TargetMode="External"/><Relationship Id="rId55" Type="http://schemas.openxmlformats.org/officeDocument/2006/relationships/hyperlink" Target="https://bugs.tizen.org/jira/browse/TT-204" TargetMode="External"/><Relationship Id="rId56" Type="http://schemas.openxmlformats.org/officeDocument/2006/relationships/hyperlink" Target="https://bugs.tizen.org/jira/browse/TT-201" TargetMode="External"/><Relationship Id="rId57" Type="http://schemas.openxmlformats.org/officeDocument/2006/relationships/hyperlink" Target="https://bugs.tizen.org/jira/browse/TT-200" TargetMode="External"/><Relationship Id="rId58" Type="http://schemas.openxmlformats.org/officeDocument/2006/relationships/hyperlink" Target="https://bugs.tizen.org/jira/browse/TM-30" TargetMode="External"/><Relationship Id="rId59" Type="http://schemas.openxmlformats.org/officeDocument/2006/relationships/hyperlink" Target="https://bugs.tizen.org/jira/browse/TT-197" TargetMode="External"/><Relationship Id="rId60" Type="http://schemas.openxmlformats.org/officeDocument/2006/relationships/hyperlink" Target="https://bugs.tizen.org/jira/browse/TM-51" TargetMode="External"/><Relationship Id="rId61" Type="http://schemas.openxmlformats.org/officeDocument/2006/relationships/hyperlink" Target="https://bugs.tizen.org/jira/browse/TT-195" TargetMode="External"/><Relationship Id="rId62" Type="http://schemas.openxmlformats.org/officeDocument/2006/relationships/hyperlink" Target="https://bugs.tizen.org/jira/browse/TT-194" TargetMode="External"/><Relationship Id="rId63" Type="http://schemas.openxmlformats.org/officeDocument/2006/relationships/hyperlink" Target="https://bugs.tizen.org/jira/browse/TT-191" TargetMode="External"/><Relationship Id="rId64" Type="http://schemas.openxmlformats.org/officeDocument/2006/relationships/hyperlink" Target="https://bugs.tizen.org/jira/browse/TT-190" TargetMode="External"/><Relationship Id="rId65" Type="http://schemas.openxmlformats.org/officeDocument/2006/relationships/hyperlink" Target="https://bugs.tizen.org/jira/browse/TT-188" TargetMode="External"/><Relationship Id="rId66" Type="http://schemas.openxmlformats.org/officeDocument/2006/relationships/hyperlink" Target="https://bugs.tizen.org/jira/browse/TT-187" TargetMode="External"/><Relationship Id="rId67" Type="http://schemas.openxmlformats.org/officeDocument/2006/relationships/hyperlink" Target="https://bugs.tizen.org/jira/browse/TT-186" TargetMode="External"/><Relationship Id="rId68" Type="http://schemas.openxmlformats.org/officeDocument/2006/relationships/hyperlink" Target="https://bugs.tizen.org/jira/browse/TT-185" TargetMode="External"/><Relationship Id="rId69" Type="http://schemas.openxmlformats.org/officeDocument/2006/relationships/hyperlink" Target="https://bugs.tizen.org/jira/browse/TT-184" TargetMode="External"/><Relationship Id="rId70" Type="http://schemas.openxmlformats.org/officeDocument/2006/relationships/hyperlink" Target="https://bugs.tizen.org/jira/browse/TT-182" TargetMode="External"/><Relationship Id="rId71" Type="http://schemas.openxmlformats.org/officeDocument/2006/relationships/hyperlink" Target="https://bugs.tizen.org/jira/browse/TT-181" TargetMode="External"/><Relationship Id="rId72" Type="http://schemas.openxmlformats.org/officeDocument/2006/relationships/hyperlink" Target="https://bugs.tizen.org/jira/browse/TT-180" TargetMode="External"/><Relationship Id="rId73" Type="http://schemas.openxmlformats.org/officeDocument/2006/relationships/hyperlink" Target="https://bugs.tizen.org/jira/browse/TT-173" TargetMode="External"/><Relationship Id="rId74" Type="http://schemas.openxmlformats.org/officeDocument/2006/relationships/hyperlink" Target="https://bugs.tizen.org/jira/browse/DEVT-268" TargetMode="External"/><Relationship Id="rId75" Type="http://schemas.openxmlformats.org/officeDocument/2006/relationships/hyperlink" Target="https://bugs.tizen.org/jira/browse/TW-21" TargetMode="External"/><Relationship Id="rId76" Type="http://schemas.openxmlformats.org/officeDocument/2006/relationships/hyperlink" Target="https://bugs.tizen.org/jira/browse/TDIST-717" TargetMode="External"/><Relationship Id="rId77" Type="http://schemas.openxmlformats.org/officeDocument/2006/relationships/hyperlink" Target="https://bugs.tizen.org/jira/browse/TDIST-716" TargetMode="External"/><Relationship Id="rId78" Type="http://schemas.openxmlformats.org/officeDocument/2006/relationships/hyperlink" Target="https://bugs.tizen.org/jira/browse/TDIST-719" TargetMode="External"/><Relationship Id="rId79" Type="http://schemas.openxmlformats.org/officeDocument/2006/relationships/hyperlink" Target="https://bugs.tizen.org/jira/browse/TINF-1070" TargetMode="External"/><Relationship Id="rId80" Type="http://schemas.openxmlformats.org/officeDocument/2006/relationships/hyperlink" Target="https://bugs.tizen.org/jira/browse/TW-19" TargetMode="External"/><Relationship Id="rId81" Type="http://schemas.openxmlformats.org/officeDocument/2006/relationships/hyperlink" Target="https://bugs.tizen.org/jira/browse/TM-29" TargetMode="External"/><Relationship Id="rId82" Type="http://schemas.openxmlformats.org/officeDocument/2006/relationships/hyperlink" Target="https://bugs.tizen.org/jira/browse/DEVT-263" TargetMode="External"/><Relationship Id="rId83" Type="http://schemas.openxmlformats.org/officeDocument/2006/relationships/hyperlink" Target="https://bugs.tizen.org/jira/browse/TT-160" TargetMode="External"/><Relationship Id="rId84" Type="http://schemas.openxmlformats.org/officeDocument/2006/relationships/hyperlink" Target="https://bugs.tizen.org/jira/browse/PTREL-827" TargetMode="External"/><Relationship Id="rId85" Type="http://schemas.openxmlformats.org/officeDocument/2006/relationships/hyperlink" Target="https://bugs.tizen.org/jira/browse/TT-152" TargetMode="External"/><Relationship Id="rId86" Type="http://schemas.openxmlformats.org/officeDocument/2006/relationships/hyperlink" Target="https://bugs.tizen.org/jira/browse/TT-151" TargetMode="External"/><Relationship Id="rId87" Type="http://schemas.openxmlformats.org/officeDocument/2006/relationships/hyperlink" Target="https://bugs.tizen.org/jira/browse/TT-150" TargetMode="External"/><Relationship Id="rId88" Type="http://schemas.openxmlformats.org/officeDocument/2006/relationships/hyperlink" Target="https://bugs.tizen.org/jira/browse/TT-147" TargetMode="External"/><Relationship Id="rId89" Type="http://schemas.openxmlformats.org/officeDocument/2006/relationships/hyperlink" Target="https://bugs.tizen.org/jira/browse/TM-27" TargetMode="External"/><Relationship Id="rId90" Type="http://schemas.openxmlformats.org/officeDocument/2006/relationships/hyperlink" Target="https://bugs.tizen.org/jira/browse/TM-26" TargetMode="External"/><Relationship Id="rId91" Type="http://schemas.openxmlformats.org/officeDocument/2006/relationships/hyperlink" Target="https://bugs.tizen.org/jira/browse/TM-25" TargetMode="External"/><Relationship Id="rId92" Type="http://schemas.openxmlformats.org/officeDocument/2006/relationships/hyperlink" Target="https://bugs.tizen.org/jira/browse/TM-24" TargetMode="External"/><Relationship Id="rId93" Type="http://schemas.openxmlformats.org/officeDocument/2006/relationships/hyperlink" Target="https://bugs.tizen.org/jira/browse/TM-23" TargetMode="External"/><Relationship Id="rId94" Type="http://schemas.openxmlformats.org/officeDocument/2006/relationships/hyperlink" Target="https://bugs.tizen.org/jira/browse/TM-22" TargetMode="External"/><Relationship Id="rId95" Type="http://schemas.openxmlformats.org/officeDocument/2006/relationships/hyperlink" Target="https://bugs.tizen.org/jira/browse/TM-21" TargetMode="External"/><Relationship Id="rId96" Type="http://schemas.openxmlformats.org/officeDocument/2006/relationships/hyperlink" Target="https://bugs.tizen.org/jira/browse/TM-20" TargetMode="External"/><Relationship Id="rId97" Type="http://schemas.openxmlformats.org/officeDocument/2006/relationships/hyperlink" Target="https://bugs.tizen.org/jira/browse/TM-19" TargetMode="External"/><Relationship Id="rId98" Type="http://schemas.openxmlformats.org/officeDocument/2006/relationships/hyperlink" Target="https://bugs.tizen.org/jira/browse/TM-18" TargetMode="External"/><Relationship Id="rId99" Type="http://schemas.openxmlformats.org/officeDocument/2006/relationships/hyperlink" Target="https://bugs.tizen.org/jira/browse/TT-143" TargetMode="External"/><Relationship Id="rId100" Type="http://schemas.openxmlformats.org/officeDocument/2006/relationships/hyperlink" Target="https://bugs.tizen.org/jira/browse/TT-138" TargetMode="External"/><Relationship Id="rId101" Type="http://schemas.openxmlformats.org/officeDocument/2006/relationships/hyperlink" Target="https://bugs.tizen.org/jira/browse/TT-137" TargetMode="External"/><Relationship Id="rId102" Type="http://schemas.openxmlformats.org/officeDocument/2006/relationships/hyperlink" Target="https://bugs.tizen.org/jira/browse/BTY-113" TargetMode="External"/><Relationship Id="rId103" Type="http://schemas.openxmlformats.org/officeDocument/2006/relationships/hyperlink" Target="https://bugs.tizen.org/jira/browse/TT-128" TargetMode="External"/><Relationship Id="rId104" Type="http://schemas.openxmlformats.org/officeDocument/2006/relationships/hyperlink" Target="https://bugs.tizen.org/jira/browse/TT-127" TargetMode="External"/><Relationship Id="rId105" Type="http://schemas.openxmlformats.org/officeDocument/2006/relationships/hyperlink" Target="https://bugs.tizen.org/jira/browse/TT-126" TargetMode="External"/><Relationship Id="rId106" Type="http://schemas.openxmlformats.org/officeDocument/2006/relationships/hyperlink" Target="https://bugs.tizen.org/jira/browse/TT-125" TargetMode="External"/><Relationship Id="rId107" Type="http://schemas.openxmlformats.org/officeDocument/2006/relationships/hyperlink" Target="https://bugs.tizen.org/jira/browse/TT-124" TargetMode="External"/><Relationship Id="rId108" Type="http://schemas.openxmlformats.org/officeDocument/2006/relationships/hyperlink" Target="https://bugs.tizen.org/jira/browse/TT-123" TargetMode="External"/><Relationship Id="rId109" Type="http://schemas.openxmlformats.org/officeDocument/2006/relationships/hyperlink" Target="https://bugs.tizen.org/jira/browse/TT-122" TargetMode="External"/><Relationship Id="rId110" Type="http://schemas.openxmlformats.org/officeDocument/2006/relationships/hyperlink" Target="https://bugs.tizen.org/jira/browse/TT-121" TargetMode="External"/><Relationship Id="rId111" Type="http://schemas.openxmlformats.org/officeDocument/2006/relationships/hyperlink" Target="https://bugs.tizen.org/jira/browse/TT-120" TargetMode="External"/><Relationship Id="rId112" Type="http://schemas.openxmlformats.org/officeDocument/2006/relationships/hyperlink" Target="https://bugs.tizen.org/jira/browse/TT-119" TargetMode="External"/><Relationship Id="rId113" Type="http://schemas.openxmlformats.org/officeDocument/2006/relationships/hyperlink" Target="https://bugs.tizen.org/jira/browse/TT-118" TargetMode="External"/><Relationship Id="rId114" Type="http://schemas.openxmlformats.org/officeDocument/2006/relationships/hyperlink" Target="https://bugs.tizen.org/jira/browse/TT-117" TargetMode="External"/><Relationship Id="rId115" Type="http://schemas.openxmlformats.org/officeDocument/2006/relationships/hyperlink" Target="https://bugs.tizen.org/jira/browse/TT-116" TargetMode="External"/><Relationship Id="rId116" Type="http://schemas.openxmlformats.org/officeDocument/2006/relationships/hyperlink" Target="https://bugs.tizen.org/jira/browse/TT-115" TargetMode="External"/><Relationship Id="rId117" Type="http://schemas.openxmlformats.org/officeDocument/2006/relationships/hyperlink" Target="https://bugs.tizen.org/jira/browse/TT-114" TargetMode="External"/><Relationship Id="rId118" Type="http://schemas.openxmlformats.org/officeDocument/2006/relationships/hyperlink" Target="https://bugs.tizen.org/jira/browse/TT-113" TargetMode="External"/><Relationship Id="rId119" Type="http://schemas.openxmlformats.org/officeDocument/2006/relationships/hyperlink" Target="https://bugs.tizen.org/jira/browse/TT-111" TargetMode="External"/><Relationship Id="rId120" Type="http://schemas.openxmlformats.org/officeDocument/2006/relationships/hyperlink" Target="https://bugs.tizen.org/jira/browse/TT-110" TargetMode="External"/><Relationship Id="rId121" Type="http://schemas.openxmlformats.org/officeDocument/2006/relationships/hyperlink" Target="https://bugs.tizen.org/jira/browse/TT-109" TargetMode="External"/><Relationship Id="rId122" Type="http://schemas.openxmlformats.org/officeDocument/2006/relationships/hyperlink" Target="https://bugs.tizen.org/jira/browse/TT-108" TargetMode="External"/><Relationship Id="rId123" Type="http://schemas.openxmlformats.org/officeDocument/2006/relationships/hyperlink" Target="https://bugs.tizen.org/jira/browse/TT-107" TargetMode="External"/><Relationship Id="rId124" Type="http://schemas.openxmlformats.org/officeDocument/2006/relationships/hyperlink" Target="https://bugs.tizen.org/jira/browse/DEVT-261" TargetMode="External"/><Relationship Id="rId125" Type="http://schemas.openxmlformats.org/officeDocument/2006/relationships/hyperlink" Target="https://bugs.tizen.org/jira/browse/TT-85" TargetMode="External"/><Relationship Id="rId126" Type="http://schemas.openxmlformats.org/officeDocument/2006/relationships/hyperlink" Target="https://bugs.tizen.org/jira/browse/TM-15" TargetMode="External"/><Relationship Id="rId127" Type="http://schemas.openxmlformats.org/officeDocument/2006/relationships/hyperlink" Target="https://bugs.tizen.org/jira/browse/TM-14" TargetMode="External"/><Relationship Id="rId128" Type="http://schemas.openxmlformats.org/officeDocument/2006/relationships/hyperlink" Target="https://bugs.tizen.org/jira/browse/TW-18" TargetMode="External"/><Relationship Id="rId129" Type="http://schemas.openxmlformats.org/officeDocument/2006/relationships/hyperlink" Target="https://bugs.tizen.org/jira/browse/BTY-111" TargetMode="External"/><Relationship Id="rId130" Type="http://schemas.openxmlformats.org/officeDocument/2006/relationships/hyperlink" Target="https://bugs.tizen.org/jira/browse/TDIST-707" TargetMode="External"/><Relationship Id="rId131" Type="http://schemas.openxmlformats.org/officeDocument/2006/relationships/hyperlink" Target="https://bugs.tizen.org/jira/browse/TM-12" TargetMode="External"/><Relationship Id="rId132" Type="http://schemas.openxmlformats.org/officeDocument/2006/relationships/hyperlink" Target="https://bugs.tizen.org/jira/browse/TDIST-718" TargetMode="External"/><Relationship Id="rId133" Type="http://schemas.openxmlformats.org/officeDocument/2006/relationships/hyperlink" Target="https://bugs.tizen.org/jira/browse/TC-2529" TargetMode="External"/><Relationship Id="rId134" Type="http://schemas.openxmlformats.org/officeDocument/2006/relationships/hyperlink" Target="https://bugs.tizen.org/jira/browse/TC-2527" TargetMode="External"/><Relationship Id="rId135" Type="http://schemas.openxmlformats.org/officeDocument/2006/relationships/hyperlink" Target="https://bugs.tizen.org/jira/browse/TC-2526" TargetMode="External"/><Relationship Id="rId136" Type="http://schemas.openxmlformats.org/officeDocument/2006/relationships/hyperlink" Target="https://bugs.tizen.org/jira/browse/TC-2525" TargetMode="External"/><Relationship Id="rId137" Type="http://schemas.openxmlformats.org/officeDocument/2006/relationships/hyperlink" Target="https://bugs.tizen.org/jira/browse/TT-64" TargetMode="External"/><Relationship Id="rId138" Type="http://schemas.openxmlformats.org/officeDocument/2006/relationships/hyperlink" Target="https://bugs.tizen.org/jira/browse/TT-63" TargetMode="External"/><Relationship Id="rId139" Type="http://schemas.openxmlformats.org/officeDocument/2006/relationships/hyperlink" Target="https://bugs.tizen.org/jira/browse/TT-62" TargetMode="External"/><Relationship Id="rId140" Type="http://schemas.openxmlformats.org/officeDocument/2006/relationships/hyperlink" Target="https://bugs.tizen.org/jira/browse/TC-2522" TargetMode="External"/><Relationship Id="rId141" Type="http://schemas.openxmlformats.org/officeDocument/2006/relationships/hyperlink" Target="https://bugs.tizen.org/jira/browse/BTY-110" TargetMode="External"/><Relationship Id="rId142" Type="http://schemas.openxmlformats.org/officeDocument/2006/relationships/hyperlink" Target="https://bugs.tizen.org/jira/browse/TC-2521" TargetMode="External"/><Relationship Id="rId143" Type="http://schemas.openxmlformats.org/officeDocument/2006/relationships/hyperlink" Target="https://bugs.tizen.org/jira/browse/TM-9" TargetMode="External"/><Relationship Id="rId144" Type="http://schemas.openxmlformats.org/officeDocument/2006/relationships/hyperlink" Target="https://bugs.tizen.org/jira/browse/TM-8" TargetMode="External"/><Relationship Id="rId145" Type="http://schemas.openxmlformats.org/officeDocument/2006/relationships/hyperlink" Target="https://bugs.tizen.org/jira/browse/TC-2520" TargetMode="External"/><Relationship Id="rId146" Type="http://schemas.openxmlformats.org/officeDocument/2006/relationships/hyperlink" Target="https://bugs.tizen.org/jira/browse/DEVT-259" TargetMode="External"/><Relationship Id="rId147" Type="http://schemas.openxmlformats.org/officeDocument/2006/relationships/hyperlink" Target="https://bugs.tizen.org/jira/browse/DEVT-258" TargetMode="External"/><Relationship Id="rId148" Type="http://schemas.openxmlformats.org/officeDocument/2006/relationships/hyperlink" Target="https://bugs.tizen.org/jira/browse/TC-2516" TargetMode="External"/><Relationship Id="rId149" Type="http://schemas.openxmlformats.org/officeDocument/2006/relationships/hyperlink" Target="https://bugs.tizen.org/jira/browse/DEVT-256" TargetMode="External"/><Relationship Id="rId150" Type="http://schemas.openxmlformats.org/officeDocument/2006/relationships/hyperlink" Target="https://bugs.tizen.org/jira/browse/BTY-107" TargetMode="External"/><Relationship Id="rId151" Type="http://schemas.openxmlformats.org/officeDocument/2006/relationships/hyperlink" Target="https://bugs.tizen.org/jira/browse/TDIST-706" TargetMode="External"/><Relationship Id="rId152" Type="http://schemas.openxmlformats.org/officeDocument/2006/relationships/hyperlink" Target="https://bugs.tizen.org/jira/browse/BTY-106" TargetMode="External"/><Relationship Id="rId153" Type="http://schemas.openxmlformats.org/officeDocument/2006/relationships/hyperlink" Target="https://bugs.tizen.org/jira/browse/TW-17" TargetMode="External"/><Relationship Id="rId154" Type="http://schemas.openxmlformats.org/officeDocument/2006/relationships/hyperlink" Target="https://bugs.tizen.org/jira/browse/TW-16" TargetMode="External"/><Relationship Id="rId155" Type="http://schemas.openxmlformats.org/officeDocument/2006/relationships/hyperlink" Target="https://bugs.tizen.org/jira/browse/TINF-920" TargetMode="External"/><Relationship Id="rId156" Type="http://schemas.openxmlformats.org/officeDocument/2006/relationships/hyperlink" Target="https://bugs.tizen.org/jira/browse/TINF-917" TargetMode="External"/><Relationship Id="rId157" Type="http://schemas.openxmlformats.org/officeDocument/2006/relationships/hyperlink" Target="https://bugs.tizen.org/jira/browse/TW-14" TargetMode="External"/><Relationship Id="rId158" Type="http://schemas.openxmlformats.org/officeDocument/2006/relationships/hyperlink" Target="https://bugs.tizen.org/jira/browse/TC-2502" TargetMode="External"/><Relationship Id="rId159" Type="http://schemas.openxmlformats.org/officeDocument/2006/relationships/hyperlink" Target="https://bugs.tizen.org/jira/browse/TC-2501" TargetMode="External"/><Relationship Id="rId160" Type="http://schemas.openxmlformats.org/officeDocument/2006/relationships/hyperlink" Target="https://bugs.tizen.org/jira/browse/TDIST-705" TargetMode="External"/><Relationship Id="rId161" Type="http://schemas.openxmlformats.org/officeDocument/2006/relationships/hyperlink" Target="https://bugs.tizen.org/jira/browse/TM-6" TargetMode="External"/><Relationship Id="rId162" Type="http://schemas.openxmlformats.org/officeDocument/2006/relationships/hyperlink" Target="https://bugs.tizen.org/jira/browse/TM-5" TargetMode="External"/><Relationship Id="rId163" Type="http://schemas.openxmlformats.org/officeDocument/2006/relationships/hyperlink" Target="https://bugs.tizen.org/jira/browse/TC-2494" TargetMode="External"/><Relationship Id="rId164" Type="http://schemas.openxmlformats.org/officeDocument/2006/relationships/hyperlink" Target="https://bugs.tizen.org/jira/browse/TC-2493" TargetMode="External"/><Relationship Id="rId165" Type="http://schemas.openxmlformats.org/officeDocument/2006/relationships/hyperlink" Target="https://bugs.tizen.org/jira/browse/TW-12" TargetMode="External"/><Relationship Id="rId166" Type="http://schemas.openxmlformats.org/officeDocument/2006/relationships/hyperlink" Target="https://bugs.tizen.org/jira/browse/TINF-881" TargetMode="External"/><Relationship Id="rId167" Type="http://schemas.openxmlformats.org/officeDocument/2006/relationships/hyperlink" Target="https://bugs.tizen.org/jira/browse/TINF-878" TargetMode="External"/><Relationship Id="rId168" Type="http://schemas.openxmlformats.org/officeDocument/2006/relationships/hyperlink" Target="https://bugs.tizen.org/jira/browse/TC-2492" TargetMode="External"/><Relationship Id="rId169" Type="http://schemas.openxmlformats.org/officeDocument/2006/relationships/hyperlink" Target="https://bugs.tizen.org/jira/browse/TDIST-704" TargetMode="External"/><Relationship Id="rId170" Type="http://schemas.openxmlformats.org/officeDocument/2006/relationships/hyperlink" Target="https://bugs.tizen.org/jira/browse/TDIST-703" TargetMode="External"/><Relationship Id="rId171" Type="http://schemas.openxmlformats.org/officeDocument/2006/relationships/hyperlink" Target="https://bugs.tizen.org/jira/browse/TW-11" TargetMode="External"/><Relationship Id="rId172" Type="http://schemas.openxmlformats.org/officeDocument/2006/relationships/hyperlink" Target="https://bugs.tizen.org/jira/browse/TDIST-702" TargetMode="External"/><Relationship Id="rId173" Type="http://schemas.openxmlformats.org/officeDocument/2006/relationships/hyperlink" Target="https://bugs.tizen.org/jira/browse/TDIST-701" TargetMode="External"/><Relationship Id="rId174" Type="http://schemas.openxmlformats.org/officeDocument/2006/relationships/hyperlink" Target="https://bugs.tizen.org/jira/browse/TDIST-700" TargetMode="External"/><Relationship Id="rId175" Type="http://schemas.openxmlformats.org/officeDocument/2006/relationships/hyperlink" Target="https://bugs.tizen.org/jira/browse/TDIST-699" TargetMode="External"/><Relationship Id="rId176" Type="http://schemas.openxmlformats.org/officeDocument/2006/relationships/hyperlink" Target="https://bugs.tizen.org/jira/browse/TC-2486" TargetMode="External"/><Relationship Id="rId177" Type="http://schemas.openxmlformats.org/officeDocument/2006/relationships/hyperlink" Target="https://bugs.tizen.org/jira/browse/DEVT-250" TargetMode="External"/><Relationship Id="rId178" Type="http://schemas.openxmlformats.org/officeDocument/2006/relationships/hyperlink" Target="https://bugs.tizen.org/jira/browse/DEVT-249" TargetMode="External"/><Relationship Id="rId179" Type="http://schemas.openxmlformats.org/officeDocument/2006/relationships/hyperlink" Target="https://bugs.tizen.org/jira/browse/TT-46" TargetMode="External"/><Relationship Id="rId180" Type="http://schemas.openxmlformats.org/officeDocument/2006/relationships/hyperlink" Target="https://bugs.tizen.org/jira/browse/TW-10" TargetMode="External"/><Relationship Id="rId181" Type="http://schemas.openxmlformats.org/officeDocument/2006/relationships/hyperlink" Target="https://bugs.tizen.org/jira/browse/TC-2483" TargetMode="External"/><Relationship Id="rId182" Type="http://schemas.openxmlformats.org/officeDocument/2006/relationships/hyperlink" Target="https://bugs.tizen.org/jira/browse/TT-45" TargetMode="External"/><Relationship Id="rId183" Type="http://schemas.openxmlformats.org/officeDocument/2006/relationships/hyperlink" Target="https://bugs.tizen.org/jira/browse/TC-2479" TargetMode="External"/><Relationship Id="rId184" Type="http://schemas.openxmlformats.org/officeDocument/2006/relationships/hyperlink" Target="https://bugs.tizen.org/jira/browse/TC-2478" TargetMode="External"/><Relationship Id="rId185" Type="http://schemas.openxmlformats.org/officeDocument/2006/relationships/hyperlink" Target="https://bugs.tizen.org/jira/browse/TW-7" TargetMode="External"/><Relationship Id="rId186" Type="http://schemas.openxmlformats.org/officeDocument/2006/relationships/hyperlink" Target="https://bugs.tizen.org/jira/browse/TINF-856" TargetMode="External"/><Relationship Id="rId187" Type="http://schemas.openxmlformats.org/officeDocument/2006/relationships/hyperlink" Target="https://bugs.tizen.org/jira/browse/TT-44" TargetMode="External"/><Relationship Id="rId188" Type="http://schemas.openxmlformats.org/officeDocument/2006/relationships/hyperlink" Target="https://bugs.tizen.org/jira/browse/TW-6" TargetMode="External"/><Relationship Id="rId189" Type="http://schemas.openxmlformats.org/officeDocument/2006/relationships/hyperlink" Target="https://bugs.tizen.org/jira/browse/DEVT-246" TargetMode="External"/><Relationship Id="rId190" Type="http://schemas.openxmlformats.org/officeDocument/2006/relationships/hyperlink" Target="https://bugs.tizen.org/jira/browse/DEVT-245" TargetMode="External"/><Relationship Id="rId191" Type="http://schemas.openxmlformats.org/officeDocument/2006/relationships/hyperlink" Target="https://bugs.tizen.org/jira/browse/DEVT-244" TargetMode="External"/><Relationship Id="rId192" Type="http://schemas.openxmlformats.org/officeDocument/2006/relationships/hyperlink" Target="https://bugs.tizen.org/jira/browse/DEVT-243" TargetMode="External"/><Relationship Id="rId193" Type="http://schemas.openxmlformats.org/officeDocument/2006/relationships/hyperlink" Target="https://bugs.tizen.org/jira/browse/DEVT-242" TargetMode="External"/><Relationship Id="rId194" Type="http://schemas.openxmlformats.org/officeDocument/2006/relationships/hyperlink" Target="https://bugs.tizen.org/jira/browse/DEVT-241" TargetMode="External"/><Relationship Id="rId195" Type="http://schemas.openxmlformats.org/officeDocument/2006/relationships/hyperlink" Target="https://bugs.tizen.org/jira/browse/TC-2471" TargetMode="External"/><Relationship Id="rId196" Type="http://schemas.openxmlformats.org/officeDocument/2006/relationships/hyperlink" Target="https://bugs.tizen.org/jira/browse/DEVT-223" TargetMode="External"/><Relationship Id="rId197" Type="http://schemas.openxmlformats.org/officeDocument/2006/relationships/hyperlink" Target="https://bugs.tizen.org/jira/browse/DEVT-222" TargetMode="External"/><Relationship Id="rId198" Type="http://schemas.openxmlformats.org/officeDocument/2006/relationships/hyperlink" Target="https://bugs.tizen.org/jira/browse/DEVT-221" TargetMode="External"/><Relationship Id="rId199" Type="http://schemas.openxmlformats.org/officeDocument/2006/relationships/hyperlink" Target="https://bugs.tizen.org/jira/browse/DEVT-220" TargetMode="External"/><Relationship Id="rId200" Type="http://schemas.openxmlformats.org/officeDocument/2006/relationships/hyperlink" Target="https://bugs.tizen.org/jira/browse/DEVT-219" TargetMode="External"/><Relationship Id="rId201" Type="http://schemas.openxmlformats.org/officeDocument/2006/relationships/hyperlink" Target="https://bugs.tizen.org/jira/browse/DEVT-218" TargetMode="External"/><Relationship Id="rId202" Type="http://schemas.openxmlformats.org/officeDocument/2006/relationships/hyperlink" Target="https://bugs.tizen.org/jira/browse/TT-31" TargetMode="External"/><Relationship Id="rId203" Type="http://schemas.openxmlformats.org/officeDocument/2006/relationships/hyperlink" Target="https://bugs.tizen.org/jira/browse/TT-30" TargetMode="External"/><Relationship Id="rId204" Type="http://schemas.openxmlformats.org/officeDocument/2006/relationships/hyperlink" Target="https://bugs.tizen.org/jira/browse/TT-29" TargetMode="External"/><Relationship Id="rId205" Type="http://schemas.openxmlformats.org/officeDocument/2006/relationships/hyperlink" Target="https://bugs.tizen.org/jira/browse/TC-2470" TargetMode="External"/><Relationship Id="rId206" Type="http://schemas.openxmlformats.org/officeDocument/2006/relationships/hyperlink" Target="https://bugs.tizen.org/jira/browse/TC-2469" TargetMode="External"/><Relationship Id="rId207" Type="http://schemas.openxmlformats.org/officeDocument/2006/relationships/hyperlink" Target="https://bugs.tizen.org/jira/browse/TINF-832" TargetMode="External"/><Relationship Id="rId208" Type="http://schemas.openxmlformats.org/officeDocument/2006/relationships/hyperlink" Target="https://bugs.tizen.org/jira/browse/TDIST-697" TargetMode="External"/><Relationship Id="rId209" Type="http://schemas.openxmlformats.org/officeDocument/2006/relationships/hyperlink" Target="https://bugs.tizen.org/jira/browse/TT-17" TargetMode="External"/><Relationship Id="rId210" Type="http://schemas.openxmlformats.org/officeDocument/2006/relationships/hyperlink" Target="https://bugs.tizen.org/jira/browse/TDIST-695" TargetMode="External"/><Relationship Id="rId211" Type="http://schemas.openxmlformats.org/officeDocument/2006/relationships/hyperlink" Target="https://bugs.tizen.org/jira/browse/TT-9" TargetMode="External"/><Relationship Id="rId212" Type="http://schemas.openxmlformats.org/officeDocument/2006/relationships/hyperlink" Target="https://bugs.tizen.org/jira/browse/TINF-830" TargetMode="External"/><Relationship Id="rId213" Type="http://schemas.openxmlformats.org/officeDocument/2006/relationships/hyperlink" Target="https://bugs.tizen.org/jira/browse/TC-2467" TargetMode="External"/><Relationship Id="rId214" Type="http://schemas.openxmlformats.org/officeDocument/2006/relationships/hyperlink" Target="https://bugs.tizen.org/jira/browse/TC-2463" TargetMode="External"/><Relationship Id="rId215" Type="http://schemas.openxmlformats.org/officeDocument/2006/relationships/hyperlink" Target="https://bugs.tizen.org/jira/browse/TC-2462" TargetMode="External"/><Relationship Id="rId216" Type="http://schemas.openxmlformats.org/officeDocument/2006/relationships/hyperlink" Target="https://bugs.tizen.org/jira/browse/TDIST-692" TargetMode="External"/><Relationship Id="rId217" Type="http://schemas.openxmlformats.org/officeDocument/2006/relationships/hyperlink" Target="https://bugs.tizen.org/jira/browse/TINF-818" TargetMode="External"/><Relationship Id="rId218" Type="http://schemas.openxmlformats.org/officeDocument/2006/relationships/hyperlink" Target="https://bugs.tizen.org/jira/browse/TDIST-691" TargetMode="External"/><Relationship Id="rId219" Type="http://schemas.openxmlformats.org/officeDocument/2006/relationships/hyperlink" Target="https://bugs.tizen.org/jira/browse/TDIST-689" TargetMode="External"/><Relationship Id="rId220" Type="http://schemas.openxmlformats.org/officeDocument/2006/relationships/hyperlink" Target="https://bugs.tizen.org/jira/browse/TDIST-688" TargetMode="External"/><Relationship Id="rId221" Type="http://schemas.openxmlformats.org/officeDocument/2006/relationships/hyperlink" Target="https://bugs.tizen.org/jira/browse/TDIST-687" TargetMode="External"/><Relationship Id="rId222" Type="http://schemas.openxmlformats.org/officeDocument/2006/relationships/hyperlink" Target="https://bugs.tizen.org/jira/browse/TDIST-686" TargetMode="External"/><Relationship Id="rId223" Type="http://schemas.openxmlformats.org/officeDocument/2006/relationships/hyperlink" Target="https://bugs.tizen.org/jira/browse/TDIST-685" TargetMode="External"/><Relationship Id="rId224" Type="http://schemas.openxmlformats.org/officeDocument/2006/relationships/hyperlink" Target="https://bugs.tizen.org/jira/browse/TDIST-684" TargetMode="External"/><Relationship Id="rId225" Type="http://schemas.openxmlformats.org/officeDocument/2006/relationships/hyperlink" Target="https://bugs.tizen.org/jira/browse/TDIST-683" TargetMode="External"/><Relationship Id="rId226" Type="http://schemas.openxmlformats.org/officeDocument/2006/relationships/hyperlink" Target="https://bugs.tizen.org/jira/browse/TDIST-682" TargetMode="External"/><Relationship Id="rId227" Type="http://schemas.openxmlformats.org/officeDocument/2006/relationships/hyperlink" Target="https://bugs.tizen.org/jira/browse/TDIST-681" TargetMode="External"/><Relationship Id="rId228" Type="http://schemas.openxmlformats.org/officeDocument/2006/relationships/hyperlink" Target="https://bugs.tizen.org/jira/browse/TINF-808" TargetMode="External"/><Relationship Id="rId229" Type="http://schemas.openxmlformats.org/officeDocument/2006/relationships/hyperlink" Target="https://bugs.tizen.org/jira/browse/TC-2418" TargetMode="External"/><Relationship Id="rId230" Type="http://schemas.openxmlformats.org/officeDocument/2006/relationships/hyperlink" Target="https://bugs.tizen.org/jira/browse/TC-2417" TargetMode="External"/><Relationship Id="rId231" Type="http://schemas.openxmlformats.org/officeDocument/2006/relationships/hyperlink" Target="https://bugs.tizen.org/jira/browse/TINF-800" TargetMode="External"/><Relationship Id="rId232" Type="http://schemas.openxmlformats.org/officeDocument/2006/relationships/hyperlink" Target="https://bugs.tizen.org/jira/browse/TC-2416" TargetMode="External"/><Relationship Id="rId233" Type="http://schemas.openxmlformats.org/officeDocument/2006/relationships/hyperlink" Target="https://bugs.tizen.org/jira/browse/TC-2415" TargetMode="External"/><Relationship Id="rId234" Type="http://schemas.openxmlformats.org/officeDocument/2006/relationships/hyperlink" Target="https://bugs.tizen.org/jira/browse/TC-2414" TargetMode="External"/><Relationship Id="rId235" Type="http://schemas.openxmlformats.org/officeDocument/2006/relationships/hyperlink" Target="https://bugs.tizen.org/jira/browse/TC-2413" TargetMode="External"/><Relationship Id="rId236" Type="http://schemas.openxmlformats.org/officeDocument/2006/relationships/hyperlink" Target="https://bugs.tizen.org/jira/browse/TC-2412" TargetMode="External"/><Relationship Id="rId237" Type="http://schemas.openxmlformats.org/officeDocument/2006/relationships/hyperlink" Target="https://bugs.tizen.org/jira/browse/TC-2409" TargetMode="External"/><Relationship Id="rId238" Type="http://schemas.openxmlformats.org/officeDocument/2006/relationships/hyperlink" Target="https://bugs.tizen.org/jira/browse/TC-2408" TargetMode="External"/><Relationship Id="rId239" Type="http://schemas.openxmlformats.org/officeDocument/2006/relationships/hyperlink" Target="https://bugs.tizen.org/jira/browse/TC-2407" TargetMode="External"/><Relationship Id="rId240" Type="http://schemas.openxmlformats.org/officeDocument/2006/relationships/hyperlink" Target="https://bugs.tizen.org/jira/browse/TC-2405" TargetMode="External"/><Relationship Id="rId241" Type="http://schemas.openxmlformats.org/officeDocument/2006/relationships/hyperlink" Target="https://bugs.tizen.org/jira/browse/TDIST-680" TargetMode="External"/><Relationship Id="rId242" Type="http://schemas.openxmlformats.org/officeDocument/2006/relationships/hyperlink" Target="https://bugs.tizen.org/jira/browse/TINF-788" TargetMode="External"/><Relationship Id="rId243" Type="http://schemas.openxmlformats.org/officeDocument/2006/relationships/hyperlink" Target="https://bugs.tizen.org/jira/browse/TC-2403" TargetMode="External"/><Relationship Id="rId244" Type="http://schemas.openxmlformats.org/officeDocument/2006/relationships/hyperlink" Target="https://bugs.tizen.org/jira/browse/TC-2401" TargetMode="External"/><Relationship Id="rId245" Type="http://schemas.openxmlformats.org/officeDocument/2006/relationships/hyperlink" Target="https://bugs.tizen.org/jira/browse/TINF-787" TargetMode="External"/><Relationship Id="rId246" Type="http://schemas.openxmlformats.org/officeDocument/2006/relationships/hyperlink" Target="https://bugs.tizen.org/jira/browse/TC-2397" TargetMode="External"/><Relationship Id="rId247" Type="http://schemas.openxmlformats.org/officeDocument/2006/relationships/hyperlink" Target="https://bugs.tizen.org/jira/browse/TC-2394" TargetMode="External"/><Relationship Id="rId248" Type="http://schemas.openxmlformats.org/officeDocument/2006/relationships/hyperlink" Target="https://bugs.tizen.org/jira/browse/TC-2391" TargetMode="External"/><Relationship Id="rId249" Type="http://schemas.openxmlformats.org/officeDocument/2006/relationships/hyperlink" Target="https://bugs.tizen.org/jira/browse/BTY-101" TargetMode="External"/><Relationship Id="rId250" Type="http://schemas.openxmlformats.org/officeDocument/2006/relationships/hyperlink" Target="https://bugs.tizen.org/jira/browse/TC-2385" TargetMode="External"/><Relationship Id="rId251" Type="http://schemas.openxmlformats.org/officeDocument/2006/relationships/hyperlink" Target="https://bugs.tizen.org/jira/browse/TC-2384" TargetMode="External"/><Relationship Id="rId252" Type="http://schemas.openxmlformats.org/officeDocument/2006/relationships/hyperlink" Target="https://bugs.tizen.org/jira/browse/TC-2383" TargetMode="External"/><Relationship Id="rId253" Type="http://schemas.openxmlformats.org/officeDocument/2006/relationships/hyperlink" Target="https://bugs.tizen.org/jira/browse/TC-2382" TargetMode="External"/><Relationship Id="rId254" Type="http://schemas.openxmlformats.org/officeDocument/2006/relationships/hyperlink" Target="https://bugs.tizen.org/jira/browse/BTY-100" TargetMode="External"/><Relationship Id="rId255" Type="http://schemas.openxmlformats.org/officeDocument/2006/relationships/hyperlink" Target="https://bugs.tizen.org/jira/browse/TC-2381" TargetMode="External"/><Relationship Id="rId256" Type="http://schemas.openxmlformats.org/officeDocument/2006/relationships/hyperlink" Target="https://bugs.tizen.org/jira/browse/TC-2379" TargetMode="External"/><Relationship Id="rId257" Type="http://schemas.openxmlformats.org/officeDocument/2006/relationships/hyperlink" Target="https://bugs.tizen.org/jira/browse/TC-2376" TargetMode="External"/><Relationship Id="rId258" Type="http://schemas.openxmlformats.org/officeDocument/2006/relationships/hyperlink" Target="https://bugs.tizen.org/jira/browse/TDIST-677" TargetMode="External"/><Relationship Id="rId259" Type="http://schemas.openxmlformats.org/officeDocument/2006/relationships/hyperlink" Target="https://bugs.tizen.org/jira/browse/TC-2371" TargetMode="External"/><Relationship Id="rId260" Type="http://schemas.openxmlformats.org/officeDocument/2006/relationships/hyperlink" Target="https://bugs.tizen.org/jira/browse/TC-2369" TargetMode="External"/><Relationship Id="rId261" Type="http://schemas.openxmlformats.org/officeDocument/2006/relationships/hyperlink" Target="https://bugs.tizen.org/jira/browse/TC-2363" TargetMode="External"/><Relationship Id="rId262" Type="http://schemas.openxmlformats.org/officeDocument/2006/relationships/hyperlink" Target="https://bugs.tizen.org/jira/browse/TC-2362" TargetMode="External"/><Relationship Id="rId263" Type="http://schemas.openxmlformats.org/officeDocument/2006/relationships/hyperlink" Target="https://bugs.tizen.org/jira/browse/TC-2360" TargetMode="External"/><Relationship Id="rId264" Type="http://schemas.openxmlformats.org/officeDocument/2006/relationships/hyperlink" Target="https://bugs.tizen.org/jira/browse/TDIST-676" TargetMode="External"/><Relationship Id="rId265" Type="http://schemas.openxmlformats.org/officeDocument/2006/relationships/hyperlink" Target="https://bugs.tizen.org/jira/browse/BTY-94" TargetMode="External"/><Relationship Id="rId266" Type="http://schemas.openxmlformats.org/officeDocument/2006/relationships/hyperlink" Target="https://bugs.tizen.org/jira/browse/TDIST-675" TargetMode="External"/><Relationship Id="rId267" Type="http://schemas.openxmlformats.org/officeDocument/2006/relationships/hyperlink" Target="https://bugs.tizen.org/jira/browse/TC-2344" TargetMode="External"/><Relationship Id="rId268" Type="http://schemas.openxmlformats.org/officeDocument/2006/relationships/hyperlink" Target="https://bugs.tizen.org/jira/browse/BTY-92" TargetMode="External"/><Relationship Id="rId269" Type="http://schemas.openxmlformats.org/officeDocument/2006/relationships/hyperlink" Target="https://bugs.tizen.org/jira/browse/TC-2337" TargetMode="External"/><Relationship Id="rId270" Type="http://schemas.openxmlformats.org/officeDocument/2006/relationships/hyperlink" Target="https://bugs.tizen.org/jira/browse/TINF-765" TargetMode="External"/><Relationship Id="rId271" Type="http://schemas.openxmlformats.org/officeDocument/2006/relationships/hyperlink" Target="https://bugs.tizen.org/jira/browse/BTY-91" TargetMode="External"/><Relationship Id="rId272" Type="http://schemas.openxmlformats.org/officeDocument/2006/relationships/hyperlink" Target="https://bugs.tizen.org/jira/browse/TDIST-674" TargetMode="External"/><Relationship Id="rId273" Type="http://schemas.openxmlformats.org/officeDocument/2006/relationships/hyperlink" Target="https://bugs.tizen.org/jira/browse/TC-2327" TargetMode="External"/><Relationship Id="rId274" Type="http://schemas.openxmlformats.org/officeDocument/2006/relationships/hyperlink" Target="https://bugs.tizen.org/jira/browse/TC-2323" TargetMode="External"/><Relationship Id="rId275" Type="http://schemas.openxmlformats.org/officeDocument/2006/relationships/hyperlink" Target="https://bugs.tizen.org/jira/browse/TC-2310" TargetMode="External"/><Relationship Id="rId276" Type="http://schemas.openxmlformats.org/officeDocument/2006/relationships/hyperlink" Target="https://bugs.tizen.org/jira/browse/TC-2307" TargetMode="External"/><Relationship Id="rId277" Type="http://schemas.openxmlformats.org/officeDocument/2006/relationships/hyperlink" Target="https://bugs.tizen.org/jira/browse/BTY-89" TargetMode="External"/><Relationship Id="rId278" Type="http://schemas.openxmlformats.org/officeDocument/2006/relationships/hyperlink" Target="https://bugs.tizen.org/jira/browse/TC-2299" TargetMode="External"/><Relationship Id="rId279" Type="http://schemas.openxmlformats.org/officeDocument/2006/relationships/hyperlink" Target="https://bugs.tizen.org/jira/browse/TC-2287" TargetMode="External"/><Relationship Id="rId280" Type="http://schemas.openxmlformats.org/officeDocument/2006/relationships/hyperlink" Target="https://bugs.tizen.org/jira/browse/TC-2282" TargetMode="External"/><Relationship Id="rId281" Type="http://schemas.openxmlformats.org/officeDocument/2006/relationships/hyperlink" Target="https://bugs.tizen.org/jira/browse/TC-2276" TargetMode="External"/><Relationship Id="rId282" Type="http://schemas.openxmlformats.org/officeDocument/2006/relationships/hyperlink" Target="https://bugs.tizen.org/jira/browse/TC-2272" TargetMode="External"/><Relationship Id="rId283" Type="http://schemas.openxmlformats.org/officeDocument/2006/relationships/hyperlink" Target="https://bugs.tizen.org/jira/browse/BTY-85" TargetMode="External"/><Relationship Id="rId284" Type="http://schemas.openxmlformats.org/officeDocument/2006/relationships/hyperlink" Target="https://bugs.tizen.org/jira/browse/DEVT-211" TargetMode="External"/><Relationship Id="rId285" Type="http://schemas.openxmlformats.org/officeDocument/2006/relationships/hyperlink" Target="https://bugs.tizen.org/jira/browse/TC-2248" TargetMode="External"/><Relationship Id="rId286" Type="http://schemas.openxmlformats.org/officeDocument/2006/relationships/hyperlink" Target="https://bugs.tizen.org/jira/browse/TC-2245" TargetMode="External"/><Relationship Id="rId287" Type="http://schemas.openxmlformats.org/officeDocument/2006/relationships/hyperlink" Target="https://bugs.tizen.org/jira/browse/TC-2225" TargetMode="External"/><Relationship Id="rId288" Type="http://schemas.openxmlformats.org/officeDocument/2006/relationships/hyperlink" Target="https://bugs.tizen.org/jira/browse/TC-2223" TargetMode="External"/><Relationship Id="rId289" Type="http://schemas.openxmlformats.org/officeDocument/2006/relationships/hyperlink" Target="https://bugs.tizen.org/jira/browse/TC-2220" TargetMode="External"/><Relationship Id="rId290" Type="http://schemas.openxmlformats.org/officeDocument/2006/relationships/hyperlink" Target="https://bugs.tizen.org/jira/browse/TC-2216" TargetMode="External"/><Relationship Id="rId291" Type="http://schemas.openxmlformats.org/officeDocument/2006/relationships/hyperlink" Target="https://bugs.tizen.org/jira/browse/BTY-83" TargetMode="External"/><Relationship Id="rId292" Type="http://schemas.openxmlformats.org/officeDocument/2006/relationships/hyperlink" Target="https://bugs.tizen.org/jira/browse/TC-2209" TargetMode="External"/><Relationship Id="rId293" Type="http://schemas.openxmlformats.org/officeDocument/2006/relationships/hyperlink" Target="https://bugs.tizen.org/jira/browse/TC-2207" TargetMode="External"/><Relationship Id="rId294" Type="http://schemas.openxmlformats.org/officeDocument/2006/relationships/hyperlink" Target="https://bugs.tizen.org/jira/browse/BTY-82" TargetMode="External"/><Relationship Id="rId295" Type="http://schemas.openxmlformats.org/officeDocument/2006/relationships/hyperlink" Target="https://bugs.tizen.org/jira/browse/TC-2204" TargetMode="External"/><Relationship Id="rId296" Type="http://schemas.openxmlformats.org/officeDocument/2006/relationships/hyperlink" Target="https://bugs.tizen.org/jira/browse/TC-2200" TargetMode="External"/><Relationship Id="rId297" Type="http://schemas.openxmlformats.org/officeDocument/2006/relationships/hyperlink" Target="https://bugs.tizen.org/jira/browse/DEVT-210" TargetMode="External"/><Relationship Id="rId298" Type="http://schemas.openxmlformats.org/officeDocument/2006/relationships/hyperlink" Target="https://bugs.tizen.org/jira/browse/TC-2194" TargetMode="External"/><Relationship Id="rId299" Type="http://schemas.openxmlformats.org/officeDocument/2006/relationships/hyperlink" Target="https://bugs.tizen.org/jira/browse/TC-2187" TargetMode="External"/><Relationship Id="rId300" Type="http://schemas.openxmlformats.org/officeDocument/2006/relationships/hyperlink" Target="https://bugs.tizen.org/jira/browse/TC-2185" TargetMode="External"/><Relationship Id="rId301" Type="http://schemas.openxmlformats.org/officeDocument/2006/relationships/hyperlink" Target="https://bugs.tizen.org/jira/browse/DEVT-209" TargetMode="External"/><Relationship Id="rId302" Type="http://schemas.openxmlformats.org/officeDocument/2006/relationships/hyperlink" Target="https://bugs.tizen.org/jira/browse/TC-2184" TargetMode="External"/><Relationship Id="rId303" Type="http://schemas.openxmlformats.org/officeDocument/2006/relationships/hyperlink" Target="https://bugs.tizen.org/jira/browse/TC-2183" TargetMode="External"/><Relationship Id="rId304" Type="http://schemas.openxmlformats.org/officeDocument/2006/relationships/hyperlink" Target="https://bugs.tizen.org/jira/browse/TC-2181" TargetMode="External"/><Relationship Id="rId305" Type="http://schemas.openxmlformats.org/officeDocument/2006/relationships/hyperlink" Target="https://bugs.tizen.org/jira/browse/TDIST-672" TargetMode="External"/><Relationship Id="rId306" Type="http://schemas.openxmlformats.org/officeDocument/2006/relationships/hyperlink" Target="https://bugs.tizen.org/jira/browse/TINF-740" TargetMode="External"/><Relationship Id="rId307" Type="http://schemas.openxmlformats.org/officeDocument/2006/relationships/hyperlink" Target="https://bugs.tizen.org/jira/browse/BTY-79" TargetMode="External"/><Relationship Id="rId308" Type="http://schemas.openxmlformats.org/officeDocument/2006/relationships/hyperlink" Target="https://bugs.tizen.org/jira/browse/TINF-728" TargetMode="External"/><Relationship Id="rId309" Type="http://schemas.openxmlformats.org/officeDocument/2006/relationships/hyperlink" Target="https://bugs.tizen.org/jira/browse/BTY-78" TargetMode="External"/><Relationship Id="rId310" Type="http://schemas.openxmlformats.org/officeDocument/2006/relationships/hyperlink" Target="https://bugs.tizen.org/jira/browse/TC-2150" TargetMode="External"/><Relationship Id="rId311" Type="http://schemas.openxmlformats.org/officeDocument/2006/relationships/hyperlink" Target="https://bugs.tizen.org/jira/browse/TC-2149" TargetMode="External"/><Relationship Id="rId312" Type="http://schemas.openxmlformats.org/officeDocument/2006/relationships/hyperlink" Target="https://bugs.tizen.org/jira/browse/TC-2147" TargetMode="External"/><Relationship Id="rId313" Type="http://schemas.openxmlformats.org/officeDocument/2006/relationships/hyperlink" Target="https://bugs.tizen.org/jira/browse/TINF-724" TargetMode="External"/><Relationship Id="rId314" Type="http://schemas.openxmlformats.org/officeDocument/2006/relationships/hyperlink" Target="https://bugs.tizen.org/jira/browse/BTY-77" TargetMode="External"/><Relationship Id="rId315" Type="http://schemas.openxmlformats.org/officeDocument/2006/relationships/hyperlink" Target="https://bugs.tizen.org/jira/browse/TC-2129" TargetMode="External"/><Relationship Id="rId316" Type="http://schemas.openxmlformats.org/officeDocument/2006/relationships/hyperlink" Target="https://bugs.tizen.org/jira/browse/TC-2126" TargetMode="External"/><Relationship Id="rId317" Type="http://schemas.openxmlformats.org/officeDocument/2006/relationships/hyperlink" Target="https://bugs.tizen.org/jira/browse/TC-2123" TargetMode="External"/><Relationship Id="rId318" Type="http://schemas.openxmlformats.org/officeDocument/2006/relationships/hyperlink" Target="https://bugs.tizen.org/jira/browse/TC-2120" TargetMode="External"/><Relationship Id="rId319" Type="http://schemas.openxmlformats.org/officeDocument/2006/relationships/hyperlink" Target="https://bugs.tizen.org/jira/browse/TC-2107" TargetMode="External"/><Relationship Id="rId320" Type="http://schemas.openxmlformats.org/officeDocument/2006/relationships/hyperlink" Target="https://bugs.tizen.org/jira/browse/TINF-719" TargetMode="External"/><Relationship Id="rId321" Type="http://schemas.openxmlformats.org/officeDocument/2006/relationships/hyperlink" Target="https://bugs.tizen.org/jira/browse/TC-2085" TargetMode="External"/><Relationship Id="rId322" Type="http://schemas.openxmlformats.org/officeDocument/2006/relationships/hyperlink" Target="https://bugs.tizen.org/jira/browse/TC-2084" TargetMode="External"/><Relationship Id="rId323" Type="http://schemas.openxmlformats.org/officeDocument/2006/relationships/hyperlink" Target="https://bugs.tizen.org/jira/browse/TDIST-671" TargetMode="External"/><Relationship Id="rId324" Type="http://schemas.openxmlformats.org/officeDocument/2006/relationships/hyperlink" Target="https://bugs.tizen.org/jira/browse/TC-2049" TargetMode="External"/><Relationship Id="rId325" Type="http://schemas.openxmlformats.org/officeDocument/2006/relationships/hyperlink" Target="https://bugs.tizen.org/jira/browse/TC-2038" TargetMode="External"/><Relationship Id="rId326" Type="http://schemas.openxmlformats.org/officeDocument/2006/relationships/hyperlink" Target="https://bugs.tizen.org/jira/browse/TC-2037" TargetMode="External"/><Relationship Id="rId327" Type="http://schemas.openxmlformats.org/officeDocument/2006/relationships/hyperlink" Target="https://bugs.tizen.org/jira/browse/TC-2034" TargetMode="External"/><Relationship Id="rId328" Type="http://schemas.openxmlformats.org/officeDocument/2006/relationships/hyperlink" Target="https://bugs.tizen.org/jira/browse/TC-2033" TargetMode="External"/><Relationship Id="rId329" Type="http://schemas.openxmlformats.org/officeDocument/2006/relationships/hyperlink" Target="https://bugs.tizen.org/jira/browse/TC-2032" TargetMode="External"/><Relationship Id="rId330" Type="http://schemas.openxmlformats.org/officeDocument/2006/relationships/hyperlink" Target="https://bugs.tizen.org/jira/browse/TC-2030" TargetMode="External"/><Relationship Id="rId331" Type="http://schemas.openxmlformats.org/officeDocument/2006/relationships/hyperlink" Target="https://bugs.tizen.org/jira/browse/TC-2023" TargetMode="External"/><Relationship Id="rId332" Type="http://schemas.openxmlformats.org/officeDocument/2006/relationships/hyperlink" Target="https://bugs.tizen.org/jira/browse/TC-2021" TargetMode="External"/><Relationship Id="rId333" Type="http://schemas.openxmlformats.org/officeDocument/2006/relationships/hyperlink" Target="https://bugs.tizen.org/jira/browse/TC-2019" TargetMode="External"/><Relationship Id="rId334" Type="http://schemas.openxmlformats.org/officeDocument/2006/relationships/hyperlink" Target="https://bugs.tizen.org/jira/browse/TC-2006" TargetMode="External"/><Relationship Id="rId335" Type="http://schemas.openxmlformats.org/officeDocument/2006/relationships/hyperlink" Target="https://bugs.tizen.org/jira/browse/TC-2005" TargetMode="External"/><Relationship Id="rId336" Type="http://schemas.openxmlformats.org/officeDocument/2006/relationships/hyperlink" Target="https://bugs.tizen.org/jira/browse/TDIST-670" TargetMode="External"/><Relationship Id="rId337" Type="http://schemas.openxmlformats.org/officeDocument/2006/relationships/hyperlink" Target="https://bugs.tizen.org/jira/browse/TC-1981" TargetMode="External"/><Relationship Id="rId338" Type="http://schemas.openxmlformats.org/officeDocument/2006/relationships/hyperlink" Target="https://bugs.tizen.org/jira/browse/TC-1977" TargetMode="External"/><Relationship Id="rId339" Type="http://schemas.openxmlformats.org/officeDocument/2006/relationships/hyperlink" Target="https://bugs.tizen.org/jira/browse/TC-1975" TargetMode="External"/><Relationship Id="rId340" Type="http://schemas.openxmlformats.org/officeDocument/2006/relationships/hyperlink" Target="https://bugs.tizen.org/jira/browse/TC-1972" TargetMode="External"/><Relationship Id="rId341" Type="http://schemas.openxmlformats.org/officeDocument/2006/relationships/hyperlink" Target="https://bugs.tizen.org/jira/browse/TC-1968" TargetMode="External"/><Relationship Id="rId342" Type="http://schemas.openxmlformats.org/officeDocument/2006/relationships/hyperlink" Target="https://bugs.tizen.org/jira/browse/TC-1960" TargetMode="External"/><Relationship Id="rId343" Type="http://schemas.openxmlformats.org/officeDocument/2006/relationships/hyperlink" Target="https://bugs.tizen.org/jira/browse/TC-1951" TargetMode="External"/><Relationship Id="rId344" Type="http://schemas.openxmlformats.org/officeDocument/2006/relationships/hyperlink" Target="https://bugs.tizen.org/jira/browse/BTY-58" TargetMode="External"/><Relationship Id="rId345" Type="http://schemas.openxmlformats.org/officeDocument/2006/relationships/hyperlink" Target="https://bugs.tizen.org/jira/browse/TC-1932" TargetMode="External"/><Relationship Id="rId346" Type="http://schemas.openxmlformats.org/officeDocument/2006/relationships/hyperlink" Target="https://bugs.tizen.org/jira/browse/TC-1910" TargetMode="External"/><Relationship Id="rId347" Type="http://schemas.openxmlformats.org/officeDocument/2006/relationships/hyperlink" Target="https://bugs.tizen.org/jira/browse/BTY-56" TargetMode="External"/><Relationship Id="rId348" Type="http://schemas.openxmlformats.org/officeDocument/2006/relationships/hyperlink" Target="https://bugs.tizen.org/jira/browse/BTY-51" TargetMode="External"/><Relationship Id="rId349" Type="http://schemas.openxmlformats.org/officeDocument/2006/relationships/hyperlink" Target="https://bugs.tizen.org/jira/browse/TC-1787" TargetMode="External"/><Relationship Id="rId350" Type="http://schemas.openxmlformats.org/officeDocument/2006/relationships/hyperlink" Target="https://bugs.tizen.org/jira/browse/BTY-49" TargetMode="External"/><Relationship Id="rId351" Type="http://schemas.openxmlformats.org/officeDocument/2006/relationships/hyperlink" Target="https://bugs.tizen.org/jira/browse/TC-1778" TargetMode="External"/><Relationship Id="rId352" Type="http://schemas.openxmlformats.org/officeDocument/2006/relationships/hyperlink" Target="https://bugs.tizen.org/jira/browse/TC-1771" TargetMode="External"/><Relationship Id="rId353" Type="http://schemas.openxmlformats.org/officeDocument/2006/relationships/hyperlink" Target="https://bugs.tizen.org/jira/browse/TC-1768" TargetMode="External"/><Relationship Id="rId354" Type="http://schemas.openxmlformats.org/officeDocument/2006/relationships/hyperlink" Target="https://bugs.tizen.org/jira/browse/TC-1764" TargetMode="External"/><Relationship Id="rId355" Type="http://schemas.openxmlformats.org/officeDocument/2006/relationships/hyperlink" Target="https://bugs.tizen.org/jira/browse/TC-1762" TargetMode="External"/><Relationship Id="rId356" Type="http://schemas.openxmlformats.org/officeDocument/2006/relationships/hyperlink" Target="https://bugs.tizen.org/jira/browse/TC-1749" TargetMode="External"/><Relationship Id="rId357" Type="http://schemas.openxmlformats.org/officeDocument/2006/relationships/hyperlink" Target="https://bugs.tizen.org/jira/browse/TC-1745" TargetMode="External"/><Relationship Id="rId358" Type="http://schemas.openxmlformats.org/officeDocument/2006/relationships/hyperlink" Target="https://bugs.tizen.org/jira/browse/TC-1726" TargetMode="External"/><Relationship Id="rId359" Type="http://schemas.openxmlformats.org/officeDocument/2006/relationships/hyperlink" Target="https://bugs.tizen.org/jira/browse/TC-1810" TargetMode="External"/><Relationship Id="rId360" Type="http://schemas.openxmlformats.org/officeDocument/2006/relationships/hyperlink" Target="https://bugs.tizen.org/jira/browse/TC-1711" TargetMode="External"/><Relationship Id="rId361" Type="http://schemas.openxmlformats.org/officeDocument/2006/relationships/hyperlink" Target="https://bugs.tizen.org/jira/browse/TC-1705" TargetMode="External"/><Relationship Id="rId362" Type="http://schemas.openxmlformats.org/officeDocument/2006/relationships/hyperlink" Target="https://bugs.tizen.org/jira/browse/PTREL-825" TargetMode="External"/><Relationship Id="rId363" Type="http://schemas.openxmlformats.org/officeDocument/2006/relationships/hyperlink" Target="https://bugs.tizen.org/jira/browse/TC-1693" TargetMode="External"/><Relationship Id="rId364" Type="http://schemas.openxmlformats.org/officeDocument/2006/relationships/hyperlink" Target="https://bugs.tizen.org/jira/browse/TC-1691" TargetMode="External"/><Relationship Id="rId365" Type="http://schemas.openxmlformats.org/officeDocument/2006/relationships/hyperlink" Target="https://bugs.tizen.org/jira/browse/TC-1684" TargetMode="External"/><Relationship Id="rId366" Type="http://schemas.openxmlformats.org/officeDocument/2006/relationships/hyperlink" Target="https://bugs.tizen.org/jira/browse/TC-1683" TargetMode="External"/><Relationship Id="rId367" Type="http://schemas.openxmlformats.org/officeDocument/2006/relationships/hyperlink" Target="https://bugs.tizen.org/jira/browse/TC-1682" TargetMode="External"/><Relationship Id="rId368" Type="http://schemas.openxmlformats.org/officeDocument/2006/relationships/hyperlink" Target="https://bugs.tizen.org/jira/browse/TC-1669" TargetMode="External"/><Relationship Id="rId369" Type="http://schemas.openxmlformats.org/officeDocument/2006/relationships/hyperlink" Target="https://bugs.tizen.org/jira/browse/BTY-40" TargetMode="External"/><Relationship Id="rId370" Type="http://schemas.openxmlformats.org/officeDocument/2006/relationships/hyperlink" Target="https://bugs.tizen.org/jira/browse/TC-1622" TargetMode="External"/><Relationship Id="rId371" Type="http://schemas.openxmlformats.org/officeDocument/2006/relationships/hyperlink" Target="https://bugs.tizen.org/jira/browse/TC-1620" TargetMode="External"/><Relationship Id="rId372" Type="http://schemas.openxmlformats.org/officeDocument/2006/relationships/hyperlink" Target="https://bugs.tizen.org/jira/browse/BTY-39" TargetMode="External"/><Relationship Id="rId373" Type="http://schemas.openxmlformats.org/officeDocument/2006/relationships/hyperlink" Target="https://bugs.tizen.org/jira/browse/TC-1597" TargetMode="External"/><Relationship Id="rId374" Type="http://schemas.openxmlformats.org/officeDocument/2006/relationships/hyperlink" Target="https://bugs.tizen.org/jira/browse/TINF-682" TargetMode="External"/><Relationship Id="rId375" Type="http://schemas.openxmlformats.org/officeDocument/2006/relationships/hyperlink" Target="https://bugs.tizen.org/jira/browse/TC-1586" TargetMode="External"/><Relationship Id="rId376" Type="http://schemas.openxmlformats.org/officeDocument/2006/relationships/hyperlink" Target="https://bugs.tizen.org/jira/browse/TC-1582" TargetMode="External"/><Relationship Id="rId377" Type="http://schemas.openxmlformats.org/officeDocument/2006/relationships/hyperlink" Target="https://bugs.tizen.org/jira/browse/TC-1581" TargetMode="External"/><Relationship Id="rId378" Type="http://schemas.openxmlformats.org/officeDocument/2006/relationships/hyperlink" Target="https://bugs.tizen.org/jira/browse/TC-1577" TargetMode="External"/><Relationship Id="rId379" Type="http://schemas.openxmlformats.org/officeDocument/2006/relationships/hyperlink" Target="https://bugs.tizen.org/jira/browse/TC-1575" TargetMode="External"/><Relationship Id="rId380" Type="http://schemas.openxmlformats.org/officeDocument/2006/relationships/hyperlink" Target="https://bugs.tizen.org/jira/browse/BTY-36" TargetMode="External"/><Relationship Id="rId381" Type="http://schemas.openxmlformats.org/officeDocument/2006/relationships/hyperlink" Target="https://bugs.tizen.org/jira/browse/TC-1565" TargetMode="External"/><Relationship Id="rId382" Type="http://schemas.openxmlformats.org/officeDocument/2006/relationships/hyperlink" Target="https://bugs.tizen.org/jira/browse/BTY-33" TargetMode="External"/><Relationship Id="rId383" Type="http://schemas.openxmlformats.org/officeDocument/2006/relationships/hyperlink" Target="https://bugs.tizen.org/jira/browse/TC-1524" TargetMode="External"/><Relationship Id="rId384" Type="http://schemas.openxmlformats.org/officeDocument/2006/relationships/hyperlink" Target="https://bugs.tizen.org/jira/browse/BTY-30" TargetMode="External"/><Relationship Id="rId385" Type="http://schemas.openxmlformats.org/officeDocument/2006/relationships/hyperlink" Target="https://bugs.tizen.org/jira/browse/TC-1507" TargetMode="External"/><Relationship Id="rId386" Type="http://schemas.openxmlformats.org/officeDocument/2006/relationships/hyperlink" Target="https://bugs.tizen.org/jira/browse/TC-1500" TargetMode="External"/><Relationship Id="rId387" Type="http://schemas.openxmlformats.org/officeDocument/2006/relationships/hyperlink" Target="https://bugs.tizen.org/jira/browse/TC-1499" TargetMode="External"/><Relationship Id="rId388" Type="http://schemas.openxmlformats.org/officeDocument/2006/relationships/hyperlink" Target="https://bugs.tizen.org/jira/browse/TC-1497" TargetMode="External"/><Relationship Id="rId389" Type="http://schemas.openxmlformats.org/officeDocument/2006/relationships/hyperlink" Target="https://bugs.tizen.org/jira/browse/TINF-674" TargetMode="External"/><Relationship Id="rId390" Type="http://schemas.openxmlformats.org/officeDocument/2006/relationships/hyperlink" Target="https://bugs.tizen.org/jira/browse/BTY-28" TargetMode="External"/><Relationship Id="rId391" Type="http://schemas.openxmlformats.org/officeDocument/2006/relationships/hyperlink" Target="https://bugs.tizen.org/jira/browse/BTY-23" TargetMode="External"/><Relationship Id="rId392" Type="http://schemas.openxmlformats.org/officeDocument/2006/relationships/hyperlink" Target="https://bugs.tizen.org/jira/browse/TC-1476" TargetMode="External"/><Relationship Id="rId393" Type="http://schemas.openxmlformats.org/officeDocument/2006/relationships/hyperlink" Target="https://bugs.tizen.org/jira/browse/TDIST-667" TargetMode="External"/><Relationship Id="rId394" Type="http://schemas.openxmlformats.org/officeDocument/2006/relationships/hyperlink" Target="https://bugs.tizen.org/jira/browse/BTY-21" TargetMode="External"/><Relationship Id="rId395" Type="http://schemas.openxmlformats.org/officeDocument/2006/relationships/hyperlink" Target="https://bugs.tizen.org/jira/browse/TC-1464" TargetMode="External"/><Relationship Id="rId396" Type="http://schemas.openxmlformats.org/officeDocument/2006/relationships/hyperlink" Target="https://bugs.tizen.org/jira/browse/TC-1462" TargetMode="External"/><Relationship Id="rId397" Type="http://schemas.openxmlformats.org/officeDocument/2006/relationships/hyperlink" Target="https://bugs.tizen.org/jira/browse/BTY-20" TargetMode="External"/><Relationship Id="rId398" Type="http://schemas.openxmlformats.org/officeDocument/2006/relationships/hyperlink" Target="https://bugs.tizen.org/jira/browse/BTY-19" TargetMode="External"/><Relationship Id="rId399" Type="http://schemas.openxmlformats.org/officeDocument/2006/relationships/hyperlink" Target="https://bugs.tizen.org/jira/browse/BTY-18" TargetMode="External"/><Relationship Id="rId400" Type="http://schemas.openxmlformats.org/officeDocument/2006/relationships/hyperlink" Target="https://bugs.tizen.org/jira/browse/TC-1448" TargetMode="External"/><Relationship Id="rId401" Type="http://schemas.openxmlformats.org/officeDocument/2006/relationships/hyperlink" Target="https://bugs.tizen.org/jira/browse/TINF-667" TargetMode="External"/><Relationship Id="rId402" Type="http://schemas.openxmlformats.org/officeDocument/2006/relationships/hyperlink" Target="https://bugs.tizen.org/jira/browse/TC-1433" TargetMode="External"/><Relationship Id="rId403" Type="http://schemas.openxmlformats.org/officeDocument/2006/relationships/hyperlink" Target="https://bugs.tizen.org/jira/browse/TC-1429" TargetMode="External"/><Relationship Id="rId404" Type="http://schemas.openxmlformats.org/officeDocument/2006/relationships/hyperlink" Target="https://bugs.tizen.org/jira/browse/TC-1427" TargetMode="External"/><Relationship Id="rId405" Type="http://schemas.openxmlformats.org/officeDocument/2006/relationships/hyperlink" Target="https://bugs.tizen.org/jira/browse/TDIST-664" TargetMode="External"/><Relationship Id="rId406" Type="http://schemas.openxmlformats.org/officeDocument/2006/relationships/hyperlink" Target="https://bugs.tizen.org/jira/browse/TDIST-663" TargetMode="External"/><Relationship Id="rId407" Type="http://schemas.openxmlformats.org/officeDocument/2006/relationships/hyperlink" Target="https://bugs.tizen.org/jira/browse/TC-1422" TargetMode="External"/><Relationship Id="rId408" Type="http://schemas.openxmlformats.org/officeDocument/2006/relationships/hyperlink" Target="https://bugs.tizen.org/jira/browse/TC-1421" TargetMode="External"/><Relationship Id="rId409" Type="http://schemas.openxmlformats.org/officeDocument/2006/relationships/hyperlink" Target="https://bugs.tizen.org/jira/browse/TC-1420" TargetMode="External"/><Relationship Id="rId410" Type="http://schemas.openxmlformats.org/officeDocument/2006/relationships/hyperlink" Target="https://bugs.tizen.org/jira/browse/TC-1419" TargetMode="External"/><Relationship Id="rId411" Type="http://schemas.openxmlformats.org/officeDocument/2006/relationships/hyperlink" Target="https://bugs.tizen.org/jira/browse/TC-1418" TargetMode="External"/><Relationship Id="rId412" Type="http://schemas.openxmlformats.org/officeDocument/2006/relationships/hyperlink" Target="https://bugs.tizen.org/jira/browse/TC-1414" TargetMode="External"/><Relationship Id="rId413" Type="http://schemas.openxmlformats.org/officeDocument/2006/relationships/hyperlink" Target="https://bugs.tizen.org/jira/browse/PTREL-819" TargetMode="External"/><Relationship Id="rId414" Type="http://schemas.openxmlformats.org/officeDocument/2006/relationships/hyperlink" Target="https://bugs.tizen.org/jira/browse/TC-1395" TargetMode="External"/><Relationship Id="rId415" Type="http://schemas.openxmlformats.org/officeDocument/2006/relationships/hyperlink" Target="https://bugs.tizen.org/jira/browse/TDIST-679" TargetMode="External"/><Relationship Id="rId416" Type="http://schemas.openxmlformats.org/officeDocument/2006/relationships/hyperlink" Target="https://bugs.tizen.org/jira/browse/TC-1385" TargetMode="External"/><Relationship Id="rId417" Type="http://schemas.openxmlformats.org/officeDocument/2006/relationships/hyperlink" Target="https://bugs.tizen.org/jira/browse/TC-1384" TargetMode="External"/><Relationship Id="rId418" Type="http://schemas.openxmlformats.org/officeDocument/2006/relationships/hyperlink" Target="https://bugs.tizen.org/jira/browse/TC-1379" TargetMode="External"/><Relationship Id="rId419" Type="http://schemas.openxmlformats.org/officeDocument/2006/relationships/hyperlink" Target="https://bugs.tizen.org/jira/browse/TC-1358" TargetMode="External"/><Relationship Id="rId420" Type="http://schemas.openxmlformats.org/officeDocument/2006/relationships/hyperlink" Target="https://bugs.tizen.org/jira/browse/TC-1355" TargetMode="External"/><Relationship Id="rId421" Type="http://schemas.openxmlformats.org/officeDocument/2006/relationships/hyperlink" Target="https://bugs.tizen.org/jira/browse/TC-1352" TargetMode="External"/><Relationship Id="rId422" Type="http://schemas.openxmlformats.org/officeDocument/2006/relationships/hyperlink" Target="https://bugs.tizen.org/jira/browse/TC-1330" TargetMode="External"/><Relationship Id="rId423" Type="http://schemas.openxmlformats.org/officeDocument/2006/relationships/hyperlink" Target="https://bugs.tizen.org/jira/browse/TC-1328" TargetMode="External"/><Relationship Id="rId424" Type="http://schemas.openxmlformats.org/officeDocument/2006/relationships/hyperlink" Target="https://bugs.tizen.org/jira/browse/TC-1327" TargetMode="External"/><Relationship Id="rId425" Type="http://schemas.openxmlformats.org/officeDocument/2006/relationships/hyperlink" Target="https://bugs.tizen.org/jira/browse/TC-1325" TargetMode="External"/><Relationship Id="rId426" Type="http://schemas.openxmlformats.org/officeDocument/2006/relationships/hyperlink" Target="https://bugs.tizen.org/jira/browse/TC-1324" TargetMode="External"/><Relationship Id="rId427" Type="http://schemas.openxmlformats.org/officeDocument/2006/relationships/hyperlink" Target="https://bugs.tizen.org/jira/browse/TC-1323" TargetMode="External"/><Relationship Id="rId428" Type="http://schemas.openxmlformats.org/officeDocument/2006/relationships/hyperlink" Target="https://bugs.tizen.org/jira/browse/TC-1322" TargetMode="External"/><Relationship Id="rId429" Type="http://schemas.openxmlformats.org/officeDocument/2006/relationships/hyperlink" Target="https://bugs.tizen.org/jira/browse/TC-1321" TargetMode="External"/><Relationship Id="rId430" Type="http://schemas.openxmlformats.org/officeDocument/2006/relationships/hyperlink" Target="https://bugs.tizen.org/jira/browse/TC-1320" TargetMode="External"/><Relationship Id="rId431" Type="http://schemas.openxmlformats.org/officeDocument/2006/relationships/hyperlink" Target="https://bugs.tizen.org/jira/browse/TC-1319" TargetMode="External"/><Relationship Id="rId432" Type="http://schemas.openxmlformats.org/officeDocument/2006/relationships/hyperlink" Target="https://bugs.tizen.org/jira/browse/TC-1318" TargetMode="External"/><Relationship Id="rId433" Type="http://schemas.openxmlformats.org/officeDocument/2006/relationships/hyperlink" Target="https://bugs.tizen.org/jira/browse/TC-1317" TargetMode="External"/><Relationship Id="rId434" Type="http://schemas.openxmlformats.org/officeDocument/2006/relationships/hyperlink" Target="https://bugs.tizen.org/jira/browse/TC-1316" TargetMode="External"/><Relationship Id="rId435" Type="http://schemas.openxmlformats.org/officeDocument/2006/relationships/hyperlink" Target="https://bugs.tizen.org/jira/browse/TC-1315" TargetMode="External"/><Relationship Id="rId436" Type="http://schemas.openxmlformats.org/officeDocument/2006/relationships/hyperlink" Target="https://bugs.tizen.org/jira/browse/TC-1314" TargetMode="External"/><Relationship Id="rId437" Type="http://schemas.openxmlformats.org/officeDocument/2006/relationships/hyperlink" Target="https://bugs.tizen.org/jira/browse/TC-1312" TargetMode="External"/><Relationship Id="rId438" Type="http://schemas.openxmlformats.org/officeDocument/2006/relationships/hyperlink" Target="https://bugs.tizen.org/jira/browse/TC-1311" TargetMode="External"/><Relationship Id="rId439" Type="http://schemas.openxmlformats.org/officeDocument/2006/relationships/hyperlink" Target="https://bugs.tizen.org/jira/browse/TC-1310" TargetMode="External"/><Relationship Id="rId440" Type="http://schemas.openxmlformats.org/officeDocument/2006/relationships/hyperlink" Target="https://bugs.tizen.org/jira/browse/TC-1308" TargetMode="External"/><Relationship Id="rId441" Type="http://schemas.openxmlformats.org/officeDocument/2006/relationships/hyperlink" Target="https://bugs.tizen.org/jira/browse/TC-1307" TargetMode="External"/><Relationship Id="rId442" Type="http://schemas.openxmlformats.org/officeDocument/2006/relationships/hyperlink" Target="https://bugs.tizen.org/jira/browse/TC-1306" TargetMode="External"/><Relationship Id="rId443" Type="http://schemas.openxmlformats.org/officeDocument/2006/relationships/hyperlink" Target="https://bugs.tizen.org/jira/browse/TC-1305" TargetMode="External"/><Relationship Id="rId444" Type="http://schemas.openxmlformats.org/officeDocument/2006/relationships/hyperlink" Target="https://bugs.tizen.org/jira/browse/TC-1304" TargetMode="External"/><Relationship Id="rId445" Type="http://schemas.openxmlformats.org/officeDocument/2006/relationships/hyperlink" Target="https://bugs.tizen.org/jira/browse/TC-1303" TargetMode="External"/><Relationship Id="rId446" Type="http://schemas.openxmlformats.org/officeDocument/2006/relationships/hyperlink" Target="https://bugs.tizen.org/jira/browse/TC-1302" TargetMode="External"/><Relationship Id="rId447" Type="http://schemas.openxmlformats.org/officeDocument/2006/relationships/hyperlink" Target="https://bugs.tizen.org/jira/browse/TC-1301" TargetMode="External"/><Relationship Id="rId448" Type="http://schemas.openxmlformats.org/officeDocument/2006/relationships/hyperlink" Target="https://bugs.tizen.org/jira/browse/TC-1300" TargetMode="External"/><Relationship Id="rId449" Type="http://schemas.openxmlformats.org/officeDocument/2006/relationships/hyperlink" Target="https://bugs.tizen.org/jira/browse/TC-1299" TargetMode="External"/><Relationship Id="rId450" Type="http://schemas.openxmlformats.org/officeDocument/2006/relationships/hyperlink" Target="https://bugs.tizen.org/jira/browse/TC-1298" TargetMode="External"/><Relationship Id="rId451" Type="http://schemas.openxmlformats.org/officeDocument/2006/relationships/hyperlink" Target="https://bugs.tizen.org/jira/browse/TC-1297" TargetMode="External"/><Relationship Id="rId452" Type="http://schemas.openxmlformats.org/officeDocument/2006/relationships/hyperlink" Target="https://bugs.tizen.org/jira/browse/TC-1296" TargetMode="External"/><Relationship Id="rId453" Type="http://schemas.openxmlformats.org/officeDocument/2006/relationships/hyperlink" Target="https://bugs.tizen.org/jira/browse/TC-1295" TargetMode="External"/><Relationship Id="rId454" Type="http://schemas.openxmlformats.org/officeDocument/2006/relationships/hyperlink" Target="https://bugs.tizen.org/jira/browse/TC-1294" TargetMode="External"/><Relationship Id="rId455" Type="http://schemas.openxmlformats.org/officeDocument/2006/relationships/hyperlink" Target="https://bugs.tizen.org/jira/browse/TC-1293" TargetMode="External"/><Relationship Id="rId456" Type="http://schemas.openxmlformats.org/officeDocument/2006/relationships/hyperlink" Target="https://bugs.tizen.org/jira/browse/TC-1292" TargetMode="External"/><Relationship Id="rId457" Type="http://schemas.openxmlformats.org/officeDocument/2006/relationships/hyperlink" Target="https://bugs.tizen.org/jira/browse/TC-1291" TargetMode="External"/><Relationship Id="rId458" Type="http://schemas.openxmlformats.org/officeDocument/2006/relationships/hyperlink" Target="https://bugs.tizen.org/jira/browse/TC-1290" TargetMode="External"/><Relationship Id="rId459" Type="http://schemas.openxmlformats.org/officeDocument/2006/relationships/hyperlink" Target="https://bugs.tizen.org/jira/browse/TC-1289" TargetMode="External"/><Relationship Id="rId460" Type="http://schemas.openxmlformats.org/officeDocument/2006/relationships/hyperlink" Target="https://bugs.tizen.org/jira/browse/TC-1288" TargetMode="External"/><Relationship Id="rId461" Type="http://schemas.openxmlformats.org/officeDocument/2006/relationships/hyperlink" Target="https://bugs.tizen.org/jira/browse/TC-1287" TargetMode="External"/><Relationship Id="rId462" Type="http://schemas.openxmlformats.org/officeDocument/2006/relationships/hyperlink" Target="https://bugs.tizen.org/jira/browse/TC-1286" TargetMode="External"/><Relationship Id="rId463" Type="http://schemas.openxmlformats.org/officeDocument/2006/relationships/hyperlink" Target="https://bugs.tizen.org/jira/browse/TC-1285" TargetMode="External"/><Relationship Id="rId464" Type="http://schemas.openxmlformats.org/officeDocument/2006/relationships/hyperlink" Target="https://bugs.tizen.org/jira/browse/TC-1284" TargetMode="External"/><Relationship Id="rId465" Type="http://schemas.openxmlformats.org/officeDocument/2006/relationships/hyperlink" Target="https://bugs.tizen.org/jira/browse/TC-1283" TargetMode="External"/><Relationship Id="rId466" Type="http://schemas.openxmlformats.org/officeDocument/2006/relationships/hyperlink" Target="https://bugs.tizen.org/jira/browse/TC-1282" TargetMode="External"/><Relationship Id="rId467" Type="http://schemas.openxmlformats.org/officeDocument/2006/relationships/hyperlink" Target="https://bugs.tizen.org/jira/browse/TC-1281" TargetMode="External"/><Relationship Id="rId468" Type="http://schemas.openxmlformats.org/officeDocument/2006/relationships/hyperlink" Target="https://bugs.tizen.org/jira/browse/TC-1280" TargetMode="External"/><Relationship Id="rId469" Type="http://schemas.openxmlformats.org/officeDocument/2006/relationships/hyperlink" Target="https://bugs.tizen.org/jira/browse/TC-1279" TargetMode="External"/><Relationship Id="rId470" Type="http://schemas.openxmlformats.org/officeDocument/2006/relationships/hyperlink" Target="https://bugs.tizen.org/jira/browse/TC-1278" TargetMode="External"/><Relationship Id="rId471" Type="http://schemas.openxmlformats.org/officeDocument/2006/relationships/hyperlink" Target="https://bugs.tizen.org/jira/browse/TC-1277" TargetMode="External"/><Relationship Id="rId472" Type="http://schemas.openxmlformats.org/officeDocument/2006/relationships/hyperlink" Target="https://bugs.tizen.org/jira/browse/TC-1276" TargetMode="External"/><Relationship Id="rId473" Type="http://schemas.openxmlformats.org/officeDocument/2006/relationships/hyperlink" Target="https://bugs.tizen.org/jira/browse/TC-1275" TargetMode="External"/><Relationship Id="rId474" Type="http://schemas.openxmlformats.org/officeDocument/2006/relationships/hyperlink" Target="https://bugs.tizen.org/jira/browse/TC-1273" TargetMode="External"/><Relationship Id="rId475" Type="http://schemas.openxmlformats.org/officeDocument/2006/relationships/hyperlink" Target="https://bugs.tizen.org/jira/browse/TC-1272" TargetMode="External"/><Relationship Id="rId476" Type="http://schemas.openxmlformats.org/officeDocument/2006/relationships/hyperlink" Target="https://bugs.tizen.org/jira/browse/TC-1271" TargetMode="External"/><Relationship Id="rId477" Type="http://schemas.openxmlformats.org/officeDocument/2006/relationships/hyperlink" Target="https://bugs.tizen.org/jira/browse/TC-1270" TargetMode="External"/><Relationship Id="rId478" Type="http://schemas.openxmlformats.org/officeDocument/2006/relationships/hyperlink" Target="https://bugs.tizen.org/jira/browse/TC-1269" TargetMode="External"/><Relationship Id="rId479" Type="http://schemas.openxmlformats.org/officeDocument/2006/relationships/hyperlink" Target="https://bugs.tizen.org/jira/browse/TC-1268" TargetMode="External"/><Relationship Id="rId480" Type="http://schemas.openxmlformats.org/officeDocument/2006/relationships/hyperlink" Target="https://bugs.tizen.org/jira/browse/TC-1267" TargetMode="External"/><Relationship Id="rId481" Type="http://schemas.openxmlformats.org/officeDocument/2006/relationships/hyperlink" Target="https://bugs.tizen.org/jira/browse/TC-1266" TargetMode="External"/><Relationship Id="rId482" Type="http://schemas.openxmlformats.org/officeDocument/2006/relationships/hyperlink" Target="https://bugs.tizen.org/jira/browse/TC-1265" TargetMode="External"/><Relationship Id="rId483" Type="http://schemas.openxmlformats.org/officeDocument/2006/relationships/hyperlink" Target="https://bugs.tizen.org/jira/browse/TC-1264" TargetMode="External"/><Relationship Id="rId484" Type="http://schemas.openxmlformats.org/officeDocument/2006/relationships/hyperlink" Target="https://bugs.tizen.org/jira/browse/TC-1263" TargetMode="External"/><Relationship Id="rId485" Type="http://schemas.openxmlformats.org/officeDocument/2006/relationships/hyperlink" Target="https://bugs.tizen.org/jira/browse/TC-1262" TargetMode="External"/><Relationship Id="rId486" Type="http://schemas.openxmlformats.org/officeDocument/2006/relationships/hyperlink" Target="https://bugs.tizen.org/jira/browse/TC-1261" TargetMode="External"/><Relationship Id="rId487" Type="http://schemas.openxmlformats.org/officeDocument/2006/relationships/hyperlink" Target="https://bugs.tizen.org/jira/browse/TC-1260" TargetMode="External"/><Relationship Id="rId488" Type="http://schemas.openxmlformats.org/officeDocument/2006/relationships/hyperlink" Target="https://bugs.tizen.org/jira/browse/TC-1259" TargetMode="External"/><Relationship Id="rId489" Type="http://schemas.openxmlformats.org/officeDocument/2006/relationships/hyperlink" Target="https://bugs.tizen.org/jira/browse/TC-1247" TargetMode="External"/><Relationship Id="rId490" Type="http://schemas.openxmlformats.org/officeDocument/2006/relationships/hyperlink" Target="https://bugs.tizen.org/jira/browse/TC-1246" TargetMode="External"/><Relationship Id="rId491" Type="http://schemas.openxmlformats.org/officeDocument/2006/relationships/hyperlink" Target="https://bugs.tizen.org/jira/browse/TC-1245" TargetMode="External"/><Relationship Id="rId492" Type="http://schemas.openxmlformats.org/officeDocument/2006/relationships/hyperlink" Target="https://bugs.tizen.org/jira/browse/TC-1244" TargetMode="External"/><Relationship Id="rId493" Type="http://schemas.openxmlformats.org/officeDocument/2006/relationships/hyperlink" Target="https://bugs.tizen.org/jira/browse/TC-1243" TargetMode="External"/><Relationship Id="rId494" Type="http://schemas.openxmlformats.org/officeDocument/2006/relationships/hyperlink" Target="https://bugs.tizen.org/jira/browse/TC-1242" TargetMode="External"/><Relationship Id="rId495" Type="http://schemas.openxmlformats.org/officeDocument/2006/relationships/hyperlink" Target="https://bugs.tizen.org/jira/browse/TC-1241" TargetMode="External"/><Relationship Id="rId496" Type="http://schemas.openxmlformats.org/officeDocument/2006/relationships/hyperlink" Target="https://bugs.tizen.org/jira/browse/TC-1240" TargetMode="External"/><Relationship Id="rId497" Type="http://schemas.openxmlformats.org/officeDocument/2006/relationships/hyperlink" Target="https://bugs.tizen.org/jira/browse/TC-1239" TargetMode="External"/><Relationship Id="rId498" Type="http://schemas.openxmlformats.org/officeDocument/2006/relationships/hyperlink" Target="https://bugs.tizen.org/jira/browse/TC-1238" TargetMode="External"/><Relationship Id="rId499" Type="http://schemas.openxmlformats.org/officeDocument/2006/relationships/hyperlink" Target="https://bugs.tizen.org/jira/browse/TC-1237" TargetMode="External"/><Relationship Id="rId500" Type="http://schemas.openxmlformats.org/officeDocument/2006/relationships/hyperlink" Target="https://bugs.tizen.org/jira/browse/TC-1236" TargetMode="External"/><Relationship Id="rId501" Type="http://schemas.openxmlformats.org/officeDocument/2006/relationships/hyperlink" Target="https://bugs.tizen.org/jira/browse/TC-1235" TargetMode="External"/><Relationship Id="rId502" Type="http://schemas.openxmlformats.org/officeDocument/2006/relationships/hyperlink" Target="https://bugs.tizen.org/jira/browse/BTY-11" TargetMode="External"/><Relationship Id="rId503" Type="http://schemas.openxmlformats.org/officeDocument/2006/relationships/hyperlink" Target="https://bugs.tizen.org/jira/browse/TINF-634" TargetMode="External"/><Relationship Id="rId504" Type="http://schemas.openxmlformats.org/officeDocument/2006/relationships/hyperlink" Target="https://bugs.tizen.org/jira/browse/TC-1233" TargetMode="External"/><Relationship Id="rId505" Type="http://schemas.openxmlformats.org/officeDocument/2006/relationships/hyperlink" Target="https://bugs.tizen.org/jira/browse/TC-1232" TargetMode="External"/><Relationship Id="rId506" Type="http://schemas.openxmlformats.org/officeDocument/2006/relationships/hyperlink" Target="https://bugs.tizen.org/jira/browse/TC-1199" TargetMode="External"/><Relationship Id="rId507" Type="http://schemas.openxmlformats.org/officeDocument/2006/relationships/hyperlink" Target="https://bugs.tizen.org/jira/browse/TC-1190" TargetMode="External"/><Relationship Id="rId508" Type="http://schemas.openxmlformats.org/officeDocument/2006/relationships/hyperlink" Target="https://bugs.tizen.org/jira/browse/TC-1157" TargetMode="External"/><Relationship Id="rId509" Type="http://schemas.openxmlformats.org/officeDocument/2006/relationships/hyperlink" Target="https://bugs.tizen.org/jira/browse/TC-1151" TargetMode="External"/><Relationship Id="rId510" Type="http://schemas.openxmlformats.org/officeDocument/2006/relationships/hyperlink" Target="https://bugs.tizen.org/jira/browse/TC-1138" TargetMode="External"/><Relationship Id="rId511" Type="http://schemas.openxmlformats.org/officeDocument/2006/relationships/hyperlink" Target="https://bugs.tizen.org/jira/browse/TDIST-662" TargetMode="External"/><Relationship Id="rId512" Type="http://schemas.openxmlformats.org/officeDocument/2006/relationships/hyperlink" Target="https://bugs.tizen.org/jira/browse/TINF-620" TargetMode="External"/><Relationship Id="rId513" Type="http://schemas.openxmlformats.org/officeDocument/2006/relationships/hyperlink" Target="https://bugs.tizen.org/jira/browse/TC-359" TargetMode="External"/><Relationship Id="rId514" Type="http://schemas.openxmlformats.org/officeDocument/2006/relationships/hyperlink" Target="https://bugs.tizen.org/jira/browse/PTREL-818" TargetMode="External"/><Relationship Id="rId515" Type="http://schemas.openxmlformats.org/officeDocument/2006/relationships/hyperlink" Target="https://bugs.tizen.org/jira/browse/TW-20" TargetMode="External"/><Relationship Id="rId516" Type="http://schemas.openxmlformats.org/officeDocument/2006/relationships/hyperlink" Target="https://bugs.tizen.org/jira/browse/TINF-616" TargetMode="External"/><Relationship Id="rId517" Type="http://schemas.openxmlformats.org/officeDocument/2006/relationships/hyperlink" Target="https://bugs.tizen.org/jira/browse/TINF-610" TargetMode="External"/><Relationship Id="rId518" Type="http://schemas.openxmlformats.org/officeDocument/2006/relationships/hyperlink" Target="https://bugs.tizen.org/jira/browse/TC-308" TargetMode="External"/><Relationship Id="rId519" Type="http://schemas.openxmlformats.org/officeDocument/2006/relationships/hyperlink" Target="https://bugs.tizen.org/jira/browse/DEVT-180" TargetMode="External"/><Relationship Id="rId520" Type="http://schemas.openxmlformats.org/officeDocument/2006/relationships/hyperlink" Target="https://bugs.tizen.org/jira/browse/PTREL-817" TargetMode="External"/><Relationship Id="rId521" Type="http://schemas.openxmlformats.org/officeDocument/2006/relationships/hyperlink" Target="https://bugs.tizen.org/jira/browse/TC-22" TargetMode="External"/><Relationship Id="rId522" Type="http://schemas.openxmlformats.org/officeDocument/2006/relationships/hyperlink" Target="https://bugs.tizen.org/jira/browse/TINF-603" TargetMode="External"/><Relationship Id="rId523" Type="http://schemas.openxmlformats.org/officeDocument/2006/relationships/hyperlink" Target="https://bugs.tizen.org/jira/browse/TC-13" TargetMode="External"/><Relationship Id="rId524" Type="http://schemas.openxmlformats.org/officeDocument/2006/relationships/hyperlink" Target="https://bugs.tizen.org/jira/browse/TC-12" TargetMode="External"/><Relationship Id="rId525" Type="http://schemas.openxmlformats.org/officeDocument/2006/relationships/hyperlink" Target="https://bugs.tizen.org/jira/browse/TINF-598" TargetMode="External"/><Relationship Id="rId526" Type="http://schemas.openxmlformats.org/officeDocument/2006/relationships/hyperlink" Target="https://bugs.tizen.org/jira/browse/TINF-593" TargetMode="External"/><Relationship Id="rId527" Type="http://schemas.openxmlformats.org/officeDocument/2006/relationships/hyperlink" Target="https://bugs.tizen.org/jira/browse/TINF-591" TargetMode="External"/><Relationship Id="rId528" Type="http://schemas.openxmlformats.org/officeDocument/2006/relationships/hyperlink" Target="https://bugs.tizen.org/jira/browse/TDIST-659" TargetMode="External"/><Relationship Id="rId529" Type="http://schemas.openxmlformats.org/officeDocument/2006/relationships/hyperlink" Target="https://bugs.tizen.org/jira/browse/PTREL-813" TargetMode="External"/><Relationship Id="rId530" Type="http://schemas.openxmlformats.org/officeDocument/2006/relationships/hyperlink" Target="https://bugs.tizen.org/jira/browse/PTREL-809" TargetMode="External"/><Relationship Id="rId531" Type="http://schemas.openxmlformats.org/officeDocument/2006/relationships/hyperlink" Target="https://bugs.tizen.org/jira/browse/TC-314" TargetMode="External"/><Relationship Id="rId532" Type="http://schemas.openxmlformats.org/officeDocument/2006/relationships/hyperlink" Target="https://bugs.tizen.org/jira/browse/TC-99" TargetMode="External"/><Relationship Id="rId533" Type="http://schemas.openxmlformats.org/officeDocument/2006/relationships/hyperlink" Target="https://bugs.tizen.org/jira/browse/TDIST-658" TargetMode="External"/><Relationship Id="rId534" Type="http://schemas.openxmlformats.org/officeDocument/2006/relationships/hyperlink" Target="https://bugs.tizen.org/jira/browse/TINF-579" TargetMode="External"/><Relationship Id="rId535" Type="http://schemas.openxmlformats.org/officeDocument/2006/relationships/hyperlink" Target="https://bugs.tizen.org/jira/browse/TINF-578" TargetMode="External"/><Relationship Id="rId536" Type="http://schemas.openxmlformats.org/officeDocument/2006/relationships/hyperlink" Target="https://bugs.tizen.org/jira/browse/PTREL-803" TargetMode="External"/><Relationship Id="rId537" Type="http://schemas.openxmlformats.org/officeDocument/2006/relationships/hyperlink" Target="https://bugs.tizen.org/jira/browse/TINF-576" TargetMode="External"/><Relationship Id="rId538" Type="http://schemas.openxmlformats.org/officeDocument/2006/relationships/hyperlink" Target="https://bugs.tizen.org/jira/browse/TINF-575" TargetMode="External"/><Relationship Id="rId539" Type="http://schemas.openxmlformats.org/officeDocument/2006/relationships/hyperlink" Target="https://bugs.tizen.org/jira/browse/TC-159" TargetMode="External"/><Relationship Id="rId540" Type="http://schemas.openxmlformats.org/officeDocument/2006/relationships/hyperlink" Target="https://bugs.tizen.org/jira/browse/PTREL-795" TargetMode="External"/><Relationship Id="rId541" Type="http://schemas.openxmlformats.org/officeDocument/2006/relationships/hyperlink" Target="https://bugs.tizen.org/jira/browse/PTREL-793" TargetMode="External"/><Relationship Id="rId542" Type="http://schemas.openxmlformats.org/officeDocument/2006/relationships/hyperlink" Target="https://bugs.tizen.org/jira/browse/TDIST-657" TargetMode="External"/><Relationship Id="rId543" Type="http://schemas.openxmlformats.org/officeDocument/2006/relationships/hyperlink" Target="https://bugs.tizen.org/jira/browse/TINF-568" TargetMode="External"/><Relationship Id="rId544" Type="http://schemas.openxmlformats.org/officeDocument/2006/relationships/hyperlink" Target="https://bugs.tizen.org/jira/browse/TINF-556" TargetMode="External"/><Relationship Id="rId545" Type="http://schemas.openxmlformats.org/officeDocument/2006/relationships/hyperlink" Target="https://bugs.tizen.org/jira/browse/PTREL-788" TargetMode="External"/><Relationship Id="rId546" Type="http://schemas.openxmlformats.org/officeDocument/2006/relationships/hyperlink" Target="https://bugs.tizen.org/jira/browse/PTREL-787" TargetMode="External"/><Relationship Id="rId547" Type="http://schemas.openxmlformats.org/officeDocument/2006/relationships/hyperlink" Target="https://bugs.tizen.org/jira/browse/TDIST-655" TargetMode="External"/><Relationship Id="rId548" Type="http://schemas.openxmlformats.org/officeDocument/2006/relationships/hyperlink" Target="https://bugs.tizen.org/jira/browse/TDIST-654" TargetMode="External"/><Relationship Id="rId549" Type="http://schemas.openxmlformats.org/officeDocument/2006/relationships/hyperlink" Target="https://bugs.tizen.org/jira/browse/TDIST-653" TargetMode="External"/><Relationship Id="rId550" Type="http://schemas.openxmlformats.org/officeDocument/2006/relationships/hyperlink" Target="https://bugs.tizen.org/jira/browse/PTREL-778" TargetMode="External"/><Relationship Id="rId551" Type="http://schemas.openxmlformats.org/officeDocument/2006/relationships/hyperlink" Target="https://bugs.tizen.org/jira/browse/PTREL-777" TargetMode="External"/><Relationship Id="rId552" Type="http://schemas.openxmlformats.org/officeDocument/2006/relationships/hyperlink" Target="https://bugs.tizen.org/jira/browse/TC-313" TargetMode="External"/><Relationship Id="rId553" Type="http://schemas.openxmlformats.org/officeDocument/2006/relationships/hyperlink" Target="https://bugs.tizen.org/jira/browse/TINF-535" TargetMode="External"/><Relationship Id="rId554" Type="http://schemas.openxmlformats.org/officeDocument/2006/relationships/hyperlink" Target="https://bugs.tizen.org/jira/browse/TDIST-651" TargetMode="External"/><Relationship Id="rId555" Type="http://schemas.openxmlformats.org/officeDocument/2006/relationships/hyperlink" Target="https://bugs.tizen.org/jira/browse/TC-195" TargetMode="External"/><Relationship Id="rId556" Type="http://schemas.openxmlformats.org/officeDocument/2006/relationships/hyperlink" Target="https://bugs.tizen.org/jira/browse/PTREL-769" TargetMode="External"/><Relationship Id="rId557" Type="http://schemas.openxmlformats.org/officeDocument/2006/relationships/hyperlink" Target="https://bugs.tizen.org/jira/browse/TINF-531" TargetMode="External"/><Relationship Id="rId558" Type="http://schemas.openxmlformats.org/officeDocument/2006/relationships/hyperlink" Target="https://bugs.tizen.org/jira/browse/TC-153" TargetMode="External"/><Relationship Id="rId559" Type="http://schemas.openxmlformats.org/officeDocument/2006/relationships/hyperlink" Target="https://bugs.tizen.org/jira/browse/TDIST-650" TargetMode="External"/><Relationship Id="rId560" Type="http://schemas.openxmlformats.org/officeDocument/2006/relationships/hyperlink" Target="https://bugs.tizen.org/jira/browse/TC-296" TargetMode="External"/><Relationship Id="rId561" Type="http://schemas.openxmlformats.org/officeDocument/2006/relationships/hyperlink" Target="https://bugs.tizen.org/jira/browse/TC-59" TargetMode="External"/><Relationship Id="rId562" Type="http://schemas.openxmlformats.org/officeDocument/2006/relationships/hyperlink" Target="https://bugs.tizen.org/jira/browse/TDIST-649" TargetMode="External"/><Relationship Id="rId563" Type="http://schemas.openxmlformats.org/officeDocument/2006/relationships/hyperlink" Target="https://bugs.tizen.org/jira/browse/TDIST-648" TargetMode="External"/><Relationship Id="rId564" Type="http://schemas.openxmlformats.org/officeDocument/2006/relationships/hyperlink" Target="https://bugs.tizen.org/jira/browse/TINF-522" TargetMode="External"/><Relationship Id="rId565" Type="http://schemas.openxmlformats.org/officeDocument/2006/relationships/hyperlink" Target="https://bugs.tizen.org/jira/browse/PTREL-761" TargetMode="External"/><Relationship Id="rId566" Type="http://schemas.openxmlformats.org/officeDocument/2006/relationships/hyperlink" Target="https://bugs.tizen.org/jira/browse/PTREL-760" TargetMode="External"/><Relationship Id="rId567" Type="http://schemas.openxmlformats.org/officeDocument/2006/relationships/hyperlink" Target="https://bugs.tizen.org/jira/browse/PTREL-759" TargetMode="External"/><Relationship Id="rId568" Type="http://schemas.openxmlformats.org/officeDocument/2006/relationships/hyperlink" Target="https://bugs.tizen.org/jira/browse/PTREL-758" TargetMode="External"/><Relationship Id="rId569" Type="http://schemas.openxmlformats.org/officeDocument/2006/relationships/hyperlink" Target="https://bugs.tizen.org/jira/browse/PTREL-756" TargetMode="External"/><Relationship Id="rId570" Type="http://schemas.openxmlformats.org/officeDocument/2006/relationships/hyperlink" Target="https://bugs.tizen.org/jira/browse/PTREL-755" TargetMode="External"/><Relationship Id="rId571" Type="http://schemas.openxmlformats.org/officeDocument/2006/relationships/hyperlink" Target="https://bugs.tizen.org/jira/browse/PTREL-754" TargetMode="External"/><Relationship Id="rId572" Type="http://schemas.openxmlformats.org/officeDocument/2006/relationships/hyperlink" Target="https://bugs.tizen.org/jira/browse/PTREL-753" TargetMode="External"/><Relationship Id="rId573" Type="http://schemas.openxmlformats.org/officeDocument/2006/relationships/hyperlink" Target="https://bugs.tizen.org/jira/browse/PTREL-752" TargetMode="External"/><Relationship Id="rId574" Type="http://schemas.openxmlformats.org/officeDocument/2006/relationships/hyperlink" Target="https://bugs.tizen.org/jira/browse/PTREL-751" TargetMode="External"/><Relationship Id="rId575" Type="http://schemas.openxmlformats.org/officeDocument/2006/relationships/hyperlink" Target="https://bugs.tizen.org/jira/browse/TC-212" TargetMode="External"/><Relationship Id="rId576" Type="http://schemas.openxmlformats.org/officeDocument/2006/relationships/hyperlink" Target="https://bugs.tizen.org/jira/browse/PTREL-750" TargetMode="External"/><Relationship Id="rId577" Type="http://schemas.openxmlformats.org/officeDocument/2006/relationships/hyperlink" Target="https://bugs.tizen.org/jira/browse/TINF-510" TargetMode="External"/><Relationship Id="rId578" Type="http://schemas.openxmlformats.org/officeDocument/2006/relationships/hyperlink" Target="https://bugs.tizen.org/jira/browse/PTREL-749" TargetMode="External"/><Relationship Id="rId579" Type="http://schemas.openxmlformats.org/officeDocument/2006/relationships/hyperlink" Target="https://bugs.tizen.org/jira/browse/PTREL-748" TargetMode="External"/><Relationship Id="rId580" Type="http://schemas.openxmlformats.org/officeDocument/2006/relationships/hyperlink" Target="https://bugs.tizen.org/jira/browse/PTREL-747" TargetMode="External"/><Relationship Id="rId581" Type="http://schemas.openxmlformats.org/officeDocument/2006/relationships/hyperlink" Target="https://bugs.tizen.org/jira/browse/PTREL-746" TargetMode="External"/><Relationship Id="rId582" Type="http://schemas.openxmlformats.org/officeDocument/2006/relationships/hyperlink" Target="https://bugs.tizen.org/jira/browse/PTREL-745" TargetMode="External"/><Relationship Id="rId583" Type="http://schemas.openxmlformats.org/officeDocument/2006/relationships/hyperlink" Target="https://bugs.tizen.org/jira/browse/PTREL-744" TargetMode="External"/><Relationship Id="rId584" Type="http://schemas.openxmlformats.org/officeDocument/2006/relationships/hyperlink" Target="https://bugs.tizen.org/jira/browse/TINF-508" TargetMode="External"/><Relationship Id="rId585" Type="http://schemas.openxmlformats.org/officeDocument/2006/relationships/hyperlink" Target="https://bugs.tizen.org/jira/browse/PTREL-741" TargetMode="External"/><Relationship Id="rId586" Type="http://schemas.openxmlformats.org/officeDocument/2006/relationships/hyperlink" Target="https://bugs.tizen.org/jira/browse/TC-1115" TargetMode="External"/><Relationship Id="rId587" Type="http://schemas.openxmlformats.org/officeDocument/2006/relationships/hyperlink" Target="https://bugs.tizen.org/jira/browse/TC-1097" TargetMode="External"/><Relationship Id="rId588" Type="http://schemas.openxmlformats.org/officeDocument/2006/relationships/hyperlink" Target="https://bugs.tizen.org/jira/browse/TC-236" TargetMode="External"/><Relationship Id="rId589" Type="http://schemas.openxmlformats.org/officeDocument/2006/relationships/hyperlink" Target="https://bugs.tizen.org/jira/browse/PTREL-735" TargetMode="External"/><Relationship Id="rId590" Type="http://schemas.openxmlformats.org/officeDocument/2006/relationships/hyperlink" Target="https://bugs.tizen.org/jira/browse/TC-1104" TargetMode="External"/><Relationship Id="rId591" Type="http://schemas.openxmlformats.org/officeDocument/2006/relationships/hyperlink" Target="https://bugs.tizen.org/jira/browse/TC-89" TargetMode="External"/><Relationship Id="rId592" Type="http://schemas.openxmlformats.org/officeDocument/2006/relationships/hyperlink" Target="https://bugs.tizen.org/jira/browse/TC-114" TargetMode="External"/><Relationship Id="rId593" Type="http://schemas.openxmlformats.org/officeDocument/2006/relationships/hyperlink" Target="https://bugs.tizen.org/jira/browse/PTREL-731" TargetMode="External"/><Relationship Id="rId594" Type="http://schemas.openxmlformats.org/officeDocument/2006/relationships/hyperlink" Target="https://bugs.tizen.org/jira/browse/PTREL-730" TargetMode="External"/><Relationship Id="rId595" Type="http://schemas.openxmlformats.org/officeDocument/2006/relationships/hyperlink" Target="https://bugs.tizen.org/jira/browse/PTREL-729" TargetMode="External"/><Relationship Id="rId596" Type="http://schemas.openxmlformats.org/officeDocument/2006/relationships/hyperlink" Target="https://bugs.tizen.org/jira/browse/TINF-479" TargetMode="External"/><Relationship Id="rId597" Type="http://schemas.openxmlformats.org/officeDocument/2006/relationships/hyperlink" Target="https://bugs.tizen.org/jira/browse/TINF-476" TargetMode="External"/><Relationship Id="rId598" Type="http://schemas.openxmlformats.org/officeDocument/2006/relationships/hyperlink" Target="https://bugs.tizen.org/jira/browse/TC-298" TargetMode="External"/><Relationship Id="rId599" Type="http://schemas.openxmlformats.org/officeDocument/2006/relationships/hyperlink" Target="https://bugs.tizen.org/jira/browse/PTREL-724" TargetMode="External"/><Relationship Id="rId600" Type="http://schemas.openxmlformats.org/officeDocument/2006/relationships/hyperlink" Target="https://bugs.tizen.org/jira/browse/PTREL-722" TargetMode="External"/><Relationship Id="rId601" Type="http://schemas.openxmlformats.org/officeDocument/2006/relationships/hyperlink" Target="https://bugs.tizen.org/jira/browse/TC-229" TargetMode="External"/><Relationship Id="rId602" Type="http://schemas.openxmlformats.org/officeDocument/2006/relationships/hyperlink" Target="https://bugs.tizen.org/jira/browse/DEVT-157" TargetMode="External"/><Relationship Id="rId603" Type="http://schemas.openxmlformats.org/officeDocument/2006/relationships/hyperlink" Target="https://bugs.tizen.org/jira/browse/TDIST-647" TargetMode="External"/><Relationship Id="rId604" Type="http://schemas.openxmlformats.org/officeDocument/2006/relationships/hyperlink" Target="https://bugs.tizen.org/jira/browse/PTREL-713" TargetMode="External"/><Relationship Id="rId605" Type="http://schemas.openxmlformats.org/officeDocument/2006/relationships/hyperlink" Target="https://bugs.tizen.org/jira/browse/TC-1126" TargetMode="External"/><Relationship Id="rId606" Type="http://schemas.openxmlformats.org/officeDocument/2006/relationships/hyperlink" Target="https://bugs.tizen.org/jira/browse/PTREL-709" TargetMode="External"/><Relationship Id="rId607" Type="http://schemas.openxmlformats.org/officeDocument/2006/relationships/hyperlink" Target="https://bugs.tizen.org/jira/browse/PTREL-708" TargetMode="External"/><Relationship Id="rId608" Type="http://schemas.openxmlformats.org/officeDocument/2006/relationships/hyperlink" Target="https://bugs.tizen.org/jira/browse/PTREL-707" TargetMode="External"/><Relationship Id="rId609" Type="http://schemas.openxmlformats.org/officeDocument/2006/relationships/hyperlink" Target="https://bugs.tizen.org/jira/browse/TC-1117" TargetMode="External"/><Relationship Id="rId610" Type="http://schemas.openxmlformats.org/officeDocument/2006/relationships/hyperlink" Target="https://bugs.tizen.org/jira/browse/TC-141" TargetMode="External"/><Relationship Id="rId611" Type="http://schemas.openxmlformats.org/officeDocument/2006/relationships/hyperlink" Target="https://bugs.tizen.org/jira/browse/TC-1112" TargetMode="External"/><Relationship Id="rId612" Type="http://schemas.openxmlformats.org/officeDocument/2006/relationships/hyperlink" Target="https://bugs.tizen.org/jira/browse/TC-1099" TargetMode="External"/><Relationship Id="rId613" Type="http://schemas.openxmlformats.org/officeDocument/2006/relationships/hyperlink" Target="https://bugs.tizen.org/jira/browse/TC-1096" TargetMode="External"/><Relationship Id="rId614" Type="http://schemas.openxmlformats.org/officeDocument/2006/relationships/hyperlink" Target="https://bugs.tizen.org/jira/browse/PTREL-702" TargetMode="External"/><Relationship Id="rId615" Type="http://schemas.openxmlformats.org/officeDocument/2006/relationships/hyperlink" Target="https://bugs.tizen.org/jira/browse/TC-1114" TargetMode="External"/><Relationship Id="rId616" Type="http://schemas.openxmlformats.org/officeDocument/2006/relationships/hyperlink" Target="https://bugs.tizen.org/jira/browse/TC-1106" TargetMode="External"/><Relationship Id="rId617" Type="http://schemas.openxmlformats.org/officeDocument/2006/relationships/hyperlink" Target="https://bugs.tizen.org/jira/browse/TC-1098" TargetMode="External"/><Relationship Id="rId618" Type="http://schemas.openxmlformats.org/officeDocument/2006/relationships/hyperlink" Target="https://bugs.tizen.org/jira/browse/PTREL-698" TargetMode="External"/><Relationship Id="rId619" Type="http://schemas.openxmlformats.org/officeDocument/2006/relationships/hyperlink" Target="https://bugs.tizen.org/jira/browse/PTREL-697" TargetMode="External"/><Relationship Id="rId620" Type="http://schemas.openxmlformats.org/officeDocument/2006/relationships/hyperlink" Target="https://bugs.tizen.org/jira/browse/PTREL-696" TargetMode="External"/><Relationship Id="rId621" Type="http://schemas.openxmlformats.org/officeDocument/2006/relationships/hyperlink" Target="https://bugs.tizen.org/jira/browse/PTREL-695" TargetMode="External"/><Relationship Id="rId622" Type="http://schemas.openxmlformats.org/officeDocument/2006/relationships/hyperlink" Target="https://bugs.tizen.org/jira/browse/PTREL-694" TargetMode="External"/><Relationship Id="rId623" Type="http://schemas.openxmlformats.org/officeDocument/2006/relationships/hyperlink" Target="https://bugs.tizen.org/jira/browse/PTREL-693" TargetMode="External"/><Relationship Id="rId624" Type="http://schemas.openxmlformats.org/officeDocument/2006/relationships/hyperlink" Target="https://bugs.tizen.org/jira/browse/PTREL-692" TargetMode="External"/><Relationship Id="rId625" Type="http://schemas.openxmlformats.org/officeDocument/2006/relationships/hyperlink" Target="https://bugs.tizen.org/jira/browse/TC-1116" TargetMode="External"/><Relationship Id="rId626" Type="http://schemas.openxmlformats.org/officeDocument/2006/relationships/hyperlink" Target="https://bugs.tizen.org/jira/browse/PTREL-688" TargetMode="External"/><Relationship Id="rId627" Type="http://schemas.openxmlformats.org/officeDocument/2006/relationships/hyperlink" Target="https://bugs.tizen.org/jira/browse/TC-1100" TargetMode="External"/><Relationship Id="rId628" Type="http://schemas.openxmlformats.org/officeDocument/2006/relationships/hyperlink" Target="https://bugs.tizen.org/jira/browse/TC-1107" TargetMode="External"/><Relationship Id="rId629" Type="http://schemas.openxmlformats.org/officeDocument/2006/relationships/hyperlink" Target="https://bugs.tizen.org/jira/browse/TDIST-678" TargetMode="External"/><Relationship Id="rId630" Type="http://schemas.openxmlformats.org/officeDocument/2006/relationships/hyperlink" Target="https://bugs.tizen.org/jira/browse/PTREL-678" TargetMode="External"/><Relationship Id="rId631" Type="http://schemas.openxmlformats.org/officeDocument/2006/relationships/hyperlink" Target="https://bugs.tizen.org/jira/browse/PTREL-675" TargetMode="External"/><Relationship Id="rId632" Type="http://schemas.openxmlformats.org/officeDocument/2006/relationships/hyperlink" Target="https://bugs.tizen.org/jira/browse/TC-290" TargetMode="External"/><Relationship Id="rId633" Type="http://schemas.openxmlformats.org/officeDocument/2006/relationships/hyperlink" Target="https://bugs.tizen.org/jira/browse/PTREL-674" TargetMode="External"/><Relationship Id="rId634" Type="http://schemas.openxmlformats.org/officeDocument/2006/relationships/hyperlink" Target="https://bugs.tizen.org/jira/browse/PTREL-673" TargetMode="External"/><Relationship Id="rId635" Type="http://schemas.openxmlformats.org/officeDocument/2006/relationships/hyperlink" Target="https://bugs.tizen.org/jira/browse/TC-1118" TargetMode="External"/><Relationship Id="rId636" Type="http://schemas.openxmlformats.org/officeDocument/2006/relationships/hyperlink" Target="https://bugs.tizen.org/jira/browse/TC-1110" TargetMode="External"/><Relationship Id="rId637" Type="http://schemas.openxmlformats.org/officeDocument/2006/relationships/hyperlink" Target="https://bugs.tizen.org/jira/browse/TC-1124" TargetMode="External"/><Relationship Id="rId638" Type="http://schemas.openxmlformats.org/officeDocument/2006/relationships/hyperlink" Target="https://bugs.tizen.org/jira/browse/PTREL-665" TargetMode="External"/><Relationship Id="rId639" Type="http://schemas.openxmlformats.org/officeDocument/2006/relationships/hyperlink" Target="https://bugs.tizen.org/jira/browse/PTREL-661" TargetMode="External"/><Relationship Id="rId640" Type="http://schemas.openxmlformats.org/officeDocument/2006/relationships/hyperlink" Target="https://bugs.tizen.org/jira/browse/PTREL-659" TargetMode="External"/><Relationship Id="rId641" Type="http://schemas.openxmlformats.org/officeDocument/2006/relationships/hyperlink" Target="https://bugs.tizen.org/jira/browse/TC-1109" TargetMode="External"/><Relationship Id="rId642" Type="http://schemas.openxmlformats.org/officeDocument/2006/relationships/hyperlink" Target="https://bugs.tizen.org/jira/browse/PTREL-657" TargetMode="External"/><Relationship Id="rId643" Type="http://schemas.openxmlformats.org/officeDocument/2006/relationships/hyperlink" Target="https://bugs.tizen.org/jira/browse/TC-1095" TargetMode="External"/><Relationship Id="rId644" Type="http://schemas.openxmlformats.org/officeDocument/2006/relationships/hyperlink" Target="https://bugs.tizen.org/jira/browse/TDIST-641" TargetMode="External"/><Relationship Id="rId645" Type="http://schemas.openxmlformats.org/officeDocument/2006/relationships/hyperlink" Target="https://bugs.tizen.org/jira/browse/TDIST-640" TargetMode="External"/><Relationship Id="rId646" Type="http://schemas.openxmlformats.org/officeDocument/2006/relationships/hyperlink" Target="https://bugs.tizen.org/jira/browse/PTREL-654" TargetMode="External"/><Relationship Id="rId647" Type="http://schemas.openxmlformats.org/officeDocument/2006/relationships/hyperlink" Target="https://bugs.tizen.org/jira/browse/DEVT-151" TargetMode="External"/><Relationship Id="rId648" Type="http://schemas.openxmlformats.org/officeDocument/2006/relationships/hyperlink" Target="https://bugs.tizen.org/jira/browse/DEVT-148" TargetMode="External"/><Relationship Id="rId649" Type="http://schemas.openxmlformats.org/officeDocument/2006/relationships/hyperlink" Target="https://bugs.tizen.org/jira/browse/TC-238" TargetMode="External"/><Relationship Id="rId650" Type="http://schemas.openxmlformats.org/officeDocument/2006/relationships/hyperlink" Target="https://bugs.tizen.org/jira/browse/TC-1123" TargetMode="External"/><Relationship Id="rId651" Type="http://schemas.openxmlformats.org/officeDocument/2006/relationships/hyperlink" Target="https://bugs.tizen.org/jira/browse/PTREL-647" TargetMode="External"/><Relationship Id="rId652" Type="http://schemas.openxmlformats.org/officeDocument/2006/relationships/hyperlink" Target="https://bugs.tizen.org/jira/browse/PTREL-646" TargetMode="External"/><Relationship Id="rId653" Type="http://schemas.openxmlformats.org/officeDocument/2006/relationships/hyperlink" Target="https://bugs.tizen.org/jira/browse/TC-1127" TargetMode="External"/><Relationship Id="rId654" Type="http://schemas.openxmlformats.org/officeDocument/2006/relationships/hyperlink" Target="https://bugs.tizen.org/jira/browse/TC-92" TargetMode="External"/><Relationship Id="rId655" Type="http://schemas.openxmlformats.org/officeDocument/2006/relationships/hyperlink" Target="https://bugs.tizen.org/jira/browse/PTREL-640" TargetMode="External"/><Relationship Id="rId656" Type="http://schemas.openxmlformats.org/officeDocument/2006/relationships/hyperlink" Target="https://bugs.tizen.org/jira/browse/TC-62" TargetMode="External"/><Relationship Id="rId657" Type="http://schemas.openxmlformats.org/officeDocument/2006/relationships/hyperlink" Target="https://bugs.tizen.org/jira/browse/TDIST-638" TargetMode="External"/><Relationship Id="rId658" Type="http://schemas.openxmlformats.org/officeDocument/2006/relationships/hyperlink" Target="https://bugs.tizen.org/jira/browse/PTREL-630" TargetMode="External"/><Relationship Id="rId659" Type="http://schemas.openxmlformats.org/officeDocument/2006/relationships/hyperlink" Target="https://bugs.tizen.org/jira/browse/PTREL-626" TargetMode="External"/><Relationship Id="rId660" Type="http://schemas.openxmlformats.org/officeDocument/2006/relationships/hyperlink" Target="https://bugs.tizen.org/jira/browse/PTREL-625" TargetMode="External"/><Relationship Id="rId661" Type="http://schemas.openxmlformats.org/officeDocument/2006/relationships/hyperlink" Target="https://bugs.tizen.org/jira/browse/TC-1108" TargetMode="External"/><Relationship Id="rId662" Type="http://schemas.openxmlformats.org/officeDocument/2006/relationships/hyperlink" Target="https://bugs.tizen.org/jira/browse/TINF-435" TargetMode="External"/><Relationship Id="rId663" Type="http://schemas.openxmlformats.org/officeDocument/2006/relationships/hyperlink" Target="https://bugs.tizen.org/jira/browse/TC-1120" TargetMode="External"/><Relationship Id="rId664" Type="http://schemas.openxmlformats.org/officeDocument/2006/relationships/hyperlink" Target="https://bugs.tizen.org/jira/browse/TC-1119" TargetMode="External"/><Relationship Id="rId665" Type="http://schemas.openxmlformats.org/officeDocument/2006/relationships/hyperlink" Target="https://bugs.tizen.org/jira/browse/TC-1093" TargetMode="External"/><Relationship Id="rId666" Type="http://schemas.openxmlformats.org/officeDocument/2006/relationships/hyperlink" Target="https://bugs.tizen.org/jira/browse/TC-1122" TargetMode="External"/><Relationship Id="rId667" Type="http://schemas.openxmlformats.org/officeDocument/2006/relationships/hyperlink" Target="https://bugs.tizen.org/jira/browse/TC-1102" TargetMode="External"/><Relationship Id="rId668" Type="http://schemas.openxmlformats.org/officeDocument/2006/relationships/hyperlink" Target="https://bugs.tizen.org/jira/browse/TC-1111" TargetMode="External"/><Relationship Id="rId669" Type="http://schemas.openxmlformats.org/officeDocument/2006/relationships/hyperlink" Target="https://bugs.tizen.org/jira/browse/TC-1125" TargetMode="External"/><Relationship Id="rId670" Type="http://schemas.openxmlformats.org/officeDocument/2006/relationships/hyperlink" Target="https://bugs.tizen.org/jira/browse/TC-1121" TargetMode="External"/><Relationship Id="rId671" Type="http://schemas.openxmlformats.org/officeDocument/2006/relationships/hyperlink" Target="https://bugs.tizen.org/jira/browse/TC-1105" TargetMode="External"/><Relationship Id="rId672" Type="http://schemas.openxmlformats.org/officeDocument/2006/relationships/hyperlink" Target="https://bugs.tizen.org/jira/browse/PTREL-598" TargetMode="External"/><Relationship Id="rId673" Type="http://schemas.openxmlformats.org/officeDocument/2006/relationships/hyperlink" Target="https://bugs.tizen.org/jira/browse/TINF-427" TargetMode="External"/><Relationship Id="rId674" Type="http://schemas.openxmlformats.org/officeDocument/2006/relationships/hyperlink" Target="https://bugs.tizen.org/jira/browse/PTREL-596" TargetMode="External"/><Relationship Id="rId675" Type="http://schemas.openxmlformats.org/officeDocument/2006/relationships/hyperlink" Target="https://bugs.tizen.org/jira/browse/PTREL-593" TargetMode="External"/><Relationship Id="rId676" Type="http://schemas.openxmlformats.org/officeDocument/2006/relationships/hyperlink" Target="https://bugs.tizen.org/jira/browse/PTREL-592" TargetMode="External"/><Relationship Id="rId677" Type="http://schemas.openxmlformats.org/officeDocument/2006/relationships/hyperlink" Target="https://bugs.tizen.org/jira/browse/PTREL-589" TargetMode="External"/><Relationship Id="rId678" Type="http://schemas.openxmlformats.org/officeDocument/2006/relationships/hyperlink" Target="https://bugs.tizen.org/jira/browse/PTREL-588" TargetMode="External"/><Relationship Id="rId679" Type="http://schemas.openxmlformats.org/officeDocument/2006/relationships/hyperlink" Target="https://bugs.tizen.org/jira/browse/TC-1101" TargetMode="External"/><Relationship Id="rId680" Type="http://schemas.openxmlformats.org/officeDocument/2006/relationships/hyperlink" Target="https://bugs.tizen.org/jira/browse/TC-1103" TargetMode="External"/><Relationship Id="rId681" Type="http://schemas.openxmlformats.org/officeDocument/2006/relationships/hyperlink" Target="https://bugs.tizen.org/jira/browse/PTREL-565" TargetMode="External"/><Relationship Id="rId682" Type="http://schemas.openxmlformats.org/officeDocument/2006/relationships/hyperlink" Target="https://bugs.tizen.org/jira/browse/TDIST-636" TargetMode="External"/><Relationship Id="rId683" Type="http://schemas.openxmlformats.org/officeDocument/2006/relationships/hyperlink" Target="https://bugs.tizen.org/jira/browse/TDIST-635" TargetMode="External"/><Relationship Id="rId684" Type="http://schemas.openxmlformats.org/officeDocument/2006/relationships/hyperlink" Target="https://bugs.tizen.org/jira/browse/TDIST-634" TargetMode="External"/><Relationship Id="rId685" Type="http://schemas.openxmlformats.org/officeDocument/2006/relationships/hyperlink" Target="https://bugs.tizen.org/jira/browse/TC-168" TargetMode="External"/><Relationship Id="rId686" Type="http://schemas.openxmlformats.org/officeDocument/2006/relationships/hyperlink" Target="https://bugs.tizen.org/jira/browse/TDIST-632" TargetMode="External"/><Relationship Id="rId687" Type="http://schemas.openxmlformats.org/officeDocument/2006/relationships/hyperlink" Target="https://bugs.tizen.org/jira/browse/TC-157" TargetMode="External"/><Relationship Id="rId688" Type="http://schemas.openxmlformats.org/officeDocument/2006/relationships/hyperlink" Target="https://bugs.tizen.org/jira/browse/PTREL-557" TargetMode="External"/><Relationship Id="rId689" Type="http://schemas.openxmlformats.org/officeDocument/2006/relationships/hyperlink" Target="https://bugs.tizen.org/jira/browse/TINF-408" TargetMode="External"/><Relationship Id="rId690" Type="http://schemas.openxmlformats.org/officeDocument/2006/relationships/hyperlink" Target="https://bugs.tizen.org/jira/browse/PTREL-550" TargetMode="External"/><Relationship Id="rId691" Type="http://schemas.openxmlformats.org/officeDocument/2006/relationships/hyperlink" Target="https://bugs.tizen.org/jira/browse/TINF-402" TargetMode="External"/><Relationship Id="rId692" Type="http://schemas.openxmlformats.org/officeDocument/2006/relationships/hyperlink" Target="https://bugs.tizen.org/jira/browse/TC-630" TargetMode="External"/><Relationship Id="rId693" Type="http://schemas.openxmlformats.org/officeDocument/2006/relationships/hyperlink" Target="https://bugs.tizen.org/jira/browse/TDIST-631" TargetMode="External"/><Relationship Id="rId694" Type="http://schemas.openxmlformats.org/officeDocument/2006/relationships/hyperlink" Target="https://bugs.tizen.org/jira/browse/PTREL-543" TargetMode="External"/><Relationship Id="rId695" Type="http://schemas.openxmlformats.org/officeDocument/2006/relationships/hyperlink" Target="https://bugs.tizen.org/jira/browse/PTREL-538" TargetMode="External"/><Relationship Id="rId696" Type="http://schemas.openxmlformats.org/officeDocument/2006/relationships/hyperlink" Target="https://bugs.tizen.org/jira/browse/TDIST-628" TargetMode="External"/><Relationship Id="rId697" Type="http://schemas.openxmlformats.org/officeDocument/2006/relationships/hyperlink" Target="https://bugs.tizen.org/jira/browse/TDIST-627" TargetMode="External"/><Relationship Id="rId698" Type="http://schemas.openxmlformats.org/officeDocument/2006/relationships/hyperlink" Target="https://bugs.tizen.org/jira/browse/TDIST-715" TargetMode="External"/><Relationship Id="rId699" Type="http://schemas.openxmlformats.org/officeDocument/2006/relationships/hyperlink" Target="https://bugs.tizen.org/jira/browse/TDIST-625" TargetMode="External"/><Relationship Id="rId700" Type="http://schemas.openxmlformats.org/officeDocument/2006/relationships/hyperlink" Target="https://bugs.tizen.org/jira/browse/TDIST-624" TargetMode="External"/><Relationship Id="rId701" Type="http://schemas.openxmlformats.org/officeDocument/2006/relationships/hyperlink" Target="https://bugs.tizen.org/jira/browse/TDIST-623" TargetMode="External"/><Relationship Id="rId702" Type="http://schemas.openxmlformats.org/officeDocument/2006/relationships/hyperlink" Target="https://bugs.tizen.org/jira/browse/TDIST-621" TargetMode="External"/><Relationship Id="rId703" Type="http://schemas.openxmlformats.org/officeDocument/2006/relationships/hyperlink" Target="https://bugs.tizen.org/jira/browse/TDIST-618" TargetMode="External"/><Relationship Id="rId704" Type="http://schemas.openxmlformats.org/officeDocument/2006/relationships/hyperlink" Target="https://bugs.tizen.org/jira/browse/PTREL-518" TargetMode="External"/><Relationship Id="rId705" Type="http://schemas.openxmlformats.org/officeDocument/2006/relationships/hyperlink" Target="https://bugs.tizen.org/jira/browse/PTREL-515" TargetMode="External"/><Relationship Id="rId706" Type="http://schemas.openxmlformats.org/officeDocument/2006/relationships/hyperlink" Target="https://bugs.tizen.org/jira/browse/PTREL-514" TargetMode="External"/><Relationship Id="rId707" Type="http://schemas.openxmlformats.org/officeDocument/2006/relationships/hyperlink" Target="https://bugs.tizen.org/jira/browse/PTREL-513" TargetMode="External"/><Relationship Id="rId708" Type="http://schemas.openxmlformats.org/officeDocument/2006/relationships/hyperlink" Target="https://bugs.tizen.org/jira/browse/PTREL-512" TargetMode="External"/><Relationship Id="rId709" Type="http://schemas.openxmlformats.org/officeDocument/2006/relationships/hyperlink" Target="https://bugs.tizen.org/jira/browse/PTREL-511" TargetMode="External"/><Relationship Id="rId710" Type="http://schemas.openxmlformats.org/officeDocument/2006/relationships/hyperlink" Target="https://bugs.tizen.org/jira/browse/PTREL-510" TargetMode="External"/><Relationship Id="rId711" Type="http://schemas.openxmlformats.org/officeDocument/2006/relationships/hyperlink" Target="https://bugs.tizen.org/jira/browse/PTREL-509" TargetMode="External"/><Relationship Id="rId712" Type="http://schemas.openxmlformats.org/officeDocument/2006/relationships/hyperlink" Target="https://bugs.tizen.org/jira/browse/PTREL-508" TargetMode="External"/><Relationship Id="rId713" Type="http://schemas.openxmlformats.org/officeDocument/2006/relationships/hyperlink" Target="https://bugs.tizen.org/jira/browse/PTREL-506" TargetMode="External"/><Relationship Id="rId714" Type="http://schemas.openxmlformats.org/officeDocument/2006/relationships/hyperlink" Target="https://bugs.tizen.org/jira/browse/PTREL-503" TargetMode="External"/><Relationship Id="rId715" Type="http://schemas.openxmlformats.org/officeDocument/2006/relationships/hyperlink" Target="https://bugs.tizen.org/jira/browse/PTREL-502" TargetMode="External"/><Relationship Id="rId716" Type="http://schemas.openxmlformats.org/officeDocument/2006/relationships/hyperlink" Target="https://bugs.tizen.org/jira/browse/PTREL-500" TargetMode="External"/><Relationship Id="rId717" Type="http://schemas.openxmlformats.org/officeDocument/2006/relationships/hyperlink" Target="https://bugs.tizen.org/jira/browse/PTREL-499" TargetMode="External"/><Relationship Id="rId718" Type="http://schemas.openxmlformats.org/officeDocument/2006/relationships/hyperlink" Target="https://bugs.tizen.org/jira/browse/PTREL-498" TargetMode="External"/><Relationship Id="rId719" Type="http://schemas.openxmlformats.org/officeDocument/2006/relationships/hyperlink" Target="https://bugs.tizen.org/jira/browse/PTREL-497" TargetMode="External"/><Relationship Id="rId720" Type="http://schemas.openxmlformats.org/officeDocument/2006/relationships/hyperlink" Target="https://bugs.tizen.org/jira/browse/PTREL-496" TargetMode="External"/><Relationship Id="rId721" Type="http://schemas.openxmlformats.org/officeDocument/2006/relationships/hyperlink" Target="https://bugs.tizen.org/jira/browse/PTREL-495" TargetMode="External"/><Relationship Id="rId722" Type="http://schemas.openxmlformats.org/officeDocument/2006/relationships/hyperlink" Target="https://bugs.tizen.org/jira/browse/PTREL-494" TargetMode="External"/><Relationship Id="rId723" Type="http://schemas.openxmlformats.org/officeDocument/2006/relationships/hyperlink" Target="https://bugs.tizen.org/jira/browse/PTREL-492" TargetMode="External"/><Relationship Id="rId724" Type="http://schemas.openxmlformats.org/officeDocument/2006/relationships/hyperlink" Target="https://bugs.tizen.org/jira/browse/PTREL-491" TargetMode="External"/><Relationship Id="rId725" Type="http://schemas.openxmlformats.org/officeDocument/2006/relationships/hyperlink" Target="https://bugs.tizen.org/jira/browse/PTREL-487" TargetMode="External"/><Relationship Id="rId726" Type="http://schemas.openxmlformats.org/officeDocument/2006/relationships/hyperlink" Target="https://bugs.tizen.org/jira/browse/PTREL-486" TargetMode="External"/><Relationship Id="rId727" Type="http://schemas.openxmlformats.org/officeDocument/2006/relationships/hyperlink" Target="https://bugs.tizen.org/jira/browse/PTREL-485" TargetMode="External"/><Relationship Id="rId728" Type="http://schemas.openxmlformats.org/officeDocument/2006/relationships/hyperlink" Target="https://bugs.tizen.org/jira/browse/PTREL-484" TargetMode="External"/><Relationship Id="rId729" Type="http://schemas.openxmlformats.org/officeDocument/2006/relationships/hyperlink" Target="https://bugs.tizen.org/jira/browse/PTREL-483" TargetMode="External"/><Relationship Id="rId730" Type="http://schemas.openxmlformats.org/officeDocument/2006/relationships/hyperlink" Target="https://bugs.tizen.org/jira/browse/PTREL-482" TargetMode="External"/><Relationship Id="rId731" Type="http://schemas.openxmlformats.org/officeDocument/2006/relationships/hyperlink" Target="https://bugs.tizen.org/jira/browse/PTREL-481" TargetMode="External"/><Relationship Id="rId732" Type="http://schemas.openxmlformats.org/officeDocument/2006/relationships/hyperlink" Target="https://bugs.tizen.org/jira/browse/PTREL-480" TargetMode="External"/><Relationship Id="rId733" Type="http://schemas.openxmlformats.org/officeDocument/2006/relationships/hyperlink" Target="https://bugs.tizen.org/jira/browse/PTREL-479" TargetMode="External"/><Relationship Id="rId734" Type="http://schemas.openxmlformats.org/officeDocument/2006/relationships/hyperlink" Target="https://bugs.tizen.org/jira/browse/PTREL-478" TargetMode="External"/><Relationship Id="rId735" Type="http://schemas.openxmlformats.org/officeDocument/2006/relationships/hyperlink" Target="https://bugs.tizen.org/jira/browse/PTREL-477" TargetMode="External"/><Relationship Id="rId736" Type="http://schemas.openxmlformats.org/officeDocument/2006/relationships/hyperlink" Target="https://bugs.tizen.org/jira/browse/PTREL-476" TargetMode="External"/><Relationship Id="rId737" Type="http://schemas.openxmlformats.org/officeDocument/2006/relationships/hyperlink" Target="https://bugs.tizen.org/jira/browse/PTREL-474" TargetMode="External"/><Relationship Id="rId738" Type="http://schemas.openxmlformats.org/officeDocument/2006/relationships/hyperlink" Target="https://bugs.tizen.org/jira/browse/PTREL-471" TargetMode="External"/><Relationship Id="rId739" Type="http://schemas.openxmlformats.org/officeDocument/2006/relationships/hyperlink" Target="https://bugs.tizen.org/jira/browse/PTREL-469" TargetMode="External"/><Relationship Id="rId740" Type="http://schemas.openxmlformats.org/officeDocument/2006/relationships/hyperlink" Target="https://bugs.tizen.org/jira/browse/PTREL-468" TargetMode="External"/><Relationship Id="rId741" Type="http://schemas.openxmlformats.org/officeDocument/2006/relationships/hyperlink" Target="https://bugs.tizen.org/jira/browse/PTREL-467" TargetMode="External"/><Relationship Id="rId742" Type="http://schemas.openxmlformats.org/officeDocument/2006/relationships/hyperlink" Target="https://bugs.tizen.org/jira/browse/PTREL-466" TargetMode="External"/><Relationship Id="rId743" Type="http://schemas.openxmlformats.org/officeDocument/2006/relationships/hyperlink" Target="https://bugs.tizen.org/jira/browse/PTREL-465" TargetMode="External"/><Relationship Id="rId744" Type="http://schemas.openxmlformats.org/officeDocument/2006/relationships/hyperlink" Target="https://bugs.tizen.org/jira/browse/PTREL-464" TargetMode="External"/><Relationship Id="rId745" Type="http://schemas.openxmlformats.org/officeDocument/2006/relationships/hyperlink" Target="https://bugs.tizen.org/jira/browse/PTREL-462" TargetMode="External"/><Relationship Id="rId746" Type="http://schemas.openxmlformats.org/officeDocument/2006/relationships/hyperlink" Target="https://bugs.tizen.org/jira/browse/PTREL-461" TargetMode="External"/><Relationship Id="rId747" Type="http://schemas.openxmlformats.org/officeDocument/2006/relationships/hyperlink" Target="https://bugs.tizen.org/jira/browse/PTREL-460" TargetMode="External"/><Relationship Id="rId748" Type="http://schemas.openxmlformats.org/officeDocument/2006/relationships/hyperlink" Target="https://bugs.tizen.org/jira/browse/PTREL-458" TargetMode="External"/><Relationship Id="rId749" Type="http://schemas.openxmlformats.org/officeDocument/2006/relationships/hyperlink" Target="https://bugs.tizen.org/jira/browse/PTREL-457" TargetMode="External"/><Relationship Id="rId750" Type="http://schemas.openxmlformats.org/officeDocument/2006/relationships/hyperlink" Target="https://bugs.tizen.org/jira/browse/PTREL-456" TargetMode="External"/><Relationship Id="rId751" Type="http://schemas.openxmlformats.org/officeDocument/2006/relationships/hyperlink" Target="https://bugs.tizen.org/jira/browse/PTREL-455" TargetMode="External"/><Relationship Id="rId752" Type="http://schemas.openxmlformats.org/officeDocument/2006/relationships/hyperlink" Target="https://bugs.tizen.org/jira/browse/PTREL-454" TargetMode="External"/><Relationship Id="rId753" Type="http://schemas.openxmlformats.org/officeDocument/2006/relationships/hyperlink" Target="https://bugs.tizen.org/jira/browse/PTREL-453" TargetMode="External"/><Relationship Id="rId754" Type="http://schemas.openxmlformats.org/officeDocument/2006/relationships/hyperlink" Target="https://bugs.tizen.org/jira/browse/PTREL-452" TargetMode="External"/><Relationship Id="rId755" Type="http://schemas.openxmlformats.org/officeDocument/2006/relationships/hyperlink" Target="https://bugs.tizen.org/jira/browse/PTREL-451" TargetMode="External"/><Relationship Id="rId756" Type="http://schemas.openxmlformats.org/officeDocument/2006/relationships/hyperlink" Target="https://bugs.tizen.org/jira/browse/PTREL-450" TargetMode="External"/><Relationship Id="rId757" Type="http://schemas.openxmlformats.org/officeDocument/2006/relationships/hyperlink" Target="https://bugs.tizen.org/jira/browse/PTREL-449" TargetMode="External"/><Relationship Id="rId758" Type="http://schemas.openxmlformats.org/officeDocument/2006/relationships/hyperlink" Target="https://bugs.tizen.org/jira/browse/TDIST-617" TargetMode="External"/><Relationship Id="rId759" Type="http://schemas.openxmlformats.org/officeDocument/2006/relationships/hyperlink" Target="https://bugs.tizen.org/jira/browse/PTREL-448" TargetMode="External"/><Relationship Id="rId760" Type="http://schemas.openxmlformats.org/officeDocument/2006/relationships/hyperlink" Target="https://bugs.tizen.org/jira/browse/PTREL-447" TargetMode="External"/><Relationship Id="rId761" Type="http://schemas.openxmlformats.org/officeDocument/2006/relationships/hyperlink" Target="https://bugs.tizen.org/jira/browse/PTREL-445" TargetMode="External"/><Relationship Id="rId762" Type="http://schemas.openxmlformats.org/officeDocument/2006/relationships/hyperlink" Target="https://bugs.tizen.org/jira/browse/PTREL-444" TargetMode="External"/><Relationship Id="rId763" Type="http://schemas.openxmlformats.org/officeDocument/2006/relationships/hyperlink" Target="https://bugs.tizen.org/jira/browse/PTREL-442" TargetMode="External"/><Relationship Id="rId764" Type="http://schemas.openxmlformats.org/officeDocument/2006/relationships/hyperlink" Target="https://bugs.tizen.org/jira/browse/PTREL-441" TargetMode="External"/><Relationship Id="rId765" Type="http://schemas.openxmlformats.org/officeDocument/2006/relationships/hyperlink" Target="https://bugs.tizen.org/jira/browse/PTREL-440" TargetMode="External"/><Relationship Id="rId766" Type="http://schemas.openxmlformats.org/officeDocument/2006/relationships/hyperlink" Target="https://bugs.tizen.org/jira/browse/PTREL-439" TargetMode="External"/><Relationship Id="rId767" Type="http://schemas.openxmlformats.org/officeDocument/2006/relationships/hyperlink" Target="https://bugs.tizen.org/jira/browse/PTREL-438" TargetMode="External"/><Relationship Id="rId768" Type="http://schemas.openxmlformats.org/officeDocument/2006/relationships/hyperlink" Target="https://bugs.tizen.org/jira/browse/PTREL-437" TargetMode="External"/><Relationship Id="rId769" Type="http://schemas.openxmlformats.org/officeDocument/2006/relationships/hyperlink" Target="https://bugs.tizen.org/jira/browse/PTREL-436" TargetMode="External"/><Relationship Id="rId770" Type="http://schemas.openxmlformats.org/officeDocument/2006/relationships/hyperlink" Target="https://bugs.tizen.org/jira/browse/TC-199" TargetMode="External"/><Relationship Id="rId771" Type="http://schemas.openxmlformats.org/officeDocument/2006/relationships/hyperlink" Target="https://bugs.tizen.org/jira/browse/PTREL-433" TargetMode="External"/><Relationship Id="rId772" Type="http://schemas.openxmlformats.org/officeDocument/2006/relationships/hyperlink" Target="https://bugs.tizen.org/jira/browse/PTREL-541" TargetMode="External"/><Relationship Id="rId773" Type="http://schemas.openxmlformats.org/officeDocument/2006/relationships/hyperlink" Target="https://bugs.tizen.org/jira/browse/PTREL-429" TargetMode="External"/><Relationship Id="rId774" Type="http://schemas.openxmlformats.org/officeDocument/2006/relationships/hyperlink" Target="https://bugs.tizen.org/jira/browse/PTREL-426" TargetMode="External"/><Relationship Id="rId775" Type="http://schemas.openxmlformats.org/officeDocument/2006/relationships/hyperlink" Target="https://bugs.tizen.org/jira/browse/PTREL-423" TargetMode="External"/><Relationship Id="rId776" Type="http://schemas.openxmlformats.org/officeDocument/2006/relationships/hyperlink" Target="https://bugs.tizen.org/jira/browse/PTREL-422" TargetMode="External"/><Relationship Id="rId777" Type="http://schemas.openxmlformats.org/officeDocument/2006/relationships/hyperlink" Target="https://bugs.tizen.org/jira/browse/PTREL-421" TargetMode="External"/><Relationship Id="rId778" Type="http://schemas.openxmlformats.org/officeDocument/2006/relationships/hyperlink" Target="https://bugs.tizen.org/jira/browse/PTREL-419" TargetMode="External"/><Relationship Id="rId779" Type="http://schemas.openxmlformats.org/officeDocument/2006/relationships/hyperlink" Target="https://bugs.tizen.org/jira/browse/PTREL-418" TargetMode="External"/><Relationship Id="rId780" Type="http://schemas.openxmlformats.org/officeDocument/2006/relationships/hyperlink" Target="https://bugs.tizen.org/jira/browse/TDIST-616" TargetMode="External"/><Relationship Id="rId781" Type="http://schemas.openxmlformats.org/officeDocument/2006/relationships/hyperlink" Target="https://bugs.tizen.org/jira/browse/TDIST-615" TargetMode="External"/><Relationship Id="rId782" Type="http://schemas.openxmlformats.org/officeDocument/2006/relationships/hyperlink" Target="https://bugs.tizen.org/jira/browse/TDIST-613" TargetMode="External"/><Relationship Id="rId783" Type="http://schemas.openxmlformats.org/officeDocument/2006/relationships/hyperlink" Target="https://bugs.tizen.org/jira/browse/TINF-376" TargetMode="External"/><Relationship Id="rId784" Type="http://schemas.openxmlformats.org/officeDocument/2006/relationships/hyperlink" Target="https://bugs.tizen.org/jira/browse/TINF-375" TargetMode="External"/><Relationship Id="rId785" Type="http://schemas.openxmlformats.org/officeDocument/2006/relationships/hyperlink" Target="https://bugs.tizen.org/jira/browse/TINF-374" TargetMode="External"/><Relationship Id="rId786" Type="http://schemas.openxmlformats.org/officeDocument/2006/relationships/hyperlink" Target="https://bugs.tizen.org/jira/browse/TDIST-609" TargetMode="External"/><Relationship Id="rId787" Type="http://schemas.openxmlformats.org/officeDocument/2006/relationships/hyperlink" Target="https://bugs.tizen.org/jira/browse/TDIST-608" TargetMode="External"/><Relationship Id="rId788" Type="http://schemas.openxmlformats.org/officeDocument/2006/relationships/hyperlink" Target="https://bugs.tizen.org/jira/browse/TDIST-607" TargetMode="External"/><Relationship Id="rId789" Type="http://schemas.openxmlformats.org/officeDocument/2006/relationships/hyperlink" Target="https://bugs.tizen.org/jira/browse/TDIST-606" TargetMode="External"/><Relationship Id="rId790" Type="http://schemas.openxmlformats.org/officeDocument/2006/relationships/hyperlink" Target="https://bugs.tizen.org/jira/browse/TINF-358" TargetMode="External"/><Relationship Id="rId791" Type="http://schemas.openxmlformats.org/officeDocument/2006/relationships/hyperlink" Target="https://bugs.tizen.org/jira/browse/TINF-357" TargetMode="External"/><Relationship Id="rId792" Type="http://schemas.openxmlformats.org/officeDocument/2006/relationships/hyperlink" Target="https://bugs.tizen.org/jira/browse/TDIST-714" TargetMode="External"/><Relationship Id="rId793" Type="http://schemas.openxmlformats.org/officeDocument/2006/relationships/hyperlink" Target="https://bugs.tizen.org/jira/browse/PTREL-335" TargetMode="External"/><Relationship Id="rId794" Type="http://schemas.openxmlformats.org/officeDocument/2006/relationships/hyperlink" Target="https://bugs.tizen.org/jira/browse/PTREL-330" TargetMode="External"/><Relationship Id="rId795" Type="http://schemas.openxmlformats.org/officeDocument/2006/relationships/hyperlink" Target="https://bugs.tizen.org/jira/browse/PTREL-328" TargetMode="External"/><Relationship Id="rId796" Type="http://schemas.openxmlformats.org/officeDocument/2006/relationships/hyperlink" Target="https://bugs.tizen.org/jira/browse/PTREL-325" TargetMode="External"/><Relationship Id="rId797" Type="http://schemas.openxmlformats.org/officeDocument/2006/relationships/hyperlink" Target="https://bugs.tizen.org/jira/browse/PTREL-319" TargetMode="External"/><Relationship Id="rId798" Type="http://schemas.openxmlformats.org/officeDocument/2006/relationships/hyperlink" Target="https://bugs.tizen.org/jira/browse/PTREL-310" TargetMode="External"/><Relationship Id="rId799" Type="http://schemas.openxmlformats.org/officeDocument/2006/relationships/hyperlink" Target="https://bugs.tizen.org/jira/browse/PTREL-308" TargetMode="External"/><Relationship Id="rId800" Type="http://schemas.openxmlformats.org/officeDocument/2006/relationships/hyperlink" Target="https://bugs.tizen.org/jira/browse/PTREL-305" TargetMode="External"/><Relationship Id="rId801" Type="http://schemas.openxmlformats.org/officeDocument/2006/relationships/hyperlink" Target="https://bugs.tizen.org/jira/browse/PTREL-294" TargetMode="External"/><Relationship Id="rId802" Type="http://schemas.openxmlformats.org/officeDocument/2006/relationships/hyperlink" Target="https://bugs.tizen.org/jira/browse/PTREL-289" TargetMode="External"/><Relationship Id="rId803" Type="http://schemas.openxmlformats.org/officeDocument/2006/relationships/hyperlink" Target="https://bugs.tizen.org/jira/browse/PTREL-278" TargetMode="External"/><Relationship Id="rId804" Type="http://schemas.openxmlformats.org/officeDocument/2006/relationships/hyperlink" Target="https://bugs.tizen.org/jira/browse/PTREL-276" TargetMode="External"/><Relationship Id="rId805" Type="http://schemas.openxmlformats.org/officeDocument/2006/relationships/hyperlink" Target="https://bugs.tizen.org/jira/browse/PTREL-275" TargetMode="External"/><Relationship Id="rId806" Type="http://schemas.openxmlformats.org/officeDocument/2006/relationships/hyperlink" Target="https://bugs.tizen.org/jira/browse/PTREL-270" TargetMode="External"/><Relationship Id="rId807" Type="http://schemas.openxmlformats.org/officeDocument/2006/relationships/hyperlink" Target="https://bugs.tizen.org/jira/browse/PTREL-266" TargetMode="External"/><Relationship Id="rId808" Type="http://schemas.openxmlformats.org/officeDocument/2006/relationships/hyperlink" Target="https://bugs.tizen.org/jira/browse/PTREL-259" TargetMode="External"/><Relationship Id="rId809" Type="http://schemas.openxmlformats.org/officeDocument/2006/relationships/hyperlink" Target="https://bugs.tizen.org/jira/browse/PTREL-255" TargetMode="External"/><Relationship Id="rId810" Type="http://schemas.openxmlformats.org/officeDocument/2006/relationships/hyperlink" Target="https://bugs.tizen.org/jira/browse/PTREL-250" TargetMode="External"/><Relationship Id="rId811" Type="http://schemas.openxmlformats.org/officeDocument/2006/relationships/hyperlink" Target="https://bugs.tizen.org/jira/browse/PTREL-249" TargetMode="External"/><Relationship Id="rId812" Type="http://schemas.openxmlformats.org/officeDocument/2006/relationships/hyperlink" Target="https://bugs.tizen.org/jira/browse/PTREL-248" TargetMode="External"/><Relationship Id="rId813" Type="http://schemas.openxmlformats.org/officeDocument/2006/relationships/hyperlink" Target="https://bugs.tizen.org/jira/browse/PTREL-246" TargetMode="External"/><Relationship Id="rId814" Type="http://schemas.openxmlformats.org/officeDocument/2006/relationships/hyperlink" Target="https://bugs.tizen.org/jira/browse/PTREL-245" TargetMode="External"/><Relationship Id="rId815" Type="http://schemas.openxmlformats.org/officeDocument/2006/relationships/hyperlink" Target="https://bugs.tizen.org/jira/browse/PTREL-244" TargetMode="External"/><Relationship Id="rId816" Type="http://schemas.openxmlformats.org/officeDocument/2006/relationships/hyperlink" Target="https://bugs.tizen.org/jira/browse/PTREL-243" TargetMode="External"/><Relationship Id="rId817" Type="http://schemas.openxmlformats.org/officeDocument/2006/relationships/hyperlink" Target="https://bugs.tizen.org/jira/browse/PTREL-242" TargetMode="External"/><Relationship Id="rId818" Type="http://schemas.openxmlformats.org/officeDocument/2006/relationships/hyperlink" Target="https://bugs.tizen.org/jira/browse/PTREL-241" TargetMode="External"/><Relationship Id="rId819" Type="http://schemas.openxmlformats.org/officeDocument/2006/relationships/hyperlink" Target="https://bugs.tizen.org/jira/browse/PTREL-240" TargetMode="External"/><Relationship Id="rId820" Type="http://schemas.openxmlformats.org/officeDocument/2006/relationships/hyperlink" Target="https://bugs.tizen.org/jira/browse/PTREL-239" TargetMode="External"/><Relationship Id="rId821" Type="http://schemas.openxmlformats.org/officeDocument/2006/relationships/hyperlink" Target="https://bugs.tizen.org/jira/browse/PTREL-237" TargetMode="External"/><Relationship Id="rId822" Type="http://schemas.openxmlformats.org/officeDocument/2006/relationships/hyperlink" Target="https://bugs.tizen.org/jira/browse/PTREL-236" TargetMode="External"/><Relationship Id="rId823" Type="http://schemas.openxmlformats.org/officeDocument/2006/relationships/hyperlink" Target="https://bugs.tizen.org/jira/browse/PTREL-235" TargetMode="External"/><Relationship Id="rId824" Type="http://schemas.openxmlformats.org/officeDocument/2006/relationships/hyperlink" Target="https://bugs.tizen.org/jira/browse/PTREL-234" TargetMode="External"/><Relationship Id="rId825" Type="http://schemas.openxmlformats.org/officeDocument/2006/relationships/hyperlink" Target="https://bugs.tizen.org/jira/browse/PTREL-233" TargetMode="External"/><Relationship Id="rId826" Type="http://schemas.openxmlformats.org/officeDocument/2006/relationships/hyperlink" Target="https://bugs.tizen.org/jira/browse/PTREL-232" TargetMode="External"/><Relationship Id="rId827" Type="http://schemas.openxmlformats.org/officeDocument/2006/relationships/hyperlink" Target="https://bugs.tizen.org/jira/browse/PTREL-231" TargetMode="External"/><Relationship Id="rId828" Type="http://schemas.openxmlformats.org/officeDocument/2006/relationships/hyperlink" Target="https://bugs.tizen.org/jira/browse/PTREL-229" TargetMode="External"/><Relationship Id="rId829" Type="http://schemas.openxmlformats.org/officeDocument/2006/relationships/hyperlink" Target="https://bugs.tizen.org/jira/browse/PTREL-228" TargetMode="External"/><Relationship Id="rId830" Type="http://schemas.openxmlformats.org/officeDocument/2006/relationships/hyperlink" Target="https://bugs.tizen.org/jira/browse/PTREL-225" TargetMode="External"/><Relationship Id="rId831" Type="http://schemas.openxmlformats.org/officeDocument/2006/relationships/hyperlink" Target="https://bugs.tizen.org/jira/browse/PTREL-224" TargetMode="External"/><Relationship Id="rId832" Type="http://schemas.openxmlformats.org/officeDocument/2006/relationships/hyperlink" Target="https://bugs.tizen.org/jira/browse/PTREL-223" TargetMode="External"/><Relationship Id="rId833" Type="http://schemas.openxmlformats.org/officeDocument/2006/relationships/hyperlink" Target="https://bugs.tizen.org/jira/browse/PTREL-221" TargetMode="External"/><Relationship Id="rId834" Type="http://schemas.openxmlformats.org/officeDocument/2006/relationships/hyperlink" Target="https://bugs.tizen.org/jira/browse/PTREL-219" TargetMode="External"/><Relationship Id="rId835" Type="http://schemas.openxmlformats.org/officeDocument/2006/relationships/hyperlink" Target="https://bugs.tizen.org/jira/browse/PTREL-218" TargetMode="External"/><Relationship Id="rId836" Type="http://schemas.openxmlformats.org/officeDocument/2006/relationships/hyperlink" Target="https://bugs.tizen.org/jira/browse/PTREL-207" TargetMode="External"/><Relationship Id="rId837" Type="http://schemas.openxmlformats.org/officeDocument/2006/relationships/hyperlink" Target="https://bugs.tizen.org/jira/browse/PTREL-203" TargetMode="External"/><Relationship Id="rId838" Type="http://schemas.openxmlformats.org/officeDocument/2006/relationships/hyperlink" Target="https://bugs.tizen.org/jira/browse/PTREL-201" TargetMode="External"/><Relationship Id="rId839" Type="http://schemas.openxmlformats.org/officeDocument/2006/relationships/hyperlink" Target="https://bugs.tizen.org/jira/browse/PTREL-199" TargetMode="External"/><Relationship Id="rId840" Type="http://schemas.openxmlformats.org/officeDocument/2006/relationships/hyperlink" Target="https://bugs.tizen.org/jira/browse/PTREL-194" TargetMode="External"/><Relationship Id="rId841" Type="http://schemas.openxmlformats.org/officeDocument/2006/relationships/hyperlink" Target="https://bugs.tizen.org/jira/browse/PTREL-193" TargetMode="External"/><Relationship Id="rId842" Type="http://schemas.openxmlformats.org/officeDocument/2006/relationships/hyperlink" Target="https://bugs.tizen.org/jira/browse/PTREL-190" TargetMode="External"/><Relationship Id="rId843" Type="http://schemas.openxmlformats.org/officeDocument/2006/relationships/hyperlink" Target="https://bugs.tizen.org/jira/browse/PTREL-186" TargetMode="External"/><Relationship Id="rId844" Type="http://schemas.openxmlformats.org/officeDocument/2006/relationships/hyperlink" Target="https://bugs.tizen.org/jira/browse/PTREL-179" TargetMode="External"/><Relationship Id="rId845" Type="http://schemas.openxmlformats.org/officeDocument/2006/relationships/hyperlink" Target="https://bugs.tizen.org/jira/browse/PTREL-178" TargetMode="External"/><Relationship Id="rId846" Type="http://schemas.openxmlformats.org/officeDocument/2006/relationships/hyperlink" Target="https://bugs.tizen.org/jira/browse/PTREL-177" TargetMode="External"/><Relationship Id="rId847" Type="http://schemas.openxmlformats.org/officeDocument/2006/relationships/hyperlink" Target="https://bugs.tizen.org/jira/browse/PTREL-176" TargetMode="External"/><Relationship Id="rId848" Type="http://schemas.openxmlformats.org/officeDocument/2006/relationships/hyperlink" Target="https://bugs.tizen.org/jira/browse/PTREL-175" TargetMode="External"/><Relationship Id="rId849" Type="http://schemas.openxmlformats.org/officeDocument/2006/relationships/hyperlink" Target="https://bugs.tizen.org/jira/browse/PTREL-174" TargetMode="External"/><Relationship Id="rId850" Type="http://schemas.openxmlformats.org/officeDocument/2006/relationships/hyperlink" Target="https://bugs.tizen.org/jira/browse/PTREL-173" TargetMode="External"/><Relationship Id="rId851" Type="http://schemas.openxmlformats.org/officeDocument/2006/relationships/hyperlink" Target="https://bugs.tizen.org/jira/browse/PTREL-172" TargetMode="External"/><Relationship Id="rId852" Type="http://schemas.openxmlformats.org/officeDocument/2006/relationships/hyperlink" Target="https://bugs.tizen.org/jira/browse/PTREL-171" TargetMode="External"/><Relationship Id="rId853" Type="http://schemas.openxmlformats.org/officeDocument/2006/relationships/hyperlink" Target="https://bugs.tizen.org/jira/browse/PTREL-170" TargetMode="External"/><Relationship Id="rId854" Type="http://schemas.openxmlformats.org/officeDocument/2006/relationships/hyperlink" Target="https://bugs.tizen.org/jira/browse/PTREL-169" TargetMode="External"/><Relationship Id="rId855" Type="http://schemas.openxmlformats.org/officeDocument/2006/relationships/hyperlink" Target="https://bugs.tizen.org/jira/browse/PTREL-168" TargetMode="External"/><Relationship Id="rId856" Type="http://schemas.openxmlformats.org/officeDocument/2006/relationships/hyperlink" Target="https://bugs.tizen.org/jira/browse/PTREL-167" TargetMode="External"/><Relationship Id="rId857" Type="http://schemas.openxmlformats.org/officeDocument/2006/relationships/hyperlink" Target="https://bugs.tizen.org/jira/browse/PTREL-166" TargetMode="External"/><Relationship Id="rId858" Type="http://schemas.openxmlformats.org/officeDocument/2006/relationships/hyperlink" Target="https://bugs.tizen.org/jira/browse/PTREL-165" TargetMode="External"/><Relationship Id="rId859" Type="http://schemas.openxmlformats.org/officeDocument/2006/relationships/hyperlink" Target="https://bugs.tizen.org/jira/browse/PTREL-164" TargetMode="External"/><Relationship Id="rId860" Type="http://schemas.openxmlformats.org/officeDocument/2006/relationships/hyperlink" Target="https://bugs.tizen.org/jira/browse/PTREL-163" TargetMode="External"/><Relationship Id="rId861" Type="http://schemas.openxmlformats.org/officeDocument/2006/relationships/hyperlink" Target="https://bugs.tizen.org/jira/browse/TINF-345" TargetMode="External"/><Relationship Id="rId862" Type="http://schemas.openxmlformats.org/officeDocument/2006/relationships/hyperlink" Target="https://bugs.tizen.org/jira/browse/TDIST-603" TargetMode="External"/><Relationship Id="rId863" Type="http://schemas.openxmlformats.org/officeDocument/2006/relationships/hyperlink" Target="https://bugs.tizen.org/jira/browse/TDIST-602" TargetMode="External"/><Relationship Id="rId864" Type="http://schemas.openxmlformats.org/officeDocument/2006/relationships/hyperlink" Target="https://bugs.tizen.org/jira/browse/PTREL-156" TargetMode="External"/><Relationship Id="rId865" Type="http://schemas.openxmlformats.org/officeDocument/2006/relationships/hyperlink" Target="https://bugs.tizen.org/jira/browse/TINF-332" TargetMode="External"/><Relationship Id="rId866" Type="http://schemas.openxmlformats.org/officeDocument/2006/relationships/hyperlink" Target="https://bugs.tizen.org/jira/browse/PTREL-154" TargetMode="External"/><Relationship Id="rId867" Type="http://schemas.openxmlformats.org/officeDocument/2006/relationships/hyperlink" Target="https://bugs.tizen.org/jira/browse/PTREL-153" TargetMode="External"/><Relationship Id="rId868" Type="http://schemas.openxmlformats.org/officeDocument/2006/relationships/hyperlink" Target="https://bugs.tizen.org/jira/browse/TDIST-600" TargetMode="External"/><Relationship Id="rId869" Type="http://schemas.openxmlformats.org/officeDocument/2006/relationships/hyperlink" Target="https://bugs.tizen.org/jira/browse/PTREL-151" TargetMode="External"/><Relationship Id="rId870" Type="http://schemas.openxmlformats.org/officeDocument/2006/relationships/hyperlink" Target="https://bugs.tizen.org/jira/browse/TDIST-604" TargetMode="External"/><Relationship Id="rId871" Type="http://schemas.openxmlformats.org/officeDocument/2006/relationships/hyperlink" Target="https://bugs.tizen.org/jira/browse/TDIST-599" TargetMode="External"/><Relationship Id="rId872" Type="http://schemas.openxmlformats.org/officeDocument/2006/relationships/hyperlink" Target="https://bugs.tizen.org/jira/browse/TDIST-598" TargetMode="External"/><Relationship Id="rId873" Type="http://schemas.openxmlformats.org/officeDocument/2006/relationships/hyperlink" Target="https://bugs.tizen.org/jira/browse/TDIST-596" TargetMode="External"/><Relationship Id="rId874" Type="http://schemas.openxmlformats.org/officeDocument/2006/relationships/hyperlink" Target="https://bugs.tizen.org/jira/browse/TDIST-595" TargetMode="External"/><Relationship Id="rId875" Type="http://schemas.openxmlformats.org/officeDocument/2006/relationships/hyperlink" Target="https://bugs.tizen.org/jira/browse/PTREL-148" TargetMode="External"/><Relationship Id="rId876" Type="http://schemas.openxmlformats.org/officeDocument/2006/relationships/hyperlink" Target="https://bugs.tizen.org/jira/browse/TDIST-593" TargetMode="External"/><Relationship Id="rId877" Type="http://schemas.openxmlformats.org/officeDocument/2006/relationships/hyperlink" Target="https://bugs.tizen.org/jira/browse/PTREL-139" TargetMode="External"/><Relationship Id="rId878" Type="http://schemas.openxmlformats.org/officeDocument/2006/relationships/hyperlink" Target="https://bugs.tizen.org/jira/browse/PTREL-131" TargetMode="External"/><Relationship Id="rId879" Type="http://schemas.openxmlformats.org/officeDocument/2006/relationships/hyperlink" Target="https://bugs.tizen.org/jira/browse/PTREL-127" TargetMode="External"/><Relationship Id="rId880" Type="http://schemas.openxmlformats.org/officeDocument/2006/relationships/hyperlink" Target="https://bugs.tizen.org/jira/browse/PTREL-126" TargetMode="External"/><Relationship Id="rId881" Type="http://schemas.openxmlformats.org/officeDocument/2006/relationships/hyperlink" Target="https://bugs.tizen.org/jira/browse/PTREL-125" TargetMode="External"/><Relationship Id="rId882" Type="http://schemas.openxmlformats.org/officeDocument/2006/relationships/hyperlink" Target="https://bugs.tizen.org/jira/browse/TDIST-590" TargetMode="External"/><Relationship Id="rId883" Type="http://schemas.openxmlformats.org/officeDocument/2006/relationships/hyperlink" Target="https://bugs.tizen.org/jira/browse/TDIST-589" TargetMode="External"/><Relationship Id="rId884" Type="http://schemas.openxmlformats.org/officeDocument/2006/relationships/hyperlink" Target="https://bugs.tizen.org/jira/browse/PTREL-124" TargetMode="External"/><Relationship Id="rId885" Type="http://schemas.openxmlformats.org/officeDocument/2006/relationships/hyperlink" Target="https://bugs.tizen.org/jira/browse/PTREL-120" TargetMode="External"/><Relationship Id="rId886" Type="http://schemas.openxmlformats.org/officeDocument/2006/relationships/hyperlink" Target="https://bugs.tizen.org/jira/browse/TDIST-587" TargetMode="External"/><Relationship Id="rId887" Type="http://schemas.openxmlformats.org/officeDocument/2006/relationships/hyperlink" Target="https://bugs.tizen.org/jira/browse/TINF-299" TargetMode="External"/><Relationship Id="rId888" Type="http://schemas.openxmlformats.org/officeDocument/2006/relationships/hyperlink" Target="https://bugs.tizen.org/jira/browse/TC-160" TargetMode="External"/><Relationship Id="rId889" Type="http://schemas.openxmlformats.org/officeDocument/2006/relationships/hyperlink" Target="https://bugs.tizen.org/jira/browse/TDIST-586" TargetMode="External"/><Relationship Id="rId890" Type="http://schemas.openxmlformats.org/officeDocument/2006/relationships/hyperlink" Target="https://bugs.tizen.org/jira/browse/TDIST-581" TargetMode="External"/><Relationship Id="rId891" Type="http://schemas.openxmlformats.org/officeDocument/2006/relationships/hyperlink" Target="https://bugs.tizen.org/jira/browse/TDIST-580" TargetMode="External"/><Relationship Id="rId892" Type="http://schemas.openxmlformats.org/officeDocument/2006/relationships/hyperlink" Target="https://bugs.tizen.org/jira/browse/TDIST-579" TargetMode="External"/><Relationship Id="rId893" Type="http://schemas.openxmlformats.org/officeDocument/2006/relationships/hyperlink" Target="https://bugs.tizen.org/jira/browse/PTREL-108" TargetMode="External"/><Relationship Id="rId894" Type="http://schemas.openxmlformats.org/officeDocument/2006/relationships/hyperlink" Target="https://bugs.tizen.org/jira/browse/PTREL-107" TargetMode="External"/><Relationship Id="rId895" Type="http://schemas.openxmlformats.org/officeDocument/2006/relationships/hyperlink" Target="https://bugs.tizen.org/jira/browse/PTREL-105" TargetMode="External"/><Relationship Id="rId896" Type="http://schemas.openxmlformats.org/officeDocument/2006/relationships/hyperlink" Target="https://bugs.tizen.org/jira/browse/TDIST-577" TargetMode="External"/><Relationship Id="rId897" Type="http://schemas.openxmlformats.org/officeDocument/2006/relationships/hyperlink" Target="https://bugs.tizen.org/jira/browse/TDIST-584" TargetMode="External"/><Relationship Id="rId898" Type="http://schemas.openxmlformats.org/officeDocument/2006/relationships/hyperlink" Target="https://bugs.tizen.org/jira/browse/PTREL-102" TargetMode="External"/><Relationship Id="rId899" Type="http://schemas.openxmlformats.org/officeDocument/2006/relationships/hyperlink" Target="https://bugs.tizen.org/jira/browse/TDIST-575" TargetMode="External"/><Relationship Id="rId900" Type="http://schemas.openxmlformats.org/officeDocument/2006/relationships/hyperlink" Target="https://bugs.tizen.org/jira/browse/PTREL-97" TargetMode="External"/><Relationship Id="rId901" Type="http://schemas.openxmlformats.org/officeDocument/2006/relationships/hyperlink" Target="https://bugs.tizen.org/jira/browse/PTREL-96" TargetMode="External"/><Relationship Id="rId902" Type="http://schemas.openxmlformats.org/officeDocument/2006/relationships/hyperlink" Target="https://bugs.tizen.org/jira/browse/PTREL-95" TargetMode="External"/><Relationship Id="rId903" Type="http://schemas.openxmlformats.org/officeDocument/2006/relationships/hyperlink" Target="https://bugs.tizen.org/jira/browse/PTREL-93" TargetMode="External"/><Relationship Id="rId904" Type="http://schemas.openxmlformats.org/officeDocument/2006/relationships/hyperlink" Target="https://bugs.tizen.org/jira/browse/PTREL-92" TargetMode="External"/><Relationship Id="rId905" Type="http://schemas.openxmlformats.org/officeDocument/2006/relationships/hyperlink" Target="https://bugs.tizen.org/jira/browse/TINF-287" TargetMode="External"/><Relationship Id="rId906" Type="http://schemas.openxmlformats.org/officeDocument/2006/relationships/hyperlink" Target="https://bugs.tizen.org/jira/browse/TC-291" TargetMode="External"/><Relationship Id="rId907" Type="http://schemas.openxmlformats.org/officeDocument/2006/relationships/hyperlink" Target="https://bugs.tizen.org/jira/browse/TDIST-313" TargetMode="External"/><Relationship Id="rId908" Type="http://schemas.openxmlformats.org/officeDocument/2006/relationships/hyperlink" Target="https://bugs.tizen.org/jira/browse/TINF-284" TargetMode="External"/><Relationship Id="rId909" Type="http://schemas.openxmlformats.org/officeDocument/2006/relationships/hyperlink" Target="https://bugs.tizen.org/jira/browse/TDIST-312" TargetMode="External"/><Relationship Id="rId910" Type="http://schemas.openxmlformats.org/officeDocument/2006/relationships/hyperlink" Target="https://bugs.tizen.org/jira/browse/TC-228" TargetMode="External"/><Relationship Id="rId911" Type="http://schemas.openxmlformats.org/officeDocument/2006/relationships/hyperlink" Target="https://bugs.tizen.org/jira/browse/TDIST-383" TargetMode="External"/><Relationship Id="rId912" Type="http://schemas.openxmlformats.org/officeDocument/2006/relationships/hyperlink" Target="https://bugs.tizen.org/jira/browse/PTREL-52" TargetMode="External"/><Relationship Id="rId913" Type="http://schemas.openxmlformats.org/officeDocument/2006/relationships/hyperlink" Target="https://bugs.tizen.org/jira/browse/TDIST-310" TargetMode="External"/><Relationship Id="rId914" Type="http://schemas.openxmlformats.org/officeDocument/2006/relationships/hyperlink" Target="https://bugs.tizen.org/jira/browse/PTREL-2" TargetMode="External"/><Relationship Id="rId915" Type="http://schemas.openxmlformats.org/officeDocument/2006/relationships/hyperlink" Target="https://bugs.tizen.org/jira/browse/TDIST-309" TargetMode="External"/><Relationship Id="rId916" Type="http://schemas.openxmlformats.org/officeDocument/2006/relationships/hyperlink" Target="https://bugs.tizen.org/jira/browse/TDIST-308" TargetMode="External"/><Relationship Id="rId917" Type="http://schemas.openxmlformats.org/officeDocument/2006/relationships/hyperlink" Target="https://bugs.tizen.org/jira/browse/TDIST-307" TargetMode="External"/><Relationship Id="rId918" Type="http://schemas.openxmlformats.org/officeDocument/2006/relationships/hyperlink" Target="https://bugs.tizen.org/jira/browse/TDIST-305" TargetMode="External"/><Relationship Id="rId919" Type="http://schemas.openxmlformats.org/officeDocument/2006/relationships/hyperlink" Target="https://bugs.tizen.org/jira/browse/TDIST-304" TargetMode="External"/><Relationship Id="rId920" Type="http://schemas.openxmlformats.org/officeDocument/2006/relationships/hyperlink" Target="https://bugs.tizen.org/jira/browse/PTREL-33" TargetMode="External"/><Relationship Id="rId921" Type="http://schemas.openxmlformats.org/officeDocument/2006/relationships/hyperlink" Target="https://bugs.tizen.org/jira/browse/PTREL-55" TargetMode="External"/><Relationship Id="rId922" Type="http://schemas.openxmlformats.org/officeDocument/2006/relationships/hyperlink" Target="https://bugs.tizen.org/jira/browse/PTREL-89" TargetMode="External"/><Relationship Id="rId923" Type="http://schemas.openxmlformats.org/officeDocument/2006/relationships/hyperlink" Target="https://bugs.tizen.org/jira/browse/TDIST-437" TargetMode="External"/><Relationship Id="rId924" Type="http://schemas.openxmlformats.org/officeDocument/2006/relationships/hyperlink" Target="https://bugs.tizen.org/jira/browse/PTREL-23" TargetMode="External"/><Relationship Id="rId925" Type="http://schemas.openxmlformats.org/officeDocument/2006/relationships/hyperlink" Target="https://bugs.tizen.org/jira/browse/TDIST-301" TargetMode="External"/><Relationship Id="rId926" Type="http://schemas.openxmlformats.org/officeDocument/2006/relationships/hyperlink" Target="https://bugs.tizen.org/jira/browse/TDIST-521" TargetMode="External"/><Relationship Id="rId927" Type="http://schemas.openxmlformats.org/officeDocument/2006/relationships/hyperlink" Target="https://bugs.tizen.org/jira/browse/TC-171" TargetMode="External"/><Relationship Id="rId928" Type="http://schemas.openxmlformats.org/officeDocument/2006/relationships/hyperlink" Target="https://bugs.tizen.org/jira/browse/TC-255" TargetMode="External"/><Relationship Id="rId929" Type="http://schemas.openxmlformats.org/officeDocument/2006/relationships/hyperlink" Target="https://bugs.tizen.org/jira/browse/TDIST-713" TargetMode="External"/><Relationship Id="rId930" Type="http://schemas.openxmlformats.org/officeDocument/2006/relationships/hyperlink" Target="https://bugs.tizen.org/jira/browse/TDIST-389" TargetMode="External"/><Relationship Id="rId931" Type="http://schemas.openxmlformats.org/officeDocument/2006/relationships/hyperlink" Target="https://bugs.tizen.org/jira/browse/TDIST-554" TargetMode="External"/><Relationship Id="rId932" Type="http://schemas.openxmlformats.org/officeDocument/2006/relationships/hyperlink" Target="https://bugs.tizen.org/jira/browse/TC-161" TargetMode="External"/><Relationship Id="rId933" Type="http://schemas.openxmlformats.org/officeDocument/2006/relationships/hyperlink" Target="https://bugs.tizen.org/jira/browse/TDIST-300" TargetMode="External"/><Relationship Id="rId934" Type="http://schemas.openxmlformats.org/officeDocument/2006/relationships/hyperlink" Target="https://bugs.tizen.org/jira/browse/PTREL-25" TargetMode="External"/><Relationship Id="rId935" Type="http://schemas.openxmlformats.org/officeDocument/2006/relationships/hyperlink" Target="https://bugs.tizen.org/jira/browse/PTREL-34" TargetMode="External"/><Relationship Id="rId936" Type="http://schemas.openxmlformats.org/officeDocument/2006/relationships/hyperlink" Target="https://bugs.tizen.org/jira/browse/TDIST-429" TargetMode="External"/><Relationship Id="rId937" Type="http://schemas.openxmlformats.org/officeDocument/2006/relationships/hyperlink" Target="https://bugs.tizen.org/jira/browse/PTREL-10" TargetMode="External"/><Relationship Id="rId938" Type="http://schemas.openxmlformats.org/officeDocument/2006/relationships/hyperlink" Target="https://bugs.tizen.org/jira/browse/TINF-249" TargetMode="External"/><Relationship Id="rId939" Type="http://schemas.openxmlformats.org/officeDocument/2006/relationships/hyperlink" Target="https://bugs.tizen.org/jira/browse/TINF-248" TargetMode="External"/><Relationship Id="rId940" Type="http://schemas.openxmlformats.org/officeDocument/2006/relationships/hyperlink" Target="https://bugs.tizen.org/jira/browse/TDIST-298" TargetMode="External"/><Relationship Id="rId941" Type="http://schemas.openxmlformats.org/officeDocument/2006/relationships/hyperlink" Target="https://bugs.tizen.org/jira/browse/TDIST-297" TargetMode="External"/><Relationship Id="rId942" Type="http://schemas.openxmlformats.org/officeDocument/2006/relationships/hyperlink" Target="https://bugs.tizen.org/jira/browse/PTREL-40" TargetMode="External"/><Relationship Id="rId943" Type="http://schemas.openxmlformats.org/officeDocument/2006/relationships/hyperlink" Target="https://bugs.tizen.org/jira/browse/PTREL-43" TargetMode="External"/><Relationship Id="rId944" Type="http://schemas.openxmlformats.org/officeDocument/2006/relationships/hyperlink" Target="https://bugs.tizen.org/jira/browse/PTREL-118" TargetMode="External"/><Relationship Id="rId945" Type="http://schemas.openxmlformats.org/officeDocument/2006/relationships/hyperlink" Target="https://bugs.tizen.org/jira/browse/TINF-242" TargetMode="External"/><Relationship Id="rId946" Type="http://schemas.openxmlformats.org/officeDocument/2006/relationships/hyperlink" Target="https://bugs.tizen.org/jira/browse/TINF-238" TargetMode="External"/><Relationship Id="rId947" Type="http://schemas.openxmlformats.org/officeDocument/2006/relationships/hyperlink" Target="https://bugs.tizen.org/jira/browse/PTREL-119" TargetMode="External"/><Relationship Id="rId948" Type="http://schemas.openxmlformats.org/officeDocument/2006/relationships/hyperlink" Target="https://bugs.tizen.org/jira/browse/TDIST-430" TargetMode="External"/><Relationship Id="rId949" Type="http://schemas.openxmlformats.org/officeDocument/2006/relationships/hyperlink" Target="https://bugs.tizen.org/jira/browse/TDIST-433" TargetMode="External"/><Relationship Id="rId950" Type="http://schemas.openxmlformats.org/officeDocument/2006/relationships/hyperlink" Target="https://bugs.tizen.org/jira/browse/PTREL-26" TargetMode="External"/><Relationship Id="rId951" Type="http://schemas.openxmlformats.org/officeDocument/2006/relationships/hyperlink" Target="https://bugs.tizen.org/jira/browse/PTREL-41" TargetMode="External"/><Relationship Id="rId952" Type="http://schemas.openxmlformats.org/officeDocument/2006/relationships/hyperlink" Target="https://bugs.tizen.org/jira/browse/TDIST-360" TargetMode="External"/><Relationship Id="rId953" Type="http://schemas.openxmlformats.org/officeDocument/2006/relationships/hyperlink" Target="https://bugs.tizen.org/jira/browse/TDIST-431" TargetMode="External"/><Relationship Id="rId954" Type="http://schemas.openxmlformats.org/officeDocument/2006/relationships/hyperlink" Target="https://bugs.tizen.org/jira/browse/TC-239" TargetMode="External"/><Relationship Id="rId955" Type="http://schemas.openxmlformats.org/officeDocument/2006/relationships/hyperlink" Target="https://bugs.tizen.org/jira/browse/TDIST-318" TargetMode="External"/><Relationship Id="rId956" Type="http://schemas.openxmlformats.org/officeDocument/2006/relationships/hyperlink" Target="https://bugs.tizen.org/jira/browse/TDIST-399" TargetMode="External"/><Relationship Id="rId957" Type="http://schemas.openxmlformats.org/officeDocument/2006/relationships/hyperlink" Target="https://bugs.tizen.org/jira/browse/TDIST-485" TargetMode="External"/><Relationship Id="rId958" Type="http://schemas.openxmlformats.org/officeDocument/2006/relationships/hyperlink" Target="https://bugs.tizen.org/jira/browse/PTREL-28" TargetMode="External"/><Relationship Id="rId959" Type="http://schemas.openxmlformats.org/officeDocument/2006/relationships/hyperlink" Target="https://bugs.tizen.org/jira/browse/TDIST-350" TargetMode="External"/><Relationship Id="rId960" Type="http://schemas.openxmlformats.org/officeDocument/2006/relationships/hyperlink" Target="https://bugs.tizen.org/jira/browse/TINF-212" TargetMode="External"/><Relationship Id="rId961" Type="http://schemas.openxmlformats.org/officeDocument/2006/relationships/hyperlink" Target="https://bugs.tizen.org/jira/browse/TC-246" TargetMode="External"/><Relationship Id="rId962" Type="http://schemas.openxmlformats.org/officeDocument/2006/relationships/hyperlink" Target="https://bugs.tizen.org/jira/browse/TDIST-450" TargetMode="External"/><Relationship Id="rId963" Type="http://schemas.openxmlformats.org/officeDocument/2006/relationships/hyperlink" Target="https://bugs.tizen.org/jira/browse/PTREL-69" TargetMode="External"/><Relationship Id="rId964" Type="http://schemas.openxmlformats.org/officeDocument/2006/relationships/hyperlink" Target="https://bugs.tizen.org/jira/browse/PTREL-71" TargetMode="External"/><Relationship Id="rId965" Type="http://schemas.openxmlformats.org/officeDocument/2006/relationships/hyperlink" Target="https://bugs.tizen.org/jira/browse/TINF-206" TargetMode="External"/><Relationship Id="rId966" Type="http://schemas.openxmlformats.org/officeDocument/2006/relationships/hyperlink" Target="https://bugs.tizen.org/jira/browse/PTREL-4" TargetMode="External"/><Relationship Id="rId967" Type="http://schemas.openxmlformats.org/officeDocument/2006/relationships/hyperlink" Target="https://bugs.tizen.org/jira/browse/TC-283" TargetMode="External"/><Relationship Id="rId968" Type="http://schemas.openxmlformats.org/officeDocument/2006/relationships/hyperlink" Target="https://bugs.tizen.org/jira/browse/TINF-201" TargetMode="External"/><Relationship Id="rId969" Type="http://schemas.openxmlformats.org/officeDocument/2006/relationships/hyperlink" Target="https://bugs.tizen.org/jira/browse/PTREL-54" TargetMode="External"/><Relationship Id="rId970" Type="http://schemas.openxmlformats.org/officeDocument/2006/relationships/hyperlink" Target="https://bugs.tizen.org/jira/browse/PTREL-62" TargetMode="External"/><Relationship Id="rId971" Type="http://schemas.openxmlformats.org/officeDocument/2006/relationships/hyperlink" Target="https://bugs.tizen.org/jira/browse/PTREL-59" TargetMode="External"/><Relationship Id="rId972" Type="http://schemas.openxmlformats.org/officeDocument/2006/relationships/hyperlink" Target="https://bugs.tizen.org/jira/browse/PTREL-50" TargetMode="External"/><Relationship Id="rId973" Type="http://schemas.openxmlformats.org/officeDocument/2006/relationships/hyperlink" Target="https://bugs.tizen.org/jira/browse/PTREL-64" TargetMode="External"/><Relationship Id="rId974" Type="http://schemas.openxmlformats.org/officeDocument/2006/relationships/hyperlink" Target="https://bugs.tizen.org/jira/browse/PTREL-63" TargetMode="External"/><Relationship Id="rId975" Type="http://schemas.openxmlformats.org/officeDocument/2006/relationships/hyperlink" Target="https://bugs.tizen.org/jira/browse/TC-302" TargetMode="External"/><Relationship Id="rId976" Type="http://schemas.openxmlformats.org/officeDocument/2006/relationships/hyperlink" Target="https://bugs.tizen.org/jira/browse/PTREL-58" TargetMode="External"/><Relationship Id="rId977" Type="http://schemas.openxmlformats.org/officeDocument/2006/relationships/hyperlink" Target="https://bugs.tizen.org/jira/browse/PTREL-117" TargetMode="External"/><Relationship Id="rId978" Type="http://schemas.openxmlformats.org/officeDocument/2006/relationships/hyperlink" Target="https://bugs.tizen.org/jira/browse/TINF-197" TargetMode="External"/><Relationship Id="rId979" Type="http://schemas.openxmlformats.org/officeDocument/2006/relationships/hyperlink" Target="https://bugs.tizen.org/jira/browse/TDIST-256" TargetMode="External"/><Relationship Id="rId980" Type="http://schemas.openxmlformats.org/officeDocument/2006/relationships/hyperlink" Target="https://bugs.tizen.org/jira/browse/TC-256" TargetMode="External"/><Relationship Id="rId981" Type="http://schemas.openxmlformats.org/officeDocument/2006/relationships/hyperlink" Target="https://bugs.tizen.org/jira/browse/TDIST-423" TargetMode="External"/><Relationship Id="rId982" Type="http://schemas.openxmlformats.org/officeDocument/2006/relationships/hyperlink" Target="https://bugs.tizen.org/jira/browse/TDIST-252" TargetMode="External"/><Relationship Id="rId983" Type="http://schemas.openxmlformats.org/officeDocument/2006/relationships/hyperlink" Target="https://bugs.tizen.org/jira/browse/TDIST-490" TargetMode="External"/><Relationship Id="rId984" Type="http://schemas.openxmlformats.org/officeDocument/2006/relationships/hyperlink" Target="https://bugs.tizen.org/jira/browse/TDIST-505" TargetMode="External"/><Relationship Id="rId985" Type="http://schemas.openxmlformats.org/officeDocument/2006/relationships/hyperlink" Target="https://bugs.tizen.org/jira/browse/TDIST-538" TargetMode="External"/><Relationship Id="rId986" Type="http://schemas.openxmlformats.org/officeDocument/2006/relationships/hyperlink" Target="https://bugs.tizen.org/jira/browse/TDIST-418" TargetMode="External"/><Relationship Id="rId987" Type="http://schemas.openxmlformats.org/officeDocument/2006/relationships/hyperlink" Target="https://bugs.tizen.org/jira/browse/TDIST-363" TargetMode="External"/><Relationship Id="rId988" Type="http://schemas.openxmlformats.org/officeDocument/2006/relationships/hyperlink" Target="https://bugs.tizen.org/jira/browse/TINF-160" TargetMode="External"/><Relationship Id="rId989" Type="http://schemas.openxmlformats.org/officeDocument/2006/relationships/hyperlink" Target="https://bugs.tizen.org/jira/browse/TDIST-411" TargetMode="External"/><Relationship Id="rId990" Type="http://schemas.openxmlformats.org/officeDocument/2006/relationships/hyperlink" Target="https://bugs.tizen.org/jira/browse/TDIST-347" TargetMode="External"/><Relationship Id="rId991" Type="http://schemas.openxmlformats.org/officeDocument/2006/relationships/hyperlink" Target="https://bugs.tizen.org/jira/browse/PTREL-85" TargetMode="External"/><Relationship Id="rId992" Type="http://schemas.openxmlformats.org/officeDocument/2006/relationships/hyperlink" Target="https://bugs.tizen.org/jira/browse/TDIST-531" TargetMode="External"/><Relationship Id="rId993" Type="http://schemas.openxmlformats.org/officeDocument/2006/relationships/hyperlink" Target="https://bugs.tizen.org/jira/browse/TDIST-369" TargetMode="External"/><Relationship Id="rId994" Type="http://schemas.openxmlformats.org/officeDocument/2006/relationships/hyperlink" Target="https://bugs.tizen.org/jira/browse/TDIST-334" TargetMode="External"/><Relationship Id="rId995" Type="http://schemas.openxmlformats.org/officeDocument/2006/relationships/hyperlink" Target="https://bugs.tizen.org/jira/browse/TDIST-370" TargetMode="External"/><Relationship Id="rId996" Type="http://schemas.openxmlformats.org/officeDocument/2006/relationships/hyperlink" Target="https://bugs.tizen.org/jira/browse/TDIST-230" TargetMode="External"/><Relationship Id="rId997" Type="http://schemas.openxmlformats.org/officeDocument/2006/relationships/hyperlink" Target="https://bugs.tizen.org/jira/browse/TDIST-413" TargetMode="External"/><Relationship Id="rId998" Type="http://schemas.openxmlformats.org/officeDocument/2006/relationships/hyperlink" Target="https://bugs.tizen.org/jira/browse/TINF-153" TargetMode="External"/><Relationship Id="rId999" Type="http://schemas.openxmlformats.org/officeDocument/2006/relationships/hyperlink" Target="https://bugs.tizen.org/jira/browse/TINF-152" TargetMode="External"/><Relationship Id="rId1000" Type="http://schemas.openxmlformats.org/officeDocument/2006/relationships/hyperlink" Target="https://bugs.tizen.org/jira/browse/TDIST-495" TargetMode="External"/><Relationship Id="rId1001" Type="http://schemas.openxmlformats.org/officeDocument/2006/relationships/hyperlink" Target="https://bugs.tizen.org/jira/browse/TDIST-492" TargetMode="External"/><Relationship Id="rId1002" Type="http://schemas.openxmlformats.org/officeDocument/2006/relationships/hyperlink" Target="https://bugs.tizen.org/jira/browse/TC-2533" TargetMode="External"/><Relationship Id="rId1003" Type="http://schemas.openxmlformats.org/officeDocument/2006/relationships/hyperlink" Target="https://bugs.tizen.org/jira/browse/TDIST-711" TargetMode="External"/><Relationship Id="rId1004" Type="http://schemas.openxmlformats.org/officeDocument/2006/relationships/hyperlink" Target="https://bugs.tizen.org/jira/browse/TDIST-559" TargetMode="External"/><Relationship Id="rId1005" Type="http://schemas.openxmlformats.org/officeDocument/2006/relationships/hyperlink" Target="https://bugs.tizen.org/jira/browse/TDIST-468" TargetMode="External"/><Relationship Id="rId1006" Type="http://schemas.openxmlformats.org/officeDocument/2006/relationships/hyperlink" Target="https://bugs.tizen.org/jira/browse/TDIST-226" TargetMode="External"/><Relationship Id="rId1007" Type="http://schemas.openxmlformats.org/officeDocument/2006/relationships/hyperlink" Target="https://bugs.tizen.org/jira/browse/TDIST-358" TargetMode="External"/><Relationship Id="rId1008" Type="http://schemas.openxmlformats.org/officeDocument/2006/relationships/hyperlink" Target="https://bugs.tizen.org/jira/browse/TDIST-224" TargetMode="External"/><Relationship Id="rId1009" Type="http://schemas.openxmlformats.org/officeDocument/2006/relationships/hyperlink" Target="https://bugs.tizen.org/jira/browse/TDIST-348" TargetMode="External"/><Relationship Id="rId1010" Type="http://schemas.openxmlformats.org/officeDocument/2006/relationships/hyperlink" Target="https://bugs.tizen.org/jira/browse/TDIST-405" TargetMode="External"/><Relationship Id="rId1011" Type="http://schemas.openxmlformats.org/officeDocument/2006/relationships/hyperlink" Target="https://bugs.tizen.org/jira/browse/TDIST-384" TargetMode="External"/><Relationship Id="rId1012" Type="http://schemas.openxmlformats.org/officeDocument/2006/relationships/hyperlink" Target="https://bugs.tizen.org/jira/browse/TDIST-391" TargetMode="External"/><Relationship Id="rId1013" Type="http://schemas.openxmlformats.org/officeDocument/2006/relationships/hyperlink" Target="https://bugs.tizen.org/jira/browse/TDIST-223" TargetMode="External"/><Relationship Id="rId1014" Type="http://schemas.openxmlformats.org/officeDocument/2006/relationships/hyperlink" Target="https://bugs.tizen.org/jira/browse/TDIST-342" TargetMode="External"/><Relationship Id="rId1015" Type="http://schemas.openxmlformats.org/officeDocument/2006/relationships/hyperlink" Target="https://bugs.tizen.org/jira/browse/TDIST-222" TargetMode="External"/><Relationship Id="rId1016" Type="http://schemas.openxmlformats.org/officeDocument/2006/relationships/hyperlink" Target="https://bugs.tizen.org/jira/browse/TDIST-396" TargetMode="External"/><Relationship Id="rId1017" Type="http://schemas.openxmlformats.org/officeDocument/2006/relationships/hyperlink" Target="https://bugs.tizen.org/jira/browse/TDIST-372" TargetMode="External"/><Relationship Id="rId1018" Type="http://schemas.openxmlformats.org/officeDocument/2006/relationships/hyperlink" Target="https://bugs.tizen.org/jira/browse/TDIST-329" TargetMode="External"/><Relationship Id="rId1019" Type="http://schemas.openxmlformats.org/officeDocument/2006/relationships/hyperlink" Target="https://bugs.tizen.org/jira/browse/TDIST-365" TargetMode="External"/><Relationship Id="rId1020" Type="http://schemas.openxmlformats.org/officeDocument/2006/relationships/hyperlink" Target="https://bugs.tizen.org/jira/browse/TDIST-217" TargetMode="External"/><Relationship Id="rId1021" Type="http://schemas.openxmlformats.org/officeDocument/2006/relationships/hyperlink" Target="https://bugs.tizen.org/jira/browse/TDIST-407" TargetMode="External"/><Relationship Id="rId1022" Type="http://schemas.openxmlformats.org/officeDocument/2006/relationships/hyperlink" Target="https://bugs.tizen.org/jira/browse/TDIST-354" TargetMode="External"/><Relationship Id="rId1023" Type="http://schemas.openxmlformats.org/officeDocument/2006/relationships/hyperlink" Target="https://bugs.tizen.org/jira/browse/TDIST-319" TargetMode="External"/><Relationship Id="rId1024" Type="http://schemas.openxmlformats.org/officeDocument/2006/relationships/hyperlink" Target="https://bugs.tizen.org/jira/browse/TDIST-210" TargetMode="External"/><Relationship Id="rId1025" Type="http://schemas.openxmlformats.org/officeDocument/2006/relationships/hyperlink" Target="https://bugs.tizen.org/jira/browse/TDIST-209" TargetMode="External"/><Relationship Id="rId1026" Type="http://schemas.openxmlformats.org/officeDocument/2006/relationships/hyperlink" Target="https://bugs.tizen.org/jira/browse/TDIST-710" TargetMode="External"/><Relationship Id="rId1027" Type="http://schemas.openxmlformats.org/officeDocument/2006/relationships/hyperlink" Target="https://bugs.tizen.org/jira/browse/TDIST-353" TargetMode="External"/><Relationship Id="rId1028" Type="http://schemas.openxmlformats.org/officeDocument/2006/relationships/hyperlink" Target="https://bugs.tizen.org/jira/browse/TDIST-204" TargetMode="External"/><Relationship Id="rId1029" Type="http://schemas.openxmlformats.org/officeDocument/2006/relationships/hyperlink" Target="https://bugs.tizen.org/jira/browse/TDIST-202" TargetMode="External"/><Relationship Id="rId1030" Type="http://schemas.openxmlformats.org/officeDocument/2006/relationships/hyperlink" Target="https://bugs.tizen.org/jira/browse/TDIST-509" TargetMode="External"/><Relationship Id="rId1031" Type="http://schemas.openxmlformats.org/officeDocument/2006/relationships/hyperlink" Target="https://bugs.tizen.org/jira/browse/TDIST-200" TargetMode="External"/><Relationship Id="rId1032" Type="http://schemas.openxmlformats.org/officeDocument/2006/relationships/hyperlink" Target="https://bugs.tizen.org/jira/browse/TDIST-390" TargetMode="External"/><Relationship Id="rId1033" Type="http://schemas.openxmlformats.org/officeDocument/2006/relationships/hyperlink" Target="https://bugs.tizen.org/jira/browse/TC-2532" TargetMode="External"/><Relationship Id="rId1034" Type="http://schemas.openxmlformats.org/officeDocument/2006/relationships/hyperlink" Target="https://bugs.tizen.org/jira/browse/TDIST-359" TargetMode="External"/><Relationship Id="rId1035" Type="http://schemas.openxmlformats.org/officeDocument/2006/relationships/hyperlink" Target="https://bugs.tizen.org/jira/browse/TDIST-380" TargetMode="External"/><Relationship Id="rId1036" Type="http://schemas.openxmlformats.org/officeDocument/2006/relationships/hyperlink" Target="https://bugs.tizen.org/jira/browse/TINF-119" TargetMode="External"/><Relationship Id="rId1037" Type="http://schemas.openxmlformats.org/officeDocument/2006/relationships/hyperlink" Target="https://bugs.tizen.org/jira/browse/TDIST-486" TargetMode="External"/><Relationship Id="rId1038" Type="http://schemas.openxmlformats.org/officeDocument/2006/relationships/hyperlink" Target="https://bugs.tizen.org/jira/browse/TDIST-327" TargetMode="External"/><Relationship Id="rId1039" Type="http://schemas.openxmlformats.org/officeDocument/2006/relationships/hyperlink" Target="https://bugs.tizen.org/jira/browse/TDIST-371" TargetMode="External"/><Relationship Id="rId1040" Type="http://schemas.openxmlformats.org/officeDocument/2006/relationships/hyperlink" Target="https://bugs.tizen.org/jira/browse/TDIST-187" TargetMode="External"/><Relationship Id="rId1041" Type="http://schemas.openxmlformats.org/officeDocument/2006/relationships/hyperlink" Target="https://bugs.tizen.org/jira/browse/TDIST-378" TargetMode="External"/><Relationship Id="rId1042" Type="http://schemas.openxmlformats.org/officeDocument/2006/relationships/hyperlink" Target="https://bugs.tizen.org/jira/browse/TDIST-375" TargetMode="External"/><Relationship Id="rId1043" Type="http://schemas.openxmlformats.org/officeDocument/2006/relationships/hyperlink" Target="https://bugs.tizen.org/jira/browse/TDIST-452" TargetMode="External"/><Relationship Id="rId1044" Type="http://schemas.openxmlformats.org/officeDocument/2006/relationships/hyperlink" Target="https://bugs.tizen.org/jira/browse/TDIST-417" TargetMode="External"/><Relationship Id="rId1045" Type="http://schemas.openxmlformats.org/officeDocument/2006/relationships/hyperlink" Target="https://bugs.tizen.org/jira/browse/TDIST-414" TargetMode="External"/><Relationship Id="rId1046" Type="http://schemas.openxmlformats.org/officeDocument/2006/relationships/hyperlink" Target="https://bugs.tizen.org/jira/browse/TDIST-184" TargetMode="External"/><Relationship Id="rId1047" Type="http://schemas.openxmlformats.org/officeDocument/2006/relationships/hyperlink" Target="https://bugs.tizen.org/jira/browse/DEVT-52" TargetMode="External"/><Relationship Id="rId1048" Type="http://schemas.openxmlformats.org/officeDocument/2006/relationships/hyperlink" Target="https://bugs.tizen.org/jira/browse/TDIST-181" TargetMode="External"/><Relationship Id="rId1049" Type="http://schemas.openxmlformats.org/officeDocument/2006/relationships/hyperlink" Target="https://bugs.tizen.org/jira/browse/TDIST-180" TargetMode="External"/><Relationship Id="rId1050" Type="http://schemas.openxmlformats.org/officeDocument/2006/relationships/hyperlink" Target="https://bugs.tizen.org/jira/browse/TDIST-179" TargetMode="External"/><Relationship Id="rId1051" Type="http://schemas.openxmlformats.org/officeDocument/2006/relationships/hyperlink" Target="https://bugs.tizen.org/jira/browse/TDIST-178" TargetMode="External"/><Relationship Id="rId1052" Type="http://schemas.openxmlformats.org/officeDocument/2006/relationships/hyperlink" Target="https://bugs.tizen.org/jira/browse/TC-2531" TargetMode="External"/><Relationship Id="rId1053" Type="http://schemas.openxmlformats.org/officeDocument/2006/relationships/hyperlink" Target="https://bugs.tizen.org/jira/browse/TDIST-177" TargetMode="External"/><Relationship Id="rId1054" Type="http://schemas.openxmlformats.org/officeDocument/2006/relationships/hyperlink" Target="https://bugs.tizen.org/jira/browse/TDIST-503" TargetMode="External"/><Relationship Id="rId1055" Type="http://schemas.openxmlformats.org/officeDocument/2006/relationships/hyperlink" Target="https://bugs.tizen.org/jira/browse/TC-2534" TargetMode="External"/><Relationship Id="rId1056" Type="http://schemas.openxmlformats.org/officeDocument/2006/relationships/hyperlink" Target="https://bugs.tizen.org/jira/browse/TDIST-708" TargetMode="External"/><Relationship Id="rId1057" Type="http://schemas.openxmlformats.org/officeDocument/2006/relationships/hyperlink" Target="https://bugs.tizen.org/jira/browse/TDIST-161" TargetMode="External"/><Relationship Id="rId1058" Type="http://schemas.openxmlformats.org/officeDocument/2006/relationships/hyperlink" Target="https://bugs.tizen.org/jira/browse/TDIST-120" TargetMode="External"/><Relationship Id="rId1059" Type="http://schemas.openxmlformats.org/officeDocument/2006/relationships/hyperlink" Target="https://bugs.tizen.org/jira/browse/TDIST-124" TargetMode="External"/><Relationship Id="rId1060" Type="http://schemas.openxmlformats.org/officeDocument/2006/relationships/hyperlink" Target="https://bugs.tizen.org/jira/browse/TDIST-112" TargetMode="External"/><Relationship Id="rId1061" Type="http://schemas.openxmlformats.org/officeDocument/2006/relationships/hyperlink" Target="https://bugs.tizen.org/jira/browse/TDIST-97" TargetMode="External"/><Relationship Id="rId1062" Type="http://schemas.openxmlformats.org/officeDocument/2006/relationships/hyperlink" Target="https://bugs.tizen.org/jira/browse/TDIST-96" TargetMode="External"/><Relationship Id="rId1063" Type="http://schemas.openxmlformats.org/officeDocument/2006/relationships/hyperlink" Target="https://bugs.tizen.org/jira/browse/TDIST-95" TargetMode="External"/><Relationship Id="rId1064" Type="http://schemas.openxmlformats.org/officeDocument/2006/relationships/hyperlink" Target="https://bugs.tizen.org/jira/browse/TDIST-94" TargetMode="External"/><Relationship Id="rId1065" Type="http://schemas.openxmlformats.org/officeDocument/2006/relationships/hyperlink" Target="https://bugs.tizen.org/jira/browse/TDIST-93" TargetMode="External"/><Relationship Id="rId1066" Type="http://schemas.openxmlformats.org/officeDocument/2006/relationships/hyperlink" Target="https://bugs.tizen.org/jira/browse/TDIST-92" TargetMode="External"/><Relationship Id="rId1067" Type="http://schemas.openxmlformats.org/officeDocument/2006/relationships/hyperlink" Target="https://bugs.tizen.org/jira/browse/TDIST-585" TargetMode="External"/><Relationship Id="rId1068" Type="http://schemas.openxmlformats.org/officeDocument/2006/relationships/hyperlink" Target="https://bugs.tizen.org/jira/browse/TDIST-89" TargetMode="External"/><Relationship Id="rId1069" Type="http://schemas.openxmlformats.org/officeDocument/2006/relationships/hyperlink" Target="https://bugs.tizen.org/jira/browse/TDIST-88" TargetMode="External"/><Relationship Id="rId1070" Type="http://schemas.openxmlformats.org/officeDocument/2006/relationships/hyperlink" Target="https://bugs.tizen.org/jira/browse/TDIST-412" TargetMode="External"/><Relationship Id="rId1071" Type="http://schemas.openxmlformats.org/officeDocument/2006/relationships/hyperlink" Target="https://bugs.tizen.org/jira/browse/TDIST-81" TargetMode="External"/><Relationship Id="rId1072" Type="http://schemas.openxmlformats.org/officeDocument/2006/relationships/hyperlink" Target="https://bugs.tizen.org/jira/browse/TDIST-79" TargetMode="External"/><Relationship Id="rId1073" Type="http://schemas.openxmlformats.org/officeDocument/2006/relationships/hyperlink" Target="https://bugs.tizen.org/jira/browse/TDIST-69" TargetMode="External"/><Relationship Id="rId1074" Type="http://schemas.openxmlformats.org/officeDocument/2006/relationships/hyperlink" Target="https://bugs.tizen.org/jira/browse/TDIST-68" TargetMode="External"/><Relationship Id="rId1075" Type="http://schemas.openxmlformats.org/officeDocument/2006/relationships/hyperlink" Target="https://bugs.tizen.org/jira/browse/TDIST-67" TargetMode="External"/><Relationship Id="rId1076" Type="http://schemas.openxmlformats.org/officeDocument/2006/relationships/hyperlink" Target="https://bugs.tizen.org/jira/browse/TDIST-66" TargetMode="External"/><Relationship Id="rId1077" Type="http://schemas.openxmlformats.org/officeDocument/2006/relationships/hyperlink" Target="https://bugs.tizen.org/jira/browse/TDIST-57" TargetMode="External"/><Relationship Id="rId1078" Type="http://schemas.openxmlformats.org/officeDocument/2006/relationships/hyperlink" Target="https://bugs.tizen.org/jira/browse/TDIST-56" TargetMode="External"/><Relationship Id="rId1079" Type="http://schemas.openxmlformats.org/officeDocument/2006/relationships/hyperlink" Target="https://bugs.tizen.org/jira/browse/TDIST-52" TargetMode="External"/><Relationship Id="rId1080" Type="http://schemas.openxmlformats.org/officeDocument/2006/relationships/hyperlink" Target="https://bugs.tizen.org/jira/browse/TDIST-46" TargetMode="External"/><Relationship Id="rId1081" Type="http://schemas.openxmlformats.org/officeDocument/2006/relationships/hyperlink" Target="https://bugs.tizen.org/jira/browse/TDIST-39" TargetMode="External"/><Relationship Id="rId1082" Type="http://schemas.openxmlformats.org/officeDocument/2006/relationships/hyperlink" Target="https://bugs.tizen.org/jira/browse/TINF-44" TargetMode="External"/><Relationship Id="rId1083" Type="http://schemas.openxmlformats.org/officeDocument/2006/relationships/hyperlink" Target="https://bugs.tizen.org/jira/browse/TINF-43" TargetMode="External"/><Relationship Id="rId1084" Type="http://schemas.openxmlformats.org/officeDocument/2006/relationships/hyperlink" Target="https://bugs.tizen.org/jira/browse/TDIST-346" TargetMode="External"/><Relationship Id="rId1085" Type="http://schemas.openxmlformats.org/officeDocument/2006/relationships/hyperlink" Target="https://bugs.tizen.org/jira/browse/TDIST-355" TargetMode="External"/><Relationship Id="rId1086" Type="http://schemas.openxmlformats.org/officeDocument/2006/relationships/hyperlink" Target="https://bugs.tizen.org/jira/browse/TDIST-22" TargetMode="External"/><Relationship Id="rId1087" Type="http://schemas.openxmlformats.org/officeDocument/2006/relationships/hyperlink" Target="https://bugs.tizen.org/jira/browse/TDIST-17" TargetMode="External"/><Relationship Id="rId1088" Type="http://schemas.openxmlformats.org/officeDocument/2006/relationships/hyperlink" Target="https://bugs.tizen.org/jira/browse/TDIST-11" TargetMode="External"/><Relationship Id="rId1089" Type="http://schemas.openxmlformats.org/officeDocument/2006/relationships/hyperlink" Target="https://bugs.tizen.org/jira/browse/TDIST-40" TargetMode="External"/><Relationship Id="rId1090" Type="http://schemas.openxmlformats.org/officeDocument/2006/relationships/drawing" Target="../drawings/drawing2.xml"/></Relationships>

</file>

<file path=xl/worksheets/_rels/sheet4.xml.rels><?xml version="1.0" encoding="UTF-8"?>
<Relationships xmlns="http://schemas.openxmlformats.org/package/2006/relationships"><Relationship Id="rId1" Type="http://schemas.openxmlformats.org/officeDocument/2006/relationships/hyperlink" Target="https://bugs.tizen.org/jira/secure/IssueNavigator.jspa?reset=true&amp;jqlQuery=issuetype+=+Bug+AND+status+in+(Resolved,+Closed)+ORDER+BY+created+DESC" TargetMode="External"/><Relationship Id="rId2" Type="http://schemas.openxmlformats.org/officeDocument/2006/relationships/hyperlink" Target="https://bugs.tizen.org/jira/browse/TM-58" TargetMode="External"/><Relationship Id="rId3" Type="http://schemas.openxmlformats.org/officeDocument/2006/relationships/hyperlink" Target="https://bugs.tizen.org/jira/browse/TT-239" TargetMode="External"/><Relationship Id="rId4" Type="http://schemas.openxmlformats.org/officeDocument/2006/relationships/hyperlink" Target="https://bugs.tizen.org/jira/browse/TT-238" TargetMode="External"/><Relationship Id="rId5" Type="http://schemas.openxmlformats.org/officeDocument/2006/relationships/hyperlink" Target="https://bugs.tizen.org/jira/browse/TT-237" TargetMode="External"/><Relationship Id="rId6" Type="http://schemas.openxmlformats.org/officeDocument/2006/relationships/hyperlink" Target="https://bugs.tizen.org/jira/browse/TT-236" TargetMode="External"/><Relationship Id="rId7" Type="http://schemas.openxmlformats.org/officeDocument/2006/relationships/hyperlink" Target="https://bugs.tizen.org/jira/browse/TT-232" TargetMode="External"/><Relationship Id="rId8" Type="http://schemas.openxmlformats.org/officeDocument/2006/relationships/hyperlink" Target="https://bugs.tizen.org/jira/browse/TT-231" TargetMode="External"/><Relationship Id="rId9" Type="http://schemas.openxmlformats.org/officeDocument/2006/relationships/hyperlink" Target="https://bugs.tizen.org/jira/browse/TINF-1092" TargetMode="External"/><Relationship Id="rId10" Type="http://schemas.openxmlformats.org/officeDocument/2006/relationships/hyperlink" Target="https://bugs.tizen.org/jira/browse/TT-230" TargetMode="External"/><Relationship Id="rId11" Type="http://schemas.openxmlformats.org/officeDocument/2006/relationships/hyperlink" Target="https://bugs.tizen.org/jira/browse/TT-227" TargetMode="External"/><Relationship Id="rId12" Type="http://schemas.openxmlformats.org/officeDocument/2006/relationships/hyperlink" Target="https://bugs.tizen.org/jira/browse/TT-222" TargetMode="External"/><Relationship Id="rId13" Type="http://schemas.openxmlformats.org/officeDocument/2006/relationships/hyperlink" Target="https://bugs.tizen.org/jira/browse/TT-221" TargetMode="External"/><Relationship Id="rId14" Type="http://schemas.openxmlformats.org/officeDocument/2006/relationships/hyperlink" Target="https://bugs.tizen.org/jira/browse/TT-220" TargetMode="External"/><Relationship Id="rId15" Type="http://schemas.openxmlformats.org/officeDocument/2006/relationships/hyperlink" Target="https://bugs.tizen.org/jira/browse/TT-218" TargetMode="External"/><Relationship Id="rId16" Type="http://schemas.openxmlformats.org/officeDocument/2006/relationships/hyperlink" Target="https://bugs.tizen.org/jira/browse/TT-216" TargetMode="External"/><Relationship Id="rId17" Type="http://schemas.openxmlformats.org/officeDocument/2006/relationships/hyperlink" Target="https://bugs.tizen.org/jira/browse/TT-214" TargetMode="External"/><Relationship Id="rId18" Type="http://schemas.openxmlformats.org/officeDocument/2006/relationships/hyperlink" Target="https://bugs.tizen.org/jira/browse/TT-211" TargetMode="External"/><Relationship Id="rId19" Type="http://schemas.openxmlformats.org/officeDocument/2006/relationships/hyperlink" Target="https://bugs.tizen.org/jira/browse/TT-210" TargetMode="External"/><Relationship Id="rId20" Type="http://schemas.openxmlformats.org/officeDocument/2006/relationships/hyperlink" Target="https://bugs.tizen.org/jira/browse/TT-207" TargetMode="External"/><Relationship Id="rId21" Type="http://schemas.openxmlformats.org/officeDocument/2006/relationships/hyperlink" Target="https://bugs.tizen.org/jira/browse/TT-206" TargetMode="External"/><Relationship Id="rId22" Type="http://schemas.openxmlformats.org/officeDocument/2006/relationships/hyperlink" Target="https://bugs.tizen.org/jira/browse/TT-205" TargetMode="External"/><Relationship Id="rId23" Type="http://schemas.openxmlformats.org/officeDocument/2006/relationships/hyperlink" Target="https://bugs.tizen.org/jira/browse/TT-203" TargetMode="External"/><Relationship Id="rId24" Type="http://schemas.openxmlformats.org/officeDocument/2006/relationships/hyperlink" Target="https://bugs.tizen.org/jira/browse/TT-202" TargetMode="External"/><Relationship Id="rId25" Type="http://schemas.openxmlformats.org/officeDocument/2006/relationships/hyperlink" Target="https://bugs.tizen.org/jira/browse/TT-199" TargetMode="External"/><Relationship Id="rId26" Type="http://schemas.openxmlformats.org/officeDocument/2006/relationships/hyperlink" Target="https://bugs.tizen.org/jira/browse/TT-198" TargetMode="External"/><Relationship Id="rId27" Type="http://schemas.openxmlformats.org/officeDocument/2006/relationships/hyperlink" Target="https://bugs.tizen.org/jira/browse/TT-196" TargetMode="External"/><Relationship Id="rId28" Type="http://schemas.openxmlformats.org/officeDocument/2006/relationships/hyperlink" Target="https://bugs.tizen.org/jira/browse/TT-193" TargetMode="External"/><Relationship Id="rId29" Type="http://schemas.openxmlformats.org/officeDocument/2006/relationships/hyperlink" Target="https://bugs.tizen.org/jira/browse/TT-192" TargetMode="External"/><Relationship Id="rId30" Type="http://schemas.openxmlformats.org/officeDocument/2006/relationships/hyperlink" Target="https://bugs.tizen.org/jira/browse/TT-189" TargetMode="External"/><Relationship Id="rId31" Type="http://schemas.openxmlformats.org/officeDocument/2006/relationships/hyperlink" Target="https://bugs.tizen.org/jira/browse/TT-179" TargetMode="External"/><Relationship Id="rId32" Type="http://schemas.openxmlformats.org/officeDocument/2006/relationships/hyperlink" Target="https://bugs.tizen.org/jira/browse/TT-178" TargetMode="External"/><Relationship Id="rId33" Type="http://schemas.openxmlformats.org/officeDocument/2006/relationships/hyperlink" Target="https://bugs.tizen.org/jira/browse/TT-177" TargetMode="External"/><Relationship Id="rId34" Type="http://schemas.openxmlformats.org/officeDocument/2006/relationships/hyperlink" Target="https://bugs.tizen.org/jira/browse/TT-176" TargetMode="External"/><Relationship Id="rId35" Type="http://schemas.openxmlformats.org/officeDocument/2006/relationships/hyperlink" Target="https://bugs.tizen.org/jira/browse/TT-175" TargetMode="External"/><Relationship Id="rId36" Type="http://schemas.openxmlformats.org/officeDocument/2006/relationships/hyperlink" Target="https://bugs.tizen.org/jira/browse/TT-174" TargetMode="External"/><Relationship Id="rId37" Type="http://schemas.openxmlformats.org/officeDocument/2006/relationships/hyperlink" Target="https://bugs.tizen.org/jira/browse/TT-172" TargetMode="External"/><Relationship Id="rId38" Type="http://schemas.openxmlformats.org/officeDocument/2006/relationships/hyperlink" Target="https://bugs.tizen.org/jira/browse/TT-170" TargetMode="External"/><Relationship Id="rId39" Type="http://schemas.openxmlformats.org/officeDocument/2006/relationships/hyperlink" Target="https://bugs.tizen.org/jira/browse/TT-169" TargetMode="External"/><Relationship Id="rId40" Type="http://schemas.openxmlformats.org/officeDocument/2006/relationships/hyperlink" Target="https://bugs.tizen.org/jira/browse/TT-168" TargetMode="External"/><Relationship Id="rId41" Type="http://schemas.openxmlformats.org/officeDocument/2006/relationships/hyperlink" Target="https://bugs.tizen.org/jira/browse/TT-165" TargetMode="External"/><Relationship Id="rId42" Type="http://schemas.openxmlformats.org/officeDocument/2006/relationships/hyperlink" Target="https://bugs.tizen.org/jira/browse/TT-162" TargetMode="External"/><Relationship Id="rId43" Type="http://schemas.openxmlformats.org/officeDocument/2006/relationships/hyperlink" Target="https://bugs.tizen.org/jira/browse/TT-161" TargetMode="External"/><Relationship Id="rId44" Type="http://schemas.openxmlformats.org/officeDocument/2006/relationships/hyperlink" Target="https://bugs.tizen.org/jira/browse/TINF-1064" TargetMode="External"/><Relationship Id="rId45" Type="http://schemas.openxmlformats.org/officeDocument/2006/relationships/hyperlink" Target="https://bugs.tizen.org/jira/browse/TT-159" TargetMode="External"/><Relationship Id="rId46" Type="http://schemas.openxmlformats.org/officeDocument/2006/relationships/hyperlink" Target="https://bugs.tizen.org/jira/browse/TT-158" TargetMode="External"/><Relationship Id="rId47" Type="http://schemas.openxmlformats.org/officeDocument/2006/relationships/hyperlink" Target="https://bugs.tizen.org/jira/browse/TT-156" TargetMode="External"/><Relationship Id="rId48" Type="http://schemas.openxmlformats.org/officeDocument/2006/relationships/hyperlink" Target="https://bugs.tizen.org/jira/browse/TT-155" TargetMode="External"/><Relationship Id="rId49" Type="http://schemas.openxmlformats.org/officeDocument/2006/relationships/hyperlink" Target="https://bugs.tizen.org/jira/browse/TT-154" TargetMode="External"/><Relationship Id="rId50" Type="http://schemas.openxmlformats.org/officeDocument/2006/relationships/hyperlink" Target="https://bugs.tizen.org/jira/browse/TT-153" TargetMode="External"/><Relationship Id="rId51" Type="http://schemas.openxmlformats.org/officeDocument/2006/relationships/hyperlink" Target="https://bugs.tizen.org/jira/browse/TT-149" TargetMode="External"/><Relationship Id="rId52" Type="http://schemas.openxmlformats.org/officeDocument/2006/relationships/hyperlink" Target="https://bugs.tizen.org/jira/browse/TT-146" TargetMode="External"/><Relationship Id="rId53" Type="http://schemas.openxmlformats.org/officeDocument/2006/relationships/hyperlink" Target="https://bugs.tizen.org/jira/browse/TT-145" TargetMode="External"/><Relationship Id="rId54" Type="http://schemas.openxmlformats.org/officeDocument/2006/relationships/hyperlink" Target="https://bugs.tizen.org/jira/browse/TT-144" TargetMode="External"/><Relationship Id="rId55" Type="http://schemas.openxmlformats.org/officeDocument/2006/relationships/hyperlink" Target="https://bugs.tizen.org/jira/browse/TT-142" TargetMode="External"/><Relationship Id="rId56" Type="http://schemas.openxmlformats.org/officeDocument/2006/relationships/hyperlink" Target="https://bugs.tizen.org/jira/browse/TT-141" TargetMode="External"/><Relationship Id="rId57" Type="http://schemas.openxmlformats.org/officeDocument/2006/relationships/hyperlink" Target="https://bugs.tizen.org/jira/browse/TT-140" TargetMode="External"/><Relationship Id="rId58" Type="http://schemas.openxmlformats.org/officeDocument/2006/relationships/hyperlink" Target="https://bugs.tizen.org/jira/browse/TT-139" TargetMode="External"/><Relationship Id="rId59" Type="http://schemas.openxmlformats.org/officeDocument/2006/relationships/hyperlink" Target="https://bugs.tizen.org/jira/browse/TT-136" TargetMode="External"/><Relationship Id="rId60" Type="http://schemas.openxmlformats.org/officeDocument/2006/relationships/hyperlink" Target="https://bugs.tizen.org/jira/browse/TT-135" TargetMode="External"/><Relationship Id="rId61" Type="http://schemas.openxmlformats.org/officeDocument/2006/relationships/hyperlink" Target="https://bugs.tizen.org/jira/browse/TT-134" TargetMode="External"/><Relationship Id="rId62" Type="http://schemas.openxmlformats.org/officeDocument/2006/relationships/hyperlink" Target="https://bugs.tizen.org/jira/browse/TT-133" TargetMode="External"/><Relationship Id="rId63" Type="http://schemas.openxmlformats.org/officeDocument/2006/relationships/hyperlink" Target="https://bugs.tizen.org/jira/browse/TT-132" TargetMode="External"/><Relationship Id="rId64" Type="http://schemas.openxmlformats.org/officeDocument/2006/relationships/hyperlink" Target="https://bugs.tizen.org/jira/browse/TT-131" TargetMode="External"/><Relationship Id="rId65" Type="http://schemas.openxmlformats.org/officeDocument/2006/relationships/hyperlink" Target="https://bugs.tizen.org/jira/browse/TT-130" TargetMode="External"/><Relationship Id="rId66" Type="http://schemas.openxmlformats.org/officeDocument/2006/relationships/hyperlink" Target="https://bugs.tizen.org/jira/browse/TT-129" TargetMode="External"/><Relationship Id="rId67" Type="http://schemas.openxmlformats.org/officeDocument/2006/relationships/hyperlink" Target="https://bugs.tizen.org/jira/browse/TT-112" TargetMode="External"/><Relationship Id="rId68" Type="http://schemas.openxmlformats.org/officeDocument/2006/relationships/hyperlink" Target="https://bugs.tizen.org/jira/browse/TT-106" TargetMode="External"/><Relationship Id="rId69" Type="http://schemas.openxmlformats.org/officeDocument/2006/relationships/hyperlink" Target="https://bugs.tizen.org/jira/browse/TT-104" TargetMode="External"/><Relationship Id="rId70" Type="http://schemas.openxmlformats.org/officeDocument/2006/relationships/hyperlink" Target="https://bugs.tizen.org/jira/browse/TT-102" TargetMode="External"/><Relationship Id="rId71" Type="http://schemas.openxmlformats.org/officeDocument/2006/relationships/hyperlink" Target="https://bugs.tizen.org/jira/browse/TT-101" TargetMode="External"/><Relationship Id="rId72" Type="http://schemas.openxmlformats.org/officeDocument/2006/relationships/hyperlink" Target="https://bugs.tizen.org/jira/browse/TT-100" TargetMode="External"/><Relationship Id="rId73" Type="http://schemas.openxmlformats.org/officeDocument/2006/relationships/hyperlink" Target="https://bugs.tizen.org/jira/browse/TT-99" TargetMode="External"/><Relationship Id="rId74" Type="http://schemas.openxmlformats.org/officeDocument/2006/relationships/hyperlink" Target="https://bugs.tizen.org/jira/browse/TT-98" TargetMode="External"/><Relationship Id="rId75" Type="http://schemas.openxmlformats.org/officeDocument/2006/relationships/hyperlink" Target="https://bugs.tizen.org/jira/browse/TT-97" TargetMode="External"/><Relationship Id="rId76" Type="http://schemas.openxmlformats.org/officeDocument/2006/relationships/hyperlink" Target="https://bugs.tizen.org/jira/browse/TT-96" TargetMode="External"/><Relationship Id="rId77" Type="http://schemas.openxmlformats.org/officeDocument/2006/relationships/hyperlink" Target="https://bugs.tizen.org/jira/browse/TT-95" TargetMode="External"/><Relationship Id="rId78" Type="http://schemas.openxmlformats.org/officeDocument/2006/relationships/hyperlink" Target="https://bugs.tizen.org/jira/browse/TT-94" TargetMode="External"/><Relationship Id="rId79" Type="http://schemas.openxmlformats.org/officeDocument/2006/relationships/hyperlink" Target="https://bugs.tizen.org/jira/browse/TT-93" TargetMode="External"/><Relationship Id="rId80" Type="http://schemas.openxmlformats.org/officeDocument/2006/relationships/hyperlink" Target="https://bugs.tizen.org/jira/browse/TT-92" TargetMode="External"/><Relationship Id="rId81" Type="http://schemas.openxmlformats.org/officeDocument/2006/relationships/hyperlink" Target="https://bugs.tizen.org/jira/browse/TT-91" TargetMode="External"/><Relationship Id="rId82" Type="http://schemas.openxmlformats.org/officeDocument/2006/relationships/hyperlink" Target="https://bugs.tizen.org/jira/browse/TM-16" TargetMode="External"/><Relationship Id="rId83" Type="http://schemas.openxmlformats.org/officeDocument/2006/relationships/hyperlink" Target="https://bugs.tizen.org/jira/browse/TT-90" TargetMode="External"/><Relationship Id="rId84" Type="http://schemas.openxmlformats.org/officeDocument/2006/relationships/hyperlink" Target="https://bugs.tizen.org/jira/browse/TT-89" TargetMode="External"/><Relationship Id="rId85" Type="http://schemas.openxmlformats.org/officeDocument/2006/relationships/hyperlink" Target="https://bugs.tizen.org/jira/browse/TT-88" TargetMode="External"/><Relationship Id="rId86" Type="http://schemas.openxmlformats.org/officeDocument/2006/relationships/hyperlink" Target="https://bugs.tizen.org/jira/browse/TT-87" TargetMode="External"/><Relationship Id="rId87" Type="http://schemas.openxmlformats.org/officeDocument/2006/relationships/hyperlink" Target="https://bugs.tizen.org/jira/browse/TT-86" TargetMode="External"/><Relationship Id="rId88" Type="http://schemas.openxmlformats.org/officeDocument/2006/relationships/hyperlink" Target="https://bugs.tizen.org/jira/browse/TT-84" TargetMode="External"/><Relationship Id="rId89" Type="http://schemas.openxmlformats.org/officeDocument/2006/relationships/hyperlink" Target="https://bugs.tizen.org/jira/browse/TT-83" TargetMode="External"/><Relationship Id="rId90" Type="http://schemas.openxmlformats.org/officeDocument/2006/relationships/hyperlink" Target="https://bugs.tizen.org/jira/browse/TT-82" TargetMode="External"/><Relationship Id="rId91" Type="http://schemas.openxmlformats.org/officeDocument/2006/relationships/hyperlink" Target="https://bugs.tizen.org/jira/browse/TT-81" TargetMode="External"/><Relationship Id="rId92" Type="http://schemas.openxmlformats.org/officeDocument/2006/relationships/hyperlink" Target="https://bugs.tizen.org/jira/browse/TM-13" TargetMode="External"/><Relationship Id="rId93" Type="http://schemas.openxmlformats.org/officeDocument/2006/relationships/hyperlink" Target="https://bugs.tizen.org/jira/browse/TT-61" TargetMode="External"/><Relationship Id="rId94" Type="http://schemas.openxmlformats.org/officeDocument/2006/relationships/hyperlink" Target="https://bugs.tizen.org/jira/browse/TT-60" TargetMode="External"/><Relationship Id="rId95" Type="http://schemas.openxmlformats.org/officeDocument/2006/relationships/hyperlink" Target="https://bugs.tizen.org/jira/browse/TT-59" TargetMode="External"/><Relationship Id="rId96" Type="http://schemas.openxmlformats.org/officeDocument/2006/relationships/hyperlink" Target="https://bugs.tizen.org/jira/browse/TT-58" TargetMode="External"/><Relationship Id="rId97" Type="http://schemas.openxmlformats.org/officeDocument/2006/relationships/hyperlink" Target="https://bugs.tizen.org/jira/browse/TT-57" TargetMode="External"/><Relationship Id="rId98" Type="http://schemas.openxmlformats.org/officeDocument/2006/relationships/hyperlink" Target="https://bugs.tizen.org/jira/browse/TT-56" TargetMode="External"/><Relationship Id="rId99" Type="http://schemas.openxmlformats.org/officeDocument/2006/relationships/hyperlink" Target="https://bugs.tizen.org/jira/browse/TM-7" TargetMode="External"/><Relationship Id="rId100" Type="http://schemas.openxmlformats.org/officeDocument/2006/relationships/hyperlink" Target="https://bugs.tizen.org/jira/browse/DEVT-257" TargetMode="External"/><Relationship Id="rId101" Type="http://schemas.openxmlformats.org/officeDocument/2006/relationships/hyperlink" Target="https://bugs.tizen.org/jira/browse/BTY-109" TargetMode="External"/><Relationship Id="rId102" Type="http://schemas.openxmlformats.org/officeDocument/2006/relationships/hyperlink" Target="https://bugs.tizen.org/jira/browse/BTY-108" TargetMode="External"/><Relationship Id="rId103" Type="http://schemas.openxmlformats.org/officeDocument/2006/relationships/hyperlink" Target="https://bugs.tizen.org/jira/browse/DEVT-255" TargetMode="External"/><Relationship Id="rId104" Type="http://schemas.openxmlformats.org/officeDocument/2006/relationships/hyperlink" Target="https://bugs.tizen.org/jira/browse/DEVT-254" TargetMode="External"/><Relationship Id="rId105" Type="http://schemas.openxmlformats.org/officeDocument/2006/relationships/hyperlink" Target="https://bugs.tizen.org/jira/browse/TC-2509" TargetMode="External"/><Relationship Id="rId106" Type="http://schemas.openxmlformats.org/officeDocument/2006/relationships/hyperlink" Target="https://bugs.tizen.org/jira/browse/TC-2508" TargetMode="External"/><Relationship Id="rId107" Type="http://schemas.openxmlformats.org/officeDocument/2006/relationships/hyperlink" Target="https://bugs.tizen.org/jira/browse/TT-55" TargetMode="External"/><Relationship Id="rId108" Type="http://schemas.openxmlformats.org/officeDocument/2006/relationships/hyperlink" Target="https://bugs.tizen.org/jira/browse/TINF-884" TargetMode="External"/><Relationship Id="rId109" Type="http://schemas.openxmlformats.org/officeDocument/2006/relationships/hyperlink" Target="https://bugs.tizen.org/jira/browse/TINF-883" TargetMode="External"/><Relationship Id="rId110" Type="http://schemas.openxmlformats.org/officeDocument/2006/relationships/hyperlink" Target="https://bugs.tizen.org/jira/browse/TINF-880" TargetMode="External"/><Relationship Id="rId111" Type="http://schemas.openxmlformats.org/officeDocument/2006/relationships/hyperlink" Target="https://bugs.tizen.org/jira/browse/TINF-879" TargetMode="External"/><Relationship Id="rId112" Type="http://schemas.openxmlformats.org/officeDocument/2006/relationships/hyperlink" Target="https://bugs.tizen.org/jira/browse/TINF-877" TargetMode="External"/><Relationship Id="rId113" Type="http://schemas.openxmlformats.org/officeDocument/2006/relationships/hyperlink" Target="https://bugs.tizen.org/jira/browse/TT-54" TargetMode="External"/><Relationship Id="rId114" Type="http://schemas.openxmlformats.org/officeDocument/2006/relationships/hyperlink" Target="https://bugs.tizen.org/jira/browse/TC-2490" TargetMode="External"/><Relationship Id="rId115" Type="http://schemas.openxmlformats.org/officeDocument/2006/relationships/hyperlink" Target="https://bugs.tizen.org/jira/browse/TINF-875" TargetMode="External"/><Relationship Id="rId116" Type="http://schemas.openxmlformats.org/officeDocument/2006/relationships/hyperlink" Target="https://bugs.tizen.org/jira/browse/TINF-874" TargetMode="External"/><Relationship Id="rId117" Type="http://schemas.openxmlformats.org/officeDocument/2006/relationships/hyperlink" Target="https://bugs.tizen.org/jira/browse/TC-2489" TargetMode="External"/><Relationship Id="rId118" Type="http://schemas.openxmlformats.org/officeDocument/2006/relationships/hyperlink" Target="https://bugs.tizen.org/jira/browse/TT-53" TargetMode="External"/><Relationship Id="rId119" Type="http://schemas.openxmlformats.org/officeDocument/2006/relationships/hyperlink" Target="https://bugs.tizen.org/jira/browse/TT-51" TargetMode="External"/><Relationship Id="rId120" Type="http://schemas.openxmlformats.org/officeDocument/2006/relationships/hyperlink" Target="https://bugs.tizen.org/jira/browse/TT-50" TargetMode="External"/><Relationship Id="rId121" Type="http://schemas.openxmlformats.org/officeDocument/2006/relationships/hyperlink" Target="https://bugs.tizen.org/jira/browse/TT-49" TargetMode="External"/><Relationship Id="rId122" Type="http://schemas.openxmlformats.org/officeDocument/2006/relationships/hyperlink" Target="https://bugs.tizen.org/jira/browse/TT-48" TargetMode="External"/><Relationship Id="rId123" Type="http://schemas.openxmlformats.org/officeDocument/2006/relationships/hyperlink" Target="https://bugs.tizen.org/jira/browse/TT-47" TargetMode="External"/><Relationship Id="rId124" Type="http://schemas.openxmlformats.org/officeDocument/2006/relationships/hyperlink" Target="https://bugs.tizen.org/jira/browse/TC-2484" TargetMode="External"/><Relationship Id="rId125" Type="http://schemas.openxmlformats.org/officeDocument/2006/relationships/hyperlink" Target="https://bugs.tizen.org/jira/browse/TW-8" TargetMode="External"/><Relationship Id="rId126" Type="http://schemas.openxmlformats.org/officeDocument/2006/relationships/hyperlink" Target="https://bugs.tizen.org/jira/browse/TC-2477" TargetMode="External"/><Relationship Id="rId127" Type="http://schemas.openxmlformats.org/officeDocument/2006/relationships/hyperlink" Target="https://bugs.tizen.org/jira/browse/TINF-857" TargetMode="External"/><Relationship Id="rId128" Type="http://schemas.openxmlformats.org/officeDocument/2006/relationships/hyperlink" Target="https://bugs.tizen.org/jira/browse/TT-43" TargetMode="External"/><Relationship Id="rId129" Type="http://schemas.openxmlformats.org/officeDocument/2006/relationships/hyperlink" Target="https://bugs.tizen.org/jira/browse/TW-5" TargetMode="External"/><Relationship Id="rId130" Type="http://schemas.openxmlformats.org/officeDocument/2006/relationships/hyperlink" Target="https://bugs.tizen.org/jira/browse/TT-42" TargetMode="External"/><Relationship Id="rId131" Type="http://schemas.openxmlformats.org/officeDocument/2006/relationships/hyperlink" Target="https://bugs.tizen.org/jira/browse/TT-41" TargetMode="External"/><Relationship Id="rId132" Type="http://schemas.openxmlformats.org/officeDocument/2006/relationships/hyperlink" Target="https://bugs.tizen.org/jira/browse/TT-40" TargetMode="External"/><Relationship Id="rId133" Type="http://schemas.openxmlformats.org/officeDocument/2006/relationships/hyperlink" Target="https://bugs.tizen.org/jira/browse/TT-39" TargetMode="External"/><Relationship Id="rId134" Type="http://schemas.openxmlformats.org/officeDocument/2006/relationships/hyperlink" Target="https://bugs.tizen.org/jira/browse/TT-38" TargetMode="External"/><Relationship Id="rId135" Type="http://schemas.openxmlformats.org/officeDocument/2006/relationships/hyperlink" Target="https://bugs.tizen.org/jira/browse/TT-37" TargetMode="External"/><Relationship Id="rId136" Type="http://schemas.openxmlformats.org/officeDocument/2006/relationships/hyperlink" Target="https://bugs.tizen.org/jira/browse/TT-36" TargetMode="External"/><Relationship Id="rId137" Type="http://schemas.openxmlformats.org/officeDocument/2006/relationships/hyperlink" Target="https://bugs.tizen.org/jira/browse/TT-35" TargetMode="External"/><Relationship Id="rId138" Type="http://schemas.openxmlformats.org/officeDocument/2006/relationships/hyperlink" Target="https://bugs.tizen.org/jira/browse/TDIST-698" TargetMode="External"/><Relationship Id="rId139" Type="http://schemas.openxmlformats.org/officeDocument/2006/relationships/hyperlink" Target="https://bugs.tizen.org/jira/browse/TT-34" TargetMode="External"/><Relationship Id="rId140" Type="http://schemas.openxmlformats.org/officeDocument/2006/relationships/hyperlink" Target="https://bugs.tizen.org/jira/browse/TW-3" TargetMode="External"/><Relationship Id="rId141" Type="http://schemas.openxmlformats.org/officeDocument/2006/relationships/hyperlink" Target="https://bugs.tizen.org/jira/browse/TM-3" TargetMode="External"/><Relationship Id="rId142" Type="http://schemas.openxmlformats.org/officeDocument/2006/relationships/hyperlink" Target="https://bugs.tizen.org/jira/browse/DEVT-225" TargetMode="External"/><Relationship Id="rId143" Type="http://schemas.openxmlformats.org/officeDocument/2006/relationships/hyperlink" Target="https://bugs.tizen.org/jira/browse/DEVT-224" TargetMode="External"/><Relationship Id="rId144" Type="http://schemas.openxmlformats.org/officeDocument/2006/relationships/hyperlink" Target="https://bugs.tizen.org/jira/browse/TM-2" TargetMode="External"/><Relationship Id="rId145" Type="http://schemas.openxmlformats.org/officeDocument/2006/relationships/hyperlink" Target="https://bugs.tizen.org/jira/browse/TT-33" TargetMode="External"/><Relationship Id="rId146" Type="http://schemas.openxmlformats.org/officeDocument/2006/relationships/hyperlink" Target="https://bugs.tizen.org/jira/browse/TT-32" TargetMode="External"/><Relationship Id="rId147" Type="http://schemas.openxmlformats.org/officeDocument/2006/relationships/hyperlink" Target="https://bugs.tizen.org/jira/browse/TM-1" TargetMode="External"/><Relationship Id="rId148" Type="http://schemas.openxmlformats.org/officeDocument/2006/relationships/hyperlink" Target="https://bugs.tizen.org/jira/browse/TT-28" TargetMode="External"/><Relationship Id="rId149" Type="http://schemas.openxmlformats.org/officeDocument/2006/relationships/hyperlink" Target="https://bugs.tizen.org/jira/browse/TT-27" TargetMode="External"/><Relationship Id="rId150" Type="http://schemas.openxmlformats.org/officeDocument/2006/relationships/hyperlink" Target="https://bugs.tizen.org/jira/browse/TT-26" TargetMode="External"/><Relationship Id="rId151" Type="http://schemas.openxmlformats.org/officeDocument/2006/relationships/hyperlink" Target="https://bugs.tizen.org/jira/browse/TT-25" TargetMode="External"/><Relationship Id="rId152" Type="http://schemas.openxmlformats.org/officeDocument/2006/relationships/hyperlink" Target="https://bugs.tizen.org/jira/browse/TT-24" TargetMode="External"/><Relationship Id="rId153" Type="http://schemas.openxmlformats.org/officeDocument/2006/relationships/hyperlink" Target="https://bugs.tizen.org/jira/browse/TT-23" TargetMode="External"/><Relationship Id="rId154" Type="http://schemas.openxmlformats.org/officeDocument/2006/relationships/hyperlink" Target="https://bugs.tizen.org/jira/browse/TT-22" TargetMode="External"/><Relationship Id="rId155" Type="http://schemas.openxmlformats.org/officeDocument/2006/relationships/hyperlink" Target="https://bugs.tizen.org/jira/browse/TT-21" TargetMode="External"/><Relationship Id="rId156" Type="http://schemas.openxmlformats.org/officeDocument/2006/relationships/hyperlink" Target="https://bugs.tizen.org/jira/browse/TT-20" TargetMode="External"/><Relationship Id="rId157" Type="http://schemas.openxmlformats.org/officeDocument/2006/relationships/hyperlink" Target="https://bugs.tizen.org/jira/browse/TT-19" TargetMode="External"/><Relationship Id="rId158" Type="http://schemas.openxmlformats.org/officeDocument/2006/relationships/hyperlink" Target="https://bugs.tizen.org/jira/browse/TT-18" TargetMode="External"/><Relationship Id="rId159" Type="http://schemas.openxmlformats.org/officeDocument/2006/relationships/hyperlink" Target="https://bugs.tizen.org/jira/browse/TDIST-696" TargetMode="External"/><Relationship Id="rId160" Type="http://schemas.openxmlformats.org/officeDocument/2006/relationships/hyperlink" Target="https://bugs.tizen.org/jira/browse/TT-16" TargetMode="External"/><Relationship Id="rId161" Type="http://schemas.openxmlformats.org/officeDocument/2006/relationships/hyperlink" Target="https://bugs.tizen.org/jira/browse/TT-15" TargetMode="External"/><Relationship Id="rId162" Type="http://schemas.openxmlformats.org/officeDocument/2006/relationships/hyperlink" Target="https://bugs.tizen.org/jira/browse/TT-14" TargetMode="External"/><Relationship Id="rId163" Type="http://schemas.openxmlformats.org/officeDocument/2006/relationships/hyperlink" Target="https://bugs.tizen.org/jira/browse/TT-13" TargetMode="External"/><Relationship Id="rId164" Type="http://schemas.openxmlformats.org/officeDocument/2006/relationships/hyperlink" Target="https://bugs.tizen.org/jira/browse/TT-12" TargetMode="External"/><Relationship Id="rId165" Type="http://schemas.openxmlformats.org/officeDocument/2006/relationships/hyperlink" Target="https://bugs.tizen.org/jira/browse/TT-11" TargetMode="External"/><Relationship Id="rId166" Type="http://schemas.openxmlformats.org/officeDocument/2006/relationships/hyperlink" Target="https://bugs.tizen.org/jira/browse/TT-10" TargetMode="External"/><Relationship Id="rId167" Type="http://schemas.openxmlformats.org/officeDocument/2006/relationships/hyperlink" Target="https://bugs.tizen.org/jira/browse/TT-8" TargetMode="External"/><Relationship Id="rId168" Type="http://schemas.openxmlformats.org/officeDocument/2006/relationships/hyperlink" Target="https://bugs.tizen.org/jira/browse/TT-7" TargetMode="External"/><Relationship Id="rId169" Type="http://schemas.openxmlformats.org/officeDocument/2006/relationships/hyperlink" Target="https://bugs.tizen.org/jira/browse/TT-6" TargetMode="External"/><Relationship Id="rId170" Type="http://schemas.openxmlformats.org/officeDocument/2006/relationships/hyperlink" Target="https://bugs.tizen.org/jira/browse/TT-5" TargetMode="External"/><Relationship Id="rId171" Type="http://schemas.openxmlformats.org/officeDocument/2006/relationships/hyperlink" Target="https://bugs.tizen.org/jira/browse/TT-4" TargetMode="External"/><Relationship Id="rId172" Type="http://schemas.openxmlformats.org/officeDocument/2006/relationships/hyperlink" Target="https://bugs.tizen.org/jira/browse/TT-3" TargetMode="External"/><Relationship Id="rId173" Type="http://schemas.openxmlformats.org/officeDocument/2006/relationships/hyperlink" Target="https://bugs.tizen.org/jira/browse/TT-2" TargetMode="External"/><Relationship Id="rId174" Type="http://schemas.openxmlformats.org/officeDocument/2006/relationships/hyperlink" Target="https://bugs.tizen.org/jira/browse/TT-1" TargetMode="External"/><Relationship Id="rId175" Type="http://schemas.openxmlformats.org/officeDocument/2006/relationships/hyperlink" Target="https://bugs.tizen.org/jira/browse/TINF-829" TargetMode="External"/><Relationship Id="rId176" Type="http://schemas.openxmlformats.org/officeDocument/2006/relationships/hyperlink" Target="https://bugs.tizen.org/jira/browse/DEVT-215" TargetMode="External"/><Relationship Id="rId177" Type="http://schemas.openxmlformats.org/officeDocument/2006/relationships/hyperlink" Target="https://bugs.tizen.org/jira/browse/BTY-105" TargetMode="External"/><Relationship Id="rId178" Type="http://schemas.openxmlformats.org/officeDocument/2006/relationships/hyperlink" Target="https://bugs.tizen.org/jira/browse/TINF-824" TargetMode="External"/><Relationship Id="rId179" Type="http://schemas.openxmlformats.org/officeDocument/2006/relationships/hyperlink" Target="https://bugs.tizen.org/jira/browse/BTY-104" TargetMode="External"/><Relationship Id="rId180" Type="http://schemas.openxmlformats.org/officeDocument/2006/relationships/hyperlink" Target="https://bugs.tizen.org/jira/browse/TINF-823" TargetMode="External"/><Relationship Id="rId181" Type="http://schemas.openxmlformats.org/officeDocument/2006/relationships/hyperlink" Target="https://bugs.tizen.org/jira/browse/TINF-819" TargetMode="External"/><Relationship Id="rId182" Type="http://schemas.openxmlformats.org/officeDocument/2006/relationships/hyperlink" Target="https://bugs.tizen.org/jira/browse/TDIST-690" TargetMode="External"/><Relationship Id="rId183" Type="http://schemas.openxmlformats.org/officeDocument/2006/relationships/hyperlink" Target="https://bugs.tizen.org/jira/browse/DEVT-214" TargetMode="External"/><Relationship Id="rId184" Type="http://schemas.openxmlformats.org/officeDocument/2006/relationships/hyperlink" Target="https://bugs.tizen.org/jira/browse/TINF-809" TargetMode="External"/><Relationship Id="rId185" Type="http://schemas.openxmlformats.org/officeDocument/2006/relationships/hyperlink" Target="https://bugs.tizen.org/jira/browse/TINF-791" TargetMode="External"/><Relationship Id="rId186" Type="http://schemas.openxmlformats.org/officeDocument/2006/relationships/hyperlink" Target="https://bugs.tizen.org/jira/browse/TC-2406" TargetMode="External"/><Relationship Id="rId187" Type="http://schemas.openxmlformats.org/officeDocument/2006/relationships/hyperlink" Target="https://bugs.tizen.org/jira/browse/TC-2402" TargetMode="External"/><Relationship Id="rId188" Type="http://schemas.openxmlformats.org/officeDocument/2006/relationships/hyperlink" Target="https://bugs.tizen.org/jira/browse/TC-2399" TargetMode="External"/><Relationship Id="rId189" Type="http://schemas.openxmlformats.org/officeDocument/2006/relationships/hyperlink" Target="https://bugs.tizen.org/jira/browse/TC-2398" TargetMode="External"/><Relationship Id="rId190" Type="http://schemas.openxmlformats.org/officeDocument/2006/relationships/hyperlink" Target="https://bugs.tizen.org/jira/browse/TC-2396" TargetMode="External"/><Relationship Id="rId191" Type="http://schemas.openxmlformats.org/officeDocument/2006/relationships/hyperlink" Target="https://bugs.tizen.org/jira/browse/TC-2392" TargetMode="External"/><Relationship Id="rId192" Type="http://schemas.openxmlformats.org/officeDocument/2006/relationships/hyperlink" Target="https://bugs.tizen.org/jira/browse/TC-2390" TargetMode="External"/><Relationship Id="rId193" Type="http://schemas.openxmlformats.org/officeDocument/2006/relationships/hyperlink" Target="https://bugs.tizen.org/jira/browse/TC-2389" TargetMode="External"/><Relationship Id="rId194" Type="http://schemas.openxmlformats.org/officeDocument/2006/relationships/hyperlink" Target="https://bugs.tizen.org/jira/browse/TC-2388" TargetMode="External"/><Relationship Id="rId195" Type="http://schemas.openxmlformats.org/officeDocument/2006/relationships/hyperlink" Target="https://bugs.tizen.org/jira/browse/TC-2387" TargetMode="External"/><Relationship Id="rId196" Type="http://schemas.openxmlformats.org/officeDocument/2006/relationships/hyperlink" Target="https://bugs.tizen.org/jira/browse/TC-2386" TargetMode="External"/><Relationship Id="rId197" Type="http://schemas.openxmlformats.org/officeDocument/2006/relationships/hyperlink" Target="https://bugs.tizen.org/jira/browse/DEVT-213" TargetMode="External"/><Relationship Id="rId198" Type="http://schemas.openxmlformats.org/officeDocument/2006/relationships/hyperlink" Target="https://bugs.tizen.org/jira/browse/BTY-99" TargetMode="External"/><Relationship Id="rId199" Type="http://schemas.openxmlformats.org/officeDocument/2006/relationships/hyperlink" Target="https://bugs.tizen.org/jira/browse/TINF-776" TargetMode="External"/><Relationship Id="rId200" Type="http://schemas.openxmlformats.org/officeDocument/2006/relationships/hyperlink" Target="https://bugs.tizen.org/jira/browse/TC-2378" TargetMode="External"/><Relationship Id="rId201" Type="http://schemas.openxmlformats.org/officeDocument/2006/relationships/hyperlink" Target="https://bugs.tizen.org/jira/browse/TC-2375" TargetMode="External"/><Relationship Id="rId202" Type="http://schemas.openxmlformats.org/officeDocument/2006/relationships/hyperlink" Target="https://bugs.tizen.org/jira/browse/TC-2374" TargetMode="External"/><Relationship Id="rId203" Type="http://schemas.openxmlformats.org/officeDocument/2006/relationships/hyperlink" Target="https://bugs.tizen.org/jira/browse/TC-2373" TargetMode="External"/><Relationship Id="rId204" Type="http://schemas.openxmlformats.org/officeDocument/2006/relationships/hyperlink" Target="https://bugs.tizen.org/jira/browse/TC-2372" TargetMode="External"/><Relationship Id="rId205" Type="http://schemas.openxmlformats.org/officeDocument/2006/relationships/hyperlink" Target="https://bugs.tizen.org/jira/browse/TC-2370" TargetMode="External"/><Relationship Id="rId206" Type="http://schemas.openxmlformats.org/officeDocument/2006/relationships/hyperlink" Target="https://bugs.tizen.org/jira/browse/TC-2367" TargetMode="External"/><Relationship Id="rId207" Type="http://schemas.openxmlformats.org/officeDocument/2006/relationships/hyperlink" Target="https://bugs.tizen.org/jira/browse/TC-2365" TargetMode="External"/><Relationship Id="rId208" Type="http://schemas.openxmlformats.org/officeDocument/2006/relationships/hyperlink" Target="https://bugs.tizen.org/jira/browse/TC-2364" TargetMode="External"/><Relationship Id="rId209" Type="http://schemas.openxmlformats.org/officeDocument/2006/relationships/hyperlink" Target="https://bugs.tizen.org/jira/browse/TC-2361" TargetMode="External"/><Relationship Id="rId210" Type="http://schemas.openxmlformats.org/officeDocument/2006/relationships/hyperlink" Target="https://bugs.tizen.org/jira/browse/TC-2359" TargetMode="External"/><Relationship Id="rId211" Type="http://schemas.openxmlformats.org/officeDocument/2006/relationships/hyperlink" Target="https://bugs.tizen.org/jira/browse/TC-2358" TargetMode="External"/><Relationship Id="rId212" Type="http://schemas.openxmlformats.org/officeDocument/2006/relationships/hyperlink" Target="https://bugs.tizen.org/jira/browse/TC-2357" TargetMode="External"/><Relationship Id="rId213" Type="http://schemas.openxmlformats.org/officeDocument/2006/relationships/hyperlink" Target="https://bugs.tizen.org/jira/browse/TC-2356" TargetMode="External"/><Relationship Id="rId214" Type="http://schemas.openxmlformats.org/officeDocument/2006/relationships/hyperlink" Target="https://bugs.tizen.org/jira/browse/TC-2355" TargetMode="External"/><Relationship Id="rId215" Type="http://schemas.openxmlformats.org/officeDocument/2006/relationships/hyperlink" Target="https://bugs.tizen.org/jira/browse/TC-2354" TargetMode="External"/><Relationship Id="rId216" Type="http://schemas.openxmlformats.org/officeDocument/2006/relationships/hyperlink" Target="https://bugs.tizen.org/jira/browse/TC-2353" TargetMode="External"/><Relationship Id="rId217" Type="http://schemas.openxmlformats.org/officeDocument/2006/relationships/hyperlink" Target="https://bugs.tizen.org/jira/browse/TC-2352" TargetMode="External"/><Relationship Id="rId218" Type="http://schemas.openxmlformats.org/officeDocument/2006/relationships/hyperlink" Target="https://bugs.tizen.org/jira/browse/BTY-98" TargetMode="External"/><Relationship Id="rId219" Type="http://schemas.openxmlformats.org/officeDocument/2006/relationships/hyperlink" Target="https://bugs.tizen.org/jira/browse/TC-2351" TargetMode="External"/><Relationship Id="rId220" Type="http://schemas.openxmlformats.org/officeDocument/2006/relationships/hyperlink" Target="https://bugs.tizen.org/jira/browse/TC-2347" TargetMode="External"/><Relationship Id="rId221" Type="http://schemas.openxmlformats.org/officeDocument/2006/relationships/hyperlink" Target="https://bugs.tizen.org/jira/browse/TC-2346" TargetMode="External"/><Relationship Id="rId222" Type="http://schemas.openxmlformats.org/officeDocument/2006/relationships/hyperlink" Target="https://bugs.tizen.org/jira/browse/TC-2345" TargetMode="External"/><Relationship Id="rId223" Type="http://schemas.openxmlformats.org/officeDocument/2006/relationships/hyperlink" Target="https://bugs.tizen.org/jira/browse/TC-2343" TargetMode="External"/><Relationship Id="rId224" Type="http://schemas.openxmlformats.org/officeDocument/2006/relationships/hyperlink" Target="https://bugs.tizen.org/jira/browse/TC-2342" TargetMode="External"/><Relationship Id="rId225" Type="http://schemas.openxmlformats.org/officeDocument/2006/relationships/hyperlink" Target="https://bugs.tizen.org/jira/browse/TC-2341" TargetMode="External"/><Relationship Id="rId226" Type="http://schemas.openxmlformats.org/officeDocument/2006/relationships/hyperlink" Target="https://bugs.tizen.org/jira/browse/TC-2340" TargetMode="External"/><Relationship Id="rId227" Type="http://schemas.openxmlformats.org/officeDocument/2006/relationships/hyperlink" Target="https://bugs.tizen.org/jira/browse/TC-2339" TargetMode="External"/><Relationship Id="rId228" Type="http://schemas.openxmlformats.org/officeDocument/2006/relationships/hyperlink" Target="https://bugs.tizen.org/jira/browse/DEVT-212" TargetMode="External"/><Relationship Id="rId229" Type="http://schemas.openxmlformats.org/officeDocument/2006/relationships/hyperlink" Target="https://bugs.tizen.org/jira/browse/TC-2322" TargetMode="External"/><Relationship Id="rId230" Type="http://schemas.openxmlformats.org/officeDocument/2006/relationships/hyperlink" Target="https://bugs.tizen.org/jira/browse/TC-2321" TargetMode="External"/><Relationship Id="rId231" Type="http://schemas.openxmlformats.org/officeDocument/2006/relationships/hyperlink" Target="https://bugs.tizen.org/jira/browse/TC-2320" TargetMode="External"/><Relationship Id="rId232" Type="http://schemas.openxmlformats.org/officeDocument/2006/relationships/hyperlink" Target="https://bugs.tizen.org/jira/browse/TC-2319" TargetMode="External"/><Relationship Id="rId233" Type="http://schemas.openxmlformats.org/officeDocument/2006/relationships/hyperlink" Target="https://bugs.tizen.org/jira/browse/TC-2318" TargetMode="External"/><Relationship Id="rId234" Type="http://schemas.openxmlformats.org/officeDocument/2006/relationships/hyperlink" Target="https://bugs.tizen.org/jira/browse/TC-2317" TargetMode="External"/><Relationship Id="rId235" Type="http://schemas.openxmlformats.org/officeDocument/2006/relationships/hyperlink" Target="https://bugs.tizen.org/jira/browse/TC-2311" TargetMode="External"/><Relationship Id="rId236" Type="http://schemas.openxmlformats.org/officeDocument/2006/relationships/hyperlink" Target="https://bugs.tizen.org/jira/browse/TC-2309" TargetMode="External"/><Relationship Id="rId237" Type="http://schemas.openxmlformats.org/officeDocument/2006/relationships/hyperlink" Target="https://bugs.tizen.org/jira/browse/TC-2308" TargetMode="External"/><Relationship Id="rId238" Type="http://schemas.openxmlformats.org/officeDocument/2006/relationships/hyperlink" Target="https://bugs.tizen.org/jira/browse/TINF-758" TargetMode="External"/><Relationship Id="rId239" Type="http://schemas.openxmlformats.org/officeDocument/2006/relationships/hyperlink" Target="https://bugs.tizen.org/jira/browse/BTY-90" TargetMode="External"/><Relationship Id="rId240" Type="http://schemas.openxmlformats.org/officeDocument/2006/relationships/hyperlink" Target="https://bugs.tizen.org/jira/browse/TC-2306" TargetMode="External"/><Relationship Id="rId241" Type="http://schemas.openxmlformats.org/officeDocument/2006/relationships/hyperlink" Target="https://bugs.tizen.org/jira/browse/TC-2305" TargetMode="External"/><Relationship Id="rId242" Type="http://schemas.openxmlformats.org/officeDocument/2006/relationships/hyperlink" Target="https://bugs.tizen.org/jira/browse/TC-2304" TargetMode="External"/><Relationship Id="rId243" Type="http://schemas.openxmlformats.org/officeDocument/2006/relationships/hyperlink" Target="https://bugs.tizen.org/jira/browse/TC-2303" TargetMode="External"/><Relationship Id="rId244" Type="http://schemas.openxmlformats.org/officeDocument/2006/relationships/hyperlink" Target="https://bugs.tizen.org/jira/browse/TC-2302" TargetMode="External"/><Relationship Id="rId245" Type="http://schemas.openxmlformats.org/officeDocument/2006/relationships/hyperlink" Target="https://bugs.tizen.org/jira/browse/TC-2301" TargetMode="External"/><Relationship Id="rId246" Type="http://schemas.openxmlformats.org/officeDocument/2006/relationships/hyperlink" Target="https://bugs.tizen.org/jira/browse/TC-2300" TargetMode="External"/><Relationship Id="rId247" Type="http://schemas.openxmlformats.org/officeDocument/2006/relationships/hyperlink" Target="https://bugs.tizen.org/jira/browse/TINF-755" TargetMode="External"/><Relationship Id="rId248" Type="http://schemas.openxmlformats.org/officeDocument/2006/relationships/hyperlink" Target="https://bugs.tizen.org/jira/browse/TC-2298" TargetMode="External"/><Relationship Id="rId249" Type="http://schemas.openxmlformats.org/officeDocument/2006/relationships/hyperlink" Target="https://bugs.tizen.org/jira/browse/TC-2297" TargetMode="External"/><Relationship Id="rId250" Type="http://schemas.openxmlformats.org/officeDocument/2006/relationships/hyperlink" Target="https://bugs.tizen.org/jira/browse/TC-2296" TargetMode="External"/><Relationship Id="rId251" Type="http://schemas.openxmlformats.org/officeDocument/2006/relationships/hyperlink" Target="https://bugs.tizen.org/jira/browse/TC-2295" TargetMode="External"/><Relationship Id="rId252" Type="http://schemas.openxmlformats.org/officeDocument/2006/relationships/hyperlink" Target="https://bugs.tizen.org/jira/browse/TC-2294" TargetMode="External"/><Relationship Id="rId253" Type="http://schemas.openxmlformats.org/officeDocument/2006/relationships/hyperlink" Target="https://bugs.tizen.org/jira/browse/TC-2293" TargetMode="External"/><Relationship Id="rId254" Type="http://schemas.openxmlformats.org/officeDocument/2006/relationships/hyperlink" Target="https://bugs.tizen.org/jira/browse/TC-2292" TargetMode="External"/><Relationship Id="rId255" Type="http://schemas.openxmlformats.org/officeDocument/2006/relationships/hyperlink" Target="https://bugs.tizen.org/jira/browse/TC-2291" TargetMode="External"/><Relationship Id="rId256" Type="http://schemas.openxmlformats.org/officeDocument/2006/relationships/hyperlink" Target="https://bugs.tizen.org/jira/browse/TC-2290" TargetMode="External"/><Relationship Id="rId257" Type="http://schemas.openxmlformats.org/officeDocument/2006/relationships/hyperlink" Target="https://bugs.tizen.org/jira/browse/TC-2289" TargetMode="External"/><Relationship Id="rId258" Type="http://schemas.openxmlformats.org/officeDocument/2006/relationships/hyperlink" Target="https://bugs.tizen.org/jira/browse/TC-2288" TargetMode="External"/><Relationship Id="rId259" Type="http://schemas.openxmlformats.org/officeDocument/2006/relationships/hyperlink" Target="https://bugs.tizen.org/jira/browse/TC-2286" TargetMode="External"/><Relationship Id="rId260" Type="http://schemas.openxmlformats.org/officeDocument/2006/relationships/hyperlink" Target="https://bugs.tizen.org/jira/browse/TC-2285" TargetMode="External"/><Relationship Id="rId261" Type="http://schemas.openxmlformats.org/officeDocument/2006/relationships/hyperlink" Target="https://bugs.tizen.org/jira/browse/TC-2283" TargetMode="External"/><Relationship Id="rId262" Type="http://schemas.openxmlformats.org/officeDocument/2006/relationships/hyperlink" Target="https://bugs.tizen.org/jira/browse/TC-2281" TargetMode="External"/><Relationship Id="rId263" Type="http://schemas.openxmlformats.org/officeDocument/2006/relationships/hyperlink" Target="https://bugs.tizen.org/jira/browse/TC-2280" TargetMode="External"/><Relationship Id="rId264" Type="http://schemas.openxmlformats.org/officeDocument/2006/relationships/hyperlink" Target="https://bugs.tizen.org/jira/browse/TC-2279" TargetMode="External"/><Relationship Id="rId265" Type="http://schemas.openxmlformats.org/officeDocument/2006/relationships/hyperlink" Target="https://bugs.tizen.org/jira/browse/TC-2278" TargetMode="External"/><Relationship Id="rId266" Type="http://schemas.openxmlformats.org/officeDocument/2006/relationships/hyperlink" Target="https://bugs.tizen.org/jira/browse/TC-2277" TargetMode="External"/><Relationship Id="rId267" Type="http://schemas.openxmlformats.org/officeDocument/2006/relationships/hyperlink" Target="https://bugs.tizen.org/jira/browse/TC-2275" TargetMode="External"/><Relationship Id="rId268" Type="http://schemas.openxmlformats.org/officeDocument/2006/relationships/hyperlink" Target="https://bugs.tizen.org/jira/browse/TC-2274" TargetMode="External"/><Relationship Id="rId269" Type="http://schemas.openxmlformats.org/officeDocument/2006/relationships/hyperlink" Target="https://bugs.tizen.org/jira/browse/TC-2273" TargetMode="External"/><Relationship Id="rId270" Type="http://schemas.openxmlformats.org/officeDocument/2006/relationships/hyperlink" Target="https://bugs.tizen.org/jira/browse/TC-2270" TargetMode="External"/><Relationship Id="rId271" Type="http://schemas.openxmlformats.org/officeDocument/2006/relationships/hyperlink" Target="https://bugs.tizen.org/jira/browse/TINF-751" TargetMode="External"/><Relationship Id="rId272" Type="http://schemas.openxmlformats.org/officeDocument/2006/relationships/hyperlink" Target="https://bugs.tizen.org/jira/browse/TC-2269" TargetMode="External"/><Relationship Id="rId273" Type="http://schemas.openxmlformats.org/officeDocument/2006/relationships/hyperlink" Target="https://bugs.tizen.org/jira/browse/TC-2268" TargetMode="External"/><Relationship Id="rId274" Type="http://schemas.openxmlformats.org/officeDocument/2006/relationships/hyperlink" Target="https://bugs.tizen.org/jira/browse/TC-2267" TargetMode="External"/><Relationship Id="rId275" Type="http://schemas.openxmlformats.org/officeDocument/2006/relationships/hyperlink" Target="https://bugs.tizen.org/jira/browse/TC-2266" TargetMode="External"/><Relationship Id="rId276" Type="http://schemas.openxmlformats.org/officeDocument/2006/relationships/hyperlink" Target="https://bugs.tizen.org/jira/browse/TC-2265" TargetMode="External"/><Relationship Id="rId277" Type="http://schemas.openxmlformats.org/officeDocument/2006/relationships/hyperlink" Target="https://bugs.tizen.org/jira/browse/TC-2264" TargetMode="External"/><Relationship Id="rId278" Type="http://schemas.openxmlformats.org/officeDocument/2006/relationships/hyperlink" Target="https://bugs.tizen.org/jira/browse/TC-2263" TargetMode="External"/><Relationship Id="rId279" Type="http://schemas.openxmlformats.org/officeDocument/2006/relationships/hyperlink" Target="https://bugs.tizen.org/jira/browse/TC-2262" TargetMode="External"/><Relationship Id="rId280" Type="http://schemas.openxmlformats.org/officeDocument/2006/relationships/hyperlink" Target="https://bugs.tizen.org/jira/browse/TC-2261" TargetMode="External"/><Relationship Id="rId281" Type="http://schemas.openxmlformats.org/officeDocument/2006/relationships/hyperlink" Target="https://bugs.tizen.org/jira/browse/TC-2260" TargetMode="External"/><Relationship Id="rId282" Type="http://schemas.openxmlformats.org/officeDocument/2006/relationships/hyperlink" Target="https://bugs.tizen.org/jira/browse/TC-2259" TargetMode="External"/><Relationship Id="rId283" Type="http://schemas.openxmlformats.org/officeDocument/2006/relationships/hyperlink" Target="https://bugs.tizen.org/jira/browse/TC-2258" TargetMode="External"/><Relationship Id="rId284" Type="http://schemas.openxmlformats.org/officeDocument/2006/relationships/hyperlink" Target="https://bugs.tizen.org/jira/browse/TC-2257" TargetMode="External"/><Relationship Id="rId285" Type="http://schemas.openxmlformats.org/officeDocument/2006/relationships/hyperlink" Target="https://bugs.tizen.org/jira/browse/TC-2256" TargetMode="External"/><Relationship Id="rId286" Type="http://schemas.openxmlformats.org/officeDocument/2006/relationships/hyperlink" Target="https://bugs.tizen.org/jira/browse/TC-2255" TargetMode="External"/><Relationship Id="rId287" Type="http://schemas.openxmlformats.org/officeDocument/2006/relationships/hyperlink" Target="https://bugs.tizen.org/jira/browse/TC-2254" TargetMode="External"/><Relationship Id="rId288" Type="http://schemas.openxmlformats.org/officeDocument/2006/relationships/hyperlink" Target="https://bugs.tizen.org/jira/browse/TC-2253" TargetMode="External"/><Relationship Id="rId289" Type="http://schemas.openxmlformats.org/officeDocument/2006/relationships/hyperlink" Target="https://bugs.tizen.org/jira/browse/TC-2252" TargetMode="External"/><Relationship Id="rId290" Type="http://schemas.openxmlformats.org/officeDocument/2006/relationships/hyperlink" Target="https://bugs.tizen.org/jira/browse/TC-2251" TargetMode="External"/><Relationship Id="rId291" Type="http://schemas.openxmlformats.org/officeDocument/2006/relationships/hyperlink" Target="https://bugs.tizen.org/jira/browse/TC-2250" TargetMode="External"/><Relationship Id="rId292" Type="http://schemas.openxmlformats.org/officeDocument/2006/relationships/hyperlink" Target="https://bugs.tizen.org/jira/browse/TC-2249" TargetMode="External"/><Relationship Id="rId293" Type="http://schemas.openxmlformats.org/officeDocument/2006/relationships/hyperlink" Target="https://bugs.tizen.org/jira/browse/TC-2247" TargetMode="External"/><Relationship Id="rId294" Type="http://schemas.openxmlformats.org/officeDocument/2006/relationships/hyperlink" Target="https://bugs.tizen.org/jira/browse/TC-2246" TargetMode="External"/><Relationship Id="rId295" Type="http://schemas.openxmlformats.org/officeDocument/2006/relationships/hyperlink" Target="https://bugs.tizen.org/jira/browse/TC-2228" TargetMode="External"/><Relationship Id="rId296" Type="http://schemas.openxmlformats.org/officeDocument/2006/relationships/hyperlink" Target="https://bugs.tizen.org/jira/browse/TC-2227" TargetMode="External"/><Relationship Id="rId297" Type="http://schemas.openxmlformats.org/officeDocument/2006/relationships/hyperlink" Target="https://bugs.tizen.org/jira/browse/TC-2226" TargetMode="External"/><Relationship Id="rId298" Type="http://schemas.openxmlformats.org/officeDocument/2006/relationships/hyperlink" Target="https://bugs.tizen.org/jira/browse/TC-2224" TargetMode="External"/><Relationship Id="rId299" Type="http://schemas.openxmlformats.org/officeDocument/2006/relationships/hyperlink" Target="https://bugs.tizen.org/jira/browse/TC-2222" TargetMode="External"/><Relationship Id="rId300" Type="http://schemas.openxmlformats.org/officeDocument/2006/relationships/hyperlink" Target="https://bugs.tizen.org/jira/browse/TC-2221" TargetMode="External"/><Relationship Id="rId301" Type="http://schemas.openxmlformats.org/officeDocument/2006/relationships/hyperlink" Target="https://bugs.tizen.org/jira/browse/TC-2217" TargetMode="External"/><Relationship Id="rId302" Type="http://schemas.openxmlformats.org/officeDocument/2006/relationships/hyperlink" Target="https://bugs.tizen.org/jira/browse/TINF-746" TargetMode="External"/><Relationship Id="rId303" Type="http://schemas.openxmlformats.org/officeDocument/2006/relationships/hyperlink" Target="https://bugs.tizen.org/jira/browse/TC-2215" TargetMode="External"/><Relationship Id="rId304" Type="http://schemas.openxmlformats.org/officeDocument/2006/relationships/hyperlink" Target="https://bugs.tizen.org/jira/browse/TC-2214" TargetMode="External"/><Relationship Id="rId305" Type="http://schemas.openxmlformats.org/officeDocument/2006/relationships/hyperlink" Target="https://bugs.tizen.org/jira/browse/TC-2213" TargetMode="External"/><Relationship Id="rId306" Type="http://schemas.openxmlformats.org/officeDocument/2006/relationships/hyperlink" Target="https://bugs.tizen.org/jira/browse/TC-2212" TargetMode="External"/><Relationship Id="rId307" Type="http://schemas.openxmlformats.org/officeDocument/2006/relationships/hyperlink" Target="https://bugs.tizen.org/jira/browse/TC-2211" TargetMode="External"/><Relationship Id="rId308" Type="http://schemas.openxmlformats.org/officeDocument/2006/relationships/hyperlink" Target="https://bugs.tizen.org/jira/browse/TC-2210" TargetMode="External"/><Relationship Id="rId309" Type="http://schemas.openxmlformats.org/officeDocument/2006/relationships/hyperlink" Target="https://bugs.tizen.org/jira/browse/TC-2208" TargetMode="External"/><Relationship Id="rId310" Type="http://schemas.openxmlformats.org/officeDocument/2006/relationships/hyperlink" Target="https://bugs.tizen.org/jira/browse/TC-2206" TargetMode="External"/><Relationship Id="rId311" Type="http://schemas.openxmlformats.org/officeDocument/2006/relationships/hyperlink" Target="https://bugs.tizen.org/jira/browse/TC-2205" TargetMode="External"/><Relationship Id="rId312" Type="http://schemas.openxmlformats.org/officeDocument/2006/relationships/hyperlink" Target="https://bugs.tizen.org/jira/browse/TC-2203" TargetMode="External"/><Relationship Id="rId313" Type="http://schemas.openxmlformats.org/officeDocument/2006/relationships/hyperlink" Target="https://bugs.tizen.org/jira/browse/TC-2202" TargetMode="External"/><Relationship Id="rId314" Type="http://schemas.openxmlformats.org/officeDocument/2006/relationships/hyperlink" Target="https://bugs.tizen.org/jira/browse/TC-2201" TargetMode="External"/><Relationship Id="rId315" Type="http://schemas.openxmlformats.org/officeDocument/2006/relationships/hyperlink" Target="https://bugs.tizen.org/jira/browse/TINF-744" TargetMode="External"/><Relationship Id="rId316" Type="http://schemas.openxmlformats.org/officeDocument/2006/relationships/hyperlink" Target="https://bugs.tizen.org/jira/browse/TC-2199" TargetMode="External"/><Relationship Id="rId317" Type="http://schemas.openxmlformats.org/officeDocument/2006/relationships/hyperlink" Target="https://bugs.tizen.org/jira/browse/TC-2198" TargetMode="External"/><Relationship Id="rId318" Type="http://schemas.openxmlformats.org/officeDocument/2006/relationships/hyperlink" Target="https://bugs.tizen.org/jira/browse/TC-2197" TargetMode="External"/><Relationship Id="rId319" Type="http://schemas.openxmlformats.org/officeDocument/2006/relationships/hyperlink" Target="https://bugs.tizen.org/jira/browse/TC-2196" TargetMode="External"/><Relationship Id="rId320" Type="http://schemas.openxmlformats.org/officeDocument/2006/relationships/hyperlink" Target="https://bugs.tizen.org/jira/browse/TC-2195" TargetMode="External"/><Relationship Id="rId321" Type="http://schemas.openxmlformats.org/officeDocument/2006/relationships/hyperlink" Target="https://bugs.tizen.org/jira/browse/BTY-81" TargetMode="External"/><Relationship Id="rId322" Type="http://schemas.openxmlformats.org/officeDocument/2006/relationships/hyperlink" Target="https://bugs.tizen.org/jira/browse/TC-2193" TargetMode="External"/><Relationship Id="rId323" Type="http://schemas.openxmlformats.org/officeDocument/2006/relationships/hyperlink" Target="https://bugs.tizen.org/jira/browse/TC-2192" TargetMode="External"/><Relationship Id="rId324" Type="http://schemas.openxmlformats.org/officeDocument/2006/relationships/hyperlink" Target="https://bugs.tizen.org/jira/browse/TC-2191" TargetMode="External"/><Relationship Id="rId325" Type="http://schemas.openxmlformats.org/officeDocument/2006/relationships/hyperlink" Target="https://bugs.tizen.org/jira/browse/TC-2190" TargetMode="External"/><Relationship Id="rId326" Type="http://schemas.openxmlformats.org/officeDocument/2006/relationships/hyperlink" Target="https://bugs.tizen.org/jira/browse/TC-2189" TargetMode="External"/><Relationship Id="rId327" Type="http://schemas.openxmlformats.org/officeDocument/2006/relationships/hyperlink" Target="https://bugs.tizen.org/jira/browse/TC-2188" TargetMode="External"/><Relationship Id="rId328" Type="http://schemas.openxmlformats.org/officeDocument/2006/relationships/hyperlink" Target="https://bugs.tizen.org/jira/browse/TC-2182" TargetMode="External"/><Relationship Id="rId329" Type="http://schemas.openxmlformats.org/officeDocument/2006/relationships/hyperlink" Target="https://bugs.tizen.org/jira/browse/TC-2179" TargetMode="External"/><Relationship Id="rId330" Type="http://schemas.openxmlformats.org/officeDocument/2006/relationships/hyperlink" Target="https://bugs.tizen.org/jira/browse/TC-2178" TargetMode="External"/><Relationship Id="rId331" Type="http://schemas.openxmlformats.org/officeDocument/2006/relationships/hyperlink" Target="https://bugs.tizen.org/jira/browse/TC-2177" TargetMode="External"/><Relationship Id="rId332" Type="http://schemas.openxmlformats.org/officeDocument/2006/relationships/hyperlink" Target="https://bugs.tizen.org/jira/browse/TC-2176" TargetMode="External"/><Relationship Id="rId333" Type="http://schemas.openxmlformats.org/officeDocument/2006/relationships/hyperlink" Target="https://bugs.tizen.org/jira/browse/TC-2175" TargetMode="External"/><Relationship Id="rId334" Type="http://schemas.openxmlformats.org/officeDocument/2006/relationships/hyperlink" Target="https://bugs.tizen.org/jira/browse/TC-2174" TargetMode="External"/><Relationship Id="rId335" Type="http://schemas.openxmlformats.org/officeDocument/2006/relationships/hyperlink" Target="https://bugs.tizen.org/jira/browse/TC-2173" TargetMode="External"/><Relationship Id="rId336" Type="http://schemas.openxmlformats.org/officeDocument/2006/relationships/hyperlink" Target="https://bugs.tizen.org/jira/browse/TC-2172" TargetMode="External"/><Relationship Id="rId337" Type="http://schemas.openxmlformats.org/officeDocument/2006/relationships/hyperlink" Target="https://bugs.tizen.org/jira/browse/TC-2171" TargetMode="External"/><Relationship Id="rId338" Type="http://schemas.openxmlformats.org/officeDocument/2006/relationships/hyperlink" Target="https://bugs.tizen.org/jira/browse/TC-2170" TargetMode="External"/><Relationship Id="rId339" Type="http://schemas.openxmlformats.org/officeDocument/2006/relationships/hyperlink" Target="https://bugs.tizen.org/jira/browse/TC-2169" TargetMode="External"/><Relationship Id="rId340" Type="http://schemas.openxmlformats.org/officeDocument/2006/relationships/hyperlink" Target="https://bugs.tizen.org/jira/browse/BTY-80" TargetMode="External"/><Relationship Id="rId341" Type="http://schemas.openxmlformats.org/officeDocument/2006/relationships/hyperlink" Target="https://bugs.tizen.org/jira/browse/TC-2168" TargetMode="External"/><Relationship Id="rId342" Type="http://schemas.openxmlformats.org/officeDocument/2006/relationships/hyperlink" Target="https://bugs.tizen.org/jira/browse/TC-2167" TargetMode="External"/><Relationship Id="rId343" Type="http://schemas.openxmlformats.org/officeDocument/2006/relationships/hyperlink" Target="https://bugs.tizen.org/jira/browse/TC-2166" TargetMode="External"/><Relationship Id="rId344" Type="http://schemas.openxmlformats.org/officeDocument/2006/relationships/hyperlink" Target="https://bugs.tizen.org/jira/browse/TC-2165" TargetMode="External"/><Relationship Id="rId345" Type="http://schemas.openxmlformats.org/officeDocument/2006/relationships/hyperlink" Target="https://bugs.tizen.org/jira/browse/TC-2164" TargetMode="External"/><Relationship Id="rId346" Type="http://schemas.openxmlformats.org/officeDocument/2006/relationships/hyperlink" Target="https://bugs.tizen.org/jira/browse/TC-2163" TargetMode="External"/><Relationship Id="rId347" Type="http://schemas.openxmlformats.org/officeDocument/2006/relationships/hyperlink" Target="https://bugs.tizen.org/jira/browse/TC-2162" TargetMode="External"/><Relationship Id="rId348" Type="http://schemas.openxmlformats.org/officeDocument/2006/relationships/hyperlink" Target="https://bugs.tizen.org/jira/browse/TC-2161" TargetMode="External"/><Relationship Id="rId349" Type="http://schemas.openxmlformats.org/officeDocument/2006/relationships/hyperlink" Target="https://bugs.tizen.org/jira/browse/TC-2155" TargetMode="External"/><Relationship Id="rId350" Type="http://schemas.openxmlformats.org/officeDocument/2006/relationships/hyperlink" Target="https://bugs.tizen.org/jira/browse/TC-2153" TargetMode="External"/><Relationship Id="rId351" Type="http://schemas.openxmlformats.org/officeDocument/2006/relationships/hyperlink" Target="https://bugs.tizen.org/jira/browse/TC-2145" TargetMode="External"/><Relationship Id="rId352" Type="http://schemas.openxmlformats.org/officeDocument/2006/relationships/hyperlink" Target="https://bugs.tizen.org/jira/browse/TC-2143" TargetMode="External"/><Relationship Id="rId353" Type="http://schemas.openxmlformats.org/officeDocument/2006/relationships/hyperlink" Target="https://bugs.tizen.org/jira/browse/TC-2142" TargetMode="External"/><Relationship Id="rId354" Type="http://schemas.openxmlformats.org/officeDocument/2006/relationships/hyperlink" Target="https://bugs.tizen.org/jira/browse/TC-2141" TargetMode="External"/><Relationship Id="rId355" Type="http://schemas.openxmlformats.org/officeDocument/2006/relationships/hyperlink" Target="https://bugs.tizen.org/jira/browse/TC-2140" TargetMode="External"/><Relationship Id="rId356" Type="http://schemas.openxmlformats.org/officeDocument/2006/relationships/hyperlink" Target="https://bugs.tizen.org/jira/browse/TC-2146" TargetMode="External"/><Relationship Id="rId357" Type="http://schemas.openxmlformats.org/officeDocument/2006/relationships/hyperlink" Target="https://bugs.tizen.org/jira/browse/BTY-76" TargetMode="External"/><Relationship Id="rId358" Type="http://schemas.openxmlformats.org/officeDocument/2006/relationships/hyperlink" Target="https://bugs.tizen.org/jira/browse/TC-2139" TargetMode="External"/><Relationship Id="rId359" Type="http://schemas.openxmlformats.org/officeDocument/2006/relationships/hyperlink" Target="https://bugs.tizen.org/jira/browse/TC-2138" TargetMode="External"/><Relationship Id="rId360" Type="http://schemas.openxmlformats.org/officeDocument/2006/relationships/hyperlink" Target="https://bugs.tizen.org/jira/browse/TC-2137" TargetMode="External"/><Relationship Id="rId361" Type="http://schemas.openxmlformats.org/officeDocument/2006/relationships/hyperlink" Target="https://bugs.tizen.org/jira/browse/TC-2136" TargetMode="External"/><Relationship Id="rId362" Type="http://schemas.openxmlformats.org/officeDocument/2006/relationships/hyperlink" Target="https://bugs.tizen.org/jira/browse/TC-2135" TargetMode="External"/><Relationship Id="rId363" Type="http://schemas.openxmlformats.org/officeDocument/2006/relationships/hyperlink" Target="https://bugs.tizen.org/jira/browse/TC-2134" TargetMode="External"/><Relationship Id="rId364" Type="http://schemas.openxmlformats.org/officeDocument/2006/relationships/hyperlink" Target="https://bugs.tizen.org/jira/browse/TC-2133" TargetMode="External"/><Relationship Id="rId365" Type="http://schemas.openxmlformats.org/officeDocument/2006/relationships/hyperlink" Target="https://bugs.tizen.org/jira/browse/TC-2132" TargetMode="External"/><Relationship Id="rId366" Type="http://schemas.openxmlformats.org/officeDocument/2006/relationships/hyperlink" Target="https://bugs.tizen.org/jira/browse/TC-2131" TargetMode="External"/><Relationship Id="rId367" Type="http://schemas.openxmlformats.org/officeDocument/2006/relationships/hyperlink" Target="https://bugs.tizen.org/jira/browse/TC-2130" TargetMode="External"/><Relationship Id="rId368" Type="http://schemas.openxmlformats.org/officeDocument/2006/relationships/hyperlink" Target="https://bugs.tizen.org/jira/browse/TC-2128" TargetMode="External"/><Relationship Id="rId369" Type="http://schemas.openxmlformats.org/officeDocument/2006/relationships/hyperlink" Target="https://bugs.tizen.org/jira/browse/TC-2127" TargetMode="External"/><Relationship Id="rId370" Type="http://schemas.openxmlformats.org/officeDocument/2006/relationships/hyperlink" Target="https://bugs.tizen.org/jira/browse/TC-2125" TargetMode="External"/><Relationship Id="rId371" Type="http://schemas.openxmlformats.org/officeDocument/2006/relationships/hyperlink" Target="https://bugs.tizen.org/jira/browse/TC-2122" TargetMode="External"/><Relationship Id="rId372" Type="http://schemas.openxmlformats.org/officeDocument/2006/relationships/hyperlink" Target="https://bugs.tizen.org/jira/browse/TC-2121" TargetMode="External"/><Relationship Id="rId373" Type="http://schemas.openxmlformats.org/officeDocument/2006/relationships/hyperlink" Target="https://bugs.tizen.org/jira/browse/TC-2119" TargetMode="External"/><Relationship Id="rId374" Type="http://schemas.openxmlformats.org/officeDocument/2006/relationships/hyperlink" Target="https://bugs.tizen.org/jira/browse/TC-2118" TargetMode="External"/><Relationship Id="rId375" Type="http://schemas.openxmlformats.org/officeDocument/2006/relationships/hyperlink" Target="https://bugs.tizen.org/jira/browse/TC-2116" TargetMode="External"/><Relationship Id="rId376" Type="http://schemas.openxmlformats.org/officeDocument/2006/relationships/hyperlink" Target="https://bugs.tizen.org/jira/browse/TC-2115" TargetMode="External"/><Relationship Id="rId377" Type="http://schemas.openxmlformats.org/officeDocument/2006/relationships/hyperlink" Target="https://bugs.tizen.org/jira/browse/TC-2114" TargetMode="External"/><Relationship Id="rId378" Type="http://schemas.openxmlformats.org/officeDocument/2006/relationships/hyperlink" Target="https://bugs.tizen.org/jira/browse/TC-2113" TargetMode="External"/><Relationship Id="rId379" Type="http://schemas.openxmlformats.org/officeDocument/2006/relationships/hyperlink" Target="https://bugs.tizen.org/jira/browse/TC-2112" TargetMode="External"/><Relationship Id="rId380" Type="http://schemas.openxmlformats.org/officeDocument/2006/relationships/hyperlink" Target="https://bugs.tizen.org/jira/browse/TC-2111" TargetMode="External"/><Relationship Id="rId381" Type="http://schemas.openxmlformats.org/officeDocument/2006/relationships/hyperlink" Target="https://bugs.tizen.org/jira/browse/TC-2110" TargetMode="External"/><Relationship Id="rId382" Type="http://schemas.openxmlformats.org/officeDocument/2006/relationships/hyperlink" Target="https://bugs.tizen.org/jira/browse/TC-2105" TargetMode="External"/><Relationship Id="rId383" Type="http://schemas.openxmlformats.org/officeDocument/2006/relationships/hyperlink" Target="https://bugs.tizen.org/jira/browse/TC-2104" TargetMode="External"/><Relationship Id="rId384" Type="http://schemas.openxmlformats.org/officeDocument/2006/relationships/hyperlink" Target="https://bugs.tizen.org/jira/browse/TC-2103" TargetMode="External"/><Relationship Id="rId385" Type="http://schemas.openxmlformats.org/officeDocument/2006/relationships/hyperlink" Target="https://bugs.tizen.org/jira/browse/TC-2102" TargetMode="External"/><Relationship Id="rId386" Type="http://schemas.openxmlformats.org/officeDocument/2006/relationships/hyperlink" Target="https://bugs.tizen.org/jira/browse/TC-2101" TargetMode="External"/><Relationship Id="rId387" Type="http://schemas.openxmlformats.org/officeDocument/2006/relationships/hyperlink" Target="https://bugs.tizen.org/jira/browse/TC-2100" TargetMode="External"/><Relationship Id="rId388" Type="http://schemas.openxmlformats.org/officeDocument/2006/relationships/hyperlink" Target="https://bugs.tizen.org/jira/browse/TC-2099" TargetMode="External"/><Relationship Id="rId389" Type="http://schemas.openxmlformats.org/officeDocument/2006/relationships/hyperlink" Target="https://bugs.tizen.org/jira/browse/TC-2098" TargetMode="External"/><Relationship Id="rId390" Type="http://schemas.openxmlformats.org/officeDocument/2006/relationships/hyperlink" Target="https://bugs.tizen.org/jira/browse/TC-2097" TargetMode="External"/><Relationship Id="rId391" Type="http://schemas.openxmlformats.org/officeDocument/2006/relationships/hyperlink" Target="https://bugs.tizen.org/jira/browse/TC-2096" TargetMode="External"/><Relationship Id="rId392" Type="http://schemas.openxmlformats.org/officeDocument/2006/relationships/hyperlink" Target="https://bugs.tizen.org/jira/browse/TC-2095" TargetMode="External"/><Relationship Id="rId393" Type="http://schemas.openxmlformats.org/officeDocument/2006/relationships/hyperlink" Target="https://bugs.tizen.org/jira/browse/TC-2094" TargetMode="External"/><Relationship Id="rId394" Type="http://schemas.openxmlformats.org/officeDocument/2006/relationships/hyperlink" Target="https://bugs.tizen.org/jira/browse/TC-2093" TargetMode="External"/><Relationship Id="rId395" Type="http://schemas.openxmlformats.org/officeDocument/2006/relationships/hyperlink" Target="https://bugs.tizen.org/jira/browse/TC-2092" TargetMode="External"/><Relationship Id="rId396" Type="http://schemas.openxmlformats.org/officeDocument/2006/relationships/hyperlink" Target="https://bugs.tizen.org/jira/browse/TC-2090" TargetMode="External"/><Relationship Id="rId397" Type="http://schemas.openxmlformats.org/officeDocument/2006/relationships/hyperlink" Target="https://bugs.tizen.org/jira/browse/TC-2089" TargetMode="External"/><Relationship Id="rId398" Type="http://schemas.openxmlformats.org/officeDocument/2006/relationships/hyperlink" Target="https://bugs.tizen.org/jira/browse/TC-2088" TargetMode="External"/><Relationship Id="rId399" Type="http://schemas.openxmlformats.org/officeDocument/2006/relationships/hyperlink" Target="https://bugs.tizen.org/jira/browse/TC-2087" TargetMode="External"/><Relationship Id="rId400" Type="http://schemas.openxmlformats.org/officeDocument/2006/relationships/hyperlink" Target="https://bugs.tizen.org/jira/browse/TC-2086" TargetMode="External"/><Relationship Id="rId401" Type="http://schemas.openxmlformats.org/officeDocument/2006/relationships/hyperlink" Target="https://bugs.tizen.org/jira/browse/TC-2083" TargetMode="External"/><Relationship Id="rId402" Type="http://schemas.openxmlformats.org/officeDocument/2006/relationships/hyperlink" Target="https://bugs.tizen.org/jira/browse/TC-2082" TargetMode="External"/><Relationship Id="rId403" Type="http://schemas.openxmlformats.org/officeDocument/2006/relationships/hyperlink" Target="https://bugs.tizen.org/jira/browse/TC-2081" TargetMode="External"/><Relationship Id="rId404" Type="http://schemas.openxmlformats.org/officeDocument/2006/relationships/hyperlink" Target="https://bugs.tizen.org/jira/browse/TC-2080" TargetMode="External"/><Relationship Id="rId405" Type="http://schemas.openxmlformats.org/officeDocument/2006/relationships/hyperlink" Target="https://bugs.tizen.org/jira/browse/TC-2079" TargetMode="External"/><Relationship Id="rId406" Type="http://schemas.openxmlformats.org/officeDocument/2006/relationships/hyperlink" Target="https://bugs.tizen.org/jira/browse/TC-2078" TargetMode="External"/><Relationship Id="rId407" Type="http://schemas.openxmlformats.org/officeDocument/2006/relationships/hyperlink" Target="https://bugs.tizen.org/jira/browse/TC-2077" TargetMode="External"/><Relationship Id="rId408" Type="http://schemas.openxmlformats.org/officeDocument/2006/relationships/hyperlink" Target="https://bugs.tizen.org/jira/browse/TC-2076" TargetMode="External"/><Relationship Id="rId409" Type="http://schemas.openxmlformats.org/officeDocument/2006/relationships/hyperlink" Target="https://bugs.tizen.org/jira/browse/TC-2075" TargetMode="External"/><Relationship Id="rId410" Type="http://schemas.openxmlformats.org/officeDocument/2006/relationships/hyperlink" Target="https://bugs.tizen.org/jira/browse/TC-2074" TargetMode="External"/><Relationship Id="rId411" Type="http://schemas.openxmlformats.org/officeDocument/2006/relationships/hyperlink" Target="https://bugs.tizen.org/jira/browse/TC-2073" TargetMode="External"/><Relationship Id="rId412" Type="http://schemas.openxmlformats.org/officeDocument/2006/relationships/hyperlink" Target="https://bugs.tizen.org/jira/browse/TC-2072" TargetMode="External"/><Relationship Id="rId413" Type="http://schemas.openxmlformats.org/officeDocument/2006/relationships/hyperlink" Target="https://bugs.tizen.org/jira/browse/TC-2069" TargetMode="External"/><Relationship Id="rId414" Type="http://schemas.openxmlformats.org/officeDocument/2006/relationships/hyperlink" Target="https://bugs.tizen.org/jira/browse/TC-2067" TargetMode="External"/><Relationship Id="rId415" Type="http://schemas.openxmlformats.org/officeDocument/2006/relationships/hyperlink" Target="https://bugs.tizen.org/jira/browse/TC-2058" TargetMode="External"/><Relationship Id="rId416" Type="http://schemas.openxmlformats.org/officeDocument/2006/relationships/hyperlink" Target="https://bugs.tizen.org/jira/browse/TC-2053" TargetMode="External"/><Relationship Id="rId417" Type="http://schemas.openxmlformats.org/officeDocument/2006/relationships/hyperlink" Target="https://bugs.tizen.org/jira/browse/TC-2051" TargetMode="External"/><Relationship Id="rId418" Type="http://schemas.openxmlformats.org/officeDocument/2006/relationships/hyperlink" Target="https://bugs.tizen.org/jira/browse/TC-2048" TargetMode="External"/><Relationship Id="rId419" Type="http://schemas.openxmlformats.org/officeDocument/2006/relationships/hyperlink" Target="https://bugs.tizen.org/jira/browse/TC-2047" TargetMode="External"/><Relationship Id="rId420" Type="http://schemas.openxmlformats.org/officeDocument/2006/relationships/hyperlink" Target="https://bugs.tizen.org/jira/browse/TC-2036" TargetMode="External"/><Relationship Id="rId421" Type="http://schemas.openxmlformats.org/officeDocument/2006/relationships/hyperlink" Target="https://bugs.tizen.org/jira/browse/TC-2035" TargetMode="External"/><Relationship Id="rId422" Type="http://schemas.openxmlformats.org/officeDocument/2006/relationships/hyperlink" Target="https://bugs.tizen.org/jira/browse/TC-2031" TargetMode="External"/><Relationship Id="rId423" Type="http://schemas.openxmlformats.org/officeDocument/2006/relationships/hyperlink" Target="https://bugs.tizen.org/jira/browse/TC-2029" TargetMode="External"/><Relationship Id="rId424" Type="http://schemas.openxmlformats.org/officeDocument/2006/relationships/hyperlink" Target="https://bugs.tizen.org/jira/browse/TC-2028" TargetMode="External"/><Relationship Id="rId425" Type="http://schemas.openxmlformats.org/officeDocument/2006/relationships/hyperlink" Target="https://bugs.tizen.org/jira/browse/TC-2027" TargetMode="External"/><Relationship Id="rId426" Type="http://schemas.openxmlformats.org/officeDocument/2006/relationships/hyperlink" Target="https://bugs.tizen.org/jira/browse/TC-2025" TargetMode="External"/><Relationship Id="rId427" Type="http://schemas.openxmlformats.org/officeDocument/2006/relationships/hyperlink" Target="https://bugs.tizen.org/jira/browse/TC-2024" TargetMode="External"/><Relationship Id="rId428" Type="http://schemas.openxmlformats.org/officeDocument/2006/relationships/hyperlink" Target="https://bugs.tizen.org/jira/browse/TC-2020" TargetMode="External"/><Relationship Id="rId429" Type="http://schemas.openxmlformats.org/officeDocument/2006/relationships/hyperlink" Target="https://bugs.tizen.org/jira/browse/TC-2018" TargetMode="External"/><Relationship Id="rId430" Type="http://schemas.openxmlformats.org/officeDocument/2006/relationships/hyperlink" Target="https://bugs.tizen.org/jira/browse/TC-2017" TargetMode="External"/><Relationship Id="rId431" Type="http://schemas.openxmlformats.org/officeDocument/2006/relationships/hyperlink" Target="https://bugs.tizen.org/jira/browse/TC-2016" TargetMode="External"/><Relationship Id="rId432" Type="http://schemas.openxmlformats.org/officeDocument/2006/relationships/hyperlink" Target="https://bugs.tizen.org/jira/browse/TC-2015" TargetMode="External"/><Relationship Id="rId433" Type="http://schemas.openxmlformats.org/officeDocument/2006/relationships/hyperlink" Target="https://bugs.tizen.org/jira/browse/TC-2008" TargetMode="External"/><Relationship Id="rId434" Type="http://schemas.openxmlformats.org/officeDocument/2006/relationships/hyperlink" Target="https://bugs.tizen.org/jira/browse/TC-2007" TargetMode="External"/><Relationship Id="rId435" Type="http://schemas.openxmlformats.org/officeDocument/2006/relationships/hyperlink" Target="https://bugs.tizen.org/jira/browse/DEVT-206" TargetMode="External"/><Relationship Id="rId436" Type="http://schemas.openxmlformats.org/officeDocument/2006/relationships/hyperlink" Target="https://bugs.tizen.org/jira/browse/TC-2001" TargetMode="External"/><Relationship Id="rId437" Type="http://schemas.openxmlformats.org/officeDocument/2006/relationships/hyperlink" Target="https://bugs.tizen.org/jira/browse/TC-2000" TargetMode="External"/><Relationship Id="rId438" Type="http://schemas.openxmlformats.org/officeDocument/2006/relationships/hyperlink" Target="https://bugs.tizen.org/jira/browse/TC-1998" TargetMode="External"/><Relationship Id="rId439" Type="http://schemas.openxmlformats.org/officeDocument/2006/relationships/hyperlink" Target="https://bugs.tizen.org/jira/browse/TC-1997" TargetMode="External"/><Relationship Id="rId440" Type="http://schemas.openxmlformats.org/officeDocument/2006/relationships/hyperlink" Target="https://bugs.tizen.org/jira/browse/TC-1996" TargetMode="External"/><Relationship Id="rId441" Type="http://schemas.openxmlformats.org/officeDocument/2006/relationships/hyperlink" Target="https://bugs.tizen.org/jira/browse/TC-1995" TargetMode="External"/><Relationship Id="rId442" Type="http://schemas.openxmlformats.org/officeDocument/2006/relationships/hyperlink" Target="https://bugs.tizen.org/jira/browse/TC-1994" TargetMode="External"/><Relationship Id="rId443" Type="http://schemas.openxmlformats.org/officeDocument/2006/relationships/hyperlink" Target="https://bugs.tizen.org/jira/browse/TC-1993" TargetMode="External"/><Relationship Id="rId444" Type="http://schemas.openxmlformats.org/officeDocument/2006/relationships/hyperlink" Target="https://bugs.tizen.org/jira/browse/TC-1992" TargetMode="External"/><Relationship Id="rId445" Type="http://schemas.openxmlformats.org/officeDocument/2006/relationships/hyperlink" Target="https://bugs.tizen.org/jira/browse/TC-1991" TargetMode="External"/><Relationship Id="rId446" Type="http://schemas.openxmlformats.org/officeDocument/2006/relationships/hyperlink" Target="https://bugs.tizen.org/jira/browse/TC-1990" TargetMode="External"/><Relationship Id="rId447" Type="http://schemas.openxmlformats.org/officeDocument/2006/relationships/hyperlink" Target="https://bugs.tizen.org/jira/browse/TC-1988" TargetMode="External"/><Relationship Id="rId448" Type="http://schemas.openxmlformats.org/officeDocument/2006/relationships/hyperlink" Target="https://bugs.tizen.org/jira/browse/TC-1987" TargetMode="External"/><Relationship Id="rId449" Type="http://schemas.openxmlformats.org/officeDocument/2006/relationships/hyperlink" Target="https://bugs.tizen.org/jira/browse/TC-1984" TargetMode="External"/><Relationship Id="rId450" Type="http://schemas.openxmlformats.org/officeDocument/2006/relationships/hyperlink" Target="https://bugs.tizen.org/jira/browse/TC-1982" TargetMode="External"/><Relationship Id="rId451" Type="http://schemas.openxmlformats.org/officeDocument/2006/relationships/hyperlink" Target="https://bugs.tizen.org/jira/browse/TC-1979" TargetMode="External"/><Relationship Id="rId452" Type="http://schemas.openxmlformats.org/officeDocument/2006/relationships/hyperlink" Target="https://bugs.tizen.org/jira/browse/DEVT-205" TargetMode="External"/><Relationship Id="rId453" Type="http://schemas.openxmlformats.org/officeDocument/2006/relationships/hyperlink" Target="https://bugs.tizen.org/jira/browse/DEVT-204" TargetMode="External"/><Relationship Id="rId454" Type="http://schemas.openxmlformats.org/officeDocument/2006/relationships/hyperlink" Target="https://bugs.tizen.org/jira/browse/DEVT-203" TargetMode="External"/><Relationship Id="rId455" Type="http://schemas.openxmlformats.org/officeDocument/2006/relationships/hyperlink" Target="https://bugs.tizen.org/jira/browse/TC-1978" TargetMode="External"/><Relationship Id="rId456" Type="http://schemas.openxmlformats.org/officeDocument/2006/relationships/hyperlink" Target="https://bugs.tizen.org/jira/browse/TC-1973" TargetMode="External"/><Relationship Id="rId457" Type="http://schemas.openxmlformats.org/officeDocument/2006/relationships/hyperlink" Target="https://bugs.tizen.org/jira/browse/TC-1971" TargetMode="External"/><Relationship Id="rId458" Type="http://schemas.openxmlformats.org/officeDocument/2006/relationships/hyperlink" Target="https://bugs.tizen.org/jira/browse/TC-1969" TargetMode="External"/><Relationship Id="rId459" Type="http://schemas.openxmlformats.org/officeDocument/2006/relationships/hyperlink" Target="https://bugs.tizen.org/jira/browse/TC-1967" TargetMode="External"/><Relationship Id="rId460" Type="http://schemas.openxmlformats.org/officeDocument/2006/relationships/hyperlink" Target="https://bugs.tizen.org/jira/browse/TC-1959" TargetMode="External"/><Relationship Id="rId461" Type="http://schemas.openxmlformats.org/officeDocument/2006/relationships/hyperlink" Target="https://bugs.tizen.org/jira/browse/TC-1958" TargetMode="External"/><Relationship Id="rId462" Type="http://schemas.openxmlformats.org/officeDocument/2006/relationships/hyperlink" Target="https://bugs.tizen.org/jira/browse/TC-1955" TargetMode="External"/><Relationship Id="rId463" Type="http://schemas.openxmlformats.org/officeDocument/2006/relationships/hyperlink" Target="https://bugs.tizen.org/jira/browse/TC-1949" TargetMode="External"/><Relationship Id="rId464" Type="http://schemas.openxmlformats.org/officeDocument/2006/relationships/hyperlink" Target="https://bugs.tizen.org/jira/browse/TC-1945" TargetMode="External"/><Relationship Id="rId465" Type="http://schemas.openxmlformats.org/officeDocument/2006/relationships/hyperlink" Target="https://bugs.tizen.org/jira/browse/TC-1944" TargetMode="External"/><Relationship Id="rId466" Type="http://schemas.openxmlformats.org/officeDocument/2006/relationships/hyperlink" Target="https://bugs.tizen.org/jira/browse/TC-1943" TargetMode="External"/><Relationship Id="rId467" Type="http://schemas.openxmlformats.org/officeDocument/2006/relationships/hyperlink" Target="https://bugs.tizen.org/jira/browse/TC-1942" TargetMode="External"/><Relationship Id="rId468" Type="http://schemas.openxmlformats.org/officeDocument/2006/relationships/hyperlink" Target="https://bugs.tizen.org/jira/browse/TC-1941" TargetMode="External"/><Relationship Id="rId469" Type="http://schemas.openxmlformats.org/officeDocument/2006/relationships/hyperlink" Target="https://bugs.tizen.org/jira/browse/TC-1940" TargetMode="External"/><Relationship Id="rId470" Type="http://schemas.openxmlformats.org/officeDocument/2006/relationships/hyperlink" Target="https://bugs.tizen.org/jira/browse/TC-1939" TargetMode="External"/><Relationship Id="rId471" Type="http://schemas.openxmlformats.org/officeDocument/2006/relationships/hyperlink" Target="https://bugs.tizen.org/jira/browse/TC-1938" TargetMode="External"/><Relationship Id="rId472" Type="http://schemas.openxmlformats.org/officeDocument/2006/relationships/hyperlink" Target="https://bugs.tizen.org/jira/browse/TC-1937" TargetMode="External"/><Relationship Id="rId473" Type="http://schemas.openxmlformats.org/officeDocument/2006/relationships/hyperlink" Target="https://bugs.tizen.org/jira/browse/TC-1936" TargetMode="External"/><Relationship Id="rId474" Type="http://schemas.openxmlformats.org/officeDocument/2006/relationships/hyperlink" Target="https://bugs.tizen.org/jira/browse/TC-1935" TargetMode="External"/><Relationship Id="rId475" Type="http://schemas.openxmlformats.org/officeDocument/2006/relationships/hyperlink" Target="https://bugs.tizen.org/jira/browse/TC-1934" TargetMode="External"/><Relationship Id="rId476" Type="http://schemas.openxmlformats.org/officeDocument/2006/relationships/hyperlink" Target="https://bugs.tizen.org/jira/browse/TC-1933" TargetMode="External"/><Relationship Id="rId477" Type="http://schemas.openxmlformats.org/officeDocument/2006/relationships/hyperlink" Target="https://bugs.tizen.org/jira/browse/BTY-59" TargetMode="External"/><Relationship Id="rId478" Type="http://schemas.openxmlformats.org/officeDocument/2006/relationships/hyperlink" Target="https://bugs.tizen.org/jira/browse/TC-1917" TargetMode="External"/><Relationship Id="rId479" Type="http://schemas.openxmlformats.org/officeDocument/2006/relationships/hyperlink" Target="https://bugs.tizen.org/jira/browse/TC-1913" TargetMode="External"/><Relationship Id="rId480" Type="http://schemas.openxmlformats.org/officeDocument/2006/relationships/hyperlink" Target="https://bugs.tizen.org/jira/browse/TC-1912" TargetMode="External"/><Relationship Id="rId481" Type="http://schemas.openxmlformats.org/officeDocument/2006/relationships/hyperlink" Target="https://bugs.tizen.org/jira/browse/TC-1908" TargetMode="External"/><Relationship Id="rId482" Type="http://schemas.openxmlformats.org/officeDocument/2006/relationships/hyperlink" Target="https://bugs.tizen.org/jira/browse/TC-1906" TargetMode="External"/><Relationship Id="rId483" Type="http://schemas.openxmlformats.org/officeDocument/2006/relationships/hyperlink" Target="https://bugs.tizen.org/jira/browse/TC-1905" TargetMode="External"/><Relationship Id="rId484" Type="http://schemas.openxmlformats.org/officeDocument/2006/relationships/hyperlink" Target="https://bugs.tizen.org/jira/browse/TC-1904" TargetMode="External"/><Relationship Id="rId485" Type="http://schemas.openxmlformats.org/officeDocument/2006/relationships/hyperlink" Target="https://bugs.tizen.org/jira/browse/TC-1903" TargetMode="External"/><Relationship Id="rId486" Type="http://schemas.openxmlformats.org/officeDocument/2006/relationships/hyperlink" Target="https://bugs.tizen.org/jira/browse/TC-1902" TargetMode="External"/><Relationship Id="rId487" Type="http://schemas.openxmlformats.org/officeDocument/2006/relationships/hyperlink" Target="https://bugs.tizen.org/jira/browse/TC-1901" TargetMode="External"/><Relationship Id="rId488" Type="http://schemas.openxmlformats.org/officeDocument/2006/relationships/hyperlink" Target="https://bugs.tizen.org/jira/browse/TC-1900" TargetMode="External"/><Relationship Id="rId489" Type="http://schemas.openxmlformats.org/officeDocument/2006/relationships/hyperlink" Target="https://bugs.tizen.org/jira/browse/TC-1899" TargetMode="External"/><Relationship Id="rId490" Type="http://schemas.openxmlformats.org/officeDocument/2006/relationships/hyperlink" Target="https://bugs.tizen.org/jira/browse/TC-1898" TargetMode="External"/><Relationship Id="rId491" Type="http://schemas.openxmlformats.org/officeDocument/2006/relationships/hyperlink" Target="https://bugs.tizen.org/jira/browse/TC-1896" TargetMode="External"/><Relationship Id="rId492" Type="http://schemas.openxmlformats.org/officeDocument/2006/relationships/hyperlink" Target="https://bugs.tizen.org/jira/browse/TC-1895" TargetMode="External"/><Relationship Id="rId493" Type="http://schemas.openxmlformats.org/officeDocument/2006/relationships/hyperlink" Target="https://bugs.tizen.org/jira/browse/TC-1894" TargetMode="External"/><Relationship Id="rId494" Type="http://schemas.openxmlformats.org/officeDocument/2006/relationships/hyperlink" Target="https://bugs.tizen.org/jira/browse/TC-1893" TargetMode="External"/><Relationship Id="rId495" Type="http://schemas.openxmlformats.org/officeDocument/2006/relationships/hyperlink" Target="https://bugs.tizen.org/jira/browse/TC-1892" TargetMode="External"/><Relationship Id="rId496" Type="http://schemas.openxmlformats.org/officeDocument/2006/relationships/hyperlink" Target="https://bugs.tizen.org/jira/browse/TC-1891" TargetMode="External"/><Relationship Id="rId497" Type="http://schemas.openxmlformats.org/officeDocument/2006/relationships/hyperlink" Target="https://bugs.tizen.org/jira/browse/TC-1884" TargetMode="External"/><Relationship Id="rId498" Type="http://schemas.openxmlformats.org/officeDocument/2006/relationships/hyperlink" Target="https://bugs.tizen.org/jira/browse/TC-1837" TargetMode="External"/><Relationship Id="rId499" Type="http://schemas.openxmlformats.org/officeDocument/2006/relationships/hyperlink" Target="https://bugs.tizen.org/jira/browse/TC-1836" TargetMode="External"/><Relationship Id="rId500" Type="http://schemas.openxmlformats.org/officeDocument/2006/relationships/hyperlink" Target="https://bugs.tizen.org/jira/browse/TC-1835" TargetMode="External"/><Relationship Id="rId501" Type="http://schemas.openxmlformats.org/officeDocument/2006/relationships/hyperlink" Target="https://bugs.tizen.org/jira/browse/TC-1811" TargetMode="External"/><Relationship Id="rId502" Type="http://schemas.openxmlformats.org/officeDocument/2006/relationships/hyperlink" Target="https://bugs.tizen.org/jira/browse/BTY-55" TargetMode="External"/><Relationship Id="rId503" Type="http://schemas.openxmlformats.org/officeDocument/2006/relationships/hyperlink" Target="https://bugs.tizen.org/jira/browse/TC-1809" TargetMode="External"/><Relationship Id="rId504" Type="http://schemas.openxmlformats.org/officeDocument/2006/relationships/hyperlink" Target="https://bugs.tizen.org/jira/browse/TC-1808" TargetMode="External"/><Relationship Id="rId505" Type="http://schemas.openxmlformats.org/officeDocument/2006/relationships/hyperlink" Target="https://bugs.tizen.org/jira/browse/TC-1796" TargetMode="External"/><Relationship Id="rId506" Type="http://schemas.openxmlformats.org/officeDocument/2006/relationships/hyperlink" Target="https://bugs.tizen.org/jira/browse/BTY-52" TargetMode="External"/><Relationship Id="rId507" Type="http://schemas.openxmlformats.org/officeDocument/2006/relationships/hyperlink" Target="https://bugs.tizen.org/jira/browse/TC-1782" TargetMode="External"/><Relationship Id="rId508" Type="http://schemas.openxmlformats.org/officeDocument/2006/relationships/hyperlink" Target="https://bugs.tizen.org/jira/browse/BTY-48" TargetMode="External"/><Relationship Id="rId509" Type="http://schemas.openxmlformats.org/officeDocument/2006/relationships/hyperlink" Target="https://bugs.tizen.org/jira/browse/BTY-47" TargetMode="External"/><Relationship Id="rId510" Type="http://schemas.openxmlformats.org/officeDocument/2006/relationships/hyperlink" Target="https://bugs.tizen.org/jira/browse/TC-1781" TargetMode="External"/><Relationship Id="rId511" Type="http://schemas.openxmlformats.org/officeDocument/2006/relationships/hyperlink" Target="https://bugs.tizen.org/jira/browse/TC-1780" TargetMode="External"/><Relationship Id="rId512" Type="http://schemas.openxmlformats.org/officeDocument/2006/relationships/hyperlink" Target="https://bugs.tizen.org/jira/browse/TC-1779" TargetMode="External"/><Relationship Id="rId513" Type="http://schemas.openxmlformats.org/officeDocument/2006/relationships/hyperlink" Target="https://bugs.tizen.org/jira/browse/TC-1777" TargetMode="External"/><Relationship Id="rId514" Type="http://schemas.openxmlformats.org/officeDocument/2006/relationships/hyperlink" Target="https://bugs.tizen.org/jira/browse/TC-1776" TargetMode="External"/><Relationship Id="rId515" Type="http://schemas.openxmlformats.org/officeDocument/2006/relationships/hyperlink" Target="https://bugs.tizen.org/jira/browse/TC-1775" TargetMode="External"/><Relationship Id="rId516" Type="http://schemas.openxmlformats.org/officeDocument/2006/relationships/hyperlink" Target="https://bugs.tizen.org/jira/browse/TC-1774" TargetMode="External"/><Relationship Id="rId517" Type="http://schemas.openxmlformats.org/officeDocument/2006/relationships/hyperlink" Target="https://bugs.tizen.org/jira/browse/TC-1773" TargetMode="External"/><Relationship Id="rId518" Type="http://schemas.openxmlformats.org/officeDocument/2006/relationships/hyperlink" Target="https://bugs.tizen.org/jira/browse/TC-1772" TargetMode="External"/><Relationship Id="rId519" Type="http://schemas.openxmlformats.org/officeDocument/2006/relationships/hyperlink" Target="https://bugs.tizen.org/jira/browse/TC-1770" TargetMode="External"/><Relationship Id="rId520" Type="http://schemas.openxmlformats.org/officeDocument/2006/relationships/hyperlink" Target="https://bugs.tizen.org/jira/browse/TC-1769" TargetMode="External"/><Relationship Id="rId521" Type="http://schemas.openxmlformats.org/officeDocument/2006/relationships/hyperlink" Target="https://bugs.tizen.org/jira/browse/BTY-46" TargetMode="External"/><Relationship Id="rId522" Type="http://schemas.openxmlformats.org/officeDocument/2006/relationships/hyperlink" Target="https://bugs.tizen.org/jira/browse/TC-1767" TargetMode="External"/><Relationship Id="rId523" Type="http://schemas.openxmlformats.org/officeDocument/2006/relationships/hyperlink" Target="https://bugs.tizen.org/jira/browse/TC-1766" TargetMode="External"/><Relationship Id="rId524" Type="http://schemas.openxmlformats.org/officeDocument/2006/relationships/hyperlink" Target="https://bugs.tizen.org/jira/browse/TC-1765" TargetMode="External"/><Relationship Id="rId525" Type="http://schemas.openxmlformats.org/officeDocument/2006/relationships/hyperlink" Target="https://bugs.tizen.org/jira/browse/TC-1763" TargetMode="External"/><Relationship Id="rId526" Type="http://schemas.openxmlformats.org/officeDocument/2006/relationships/hyperlink" Target="https://bugs.tizen.org/jira/browse/BTY-45" TargetMode="External"/><Relationship Id="rId527" Type="http://schemas.openxmlformats.org/officeDocument/2006/relationships/hyperlink" Target="https://bugs.tizen.org/jira/browse/TC-1758" TargetMode="External"/><Relationship Id="rId528" Type="http://schemas.openxmlformats.org/officeDocument/2006/relationships/hyperlink" Target="https://bugs.tizen.org/jira/browse/BTY-44" TargetMode="External"/><Relationship Id="rId529" Type="http://schemas.openxmlformats.org/officeDocument/2006/relationships/hyperlink" Target="https://bugs.tizen.org/jira/browse/BTY-43" TargetMode="External"/><Relationship Id="rId530" Type="http://schemas.openxmlformats.org/officeDocument/2006/relationships/hyperlink" Target="https://bugs.tizen.org/jira/browse/BTY-42" TargetMode="External"/><Relationship Id="rId531" Type="http://schemas.openxmlformats.org/officeDocument/2006/relationships/hyperlink" Target="https://bugs.tizen.org/jira/browse/TC-1755" TargetMode="External"/><Relationship Id="rId532" Type="http://schemas.openxmlformats.org/officeDocument/2006/relationships/hyperlink" Target="https://bugs.tizen.org/jira/browse/TC-1754" TargetMode="External"/><Relationship Id="rId533" Type="http://schemas.openxmlformats.org/officeDocument/2006/relationships/hyperlink" Target="https://bugs.tizen.org/jira/browse/TC-1753" TargetMode="External"/><Relationship Id="rId534" Type="http://schemas.openxmlformats.org/officeDocument/2006/relationships/hyperlink" Target="https://bugs.tizen.org/jira/browse/TC-1752" TargetMode="External"/><Relationship Id="rId535" Type="http://schemas.openxmlformats.org/officeDocument/2006/relationships/hyperlink" Target="https://bugs.tizen.org/jira/browse/TC-1751" TargetMode="External"/><Relationship Id="rId536" Type="http://schemas.openxmlformats.org/officeDocument/2006/relationships/hyperlink" Target="https://bugs.tizen.org/jira/browse/TC-1750" TargetMode="External"/><Relationship Id="rId537" Type="http://schemas.openxmlformats.org/officeDocument/2006/relationships/hyperlink" Target="https://bugs.tizen.org/jira/browse/TC-1748" TargetMode="External"/><Relationship Id="rId538" Type="http://schemas.openxmlformats.org/officeDocument/2006/relationships/hyperlink" Target="https://bugs.tizen.org/jira/browse/TC-1747" TargetMode="External"/><Relationship Id="rId539" Type="http://schemas.openxmlformats.org/officeDocument/2006/relationships/hyperlink" Target="https://bugs.tizen.org/jira/browse/TC-1746" TargetMode="External"/><Relationship Id="rId540" Type="http://schemas.openxmlformats.org/officeDocument/2006/relationships/hyperlink" Target="https://bugs.tizen.org/jira/browse/TC-1743" TargetMode="External"/><Relationship Id="rId541" Type="http://schemas.openxmlformats.org/officeDocument/2006/relationships/hyperlink" Target="https://bugs.tizen.org/jira/browse/TC-1744" TargetMode="External"/><Relationship Id="rId542" Type="http://schemas.openxmlformats.org/officeDocument/2006/relationships/hyperlink" Target="https://bugs.tizen.org/jira/browse/TC-1742" TargetMode="External"/><Relationship Id="rId543" Type="http://schemas.openxmlformats.org/officeDocument/2006/relationships/hyperlink" Target="https://bugs.tizen.org/jira/browse/TC-1741" TargetMode="External"/><Relationship Id="rId544" Type="http://schemas.openxmlformats.org/officeDocument/2006/relationships/hyperlink" Target="https://bugs.tizen.org/jira/browse/TC-1740" TargetMode="External"/><Relationship Id="rId545" Type="http://schemas.openxmlformats.org/officeDocument/2006/relationships/hyperlink" Target="https://bugs.tizen.org/jira/browse/TC-1739" TargetMode="External"/><Relationship Id="rId546" Type="http://schemas.openxmlformats.org/officeDocument/2006/relationships/hyperlink" Target="https://bugs.tizen.org/jira/browse/TC-1738" TargetMode="External"/><Relationship Id="rId547" Type="http://schemas.openxmlformats.org/officeDocument/2006/relationships/hyperlink" Target="https://bugs.tizen.org/jira/browse/TC-1737" TargetMode="External"/><Relationship Id="rId548" Type="http://schemas.openxmlformats.org/officeDocument/2006/relationships/hyperlink" Target="https://bugs.tizen.org/jira/browse/TC-1736" TargetMode="External"/><Relationship Id="rId549" Type="http://schemas.openxmlformats.org/officeDocument/2006/relationships/hyperlink" Target="https://bugs.tizen.org/jira/browse/TC-1734" TargetMode="External"/><Relationship Id="rId550" Type="http://schemas.openxmlformats.org/officeDocument/2006/relationships/hyperlink" Target="https://bugs.tizen.org/jira/browse/TC-1733" TargetMode="External"/><Relationship Id="rId551" Type="http://schemas.openxmlformats.org/officeDocument/2006/relationships/hyperlink" Target="https://bugs.tizen.org/jira/browse/TC-1731" TargetMode="External"/><Relationship Id="rId552" Type="http://schemas.openxmlformats.org/officeDocument/2006/relationships/hyperlink" Target="https://bugs.tizen.org/jira/browse/TC-1730" TargetMode="External"/><Relationship Id="rId553" Type="http://schemas.openxmlformats.org/officeDocument/2006/relationships/hyperlink" Target="https://bugs.tizen.org/jira/browse/TC-1729" TargetMode="External"/><Relationship Id="rId554" Type="http://schemas.openxmlformats.org/officeDocument/2006/relationships/hyperlink" Target="https://bugs.tizen.org/jira/browse/TC-1728" TargetMode="External"/><Relationship Id="rId555" Type="http://schemas.openxmlformats.org/officeDocument/2006/relationships/hyperlink" Target="https://bugs.tizen.org/jira/browse/TC-1727" TargetMode="External"/><Relationship Id="rId556" Type="http://schemas.openxmlformats.org/officeDocument/2006/relationships/hyperlink" Target="https://bugs.tizen.org/jira/browse/TC-1725" TargetMode="External"/><Relationship Id="rId557" Type="http://schemas.openxmlformats.org/officeDocument/2006/relationships/hyperlink" Target="https://bugs.tizen.org/jira/browse/TC-1724" TargetMode="External"/><Relationship Id="rId558" Type="http://schemas.openxmlformats.org/officeDocument/2006/relationships/hyperlink" Target="https://bugs.tizen.org/jira/browse/TC-1723" TargetMode="External"/><Relationship Id="rId559" Type="http://schemas.openxmlformats.org/officeDocument/2006/relationships/hyperlink" Target="https://bugs.tizen.org/jira/browse/TC-1722" TargetMode="External"/><Relationship Id="rId560" Type="http://schemas.openxmlformats.org/officeDocument/2006/relationships/hyperlink" Target="https://bugs.tizen.org/jira/browse/TC-1721" TargetMode="External"/><Relationship Id="rId561" Type="http://schemas.openxmlformats.org/officeDocument/2006/relationships/hyperlink" Target="https://bugs.tizen.org/jira/browse/TC-1720" TargetMode="External"/><Relationship Id="rId562" Type="http://schemas.openxmlformats.org/officeDocument/2006/relationships/hyperlink" Target="https://bugs.tizen.org/jira/browse/TC-1719" TargetMode="External"/><Relationship Id="rId563" Type="http://schemas.openxmlformats.org/officeDocument/2006/relationships/hyperlink" Target="https://bugs.tizen.org/jira/browse/TC-1718" TargetMode="External"/><Relationship Id="rId564" Type="http://schemas.openxmlformats.org/officeDocument/2006/relationships/hyperlink" Target="https://bugs.tizen.org/jira/browse/TC-1717" TargetMode="External"/><Relationship Id="rId565" Type="http://schemas.openxmlformats.org/officeDocument/2006/relationships/hyperlink" Target="https://bugs.tizen.org/jira/browse/TC-1716" TargetMode="External"/><Relationship Id="rId566" Type="http://schemas.openxmlformats.org/officeDocument/2006/relationships/hyperlink" Target="https://bugs.tizen.org/jira/browse/TC-1715" TargetMode="External"/><Relationship Id="rId567" Type="http://schemas.openxmlformats.org/officeDocument/2006/relationships/hyperlink" Target="https://bugs.tizen.org/jira/browse/TC-1714" TargetMode="External"/><Relationship Id="rId568" Type="http://schemas.openxmlformats.org/officeDocument/2006/relationships/hyperlink" Target="https://bugs.tizen.org/jira/browse/TC-1713" TargetMode="External"/><Relationship Id="rId569" Type="http://schemas.openxmlformats.org/officeDocument/2006/relationships/hyperlink" Target="https://bugs.tizen.org/jira/browse/TC-1712" TargetMode="External"/><Relationship Id="rId570" Type="http://schemas.openxmlformats.org/officeDocument/2006/relationships/hyperlink" Target="https://bugs.tizen.org/jira/browse/TC-1710" TargetMode="External"/><Relationship Id="rId571" Type="http://schemas.openxmlformats.org/officeDocument/2006/relationships/hyperlink" Target="https://bugs.tizen.org/jira/browse/TC-1709" TargetMode="External"/><Relationship Id="rId572" Type="http://schemas.openxmlformats.org/officeDocument/2006/relationships/hyperlink" Target="https://bugs.tizen.org/jira/browse/TC-1708" TargetMode="External"/><Relationship Id="rId573" Type="http://schemas.openxmlformats.org/officeDocument/2006/relationships/hyperlink" Target="https://bugs.tizen.org/jira/browse/TC-1707" TargetMode="External"/><Relationship Id="rId574" Type="http://schemas.openxmlformats.org/officeDocument/2006/relationships/hyperlink" Target="https://bugs.tizen.org/jira/browse/TC-1706" TargetMode="External"/><Relationship Id="rId575" Type="http://schemas.openxmlformats.org/officeDocument/2006/relationships/hyperlink" Target="https://bugs.tizen.org/jira/browse/TC-1704" TargetMode="External"/><Relationship Id="rId576" Type="http://schemas.openxmlformats.org/officeDocument/2006/relationships/hyperlink" Target="https://bugs.tizen.org/jira/browse/TC-1703" TargetMode="External"/><Relationship Id="rId577" Type="http://schemas.openxmlformats.org/officeDocument/2006/relationships/hyperlink" Target="https://bugs.tizen.org/jira/browse/TC-1702" TargetMode="External"/><Relationship Id="rId578" Type="http://schemas.openxmlformats.org/officeDocument/2006/relationships/hyperlink" Target="https://bugs.tizen.org/jira/browse/TC-1701" TargetMode="External"/><Relationship Id="rId579" Type="http://schemas.openxmlformats.org/officeDocument/2006/relationships/hyperlink" Target="https://bugs.tizen.org/jira/browse/TC-1700" TargetMode="External"/><Relationship Id="rId580" Type="http://schemas.openxmlformats.org/officeDocument/2006/relationships/hyperlink" Target="https://bugs.tizen.org/jira/browse/TC-1699" TargetMode="External"/><Relationship Id="rId581" Type="http://schemas.openxmlformats.org/officeDocument/2006/relationships/hyperlink" Target="https://bugs.tizen.org/jira/browse/TC-1698" TargetMode="External"/><Relationship Id="rId582" Type="http://schemas.openxmlformats.org/officeDocument/2006/relationships/hyperlink" Target="https://bugs.tizen.org/jira/browse/TC-1697" TargetMode="External"/><Relationship Id="rId583" Type="http://schemas.openxmlformats.org/officeDocument/2006/relationships/hyperlink" Target="https://bugs.tizen.org/jira/browse/TC-1696" TargetMode="External"/><Relationship Id="rId584" Type="http://schemas.openxmlformats.org/officeDocument/2006/relationships/hyperlink" Target="https://bugs.tizen.org/jira/browse/TC-1695" TargetMode="External"/><Relationship Id="rId585" Type="http://schemas.openxmlformats.org/officeDocument/2006/relationships/hyperlink" Target="https://bugs.tizen.org/jira/browse/TC-1694" TargetMode="External"/><Relationship Id="rId586" Type="http://schemas.openxmlformats.org/officeDocument/2006/relationships/hyperlink" Target="https://bugs.tizen.org/jira/browse/TINF-700" TargetMode="External"/><Relationship Id="rId587" Type="http://schemas.openxmlformats.org/officeDocument/2006/relationships/hyperlink" Target="https://bugs.tizen.org/jira/browse/TC-1688" TargetMode="External"/><Relationship Id="rId588" Type="http://schemas.openxmlformats.org/officeDocument/2006/relationships/hyperlink" Target="https://bugs.tizen.org/jira/browse/TINF-699" TargetMode="External"/><Relationship Id="rId589" Type="http://schemas.openxmlformats.org/officeDocument/2006/relationships/hyperlink" Target="https://bugs.tizen.org/jira/browse/TC-1686" TargetMode="External"/><Relationship Id="rId590" Type="http://schemas.openxmlformats.org/officeDocument/2006/relationships/hyperlink" Target="https://bugs.tizen.org/jira/browse/TC-1685" TargetMode="External"/><Relationship Id="rId591" Type="http://schemas.openxmlformats.org/officeDocument/2006/relationships/hyperlink" Target="https://bugs.tizen.org/jira/browse/PTREL-824" TargetMode="External"/><Relationship Id="rId592" Type="http://schemas.openxmlformats.org/officeDocument/2006/relationships/hyperlink" Target="https://bugs.tizen.org/jira/browse/TC-1681" TargetMode="External"/><Relationship Id="rId593" Type="http://schemas.openxmlformats.org/officeDocument/2006/relationships/hyperlink" Target="https://bugs.tizen.org/jira/browse/TC-1675" TargetMode="External"/><Relationship Id="rId594" Type="http://schemas.openxmlformats.org/officeDocument/2006/relationships/hyperlink" Target="https://bugs.tizen.org/jira/browse/TC-1674" TargetMode="External"/><Relationship Id="rId595" Type="http://schemas.openxmlformats.org/officeDocument/2006/relationships/hyperlink" Target="https://bugs.tizen.org/jira/browse/TC-1673" TargetMode="External"/><Relationship Id="rId596" Type="http://schemas.openxmlformats.org/officeDocument/2006/relationships/hyperlink" Target="https://bugs.tizen.org/jira/browse/TC-1672" TargetMode="External"/><Relationship Id="rId597" Type="http://schemas.openxmlformats.org/officeDocument/2006/relationships/hyperlink" Target="https://bugs.tizen.org/jira/browse/TC-1671" TargetMode="External"/><Relationship Id="rId598" Type="http://schemas.openxmlformats.org/officeDocument/2006/relationships/hyperlink" Target="https://bugs.tizen.org/jira/browse/TC-1670" TargetMode="External"/><Relationship Id="rId599" Type="http://schemas.openxmlformats.org/officeDocument/2006/relationships/hyperlink" Target="https://bugs.tizen.org/jira/browse/TC-1668" TargetMode="External"/><Relationship Id="rId600" Type="http://schemas.openxmlformats.org/officeDocument/2006/relationships/hyperlink" Target="https://bugs.tizen.org/jira/browse/TC-1667" TargetMode="External"/><Relationship Id="rId601" Type="http://schemas.openxmlformats.org/officeDocument/2006/relationships/hyperlink" Target="https://bugs.tizen.org/jira/browse/DEVT-202" TargetMode="External"/><Relationship Id="rId602" Type="http://schemas.openxmlformats.org/officeDocument/2006/relationships/hyperlink" Target="https://bugs.tizen.org/jira/browse/TC-1665" TargetMode="External"/><Relationship Id="rId603" Type="http://schemas.openxmlformats.org/officeDocument/2006/relationships/hyperlink" Target="https://bugs.tizen.org/jira/browse/TC-1664" TargetMode="External"/><Relationship Id="rId604" Type="http://schemas.openxmlformats.org/officeDocument/2006/relationships/hyperlink" Target="https://bugs.tizen.org/jira/browse/TC-1663" TargetMode="External"/><Relationship Id="rId605" Type="http://schemas.openxmlformats.org/officeDocument/2006/relationships/hyperlink" Target="https://bugs.tizen.org/jira/browse/TC-1661" TargetMode="External"/><Relationship Id="rId606" Type="http://schemas.openxmlformats.org/officeDocument/2006/relationships/hyperlink" Target="https://bugs.tizen.org/jira/browse/TINF-693" TargetMode="External"/><Relationship Id="rId607" Type="http://schemas.openxmlformats.org/officeDocument/2006/relationships/hyperlink" Target="https://bugs.tizen.org/jira/browse/TC-1660" TargetMode="External"/><Relationship Id="rId608" Type="http://schemas.openxmlformats.org/officeDocument/2006/relationships/hyperlink" Target="https://bugs.tizen.org/jira/browse/TC-1658" TargetMode="External"/><Relationship Id="rId609" Type="http://schemas.openxmlformats.org/officeDocument/2006/relationships/hyperlink" Target="https://bugs.tizen.org/jira/browse/TC-1657" TargetMode="External"/><Relationship Id="rId610" Type="http://schemas.openxmlformats.org/officeDocument/2006/relationships/hyperlink" Target="https://bugs.tizen.org/jira/browse/TC-1651" TargetMode="External"/><Relationship Id="rId611" Type="http://schemas.openxmlformats.org/officeDocument/2006/relationships/hyperlink" Target="https://bugs.tizen.org/jira/browse/TC-1650" TargetMode="External"/><Relationship Id="rId612" Type="http://schemas.openxmlformats.org/officeDocument/2006/relationships/hyperlink" Target="https://bugs.tizen.org/jira/browse/TC-1649" TargetMode="External"/><Relationship Id="rId613" Type="http://schemas.openxmlformats.org/officeDocument/2006/relationships/hyperlink" Target="https://bugs.tizen.org/jira/browse/TC-1648" TargetMode="External"/><Relationship Id="rId614" Type="http://schemas.openxmlformats.org/officeDocument/2006/relationships/hyperlink" Target="https://bugs.tizen.org/jira/browse/TC-1647" TargetMode="External"/><Relationship Id="rId615" Type="http://schemas.openxmlformats.org/officeDocument/2006/relationships/hyperlink" Target="https://bugs.tizen.org/jira/browse/TC-1645" TargetMode="External"/><Relationship Id="rId616" Type="http://schemas.openxmlformats.org/officeDocument/2006/relationships/hyperlink" Target="https://bugs.tizen.org/jira/browse/TC-1644" TargetMode="External"/><Relationship Id="rId617" Type="http://schemas.openxmlformats.org/officeDocument/2006/relationships/hyperlink" Target="https://bugs.tizen.org/jira/browse/TC-1643" TargetMode="External"/><Relationship Id="rId618" Type="http://schemas.openxmlformats.org/officeDocument/2006/relationships/hyperlink" Target="https://bugs.tizen.org/jira/browse/TC-1642" TargetMode="External"/><Relationship Id="rId619" Type="http://schemas.openxmlformats.org/officeDocument/2006/relationships/hyperlink" Target="https://bugs.tizen.org/jira/browse/TC-1639" TargetMode="External"/><Relationship Id="rId620" Type="http://schemas.openxmlformats.org/officeDocument/2006/relationships/hyperlink" Target="https://bugs.tizen.org/jira/browse/TC-1638" TargetMode="External"/><Relationship Id="rId621" Type="http://schemas.openxmlformats.org/officeDocument/2006/relationships/hyperlink" Target="https://bugs.tizen.org/jira/browse/TC-1637" TargetMode="External"/><Relationship Id="rId622" Type="http://schemas.openxmlformats.org/officeDocument/2006/relationships/hyperlink" Target="https://bugs.tizen.org/jira/browse/TC-1636" TargetMode="External"/><Relationship Id="rId623" Type="http://schemas.openxmlformats.org/officeDocument/2006/relationships/hyperlink" Target="https://bugs.tizen.org/jira/browse/TC-1635" TargetMode="External"/><Relationship Id="rId624" Type="http://schemas.openxmlformats.org/officeDocument/2006/relationships/hyperlink" Target="https://bugs.tizen.org/jira/browse/TC-1634" TargetMode="External"/><Relationship Id="rId625" Type="http://schemas.openxmlformats.org/officeDocument/2006/relationships/hyperlink" Target="https://bugs.tizen.org/jira/browse/TC-1633" TargetMode="External"/><Relationship Id="rId626" Type="http://schemas.openxmlformats.org/officeDocument/2006/relationships/hyperlink" Target="https://bugs.tizen.org/jira/browse/TC-1632" TargetMode="External"/><Relationship Id="rId627" Type="http://schemas.openxmlformats.org/officeDocument/2006/relationships/hyperlink" Target="https://bugs.tizen.org/jira/browse/PTREL-822" TargetMode="External"/><Relationship Id="rId628" Type="http://schemas.openxmlformats.org/officeDocument/2006/relationships/hyperlink" Target="https://bugs.tizen.org/jira/browse/TC-1630" TargetMode="External"/><Relationship Id="rId629" Type="http://schemas.openxmlformats.org/officeDocument/2006/relationships/hyperlink" Target="https://bugs.tizen.org/jira/browse/TC-1629" TargetMode="External"/><Relationship Id="rId630" Type="http://schemas.openxmlformats.org/officeDocument/2006/relationships/hyperlink" Target="https://bugs.tizen.org/jira/browse/TC-1628" TargetMode="External"/><Relationship Id="rId631" Type="http://schemas.openxmlformats.org/officeDocument/2006/relationships/hyperlink" Target="https://bugs.tizen.org/jira/browse/TC-1627" TargetMode="External"/><Relationship Id="rId632" Type="http://schemas.openxmlformats.org/officeDocument/2006/relationships/hyperlink" Target="https://bugs.tizen.org/jira/browse/TC-1626" TargetMode="External"/><Relationship Id="rId633" Type="http://schemas.openxmlformats.org/officeDocument/2006/relationships/hyperlink" Target="https://bugs.tizen.org/jira/browse/TC-1625" TargetMode="External"/><Relationship Id="rId634" Type="http://schemas.openxmlformats.org/officeDocument/2006/relationships/hyperlink" Target="https://bugs.tizen.org/jira/browse/TC-1624" TargetMode="External"/><Relationship Id="rId635" Type="http://schemas.openxmlformats.org/officeDocument/2006/relationships/hyperlink" Target="https://bugs.tizen.org/jira/browse/TC-1621" TargetMode="External"/><Relationship Id="rId636" Type="http://schemas.openxmlformats.org/officeDocument/2006/relationships/hyperlink" Target="https://bugs.tizen.org/jira/browse/TC-1619" TargetMode="External"/><Relationship Id="rId637" Type="http://schemas.openxmlformats.org/officeDocument/2006/relationships/hyperlink" Target="https://bugs.tizen.org/jira/browse/DEVT-201" TargetMode="External"/><Relationship Id="rId638" Type="http://schemas.openxmlformats.org/officeDocument/2006/relationships/hyperlink" Target="https://bugs.tizen.org/jira/browse/TC-1618" TargetMode="External"/><Relationship Id="rId639" Type="http://schemas.openxmlformats.org/officeDocument/2006/relationships/hyperlink" Target="https://bugs.tizen.org/jira/browse/TC-1617" TargetMode="External"/><Relationship Id="rId640" Type="http://schemas.openxmlformats.org/officeDocument/2006/relationships/hyperlink" Target="https://bugs.tizen.org/jira/browse/TC-1616" TargetMode="External"/><Relationship Id="rId641" Type="http://schemas.openxmlformats.org/officeDocument/2006/relationships/hyperlink" Target="https://bugs.tizen.org/jira/browse/TC-1615" TargetMode="External"/><Relationship Id="rId642" Type="http://schemas.openxmlformats.org/officeDocument/2006/relationships/hyperlink" Target="https://bugs.tizen.org/jira/browse/TC-1614" TargetMode="External"/><Relationship Id="rId643" Type="http://schemas.openxmlformats.org/officeDocument/2006/relationships/hyperlink" Target="https://bugs.tizen.org/jira/browse/TC-1613" TargetMode="External"/><Relationship Id="rId644" Type="http://schemas.openxmlformats.org/officeDocument/2006/relationships/hyperlink" Target="https://bugs.tizen.org/jira/browse/TC-1612" TargetMode="External"/><Relationship Id="rId645" Type="http://schemas.openxmlformats.org/officeDocument/2006/relationships/hyperlink" Target="https://bugs.tizen.org/jira/browse/TC-1611" TargetMode="External"/><Relationship Id="rId646" Type="http://schemas.openxmlformats.org/officeDocument/2006/relationships/hyperlink" Target="https://bugs.tizen.org/jira/browse/TC-1610" TargetMode="External"/><Relationship Id="rId647" Type="http://schemas.openxmlformats.org/officeDocument/2006/relationships/hyperlink" Target="https://bugs.tizen.org/jira/browse/TC-1608" TargetMode="External"/><Relationship Id="rId648" Type="http://schemas.openxmlformats.org/officeDocument/2006/relationships/hyperlink" Target="https://bugs.tizen.org/jira/browse/TC-1607" TargetMode="External"/><Relationship Id="rId649" Type="http://schemas.openxmlformats.org/officeDocument/2006/relationships/hyperlink" Target="https://bugs.tizen.org/jira/browse/TC-1606" TargetMode="External"/><Relationship Id="rId650" Type="http://schemas.openxmlformats.org/officeDocument/2006/relationships/hyperlink" Target="https://bugs.tizen.org/jira/browse/TC-1605" TargetMode="External"/><Relationship Id="rId651" Type="http://schemas.openxmlformats.org/officeDocument/2006/relationships/hyperlink" Target="https://bugs.tizen.org/jira/browse/TC-1604" TargetMode="External"/><Relationship Id="rId652" Type="http://schemas.openxmlformats.org/officeDocument/2006/relationships/hyperlink" Target="https://bugs.tizen.org/jira/browse/TC-1603" TargetMode="External"/><Relationship Id="rId653" Type="http://schemas.openxmlformats.org/officeDocument/2006/relationships/hyperlink" Target="https://bugs.tizen.org/jira/browse/TC-1602" TargetMode="External"/><Relationship Id="rId654" Type="http://schemas.openxmlformats.org/officeDocument/2006/relationships/hyperlink" Target="https://bugs.tizen.org/jira/browse/TC-1601" TargetMode="External"/><Relationship Id="rId655" Type="http://schemas.openxmlformats.org/officeDocument/2006/relationships/hyperlink" Target="https://bugs.tizen.org/jira/browse/TC-1600" TargetMode="External"/><Relationship Id="rId656" Type="http://schemas.openxmlformats.org/officeDocument/2006/relationships/hyperlink" Target="https://bugs.tizen.org/jira/browse/TC-1599" TargetMode="External"/><Relationship Id="rId657" Type="http://schemas.openxmlformats.org/officeDocument/2006/relationships/hyperlink" Target="https://bugs.tizen.org/jira/browse/TC-1598" TargetMode="External"/><Relationship Id="rId658" Type="http://schemas.openxmlformats.org/officeDocument/2006/relationships/hyperlink" Target="https://bugs.tizen.org/jira/browse/TC-1596" TargetMode="External"/><Relationship Id="rId659" Type="http://schemas.openxmlformats.org/officeDocument/2006/relationships/hyperlink" Target="https://bugs.tizen.org/jira/browse/TC-1595" TargetMode="External"/><Relationship Id="rId660" Type="http://schemas.openxmlformats.org/officeDocument/2006/relationships/hyperlink" Target="https://bugs.tizen.org/jira/browse/TC-1593" TargetMode="External"/><Relationship Id="rId661" Type="http://schemas.openxmlformats.org/officeDocument/2006/relationships/hyperlink" Target="https://bugs.tizen.org/jira/browse/TC-1592" TargetMode="External"/><Relationship Id="rId662" Type="http://schemas.openxmlformats.org/officeDocument/2006/relationships/hyperlink" Target="https://bugs.tizen.org/jira/browse/TC-1591" TargetMode="External"/><Relationship Id="rId663" Type="http://schemas.openxmlformats.org/officeDocument/2006/relationships/hyperlink" Target="https://bugs.tizen.org/jira/browse/TC-1590" TargetMode="External"/><Relationship Id="rId664" Type="http://schemas.openxmlformats.org/officeDocument/2006/relationships/hyperlink" Target="https://bugs.tizen.org/jira/browse/TC-1589" TargetMode="External"/><Relationship Id="rId665" Type="http://schemas.openxmlformats.org/officeDocument/2006/relationships/hyperlink" Target="https://bugs.tizen.org/jira/browse/BTY-38" TargetMode="External"/><Relationship Id="rId666" Type="http://schemas.openxmlformats.org/officeDocument/2006/relationships/hyperlink" Target="https://bugs.tizen.org/jira/browse/TC-1588" TargetMode="External"/><Relationship Id="rId667" Type="http://schemas.openxmlformats.org/officeDocument/2006/relationships/hyperlink" Target="https://bugs.tizen.org/jira/browse/DEVT-200" TargetMode="External"/><Relationship Id="rId668" Type="http://schemas.openxmlformats.org/officeDocument/2006/relationships/hyperlink" Target="https://bugs.tizen.org/jira/browse/TC-1580" TargetMode="External"/><Relationship Id="rId669" Type="http://schemas.openxmlformats.org/officeDocument/2006/relationships/hyperlink" Target="https://bugs.tizen.org/jira/browse/TC-1579" TargetMode="External"/><Relationship Id="rId670" Type="http://schemas.openxmlformats.org/officeDocument/2006/relationships/hyperlink" Target="https://bugs.tizen.org/jira/browse/TC-1578" TargetMode="External"/><Relationship Id="rId671" Type="http://schemas.openxmlformats.org/officeDocument/2006/relationships/hyperlink" Target="https://bugs.tizen.org/jira/browse/TC-1576" TargetMode="External"/><Relationship Id="rId672" Type="http://schemas.openxmlformats.org/officeDocument/2006/relationships/hyperlink" Target="https://bugs.tizen.org/jira/browse/DEVT-199" TargetMode="External"/><Relationship Id="rId673" Type="http://schemas.openxmlformats.org/officeDocument/2006/relationships/hyperlink" Target="https://bugs.tizen.org/jira/browse/TC-1574" TargetMode="External"/><Relationship Id="rId674" Type="http://schemas.openxmlformats.org/officeDocument/2006/relationships/hyperlink" Target="https://bugs.tizen.org/jira/browse/TC-1573" TargetMode="External"/><Relationship Id="rId675" Type="http://schemas.openxmlformats.org/officeDocument/2006/relationships/hyperlink" Target="https://bugs.tizen.org/jira/browse/TC-1572" TargetMode="External"/><Relationship Id="rId676" Type="http://schemas.openxmlformats.org/officeDocument/2006/relationships/hyperlink" Target="https://bugs.tizen.org/jira/browse/TC-1571" TargetMode="External"/><Relationship Id="rId677" Type="http://schemas.openxmlformats.org/officeDocument/2006/relationships/hyperlink" Target="https://bugs.tizen.org/jira/browse/TC-1570" TargetMode="External"/><Relationship Id="rId678" Type="http://schemas.openxmlformats.org/officeDocument/2006/relationships/hyperlink" Target="https://bugs.tizen.org/jira/browse/TC-1569" TargetMode="External"/><Relationship Id="rId679" Type="http://schemas.openxmlformats.org/officeDocument/2006/relationships/hyperlink" Target="https://bugs.tizen.org/jira/browse/TC-1568" TargetMode="External"/><Relationship Id="rId680" Type="http://schemas.openxmlformats.org/officeDocument/2006/relationships/hyperlink" Target="https://bugs.tizen.org/jira/browse/TC-1567" TargetMode="External"/><Relationship Id="rId681" Type="http://schemas.openxmlformats.org/officeDocument/2006/relationships/hyperlink" Target="https://bugs.tizen.org/jira/browse/TC-1566" TargetMode="External"/><Relationship Id="rId682" Type="http://schemas.openxmlformats.org/officeDocument/2006/relationships/hyperlink" Target="https://bugs.tizen.org/jira/browse/TC-1564" TargetMode="External"/><Relationship Id="rId683" Type="http://schemas.openxmlformats.org/officeDocument/2006/relationships/hyperlink" Target="https://bugs.tizen.org/jira/browse/TC-1563" TargetMode="External"/><Relationship Id="rId684" Type="http://schemas.openxmlformats.org/officeDocument/2006/relationships/hyperlink" Target="https://bugs.tizen.org/jira/browse/TC-1562" TargetMode="External"/><Relationship Id="rId685" Type="http://schemas.openxmlformats.org/officeDocument/2006/relationships/hyperlink" Target="https://bugs.tizen.org/jira/browse/TC-1561" TargetMode="External"/><Relationship Id="rId686" Type="http://schemas.openxmlformats.org/officeDocument/2006/relationships/hyperlink" Target="https://bugs.tizen.org/jira/browse/TC-1560" TargetMode="External"/><Relationship Id="rId687" Type="http://schemas.openxmlformats.org/officeDocument/2006/relationships/hyperlink" Target="https://bugs.tizen.org/jira/browse/TC-1559" TargetMode="External"/><Relationship Id="rId688" Type="http://schemas.openxmlformats.org/officeDocument/2006/relationships/hyperlink" Target="https://bugs.tizen.org/jira/browse/TC-1558" TargetMode="External"/><Relationship Id="rId689" Type="http://schemas.openxmlformats.org/officeDocument/2006/relationships/hyperlink" Target="https://bugs.tizen.org/jira/browse/TC-1557" TargetMode="External"/><Relationship Id="rId690" Type="http://schemas.openxmlformats.org/officeDocument/2006/relationships/hyperlink" Target="https://bugs.tizen.org/jira/browse/TC-1556" TargetMode="External"/><Relationship Id="rId691" Type="http://schemas.openxmlformats.org/officeDocument/2006/relationships/hyperlink" Target="https://bugs.tizen.org/jira/browse/DEVT-198" TargetMode="External"/><Relationship Id="rId692" Type="http://schemas.openxmlformats.org/officeDocument/2006/relationships/hyperlink" Target="https://bugs.tizen.org/jira/browse/TC-1555" TargetMode="External"/><Relationship Id="rId693" Type="http://schemas.openxmlformats.org/officeDocument/2006/relationships/hyperlink" Target="https://bugs.tizen.org/jira/browse/TC-1554" TargetMode="External"/><Relationship Id="rId694" Type="http://schemas.openxmlformats.org/officeDocument/2006/relationships/hyperlink" Target="https://bugs.tizen.org/jira/browse/TC-1553" TargetMode="External"/><Relationship Id="rId695" Type="http://schemas.openxmlformats.org/officeDocument/2006/relationships/hyperlink" Target="https://bugs.tizen.org/jira/browse/TDIST-668" TargetMode="External"/><Relationship Id="rId696" Type="http://schemas.openxmlformats.org/officeDocument/2006/relationships/hyperlink" Target="https://bugs.tizen.org/jira/browse/TC-1552" TargetMode="External"/><Relationship Id="rId697" Type="http://schemas.openxmlformats.org/officeDocument/2006/relationships/hyperlink" Target="https://bugs.tizen.org/jira/browse/TC-1549" TargetMode="External"/><Relationship Id="rId698" Type="http://schemas.openxmlformats.org/officeDocument/2006/relationships/hyperlink" Target="https://bugs.tizen.org/jira/browse/TC-1548" TargetMode="External"/><Relationship Id="rId699" Type="http://schemas.openxmlformats.org/officeDocument/2006/relationships/hyperlink" Target="https://bugs.tizen.org/jira/browse/TC-1547" TargetMode="External"/><Relationship Id="rId700" Type="http://schemas.openxmlformats.org/officeDocument/2006/relationships/hyperlink" Target="https://bugs.tizen.org/jira/browse/TC-1546" TargetMode="External"/><Relationship Id="rId701" Type="http://schemas.openxmlformats.org/officeDocument/2006/relationships/hyperlink" Target="https://bugs.tizen.org/jira/browse/BTY-34" TargetMode="External"/><Relationship Id="rId702" Type="http://schemas.openxmlformats.org/officeDocument/2006/relationships/hyperlink" Target="https://bugs.tizen.org/jira/browse/TC-1545" TargetMode="External"/><Relationship Id="rId703" Type="http://schemas.openxmlformats.org/officeDocument/2006/relationships/hyperlink" Target="https://bugs.tizen.org/jira/browse/TC-1542" TargetMode="External"/><Relationship Id="rId704" Type="http://schemas.openxmlformats.org/officeDocument/2006/relationships/hyperlink" Target="https://bugs.tizen.org/jira/browse/TC-1541" TargetMode="External"/><Relationship Id="rId705" Type="http://schemas.openxmlformats.org/officeDocument/2006/relationships/hyperlink" Target="https://bugs.tizen.org/jira/browse/TC-1540" TargetMode="External"/><Relationship Id="rId706" Type="http://schemas.openxmlformats.org/officeDocument/2006/relationships/hyperlink" Target="https://bugs.tizen.org/jira/browse/TC-1539" TargetMode="External"/><Relationship Id="rId707" Type="http://schemas.openxmlformats.org/officeDocument/2006/relationships/hyperlink" Target="https://bugs.tizen.org/jira/browse/TC-1538" TargetMode="External"/><Relationship Id="rId708" Type="http://schemas.openxmlformats.org/officeDocument/2006/relationships/hyperlink" Target="https://bugs.tizen.org/jira/browse/TC-1537" TargetMode="External"/><Relationship Id="rId709" Type="http://schemas.openxmlformats.org/officeDocument/2006/relationships/hyperlink" Target="https://bugs.tizen.org/jira/browse/TC-1536" TargetMode="External"/><Relationship Id="rId710" Type="http://schemas.openxmlformats.org/officeDocument/2006/relationships/hyperlink" Target="https://bugs.tizen.org/jira/browse/TC-1535" TargetMode="External"/><Relationship Id="rId711" Type="http://schemas.openxmlformats.org/officeDocument/2006/relationships/hyperlink" Target="https://bugs.tizen.org/jira/browse/TC-1534" TargetMode="External"/><Relationship Id="rId712" Type="http://schemas.openxmlformats.org/officeDocument/2006/relationships/hyperlink" Target="https://bugs.tizen.org/jira/browse/TC-1533" TargetMode="External"/><Relationship Id="rId713" Type="http://schemas.openxmlformats.org/officeDocument/2006/relationships/hyperlink" Target="https://bugs.tizen.org/jira/browse/TC-1532" TargetMode="External"/><Relationship Id="rId714" Type="http://schemas.openxmlformats.org/officeDocument/2006/relationships/hyperlink" Target="https://bugs.tizen.org/jira/browse/TC-1531" TargetMode="External"/><Relationship Id="rId715" Type="http://schemas.openxmlformats.org/officeDocument/2006/relationships/hyperlink" Target="https://bugs.tizen.org/jira/browse/TC-1530" TargetMode="External"/><Relationship Id="rId716" Type="http://schemas.openxmlformats.org/officeDocument/2006/relationships/hyperlink" Target="https://bugs.tizen.org/jira/browse/BTY-32" TargetMode="External"/><Relationship Id="rId717" Type="http://schemas.openxmlformats.org/officeDocument/2006/relationships/hyperlink" Target="https://bugs.tizen.org/jira/browse/TC-1529" TargetMode="External"/><Relationship Id="rId718" Type="http://schemas.openxmlformats.org/officeDocument/2006/relationships/hyperlink" Target="https://bugs.tizen.org/jira/browse/TC-1528" TargetMode="External"/><Relationship Id="rId719" Type="http://schemas.openxmlformats.org/officeDocument/2006/relationships/hyperlink" Target="https://bugs.tizen.org/jira/browse/TC-1527" TargetMode="External"/><Relationship Id="rId720" Type="http://schemas.openxmlformats.org/officeDocument/2006/relationships/hyperlink" Target="https://bugs.tizen.org/jira/browse/BTY-31" TargetMode="External"/><Relationship Id="rId721" Type="http://schemas.openxmlformats.org/officeDocument/2006/relationships/hyperlink" Target="https://bugs.tizen.org/jira/browse/TC-1526" TargetMode="External"/><Relationship Id="rId722" Type="http://schemas.openxmlformats.org/officeDocument/2006/relationships/hyperlink" Target="https://bugs.tizen.org/jira/browse/TC-1525" TargetMode="External"/><Relationship Id="rId723" Type="http://schemas.openxmlformats.org/officeDocument/2006/relationships/hyperlink" Target="https://bugs.tizen.org/jira/browse/TC-1523" TargetMode="External"/><Relationship Id="rId724" Type="http://schemas.openxmlformats.org/officeDocument/2006/relationships/hyperlink" Target="https://bugs.tizen.org/jira/browse/TC-1522" TargetMode="External"/><Relationship Id="rId725" Type="http://schemas.openxmlformats.org/officeDocument/2006/relationships/hyperlink" Target="https://bugs.tizen.org/jira/browse/TC-1521" TargetMode="External"/><Relationship Id="rId726" Type="http://schemas.openxmlformats.org/officeDocument/2006/relationships/hyperlink" Target="https://bugs.tizen.org/jira/browse/TINF-678" TargetMode="External"/><Relationship Id="rId727" Type="http://schemas.openxmlformats.org/officeDocument/2006/relationships/hyperlink" Target="https://bugs.tizen.org/jira/browse/TINF-677" TargetMode="External"/><Relationship Id="rId728" Type="http://schemas.openxmlformats.org/officeDocument/2006/relationships/hyperlink" Target="https://bugs.tizen.org/jira/browse/TC-1520" TargetMode="External"/><Relationship Id="rId729" Type="http://schemas.openxmlformats.org/officeDocument/2006/relationships/hyperlink" Target="https://bugs.tizen.org/jira/browse/TC-1519" TargetMode="External"/><Relationship Id="rId730" Type="http://schemas.openxmlformats.org/officeDocument/2006/relationships/hyperlink" Target="https://bugs.tizen.org/jira/browse/TC-1518" TargetMode="External"/><Relationship Id="rId731" Type="http://schemas.openxmlformats.org/officeDocument/2006/relationships/hyperlink" Target="https://bugs.tizen.org/jira/browse/TC-1517" TargetMode="External"/><Relationship Id="rId732" Type="http://schemas.openxmlformats.org/officeDocument/2006/relationships/hyperlink" Target="https://bugs.tizen.org/jira/browse/TC-1516" TargetMode="External"/><Relationship Id="rId733" Type="http://schemas.openxmlformats.org/officeDocument/2006/relationships/hyperlink" Target="https://bugs.tizen.org/jira/browse/TC-1514" TargetMode="External"/><Relationship Id="rId734" Type="http://schemas.openxmlformats.org/officeDocument/2006/relationships/hyperlink" Target="https://bugs.tizen.org/jira/browse/TC-1513" TargetMode="External"/><Relationship Id="rId735" Type="http://schemas.openxmlformats.org/officeDocument/2006/relationships/hyperlink" Target="https://bugs.tizen.org/jira/browse/TC-1511" TargetMode="External"/><Relationship Id="rId736" Type="http://schemas.openxmlformats.org/officeDocument/2006/relationships/hyperlink" Target="https://bugs.tizen.org/jira/browse/DEVT-197" TargetMode="External"/><Relationship Id="rId737" Type="http://schemas.openxmlformats.org/officeDocument/2006/relationships/hyperlink" Target="https://bugs.tizen.org/jira/browse/DEVT-196" TargetMode="External"/><Relationship Id="rId738" Type="http://schemas.openxmlformats.org/officeDocument/2006/relationships/hyperlink" Target="https://bugs.tizen.org/jira/browse/TC-1510" TargetMode="External"/><Relationship Id="rId739" Type="http://schemas.openxmlformats.org/officeDocument/2006/relationships/hyperlink" Target="https://bugs.tizen.org/jira/browse/TC-1508" TargetMode="External"/><Relationship Id="rId740" Type="http://schemas.openxmlformats.org/officeDocument/2006/relationships/hyperlink" Target="https://bugs.tizen.org/jira/browse/TC-1506" TargetMode="External"/><Relationship Id="rId741" Type="http://schemas.openxmlformats.org/officeDocument/2006/relationships/hyperlink" Target="https://bugs.tizen.org/jira/browse/TC-1505" TargetMode="External"/><Relationship Id="rId742" Type="http://schemas.openxmlformats.org/officeDocument/2006/relationships/hyperlink" Target="https://bugs.tizen.org/jira/browse/TC-1503" TargetMode="External"/><Relationship Id="rId743" Type="http://schemas.openxmlformats.org/officeDocument/2006/relationships/hyperlink" Target="https://bugs.tizen.org/jira/browse/TC-1502" TargetMode="External"/><Relationship Id="rId744" Type="http://schemas.openxmlformats.org/officeDocument/2006/relationships/hyperlink" Target="https://bugs.tizen.org/jira/browse/TC-1501" TargetMode="External"/><Relationship Id="rId745" Type="http://schemas.openxmlformats.org/officeDocument/2006/relationships/hyperlink" Target="https://bugs.tizen.org/jira/browse/TC-1496" TargetMode="External"/><Relationship Id="rId746" Type="http://schemas.openxmlformats.org/officeDocument/2006/relationships/hyperlink" Target="https://bugs.tizen.org/jira/browse/TC-1491" TargetMode="External"/><Relationship Id="rId747" Type="http://schemas.openxmlformats.org/officeDocument/2006/relationships/hyperlink" Target="https://bugs.tizen.org/jira/browse/TC-1490" TargetMode="External"/><Relationship Id="rId748" Type="http://schemas.openxmlformats.org/officeDocument/2006/relationships/hyperlink" Target="https://bugs.tizen.org/jira/browse/TC-1489" TargetMode="External"/><Relationship Id="rId749" Type="http://schemas.openxmlformats.org/officeDocument/2006/relationships/hyperlink" Target="https://bugs.tizen.org/jira/browse/TC-1488" TargetMode="External"/><Relationship Id="rId750" Type="http://schemas.openxmlformats.org/officeDocument/2006/relationships/hyperlink" Target="https://bugs.tizen.org/jira/browse/BTY-29" TargetMode="External"/><Relationship Id="rId751" Type="http://schemas.openxmlformats.org/officeDocument/2006/relationships/hyperlink" Target="https://bugs.tizen.org/jira/browse/TC-1483" TargetMode="External"/><Relationship Id="rId752" Type="http://schemas.openxmlformats.org/officeDocument/2006/relationships/hyperlink" Target="https://bugs.tizen.org/jira/browse/TC-1481" TargetMode="External"/><Relationship Id="rId753" Type="http://schemas.openxmlformats.org/officeDocument/2006/relationships/hyperlink" Target="https://bugs.tizen.org/jira/browse/BTY-27" TargetMode="External"/><Relationship Id="rId754" Type="http://schemas.openxmlformats.org/officeDocument/2006/relationships/hyperlink" Target="https://bugs.tizen.org/jira/browse/BTY-26" TargetMode="External"/><Relationship Id="rId755" Type="http://schemas.openxmlformats.org/officeDocument/2006/relationships/hyperlink" Target="https://bugs.tizen.org/jira/browse/BTY-25" TargetMode="External"/><Relationship Id="rId756" Type="http://schemas.openxmlformats.org/officeDocument/2006/relationships/hyperlink" Target="https://bugs.tizen.org/jira/browse/BTY-24" TargetMode="External"/><Relationship Id="rId757" Type="http://schemas.openxmlformats.org/officeDocument/2006/relationships/hyperlink" Target="https://bugs.tizen.org/jira/browse/TC-1480" TargetMode="External"/><Relationship Id="rId758" Type="http://schemas.openxmlformats.org/officeDocument/2006/relationships/hyperlink" Target="https://bugs.tizen.org/jira/browse/TC-1479" TargetMode="External"/><Relationship Id="rId759" Type="http://schemas.openxmlformats.org/officeDocument/2006/relationships/hyperlink" Target="https://bugs.tizen.org/jira/browse/TC-1478" TargetMode="External"/><Relationship Id="rId760" Type="http://schemas.openxmlformats.org/officeDocument/2006/relationships/hyperlink" Target="https://bugs.tizen.org/jira/browse/TC-1475" TargetMode="External"/><Relationship Id="rId761" Type="http://schemas.openxmlformats.org/officeDocument/2006/relationships/hyperlink" Target="https://bugs.tizen.org/jira/browse/TC-1482" TargetMode="External"/><Relationship Id="rId762" Type="http://schemas.openxmlformats.org/officeDocument/2006/relationships/hyperlink" Target="https://bugs.tizen.org/jira/browse/TC-1474" TargetMode="External"/><Relationship Id="rId763" Type="http://schemas.openxmlformats.org/officeDocument/2006/relationships/hyperlink" Target="https://bugs.tizen.org/jira/browse/TC-1473" TargetMode="External"/><Relationship Id="rId764" Type="http://schemas.openxmlformats.org/officeDocument/2006/relationships/hyperlink" Target="https://bugs.tizen.org/jira/browse/TC-1472" TargetMode="External"/><Relationship Id="rId765" Type="http://schemas.openxmlformats.org/officeDocument/2006/relationships/hyperlink" Target="https://bugs.tizen.org/jira/browse/DEVT-195" TargetMode="External"/><Relationship Id="rId766" Type="http://schemas.openxmlformats.org/officeDocument/2006/relationships/hyperlink" Target="https://bugs.tizen.org/jira/browse/TC-1468" TargetMode="External"/><Relationship Id="rId767" Type="http://schemas.openxmlformats.org/officeDocument/2006/relationships/hyperlink" Target="https://bugs.tizen.org/jira/browse/TC-1467" TargetMode="External"/><Relationship Id="rId768" Type="http://schemas.openxmlformats.org/officeDocument/2006/relationships/hyperlink" Target="https://bugs.tizen.org/jira/browse/TC-1466" TargetMode="External"/><Relationship Id="rId769" Type="http://schemas.openxmlformats.org/officeDocument/2006/relationships/hyperlink" Target="https://bugs.tizen.org/jira/browse/TC-1465" TargetMode="External"/><Relationship Id="rId770" Type="http://schemas.openxmlformats.org/officeDocument/2006/relationships/hyperlink" Target="https://bugs.tizen.org/jira/browse/TC-1461" TargetMode="External"/><Relationship Id="rId771" Type="http://schemas.openxmlformats.org/officeDocument/2006/relationships/hyperlink" Target="https://bugs.tizen.org/jira/browse/TC-1459" TargetMode="External"/><Relationship Id="rId772" Type="http://schemas.openxmlformats.org/officeDocument/2006/relationships/hyperlink" Target="https://bugs.tizen.org/jira/browse/TC-1458" TargetMode="External"/><Relationship Id="rId773" Type="http://schemas.openxmlformats.org/officeDocument/2006/relationships/hyperlink" Target="https://bugs.tizen.org/jira/browse/TC-1457" TargetMode="External"/><Relationship Id="rId774" Type="http://schemas.openxmlformats.org/officeDocument/2006/relationships/hyperlink" Target="https://bugs.tizen.org/jira/browse/TC-1455" TargetMode="External"/><Relationship Id="rId775" Type="http://schemas.openxmlformats.org/officeDocument/2006/relationships/hyperlink" Target="https://bugs.tizen.org/jira/browse/TC-1454" TargetMode="External"/><Relationship Id="rId776" Type="http://schemas.openxmlformats.org/officeDocument/2006/relationships/hyperlink" Target="https://bugs.tizen.org/jira/browse/TC-1453" TargetMode="External"/><Relationship Id="rId777" Type="http://schemas.openxmlformats.org/officeDocument/2006/relationships/hyperlink" Target="https://bugs.tizen.org/jira/browse/TC-1452" TargetMode="External"/><Relationship Id="rId778" Type="http://schemas.openxmlformats.org/officeDocument/2006/relationships/hyperlink" Target="https://bugs.tizen.org/jira/browse/TC-1451" TargetMode="External"/><Relationship Id="rId779" Type="http://schemas.openxmlformats.org/officeDocument/2006/relationships/hyperlink" Target="https://bugs.tizen.org/jira/browse/TC-1449" TargetMode="External"/><Relationship Id="rId780" Type="http://schemas.openxmlformats.org/officeDocument/2006/relationships/hyperlink" Target="https://bugs.tizen.org/jira/browse/TC-1447" TargetMode="External"/><Relationship Id="rId781" Type="http://schemas.openxmlformats.org/officeDocument/2006/relationships/hyperlink" Target="https://bugs.tizen.org/jira/browse/TC-1446" TargetMode="External"/><Relationship Id="rId782" Type="http://schemas.openxmlformats.org/officeDocument/2006/relationships/hyperlink" Target="https://bugs.tizen.org/jira/browse/TC-1445" TargetMode="External"/><Relationship Id="rId783" Type="http://schemas.openxmlformats.org/officeDocument/2006/relationships/hyperlink" Target="https://bugs.tizen.org/jira/browse/BTY-16" TargetMode="External"/><Relationship Id="rId784" Type="http://schemas.openxmlformats.org/officeDocument/2006/relationships/hyperlink" Target="https://bugs.tizen.org/jira/browse/TC-1444" TargetMode="External"/><Relationship Id="rId785" Type="http://schemas.openxmlformats.org/officeDocument/2006/relationships/hyperlink" Target="https://bugs.tizen.org/jira/browse/TC-1443" TargetMode="External"/><Relationship Id="rId786" Type="http://schemas.openxmlformats.org/officeDocument/2006/relationships/hyperlink" Target="https://bugs.tizen.org/jira/browse/TC-1442" TargetMode="External"/><Relationship Id="rId787" Type="http://schemas.openxmlformats.org/officeDocument/2006/relationships/hyperlink" Target="https://bugs.tizen.org/jira/browse/TC-1441" TargetMode="External"/><Relationship Id="rId788" Type="http://schemas.openxmlformats.org/officeDocument/2006/relationships/hyperlink" Target="https://bugs.tizen.org/jira/browse/TC-1440" TargetMode="External"/><Relationship Id="rId789" Type="http://schemas.openxmlformats.org/officeDocument/2006/relationships/hyperlink" Target="https://bugs.tizen.org/jira/browse/BTY-15" TargetMode="External"/><Relationship Id="rId790" Type="http://schemas.openxmlformats.org/officeDocument/2006/relationships/hyperlink" Target="https://bugs.tizen.org/jira/browse/TC-1439" TargetMode="External"/><Relationship Id="rId791" Type="http://schemas.openxmlformats.org/officeDocument/2006/relationships/hyperlink" Target="https://bugs.tizen.org/jira/browse/TC-1438" TargetMode="External"/><Relationship Id="rId792" Type="http://schemas.openxmlformats.org/officeDocument/2006/relationships/hyperlink" Target="https://bugs.tizen.org/jira/browse/TC-1437" TargetMode="External"/><Relationship Id="rId793" Type="http://schemas.openxmlformats.org/officeDocument/2006/relationships/hyperlink" Target="https://bugs.tizen.org/jira/browse/TC-1436" TargetMode="External"/><Relationship Id="rId794" Type="http://schemas.openxmlformats.org/officeDocument/2006/relationships/hyperlink" Target="https://bugs.tizen.org/jira/browse/TC-1435" TargetMode="External"/><Relationship Id="rId795" Type="http://schemas.openxmlformats.org/officeDocument/2006/relationships/hyperlink" Target="https://bugs.tizen.org/jira/browse/TC-1434" TargetMode="External"/><Relationship Id="rId796" Type="http://schemas.openxmlformats.org/officeDocument/2006/relationships/hyperlink" Target="https://bugs.tizen.org/jira/browse/TC-1432" TargetMode="External"/><Relationship Id="rId797" Type="http://schemas.openxmlformats.org/officeDocument/2006/relationships/hyperlink" Target="https://bugs.tizen.org/jira/browse/TC-1431" TargetMode="External"/><Relationship Id="rId798" Type="http://schemas.openxmlformats.org/officeDocument/2006/relationships/hyperlink" Target="https://bugs.tizen.org/jira/browse/TC-1430" TargetMode="External"/><Relationship Id="rId799" Type="http://schemas.openxmlformats.org/officeDocument/2006/relationships/hyperlink" Target="https://bugs.tizen.org/jira/browse/TC-1428" TargetMode="External"/><Relationship Id="rId800" Type="http://schemas.openxmlformats.org/officeDocument/2006/relationships/hyperlink" Target="https://bugs.tizen.org/jira/browse/DEVT-194" TargetMode="External"/><Relationship Id="rId801" Type="http://schemas.openxmlformats.org/officeDocument/2006/relationships/hyperlink" Target="https://bugs.tizen.org/jira/browse/TC-1426" TargetMode="External"/><Relationship Id="rId802" Type="http://schemas.openxmlformats.org/officeDocument/2006/relationships/hyperlink" Target="https://bugs.tizen.org/jira/browse/TINF-666" TargetMode="External"/><Relationship Id="rId803" Type="http://schemas.openxmlformats.org/officeDocument/2006/relationships/hyperlink" Target="https://bugs.tizen.org/jira/browse/TC-1425" TargetMode="External"/><Relationship Id="rId804" Type="http://schemas.openxmlformats.org/officeDocument/2006/relationships/hyperlink" Target="https://bugs.tizen.org/jira/browse/TDIST-665" TargetMode="External"/><Relationship Id="rId805" Type="http://schemas.openxmlformats.org/officeDocument/2006/relationships/hyperlink" Target="https://bugs.tizen.org/jira/browse/TC-1423" TargetMode="External"/><Relationship Id="rId806" Type="http://schemas.openxmlformats.org/officeDocument/2006/relationships/hyperlink" Target="https://bugs.tizen.org/jira/browse/TC-1417" TargetMode="External"/><Relationship Id="rId807" Type="http://schemas.openxmlformats.org/officeDocument/2006/relationships/hyperlink" Target="https://bugs.tizen.org/jira/browse/DEVT-192" TargetMode="External"/><Relationship Id="rId808" Type="http://schemas.openxmlformats.org/officeDocument/2006/relationships/hyperlink" Target="https://bugs.tizen.org/jira/browse/TC-1415" TargetMode="External"/><Relationship Id="rId809" Type="http://schemas.openxmlformats.org/officeDocument/2006/relationships/hyperlink" Target="https://bugs.tizen.org/jira/browse/TC-1413" TargetMode="External"/><Relationship Id="rId810" Type="http://schemas.openxmlformats.org/officeDocument/2006/relationships/hyperlink" Target="https://bugs.tizen.org/jira/browse/TC-1412" TargetMode="External"/><Relationship Id="rId811" Type="http://schemas.openxmlformats.org/officeDocument/2006/relationships/hyperlink" Target="https://bugs.tizen.org/jira/browse/TC-1411" TargetMode="External"/><Relationship Id="rId812" Type="http://schemas.openxmlformats.org/officeDocument/2006/relationships/hyperlink" Target="https://bugs.tizen.org/jira/browse/TC-1410" TargetMode="External"/><Relationship Id="rId813" Type="http://schemas.openxmlformats.org/officeDocument/2006/relationships/hyperlink" Target="https://bugs.tizen.org/jira/browse/TC-1409" TargetMode="External"/><Relationship Id="rId814" Type="http://schemas.openxmlformats.org/officeDocument/2006/relationships/hyperlink" Target="https://bugs.tizen.org/jira/browse/TC-1408" TargetMode="External"/><Relationship Id="rId815" Type="http://schemas.openxmlformats.org/officeDocument/2006/relationships/hyperlink" Target="https://bugs.tizen.org/jira/browse/TC-1407" TargetMode="External"/><Relationship Id="rId816" Type="http://schemas.openxmlformats.org/officeDocument/2006/relationships/hyperlink" Target="https://bugs.tizen.org/jira/browse/TC-1406" TargetMode="External"/><Relationship Id="rId817" Type="http://schemas.openxmlformats.org/officeDocument/2006/relationships/hyperlink" Target="https://bugs.tizen.org/jira/browse/TC-1405" TargetMode="External"/><Relationship Id="rId818" Type="http://schemas.openxmlformats.org/officeDocument/2006/relationships/hyperlink" Target="https://bugs.tizen.org/jira/browse/TC-1404" TargetMode="External"/><Relationship Id="rId819" Type="http://schemas.openxmlformats.org/officeDocument/2006/relationships/hyperlink" Target="https://bugs.tizen.org/jira/browse/TINF-658" TargetMode="External"/><Relationship Id="rId820" Type="http://schemas.openxmlformats.org/officeDocument/2006/relationships/hyperlink" Target="https://bugs.tizen.org/jira/browse/DEVT-191" TargetMode="External"/><Relationship Id="rId821" Type="http://schemas.openxmlformats.org/officeDocument/2006/relationships/hyperlink" Target="https://bugs.tizen.org/jira/browse/DEVT-190" TargetMode="External"/><Relationship Id="rId822" Type="http://schemas.openxmlformats.org/officeDocument/2006/relationships/hyperlink" Target="https://bugs.tizen.org/jira/browse/TC-1402" TargetMode="External"/><Relationship Id="rId823" Type="http://schemas.openxmlformats.org/officeDocument/2006/relationships/hyperlink" Target="https://bugs.tizen.org/jira/browse/TC-1401" TargetMode="External"/><Relationship Id="rId824" Type="http://schemas.openxmlformats.org/officeDocument/2006/relationships/hyperlink" Target="https://bugs.tizen.org/jira/browse/TC-1397" TargetMode="External"/><Relationship Id="rId825" Type="http://schemas.openxmlformats.org/officeDocument/2006/relationships/hyperlink" Target="https://bugs.tizen.org/jira/browse/TC-1396" TargetMode="External"/><Relationship Id="rId826" Type="http://schemas.openxmlformats.org/officeDocument/2006/relationships/hyperlink" Target="https://bugs.tizen.org/jira/browse/TC-1394" TargetMode="External"/><Relationship Id="rId827" Type="http://schemas.openxmlformats.org/officeDocument/2006/relationships/hyperlink" Target="https://bugs.tizen.org/jira/browse/TC-1393" TargetMode="External"/><Relationship Id="rId828" Type="http://schemas.openxmlformats.org/officeDocument/2006/relationships/hyperlink" Target="https://bugs.tizen.org/jira/browse/BTY-14" TargetMode="External"/><Relationship Id="rId829" Type="http://schemas.openxmlformats.org/officeDocument/2006/relationships/hyperlink" Target="https://bugs.tizen.org/jira/browse/TC-1391" TargetMode="External"/><Relationship Id="rId830" Type="http://schemas.openxmlformats.org/officeDocument/2006/relationships/hyperlink" Target="https://bugs.tizen.org/jira/browse/TC-1390" TargetMode="External"/><Relationship Id="rId831" Type="http://schemas.openxmlformats.org/officeDocument/2006/relationships/hyperlink" Target="https://bugs.tizen.org/jira/browse/TC-1389" TargetMode="External"/><Relationship Id="rId832" Type="http://schemas.openxmlformats.org/officeDocument/2006/relationships/hyperlink" Target="https://bugs.tizen.org/jira/browse/TC-1388" TargetMode="External"/><Relationship Id="rId833" Type="http://schemas.openxmlformats.org/officeDocument/2006/relationships/hyperlink" Target="https://bugs.tizen.org/jira/browse/TC-1387" TargetMode="External"/><Relationship Id="rId834" Type="http://schemas.openxmlformats.org/officeDocument/2006/relationships/hyperlink" Target="https://bugs.tizen.org/jira/browse/TC-1386" TargetMode="External"/><Relationship Id="rId835" Type="http://schemas.openxmlformats.org/officeDocument/2006/relationships/hyperlink" Target="https://bugs.tizen.org/jira/browse/TC-1383" TargetMode="External"/><Relationship Id="rId836" Type="http://schemas.openxmlformats.org/officeDocument/2006/relationships/hyperlink" Target="https://bugs.tizen.org/jira/browse/TC-1382" TargetMode="External"/><Relationship Id="rId837" Type="http://schemas.openxmlformats.org/officeDocument/2006/relationships/hyperlink" Target="https://bugs.tizen.org/jira/browse/TC-1381" TargetMode="External"/><Relationship Id="rId838" Type="http://schemas.openxmlformats.org/officeDocument/2006/relationships/hyperlink" Target="https://bugs.tizen.org/jira/browse/TC-1380" TargetMode="External"/><Relationship Id="rId839" Type="http://schemas.openxmlformats.org/officeDocument/2006/relationships/hyperlink" Target="https://bugs.tizen.org/jira/browse/TC-1378" TargetMode="External"/><Relationship Id="rId840" Type="http://schemas.openxmlformats.org/officeDocument/2006/relationships/hyperlink" Target="https://bugs.tizen.org/jira/browse/TC-1377" TargetMode="External"/><Relationship Id="rId841" Type="http://schemas.openxmlformats.org/officeDocument/2006/relationships/hyperlink" Target="https://bugs.tizen.org/jira/browse/TC-1375" TargetMode="External"/><Relationship Id="rId842" Type="http://schemas.openxmlformats.org/officeDocument/2006/relationships/hyperlink" Target="https://bugs.tizen.org/jira/browse/TC-1374" TargetMode="External"/><Relationship Id="rId843" Type="http://schemas.openxmlformats.org/officeDocument/2006/relationships/hyperlink" Target="https://bugs.tizen.org/jira/browse/TINF-643" TargetMode="External"/><Relationship Id="rId844" Type="http://schemas.openxmlformats.org/officeDocument/2006/relationships/hyperlink" Target="https://bugs.tizen.org/jira/browse/TC-1373" TargetMode="External"/><Relationship Id="rId845" Type="http://schemas.openxmlformats.org/officeDocument/2006/relationships/hyperlink" Target="https://bugs.tizen.org/jira/browse/TC-1372" TargetMode="External"/><Relationship Id="rId846" Type="http://schemas.openxmlformats.org/officeDocument/2006/relationships/hyperlink" Target="https://bugs.tizen.org/jira/browse/TC-1371" TargetMode="External"/><Relationship Id="rId847" Type="http://schemas.openxmlformats.org/officeDocument/2006/relationships/hyperlink" Target="https://bugs.tizen.org/jira/browse/TINF-642" TargetMode="External"/><Relationship Id="rId848" Type="http://schemas.openxmlformats.org/officeDocument/2006/relationships/hyperlink" Target="https://bugs.tizen.org/jira/browse/TC-1361" TargetMode="External"/><Relationship Id="rId849" Type="http://schemas.openxmlformats.org/officeDocument/2006/relationships/hyperlink" Target="https://bugs.tizen.org/jira/browse/TC-1360" TargetMode="External"/><Relationship Id="rId850" Type="http://schemas.openxmlformats.org/officeDocument/2006/relationships/hyperlink" Target="https://bugs.tizen.org/jira/browse/TC-1359" TargetMode="External"/><Relationship Id="rId851" Type="http://schemas.openxmlformats.org/officeDocument/2006/relationships/hyperlink" Target="https://bugs.tizen.org/jira/browse/TC-1354" TargetMode="External"/><Relationship Id="rId852" Type="http://schemas.openxmlformats.org/officeDocument/2006/relationships/hyperlink" Target="https://bugs.tizen.org/jira/browse/TC-1353" TargetMode="External"/><Relationship Id="rId853" Type="http://schemas.openxmlformats.org/officeDocument/2006/relationships/hyperlink" Target="https://bugs.tizen.org/jira/browse/TC-1351" TargetMode="External"/><Relationship Id="rId854" Type="http://schemas.openxmlformats.org/officeDocument/2006/relationships/hyperlink" Target="https://bugs.tizen.org/jira/browse/TC-1350" TargetMode="External"/><Relationship Id="rId855" Type="http://schemas.openxmlformats.org/officeDocument/2006/relationships/hyperlink" Target="https://bugs.tizen.org/jira/browse/TC-1349" TargetMode="External"/><Relationship Id="rId856" Type="http://schemas.openxmlformats.org/officeDocument/2006/relationships/hyperlink" Target="https://bugs.tizen.org/jira/browse/TC-1348" TargetMode="External"/><Relationship Id="rId857" Type="http://schemas.openxmlformats.org/officeDocument/2006/relationships/hyperlink" Target="https://bugs.tizen.org/jira/browse/TC-1347" TargetMode="External"/><Relationship Id="rId858" Type="http://schemas.openxmlformats.org/officeDocument/2006/relationships/hyperlink" Target="https://bugs.tizen.org/jira/browse/TC-1346" TargetMode="External"/><Relationship Id="rId859" Type="http://schemas.openxmlformats.org/officeDocument/2006/relationships/hyperlink" Target="https://bugs.tizen.org/jira/browse/TC-1344" TargetMode="External"/><Relationship Id="rId860" Type="http://schemas.openxmlformats.org/officeDocument/2006/relationships/hyperlink" Target="https://bugs.tizen.org/jira/browse/TC-1343" TargetMode="External"/><Relationship Id="rId861" Type="http://schemas.openxmlformats.org/officeDocument/2006/relationships/hyperlink" Target="https://bugs.tizen.org/jira/browse/TC-1341" TargetMode="External"/><Relationship Id="rId862" Type="http://schemas.openxmlformats.org/officeDocument/2006/relationships/hyperlink" Target="https://bugs.tizen.org/jira/browse/TC-1339" TargetMode="External"/><Relationship Id="rId863" Type="http://schemas.openxmlformats.org/officeDocument/2006/relationships/hyperlink" Target="https://bugs.tizen.org/jira/browse/TC-1338" TargetMode="External"/><Relationship Id="rId864" Type="http://schemas.openxmlformats.org/officeDocument/2006/relationships/hyperlink" Target="https://bugs.tizen.org/jira/browse/TC-1337" TargetMode="External"/><Relationship Id="rId865" Type="http://schemas.openxmlformats.org/officeDocument/2006/relationships/hyperlink" Target="https://bugs.tizen.org/jira/browse/TC-1336" TargetMode="External"/><Relationship Id="rId866" Type="http://schemas.openxmlformats.org/officeDocument/2006/relationships/hyperlink" Target="https://bugs.tizen.org/jira/browse/TC-1335" TargetMode="External"/><Relationship Id="rId867" Type="http://schemas.openxmlformats.org/officeDocument/2006/relationships/hyperlink" Target="https://bugs.tizen.org/jira/browse/TC-1334" TargetMode="External"/><Relationship Id="rId868" Type="http://schemas.openxmlformats.org/officeDocument/2006/relationships/hyperlink" Target="https://bugs.tizen.org/jira/browse/TC-1333" TargetMode="External"/><Relationship Id="rId869" Type="http://schemas.openxmlformats.org/officeDocument/2006/relationships/hyperlink" Target="https://bugs.tizen.org/jira/browse/TC-1332" TargetMode="External"/><Relationship Id="rId870" Type="http://schemas.openxmlformats.org/officeDocument/2006/relationships/hyperlink" Target="https://bugs.tizen.org/jira/browse/TC-1331" TargetMode="External"/><Relationship Id="rId871" Type="http://schemas.openxmlformats.org/officeDocument/2006/relationships/hyperlink" Target="https://bugs.tizen.org/jira/browse/TC-1329" TargetMode="External"/><Relationship Id="rId872" Type="http://schemas.openxmlformats.org/officeDocument/2006/relationships/hyperlink" Target="https://bugs.tizen.org/jira/browse/TC-1326" TargetMode="External"/><Relationship Id="rId873" Type="http://schemas.openxmlformats.org/officeDocument/2006/relationships/hyperlink" Target="https://bugs.tizen.org/jira/browse/TC-1313" TargetMode="External"/><Relationship Id="rId874" Type="http://schemas.openxmlformats.org/officeDocument/2006/relationships/hyperlink" Target="https://bugs.tizen.org/jira/browse/TC-1309" TargetMode="External"/><Relationship Id="rId875" Type="http://schemas.openxmlformats.org/officeDocument/2006/relationships/hyperlink" Target="https://bugs.tizen.org/jira/browse/BTY-13" TargetMode="External"/><Relationship Id="rId876" Type="http://schemas.openxmlformats.org/officeDocument/2006/relationships/hyperlink" Target="https://bugs.tizen.org/jira/browse/TC-1274" TargetMode="External"/><Relationship Id="rId877" Type="http://schemas.openxmlformats.org/officeDocument/2006/relationships/hyperlink" Target="https://bugs.tizen.org/jira/browse/TC-1258" TargetMode="External"/><Relationship Id="rId878" Type="http://schemas.openxmlformats.org/officeDocument/2006/relationships/hyperlink" Target="https://bugs.tizen.org/jira/browse/TC-1257" TargetMode="External"/><Relationship Id="rId879" Type="http://schemas.openxmlformats.org/officeDocument/2006/relationships/hyperlink" Target="https://bugs.tizen.org/jira/browse/TC-1256" TargetMode="External"/><Relationship Id="rId880" Type="http://schemas.openxmlformats.org/officeDocument/2006/relationships/hyperlink" Target="https://bugs.tizen.org/jira/browse/TC-1255" TargetMode="External"/><Relationship Id="rId881" Type="http://schemas.openxmlformats.org/officeDocument/2006/relationships/hyperlink" Target="https://bugs.tizen.org/jira/browse/TC-1254" TargetMode="External"/><Relationship Id="rId882" Type="http://schemas.openxmlformats.org/officeDocument/2006/relationships/hyperlink" Target="https://bugs.tizen.org/jira/browse/TC-1253" TargetMode="External"/><Relationship Id="rId883" Type="http://schemas.openxmlformats.org/officeDocument/2006/relationships/hyperlink" Target="https://bugs.tizen.org/jira/browse/TC-1252" TargetMode="External"/><Relationship Id="rId884" Type="http://schemas.openxmlformats.org/officeDocument/2006/relationships/hyperlink" Target="https://bugs.tizen.org/jira/browse/TC-1251" TargetMode="External"/><Relationship Id="rId885" Type="http://schemas.openxmlformats.org/officeDocument/2006/relationships/hyperlink" Target="https://bugs.tizen.org/jira/browse/TC-1250" TargetMode="External"/><Relationship Id="rId886" Type="http://schemas.openxmlformats.org/officeDocument/2006/relationships/hyperlink" Target="https://bugs.tizen.org/jira/browse/TC-1249" TargetMode="External"/><Relationship Id="rId887" Type="http://schemas.openxmlformats.org/officeDocument/2006/relationships/hyperlink" Target="https://bugs.tizen.org/jira/browse/TC-1248" TargetMode="External"/><Relationship Id="rId888" Type="http://schemas.openxmlformats.org/officeDocument/2006/relationships/hyperlink" Target="https://bugs.tizen.org/jira/browse/TINF-636" TargetMode="External"/><Relationship Id="rId889" Type="http://schemas.openxmlformats.org/officeDocument/2006/relationships/hyperlink" Target="https://bugs.tizen.org/jira/browse/TINF-635" TargetMode="External"/><Relationship Id="rId890" Type="http://schemas.openxmlformats.org/officeDocument/2006/relationships/hyperlink" Target="https://bugs.tizen.org/jira/browse/BTY-12" TargetMode="External"/><Relationship Id="rId891" Type="http://schemas.openxmlformats.org/officeDocument/2006/relationships/hyperlink" Target="https://bugs.tizen.org/jira/browse/DEVT-188" TargetMode="External"/><Relationship Id="rId892" Type="http://schemas.openxmlformats.org/officeDocument/2006/relationships/hyperlink" Target="https://bugs.tizen.org/jira/browse/TC-1234" TargetMode="External"/><Relationship Id="rId893" Type="http://schemas.openxmlformats.org/officeDocument/2006/relationships/hyperlink" Target="https://bugs.tizen.org/jira/browse/TC-1231" TargetMode="External"/><Relationship Id="rId894" Type="http://schemas.openxmlformats.org/officeDocument/2006/relationships/hyperlink" Target="https://bugs.tizen.org/jira/browse/TC-1230" TargetMode="External"/><Relationship Id="rId895" Type="http://schemas.openxmlformats.org/officeDocument/2006/relationships/hyperlink" Target="https://bugs.tizen.org/jira/browse/TC-1229" TargetMode="External"/><Relationship Id="rId896" Type="http://schemas.openxmlformats.org/officeDocument/2006/relationships/hyperlink" Target="https://bugs.tizen.org/jira/browse/TC-1228" TargetMode="External"/><Relationship Id="rId897" Type="http://schemas.openxmlformats.org/officeDocument/2006/relationships/hyperlink" Target="https://bugs.tizen.org/jira/browse/TC-1227" TargetMode="External"/><Relationship Id="rId898" Type="http://schemas.openxmlformats.org/officeDocument/2006/relationships/hyperlink" Target="https://bugs.tizen.org/jira/browse/TC-1226" TargetMode="External"/><Relationship Id="rId899" Type="http://schemas.openxmlformats.org/officeDocument/2006/relationships/hyperlink" Target="https://bugs.tizen.org/jira/browse/TC-1225" TargetMode="External"/><Relationship Id="rId900" Type="http://schemas.openxmlformats.org/officeDocument/2006/relationships/hyperlink" Target="https://bugs.tizen.org/jira/browse/TC-1224" TargetMode="External"/><Relationship Id="rId901" Type="http://schemas.openxmlformats.org/officeDocument/2006/relationships/hyperlink" Target="https://bugs.tizen.org/jira/browse/TC-1223" TargetMode="External"/><Relationship Id="rId902" Type="http://schemas.openxmlformats.org/officeDocument/2006/relationships/hyperlink" Target="https://bugs.tizen.org/jira/browse/TC-1222" TargetMode="External"/><Relationship Id="rId903" Type="http://schemas.openxmlformats.org/officeDocument/2006/relationships/hyperlink" Target="https://bugs.tizen.org/jira/browse/TC-1221" TargetMode="External"/><Relationship Id="rId904" Type="http://schemas.openxmlformats.org/officeDocument/2006/relationships/hyperlink" Target="https://bugs.tizen.org/jira/browse/TC-1219" TargetMode="External"/><Relationship Id="rId905" Type="http://schemas.openxmlformats.org/officeDocument/2006/relationships/hyperlink" Target="https://bugs.tizen.org/jira/browse/TC-1218" TargetMode="External"/><Relationship Id="rId906" Type="http://schemas.openxmlformats.org/officeDocument/2006/relationships/hyperlink" Target="https://bugs.tizen.org/jira/browse/TC-1217" TargetMode="External"/><Relationship Id="rId907" Type="http://schemas.openxmlformats.org/officeDocument/2006/relationships/hyperlink" Target="https://bugs.tizen.org/jira/browse/TC-1216" TargetMode="External"/><Relationship Id="rId908" Type="http://schemas.openxmlformats.org/officeDocument/2006/relationships/hyperlink" Target="https://bugs.tizen.org/jira/browse/TC-1214" TargetMode="External"/><Relationship Id="rId909" Type="http://schemas.openxmlformats.org/officeDocument/2006/relationships/hyperlink" Target="https://bugs.tizen.org/jira/browse/TC-1213" TargetMode="External"/><Relationship Id="rId910" Type="http://schemas.openxmlformats.org/officeDocument/2006/relationships/hyperlink" Target="https://bugs.tizen.org/jira/browse/TC-1212" TargetMode="External"/><Relationship Id="rId911" Type="http://schemas.openxmlformats.org/officeDocument/2006/relationships/hyperlink" Target="https://bugs.tizen.org/jira/browse/TC-1211" TargetMode="External"/><Relationship Id="rId912" Type="http://schemas.openxmlformats.org/officeDocument/2006/relationships/hyperlink" Target="https://bugs.tizen.org/jira/browse/BTY-10" TargetMode="External"/><Relationship Id="rId913" Type="http://schemas.openxmlformats.org/officeDocument/2006/relationships/hyperlink" Target="https://bugs.tizen.org/jira/browse/TC-1210" TargetMode="External"/><Relationship Id="rId914" Type="http://schemas.openxmlformats.org/officeDocument/2006/relationships/hyperlink" Target="https://bugs.tizen.org/jira/browse/TC-1207" TargetMode="External"/><Relationship Id="rId915" Type="http://schemas.openxmlformats.org/officeDocument/2006/relationships/hyperlink" Target="https://bugs.tizen.org/jira/browse/TC-1205" TargetMode="External"/><Relationship Id="rId916" Type="http://schemas.openxmlformats.org/officeDocument/2006/relationships/hyperlink" Target="https://bugs.tizen.org/jira/browse/TC-1204" TargetMode="External"/><Relationship Id="rId917" Type="http://schemas.openxmlformats.org/officeDocument/2006/relationships/hyperlink" Target="https://bugs.tizen.org/jira/browse/TC-1203" TargetMode="External"/><Relationship Id="rId918" Type="http://schemas.openxmlformats.org/officeDocument/2006/relationships/hyperlink" Target="https://bugs.tizen.org/jira/browse/TC-1202" TargetMode="External"/><Relationship Id="rId919" Type="http://schemas.openxmlformats.org/officeDocument/2006/relationships/hyperlink" Target="https://bugs.tizen.org/jira/browse/TC-1201" TargetMode="External"/><Relationship Id="rId920" Type="http://schemas.openxmlformats.org/officeDocument/2006/relationships/hyperlink" Target="https://bugs.tizen.org/jira/browse/TINF-633" TargetMode="External"/><Relationship Id="rId921" Type="http://schemas.openxmlformats.org/officeDocument/2006/relationships/hyperlink" Target="https://bugs.tizen.org/jira/browse/TC-1200" TargetMode="External"/><Relationship Id="rId922" Type="http://schemas.openxmlformats.org/officeDocument/2006/relationships/hyperlink" Target="https://bugs.tizen.org/jira/browse/TC-1198" TargetMode="External"/><Relationship Id="rId923" Type="http://schemas.openxmlformats.org/officeDocument/2006/relationships/hyperlink" Target="https://bugs.tizen.org/jira/browse/TC-1189" TargetMode="External"/><Relationship Id="rId924" Type="http://schemas.openxmlformats.org/officeDocument/2006/relationships/hyperlink" Target="https://bugs.tizen.org/jira/browse/TC-1188" TargetMode="External"/><Relationship Id="rId925" Type="http://schemas.openxmlformats.org/officeDocument/2006/relationships/hyperlink" Target="https://bugs.tizen.org/jira/browse/TC-1187" TargetMode="External"/><Relationship Id="rId926" Type="http://schemas.openxmlformats.org/officeDocument/2006/relationships/hyperlink" Target="https://bugs.tizen.org/jira/browse/DEVT-187" TargetMode="External"/><Relationship Id="rId927" Type="http://schemas.openxmlformats.org/officeDocument/2006/relationships/hyperlink" Target="https://bugs.tizen.org/jira/browse/TC-1186" TargetMode="External"/><Relationship Id="rId928" Type="http://schemas.openxmlformats.org/officeDocument/2006/relationships/hyperlink" Target="https://bugs.tizen.org/jira/browse/TC-1184" TargetMode="External"/><Relationship Id="rId929" Type="http://schemas.openxmlformats.org/officeDocument/2006/relationships/hyperlink" Target="https://bugs.tizen.org/jira/browse/TC-1182" TargetMode="External"/><Relationship Id="rId930" Type="http://schemas.openxmlformats.org/officeDocument/2006/relationships/hyperlink" Target="https://bugs.tizen.org/jira/browse/TC-1180" TargetMode="External"/><Relationship Id="rId931" Type="http://schemas.openxmlformats.org/officeDocument/2006/relationships/hyperlink" Target="https://bugs.tizen.org/jira/browse/TC-1176" TargetMode="External"/><Relationship Id="rId932" Type="http://schemas.openxmlformats.org/officeDocument/2006/relationships/hyperlink" Target="https://bugs.tizen.org/jira/browse/TC-1175" TargetMode="External"/><Relationship Id="rId933" Type="http://schemas.openxmlformats.org/officeDocument/2006/relationships/hyperlink" Target="https://bugs.tizen.org/jira/browse/TC-1166" TargetMode="External"/><Relationship Id="rId934" Type="http://schemas.openxmlformats.org/officeDocument/2006/relationships/hyperlink" Target="https://bugs.tizen.org/jira/browse/TC-1163" TargetMode="External"/><Relationship Id="rId935" Type="http://schemas.openxmlformats.org/officeDocument/2006/relationships/hyperlink" Target="https://bugs.tizen.org/jira/browse/TC-1162" TargetMode="External"/><Relationship Id="rId936" Type="http://schemas.openxmlformats.org/officeDocument/2006/relationships/hyperlink" Target="https://bugs.tizen.org/jira/browse/TC-1161" TargetMode="External"/><Relationship Id="rId937" Type="http://schemas.openxmlformats.org/officeDocument/2006/relationships/hyperlink" Target="https://bugs.tizen.org/jira/browse/TC-1160" TargetMode="External"/><Relationship Id="rId938" Type="http://schemas.openxmlformats.org/officeDocument/2006/relationships/hyperlink" Target="https://bugs.tizen.org/jira/browse/TC-1159" TargetMode="External"/><Relationship Id="rId939" Type="http://schemas.openxmlformats.org/officeDocument/2006/relationships/hyperlink" Target="https://bugs.tizen.org/jira/browse/TINF-629" TargetMode="External"/><Relationship Id="rId940" Type="http://schemas.openxmlformats.org/officeDocument/2006/relationships/hyperlink" Target="https://bugs.tizen.org/jira/browse/TC-1158" TargetMode="External"/><Relationship Id="rId941" Type="http://schemas.openxmlformats.org/officeDocument/2006/relationships/hyperlink" Target="https://bugs.tizen.org/jira/browse/DEVT-186" TargetMode="External"/><Relationship Id="rId942" Type="http://schemas.openxmlformats.org/officeDocument/2006/relationships/hyperlink" Target="https://bugs.tizen.org/jira/browse/TC-1155" TargetMode="External"/><Relationship Id="rId943" Type="http://schemas.openxmlformats.org/officeDocument/2006/relationships/hyperlink" Target="https://bugs.tizen.org/jira/browse/TC-1154" TargetMode="External"/><Relationship Id="rId944" Type="http://schemas.openxmlformats.org/officeDocument/2006/relationships/hyperlink" Target="https://bugs.tizen.org/jira/browse/TC-1153" TargetMode="External"/><Relationship Id="rId945" Type="http://schemas.openxmlformats.org/officeDocument/2006/relationships/hyperlink" Target="https://bugs.tizen.org/jira/browse/TC-1152" TargetMode="External"/><Relationship Id="rId946" Type="http://schemas.openxmlformats.org/officeDocument/2006/relationships/hyperlink" Target="https://bugs.tizen.org/jira/browse/TC-1150" TargetMode="External"/><Relationship Id="rId947" Type="http://schemas.openxmlformats.org/officeDocument/2006/relationships/hyperlink" Target="https://bugs.tizen.org/jira/browse/TC-1149" TargetMode="External"/><Relationship Id="rId948" Type="http://schemas.openxmlformats.org/officeDocument/2006/relationships/hyperlink" Target="https://bugs.tizen.org/jira/browse/TC-1146" TargetMode="External"/><Relationship Id="rId949" Type="http://schemas.openxmlformats.org/officeDocument/2006/relationships/hyperlink" Target="https://bugs.tizen.org/jira/browse/TC-1145" TargetMode="External"/><Relationship Id="rId950" Type="http://schemas.openxmlformats.org/officeDocument/2006/relationships/hyperlink" Target="https://bugs.tizen.org/jira/browse/TINF-626" TargetMode="External"/><Relationship Id="rId951" Type="http://schemas.openxmlformats.org/officeDocument/2006/relationships/hyperlink" Target="https://bugs.tizen.org/jira/browse/DEVT-185" TargetMode="External"/><Relationship Id="rId952" Type="http://schemas.openxmlformats.org/officeDocument/2006/relationships/hyperlink" Target="https://bugs.tizen.org/jira/browse/TC-1148" TargetMode="External"/><Relationship Id="rId953" Type="http://schemas.openxmlformats.org/officeDocument/2006/relationships/hyperlink" Target="https://bugs.tizen.org/jira/browse/TC-1143" TargetMode="External"/><Relationship Id="rId954" Type="http://schemas.openxmlformats.org/officeDocument/2006/relationships/hyperlink" Target="https://bugs.tizen.org/jira/browse/BTY-9" TargetMode="External"/><Relationship Id="rId955" Type="http://schemas.openxmlformats.org/officeDocument/2006/relationships/hyperlink" Target="https://bugs.tizen.org/jira/browse/BTY-8" TargetMode="External"/><Relationship Id="rId956" Type="http://schemas.openxmlformats.org/officeDocument/2006/relationships/hyperlink" Target="https://bugs.tizen.org/jira/browse/TINF-624" TargetMode="External"/><Relationship Id="rId957" Type="http://schemas.openxmlformats.org/officeDocument/2006/relationships/hyperlink" Target="https://bugs.tizen.org/jira/browse/TC-1142" TargetMode="External"/><Relationship Id="rId958" Type="http://schemas.openxmlformats.org/officeDocument/2006/relationships/hyperlink" Target="https://bugs.tizen.org/jira/browse/TC-1147" TargetMode="External"/><Relationship Id="rId959" Type="http://schemas.openxmlformats.org/officeDocument/2006/relationships/hyperlink" Target="https://bugs.tizen.org/jira/browse/TC-1140" TargetMode="External"/><Relationship Id="rId960" Type="http://schemas.openxmlformats.org/officeDocument/2006/relationships/hyperlink" Target="https://bugs.tizen.org/jira/browse/BTY-7" TargetMode="External"/><Relationship Id="rId961" Type="http://schemas.openxmlformats.org/officeDocument/2006/relationships/hyperlink" Target="https://bugs.tizen.org/jira/browse/BTY-6" TargetMode="External"/><Relationship Id="rId962" Type="http://schemas.openxmlformats.org/officeDocument/2006/relationships/hyperlink" Target="https://bugs.tizen.org/jira/browse/TC-1137" TargetMode="External"/><Relationship Id="rId963" Type="http://schemas.openxmlformats.org/officeDocument/2006/relationships/hyperlink" Target="https://bugs.tizen.org/jira/browse/TC-1136" TargetMode="External"/><Relationship Id="rId964" Type="http://schemas.openxmlformats.org/officeDocument/2006/relationships/hyperlink" Target="https://bugs.tizen.org/jira/browse/TINF-623" TargetMode="External"/><Relationship Id="rId965" Type="http://schemas.openxmlformats.org/officeDocument/2006/relationships/hyperlink" Target="https://bugs.tizen.org/jira/browse/TC-1135" TargetMode="External"/><Relationship Id="rId966" Type="http://schemas.openxmlformats.org/officeDocument/2006/relationships/hyperlink" Target="https://bugs.tizen.org/jira/browse/TC-1134" TargetMode="External"/><Relationship Id="rId967" Type="http://schemas.openxmlformats.org/officeDocument/2006/relationships/hyperlink" Target="https://bugs.tizen.org/jira/browse/TC-1133" TargetMode="External"/><Relationship Id="rId968" Type="http://schemas.openxmlformats.org/officeDocument/2006/relationships/hyperlink" Target="https://bugs.tizen.org/jira/browse/TC-1132" TargetMode="External"/><Relationship Id="rId969" Type="http://schemas.openxmlformats.org/officeDocument/2006/relationships/hyperlink" Target="https://bugs.tizen.org/jira/browse/TC-1131" TargetMode="External"/><Relationship Id="rId970" Type="http://schemas.openxmlformats.org/officeDocument/2006/relationships/hyperlink" Target="https://bugs.tizen.org/jira/browse/TC-1130" TargetMode="External"/><Relationship Id="rId971" Type="http://schemas.openxmlformats.org/officeDocument/2006/relationships/hyperlink" Target="https://bugs.tizen.org/jira/browse/TC-1129" TargetMode="External"/><Relationship Id="rId972" Type="http://schemas.openxmlformats.org/officeDocument/2006/relationships/hyperlink" Target="https://bugs.tizen.org/jira/browse/TIVI-3232" TargetMode="External"/><Relationship Id="rId973" Type="http://schemas.openxmlformats.org/officeDocument/2006/relationships/hyperlink" Target="https://bugs.tizen.org/jira/browse/BTY-5" TargetMode="External"/><Relationship Id="rId974" Type="http://schemas.openxmlformats.org/officeDocument/2006/relationships/hyperlink" Target="https://bugs.tizen.org/jira/browse/BTY-4" TargetMode="External"/><Relationship Id="rId975" Type="http://schemas.openxmlformats.org/officeDocument/2006/relationships/hyperlink" Target="https://bugs.tizen.org/jira/browse/TC-1039" TargetMode="External"/><Relationship Id="rId976" Type="http://schemas.openxmlformats.org/officeDocument/2006/relationships/hyperlink" Target="https://bugs.tizen.org/jira/browse/TC-760" TargetMode="External"/><Relationship Id="rId977" Type="http://schemas.openxmlformats.org/officeDocument/2006/relationships/hyperlink" Target="https://bugs.tizen.org/jira/browse/TDIST-661" TargetMode="External"/><Relationship Id="rId978" Type="http://schemas.openxmlformats.org/officeDocument/2006/relationships/hyperlink" Target="https://bugs.tizen.org/jira/browse/BTY-3" TargetMode="External"/><Relationship Id="rId979" Type="http://schemas.openxmlformats.org/officeDocument/2006/relationships/hyperlink" Target="https://bugs.tizen.org/jira/browse/TC-362" TargetMode="External"/><Relationship Id="rId980" Type="http://schemas.openxmlformats.org/officeDocument/2006/relationships/hyperlink" Target="https://bugs.tizen.org/jira/browse/TC-361" TargetMode="External"/><Relationship Id="rId981" Type="http://schemas.openxmlformats.org/officeDocument/2006/relationships/hyperlink" Target="https://bugs.tizen.org/jira/browse/TC-360" TargetMode="External"/><Relationship Id="rId982" Type="http://schemas.openxmlformats.org/officeDocument/2006/relationships/hyperlink" Target="https://bugs.tizen.org/jira/browse/TC-357" TargetMode="External"/><Relationship Id="rId983" Type="http://schemas.openxmlformats.org/officeDocument/2006/relationships/hyperlink" Target="https://bugs.tizen.org/jira/browse/TINF-618" TargetMode="External"/><Relationship Id="rId984" Type="http://schemas.openxmlformats.org/officeDocument/2006/relationships/hyperlink" Target="https://bugs.tizen.org/jira/browse/TC-356" TargetMode="External"/><Relationship Id="rId985" Type="http://schemas.openxmlformats.org/officeDocument/2006/relationships/hyperlink" Target="https://bugs.tizen.org/jira/browse/TINF-617" TargetMode="External"/><Relationship Id="rId986" Type="http://schemas.openxmlformats.org/officeDocument/2006/relationships/hyperlink" Target="https://bugs.tizen.org/jira/browse/TC-355" TargetMode="External"/><Relationship Id="rId987" Type="http://schemas.openxmlformats.org/officeDocument/2006/relationships/hyperlink" Target="https://bugs.tizen.org/jira/browse/DEVT-183" TargetMode="External"/><Relationship Id="rId988" Type="http://schemas.openxmlformats.org/officeDocument/2006/relationships/hyperlink" Target="https://bugs.tizen.org/jira/browse/TC-354" TargetMode="External"/><Relationship Id="rId989" Type="http://schemas.openxmlformats.org/officeDocument/2006/relationships/hyperlink" Target="https://bugs.tizen.org/jira/browse/TC-353" TargetMode="External"/><Relationship Id="rId990" Type="http://schemas.openxmlformats.org/officeDocument/2006/relationships/hyperlink" Target="https://bugs.tizen.org/jira/browse/TC-352" TargetMode="External"/><Relationship Id="rId991" Type="http://schemas.openxmlformats.org/officeDocument/2006/relationships/hyperlink" Target="https://bugs.tizen.org/jira/browse/TC-351" TargetMode="External"/><Relationship Id="rId992" Type="http://schemas.openxmlformats.org/officeDocument/2006/relationships/hyperlink" Target="https://bugs.tizen.org/jira/browse/TC-348" TargetMode="External"/><Relationship Id="rId993" Type="http://schemas.openxmlformats.org/officeDocument/2006/relationships/hyperlink" Target="https://bugs.tizen.org/jira/browse/TC-2535" TargetMode="External"/><Relationship Id="rId994" Type="http://schemas.openxmlformats.org/officeDocument/2006/relationships/hyperlink" Target="https://bugs.tizen.org/jira/browse/TC-347" TargetMode="External"/><Relationship Id="rId995" Type="http://schemas.openxmlformats.org/officeDocument/2006/relationships/hyperlink" Target="https://bugs.tizen.org/jira/browse/TC-346" TargetMode="External"/><Relationship Id="rId996" Type="http://schemas.openxmlformats.org/officeDocument/2006/relationships/hyperlink" Target="https://bugs.tizen.org/jira/browse/TC-345" TargetMode="External"/><Relationship Id="rId997" Type="http://schemas.openxmlformats.org/officeDocument/2006/relationships/hyperlink" Target="https://bugs.tizen.org/jira/browse/TC-344" TargetMode="External"/><Relationship Id="rId998" Type="http://schemas.openxmlformats.org/officeDocument/2006/relationships/hyperlink" Target="https://bugs.tizen.org/jira/browse/TC-343" TargetMode="External"/><Relationship Id="rId999" Type="http://schemas.openxmlformats.org/officeDocument/2006/relationships/hyperlink" Target="https://bugs.tizen.org/jira/browse/TC-342" TargetMode="External"/><Relationship Id="rId1000" Type="http://schemas.openxmlformats.org/officeDocument/2006/relationships/hyperlink" Target="https://bugs.tizen.org/jira/browse/TC-341" TargetMode="External"/><Relationship Id="rId1001" Type="http://schemas.openxmlformats.org/officeDocument/2006/relationships/hyperlink" Target="https://bugs.tizen.org/jira/browse/TC-340" TargetMode="External"/><Relationship Id="rId1002" Type="http://schemas.openxmlformats.org/officeDocument/2006/relationships/hyperlink" Target="https://bugs.tizen.org/jira/browse/TC-338" TargetMode="External"/><Relationship Id="rId1003" Type="http://schemas.openxmlformats.org/officeDocument/2006/relationships/hyperlink" Target="https://bugs.tizen.org/jira/browse/TC-337" TargetMode="External"/><Relationship Id="rId1004" Type="http://schemas.openxmlformats.org/officeDocument/2006/relationships/hyperlink" Target="https://bugs.tizen.org/jira/browse/TC-336" TargetMode="External"/><Relationship Id="rId1005" Type="http://schemas.openxmlformats.org/officeDocument/2006/relationships/hyperlink" Target="https://bugs.tizen.org/jira/browse/TC-335" TargetMode="External"/><Relationship Id="rId1006" Type="http://schemas.openxmlformats.org/officeDocument/2006/relationships/hyperlink" Target="https://bugs.tizen.org/jira/browse/TC-334" TargetMode="External"/><Relationship Id="rId1007" Type="http://schemas.openxmlformats.org/officeDocument/2006/relationships/hyperlink" Target="https://bugs.tizen.org/jira/browse/TC-333" TargetMode="External"/><Relationship Id="rId1008" Type="http://schemas.openxmlformats.org/officeDocument/2006/relationships/hyperlink" Target="https://bugs.tizen.org/jira/browse/TC-332" TargetMode="External"/><Relationship Id="rId1009" Type="http://schemas.openxmlformats.org/officeDocument/2006/relationships/hyperlink" Target="https://bugs.tizen.org/jira/browse/TC-331" TargetMode="External"/><Relationship Id="rId1010" Type="http://schemas.openxmlformats.org/officeDocument/2006/relationships/hyperlink" Target="https://bugs.tizen.org/jira/browse/TC-330" TargetMode="External"/><Relationship Id="rId1011" Type="http://schemas.openxmlformats.org/officeDocument/2006/relationships/hyperlink" Target="https://bugs.tizen.org/jira/browse/TC-329" TargetMode="External"/><Relationship Id="rId1012" Type="http://schemas.openxmlformats.org/officeDocument/2006/relationships/hyperlink" Target="https://bugs.tizen.org/jira/browse/TC-328" TargetMode="External"/><Relationship Id="rId1013" Type="http://schemas.openxmlformats.org/officeDocument/2006/relationships/hyperlink" Target="https://bugs.tizen.org/jira/browse/TC-327" TargetMode="External"/><Relationship Id="rId1014" Type="http://schemas.openxmlformats.org/officeDocument/2006/relationships/hyperlink" Target="https://bugs.tizen.org/jira/browse/TC-32" TargetMode="External"/><Relationship Id="rId1015" Type="http://schemas.openxmlformats.org/officeDocument/2006/relationships/hyperlink" Target="https://bugs.tizen.org/jira/browse/TC-31" TargetMode="External"/><Relationship Id="rId1016" Type="http://schemas.openxmlformats.org/officeDocument/2006/relationships/hyperlink" Target="https://bugs.tizen.org/jira/browse/TC-30" TargetMode="External"/><Relationship Id="rId1017" Type="http://schemas.openxmlformats.org/officeDocument/2006/relationships/hyperlink" Target="https://bugs.tizen.org/jira/browse/TC-29" TargetMode="External"/><Relationship Id="rId1018" Type="http://schemas.openxmlformats.org/officeDocument/2006/relationships/hyperlink" Target="https://bugs.tizen.org/jira/browse/TC-28" TargetMode="External"/><Relationship Id="rId1019" Type="http://schemas.openxmlformats.org/officeDocument/2006/relationships/hyperlink" Target="https://bugs.tizen.org/jira/browse/TC-27" TargetMode="External"/><Relationship Id="rId1020" Type="http://schemas.openxmlformats.org/officeDocument/2006/relationships/hyperlink" Target="https://bugs.tizen.org/jira/browse/TC-26" TargetMode="External"/><Relationship Id="rId1021" Type="http://schemas.openxmlformats.org/officeDocument/2006/relationships/hyperlink" Target="https://bugs.tizen.org/jira/browse/TINF-611" TargetMode="External"/><Relationship Id="rId1022" Type="http://schemas.openxmlformats.org/officeDocument/2006/relationships/hyperlink" Target="https://bugs.tizen.org/jira/browse/TC-173" TargetMode="External"/><Relationship Id="rId1023" Type="http://schemas.openxmlformats.org/officeDocument/2006/relationships/hyperlink" Target="https://bugs.tizen.org/jira/browse/BTY-2" TargetMode="External"/><Relationship Id="rId1024" Type="http://schemas.openxmlformats.org/officeDocument/2006/relationships/hyperlink" Target="https://bugs.tizen.org/jira/browse/TC-237" TargetMode="External"/><Relationship Id="rId1025" Type="http://schemas.openxmlformats.org/officeDocument/2006/relationships/hyperlink" Target="https://bugs.tizen.org/jira/browse/DEVT-178" TargetMode="External"/><Relationship Id="rId1026" Type="http://schemas.openxmlformats.org/officeDocument/2006/relationships/hyperlink" Target="https://bugs.tizen.org/jira/browse/TC-288" TargetMode="External"/><Relationship Id="rId1027" Type="http://schemas.openxmlformats.org/officeDocument/2006/relationships/hyperlink" Target="https://bugs.tizen.org/jira/browse/TC-262" TargetMode="External"/><Relationship Id="rId1028" Type="http://schemas.openxmlformats.org/officeDocument/2006/relationships/hyperlink" Target="https://bugs.tizen.org/jira/browse/DEVT-177" TargetMode="External"/><Relationship Id="rId1029" Type="http://schemas.openxmlformats.org/officeDocument/2006/relationships/hyperlink" Target="https://bugs.tizen.org/jira/browse/TC-21" TargetMode="External"/><Relationship Id="rId1030" Type="http://schemas.openxmlformats.org/officeDocument/2006/relationships/hyperlink" Target="https://bugs.tizen.org/jira/browse/TC-248" TargetMode="External"/><Relationship Id="rId1031" Type="http://schemas.openxmlformats.org/officeDocument/2006/relationships/hyperlink" Target="https://bugs.tizen.org/jira/browse/TC-274" TargetMode="External"/><Relationship Id="rId1032" Type="http://schemas.openxmlformats.org/officeDocument/2006/relationships/hyperlink" Target="https://bugs.tizen.org/jira/browse/TIVI-3226" TargetMode="External"/><Relationship Id="rId1033" Type="http://schemas.openxmlformats.org/officeDocument/2006/relationships/hyperlink" Target="https://bugs.tizen.org/jira/browse/TC-20" TargetMode="External"/><Relationship Id="rId1034" Type="http://schemas.openxmlformats.org/officeDocument/2006/relationships/hyperlink" Target="https://bugs.tizen.org/jira/browse/TC-19" TargetMode="External"/><Relationship Id="rId1035" Type="http://schemas.openxmlformats.org/officeDocument/2006/relationships/hyperlink" Target="https://bugs.tizen.org/jira/browse/TC-18" TargetMode="External"/><Relationship Id="rId1036" Type="http://schemas.openxmlformats.org/officeDocument/2006/relationships/hyperlink" Target="https://bugs.tizen.org/jira/browse/TC-17" TargetMode="External"/><Relationship Id="rId1037" Type="http://schemas.openxmlformats.org/officeDocument/2006/relationships/hyperlink" Target="https://bugs.tizen.org/jira/browse/TC-16" TargetMode="External"/><Relationship Id="rId1038" Type="http://schemas.openxmlformats.org/officeDocument/2006/relationships/hyperlink" Target="https://bugs.tizen.org/jira/browse/TC-14" TargetMode="External"/><Relationship Id="rId1039" Type="http://schemas.openxmlformats.org/officeDocument/2006/relationships/hyperlink" Target="https://bugs.tizen.org/jira/browse/PTREL-815" TargetMode="External"/><Relationship Id="rId1040" Type="http://schemas.openxmlformats.org/officeDocument/2006/relationships/hyperlink" Target="https://bugs.tizen.org/jira/browse/TC-11" TargetMode="External"/><Relationship Id="rId1041" Type="http://schemas.openxmlformats.org/officeDocument/2006/relationships/hyperlink" Target="https://bugs.tizen.org/jira/browse/TC-10" TargetMode="External"/><Relationship Id="rId1042" Type="http://schemas.openxmlformats.org/officeDocument/2006/relationships/hyperlink" Target="https://bugs.tizen.org/jira/browse/TC-142" TargetMode="External"/><Relationship Id="rId1043" Type="http://schemas.openxmlformats.org/officeDocument/2006/relationships/hyperlink" Target="https://bugs.tizen.org/jira/browse/TDIST-660" TargetMode="External"/><Relationship Id="rId1044" Type="http://schemas.openxmlformats.org/officeDocument/2006/relationships/hyperlink" Target="https://bugs.tizen.org/jira/browse/TC-9" TargetMode="External"/><Relationship Id="rId1045" Type="http://schemas.openxmlformats.org/officeDocument/2006/relationships/hyperlink" Target="https://bugs.tizen.org/jira/browse/TC-8" TargetMode="External"/><Relationship Id="rId1046" Type="http://schemas.openxmlformats.org/officeDocument/2006/relationships/hyperlink" Target="https://bugs.tizen.org/jira/browse/TC-250" TargetMode="External"/><Relationship Id="rId1047" Type="http://schemas.openxmlformats.org/officeDocument/2006/relationships/hyperlink" Target="https://bugs.tizen.org/jira/browse/TC-252" TargetMode="External"/><Relationship Id="rId1048" Type="http://schemas.openxmlformats.org/officeDocument/2006/relationships/hyperlink" Target="https://bugs.tizen.org/jira/browse/TIVI-3212" TargetMode="External"/><Relationship Id="rId1049" Type="http://schemas.openxmlformats.org/officeDocument/2006/relationships/hyperlink" Target="https://bugs.tizen.org/jira/browse/TC-201" TargetMode="External"/><Relationship Id="rId1050" Type="http://schemas.openxmlformats.org/officeDocument/2006/relationships/hyperlink" Target="https://bugs.tizen.org/jira/browse/TC-5" TargetMode="External"/><Relationship Id="rId1051" Type="http://schemas.openxmlformats.org/officeDocument/2006/relationships/hyperlink" Target="https://bugs.tizen.org/jira/browse/TC-230" TargetMode="External"/><Relationship Id="rId1052" Type="http://schemas.openxmlformats.org/officeDocument/2006/relationships/hyperlink" Target="https://bugs.tizen.org/jira/browse/TC-4" TargetMode="External"/><Relationship Id="rId1053" Type="http://schemas.openxmlformats.org/officeDocument/2006/relationships/hyperlink" Target="https://bugs.tizen.org/jira/browse/TC-97" TargetMode="External"/><Relationship Id="rId1054" Type="http://schemas.openxmlformats.org/officeDocument/2006/relationships/hyperlink" Target="https://bugs.tizen.org/jira/browse/TINF-590" TargetMode="External"/><Relationship Id="rId1055" Type="http://schemas.openxmlformats.org/officeDocument/2006/relationships/hyperlink" Target="https://bugs.tizen.org/jira/browse/DEVT-176" TargetMode="External"/><Relationship Id="rId1056" Type="http://schemas.openxmlformats.org/officeDocument/2006/relationships/hyperlink" Target="https://bugs.tizen.org/jira/browse/TC-225" TargetMode="External"/><Relationship Id="rId1057" Type="http://schemas.openxmlformats.org/officeDocument/2006/relationships/hyperlink" Target="https://bugs.tizen.org/jira/browse/PTREL-814" TargetMode="External"/><Relationship Id="rId1058" Type="http://schemas.openxmlformats.org/officeDocument/2006/relationships/hyperlink" Target="https://bugs.tizen.org/jira/browse/PTREL-812" TargetMode="External"/><Relationship Id="rId1059" Type="http://schemas.openxmlformats.org/officeDocument/2006/relationships/hyperlink" Target="https://bugs.tizen.org/jira/browse/PTREL-811" TargetMode="External"/><Relationship Id="rId1060" Type="http://schemas.openxmlformats.org/officeDocument/2006/relationships/hyperlink" Target="https://bugs.tizen.org/jira/browse/PTREL-810" TargetMode="External"/><Relationship Id="rId1061" Type="http://schemas.openxmlformats.org/officeDocument/2006/relationships/hyperlink" Target="https://bugs.tizen.org/jira/browse/TC-286" TargetMode="External"/><Relationship Id="rId1062" Type="http://schemas.openxmlformats.org/officeDocument/2006/relationships/hyperlink" Target="https://bugs.tizen.org/jira/browse/TC-3" TargetMode="External"/><Relationship Id="rId1063" Type="http://schemas.openxmlformats.org/officeDocument/2006/relationships/hyperlink" Target="https://bugs.tizen.org/jira/browse/TC-2" TargetMode="External"/><Relationship Id="rId1064" Type="http://schemas.openxmlformats.org/officeDocument/2006/relationships/hyperlink" Target="https://bugs.tizen.org/jira/browse/TC-91" TargetMode="External"/><Relationship Id="rId1065" Type="http://schemas.openxmlformats.org/officeDocument/2006/relationships/hyperlink" Target="https://bugs.tizen.org/jira/browse/TC-281" TargetMode="External"/><Relationship Id="rId1066" Type="http://schemas.openxmlformats.org/officeDocument/2006/relationships/hyperlink" Target="https://bugs.tizen.org/jira/browse/TC-135" TargetMode="External"/><Relationship Id="rId1067" Type="http://schemas.openxmlformats.org/officeDocument/2006/relationships/hyperlink" Target="https://bugs.tizen.org/jira/browse/TIVI-3197" TargetMode="External"/><Relationship Id="rId1068" Type="http://schemas.openxmlformats.org/officeDocument/2006/relationships/hyperlink" Target="https://bugs.tizen.org/jira/browse/PTREL-807" TargetMode="External"/><Relationship Id="rId1069" Type="http://schemas.openxmlformats.org/officeDocument/2006/relationships/hyperlink" Target="https://bugs.tizen.org/jira/browse/PTREL-806" TargetMode="External"/><Relationship Id="rId1070" Type="http://schemas.openxmlformats.org/officeDocument/2006/relationships/hyperlink" Target="https://bugs.tizen.org/jira/browse/TC-326" TargetMode="External"/><Relationship Id="rId1071" Type="http://schemas.openxmlformats.org/officeDocument/2006/relationships/hyperlink" Target="https://bugs.tizen.org/jira/browse/TC-197" TargetMode="External"/><Relationship Id="rId1072" Type="http://schemas.openxmlformats.org/officeDocument/2006/relationships/hyperlink" Target="https://bugs.tizen.org/jira/browse/TIVI-3192" TargetMode="External"/><Relationship Id="rId1073" Type="http://schemas.openxmlformats.org/officeDocument/2006/relationships/hyperlink" Target="https://bugs.tizen.org/jira/browse/TC-150" TargetMode="External"/><Relationship Id="rId1074" Type="http://schemas.openxmlformats.org/officeDocument/2006/relationships/hyperlink" Target="https://bugs.tizen.org/jira/browse/TC-137" TargetMode="External"/><Relationship Id="rId1075" Type="http://schemas.openxmlformats.org/officeDocument/2006/relationships/hyperlink" Target="https://bugs.tizen.org/jira/browse/TINF-585" TargetMode="External"/><Relationship Id="rId1076" Type="http://schemas.openxmlformats.org/officeDocument/2006/relationships/hyperlink" Target="https://bugs.tizen.org/jira/browse/TINF-584" TargetMode="External"/><Relationship Id="rId1077" Type="http://schemas.openxmlformats.org/officeDocument/2006/relationships/hyperlink" Target="https://bugs.tizen.org/jira/browse/TC-1356" TargetMode="External"/><Relationship Id="rId1078" Type="http://schemas.openxmlformats.org/officeDocument/2006/relationships/hyperlink" Target="https://bugs.tizen.org/jira/browse/PTREL-804" TargetMode="External"/><Relationship Id="rId1079" Type="http://schemas.openxmlformats.org/officeDocument/2006/relationships/hyperlink" Target="https://bugs.tizen.org/jira/browse/TIVI-3186" TargetMode="External"/><Relationship Id="rId1080" Type="http://schemas.openxmlformats.org/officeDocument/2006/relationships/hyperlink" Target="https://bugs.tizen.org/jira/browse/TC-275" TargetMode="External"/><Relationship Id="rId1081" Type="http://schemas.openxmlformats.org/officeDocument/2006/relationships/hyperlink" Target="https://bugs.tizen.org/jira/browse/TC-218" TargetMode="External"/><Relationship Id="rId1082" Type="http://schemas.openxmlformats.org/officeDocument/2006/relationships/hyperlink" Target="https://bugs.tizen.org/jira/browse/TC-227" TargetMode="External"/><Relationship Id="rId1083" Type="http://schemas.openxmlformats.org/officeDocument/2006/relationships/hyperlink" Target="https://bugs.tizen.org/jira/browse/TC-320" TargetMode="External"/><Relationship Id="rId1084" Type="http://schemas.openxmlformats.org/officeDocument/2006/relationships/hyperlink" Target="https://bugs.tizen.org/jira/browse/TC-242" TargetMode="External"/><Relationship Id="rId1085" Type="http://schemas.openxmlformats.org/officeDocument/2006/relationships/hyperlink" Target="https://bugs.tizen.org/jira/browse/TC-265" TargetMode="External"/><Relationship Id="rId1086" Type="http://schemas.openxmlformats.org/officeDocument/2006/relationships/hyperlink" Target="https://bugs.tizen.org/jira/browse/TC-264" TargetMode="External"/><Relationship Id="rId1087" Type="http://schemas.openxmlformats.org/officeDocument/2006/relationships/hyperlink" Target="https://bugs.tizen.org/jira/browse/TINF-581" TargetMode="External"/><Relationship Id="rId1088" Type="http://schemas.openxmlformats.org/officeDocument/2006/relationships/hyperlink" Target="https://bugs.tizen.org/jira/browse/TC-204" TargetMode="External"/><Relationship Id="rId1089" Type="http://schemas.openxmlformats.org/officeDocument/2006/relationships/hyperlink" Target="https://bugs.tizen.org/jira/browse/TIVI-3170" TargetMode="External"/><Relationship Id="rId1090" Type="http://schemas.openxmlformats.org/officeDocument/2006/relationships/hyperlink" Target="https://bugs.tizen.org/jira/browse/TC-101" TargetMode="External"/><Relationship Id="rId1091" Type="http://schemas.openxmlformats.org/officeDocument/2006/relationships/hyperlink" Target="https://bugs.tizen.org/jira/browse/TC-244" TargetMode="External"/><Relationship Id="rId1092" Type="http://schemas.openxmlformats.org/officeDocument/2006/relationships/hyperlink" Target="https://bugs.tizen.org/jira/browse/TC-124" TargetMode="External"/><Relationship Id="rId1093" Type="http://schemas.openxmlformats.org/officeDocument/2006/relationships/hyperlink" Target="https://bugs.tizen.org/jira/browse/TIVI-3144" TargetMode="External"/><Relationship Id="rId1094" Type="http://schemas.openxmlformats.org/officeDocument/2006/relationships/hyperlink" Target="https://bugs.tizen.org/jira/browse/TC-112" TargetMode="External"/><Relationship Id="rId1095" Type="http://schemas.openxmlformats.org/officeDocument/2006/relationships/hyperlink" Target="https://bugs.tizen.org/jira/browse/PTREL-802" TargetMode="External"/><Relationship Id="rId1096" Type="http://schemas.openxmlformats.org/officeDocument/2006/relationships/hyperlink" Target="https://bugs.tizen.org/jira/browse/PTREL-801" TargetMode="External"/><Relationship Id="rId1097" Type="http://schemas.openxmlformats.org/officeDocument/2006/relationships/hyperlink" Target="https://bugs.tizen.org/jira/browse/PTREL-800" TargetMode="External"/><Relationship Id="rId1098" Type="http://schemas.openxmlformats.org/officeDocument/2006/relationships/hyperlink" Target="https://bugs.tizen.org/jira/browse/PTREL-799" TargetMode="External"/><Relationship Id="rId1099" Type="http://schemas.openxmlformats.org/officeDocument/2006/relationships/hyperlink" Target="https://bugs.tizen.org/jira/browse/PTREL-798" TargetMode="External"/><Relationship Id="rId1100" Type="http://schemas.openxmlformats.org/officeDocument/2006/relationships/hyperlink" Target="https://bugs.tizen.org/jira/browse/PTREL-797" TargetMode="External"/><Relationship Id="rId1101" Type="http://schemas.openxmlformats.org/officeDocument/2006/relationships/hyperlink" Target="https://bugs.tizen.org/jira/browse/TIVI-3135" TargetMode="External"/><Relationship Id="rId1102" Type="http://schemas.openxmlformats.org/officeDocument/2006/relationships/hyperlink" Target="https://bugs.tizen.org/jira/browse/TINF-574" TargetMode="External"/><Relationship Id="rId1103" Type="http://schemas.openxmlformats.org/officeDocument/2006/relationships/hyperlink" Target="https://bugs.tizen.org/jira/browse/DEVT-173" TargetMode="External"/><Relationship Id="rId1104" Type="http://schemas.openxmlformats.org/officeDocument/2006/relationships/hyperlink" Target="https://bugs.tizen.org/jira/browse/TINF-573" TargetMode="External"/><Relationship Id="rId1105" Type="http://schemas.openxmlformats.org/officeDocument/2006/relationships/hyperlink" Target="https://bugs.tizen.org/jira/browse/TC-158" TargetMode="External"/><Relationship Id="rId1106" Type="http://schemas.openxmlformats.org/officeDocument/2006/relationships/hyperlink" Target="https://bugs.tizen.org/jira/browse/PTREL-796" TargetMode="External"/><Relationship Id="rId1107" Type="http://schemas.openxmlformats.org/officeDocument/2006/relationships/hyperlink" Target="https://bugs.tizen.org/jira/browse/TIVI-3130" TargetMode="External"/><Relationship Id="rId1108" Type="http://schemas.openxmlformats.org/officeDocument/2006/relationships/hyperlink" Target="https://bugs.tizen.org/jira/browse/TIVI-3129" TargetMode="External"/><Relationship Id="rId1109" Type="http://schemas.openxmlformats.org/officeDocument/2006/relationships/hyperlink" Target="https://bugs.tizen.org/jira/browse/TC-79" TargetMode="External"/><Relationship Id="rId1110" Type="http://schemas.openxmlformats.org/officeDocument/2006/relationships/hyperlink" Target="https://bugs.tizen.org/jira/browse/TIVI-3127" TargetMode="External"/><Relationship Id="rId1111" Type="http://schemas.openxmlformats.org/officeDocument/2006/relationships/hyperlink" Target="https://bugs.tizen.org/jira/browse/PTREL-794" TargetMode="External"/><Relationship Id="rId1112" Type="http://schemas.openxmlformats.org/officeDocument/2006/relationships/hyperlink" Target="https://bugs.tizen.org/jira/browse/TC-189" TargetMode="External"/><Relationship Id="rId1113" Type="http://schemas.openxmlformats.org/officeDocument/2006/relationships/hyperlink" Target="https://bugs.tizen.org/jira/browse/TC-179" TargetMode="External"/><Relationship Id="rId1114" Type="http://schemas.openxmlformats.org/officeDocument/2006/relationships/hyperlink" Target="https://bugs.tizen.org/jira/browse/TC-219" TargetMode="External"/><Relationship Id="rId1115" Type="http://schemas.openxmlformats.org/officeDocument/2006/relationships/hyperlink" Target="https://bugs.tizen.org/jira/browse/PTREL-792" TargetMode="External"/><Relationship Id="rId1116" Type="http://schemas.openxmlformats.org/officeDocument/2006/relationships/hyperlink" Target="https://bugs.tizen.org/jira/browse/TIVI-3120" TargetMode="External"/><Relationship Id="rId1117" Type="http://schemas.openxmlformats.org/officeDocument/2006/relationships/hyperlink" Target="https://bugs.tizen.org/jira/browse/TIVI-3119" TargetMode="External"/><Relationship Id="rId1118" Type="http://schemas.openxmlformats.org/officeDocument/2006/relationships/hyperlink" Target="https://bugs.tizen.org/jira/browse/PTREL-791" TargetMode="External"/><Relationship Id="rId1119" Type="http://schemas.openxmlformats.org/officeDocument/2006/relationships/hyperlink" Target="https://bugs.tizen.org/jira/browse/TIVI-3118" TargetMode="External"/><Relationship Id="rId1120" Type="http://schemas.openxmlformats.org/officeDocument/2006/relationships/hyperlink" Target="https://bugs.tizen.org/jira/browse/DEVT-171" TargetMode="External"/><Relationship Id="rId1121" Type="http://schemas.openxmlformats.org/officeDocument/2006/relationships/hyperlink" Target="https://bugs.tizen.org/jira/browse/DEVT-170" TargetMode="External"/><Relationship Id="rId1122" Type="http://schemas.openxmlformats.org/officeDocument/2006/relationships/hyperlink" Target="https://bugs.tizen.org/jira/browse/TDIST-656" TargetMode="External"/><Relationship Id="rId1123" Type="http://schemas.openxmlformats.org/officeDocument/2006/relationships/hyperlink" Target="https://bugs.tizen.org/jira/browse/DEVT-169" TargetMode="External"/><Relationship Id="rId1124" Type="http://schemas.openxmlformats.org/officeDocument/2006/relationships/hyperlink" Target="https://bugs.tizen.org/jira/browse/DEVT-168" TargetMode="External"/><Relationship Id="rId1125" Type="http://schemas.openxmlformats.org/officeDocument/2006/relationships/hyperlink" Target="https://bugs.tizen.org/jira/browse/DEVT-167" TargetMode="External"/><Relationship Id="rId1126" Type="http://schemas.openxmlformats.org/officeDocument/2006/relationships/hyperlink" Target="https://bugs.tizen.org/jira/browse/TINF-558" TargetMode="External"/><Relationship Id="rId1127" Type="http://schemas.openxmlformats.org/officeDocument/2006/relationships/hyperlink" Target="https://bugs.tizen.org/jira/browse/DEVT-166" TargetMode="External"/><Relationship Id="rId1128" Type="http://schemas.openxmlformats.org/officeDocument/2006/relationships/hyperlink" Target="https://bugs.tizen.org/jira/browse/DEVT-165" TargetMode="External"/><Relationship Id="rId1129" Type="http://schemas.openxmlformats.org/officeDocument/2006/relationships/hyperlink" Target="https://bugs.tizen.org/jira/browse/TIVI-3116" TargetMode="External"/><Relationship Id="rId1130" Type="http://schemas.openxmlformats.org/officeDocument/2006/relationships/hyperlink" Target="https://bugs.tizen.org/jira/browse/TC-231" TargetMode="External"/><Relationship Id="rId1131" Type="http://schemas.openxmlformats.org/officeDocument/2006/relationships/hyperlink" Target="https://bugs.tizen.org/jira/browse/TINF-557" TargetMode="External"/><Relationship Id="rId1132" Type="http://schemas.openxmlformats.org/officeDocument/2006/relationships/hyperlink" Target="https://bugs.tizen.org/jira/browse/TIVI-3112" TargetMode="External"/><Relationship Id="rId1133" Type="http://schemas.openxmlformats.org/officeDocument/2006/relationships/hyperlink" Target="https://bugs.tizen.org/jira/browse/TIVI-3111" TargetMode="External"/><Relationship Id="rId1134" Type="http://schemas.openxmlformats.org/officeDocument/2006/relationships/hyperlink" Target="https://bugs.tizen.org/jira/browse/TC-293" TargetMode="External"/><Relationship Id="rId1135" Type="http://schemas.openxmlformats.org/officeDocument/2006/relationships/hyperlink" Target="https://bugs.tizen.org/jira/browse/TC-77" TargetMode="External"/><Relationship Id="rId1136" Type="http://schemas.openxmlformats.org/officeDocument/2006/relationships/hyperlink" Target="https://bugs.tizen.org/jira/browse/TC-90" TargetMode="External"/><Relationship Id="rId1137" Type="http://schemas.openxmlformats.org/officeDocument/2006/relationships/hyperlink" Target="https://bugs.tizen.org/jira/browse/TC-33" TargetMode="External"/><Relationship Id="rId1138" Type="http://schemas.openxmlformats.org/officeDocument/2006/relationships/hyperlink" Target="https://bugs.tizen.org/jira/browse/TC-68" TargetMode="External"/><Relationship Id="rId1139" Type="http://schemas.openxmlformats.org/officeDocument/2006/relationships/hyperlink" Target="https://bugs.tizen.org/jira/browse/PTREL-789" TargetMode="External"/><Relationship Id="rId1140" Type="http://schemas.openxmlformats.org/officeDocument/2006/relationships/hyperlink" Target="https://bugs.tizen.org/jira/browse/TIVI-3104" TargetMode="External"/><Relationship Id="rId1141" Type="http://schemas.openxmlformats.org/officeDocument/2006/relationships/hyperlink" Target="https://bugs.tizen.org/jira/browse/TC-78" TargetMode="External"/><Relationship Id="rId1142" Type="http://schemas.openxmlformats.org/officeDocument/2006/relationships/hyperlink" Target="https://bugs.tizen.org/jira/browse/TC-96" TargetMode="External"/><Relationship Id="rId1143" Type="http://schemas.openxmlformats.org/officeDocument/2006/relationships/hyperlink" Target="https://bugs.tizen.org/jira/browse/TC-127" TargetMode="External"/><Relationship Id="rId1144" Type="http://schemas.openxmlformats.org/officeDocument/2006/relationships/hyperlink" Target="https://bugs.tizen.org/jira/browse/TC-108" TargetMode="External"/><Relationship Id="rId1145" Type="http://schemas.openxmlformats.org/officeDocument/2006/relationships/hyperlink" Target="https://bugs.tizen.org/jira/browse/TIVI-3098" TargetMode="External"/><Relationship Id="rId1146" Type="http://schemas.openxmlformats.org/officeDocument/2006/relationships/hyperlink" Target="https://bugs.tizen.org/jira/browse/TC-234" TargetMode="External"/><Relationship Id="rId1147" Type="http://schemas.openxmlformats.org/officeDocument/2006/relationships/hyperlink" Target="https://bugs.tizen.org/jira/browse/TC-74" TargetMode="External"/><Relationship Id="rId1148" Type="http://schemas.openxmlformats.org/officeDocument/2006/relationships/hyperlink" Target="https://bugs.tizen.org/jira/browse/TC-191" TargetMode="External"/><Relationship Id="rId1149" Type="http://schemas.openxmlformats.org/officeDocument/2006/relationships/hyperlink" Target="https://bugs.tizen.org/jira/browse/TC-113" TargetMode="External"/><Relationship Id="rId1150" Type="http://schemas.openxmlformats.org/officeDocument/2006/relationships/hyperlink" Target="https://bugs.tizen.org/jira/browse/TC-83" TargetMode="External"/><Relationship Id="rId1151" Type="http://schemas.openxmlformats.org/officeDocument/2006/relationships/hyperlink" Target="https://bugs.tizen.org/jira/browse/DEVT-164" TargetMode="External"/><Relationship Id="rId1152" Type="http://schemas.openxmlformats.org/officeDocument/2006/relationships/hyperlink" Target="https://bugs.tizen.org/jira/browse/TIVI-3092" TargetMode="External"/><Relationship Id="rId1153" Type="http://schemas.openxmlformats.org/officeDocument/2006/relationships/hyperlink" Target="https://bugs.tizen.org/jira/browse/TC-102" TargetMode="External"/><Relationship Id="rId1154" Type="http://schemas.openxmlformats.org/officeDocument/2006/relationships/hyperlink" Target="https://bugs.tizen.org/jira/browse/TC-202" TargetMode="External"/><Relationship Id="rId1155" Type="http://schemas.openxmlformats.org/officeDocument/2006/relationships/hyperlink" Target="https://bugs.tizen.org/jira/browse/TIVI-3089" TargetMode="External"/><Relationship Id="rId1156" Type="http://schemas.openxmlformats.org/officeDocument/2006/relationships/hyperlink" Target="https://bugs.tizen.org/jira/browse/TIVI-3088" TargetMode="External"/><Relationship Id="rId1157" Type="http://schemas.openxmlformats.org/officeDocument/2006/relationships/hyperlink" Target="https://bugs.tizen.org/jira/browse/TIVI-3087" TargetMode="External"/><Relationship Id="rId1158" Type="http://schemas.openxmlformats.org/officeDocument/2006/relationships/hyperlink" Target="https://bugs.tizen.org/jira/browse/TC-232" TargetMode="External"/><Relationship Id="rId1159" Type="http://schemas.openxmlformats.org/officeDocument/2006/relationships/hyperlink" Target="https://bugs.tizen.org/jira/browse/TC-188" TargetMode="External"/><Relationship Id="rId1160" Type="http://schemas.openxmlformats.org/officeDocument/2006/relationships/hyperlink" Target="https://bugs.tizen.org/jira/browse/TIVI-3084" TargetMode="External"/><Relationship Id="rId1161" Type="http://schemas.openxmlformats.org/officeDocument/2006/relationships/hyperlink" Target="https://bugs.tizen.org/jira/browse/TC-71" TargetMode="External"/><Relationship Id="rId1162" Type="http://schemas.openxmlformats.org/officeDocument/2006/relationships/hyperlink" Target="https://bugs.tizen.org/jira/browse/TC-164" TargetMode="External"/><Relationship Id="rId1163" Type="http://schemas.openxmlformats.org/officeDocument/2006/relationships/hyperlink" Target="https://bugs.tizen.org/jira/browse/PTREL-785" TargetMode="External"/><Relationship Id="rId1164" Type="http://schemas.openxmlformats.org/officeDocument/2006/relationships/hyperlink" Target="https://bugs.tizen.org/jira/browse/TIVI-3081" TargetMode="External"/><Relationship Id="rId1165" Type="http://schemas.openxmlformats.org/officeDocument/2006/relationships/hyperlink" Target="https://bugs.tizen.org/jira/browse/TC-198" TargetMode="External"/><Relationship Id="rId1166" Type="http://schemas.openxmlformats.org/officeDocument/2006/relationships/hyperlink" Target="https://bugs.tizen.org/jira/browse/TIVI-3063" TargetMode="External"/><Relationship Id="rId1167" Type="http://schemas.openxmlformats.org/officeDocument/2006/relationships/hyperlink" Target="https://bugs.tizen.org/jira/browse/TC-169" TargetMode="External"/><Relationship Id="rId1168" Type="http://schemas.openxmlformats.org/officeDocument/2006/relationships/hyperlink" Target="https://bugs.tizen.org/jira/browse/TC-45" TargetMode="External"/><Relationship Id="rId1169" Type="http://schemas.openxmlformats.org/officeDocument/2006/relationships/hyperlink" Target="https://bugs.tizen.org/jira/browse/TC-55" TargetMode="External"/><Relationship Id="rId1170" Type="http://schemas.openxmlformats.org/officeDocument/2006/relationships/hyperlink" Target="https://bugs.tizen.org/jira/browse/TC-54" TargetMode="External"/><Relationship Id="rId1171" Type="http://schemas.openxmlformats.org/officeDocument/2006/relationships/hyperlink" Target="https://bugs.tizen.org/jira/browse/TC-51" TargetMode="External"/><Relationship Id="rId1172" Type="http://schemas.openxmlformats.org/officeDocument/2006/relationships/hyperlink" Target="https://bugs.tizen.org/jira/browse/TC-116" TargetMode="External"/><Relationship Id="rId1173" Type="http://schemas.openxmlformats.org/officeDocument/2006/relationships/hyperlink" Target="https://bugs.tizen.org/jira/browse/TIVI-3056" TargetMode="External"/><Relationship Id="rId1174" Type="http://schemas.openxmlformats.org/officeDocument/2006/relationships/hyperlink" Target="https://bugs.tizen.org/jira/browse/TIVI-3055" TargetMode="External"/><Relationship Id="rId1175" Type="http://schemas.openxmlformats.org/officeDocument/2006/relationships/hyperlink" Target="https://bugs.tizen.org/jira/browse/TC-178" TargetMode="External"/><Relationship Id="rId1176" Type="http://schemas.openxmlformats.org/officeDocument/2006/relationships/hyperlink" Target="https://bugs.tizen.org/jira/browse/TC-120" TargetMode="External"/><Relationship Id="rId1177" Type="http://schemas.openxmlformats.org/officeDocument/2006/relationships/hyperlink" Target="https://bugs.tizen.org/jira/browse/TIVI-3052" TargetMode="External"/><Relationship Id="rId1178" Type="http://schemas.openxmlformats.org/officeDocument/2006/relationships/hyperlink" Target="https://bugs.tizen.org/jira/browse/TIVI-3051" TargetMode="External"/><Relationship Id="rId1179" Type="http://schemas.openxmlformats.org/officeDocument/2006/relationships/hyperlink" Target="https://bugs.tizen.org/jira/browse/TC-253" TargetMode="External"/><Relationship Id="rId1180" Type="http://schemas.openxmlformats.org/officeDocument/2006/relationships/hyperlink" Target="https://bugs.tizen.org/jira/browse/TIVI-3049" TargetMode="External"/><Relationship Id="rId1181" Type="http://schemas.openxmlformats.org/officeDocument/2006/relationships/hyperlink" Target="https://bugs.tizen.org/jira/browse/TIVI-3048" TargetMode="External"/><Relationship Id="rId1182" Type="http://schemas.openxmlformats.org/officeDocument/2006/relationships/hyperlink" Target="https://bugs.tizen.org/jira/browse/TIVI-3047" TargetMode="External"/><Relationship Id="rId1183" Type="http://schemas.openxmlformats.org/officeDocument/2006/relationships/hyperlink" Target="https://bugs.tizen.org/jira/browse/TIVI-3046" TargetMode="External"/><Relationship Id="rId1184" Type="http://schemas.openxmlformats.org/officeDocument/2006/relationships/hyperlink" Target="https://bugs.tizen.org/jira/browse/TIVI-3045" TargetMode="External"/><Relationship Id="rId1185" Type="http://schemas.openxmlformats.org/officeDocument/2006/relationships/hyperlink" Target="https://bugs.tizen.org/jira/browse/TIVI-3044" TargetMode="External"/><Relationship Id="rId1186" Type="http://schemas.openxmlformats.org/officeDocument/2006/relationships/hyperlink" Target="https://bugs.tizen.org/jira/browse/PTREL-784" TargetMode="External"/><Relationship Id="rId1187" Type="http://schemas.openxmlformats.org/officeDocument/2006/relationships/hyperlink" Target="https://bugs.tizen.org/jira/browse/TIVI-3040" TargetMode="External"/><Relationship Id="rId1188" Type="http://schemas.openxmlformats.org/officeDocument/2006/relationships/hyperlink" Target="https://bugs.tizen.org/jira/browse/PTREL-782" TargetMode="External"/><Relationship Id="rId1189" Type="http://schemas.openxmlformats.org/officeDocument/2006/relationships/hyperlink" Target="https://bugs.tizen.org/jira/browse/TIVI-3037" TargetMode="External"/><Relationship Id="rId1190" Type="http://schemas.openxmlformats.org/officeDocument/2006/relationships/hyperlink" Target="https://bugs.tizen.org/jira/browse/PTREL-781" TargetMode="External"/><Relationship Id="rId1191" Type="http://schemas.openxmlformats.org/officeDocument/2006/relationships/hyperlink" Target="https://bugs.tizen.org/jira/browse/PTREL-780" TargetMode="External"/><Relationship Id="rId1192" Type="http://schemas.openxmlformats.org/officeDocument/2006/relationships/hyperlink" Target="https://bugs.tizen.org/jira/browse/PTREL-779" TargetMode="External"/><Relationship Id="rId1193" Type="http://schemas.openxmlformats.org/officeDocument/2006/relationships/hyperlink" Target="https://bugs.tizen.org/jira/browse/TC-104" TargetMode="External"/><Relationship Id="rId1194" Type="http://schemas.openxmlformats.org/officeDocument/2006/relationships/hyperlink" Target="https://bugs.tizen.org/jira/browse/TC-270" TargetMode="External"/><Relationship Id="rId1195" Type="http://schemas.openxmlformats.org/officeDocument/2006/relationships/hyperlink" Target="https://bugs.tizen.org/jira/browse/TIVI-3034" TargetMode="External"/><Relationship Id="rId1196" Type="http://schemas.openxmlformats.org/officeDocument/2006/relationships/hyperlink" Target="https://bugs.tizen.org/jira/browse/TC-82" TargetMode="External"/><Relationship Id="rId1197" Type="http://schemas.openxmlformats.org/officeDocument/2006/relationships/hyperlink" Target="https://bugs.tizen.org/jira/browse/TIVI-3031" TargetMode="External"/><Relationship Id="rId1198" Type="http://schemas.openxmlformats.org/officeDocument/2006/relationships/hyperlink" Target="https://bugs.tizen.org/jira/browse/TC-148" TargetMode="External"/><Relationship Id="rId1199" Type="http://schemas.openxmlformats.org/officeDocument/2006/relationships/hyperlink" Target="https://bugs.tizen.org/jira/browse/TIVI-3030" TargetMode="External"/><Relationship Id="rId1200" Type="http://schemas.openxmlformats.org/officeDocument/2006/relationships/hyperlink" Target="https://bugs.tizen.org/jira/browse/TC-222" TargetMode="External"/><Relationship Id="rId1201" Type="http://schemas.openxmlformats.org/officeDocument/2006/relationships/hyperlink" Target="https://bugs.tizen.org/jira/browse/PTREL-776" TargetMode="External"/><Relationship Id="rId1202" Type="http://schemas.openxmlformats.org/officeDocument/2006/relationships/hyperlink" Target="https://bugs.tizen.org/jira/browse/DEVT-163" TargetMode="External"/><Relationship Id="rId1203" Type="http://schemas.openxmlformats.org/officeDocument/2006/relationships/hyperlink" Target="https://bugs.tizen.org/jira/browse/TC-206" TargetMode="External"/><Relationship Id="rId1204" Type="http://schemas.openxmlformats.org/officeDocument/2006/relationships/hyperlink" Target="https://bugs.tizen.org/jira/browse/TC-211" TargetMode="External"/><Relationship Id="rId1205" Type="http://schemas.openxmlformats.org/officeDocument/2006/relationships/hyperlink" Target="https://bugs.tizen.org/jira/browse/TC-57" TargetMode="External"/><Relationship Id="rId1206" Type="http://schemas.openxmlformats.org/officeDocument/2006/relationships/hyperlink" Target="https://bugs.tizen.org/jira/browse/TC-81" TargetMode="External"/><Relationship Id="rId1207" Type="http://schemas.openxmlformats.org/officeDocument/2006/relationships/hyperlink" Target="https://bugs.tizen.org/jira/browse/TDIST-652" TargetMode="External"/><Relationship Id="rId1208" Type="http://schemas.openxmlformats.org/officeDocument/2006/relationships/hyperlink" Target="https://bugs.tizen.org/jira/browse/TINF-542" TargetMode="External"/><Relationship Id="rId1209" Type="http://schemas.openxmlformats.org/officeDocument/2006/relationships/hyperlink" Target="https://bugs.tizen.org/jira/browse/PTREL-775" TargetMode="External"/><Relationship Id="rId1210" Type="http://schemas.openxmlformats.org/officeDocument/2006/relationships/hyperlink" Target="https://bugs.tizen.org/jira/browse/TC-167" TargetMode="External"/><Relationship Id="rId1211" Type="http://schemas.openxmlformats.org/officeDocument/2006/relationships/hyperlink" Target="https://bugs.tizen.org/jira/browse/TC-76" TargetMode="External"/><Relationship Id="rId1212" Type="http://schemas.openxmlformats.org/officeDocument/2006/relationships/hyperlink" Target="https://bugs.tizen.org/jira/browse/TIVI-3020" TargetMode="External"/><Relationship Id="rId1213" Type="http://schemas.openxmlformats.org/officeDocument/2006/relationships/hyperlink" Target="https://bugs.tizen.org/jira/browse/PTREL-774" TargetMode="External"/><Relationship Id="rId1214" Type="http://schemas.openxmlformats.org/officeDocument/2006/relationships/hyperlink" Target="https://bugs.tizen.org/jira/browse/TIVI-3019" TargetMode="External"/><Relationship Id="rId1215" Type="http://schemas.openxmlformats.org/officeDocument/2006/relationships/hyperlink" Target="https://bugs.tizen.org/jira/browse/TIVI-3018" TargetMode="External"/><Relationship Id="rId1216" Type="http://schemas.openxmlformats.org/officeDocument/2006/relationships/hyperlink" Target="https://bugs.tizen.org/jira/browse/TIVI-3017" TargetMode="External"/><Relationship Id="rId1217" Type="http://schemas.openxmlformats.org/officeDocument/2006/relationships/hyperlink" Target="https://bugs.tizen.org/jira/browse/TC-128" TargetMode="External"/><Relationship Id="rId1218" Type="http://schemas.openxmlformats.org/officeDocument/2006/relationships/hyperlink" Target="https://bugs.tizen.org/jira/browse/TIVI-3015" TargetMode="External"/><Relationship Id="rId1219" Type="http://schemas.openxmlformats.org/officeDocument/2006/relationships/hyperlink" Target="https://bugs.tizen.org/jira/browse/TC-52" TargetMode="External"/><Relationship Id="rId1220" Type="http://schemas.openxmlformats.org/officeDocument/2006/relationships/hyperlink" Target="https://bugs.tizen.org/jira/browse/TC-143" TargetMode="External"/><Relationship Id="rId1221" Type="http://schemas.openxmlformats.org/officeDocument/2006/relationships/hyperlink" Target="https://bugs.tizen.org/jira/browse/TINF-541" TargetMode="External"/><Relationship Id="rId1222" Type="http://schemas.openxmlformats.org/officeDocument/2006/relationships/hyperlink" Target="https://bugs.tizen.org/jira/browse/TC-67" TargetMode="External"/><Relationship Id="rId1223" Type="http://schemas.openxmlformats.org/officeDocument/2006/relationships/hyperlink" Target="https://bugs.tizen.org/jira/browse/TIVI-3011" TargetMode="External"/><Relationship Id="rId1224" Type="http://schemas.openxmlformats.org/officeDocument/2006/relationships/hyperlink" Target="https://bugs.tizen.org/jira/browse/TC-155" TargetMode="External"/><Relationship Id="rId1225" Type="http://schemas.openxmlformats.org/officeDocument/2006/relationships/hyperlink" Target="https://bugs.tizen.org/jira/browse/TC-94" TargetMode="External"/><Relationship Id="rId1226" Type="http://schemas.openxmlformats.org/officeDocument/2006/relationships/hyperlink" Target="https://bugs.tizen.org/jira/browse/TIVI-3007" TargetMode="External"/><Relationship Id="rId1227" Type="http://schemas.openxmlformats.org/officeDocument/2006/relationships/hyperlink" Target="https://bugs.tizen.org/jira/browse/TC-36" TargetMode="External"/><Relationship Id="rId1228" Type="http://schemas.openxmlformats.org/officeDocument/2006/relationships/hyperlink" Target="https://bugs.tizen.org/jira/browse/TC-65" TargetMode="External"/><Relationship Id="rId1229" Type="http://schemas.openxmlformats.org/officeDocument/2006/relationships/hyperlink" Target="https://bugs.tizen.org/jira/browse/TC-109" TargetMode="External"/><Relationship Id="rId1230" Type="http://schemas.openxmlformats.org/officeDocument/2006/relationships/hyperlink" Target="https://bugs.tizen.org/jira/browse/PTREL-773" TargetMode="External"/><Relationship Id="rId1231" Type="http://schemas.openxmlformats.org/officeDocument/2006/relationships/hyperlink" Target="https://bugs.tizen.org/jira/browse/TIVI-3003" TargetMode="External"/><Relationship Id="rId1232" Type="http://schemas.openxmlformats.org/officeDocument/2006/relationships/hyperlink" Target="https://bugs.tizen.org/jira/browse/TIVI-3002" TargetMode="External"/><Relationship Id="rId1233" Type="http://schemas.openxmlformats.org/officeDocument/2006/relationships/hyperlink" Target="https://bugs.tizen.org/jira/browse/TIVI-3001" TargetMode="External"/><Relationship Id="rId1234" Type="http://schemas.openxmlformats.org/officeDocument/2006/relationships/hyperlink" Target="https://bugs.tizen.org/jira/browse/TIVI-3000" TargetMode="External"/><Relationship Id="rId1235" Type="http://schemas.openxmlformats.org/officeDocument/2006/relationships/hyperlink" Target="https://bugs.tizen.org/jira/browse/TIVI-2999" TargetMode="External"/><Relationship Id="rId1236" Type="http://schemas.openxmlformats.org/officeDocument/2006/relationships/hyperlink" Target="https://bugs.tizen.org/jira/browse/TIVI-2998" TargetMode="External"/><Relationship Id="rId1237" Type="http://schemas.openxmlformats.org/officeDocument/2006/relationships/hyperlink" Target="https://bugs.tizen.org/jira/browse/TIVI-2997" TargetMode="External"/><Relationship Id="rId1238" Type="http://schemas.openxmlformats.org/officeDocument/2006/relationships/hyperlink" Target="https://bugs.tizen.org/jira/browse/TINF-538" TargetMode="External"/><Relationship Id="rId1239" Type="http://schemas.openxmlformats.org/officeDocument/2006/relationships/hyperlink" Target="https://bugs.tizen.org/jira/browse/TC-261" TargetMode="External"/><Relationship Id="rId1240" Type="http://schemas.openxmlformats.org/officeDocument/2006/relationships/hyperlink" Target="https://bugs.tizen.org/jira/browse/PTREL-772" TargetMode="External"/><Relationship Id="rId1241" Type="http://schemas.openxmlformats.org/officeDocument/2006/relationships/hyperlink" Target="https://bugs.tizen.org/jira/browse/PTREL-771" TargetMode="External"/><Relationship Id="rId1242" Type="http://schemas.openxmlformats.org/officeDocument/2006/relationships/hyperlink" Target="https://bugs.tizen.org/jira/browse/PTREL-770" TargetMode="External"/><Relationship Id="rId1243" Type="http://schemas.openxmlformats.org/officeDocument/2006/relationships/hyperlink" Target="https://bugs.tizen.org/jira/browse/TIVI-2994" TargetMode="External"/><Relationship Id="rId1244" Type="http://schemas.openxmlformats.org/officeDocument/2006/relationships/hyperlink" Target="https://bugs.tizen.org/jira/browse/TINF-534" TargetMode="External"/><Relationship Id="rId1245" Type="http://schemas.openxmlformats.org/officeDocument/2006/relationships/hyperlink" Target="https://bugs.tizen.org/jira/browse/TC-53" TargetMode="External"/><Relationship Id="rId1246" Type="http://schemas.openxmlformats.org/officeDocument/2006/relationships/hyperlink" Target="https://bugs.tizen.org/jira/browse/TIVI-2992" TargetMode="External"/><Relationship Id="rId1247" Type="http://schemas.openxmlformats.org/officeDocument/2006/relationships/hyperlink" Target="https://bugs.tizen.org/jira/browse/DEVT-162" TargetMode="External"/><Relationship Id="rId1248" Type="http://schemas.openxmlformats.org/officeDocument/2006/relationships/hyperlink" Target="https://bugs.tizen.org/jira/browse/TIVI-2991" TargetMode="External"/><Relationship Id="rId1249" Type="http://schemas.openxmlformats.org/officeDocument/2006/relationships/hyperlink" Target="https://bugs.tizen.org/jira/browse/TIVI-2989" TargetMode="External"/><Relationship Id="rId1250" Type="http://schemas.openxmlformats.org/officeDocument/2006/relationships/hyperlink" Target="https://bugs.tizen.org/jira/browse/TC-34" TargetMode="External"/><Relationship Id="rId1251" Type="http://schemas.openxmlformats.org/officeDocument/2006/relationships/hyperlink" Target="https://bugs.tizen.org/jira/browse/TIVI-2986" TargetMode="External"/><Relationship Id="rId1252" Type="http://schemas.openxmlformats.org/officeDocument/2006/relationships/hyperlink" Target="https://bugs.tizen.org/jira/browse/TC-196" TargetMode="External"/><Relationship Id="rId1253" Type="http://schemas.openxmlformats.org/officeDocument/2006/relationships/hyperlink" Target="https://bugs.tizen.org/jira/browse/TC-257" TargetMode="External"/><Relationship Id="rId1254" Type="http://schemas.openxmlformats.org/officeDocument/2006/relationships/hyperlink" Target="https://bugs.tizen.org/jira/browse/TC-133" TargetMode="External"/><Relationship Id="rId1255" Type="http://schemas.openxmlformats.org/officeDocument/2006/relationships/hyperlink" Target="https://bugs.tizen.org/jira/browse/TIVI-2982" TargetMode="External"/><Relationship Id="rId1256" Type="http://schemas.openxmlformats.org/officeDocument/2006/relationships/hyperlink" Target="https://bugs.tizen.org/jira/browse/TC-144" TargetMode="External"/><Relationship Id="rId1257" Type="http://schemas.openxmlformats.org/officeDocument/2006/relationships/hyperlink" Target="https://bugs.tizen.org/jira/browse/TC-223" TargetMode="External"/><Relationship Id="rId1258" Type="http://schemas.openxmlformats.org/officeDocument/2006/relationships/hyperlink" Target="https://bugs.tizen.org/jira/browse/TC-182" TargetMode="External"/><Relationship Id="rId1259" Type="http://schemas.openxmlformats.org/officeDocument/2006/relationships/hyperlink" Target="https://bugs.tizen.org/jira/browse/TIVI-2977" TargetMode="External"/><Relationship Id="rId1260" Type="http://schemas.openxmlformats.org/officeDocument/2006/relationships/hyperlink" Target="https://bugs.tizen.org/jira/browse/TIVI-2976" TargetMode="External"/><Relationship Id="rId1261" Type="http://schemas.openxmlformats.org/officeDocument/2006/relationships/hyperlink" Target="https://bugs.tizen.org/jira/browse/TIVI-2975" TargetMode="External"/><Relationship Id="rId1262" Type="http://schemas.openxmlformats.org/officeDocument/2006/relationships/hyperlink" Target="https://bugs.tizen.org/jira/browse/TIVI-2974" TargetMode="External"/><Relationship Id="rId1263" Type="http://schemas.openxmlformats.org/officeDocument/2006/relationships/hyperlink" Target="https://bugs.tizen.org/jira/browse/TC-301" TargetMode="External"/><Relationship Id="rId1264" Type="http://schemas.openxmlformats.org/officeDocument/2006/relationships/hyperlink" Target="https://bugs.tizen.org/jira/browse/TC-267" TargetMode="External"/><Relationship Id="rId1265" Type="http://schemas.openxmlformats.org/officeDocument/2006/relationships/hyperlink" Target="https://bugs.tizen.org/jira/browse/TC-303" TargetMode="External"/><Relationship Id="rId1266" Type="http://schemas.openxmlformats.org/officeDocument/2006/relationships/hyperlink" Target="https://bugs.tizen.org/jira/browse/TIVI-2970" TargetMode="External"/><Relationship Id="rId1267" Type="http://schemas.openxmlformats.org/officeDocument/2006/relationships/hyperlink" Target="https://bugs.tizen.org/jira/browse/TIVI-2969" TargetMode="External"/><Relationship Id="rId1268" Type="http://schemas.openxmlformats.org/officeDocument/2006/relationships/hyperlink" Target="https://bugs.tizen.org/jira/browse/TIVI-2967" TargetMode="External"/><Relationship Id="rId1269" Type="http://schemas.openxmlformats.org/officeDocument/2006/relationships/hyperlink" Target="https://bugs.tizen.org/jira/browse/TIVI-2966" TargetMode="External"/><Relationship Id="rId1270" Type="http://schemas.openxmlformats.org/officeDocument/2006/relationships/hyperlink" Target="https://bugs.tizen.org/jira/browse/TINF-530" TargetMode="External"/><Relationship Id="rId1271" Type="http://schemas.openxmlformats.org/officeDocument/2006/relationships/hyperlink" Target="https://bugs.tizen.org/jira/browse/TC-249" TargetMode="External"/><Relationship Id="rId1272" Type="http://schemas.openxmlformats.org/officeDocument/2006/relationships/hyperlink" Target="https://bugs.tizen.org/jira/browse/PTREL-768" TargetMode="External"/><Relationship Id="rId1273" Type="http://schemas.openxmlformats.org/officeDocument/2006/relationships/hyperlink" Target="https://bugs.tizen.org/jira/browse/PTREL-767" TargetMode="External"/><Relationship Id="rId1274" Type="http://schemas.openxmlformats.org/officeDocument/2006/relationships/hyperlink" Target="https://bugs.tizen.org/jira/browse/TC-185" TargetMode="External"/><Relationship Id="rId1275" Type="http://schemas.openxmlformats.org/officeDocument/2006/relationships/hyperlink" Target="https://bugs.tizen.org/jira/browse/TC-277" TargetMode="External"/><Relationship Id="rId1276" Type="http://schemas.openxmlformats.org/officeDocument/2006/relationships/hyperlink" Target="https://bugs.tizen.org/jira/browse/TC-193" TargetMode="External"/><Relationship Id="rId1277" Type="http://schemas.openxmlformats.org/officeDocument/2006/relationships/hyperlink" Target="https://bugs.tizen.org/jira/browse/TIVI-2960" TargetMode="External"/><Relationship Id="rId1278" Type="http://schemas.openxmlformats.org/officeDocument/2006/relationships/hyperlink" Target="https://bugs.tizen.org/jira/browse/TC-41" TargetMode="External"/><Relationship Id="rId1279" Type="http://schemas.openxmlformats.org/officeDocument/2006/relationships/hyperlink" Target="https://bugs.tizen.org/jira/browse/TC-194" TargetMode="External"/><Relationship Id="rId1280" Type="http://schemas.openxmlformats.org/officeDocument/2006/relationships/hyperlink" Target="https://bugs.tizen.org/jira/browse/PTREL-765" TargetMode="External"/><Relationship Id="rId1281" Type="http://schemas.openxmlformats.org/officeDocument/2006/relationships/hyperlink" Target="https://bugs.tizen.org/jira/browse/DEVT-160" TargetMode="External"/><Relationship Id="rId1282" Type="http://schemas.openxmlformats.org/officeDocument/2006/relationships/hyperlink" Target="https://bugs.tizen.org/jira/browse/TIVI-2957" TargetMode="External"/><Relationship Id="rId1283" Type="http://schemas.openxmlformats.org/officeDocument/2006/relationships/hyperlink" Target="https://bugs.tizen.org/jira/browse/PTREL-764" TargetMode="External"/><Relationship Id="rId1284" Type="http://schemas.openxmlformats.org/officeDocument/2006/relationships/hyperlink" Target="https://bugs.tizen.org/jira/browse/TC-322" TargetMode="External"/><Relationship Id="rId1285" Type="http://schemas.openxmlformats.org/officeDocument/2006/relationships/hyperlink" Target="https://bugs.tizen.org/jira/browse/TIVI-2955" TargetMode="External"/><Relationship Id="rId1286" Type="http://schemas.openxmlformats.org/officeDocument/2006/relationships/hyperlink" Target="https://bugs.tizen.org/jira/browse/TIVI-2954" TargetMode="External"/><Relationship Id="rId1287" Type="http://schemas.openxmlformats.org/officeDocument/2006/relationships/hyperlink" Target="https://bugs.tizen.org/jira/browse/TIVI-2953" TargetMode="External"/><Relationship Id="rId1288" Type="http://schemas.openxmlformats.org/officeDocument/2006/relationships/hyperlink" Target="https://bugs.tizen.org/jira/browse/TIVI-2952" TargetMode="External"/><Relationship Id="rId1289" Type="http://schemas.openxmlformats.org/officeDocument/2006/relationships/hyperlink" Target="https://bugs.tizen.org/jira/browse/TC-307" TargetMode="External"/><Relationship Id="rId1290" Type="http://schemas.openxmlformats.org/officeDocument/2006/relationships/hyperlink" Target="https://bugs.tizen.org/jira/browse/TINF-526" TargetMode="External"/><Relationship Id="rId1291" Type="http://schemas.openxmlformats.org/officeDocument/2006/relationships/hyperlink" Target="https://bugs.tizen.org/jira/browse/TINF-525" TargetMode="External"/><Relationship Id="rId1292" Type="http://schemas.openxmlformats.org/officeDocument/2006/relationships/hyperlink" Target="https://bugs.tizen.org/jira/browse/TC-1357" TargetMode="External"/><Relationship Id="rId1293" Type="http://schemas.openxmlformats.org/officeDocument/2006/relationships/hyperlink" Target="https://bugs.tizen.org/jira/browse/TC-44" TargetMode="External"/><Relationship Id="rId1294" Type="http://schemas.openxmlformats.org/officeDocument/2006/relationships/hyperlink" Target="https://bugs.tizen.org/jira/browse/TC-88" TargetMode="External"/><Relationship Id="rId1295" Type="http://schemas.openxmlformats.org/officeDocument/2006/relationships/hyperlink" Target="https://bugs.tizen.org/jira/browse/TC-125" TargetMode="External"/><Relationship Id="rId1296" Type="http://schemas.openxmlformats.org/officeDocument/2006/relationships/hyperlink" Target="https://bugs.tizen.org/jira/browse/TIVI-2946" TargetMode="External"/><Relationship Id="rId1297" Type="http://schemas.openxmlformats.org/officeDocument/2006/relationships/hyperlink" Target="https://bugs.tizen.org/jira/browse/TIVI-2945" TargetMode="External"/><Relationship Id="rId1298" Type="http://schemas.openxmlformats.org/officeDocument/2006/relationships/hyperlink" Target="https://bugs.tizen.org/jira/browse/TIVI-2944" TargetMode="External"/><Relationship Id="rId1299" Type="http://schemas.openxmlformats.org/officeDocument/2006/relationships/hyperlink" Target="https://bugs.tizen.org/jira/browse/TC-85" TargetMode="External"/><Relationship Id="rId1300" Type="http://schemas.openxmlformats.org/officeDocument/2006/relationships/hyperlink" Target="https://bugs.tizen.org/jira/browse/TIVI-2941" TargetMode="External"/><Relationship Id="rId1301" Type="http://schemas.openxmlformats.org/officeDocument/2006/relationships/hyperlink" Target="https://bugs.tizen.org/jira/browse/TIVI-2940" TargetMode="External"/><Relationship Id="rId1302" Type="http://schemas.openxmlformats.org/officeDocument/2006/relationships/hyperlink" Target="https://bugs.tizen.org/jira/browse/TC-110" TargetMode="External"/><Relationship Id="rId1303" Type="http://schemas.openxmlformats.org/officeDocument/2006/relationships/hyperlink" Target="https://bugs.tizen.org/jira/browse/TIVI-2938" TargetMode="External"/><Relationship Id="rId1304" Type="http://schemas.openxmlformats.org/officeDocument/2006/relationships/hyperlink" Target="https://bugs.tizen.org/jira/browse/TIVI-2937" TargetMode="External"/><Relationship Id="rId1305" Type="http://schemas.openxmlformats.org/officeDocument/2006/relationships/hyperlink" Target="https://bugs.tizen.org/jira/browse/TIVI-2936" TargetMode="External"/><Relationship Id="rId1306" Type="http://schemas.openxmlformats.org/officeDocument/2006/relationships/hyperlink" Target="https://bugs.tizen.org/jira/browse/TIVI-2935" TargetMode="External"/><Relationship Id="rId1307" Type="http://schemas.openxmlformats.org/officeDocument/2006/relationships/hyperlink" Target="https://bugs.tizen.org/jira/browse/TIVI-2934" TargetMode="External"/><Relationship Id="rId1308" Type="http://schemas.openxmlformats.org/officeDocument/2006/relationships/hyperlink" Target="https://bugs.tizen.org/jira/browse/TIVI-2933" TargetMode="External"/><Relationship Id="rId1309" Type="http://schemas.openxmlformats.org/officeDocument/2006/relationships/hyperlink" Target="https://bugs.tizen.org/jira/browse/TC-72" TargetMode="External"/><Relationship Id="rId1310" Type="http://schemas.openxmlformats.org/officeDocument/2006/relationships/hyperlink" Target="https://bugs.tizen.org/jira/browse/TIVI-2931" TargetMode="External"/><Relationship Id="rId1311" Type="http://schemas.openxmlformats.org/officeDocument/2006/relationships/hyperlink" Target="https://bugs.tizen.org/jira/browse/TIVI-2930" TargetMode="External"/><Relationship Id="rId1312" Type="http://schemas.openxmlformats.org/officeDocument/2006/relationships/hyperlink" Target="https://bugs.tizen.org/jira/browse/TIVI-2929" TargetMode="External"/><Relationship Id="rId1313" Type="http://schemas.openxmlformats.org/officeDocument/2006/relationships/hyperlink" Target="https://bugs.tizen.org/jira/browse/TIVI-2928" TargetMode="External"/><Relationship Id="rId1314" Type="http://schemas.openxmlformats.org/officeDocument/2006/relationships/hyperlink" Target="https://bugs.tizen.org/jira/browse/TIVI-2927" TargetMode="External"/><Relationship Id="rId1315" Type="http://schemas.openxmlformats.org/officeDocument/2006/relationships/hyperlink" Target="https://bugs.tizen.org/jira/browse/TIVI-2926" TargetMode="External"/><Relationship Id="rId1316" Type="http://schemas.openxmlformats.org/officeDocument/2006/relationships/hyperlink" Target="https://bugs.tizen.org/jira/browse/TC-226" TargetMode="External"/><Relationship Id="rId1317" Type="http://schemas.openxmlformats.org/officeDocument/2006/relationships/hyperlink" Target="https://bugs.tizen.org/jira/browse/TC-284" TargetMode="External"/><Relationship Id="rId1318" Type="http://schemas.openxmlformats.org/officeDocument/2006/relationships/hyperlink" Target="https://bugs.tizen.org/jira/browse/TC-207" TargetMode="External"/><Relationship Id="rId1319" Type="http://schemas.openxmlformats.org/officeDocument/2006/relationships/hyperlink" Target="https://bugs.tizen.org/jira/browse/TC-295" TargetMode="External"/><Relationship Id="rId1320" Type="http://schemas.openxmlformats.org/officeDocument/2006/relationships/hyperlink" Target="https://bugs.tizen.org/jira/browse/TIVI-2921" TargetMode="External"/><Relationship Id="rId1321" Type="http://schemas.openxmlformats.org/officeDocument/2006/relationships/hyperlink" Target="https://bugs.tizen.org/jira/browse/TC-276" TargetMode="External"/><Relationship Id="rId1322" Type="http://schemas.openxmlformats.org/officeDocument/2006/relationships/hyperlink" Target="https://bugs.tizen.org/jira/browse/TC-152" TargetMode="External"/><Relationship Id="rId1323" Type="http://schemas.openxmlformats.org/officeDocument/2006/relationships/hyperlink" Target="https://bugs.tizen.org/jira/browse/TC-170" TargetMode="External"/><Relationship Id="rId1324" Type="http://schemas.openxmlformats.org/officeDocument/2006/relationships/hyperlink" Target="https://bugs.tizen.org/jira/browse/TC-323" TargetMode="External"/><Relationship Id="rId1325" Type="http://schemas.openxmlformats.org/officeDocument/2006/relationships/hyperlink" Target="https://bugs.tizen.org/jira/browse/TIVI-2915" TargetMode="External"/><Relationship Id="rId1326" Type="http://schemas.openxmlformats.org/officeDocument/2006/relationships/hyperlink" Target="https://bugs.tizen.org/jira/browse/TIVI-2913" TargetMode="External"/><Relationship Id="rId1327" Type="http://schemas.openxmlformats.org/officeDocument/2006/relationships/hyperlink" Target="https://bugs.tizen.org/jira/browse/TC-268" TargetMode="External"/><Relationship Id="rId1328" Type="http://schemas.openxmlformats.org/officeDocument/2006/relationships/hyperlink" Target="https://bugs.tizen.org/jira/browse/PTREL-762" TargetMode="External"/><Relationship Id="rId1329" Type="http://schemas.openxmlformats.org/officeDocument/2006/relationships/hyperlink" Target="https://bugs.tizen.org/jira/browse/TC-271" TargetMode="External"/><Relationship Id="rId1330" Type="http://schemas.openxmlformats.org/officeDocument/2006/relationships/hyperlink" Target="https://bugs.tizen.org/jira/browse/TINF-517" TargetMode="External"/><Relationship Id="rId1331" Type="http://schemas.openxmlformats.org/officeDocument/2006/relationships/hyperlink" Target="https://bugs.tizen.org/jira/browse/TIVI-2906" TargetMode="External"/><Relationship Id="rId1332" Type="http://schemas.openxmlformats.org/officeDocument/2006/relationships/hyperlink" Target="https://bugs.tizen.org/jira/browse/TIVI-2905" TargetMode="External"/><Relationship Id="rId1333" Type="http://schemas.openxmlformats.org/officeDocument/2006/relationships/hyperlink" Target="https://bugs.tizen.org/jira/browse/TIVI-2904" TargetMode="External"/><Relationship Id="rId1334" Type="http://schemas.openxmlformats.org/officeDocument/2006/relationships/hyperlink" Target="https://bugs.tizen.org/jira/browse/TINF-515" TargetMode="External"/><Relationship Id="rId1335" Type="http://schemas.openxmlformats.org/officeDocument/2006/relationships/hyperlink" Target="https://bugs.tizen.org/jira/browse/PTREL-757" TargetMode="External"/><Relationship Id="rId1336" Type="http://schemas.openxmlformats.org/officeDocument/2006/relationships/hyperlink" Target="https://bugs.tizen.org/jira/browse/TIVI-2901" TargetMode="External"/><Relationship Id="rId1337" Type="http://schemas.openxmlformats.org/officeDocument/2006/relationships/hyperlink" Target="https://bugs.tizen.org/jira/browse/TIVI-2900" TargetMode="External"/><Relationship Id="rId1338" Type="http://schemas.openxmlformats.org/officeDocument/2006/relationships/hyperlink" Target="https://bugs.tizen.org/jira/browse/TINF-513" TargetMode="External"/><Relationship Id="rId1339" Type="http://schemas.openxmlformats.org/officeDocument/2006/relationships/hyperlink" Target="https://bugs.tizen.org/jira/browse/TIVI-2899" TargetMode="External"/><Relationship Id="rId1340" Type="http://schemas.openxmlformats.org/officeDocument/2006/relationships/hyperlink" Target="https://bugs.tizen.org/jira/browse/TINF-512" TargetMode="External"/><Relationship Id="rId1341" Type="http://schemas.openxmlformats.org/officeDocument/2006/relationships/hyperlink" Target="https://bugs.tizen.org/jira/browse/TC-292" TargetMode="External"/><Relationship Id="rId1342" Type="http://schemas.openxmlformats.org/officeDocument/2006/relationships/hyperlink" Target="https://bugs.tizen.org/jira/browse/TIVI-2895" TargetMode="External"/><Relationship Id="rId1343" Type="http://schemas.openxmlformats.org/officeDocument/2006/relationships/hyperlink" Target="https://bugs.tizen.org/jira/browse/TIVI-2894" TargetMode="External"/><Relationship Id="rId1344" Type="http://schemas.openxmlformats.org/officeDocument/2006/relationships/hyperlink" Target="https://bugs.tizen.org/jira/browse/TIVI-2893" TargetMode="External"/><Relationship Id="rId1345" Type="http://schemas.openxmlformats.org/officeDocument/2006/relationships/hyperlink" Target="https://bugs.tizen.org/jira/browse/TIVI-2892" TargetMode="External"/><Relationship Id="rId1346" Type="http://schemas.openxmlformats.org/officeDocument/2006/relationships/hyperlink" Target="https://bugs.tizen.org/jira/browse/TIVI-2891" TargetMode="External"/><Relationship Id="rId1347" Type="http://schemas.openxmlformats.org/officeDocument/2006/relationships/hyperlink" Target="https://bugs.tizen.org/jira/browse/TIVI-2890" TargetMode="External"/><Relationship Id="rId1348" Type="http://schemas.openxmlformats.org/officeDocument/2006/relationships/hyperlink" Target="https://bugs.tizen.org/jira/browse/TINF-511" TargetMode="External"/><Relationship Id="rId1349" Type="http://schemas.openxmlformats.org/officeDocument/2006/relationships/hyperlink" Target="https://bugs.tizen.org/jira/browse/TIVI-2888" TargetMode="External"/><Relationship Id="rId1350" Type="http://schemas.openxmlformats.org/officeDocument/2006/relationships/hyperlink" Target="https://bugs.tizen.org/jira/browse/TIVI-2887" TargetMode="External"/><Relationship Id="rId1351" Type="http://schemas.openxmlformats.org/officeDocument/2006/relationships/hyperlink" Target="https://bugs.tizen.org/jira/browse/TIVI-2886" TargetMode="External"/><Relationship Id="rId1352" Type="http://schemas.openxmlformats.org/officeDocument/2006/relationships/hyperlink" Target="https://bugs.tizen.org/jira/browse/TIVI-2885" TargetMode="External"/><Relationship Id="rId1353" Type="http://schemas.openxmlformats.org/officeDocument/2006/relationships/hyperlink" Target="https://bugs.tizen.org/jira/browse/TIVI-2884" TargetMode="External"/><Relationship Id="rId1354" Type="http://schemas.openxmlformats.org/officeDocument/2006/relationships/hyperlink" Target="https://bugs.tizen.org/jira/browse/TIVI-2883" TargetMode="External"/><Relationship Id="rId1355" Type="http://schemas.openxmlformats.org/officeDocument/2006/relationships/hyperlink" Target="https://bugs.tizen.org/jira/browse/TIVI-2882" TargetMode="External"/><Relationship Id="rId1356" Type="http://schemas.openxmlformats.org/officeDocument/2006/relationships/hyperlink" Target="https://bugs.tizen.org/jira/browse/TIVI-2881" TargetMode="External"/><Relationship Id="rId1357" Type="http://schemas.openxmlformats.org/officeDocument/2006/relationships/hyperlink" Target="https://bugs.tizen.org/jira/browse/TIVI-2880" TargetMode="External"/><Relationship Id="rId1358" Type="http://schemas.openxmlformats.org/officeDocument/2006/relationships/hyperlink" Target="https://bugs.tizen.org/jira/browse/TINF-509" TargetMode="External"/><Relationship Id="rId1359" Type="http://schemas.openxmlformats.org/officeDocument/2006/relationships/hyperlink" Target="https://bugs.tizen.org/jira/browse/PTREL-743" TargetMode="External"/><Relationship Id="rId1360" Type="http://schemas.openxmlformats.org/officeDocument/2006/relationships/hyperlink" Target="https://bugs.tizen.org/jira/browse/PTREL-742" TargetMode="External"/><Relationship Id="rId1361" Type="http://schemas.openxmlformats.org/officeDocument/2006/relationships/hyperlink" Target="https://bugs.tizen.org/jira/browse/TIVI-2879" TargetMode="External"/><Relationship Id="rId1362" Type="http://schemas.openxmlformats.org/officeDocument/2006/relationships/hyperlink" Target="https://bugs.tizen.org/jira/browse/TC-147" TargetMode="External"/><Relationship Id="rId1363" Type="http://schemas.openxmlformats.org/officeDocument/2006/relationships/hyperlink" Target="https://bugs.tizen.org/jira/browse/TIVI-2877" TargetMode="External"/><Relationship Id="rId1364" Type="http://schemas.openxmlformats.org/officeDocument/2006/relationships/hyperlink" Target="https://bugs.tizen.org/jira/browse/TIVI-2876" TargetMode="External"/><Relationship Id="rId1365" Type="http://schemas.openxmlformats.org/officeDocument/2006/relationships/hyperlink" Target="https://bugs.tizen.org/jira/browse/TIVI-2875" TargetMode="External"/><Relationship Id="rId1366" Type="http://schemas.openxmlformats.org/officeDocument/2006/relationships/hyperlink" Target="https://bugs.tizen.org/jira/browse/TIVI-2874" TargetMode="External"/><Relationship Id="rId1367" Type="http://schemas.openxmlformats.org/officeDocument/2006/relationships/hyperlink" Target="https://bugs.tizen.org/jira/browse/TIVI-2873" TargetMode="External"/><Relationship Id="rId1368" Type="http://schemas.openxmlformats.org/officeDocument/2006/relationships/hyperlink" Target="https://bugs.tizen.org/jira/browse/TIVI-2872" TargetMode="External"/><Relationship Id="rId1369" Type="http://schemas.openxmlformats.org/officeDocument/2006/relationships/hyperlink" Target="https://bugs.tizen.org/jira/browse/TIVI-2871" TargetMode="External"/><Relationship Id="rId1370" Type="http://schemas.openxmlformats.org/officeDocument/2006/relationships/hyperlink" Target="https://bugs.tizen.org/jira/browse/TC-184" TargetMode="External"/><Relationship Id="rId1371" Type="http://schemas.openxmlformats.org/officeDocument/2006/relationships/hyperlink" Target="https://bugs.tizen.org/jira/browse/PTREL-738" TargetMode="External"/><Relationship Id="rId1372" Type="http://schemas.openxmlformats.org/officeDocument/2006/relationships/hyperlink" Target="https://bugs.tizen.org/jira/browse/PTREL-790" TargetMode="External"/><Relationship Id="rId1373" Type="http://schemas.openxmlformats.org/officeDocument/2006/relationships/hyperlink" Target="https://bugs.tizen.org/jira/browse/TIVI-2868" TargetMode="External"/><Relationship Id="rId1374" Type="http://schemas.openxmlformats.org/officeDocument/2006/relationships/hyperlink" Target="https://bugs.tizen.org/jira/browse/TC-73" TargetMode="External"/><Relationship Id="rId1375" Type="http://schemas.openxmlformats.org/officeDocument/2006/relationships/hyperlink" Target="https://bugs.tizen.org/jira/browse/TC-66" TargetMode="External"/><Relationship Id="rId1376" Type="http://schemas.openxmlformats.org/officeDocument/2006/relationships/hyperlink" Target="https://bugs.tizen.org/jira/browse/TIVI-2865" TargetMode="External"/><Relationship Id="rId1377" Type="http://schemas.openxmlformats.org/officeDocument/2006/relationships/hyperlink" Target="https://bugs.tizen.org/jira/browse/TC-95" TargetMode="External"/><Relationship Id="rId1378" Type="http://schemas.openxmlformats.org/officeDocument/2006/relationships/hyperlink" Target="https://bugs.tizen.org/jira/browse/TC-64" TargetMode="External"/><Relationship Id="rId1379" Type="http://schemas.openxmlformats.org/officeDocument/2006/relationships/hyperlink" Target="https://bugs.tizen.org/jira/browse/TIVI-2860" TargetMode="External"/><Relationship Id="rId1380" Type="http://schemas.openxmlformats.org/officeDocument/2006/relationships/hyperlink" Target="https://bugs.tizen.org/jira/browse/TIVI-2851" TargetMode="External"/><Relationship Id="rId1381" Type="http://schemas.openxmlformats.org/officeDocument/2006/relationships/hyperlink" Target="https://bugs.tizen.org/jira/browse/TIVI-2850" TargetMode="External"/><Relationship Id="rId1382" Type="http://schemas.openxmlformats.org/officeDocument/2006/relationships/hyperlink" Target="https://bugs.tizen.org/jira/browse/TIVI-2849" TargetMode="External"/><Relationship Id="rId1383" Type="http://schemas.openxmlformats.org/officeDocument/2006/relationships/hyperlink" Target="https://bugs.tizen.org/jira/browse/TIVI-2848" TargetMode="External"/><Relationship Id="rId1384" Type="http://schemas.openxmlformats.org/officeDocument/2006/relationships/hyperlink" Target="https://bugs.tizen.org/jira/browse/TIVI-2847" TargetMode="External"/><Relationship Id="rId1385" Type="http://schemas.openxmlformats.org/officeDocument/2006/relationships/hyperlink" Target="https://bugs.tizen.org/jira/browse/PTREL-737" TargetMode="External"/><Relationship Id="rId1386" Type="http://schemas.openxmlformats.org/officeDocument/2006/relationships/hyperlink" Target="https://bugs.tizen.org/jira/browse/TIVI-2846" TargetMode="External"/><Relationship Id="rId1387" Type="http://schemas.openxmlformats.org/officeDocument/2006/relationships/hyperlink" Target="https://bugs.tizen.org/jira/browse/TIVI-2845" TargetMode="External"/><Relationship Id="rId1388" Type="http://schemas.openxmlformats.org/officeDocument/2006/relationships/hyperlink" Target="https://bugs.tizen.org/jira/browse/TIVI-2843" TargetMode="External"/><Relationship Id="rId1389" Type="http://schemas.openxmlformats.org/officeDocument/2006/relationships/hyperlink" Target="https://bugs.tizen.org/jira/browse/TC-247" TargetMode="External"/><Relationship Id="rId1390" Type="http://schemas.openxmlformats.org/officeDocument/2006/relationships/hyperlink" Target="https://bugs.tizen.org/jira/browse/TC-139" TargetMode="External"/><Relationship Id="rId1391" Type="http://schemas.openxmlformats.org/officeDocument/2006/relationships/hyperlink" Target="https://bugs.tizen.org/jira/browse/TC-129" TargetMode="External"/><Relationship Id="rId1392" Type="http://schemas.openxmlformats.org/officeDocument/2006/relationships/hyperlink" Target="https://bugs.tizen.org/jira/browse/TIVI-2839" TargetMode="External"/><Relationship Id="rId1393" Type="http://schemas.openxmlformats.org/officeDocument/2006/relationships/hyperlink" Target="https://bugs.tizen.org/jira/browse/PTREL-736" TargetMode="External"/><Relationship Id="rId1394" Type="http://schemas.openxmlformats.org/officeDocument/2006/relationships/hyperlink" Target="https://bugs.tizen.org/jira/browse/TINF-498" TargetMode="External"/><Relationship Id="rId1395" Type="http://schemas.openxmlformats.org/officeDocument/2006/relationships/hyperlink" Target="https://bugs.tizen.org/jira/browse/TC-312" TargetMode="External"/><Relationship Id="rId1396" Type="http://schemas.openxmlformats.org/officeDocument/2006/relationships/hyperlink" Target="https://bugs.tizen.org/jira/browse/PTREL-734" TargetMode="External"/><Relationship Id="rId1397" Type="http://schemas.openxmlformats.org/officeDocument/2006/relationships/hyperlink" Target="https://bugs.tizen.org/jira/browse/TIVI-2836" TargetMode="External"/><Relationship Id="rId1398" Type="http://schemas.openxmlformats.org/officeDocument/2006/relationships/hyperlink" Target="https://bugs.tizen.org/jira/browse/TIVI-2835" TargetMode="External"/><Relationship Id="rId1399" Type="http://schemas.openxmlformats.org/officeDocument/2006/relationships/hyperlink" Target="https://bugs.tizen.org/jira/browse/TIVI-2833" TargetMode="External"/><Relationship Id="rId1400" Type="http://schemas.openxmlformats.org/officeDocument/2006/relationships/hyperlink" Target="https://bugs.tizen.org/jira/browse/TINF-494" TargetMode="External"/><Relationship Id="rId1401" Type="http://schemas.openxmlformats.org/officeDocument/2006/relationships/hyperlink" Target="https://bugs.tizen.org/jira/browse/TINF-493" TargetMode="External"/><Relationship Id="rId1402" Type="http://schemas.openxmlformats.org/officeDocument/2006/relationships/hyperlink" Target="https://bugs.tizen.org/jira/browse/TC-233" TargetMode="External"/><Relationship Id="rId1403" Type="http://schemas.openxmlformats.org/officeDocument/2006/relationships/hyperlink" Target="https://bugs.tizen.org/jira/browse/TIVI-2831" TargetMode="External"/><Relationship Id="rId1404" Type="http://schemas.openxmlformats.org/officeDocument/2006/relationships/hyperlink" Target="https://bugs.tizen.org/jira/browse/TINF-492" TargetMode="External"/><Relationship Id="rId1405" Type="http://schemas.openxmlformats.org/officeDocument/2006/relationships/hyperlink" Target="https://bugs.tizen.org/jira/browse/TIVI-2830" TargetMode="External"/><Relationship Id="rId1406" Type="http://schemas.openxmlformats.org/officeDocument/2006/relationships/hyperlink" Target="https://bugs.tizen.org/jira/browse/TIVI-2829" TargetMode="External"/><Relationship Id="rId1407" Type="http://schemas.openxmlformats.org/officeDocument/2006/relationships/hyperlink" Target="https://bugs.tizen.org/jira/browse/PTREL-732" TargetMode="External"/><Relationship Id="rId1408" Type="http://schemas.openxmlformats.org/officeDocument/2006/relationships/hyperlink" Target="https://bugs.tizen.org/jira/browse/TC-70" TargetMode="External"/><Relationship Id="rId1409" Type="http://schemas.openxmlformats.org/officeDocument/2006/relationships/hyperlink" Target="https://bugs.tizen.org/jira/browse/TIVI-2827" TargetMode="External"/><Relationship Id="rId1410" Type="http://schemas.openxmlformats.org/officeDocument/2006/relationships/hyperlink" Target="https://bugs.tizen.org/jira/browse/TIVI-2826" TargetMode="External"/><Relationship Id="rId1411" Type="http://schemas.openxmlformats.org/officeDocument/2006/relationships/hyperlink" Target="https://bugs.tizen.org/jira/browse/TIVI-2825" TargetMode="External"/><Relationship Id="rId1412" Type="http://schemas.openxmlformats.org/officeDocument/2006/relationships/hyperlink" Target="https://bugs.tizen.org/jira/browse/TINF-489" TargetMode="External"/><Relationship Id="rId1413" Type="http://schemas.openxmlformats.org/officeDocument/2006/relationships/hyperlink" Target="https://bugs.tizen.org/jira/browse/TINF-488" TargetMode="External"/><Relationship Id="rId1414" Type="http://schemas.openxmlformats.org/officeDocument/2006/relationships/hyperlink" Target="https://bugs.tizen.org/jira/browse/TC-205" TargetMode="External"/><Relationship Id="rId1415" Type="http://schemas.openxmlformats.org/officeDocument/2006/relationships/hyperlink" Target="https://bugs.tizen.org/jira/browse/TIVI-2822" TargetMode="External"/><Relationship Id="rId1416" Type="http://schemas.openxmlformats.org/officeDocument/2006/relationships/hyperlink" Target="https://bugs.tizen.org/jira/browse/TIVI-2821" TargetMode="External"/><Relationship Id="rId1417" Type="http://schemas.openxmlformats.org/officeDocument/2006/relationships/hyperlink" Target="https://bugs.tizen.org/jira/browse/PTREL-786" TargetMode="External"/><Relationship Id="rId1418" Type="http://schemas.openxmlformats.org/officeDocument/2006/relationships/hyperlink" Target="https://bugs.tizen.org/jira/browse/TIVI-2819" TargetMode="External"/><Relationship Id="rId1419" Type="http://schemas.openxmlformats.org/officeDocument/2006/relationships/hyperlink" Target="https://bugs.tizen.org/jira/browse/TC-118" TargetMode="External"/><Relationship Id="rId1420" Type="http://schemas.openxmlformats.org/officeDocument/2006/relationships/hyperlink" Target="https://bugs.tizen.org/jira/browse/TIVI-2817" TargetMode="External"/><Relationship Id="rId1421" Type="http://schemas.openxmlformats.org/officeDocument/2006/relationships/hyperlink" Target="https://bugs.tizen.org/jira/browse/TIVI-2816" TargetMode="External"/><Relationship Id="rId1422" Type="http://schemas.openxmlformats.org/officeDocument/2006/relationships/hyperlink" Target="https://bugs.tizen.org/jira/browse/TIVI-2815" TargetMode="External"/><Relationship Id="rId1423" Type="http://schemas.openxmlformats.org/officeDocument/2006/relationships/hyperlink" Target="https://bugs.tizen.org/jira/browse/TIVI-2814" TargetMode="External"/><Relationship Id="rId1424" Type="http://schemas.openxmlformats.org/officeDocument/2006/relationships/hyperlink" Target="https://bugs.tizen.org/jira/browse/TIVI-2812" TargetMode="External"/><Relationship Id="rId1425" Type="http://schemas.openxmlformats.org/officeDocument/2006/relationships/hyperlink" Target="https://bugs.tizen.org/jira/browse/TC-87" TargetMode="External"/><Relationship Id="rId1426" Type="http://schemas.openxmlformats.org/officeDocument/2006/relationships/hyperlink" Target="https://bugs.tizen.org/jira/browse/TINF-487" TargetMode="External"/><Relationship Id="rId1427" Type="http://schemas.openxmlformats.org/officeDocument/2006/relationships/hyperlink" Target="https://bugs.tizen.org/jira/browse/TIVI-2810" TargetMode="External"/><Relationship Id="rId1428" Type="http://schemas.openxmlformats.org/officeDocument/2006/relationships/hyperlink" Target="https://bugs.tizen.org/jira/browse/TINF-486" TargetMode="External"/><Relationship Id="rId1429" Type="http://schemas.openxmlformats.org/officeDocument/2006/relationships/hyperlink" Target="https://bugs.tizen.org/jira/browse/TINF-485" TargetMode="External"/><Relationship Id="rId1430" Type="http://schemas.openxmlformats.org/officeDocument/2006/relationships/hyperlink" Target="https://bugs.tizen.org/jira/browse/TC-203" TargetMode="External"/><Relationship Id="rId1431" Type="http://schemas.openxmlformats.org/officeDocument/2006/relationships/hyperlink" Target="https://bugs.tizen.org/jira/browse/TC-273" TargetMode="External"/><Relationship Id="rId1432" Type="http://schemas.openxmlformats.org/officeDocument/2006/relationships/hyperlink" Target="https://bugs.tizen.org/jira/browse/TIVI-2807" TargetMode="External"/><Relationship Id="rId1433" Type="http://schemas.openxmlformats.org/officeDocument/2006/relationships/hyperlink" Target="https://bugs.tizen.org/jira/browse/TIVI-2806" TargetMode="External"/><Relationship Id="rId1434" Type="http://schemas.openxmlformats.org/officeDocument/2006/relationships/hyperlink" Target="https://bugs.tizen.org/jira/browse/TIVI-2804" TargetMode="External"/><Relationship Id="rId1435" Type="http://schemas.openxmlformats.org/officeDocument/2006/relationships/hyperlink" Target="https://bugs.tizen.org/jira/browse/TINF-482" TargetMode="External"/><Relationship Id="rId1436" Type="http://schemas.openxmlformats.org/officeDocument/2006/relationships/hyperlink" Target="https://bugs.tizen.org/jira/browse/TINF-481" TargetMode="External"/><Relationship Id="rId1437" Type="http://schemas.openxmlformats.org/officeDocument/2006/relationships/hyperlink" Target="https://bugs.tizen.org/jira/browse/TC-305" TargetMode="External"/><Relationship Id="rId1438" Type="http://schemas.openxmlformats.org/officeDocument/2006/relationships/hyperlink" Target="https://bugs.tizen.org/jira/browse/TIVI-2802" TargetMode="External"/><Relationship Id="rId1439" Type="http://schemas.openxmlformats.org/officeDocument/2006/relationships/hyperlink" Target="https://bugs.tizen.org/jira/browse/TC-149" TargetMode="External"/><Relationship Id="rId1440" Type="http://schemas.openxmlformats.org/officeDocument/2006/relationships/hyperlink" Target="https://bugs.tizen.org/jira/browse/TINF-480" TargetMode="External"/><Relationship Id="rId1441" Type="http://schemas.openxmlformats.org/officeDocument/2006/relationships/hyperlink" Target="https://bugs.tizen.org/jira/browse/TIVI-2800" TargetMode="External"/><Relationship Id="rId1442" Type="http://schemas.openxmlformats.org/officeDocument/2006/relationships/hyperlink" Target="https://bugs.tizen.org/jira/browse/TC-86" TargetMode="External"/><Relationship Id="rId1443" Type="http://schemas.openxmlformats.org/officeDocument/2006/relationships/hyperlink" Target="https://bugs.tizen.org/jira/browse/TIVI-2798" TargetMode="External"/><Relationship Id="rId1444" Type="http://schemas.openxmlformats.org/officeDocument/2006/relationships/hyperlink" Target="https://bugs.tizen.org/jira/browse/TIVI-2797" TargetMode="External"/><Relationship Id="rId1445" Type="http://schemas.openxmlformats.org/officeDocument/2006/relationships/hyperlink" Target="https://bugs.tizen.org/jira/browse/PTREL-728" TargetMode="External"/><Relationship Id="rId1446" Type="http://schemas.openxmlformats.org/officeDocument/2006/relationships/hyperlink" Target="https://bugs.tizen.org/jira/browse/TIVI-2796" TargetMode="External"/><Relationship Id="rId1447" Type="http://schemas.openxmlformats.org/officeDocument/2006/relationships/hyperlink" Target="https://bugs.tizen.org/jira/browse/TIVI-2795" TargetMode="External"/><Relationship Id="rId1448" Type="http://schemas.openxmlformats.org/officeDocument/2006/relationships/hyperlink" Target="https://bugs.tizen.org/jira/browse/PTREL-727" TargetMode="External"/><Relationship Id="rId1449" Type="http://schemas.openxmlformats.org/officeDocument/2006/relationships/hyperlink" Target="https://bugs.tizen.org/jira/browse/PTREL-726" TargetMode="External"/><Relationship Id="rId1450" Type="http://schemas.openxmlformats.org/officeDocument/2006/relationships/hyperlink" Target="https://bugs.tizen.org/jira/browse/TIVI-2794" TargetMode="External"/><Relationship Id="rId1451" Type="http://schemas.openxmlformats.org/officeDocument/2006/relationships/hyperlink" Target="https://bugs.tizen.org/jira/browse/TINF-478" TargetMode="External"/><Relationship Id="rId1452" Type="http://schemas.openxmlformats.org/officeDocument/2006/relationships/hyperlink" Target="https://bugs.tizen.org/jira/browse/TINF-477" TargetMode="External"/><Relationship Id="rId1453" Type="http://schemas.openxmlformats.org/officeDocument/2006/relationships/hyperlink" Target="https://bugs.tizen.org/jira/browse/TIVI-2793" TargetMode="External"/><Relationship Id="rId1454" Type="http://schemas.openxmlformats.org/officeDocument/2006/relationships/hyperlink" Target="https://bugs.tizen.org/jira/browse/TIVI-2792" TargetMode="External"/><Relationship Id="rId1455" Type="http://schemas.openxmlformats.org/officeDocument/2006/relationships/hyperlink" Target="https://bugs.tizen.org/jira/browse/TIVI-2791" TargetMode="External"/><Relationship Id="rId1456" Type="http://schemas.openxmlformats.org/officeDocument/2006/relationships/hyperlink" Target="https://bugs.tizen.org/jira/browse/PTREL-725" TargetMode="External"/><Relationship Id="rId1457" Type="http://schemas.openxmlformats.org/officeDocument/2006/relationships/hyperlink" Target="https://bugs.tizen.org/jira/browse/TIVI-2790" TargetMode="External"/><Relationship Id="rId1458" Type="http://schemas.openxmlformats.org/officeDocument/2006/relationships/hyperlink" Target="https://bugs.tizen.org/jira/browse/TIVI-2789" TargetMode="External"/><Relationship Id="rId1459" Type="http://schemas.openxmlformats.org/officeDocument/2006/relationships/hyperlink" Target="https://bugs.tizen.org/jira/browse/TIVI-2788" TargetMode="External"/><Relationship Id="rId1460" Type="http://schemas.openxmlformats.org/officeDocument/2006/relationships/hyperlink" Target="https://bugs.tizen.org/jira/browse/TIVI-2787" TargetMode="External"/><Relationship Id="rId1461" Type="http://schemas.openxmlformats.org/officeDocument/2006/relationships/hyperlink" Target="https://bugs.tizen.org/jira/browse/TIVI-2786" TargetMode="External"/><Relationship Id="rId1462" Type="http://schemas.openxmlformats.org/officeDocument/2006/relationships/hyperlink" Target="https://bugs.tizen.org/jira/browse/TINF-475" TargetMode="External"/><Relationship Id="rId1463" Type="http://schemas.openxmlformats.org/officeDocument/2006/relationships/hyperlink" Target="https://bugs.tizen.org/jira/browse/TIVI-2784" TargetMode="External"/><Relationship Id="rId1464" Type="http://schemas.openxmlformats.org/officeDocument/2006/relationships/hyperlink" Target="https://bugs.tizen.org/jira/browse/TIVI-2783" TargetMode="External"/><Relationship Id="rId1465" Type="http://schemas.openxmlformats.org/officeDocument/2006/relationships/hyperlink" Target="https://bugs.tizen.org/jira/browse/PTREL-723" TargetMode="External"/><Relationship Id="rId1466" Type="http://schemas.openxmlformats.org/officeDocument/2006/relationships/hyperlink" Target="https://bugs.tizen.org/jira/browse/TIVI-2782" TargetMode="External"/><Relationship Id="rId1467" Type="http://schemas.openxmlformats.org/officeDocument/2006/relationships/hyperlink" Target="https://bugs.tizen.org/jira/browse/TIVI-2781" TargetMode="External"/><Relationship Id="rId1468" Type="http://schemas.openxmlformats.org/officeDocument/2006/relationships/hyperlink" Target="https://bugs.tizen.org/jira/browse/TIVI-2779" TargetMode="External"/><Relationship Id="rId1469" Type="http://schemas.openxmlformats.org/officeDocument/2006/relationships/hyperlink" Target="https://bugs.tizen.org/jira/browse/TIVI-2778" TargetMode="External"/><Relationship Id="rId1470" Type="http://schemas.openxmlformats.org/officeDocument/2006/relationships/hyperlink" Target="https://bugs.tizen.org/jira/browse/TIVI-2777" TargetMode="External"/><Relationship Id="rId1471" Type="http://schemas.openxmlformats.org/officeDocument/2006/relationships/hyperlink" Target="https://bugs.tizen.org/jira/browse/TIVI-2776" TargetMode="External"/><Relationship Id="rId1472" Type="http://schemas.openxmlformats.org/officeDocument/2006/relationships/hyperlink" Target="https://bugs.tizen.org/jira/browse/PTREL-721" TargetMode="External"/><Relationship Id="rId1473" Type="http://schemas.openxmlformats.org/officeDocument/2006/relationships/hyperlink" Target="https://bugs.tizen.org/jira/browse/TC-269" TargetMode="External"/><Relationship Id="rId1474" Type="http://schemas.openxmlformats.org/officeDocument/2006/relationships/hyperlink" Target="https://bugs.tizen.org/jira/browse/TIVI-2773" TargetMode="External"/><Relationship Id="rId1475" Type="http://schemas.openxmlformats.org/officeDocument/2006/relationships/hyperlink" Target="https://bugs.tizen.org/jira/browse/TIVI-2772" TargetMode="External"/><Relationship Id="rId1476" Type="http://schemas.openxmlformats.org/officeDocument/2006/relationships/hyperlink" Target="https://bugs.tizen.org/jira/browse/PTREL-719" TargetMode="External"/><Relationship Id="rId1477" Type="http://schemas.openxmlformats.org/officeDocument/2006/relationships/hyperlink" Target="https://bugs.tizen.org/jira/browse/TINF-473" TargetMode="External"/><Relationship Id="rId1478" Type="http://schemas.openxmlformats.org/officeDocument/2006/relationships/hyperlink" Target="https://bugs.tizen.org/jira/browse/TINF-490" TargetMode="External"/><Relationship Id="rId1479" Type="http://schemas.openxmlformats.org/officeDocument/2006/relationships/hyperlink" Target="https://bugs.tizen.org/jira/browse/DEVT-159" TargetMode="External"/><Relationship Id="rId1480" Type="http://schemas.openxmlformats.org/officeDocument/2006/relationships/hyperlink" Target="https://bugs.tizen.org/jira/browse/TIVI-2769" TargetMode="External"/><Relationship Id="rId1481" Type="http://schemas.openxmlformats.org/officeDocument/2006/relationships/hyperlink" Target="https://bugs.tizen.org/jira/browse/TIVI-2759" TargetMode="External"/><Relationship Id="rId1482" Type="http://schemas.openxmlformats.org/officeDocument/2006/relationships/hyperlink" Target="https://bugs.tizen.org/jira/browse/TIVI-2758" TargetMode="External"/><Relationship Id="rId1483" Type="http://schemas.openxmlformats.org/officeDocument/2006/relationships/hyperlink" Target="https://bugs.tizen.org/jira/browse/TIVI-2757" TargetMode="External"/><Relationship Id="rId1484" Type="http://schemas.openxmlformats.org/officeDocument/2006/relationships/hyperlink" Target="https://bugs.tizen.org/jira/browse/TIVI-2756" TargetMode="External"/><Relationship Id="rId1485" Type="http://schemas.openxmlformats.org/officeDocument/2006/relationships/hyperlink" Target="https://bugs.tizen.org/jira/browse/TIVI-2755" TargetMode="External"/><Relationship Id="rId1486" Type="http://schemas.openxmlformats.org/officeDocument/2006/relationships/hyperlink" Target="https://bugs.tizen.org/jira/browse/TIVI-2754" TargetMode="External"/><Relationship Id="rId1487" Type="http://schemas.openxmlformats.org/officeDocument/2006/relationships/hyperlink" Target="https://bugs.tizen.org/jira/browse/TIVI-2752" TargetMode="External"/><Relationship Id="rId1488" Type="http://schemas.openxmlformats.org/officeDocument/2006/relationships/hyperlink" Target="https://bugs.tizen.org/jira/browse/TC-241" TargetMode="External"/><Relationship Id="rId1489" Type="http://schemas.openxmlformats.org/officeDocument/2006/relationships/hyperlink" Target="https://bugs.tizen.org/jira/browse/TIVI-2750" TargetMode="External"/><Relationship Id="rId1490" Type="http://schemas.openxmlformats.org/officeDocument/2006/relationships/hyperlink" Target="https://bugs.tizen.org/jira/browse/PTREL-718" TargetMode="External"/><Relationship Id="rId1491" Type="http://schemas.openxmlformats.org/officeDocument/2006/relationships/hyperlink" Target="https://bugs.tizen.org/jira/browse/TIVI-2748" TargetMode="External"/><Relationship Id="rId1492" Type="http://schemas.openxmlformats.org/officeDocument/2006/relationships/hyperlink" Target="https://bugs.tizen.org/jira/browse/TC-279" TargetMode="External"/><Relationship Id="rId1493" Type="http://schemas.openxmlformats.org/officeDocument/2006/relationships/hyperlink" Target="https://bugs.tizen.org/jira/browse/PTREL-717" TargetMode="External"/><Relationship Id="rId1494" Type="http://schemas.openxmlformats.org/officeDocument/2006/relationships/hyperlink" Target="https://bugs.tizen.org/jira/browse/TIVI-2746" TargetMode="External"/><Relationship Id="rId1495" Type="http://schemas.openxmlformats.org/officeDocument/2006/relationships/hyperlink" Target="https://bugs.tizen.org/jira/browse/TIVI-2745" TargetMode="External"/><Relationship Id="rId1496" Type="http://schemas.openxmlformats.org/officeDocument/2006/relationships/hyperlink" Target="https://bugs.tizen.org/jira/browse/TIVI-2744" TargetMode="External"/><Relationship Id="rId1497" Type="http://schemas.openxmlformats.org/officeDocument/2006/relationships/hyperlink" Target="https://bugs.tizen.org/jira/browse/TC-56" TargetMode="External"/><Relationship Id="rId1498" Type="http://schemas.openxmlformats.org/officeDocument/2006/relationships/hyperlink" Target="https://bugs.tizen.org/jira/browse/DEVT-156" TargetMode="External"/><Relationship Id="rId1499" Type="http://schemas.openxmlformats.org/officeDocument/2006/relationships/hyperlink" Target="https://bugs.tizen.org/jira/browse/TIVI-2742" TargetMode="External"/><Relationship Id="rId1500" Type="http://schemas.openxmlformats.org/officeDocument/2006/relationships/hyperlink" Target="https://bugs.tizen.org/jira/browse/TIVI-2741" TargetMode="External"/><Relationship Id="rId1501" Type="http://schemas.openxmlformats.org/officeDocument/2006/relationships/hyperlink" Target="https://bugs.tizen.org/jira/browse/TIVI-2740" TargetMode="External"/><Relationship Id="rId1502" Type="http://schemas.openxmlformats.org/officeDocument/2006/relationships/hyperlink" Target="https://bugs.tizen.org/jira/browse/TIVI-2739" TargetMode="External"/><Relationship Id="rId1503" Type="http://schemas.openxmlformats.org/officeDocument/2006/relationships/hyperlink" Target="https://bugs.tizen.org/jira/browse/TINF-471" TargetMode="External"/><Relationship Id="rId1504" Type="http://schemas.openxmlformats.org/officeDocument/2006/relationships/hyperlink" Target="https://bugs.tizen.org/jira/browse/TINF-470" TargetMode="External"/><Relationship Id="rId1505" Type="http://schemas.openxmlformats.org/officeDocument/2006/relationships/hyperlink" Target="https://bugs.tizen.org/jira/browse/TC-162" TargetMode="External"/><Relationship Id="rId1506" Type="http://schemas.openxmlformats.org/officeDocument/2006/relationships/hyperlink" Target="https://bugs.tizen.org/jira/browse/PTREL-716" TargetMode="External"/><Relationship Id="rId1507" Type="http://schemas.openxmlformats.org/officeDocument/2006/relationships/hyperlink" Target="https://bugs.tizen.org/jira/browse/PTREL-715" TargetMode="External"/><Relationship Id="rId1508" Type="http://schemas.openxmlformats.org/officeDocument/2006/relationships/hyperlink" Target="https://bugs.tizen.org/jira/browse/PTREL-714" TargetMode="External"/><Relationship Id="rId1509" Type="http://schemas.openxmlformats.org/officeDocument/2006/relationships/hyperlink" Target="https://bugs.tizen.org/jira/browse/TIVI-2737" TargetMode="External"/><Relationship Id="rId1510" Type="http://schemas.openxmlformats.org/officeDocument/2006/relationships/hyperlink" Target="https://bugs.tizen.org/jira/browse/TIVI-2736" TargetMode="External"/><Relationship Id="rId1511" Type="http://schemas.openxmlformats.org/officeDocument/2006/relationships/hyperlink" Target="https://bugs.tizen.org/jira/browse/TIVI-2735" TargetMode="External"/><Relationship Id="rId1512" Type="http://schemas.openxmlformats.org/officeDocument/2006/relationships/hyperlink" Target="https://bugs.tizen.org/jira/browse/TINF-468" TargetMode="External"/><Relationship Id="rId1513" Type="http://schemas.openxmlformats.org/officeDocument/2006/relationships/hyperlink" Target="https://bugs.tizen.org/jira/browse/PTREL-711" TargetMode="External"/><Relationship Id="rId1514" Type="http://schemas.openxmlformats.org/officeDocument/2006/relationships/hyperlink" Target="https://bugs.tizen.org/jira/browse/PTREL-710" TargetMode="External"/><Relationship Id="rId1515" Type="http://schemas.openxmlformats.org/officeDocument/2006/relationships/hyperlink" Target="https://bugs.tizen.org/jira/browse/TIVI-2734" TargetMode="External"/><Relationship Id="rId1516" Type="http://schemas.openxmlformats.org/officeDocument/2006/relationships/hyperlink" Target="https://bugs.tizen.org/jira/browse/TIVI-2732" TargetMode="External"/><Relationship Id="rId1517" Type="http://schemas.openxmlformats.org/officeDocument/2006/relationships/hyperlink" Target="https://bugs.tizen.org/jira/browse/TIVI-2731" TargetMode="External"/><Relationship Id="rId1518" Type="http://schemas.openxmlformats.org/officeDocument/2006/relationships/hyperlink" Target="https://bugs.tizen.org/jira/browse/TIVI-2730" TargetMode="External"/><Relationship Id="rId1519" Type="http://schemas.openxmlformats.org/officeDocument/2006/relationships/hyperlink" Target="https://bugs.tizen.org/jira/browse/TINF-465" TargetMode="External"/><Relationship Id="rId1520" Type="http://schemas.openxmlformats.org/officeDocument/2006/relationships/hyperlink" Target="https://bugs.tizen.org/jira/browse/TIVI-2729" TargetMode="External"/><Relationship Id="rId1521" Type="http://schemas.openxmlformats.org/officeDocument/2006/relationships/hyperlink" Target="https://bugs.tizen.org/jira/browse/TIVI-2728" TargetMode="External"/><Relationship Id="rId1522" Type="http://schemas.openxmlformats.org/officeDocument/2006/relationships/hyperlink" Target="https://bugs.tizen.org/jira/browse/PTREL-691" TargetMode="External"/><Relationship Id="rId1523" Type="http://schemas.openxmlformats.org/officeDocument/2006/relationships/hyperlink" Target="https://bugs.tizen.org/jira/browse/PTREL-690" TargetMode="External"/><Relationship Id="rId1524" Type="http://schemas.openxmlformats.org/officeDocument/2006/relationships/hyperlink" Target="https://bugs.tizen.org/jira/browse/TIVI-2725" TargetMode="External"/><Relationship Id="rId1525" Type="http://schemas.openxmlformats.org/officeDocument/2006/relationships/hyperlink" Target="https://bugs.tizen.org/jira/browse/TIVI-2724" TargetMode="External"/><Relationship Id="rId1526" Type="http://schemas.openxmlformats.org/officeDocument/2006/relationships/hyperlink" Target="https://bugs.tizen.org/jira/browse/TIVI-2723" TargetMode="External"/><Relationship Id="rId1527" Type="http://schemas.openxmlformats.org/officeDocument/2006/relationships/hyperlink" Target="https://bugs.tizen.org/jira/browse/TIVI-2722" TargetMode="External"/><Relationship Id="rId1528" Type="http://schemas.openxmlformats.org/officeDocument/2006/relationships/hyperlink" Target="https://bugs.tizen.org/jira/browse/TIVI-2721" TargetMode="External"/><Relationship Id="rId1529" Type="http://schemas.openxmlformats.org/officeDocument/2006/relationships/hyperlink" Target="https://bugs.tizen.org/jira/browse/TIVI-2720" TargetMode="External"/><Relationship Id="rId1530" Type="http://schemas.openxmlformats.org/officeDocument/2006/relationships/hyperlink" Target="https://bugs.tizen.org/jira/browse/TC-134" TargetMode="External"/><Relationship Id="rId1531" Type="http://schemas.openxmlformats.org/officeDocument/2006/relationships/hyperlink" Target="https://bugs.tizen.org/jira/browse/PTREL-687" TargetMode="External"/><Relationship Id="rId1532" Type="http://schemas.openxmlformats.org/officeDocument/2006/relationships/hyperlink" Target="https://bugs.tizen.org/jira/browse/PTREL-686" TargetMode="External"/><Relationship Id="rId1533" Type="http://schemas.openxmlformats.org/officeDocument/2006/relationships/hyperlink" Target="https://bugs.tizen.org/jira/browse/TIVI-2716" TargetMode="External"/><Relationship Id="rId1534" Type="http://schemas.openxmlformats.org/officeDocument/2006/relationships/hyperlink" Target="https://bugs.tizen.org/jira/browse/TINF-464" TargetMode="External"/><Relationship Id="rId1535" Type="http://schemas.openxmlformats.org/officeDocument/2006/relationships/hyperlink" Target="https://bugs.tizen.org/jira/browse/TINF-463" TargetMode="External"/><Relationship Id="rId1536" Type="http://schemas.openxmlformats.org/officeDocument/2006/relationships/hyperlink" Target="https://bugs.tizen.org/jira/browse/TIVI-2715" TargetMode="External"/><Relationship Id="rId1537" Type="http://schemas.openxmlformats.org/officeDocument/2006/relationships/hyperlink" Target="https://bugs.tizen.org/jira/browse/PTREL-685" TargetMode="External"/><Relationship Id="rId1538" Type="http://schemas.openxmlformats.org/officeDocument/2006/relationships/hyperlink" Target="https://bugs.tizen.org/jira/browse/TIVI-2714" TargetMode="External"/><Relationship Id="rId1539" Type="http://schemas.openxmlformats.org/officeDocument/2006/relationships/hyperlink" Target="https://bugs.tizen.org/jira/browse/TIVI-2713" TargetMode="External"/><Relationship Id="rId1540" Type="http://schemas.openxmlformats.org/officeDocument/2006/relationships/hyperlink" Target="https://bugs.tizen.org/jira/browse/TIVI-2712" TargetMode="External"/><Relationship Id="rId1541" Type="http://schemas.openxmlformats.org/officeDocument/2006/relationships/hyperlink" Target="https://bugs.tizen.org/jira/browse/TC-282" TargetMode="External"/><Relationship Id="rId1542" Type="http://schemas.openxmlformats.org/officeDocument/2006/relationships/hyperlink" Target="https://bugs.tizen.org/jira/browse/TIVI-2710" TargetMode="External"/><Relationship Id="rId1543" Type="http://schemas.openxmlformats.org/officeDocument/2006/relationships/hyperlink" Target="https://bugs.tizen.org/jira/browse/TINF-462" TargetMode="External"/><Relationship Id="rId1544" Type="http://schemas.openxmlformats.org/officeDocument/2006/relationships/hyperlink" Target="https://bugs.tizen.org/jira/browse/TINF-461" TargetMode="External"/><Relationship Id="rId1545" Type="http://schemas.openxmlformats.org/officeDocument/2006/relationships/hyperlink" Target="https://bugs.tizen.org/jira/browse/TINF-460" TargetMode="External"/><Relationship Id="rId1546" Type="http://schemas.openxmlformats.org/officeDocument/2006/relationships/hyperlink" Target="https://bugs.tizen.org/jira/browse/PTREL-682" TargetMode="External"/><Relationship Id="rId1547" Type="http://schemas.openxmlformats.org/officeDocument/2006/relationships/hyperlink" Target="https://bugs.tizen.org/jira/browse/PTREL-680" TargetMode="External"/><Relationship Id="rId1548" Type="http://schemas.openxmlformats.org/officeDocument/2006/relationships/hyperlink" Target="https://bugs.tizen.org/jira/browse/TIVI-2708" TargetMode="External"/><Relationship Id="rId1549" Type="http://schemas.openxmlformats.org/officeDocument/2006/relationships/hyperlink" Target="https://bugs.tizen.org/jira/browse/TINF-459" TargetMode="External"/><Relationship Id="rId1550" Type="http://schemas.openxmlformats.org/officeDocument/2006/relationships/hyperlink" Target="https://bugs.tizen.org/jira/browse/PTREL-679" TargetMode="External"/><Relationship Id="rId1551" Type="http://schemas.openxmlformats.org/officeDocument/2006/relationships/hyperlink" Target="https://bugs.tizen.org/jira/browse/TINF-458" TargetMode="External"/><Relationship Id="rId1552" Type="http://schemas.openxmlformats.org/officeDocument/2006/relationships/hyperlink" Target="https://bugs.tizen.org/jira/browse/TIVI-2706" TargetMode="External"/><Relationship Id="rId1553" Type="http://schemas.openxmlformats.org/officeDocument/2006/relationships/hyperlink" Target="https://bugs.tizen.org/jira/browse/PTREL-677" TargetMode="External"/><Relationship Id="rId1554" Type="http://schemas.openxmlformats.org/officeDocument/2006/relationships/hyperlink" Target="https://bugs.tizen.org/jira/browse/PTREL-676" TargetMode="External"/><Relationship Id="rId1555" Type="http://schemas.openxmlformats.org/officeDocument/2006/relationships/hyperlink" Target="https://bugs.tizen.org/jira/browse/TIVI-2704" TargetMode="External"/><Relationship Id="rId1556" Type="http://schemas.openxmlformats.org/officeDocument/2006/relationships/hyperlink" Target="https://bugs.tizen.org/jira/browse/DEVT-155" TargetMode="External"/><Relationship Id="rId1557" Type="http://schemas.openxmlformats.org/officeDocument/2006/relationships/hyperlink" Target="https://bugs.tizen.org/jira/browse/DEVT-154" TargetMode="External"/><Relationship Id="rId1558" Type="http://schemas.openxmlformats.org/officeDocument/2006/relationships/hyperlink" Target="https://bugs.tizen.org/jira/browse/PTREL-672" TargetMode="External"/><Relationship Id="rId1559" Type="http://schemas.openxmlformats.org/officeDocument/2006/relationships/hyperlink" Target="https://bugs.tizen.org/jira/browse/TIVI-2700" TargetMode="External"/><Relationship Id="rId1560" Type="http://schemas.openxmlformats.org/officeDocument/2006/relationships/hyperlink" Target="https://bugs.tizen.org/jira/browse/TIVI-2699" TargetMode="External"/><Relationship Id="rId1561" Type="http://schemas.openxmlformats.org/officeDocument/2006/relationships/hyperlink" Target="https://bugs.tizen.org/jira/browse/TIVI-2698" TargetMode="External"/><Relationship Id="rId1562" Type="http://schemas.openxmlformats.org/officeDocument/2006/relationships/hyperlink" Target="https://bugs.tizen.org/jira/browse/TIVI-2697" TargetMode="External"/><Relationship Id="rId1563" Type="http://schemas.openxmlformats.org/officeDocument/2006/relationships/hyperlink" Target="https://bugs.tizen.org/jira/browse/PTREL-670" TargetMode="External"/><Relationship Id="rId1564" Type="http://schemas.openxmlformats.org/officeDocument/2006/relationships/hyperlink" Target="https://bugs.tizen.org/jira/browse/PTREL-669" TargetMode="External"/><Relationship Id="rId1565" Type="http://schemas.openxmlformats.org/officeDocument/2006/relationships/hyperlink" Target="https://bugs.tizen.org/jira/browse/PTREL-667" TargetMode="External"/><Relationship Id="rId1566" Type="http://schemas.openxmlformats.org/officeDocument/2006/relationships/hyperlink" Target="https://bugs.tizen.org/jira/browse/TC-1094" TargetMode="External"/><Relationship Id="rId1567" Type="http://schemas.openxmlformats.org/officeDocument/2006/relationships/hyperlink" Target="https://bugs.tizen.org/jira/browse/TIVI-2696" TargetMode="External"/><Relationship Id="rId1568" Type="http://schemas.openxmlformats.org/officeDocument/2006/relationships/hyperlink" Target="https://bugs.tizen.org/jira/browse/TDIST-642" TargetMode="External"/><Relationship Id="rId1569" Type="http://schemas.openxmlformats.org/officeDocument/2006/relationships/hyperlink" Target="https://bugs.tizen.org/jira/browse/PTREL-663" TargetMode="External"/><Relationship Id="rId1570" Type="http://schemas.openxmlformats.org/officeDocument/2006/relationships/hyperlink" Target="https://bugs.tizen.org/jira/browse/PTREL-662" TargetMode="External"/><Relationship Id="rId1571" Type="http://schemas.openxmlformats.org/officeDocument/2006/relationships/hyperlink" Target="https://bugs.tizen.org/jira/browse/TC-294" TargetMode="External"/><Relationship Id="rId1572" Type="http://schemas.openxmlformats.org/officeDocument/2006/relationships/hyperlink" Target="https://bugs.tizen.org/jira/browse/DEVT-153" TargetMode="External"/><Relationship Id="rId1573" Type="http://schemas.openxmlformats.org/officeDocument/2006/relationships/hyperlink" Target="https://bugs.tizen.org/jira/browse/TIVI-2694" TargetMode="External"/><Relationship Id="rId1574" Type="http://schemas.openxmlformats.org/officeDocument/2006/relationships/hyperlink" Target="https://bugs.tizen.org/jira/browse/TIVI-2693" TargetMode="External"/><Relationship Id="rId1575" Type="http://schemas.openxmlformats.org/officeDocument/2006/relationships/hyperlink" Target="https://bugs.tizen.org/jira/browse/TIVI-2692" TargetMode="External"/><Relationship Id="rId1576" Type="http://schemas.openxmlformats.org/officeDocument/2006/relationships/hyperlink" Target="https://bugs.tizen.org/jira/browse/TIVI-2691" TargetMode="External"/><Relationship Id="rId1577" Type="http://schemas.openxmlformats.org/officeDocument/2006/relationships/hyperlink" Target="https://bugs.tizen.org/jira/browse/TIVI-2690" TargetMode="External"/><Relationship Id="rId1578" Type="http://schemas.openxmlformats.org/officeDocument/2006/relationships/hyperlink" Target="https://bugs.tizen.org/jira/browse/TIVI-2689" TargetMode="External"/><Relationship Id="rId1579" Type="http://schemas.openxmlformats.org/officeDocument/2006/relationships/hyperlink" Target="https://bugs.tizen.org/jira/browse/TIVI-2688" TargetMode="External"/><Relationship Id="rId1580" Type="http://schemas.openxmlformats.org/officeDocument/2006/relationships/hyperlink" Target="https://bugs.tizen.org/jira/browse/PTREL-660" TargetMode="External"/><Relationship Id="rId1581" Type="http://schemas.openxmlformats.org/officeDocument/2006/relationships/hyperlink" Target="https://bugs.tizen.org/jira/browse/TIVI-2683" TargetMode="External"/><Relationship Id="rId1582" Type="http://schemas.openxmlformats.org/officeDocument/2006/relationships/hyperlink" Target="https://bugs.tizen.org/jira/browse/TIVI-2682" TargetMode="External"/><Relationship Id="rId1583" Type="http://schemas.openxmlformats.org/officeDocument/2006/relationships/hyperlink" Target="https://bugs.tizen.org/jira/browse/PTREL-656" TargetMode="External"/><Relationship Id="rId1584" Type="http://schemas.openxmlformats.org/officeDocument/2006/relationships/hyperlink" Target="https://bugs.tizen.org/jira/browse/PTREL-653" TargetMode="External"/><Relationship Id="rId1585" Type="http://schemas.openxmlformats.org/officeDocument/2006/relationships/hyperlink" Target="https://bugs.tizen.org/jira/browse/TIVI-2680" TargetMode="External"/><Relationship Id="rId1586" Type="http://schemas.openxmlformats.org/officeDocument/2006/relationships/hyperlink" Target="https://bugs.tizen.org/jira/browse/TIVI-2679" TargetMode="External"/><Relationship Id="rId1587" Type="http://schemas.openxmlformats.org/officeDocument/2006/relationships/hyperlink" Target="https://bugs.tizen.org/jira/browse/TINF-457" TargetMode="External"/><Relationship Id="rId1588" Type="http://schemas.openxmlformats.org/officeDocument/2006/relationships/hyperlink" Target="https://bugs.tizen.org/jira/browse/TINF-456" TargetMode="External"/><Relationship Id="rId1589" Type="http://schemas.openxmlformats.org/officeDocument/2006/relationships/hyperlink" Target="https://bugs.tizen.org/jira/browse/PTREL-652" TargetMode="External"/><Relationship Id="rId1590" Type="http://schemas.openxmlformats.org/officeDocument/2006/relationships/hyperlink" Target="https://bugs.tizen.org/jira/browse/DEVT-150" TargetMode="External"/><Relationship Id="rId1591" Type="http://schemas.openxmlformats.org/officeDocument/2006/relationships/hyperlink" Target="https://bugs.tizen.org/jira/browse/TIVI-2678" TargetMode="External"/><Relationship Id="rId1592" Type="http://schemas.openxmlformats.org/officeDocument/2006/relationships/hyperlink" Target="https://bugs.tizen.org/jira/browse/TIVI-2677" TargetMode="External"/><Relationship Id="rId1593" Type="http://schemas.openxmlformats.org/officeDocument/2006/relationships/hyperlink" Target="https://bugs.tizen.org/jira/browse/TINF-455" TargetMode="External"/><Relationship Id="rId1594" Type="http://schemas.openxmlformats.org/officeDocument/2006/relationships/hyperlink" Target="https://bugs.tizen.org/jira/browse/TIVI-2676" TargetMode="External"/><Relationship Id="rId1595" Type="http://schemas.openxmlformats.org/officeDocument/2006/relationships/hyperlink" Target="https://bugs.tizen.org/jira/browse/PTREL-651" TargetMode="External"/><Relationship Id="rId1596" Type="http://schemas.openxmlformats.org/officeDocument/2006/relationships/hyperlink" Target="https://bugs.tizen.org/jira/browse/TIVI-2675" TargetMode="External"/><Relationship Id="rId1597" Type="http://schemas.openxmlformats.org/officeDocument/2006/relationships/hyperlink" Target="https://bugs.tizen.org/jira/browse/PTREL-650" TargetMode="External"/><Relationship Id="rId1598" Type="http://schemas.openxmlformats.org/officeDocument/2006/relationships/hyperlink" Target="https://bugs.tizen.org/jira/browse/PTREL-649" TargetMode="External"/><Relationship Id="rId1599" Type="http://schemas.openxmlformats.org/officeDocument/2006/relationships/hyperlink" Target="https://bugs.tizen.org/jira/browse/TIVI-2673" TargetMode="External"/><Relationship Id="rId1600" Type="http://schemas.openxmlformats.org/officeDocument/2006/relationships/hyperlink" Target="https://bugs.tizen.org/jira/browse/TIVI-2672" TargetMode="External"/><Relationship Id="rId1601" Type="http://schemas.openxmlformats.org/officeDocument/2006/relationships/hyperlink" Target="https://bugs.tizen.org/jira/browse/TIVI-2671" TargetMode="External"/><Relationship Id="rId1602" Type="http://schemas.openxmlformats.org/officeDocument/2006/relationships/hyperlink" Target="https://bugs.tizen.org/jira/browse/TIVI-2670" TargetMode="External"/><Relationship Id="rId1603" Type="http://schemas.openxmlformats.org/officeDocument/2006/relationships/hyperlink" Target="https://bugs.tizen.org/jira/browse/TC-103" TargetMode="External"/><Relationship Id="rId1604" Type="http://schemas.openxmlformats.org/officeDocument/2006/relationships/hyperlink" Target="https://bugs.tizen.org/jira/browse/TC-285" TargetMode="External"/><Relationship Id="rId1605" Type="http://schemas.openxmlformats.org/officeDocument/2006/relationships/hyperlink" Target="https://bugs.tizen.org/jira/browse/TIVI-2666" TargetMode="External"/><Relationship Id="rId1606" Type="http://schemas.openxmlformats.org/officeDocument/2006/relationships/hyperlink" Target="https://bugs.tizen.org/jira/browse/TINF-450" TargetMode="External"/><Relationship Id="rId1607" Type="http://schemas.openxmlformats.org/officeDocument/2006/relationships/hyperlink" Target="https://bugs.tizen.org/jira/browse/TIVI-2665" TargetMode="External"/><Relationship Id="rId1608" Type="http://schemas.openxmlformats.org/officeDocument/2006/relationships/hyperlink" Target="https://bugs.tizen.org/jira/browse/TIVI-2664" TargetMode="External"/><Relationship Id="rId1609" Type="http://schemas.openxmlformats.org/officeDocument/2006/relationships/hyperlink" Target="https://bugs.tizen.org/jira/browse/TIVI-2663" TargetMode="External"/><Relationship Id="rId1610" Type="http://schemas.openxmlformats.org/officeDocument/2006/relationships/hyperlink" Target="https://bugs.tizen.org/jira/browse/TIVI-2662" TargetMode="External"/><Relationship Id="rId1611" Type="http://schemas.openxmlformats.org/officeDocument/2006/relationships/hyperlink" Target="https://bugs.tizen.org/jira/browse/TIVI-2661" TargetMode="External"/><Relationship Id="rId1612" Type="http://schemas.openxmlformats.org/officeDocument/2006/relationships/hyperlink" Target="https://bugs.tizen.org/jira/browse/PTREL-645" TargetMode="External"/><Relationship Id="rId1613" Type="http://schemas.openxmlformats.org/officeDocument/2006/relationships/hyperlink" Target="https://bugs.tizen.org/jira/browse/TIVI-2660" TargetMode="External"/><Relationship Id="rId1614" Type="http://schemas.openxmlformats.org/officeDocument/2006/relationships/hyperlink" Target="https://bugs.tizen.org/jira/browse/PTREL-644" TargetMode="External"/><Relationship Id="rId1615" Type="http://schemas.openxmlformats.org/officeDocument/2006/relationships/hyperlink" Target="https://bugs.tizen.org/jira/browse/TIVI-2659" TargetMode="External"/><Relationship Id="rId1616" Type="http://schemas.openxmlformats.org/officeDocument/2006/relationships/hyperlink" Target="https://bugs.tizen.org/jira/browse/TIVI-2658" TargetMode="External"/><Relationship Id="rId1617" Type="http://schemas.openxmlformats.org/officeDocument/2006/relationships/hyperlink" Target="https://bugs.tizen.org/jira/browse/TIVI-2657" TargetMode="External"/><Relationship Id="rId1618" Type="http://schemas.openxmlformats.org/officeDocument/2006/relationships/hyperlink" Target="https://bugs.tizen.org/jira/browse/PTREL-642" TargetMode="External"/><Relationship Id="rId1619" Type="http://schemas.openxmlformats.org/officeDocument/2006/relationships/hyperlink" Target="https://bugs.tizen.org/jira/browse/PTREL-641" TargetMode="External"/><Relationship Id="rId1620" Type="http://schemas.openxmlformats.org/officeDocument/2006/relationships/hyperlink" Target="https://bugs.tizen.org/jira/browse/TC-325" TargetMode="External"/><Relationship Id="rId1621" Type="http://schemas.openxmlformats.org/officeDocument/2006/relationships/hyperlink" Target="https://bugs.tizen.org/jira/browse/TIVI-2655" TargetMode="External"/><Relationship Id="rId1622" Type="http://schemas.openxmlformats.org/officeDocument/2006/relationships/hyperlink" Target="https://bugs.tizen.org/jira/browse/TIVI-2654" TargetMode="External"/><Relationship Id="rId1623" Type="http://schemas.openxmlformats.org/officeDocument/2006/relationships/hyperlink" Target="https://bugs.tizen.org/jira/browse/TDIST-639" TargetMode="External"/><Relationship Id="rId1624" Type="http://schemas.openxmlformats.org/officeDocument/2006/relationships/hyperlink" Target="https://bugs.tizen.org/jira/browse/TIVI-2652" TargetMode="External"/><Relationship Id="rId1625" Type="http://schemas.openxmlformats.org/officeDocument/2006/relationships/hyperlink" Target="https://bugs.tizen.org/jira/browse/TIVI-2651" TargetMode="External"/><Relationship Id="rId1626" Type="http://schemas.openxmlformats.org/officeDocument/2006/relationships/hyperlink" Target="https://bugs.tizen.org/jira/browse/TC-187" TargetMode="External"/><Relationship Id="rId1627" Type="http://schemas.openxmlformats.org/officeDocument/2006/relationships/hyperlink" Target="https://bugs.tizen.org/jira/browse/TIVI-2649" TargetMode="External"/><Relationship Id="rId1628" Type="http://schemas.openxmlformats.org/officeDocument/2006/relationships/hyperlink" Target="https://bugs.tizen.org/jira/browse/TIVI-2648" TargetMode="External"/><Relationship Id="rId1629" Type="http://schemas.openxmlformats.org/officeDocument/2006/relationships/hyperlink" Target="https://bugs.tizen.org/jira/browse/TIVI-2647" TargetMode="External"/><Relationship Id="rId1630" Type="http://schemas.openxmlformats.org/officeDocument/2006/relationships/hyperlink" Target="https://bugs.tizen.org/jira/browse/TIVI-2646" TargetMode="External"/><Relationship Id="rId1631" Type="http://schemas.openxmlformats.org/officeDocument/2006/relationships/hyperlink" Target="https://bugs.tizen.org/jira/browse/TC-210" TargetMode="External"/><Relationship Id="rId1632" Type="http://schemas.openxmlformats.org/officeDocument/2006/relationships/hyperlink" Target="https://bugs.tizen.org/jira/browse/TIVI-2641" TargetMode="External"/><Relationship Id="rId1633" Type="http://schemas.openxmlformats.org/officeDocument/2006/relationships/hyperlink" Target="https://bugs.tizen.org/jira/browse/TIVI-2640" TargetMode="External"/><Relationship Id="rId1634" Type="http://schemas.openxmlformats.org/officeDocument/2006/relationships/hyperlink" Target="https://bugs.tizen.org/jira/browse/TIVI-2639" TargetMode="External"/><Relationship Id="rId1635" Type="http://schemas.openxmlformats.org/officeDocument/2006/relationships/hyperlink" Target="https://bugs.tizen.org/jira/browse/TIVI-2638" TargetMode="External"/><Relationship Id="rId1636" Type="http://schemas.openxmlformats.org/officeDocument/2006/relationships/hyperlink" Target="https://bugs.tizen.org/jira/browse/TC-151" TargetMode="External"/><Relationship Id="rId1637" Type="http://schemas.openxmlformats.org/officeDocument/2006/relationships/hyperlink" Target="https://bugs.tizen.org/jira/browse/TIVI-2636" TargetMode="External"/><Relationship Id="rId1638" Type="http://schemas.openxmlformats.org/officeDocument/2006/relationships/hyperlink" Target="https://bugs.tizen.org/jira/browse/PTREL-639" TargetMode="External"/><Relationship Id="rId1639" Type="http://schemas.openxmlformats.org/officeDocument/2006/relationships/hyperlink" Target="https://bugs.tizen.org/jira/browse/DEVT-146" TargetMode="External"/><Relationship Id="rId1640" Type="http://schemas.openxmlformats.org/officeDocument/2006/relationships/hyperlink" Target="https://bugs.tizen.org/jira/browse/DEVT-145" TargetMode="External"/><Relationship Id="rId1641" Type="http://schemas.openxmlformats.org/officeDocument/2006/relationships/hyperlink" Target="https://bugs.tizen.org/jira/browse/TIVI-2635" TargetMode="External"/><Relationship Id="rId1642" Type="http://schemas.openxmlformats.org/officeDocument/2006/relationships/hyperlink" Target="https://bugs.tizen.org/jira/browse/TIVI-2634" TargetMode="External"/><Relationship Id="rId1643" Type="http://schemas.openxmlformats.org/officeDocument/2006/relationships/hyperlink" Target="https://bugs.tizen.org/jira/browse/TIVI-2633" TargetMode="External"/><Relationship Id="rId1644" Type="http://schemas.openxmlformats.org/officeDocument/2006/relationships/hyperlink" Target="https://bugs.tizen.org/jira/browse/PTREL-638" TargetMode="External"/><Relationship Id="rId1645" Type="http://schemas.openxmlformats.org/officeDocument/2006/relationships/hyperlink" Target="https://bugs.tizen.org/jira/browse/TIVI-2632" TargetMode="External"/><Relationship Id="rId1646" Type="http://schemas.openxmlformats.org/officeDocument/2006/relationships/hyperlink" Target="https://bugs.tizen.org/jira/browse/TIVI-2631" TargetMode="External"/><Relationship Id="rId1647" Type="http://schemas.openxmlformats.org/officeDocument/2006/relationships/hyperlink" Target="https://bugs.tizen.org/jira/browse/TIVI-2630" TargetMode="External"/><Relationship Id="rId1648" Type="http://schemas.openxmlformats.org/officeDocument/2006/relationships/hyperlink" Target="https://bugs.tizen.org/jira/browse/TIVI-2629" TargetMode="External"/><Relationship Id="rId1649" Type="http://schemas.openxmlformats.org/officeDocument/2006/relationships/hyperlink" Target="https://bugs.tizen.org/jira/browse/PTREL-637" TargetMode="External"/><Relationship Id="rId1650" Type="http://schemas.openxmlformats.org/officeDocument/2006/relationships/hyperlink" Target="https://bugs.tizen.org/jira/browse/PTREL-636" TargetMode="External"/><Relationship Id="rId1651" Type="http://schemas.openxmlformats.org/officeDocument/2006/relationships/hyperlink" Target="https://bugs.tizen.org/jira/browse/DEVT-144" TargetMode="External"/><Relationship Id="rId1652" Type="http://schemas.openxmlformats.org/officeDocument/2006/relationships/hyperlink" Target="https://bugs.tizen.org/jira/browse/PTREL-635" TargetMode="External"/><Relationship Id="rId1653" Type="http://schemas.openxmlformats.org/officeDocument/2006/relationships/hyperlink" Target="https://bugs.tizen.org/jira/browse/PTREL-634" TargetMode="External"/><Relationship Id="rId1654" Type="http://schemas.openxmlformats.org/officeDocument/2006/relationships/hyperlink" Target="https://bugs.tizen.org/jira/browse/PTREL-633" TargetMode="External"/><Relationship Id="rId1655" Type="http://schemas.openxmlformats.org/officeDocument/2006/relationships/hyperlink" Target="https://bugs.tizen.org/jira/browse/TIVI-2622" TargetMode="External"/><Relationship Id="rId1656" Type="http://schemas.openxmlformats.org/officeDocument/2006/relationships/hyperlink" Target="https://bugs.tizen.org/jira/browse/PTREL-632" TargetMode="External"/><Relationship Id="rId1657" Type="http://schemas.openxmlformats.org/officeDocument/2006/relationships/hyperlink" Target="https://bugs.tizen.org/jira/browse/TIVI-2621" TargetMode="External"/><Relationship Id="rId1658" Type="http://schemas.openxmlformats.org/officeDocument/2006/relationships/hyperlink" Target="https://bugs.tizen.org/jira/browse/TIVI-2620" TargetMode="External"/><Relationship Id="rId1659" Type="http://schemas.openxmlformats.org/officeDocument/2006/relationships/hyperlink" Target="https://bugs.tizen.org/jira/browse/TIVI-2619" TargetMode="External"/><Relationship Id="rId1660" Type="http://schemas.openxmlformats.org/officeDocument/2006/relationships/hyperlink" Target="https://bugs.tizen.org/jira/browse/TIVI-2618" TargetMode="External"/><Relationship Id="rId1661" Type="http://schemas.openxmlformats.org/officeDocument/2006/relationships/hyperlink" Target="https://bugs.tizen.org/jira/browse/TINF-444" TargetMode="External"/><Relationship Id="rId1662" Type="http://schemas.openxmlformats.org/officeDocument/2006/relationships/hyperlink" Target="https://bugs.tizen.org/jira/browse/TINF-443" TargetMode="External"/><Relationship Id="rId1663" Type="http://schemas.openxmlformats.org/officeDocument/2006/relationships/hyperlink" Target="https://bugs.tizen.org/jira/browse/PTREL-631" TargetMode="External"/><Relationship Id="rId1664" Type="http://schemas.openxmlformats.org/officeDocument/2006/relationships/hyperlink" Target="https://bugs.tizen.org/jira/browse/DEVT-143" TargetMode="External"/><Relationship Id="rId1665" Type="http://schemas.openxmlformats.org/officeDocument/2006/relationships/hyperlink" Target="https://bugs.tizen.org/jira/browse/PTREL-629" TargetMode="External"/><Relationship Id="rId1666" Type="http://schemas.openxmlformats.org/officeDocument/2006/relationships/hyperlink" Target="https://bugs.tizen.org/jira/browse/PTREL-628" TargetMode="External"/><Relationship Id="rId1667" Type="http://schemas.openxmlformats.org/officeDocument/2006/relationships/hyperlink" Target="https://bugs.tizen.org/jira/browse/PTREL-627" TargetMode="External"/><Relationship Id="rId1668" Type="http://schemas.openxmlformats.org/officeDocument/2006/relationships/hyperlink" Target="https://bugs.tizen.org/jira/browse/TIVI-2617" TargetMode="External"/><Relationship Id="rId1669" Type="http://schemas.openxmlformats.org/officeDocument/2006/relationships/hyperlink" Target="https://bugs.tizen.org/jira/browse/DEVT-142" TargetMode="External"/><Relationship Id="rId1670" Type="http://schemas.openxmlformats.org/officeDocument/2006/relationships/hyperlink" Target="https://bugs.tizen.org/jira/browse/DEVT-141" TargetMode="External"/><Relationship Id="rId1671" Type="http://schemas.openxmlformats.org/officeDocument/2006/relationships/hyperlink" Target="https://bugs.tizen.org/jira/browse/TINF-442" TargetMode="External"/><Relationship Id="rId1672" Type="http://schemas.openxmlformats.org/officeDocument/2006/relationships/hyperlink" Target="https://bugs.tizen.org/jira/browse/DEVT-140" TargetMode="External"/><Relationship Id="rId1673" Type="http://schemas.openxmlformats.org/officeDocument/2006/relationships/hyperlink" Target="https://bugs.tizen.org/jira/browse/TIVI-2616" TargetMode="External"/><Relationship Id="rId1674" Type="http://schemas.openxmlformats.org/officeDocument/2006/relationships/hyperlink" Target="https://bugs.tizen.org/jira/browse/PTREL-624" TargetMode="External"/><Relationship Id="rId1675" Type="http://schemas.openxmlformats.org/officeDocument/2006/relationships/hyperlink" Target="https://bugs.tizen.org/jira/browse/TIVI-2615" TargetMode="External"/><Relationship Id="rId1676" Type="http://schemas.openxmlformats.org/officeDocument/2006/relationships/hyperlink" Target="https://bugs.tizen.org/jira/browse/TC-259" TargetMode="External"/><Relationship Id="rId1677" Type="http://schemas.openxmlformats.org/officeDocument/2006/relationships/hyperlink" Target="https://bugs.tizen.org/jira/browse/TINF-441" TargetMode="External"/><Relationship Id="rId1678" Type="http://schemas.openxmlformats.org/officeDocument/2006/relationships/hyperlink" Target="https://bugs.tizen.org/jira/browse/TIVI-2613" TargetMode="External"/><Relationship Id="rId1679" Type="http://schemas.openxmlformats.org/officeDocument/2006/relationships/hyperlink" Target="https://bugs.tizen.org/jira/browse/TIVI-2612" TargetMode="External"/><Relationship Id="rId1680" Type="http://schemas.openxmlformats.org/officeDocument/2006/relationships/hyperlink" Target="https://bugs.tizen.org/jira/browse/TIVI-2611" TargetMode="External"/><Relationship Id="rId1681" Type="http://schemas.openxmlformats.org/officeDocument/2006/relationships/hyperlink" Target="https://bugs.tizen.org/jira/browse/TIVI-2610" TargetMode="External"/><Relationship Id="rId1682" Type="http://schemas.openxmlformats.org/officeDocument/2006/relationships/hyperlink" Target="https://bugs.tizen.org/jira/browse/TIVI-2609" TargetMode="External"/><Relationship Id="rId1683" Type="http://schemas.openxmlformats.org/officeDocument/2006/relationships/hyperlink" Target="https://bugs.tizen.org/jira/browse/TIVI-2608" TargetMode="External"/><Relationship Id="rId1684" Type="http://schemas.openxmlformats.org/officeDocument/2006/relationships/hyperlink" Target="https://bugs.tizen.org/jira/browse/TIVI-2607" TargetMode="External"/><Relationship Id="rId1685" Type="http://schemas.openxmlformats.org/officeDocument/2006/relationships/hyperlink" Target="https://bugs.tizen.org/jira/browse/TIVI-2606" TargetMode="External"/><Relationship Id="rId1686" Type="http://schemas.openxmlformats.org/officeDocument/2006/relationships/hyperlink" Target="https://bugs.tizen.org/jira/browse/TIVI-2605" TargetMode="External"/><Relationship Id="rId1687" Type="http://schemas.openxmlformats.org/officeDocument/2006/relationships/hyperlink" Target="https://bugs.tizen.org/jira/browse/TIVI-2604" TargetMode="External"/><Relationship Id="rId1688" Type="http://schemas.openxmlformats.org/officeDocument/2006/relationships/hyperlink" Target="https://bugs.tizen.org/jira/browse/TIVI-2603" TargetMode="External"/><Relationship Id="rId1689" Type="http://schemas.openxmlformats.org/officeDocument/2006/relationships/hyperlink" Target="https://bugs.tizen.org/jira/browse/TIVI-2602" TargetMode="External"/><Relationship Id="rId1690" Type="http://schemas.openxmlformats.org/officeDocument/2006/relationships/hyperlink" Target="https://bugs.tizen.org/jira/browse/TIVI-2601" TargetMode="External"/><Relationship Id="rId1691" Type="http://schemas.openxmlformats.org/officeDocument/2006/relationships/hyperlink" Target="https://bugs.tizen.org/jira/browse/TINF-439" TargetMode="External"/><Relationship Id="rId1692" Type="http://schemas.openxmlformats.org/officeDocument/2006/relationships/hyperlink" Target="https://bugs.tizen.org/jira/browse/TIVI-2600" TargetMode="External"/><Relationship Id="rId1693" Type="http://schemas.openxmlformats.org/officeDocument/2006/relationships/hyperlink" Target="https://bugs.tizen.org/jira/browse/TIVI-2599" TargetMode="External"/><Relationship Id="rId1694" Type="http://schemas.openxmlformats.org/officeDocument/2006/relationships/hyperlink" Target="https://bugs.tizen.org/jira/browse/DEVT-139" TargetMode="External"/><Relationship Id="rId1695" Type="http://schemas.openxmlformats.org/officeDocument/2006/relationships/hyperlink" Target="https://bugs.tizen.org/jira/browse/TC-117" TargetMode="External"/><Relationship Id="rId1696" Type="http://schemas.openxmlformats.org/officeDocument/2006/relationships/hyperlink" Target="https://bugs.tizen.org/jira/browse/TC-214" TargetMode="External"/><Relationship Id="rId1697" Type="http://schemas.openxmlformats.org/officeDocument/2006/relationships/hyperlink" Target="https://bugs.tizen.org/jira/browse/TIVI-2596" TargetMode="External"/><Relationship Id="rId1698" Type="http://schemas.openxmlformats.org/officeDocument/2006/relationships/hyperlink" Target="https://bugs.tizen.org/jira/browse/TC-1113" TargetMode="External"/><Relationship Id="rId1699" Type="http://schemas.openxmlformats.org/officeDocument/2006/relationships/hyperlink" Target="https://bugs.tizen.org/jira/browse/PTREL-615" TargetMode="External"/><Relationship Id="rId1700" Type="http://schemas.openxmlformats.org/officeDocument/2006/relationships/hyperlink" Target="https://bugs.tizen.org/jira/browse/PTREL-611" TargetMode="External"/><Relationship Id="rId1701" Type="http://schemas.openxmlformats.org/officeDocument/2006/relationships/hyperlink" Target="https://bugs.tizen.org/jira/browse/TC-156" TargetMode="External"/><Relationship Id="rId1702" Type="http://schemas.openxmlformats.org/officeDocument/2006/relationships/hyperlink" Target="https://bugs.tizen.org/jira/browse/TIVI-2592" TargetMode="External"/><Relationship Id="rId1703" Type="http://schemas.openxmlformats.org/officeDocument/2006/relationships/hyperlink" Target="https://bugs.tizen.org/jira/browse/TIVI-2591" TargetMode="External"/><Relationship Id="rId1704" Type="http://schemas.openxmlformats.org/officeDocument/2006/relationships/hyperlink" Target="https://bugs.tizen.org/jira/browse/TINF-434" TargetMode="External"/><Relationship Id="rId1705" Type="http://schemas.openxmlformats.org/officeDocument/2006/relationships/hyperlink" Target="https://bugs.tizen.org/jira/browse/TIVI-2590" TargetMode="External"/><Relationship Id="rId1706" Type="http://schemas.openxmlformats.org/officeDocument/2006/relationships/hyperlink" Target="https://bugs.tizen.org/jira/browse/PTREL-610" TargetMode="External"/><Relationship Id="rId1707" Type="http://schemas.openxmlformats.org/officeDocument/2006/relationships/hyperlink" Target="https://bugs.tizen.org/jira/browse/TINF-433" TargetMode="External"/><Relationship Id="rId1708" Type="http://schemas.openxmlformats.org/officeDocument/2006/relationships/hyperlink" Target="https://bugs.tizen.org/jira/browse/TIVI-2589" TargetMode="External"/><Relationship Id="rId1709" Type="http://schemas.openxmlformats.org/officeDocument/2006/relationships/hyperlink" Target="https://bugs.tizen.org/jira/browse/TIVI-2588" TargetMode="External"/><Relationship Id="rId1710" Type="http://schemas.openxmlformats.org/officeDocument/2006/relationships/hyperlink" Target="https://bugs.tizen.org/jira/browse/TIVI-2587" TargetMode="External"/><Relationship Id="rId1711" Type="http://schemas.openxmlformats.org/officeDocument/2006/relationships/hyperlink" Target="https://bugs.tizen.org/jira/browse/TIVI-2586" TargetMode="External"/><Relationship Id="rId1712" Type="http://schemas.openxmlformats.org/officeDocument/2006/relationships/hyperlink" Target="https://bugs.tizen.org/jira/browse/TIVI-2585" TargetMode="External"/><Relationship Id="rId1713" Type="http://schemas.openxmlformats.org/officeDocument/2006/relationships/hyperlink" Target="https://bugs.tizen.org/jira/browse/PTREL-609" TargetMode="External"/><Relationship Id="rId1714" Type="http://schemas.openxmlformats.org/officeDocument/2006/relationships/hyperlink" Target="https://bugs.tizen.org/jira/browse/PTREL-608" TargetMode="External"/><Relationship Id="rId1715" Type="http://schemas.openxmlformats.org/officeDocument/2006/relationships/hyperlink" Target="https://bugs.tizen.org/jira/browse/TIVI-2584" TargetMode="External"/><Relationship Id="rId1716" Type="http://schemas.openxmlformats.org/officeDocument/2006/relationships/hyperlink" Target="https://bugs.tizen.org/jira/browse/PTREL-607" TargetMode="External"/><Relationship Id="rId1717" Type="http://schemas.openxmlformats.org/officeDocument/2006/relationships/hyperlink" Target="https://bugs.tizen.org/jira/browse/PTREL-606" TargetMode="External"/><Relationship Id="rId1718" Type="http://schemas.openxmlformats.org/officeDocument/2006/relationships/hyperlink" Target="https://bugs.tizen.org/jira/browse/PTREL-605" TargetMode="External"/><Relationship Id="rId1719" Type="http://schemas.openxmlformats.org/officeDocument/2006/relationships/hyperlink" Target="https://bugs.tizen.org/jira/browse/TC-174" TargetMode="External"/><Relationship Id="rId1720" Type="http://schemas.openxmlformats.org/officeDocument/2006/relationships/hyperlink" Target="https://bugs.tizen.org/jira/browse/TIVI-2580" TargetMode="External"/><Relationship Id="rId1721" Type="http://schemas.openxmlformats.org/officeDocument/2006/relationships/hyperlink" Target="https://bugs.tizen.org/jira/browse/TINF-430" TargetMode="External"/><Relationship Id="rId1722" Type="http://schemas.openxmlformats.org/officeDocument/2006/relationships/hyperlink" Target="https://bugs.tizen.org/jira/browse/TIVI-2579" TargetMode="External"/><Relationship Id="rId1723" Type="http://schemas.openxmlformats.org/officeDocument/2006/relationships/hyperlink" Target="https://bugs.tizen.org/jira/browse/PTREL-604" TargetMode="External"/><Relationship Id="rId1724" Type="http://schemas.openxmlformats.org/officeDocument/2006/relationships/hyperlink" Target="https://bugs.tizen.org/jira/browse/PTREL-603" TargetMode="External"/><Relationship Id="rId1725" Type="http://schemas.openxmlformats.org/officeDocument/2006/relationships/hyperlink" Target="https://bugs.tizen.org/jira/browse/PTREL-602" TargetMode="External"/><Relationship Id="rId1726" Type="http://schemas.openxmlformats.org/officeDocument/2006/relationships/hyperlink" Target="https://bugs.tizen.org/jira/browse/PTREL-601" TargetMode="External"/><Relationship Id="rId1727" Type="http://schemas.openxmlformats.org/officeDocument/2006/relationships/hyperlink" Target="https://bugs.tizen.org/jira/browse/TIVI-2577" TargetMode="External"/><Relationship Id="rId1728" Type="http://schemas.openxmlformats.org/officeDocument/2006/relationships/hyperlink" Target="https://bugs.tizen.org/jira/browse/TIVI-2576" TargetMode="External"/><Relationship Id="rId1729" Type="http://schemas.openxmlformats.org/officeDocument/2006/relationships/hyperlink" Target="https://bugs.tizen.org/jira/browse/TIVI-2575" TargetMode="External"/><Relationship Id="rId1730" Type="http://schemas.openxmlformats.org/officeDocument/2006/relationships/hyperlink" Target="https://bugs.tizen.org/jira/browse/TIVI-2574" TargetMode="External"/><Relationship Id="rId1731" Type="http://schemas.openxmlformats.org/officeDocument/2006/relationships/hyperlink" Target="https://bugs.tizen.org/jira/browse/PTREL-600" TargetMode="External"/><Relationship Id="rId1732" Type="http://schemas.openxmlformats.org/officeDocument/2006/relationships/hyperlink" Target="https://bugs.tizen.org/jira/browse/PTREL-599" TargetMode="External"/><Relationship Id="rId1733" Type="http://schemas.openxmlformats.org/officeDocument/2006/relationships/hyperlink" Target="https://bugs.tizen.org/jira/browse/TIVI-2573" TargetMode="External"/><Relationship Id="rId1734" Type="http://schemas.openxmlformats.org/officeDocument/2006/relationships/hyperlink" Target="https://bugs.tizen.org/jira/browse/TIVI-2572" TargetMode="External"/><Relationship Id="rId1735" Type="http://schemas.openxmlformats.org/officeDocument/2006/relationships/hyperlink" Target="https://bugs.tizen.org/jira/browse/PTREL-597" TargetMode="External"/><Relationship Id="rId1736" Type="http://schemas.openxmlformats.org/officeDocument/2006/relationships/hyperlink" Target="https://bugs.tizen.org/jira/browse/TIVI-2571" TargetMode="External"/><Relationship Id="rId1737" Type="http://schemas.openxmlformats.org/officeDocument/2006/relationships/hyperlink" Target="https://bugs.tizen.org/jira/browse/TIVI-2570" TargetMode="External"/><Relationship Id="rId1738" Type="http://schemas.openxmlformats.org/officeDocument/2006/relationships/hyperlink" Target="https://bugs.tizen.org/jira/browse/TIVI-2569" TargetMode="External"/><Relationship Id="rId1739" Type="http://schemas.openxmlformats.org/officeDocument/2006/relationships/hyperlink" Target="https://bugs.tizen.org/jira/browse/TIVI-2568" TargetMode="External"/><Relationship Id="rId1740" Type="http://schemas.openxmlformats.org/officeDocument/2006/relationships/hyperlink" Target="https://bugs.tizen.org/jira/browse/PTREL-595" TargetMode="External"/><Relationship Id="rId1741" Type="http://schemas.openxmlformats.org/officeDocument/2006/relationships/hyperlink" Target="https://bugs.tizen.org/jira/browse/PTREL-594" TargetMode="External"/><Relationship Id="rId1742" Type="http://schemas.openxmlformats.org/officeDocument/2006/relationships/hyperlink" Target="https://bugs.tizen.org/jira/browse/TDIST-637" TargetMode="External"/><Relationship Id="rId1743" Type="http://schemas.openxmlformats.org/officeDocument/2006/relationships/hyperlink" Target="https://bugs.tizen.org/jira/browse/PTREL-591" TargetMode="External"/><Relationship Id="rId1744" Type="http://schemas.openxmlformats.org/officeDocument/2006/relationships/hyperlink" Target="https://bugs.tizen.org/jira/browse/PTREL-590" TargetMode="External"/><Relationship Id="rId1745" Type="http://schemas.openxmlformats.org/officeDocument/2006/relationships/hyperlink" Target="https://bugs.tizen.org/jira/browse/PTREL-587" TargetMode="External"/><Relationship Id="rId1746" Type="http://schemas.openxmlformats.org/officeDocument/2006/relationships/hyperlink" Target="https://bugs.tizen.org/jira/browse/PTREL-586" TargetMode="External"/><Relationship Id="rId1747" Type="http://schemas.openxmlformats.org/officeDocument/2006/relationships/hyperlink" Target="https://bugs.tizen.org/jira/browse/PTREL-585" TargetMode="External"/><Relationship Id="rId1748" Type="http://schemas.openxmlformats.org/officeDocument/2006/relationships/hyperlink" Target="https://bugs.tizen.org/jira/browse/PTREL-584" TargetMode="External"/><Relationship Id="rId1749" Type="http://schemas.openxmlformats.org/officeDocument/2006/relationships/hyperlink" Target="https://bugs.tizen.org/jira/browse/PTREL-583" TargetMode="External"/><Relationship Id="rId1750" Type="http://schemas.openxmlformats.org/officeDocument/2006/relationships/hyperlink" Target="https://bugs.tizen.org/jira/browse/PTREL-582" TargetMode="External"/><Relationship Id="rId1751" Type="http://schemas.openxmlformats.org/officeDocument/2006/relationships/hyperlink" Target="https://bugs.tizen.org/jira/browse/PTREL-581" TargetMode="External"/><Relationship Id="rId1752" Type="http://schemas.openxmlformats.org/officeDocument/2006/relationships/hyperlink" Target="https://bugs.tizen.org/jira/browse/PTREL-580" TargetMode="External"/><Relationship Id="rId1753" Type="http://schemas.openxmlformats.org/officeDocument/2006/relationships/hyperlink" Target="https://bugs.tizen.org/jira/browse/TIVI-2567" TargetMode="External"/><Relationship Id="rId1754" Type="http://schemas.openxmlformats.org/officeDocument/2006/relationships/hyperlink" Target="https://bugs.tizen.org/jira/browse/TIVI-2566" TargetMode="External"/><Relationship Id="rId1755" Type="http://schemas.openxmlformats.org/officeDocument/2006/relationships/hyperlink" Target="https://bugs.tizen.org/jira/browse/PTREL-579" TargetMode="External"/><Relationship Id="rId1756" Type="http://schemas.openxmlformats.org/officeDocument/2006/relationships/hyperlink" Target="https://bugs.tizen.org/jira/browse/PTREL-578" TargetMode="External"/><Relationship Id="rId1757" Type="http://schemas.openxmlformats.org/officeDocument/2006/relationships/hyperlink" Target="https://bugs.tizen.org/jira/browse/PTREL-577" TargetMode="External"/><Relationship Id="rId1758" Type="http://schemas.openxmlformats.org/officeDocument/2006/relationships/hyperlink" Target="https://bugs.tizen.org/jira/browse/PTREL-576" TargetMode="External"/><Relationship Id="rId1759" Type="http://schemas.openxmlformats.org/officeDocument/2006/relationships/hyperlink" Target="https://bugs.tizen.org/jira/browse/PTREL-575" TargetMode="External"/><Relationship Id="rId1760" Type="http://schemas.openxmlformats.org/officeDocument/2006/relationships/hyperlink" Target="https://bugs.tizen.org/jira/browse/PTREL-574" TargetMode="External"/><Relationship Id="rId1761" Type="http://schemas.openxmlformats.org/officeDocument/2006/relationships/hyperlink" Target="https://bugs.tizen.org/jira/browse/PTREL-573" TargetMode="External"/><Relationship Id="rId1762" Type="http://schemas.openxmlformats.org/officeDocument/2006/relationships/hyperlink" Target="https://bugs.tizen.org/jira/browse/PTREL-572" TargetMode="External"/><Relationship Id="rId1763" Type="http://schemas.openxmlformats.org/officeDocument/2006/relationships/hyperlink" Target="https://bugs.tizen.org/jira/browse/PTREL-571" TargetMode="External"/><Relationship Id="rId1764" Type="http://schemas.openxmlformats.org/officeDocument/2006/relationships/hyperlink" Target="https://bugs.tizen.org/jira/browse/TIVI-2565" TargetMode="External"/><Relationship Id="rId1765" Type="http://schemas.openxmlformats.org/officeDocument/2006/relationships/hyperlink" Target="https://bugs.tizen.org/jira/browse/TC-280" TargetMode="External"/><Relationship Id="rId1766" Type="http://schemas.openxmlformats.org/officeDocument/2006/relationships/hyperlink" Target="https://bugs.tizen.org/jira/browse/TIVI-2563" TargetMode="External"/><Relationship Id="rId1767" Type="http://schemas.openxmlformats.org/officeDocument/2006/relationships/hyperlink" Target="https://bugs.tizen.org/jira/browse/TIVI-2562" TargetMode="External"/><Relationship Id="rId1768" Type="http://schemas.openxmlformats.org/officeDocument/2006/relationships/hyperlink" Target="https://bugs.tizen.org/jira/browse/TIVI-2561" TargetMode="External"/><Relationship Id="rId1769" Type="http://schemas.openxmlformats.org/officeDocument/2006/relationships/hyperlink" Target="https://bugs.tizen.org/jira/browse/PTREL-570" TargetMode="External"/><Relationship Id="rId1770" Type="http://schemas.openxmlformats.org/officeDocument/2006/relationships/hyperlink" Target="https://bugs.tizen.org/jira/browse/TIVI-2560" TargetMode="External"/><Relationship Id="rId1771" Type="http://schemas.openxmlformats.org/officeDocument/2006/relationships/hyperlink" Target="https://bugs.tizen.org/jira/browse/TIVI-2559" TargetMode="External"/><Relationship Id="rId1772" Type="http://schemas.openxmlformats.org/officeDocument/2006/relationships/hyperlink" Target="https://bugs.tizen.org/jira/browse/TIVI-2557" TargetMode="External"/><Relationship Id="rId1773" Type="http://schemas.openxmlformats.org/officeDocument/2006/relationships/hyperlink" Target="https://bugs.tizen.org/jira/browse/TIVI-2556" TargetMode="External"/><Relationship Id="rId1774" Type="http://schemas.openxmlformats.org/officeDocument/2006/relationships/hyperlink" Target="https://bugs.tizen.org/jira/browse/TIVI-2555" TargetMode="External"/><Relationship Id="rId1775" Type="http://schemas.openxmlformats.org/officeDocument/2006/relationships/hyperlink" Target="https://bugs.tizen.org/jira/browse/TIVI-2554" TargetMode="External"/><Relationship Id="rId1776" Type="http://schemas.openxmlformats.org/officeDocument/2006/relationships/hyperlink" Target="https://bugs.tizen.org/jira/browse/TIVI-2553" TargetMode="External"/><Relationship Id="rId1777" Type="http://schemas.openxmlformats.org/officeDocument/2006/relationships/hyperlink" Target="https://bugs.tizen.org/jira/browse/TIVI-2552" TargetMode="External"/><Relationship Id="rId1778" Type="http://schemas.openxmlformats.org/officeDocument/2006/relationships/hyperlink" Target="https://bugs.tizen.org/jira/browse/PTREL-568" TargetMode="External"/><Relationship Id="rId1779" Type="http://schemas.openxmlformats.org/officeDocument/2006/relationships/hyperlink" Target="https://bugs.tizen.org/jira/browse/TIVI-2551" TargetMode="External"/><Relationship Id="rId1780" Type="http://schemas.openxmlformats.org/officeDocument/2006/relationships/hyperlink" Target="https://bugs.tizen.org/jira/browse/TIVI-2550" TargetMode="External"/><Relationship Id="rId1781" Type="http://schemas.openxmlformats.org/officeDocument/2006/relationships/hyperlink" Target="https://bugs.tizen.org/jira/browse/PTREL-567" TargetMode="External"/><Relationship Id="rId1782" Type="http://schemas.openxmlformats.org/officeDocument/2006/relationships/hyperlink" Target="https://bugs.tizen.org/jira/browse/TIVI-2549" TargetMode="External"/><Relationship Id="rId1783" Type="http://schemas.openxmlformats.org/officeDocument/2006/relationships/hyperlink" Target="https://bugs.tizen.org/jira/browse/TIVI-2548" TargetMode="External"/><Relationship Id="rId1784" Type="http://schemas.openxmlformats.org/officeDocument/2006/relationships/hyperlink" Target="https://bugs.tizen.org/jira/browse/TIVI-2547" TargetMode="External"/><Relationship Id="rId1785" Type="http://schemas.openxmlformats.org/officeDocument/2006/relationships/hyperlink" Target="https://bugs.tizen.org/jira/browse/PTREL-564" TargetMode="External"/><Relationship Id="rId1786" Type="http://schemas.openxmlformats.org/officeDocument/2006/relationships/hyperlink" Target="https://bugs.tizen.org/jira/browse/TIVI-2546" TargetMode="External"/><Relationship Id="rId1787" Type="http://schemas.openxmlformats.org/officeDocument/2006/relationships/hyperlink" Target="https://bugs.tizen.org/jira/browse/TIVI-2545" TargetMode="External"/><Relationship Id="rId1788" Type="http://schemas.openxmlformats.org/officeDocument/2006/relationships/hyperlink" Target="https://bugs.tizen.org/jira/browse/TINF-422" TargetMode="External"/><Relationship Id="rId1789" Type="http://schemas.openxmlformats.org/officeDocument/2006/relationships/hyperlink" Target="https://bugs.tizen.org/jira/browse/PTREL-563" TargetMode="External"/><Relationship Id="rId1790" Type="http://schemas.openxmlformats.org/officeDocument/2006/relationships/hyperlink" Target="https://bugs.tizen.org/jira/browse/TIVI-2544" TargetMode="External"/><Relationship Id="rId1791" Type="http://schemas.openxmlformats.org/officeDocument/2006/relationships/hyperlink" Target="https://bugs.tizen.org/jira/browse/TIVI-2543" TargetMode="External"/><Relationship Id="rId1792" Type="http://schemas.openxmlformats.org/officeDocument/2006/relationships/hyperlink" Target="https://bugs.tizen.org/jira/browse/TINF-421" TargetMode="External"/><Relationship Id="rId1793" Type="http://schemas.openxmlformats.org/officeDocument/2006/relationships/hyperlink" Target="https://bugs.tizen.org/jira/browse/TIVI-2542" TargetMode="External"/><Relationship Id="rId1794" Type="http://schemas.openxmlformats.org/officeDocument/2006/relationships/hyperlink" Target="https://bugs.tizen.org/jira/browse/PTREL-562" TargetMode="External"/><Relationship Id="rId1795" Type="http://schemas.openxmlformats.org/officeDocument/2006/relationships/hyperlink" Target="https://bugs.tizen.org/jira/browse/DEVT-137" TargetMode="External"/><Relationship Id="rId1796" Type="http://schemas.openxmlformats.org/officeDocument/2006/relationships/hyperlink" Target="https://bugs.tizen.org/jira/browse/DEVT-136" TargetMode="External"/><Relationship Id="rId1797" Type="http://schemas.openxmlformats.org/officeDocument/2006/relationships/hyperlink" Target="https://bugs.tizen.org/jira/browse/TIVI-2538" TargetMode="External"/><Relationship Id="rId1798" Type="http://schemas.openxmlformats.org/officeDocument/2006/relationships/hyperlink" Target="https://bugs.tizen.org/jira/browse/PTREL-561" TargetMode="External"/><Relationship Id="rId1799" Type="http://schemas.openxmlformats.org/officeDocument/2006/relationships/hyperlink" Target="https://bugs.tizen.org/jira/browse/PTREL-560" TargetMode="External"/><Relationship Id="rId1800" Type="http://schemas.openxmlformats.org/officeDocument/2006/relationships/hyperlink" Target="https://bugs.tizen.org/jira/browse/TIVI-2537" TargetMode="External"/><Relationship Id="rId1801" Type="http://schemas.openxmlformats.org/officeDocument/2006/relationships/hyperlink" Target="https://bugs.tizen.org/jira/browse/TIVI-2536" TargetMode="External"/><Relationship Id="rId1802" Type="http://schemas.openxmlformats.org/officeDocument/2006/relationships/hyperlink" Target="https://bugs.tizen.org/jira/browse/TIVI-2535" TargetMode="External"/><Relationship Id="rId1803" Type="http://schemas.openxmlformats.org/officeDocument/2006/relationships/hyperlink" Target="https://bugs.tizen.org/jira/browse/TIVI-2534" TargetMode="External"/><Relationship Id="rId1804" Type="http://schemas.openxmlformats.org/officeDocument/2006/relationships/hyperlink" Target="https://bugs.tizen.org/jira/browse/TIVI-2533" TargetMode="External"/><Relationship Id="rId1805" Type="http://schemas.openxmlformats.org/officeDocument/2006/relationships/hyperlink" Target="https://bugs.tizen.org/jira/browse/TC-183" TargetMode="External"/><Relationship Id="rId1806" Type="http://schemas.openxmlformats.org/officeDocument/2006/relationships/hyperlink" Target="https://bugs.tizen.org/jira/browse/TIVI-2525" TargetMode="External"/><Relationship Id="rId1807" Type="http://schemas.openxmlformats.org/officeDocument/2006/relationships/hyperlink" Target="https://bugs.tizen.org/jira/browse/TC-251" TargetMode="External"/><Relationship Id="rId1808" Type="http://schemas.openxmlformats.org/officeDocument/2006/relationships/hyperlink" Target="https://bugs.tizen.org/jira/browse/TIVI-2523" TargetMode="External"/><Relationship Id="rId1809" Type="http://schemas.openxmlformats.org/officeDocument/2006/relationships/hyperlink" Target="https://bugs.tizen.org/jira/browse/TIVI-2521" TargetMode="External"/><Relationship Id="rId1810" Type="http://schemas.openxmlformats.org/officeDocument/2006/relationships/hyperlink" Target="https://bugs.tizen.org/jira/browse/TIVI-2520" TargetMode="External"/><Relationship Id="rId1811" Type="http://schemas.openxmlformats.org/officeDocument/2006/relationships/hyperlink" Target="https://bugs.tizen.org/jira/browse/TIVI-2519" TargetMode="External"/><Relationship Id="rId1812" Type="http://schemas.openxmlformats.org/officeDocument/2006/relationships/hyperlink" Target="https://bugs.tizen.org/jira/browse/TIVI-2518" TargetMode="External"/><Relationship Id="rId1813" Type="http://schemas.openxmlformats.org/officeDocument/2006/relationships/hyperlink" Target="https://bugs.tizen.org/jira/browse/TIVI-2517" TargetMode="External"/><Relationship Id="rId1814" Type="http://schemas.openxmlformats.org/officeDocument/2006/relationships/hyperlink" Target="https://bugs.tizen.org/jira/browse/TIVI-2516" TargetMode="External"/><Relationship Id="rId1815" Type="http://schemas.openxmlformats.org/officeDocument/2006/relationships/hyperlink" Target="https://bugs.tizen.org/jira/browse/TIVI-2515" TargetMode="External"/><Relationship Id="rId1816" Type="http://schemas.openxmlformats.org/officeDocument/2006/relationships/hyperlink" Target="https://bugs.tizen.org/jira/browse/TIVI-2514" TargetMode="External"/><Relationship Id="rId1817" Type="http://schemas.openxmlformats.org/officeDocument/2006/relationships/hyperlink" Target="https://bugs.tizen.org/jira/browse/TIVI-2513" TargetMode="External"/><Relationship Id="rId1818" Type="http://schemas.openxmlformats.org/officeDocument/2006/relationships/hyperlink" Target="https://bugs.tizen.org/jira/browse/TIVI-2512" TargetMode="External"/><Relationship Id="rId1819" Type="http://schemas.openxmlformats.org/officeDocument/2006/relationships/hyperlink" Target="https://bugs.tizen.org/jira/browse/TIVI-2510" TargetMode="External"/><Relationship Id="rId1820" Type="http://schemas.openxmlformats.org/officeDocument/2006/relationships/hyperlink" Target="https://bugs.tizen.org/jira/browse/TIVI-2509" TargetMode="External"/><Relationship Id="rId1821" Type="http://schemas.openxmlformats.org/officeDocument/2006/relationships/hyperlink" Target="https://bugs.tizen.org/jira/browse/TIVI-2508" TargetMode="External"/><Relationship Id="rId1822" Type="http://schemas.openxmlformats.org/officeDocument/2006/relationships/hyperlink" Target="https://bugs.tizen.org/jira/browse/TIVI-2507" TargetMode="External"/><Relationship Id="rId1823" Type="http://schemas.openxmlformats.org/officeDocument/2006/relationships/hyperlink" Target="https://bugs.tizen.org/jira/browse/TIVI-2506" TargetMode="External"/><Relationship Id="rId1824" Type="http://schemas.openxmlformats.org/officeDocument/2006/relationships/hyperlink" Target="https://bugs.tizen.org/jira/browse/TIVI-2505" TargetMode="External"/><Relationship Id="rId1825" Type="http://schemas.openxmlformats.org/officeDocument/2006/relationships/hyperlink" Target="https://bugs.tizen.org/jira/browse/TIVI-2504" TargetMode="External"/><Relationship Id="rId1826" Type="http://schemas.openxmlformats.org/officeDocument/2006/relationships/hyperlink" Target="https://bugs.tizen.org/jira/browse/TDIST-633" TargetMode="External"/><Relationship Id="rId1827" Type="http://schemas.openxmlformats.org/officeDocument/2006/relationships/hyperlink" Target="https://bugs.tizen.org/jira/browse/TIVI-2503" TargetMode="External"/><Relationship Id="rId1828" Type="http://schemas.openxmlformats.org/officeDocument/2006/relationships/hyperlink" Target="https://bugs.tizen.org/jira/browse/TINF-420" TargetMode="External"/><Relationship Id="rId1829" Type="http://schemas.openxmlformats.org/officeDocument/2006/relationships/hyperlink" Target="https://bugs.tizen.org/jira/browse/TIVI-2502" TargetMode="External"/><Relationship Id="rId1830" Type="http://schemas.openxmlformats.org/officeDocument/2006/relationships/hyperlink" Target="https://bugs.tizen.org/jira/browse/TIVI-2501" TargetMode="External"/><Relationship Id="rId1831" Type="http://schemas.openxmlformats.org/officeDocument/2006/relationships/hyperlink" Target="https://bugs.tizen.org/jira/browse/TIVI-2500" TargetMode="External"/><Relationship Id="rId1832" Type="http://schemas.openxmlformats.org/officeDocument/2006/relationships/hyperlink" Target="https://bugs.tizen.org/jira/browse/TIVI-2499" TargetMode="External"/><Relationship Id="rId1833" Type="http://schemas.openxmlformats.org/officeDocument/2006/relationships/hyperlink" Target="https://bugs.tizen.org/jira/browse/TIVI-2498" TargetMode="External"/><Relationship Id="rId1834" Type="http://schemas.openxmlformats.org/officeDocument/2006/relationships/hyperlink" Target="https://bugs.tizen.org/jira/browse/TIVI-2495" TargetMode="External"/><Relationship Id="rId1835" Type="http://schemas.openxmlformats.org/officeDocument/2006/relationships/hyperlink" Target="https://bugs.tizen.org/jira/browse/TIVI-2494" TargetMode="External"/><Relationship Id="rId1836" Type="http://schemas.openxmlformats.org/officeDocument/2006/relationships/hyperlink" Target="https://bugs.tizen.org/jira/browse/TIVI-2493" TargetMode="External"/><Relationship Id="rId1837" Type="http://schemas.openxmlformats.org/officeDocument/2006/relationships/hyperlink" Target="https://bugs.tizen.org/jira/browse/TIVI-2492" TargetMode="External"/><Relationship Id="rId1838" Type="http://schemas.openxmlformats.org/officeDocument/2006/relationships/hyperlink" Target="https://bugs.tizen.org/jira/browse/TIVI-2491" TargetMode="External"/><Relationship Id="rId1839" Type="http://schemas.openxmlformats.org/officeDocument/2006/relationships/hyperlink" Target="https://bugs.tizen.org/jira/browse/TINF-419" TargetMode="External"/><Relationship Id="rId1840" Type="http://schemas.openxmlformats.org/officeDocument/2006/relationships/hyperlink" Target="https://bugs.tizen.org/jira/browse/TINF-418" TargetMode="External"/><Relationship Id="rId1841" Type="http://schemas.openxmlformats.org/officeDocument/2006/relationships/hyperlink" Target="https://bugs.tizen.org/jira/browse/TIVI-2490" TargetMode="External"/><Relationship Id="rId1842" Type="http://schemas.openxmlformats.org/officeDocument/2006/relationships/hyperlink" Target="https://bugs.tizen.org/jira/browse/TIVI-2489" TargetMode="External"/><Relationship Id="rId1843" Type="http://schemas.openxmlformats.org/officeDocument/2006/relationships/hyperlink" Target="https://bugs.tizen.org/jira/browse/TIVI-2487" TargetMode="External"/><Relationship Id="rId1844" Type="http://schemas.openxmlformats.org/officeDocument/2006/relationships/hyperlink" Target="https://bugs.tizen.org/jira/browse/TIVI-2486" TargetMode="External"/><Relationship Id="rId1845" Type="http://schemas.openxmlformats.org/officeDocument/2006/relationships/hyperlink" Target="https://bugs.tizen.org/jira/browse/TC-260" TargetMode="External"/><Relationship Id="rId1846" Type="http://schemas.openxmlformats.org/officeDocument/2006/relationships/hyperlink" Target="https://bugs.tizen.org/jira/browse/TIVI-2484" TargetMode="External"/><Relationship Id="rId1847" Type="http://schemas.openxmlformats.org/officeDocument/2006/relationships/hyperlink" Target="https://bugs.tizen.org/jira/browse/TIVI-2483" TargetMode="External"/><Relationship Id="rId1848" Type="http://schemas.openxmlformats.org/officeDocument/2006/relationships/hyperlink" Target="https://bugs.tizen.org/jira/browse/PTREL-559" TargetMode="External"/><Relationship Id="rId1849" Type="http://schemas.openxmlformats.org/officeDocument/2006/relationships/hyperlink" Target="https://bugs.tizen.org/jira/browse/TIVI-2480" TargetMode="External"/><Relationship Id="rId1850" Type="http://schemas.openxmlformats.org/officeDocument/2006/relationships/hyperlink" Target="https://bugs.tizen.org/jira/browse/TIVI-2479" TargetMode="External"/><Relationship Id="rId1851" Type="http://schemas.openxmlformats.org/officeDocument/2006/relationships/hyperlink" Target="https://bugs.tizen.org/jira/browse/TIVI-2478" TargetMode="External"/><Relationship Id="rId1852" Type="http://schemas.openxmlformats.org/officeDocument/2006/relationships/hyperlink" Target="https://bugs.tizen.org/jira/browse/TIVI-2477" TargetMode="External"/><Relationship Id="rId1853" Type="http://schemas.openxmlformats.org/officeDocument/2006/relationships/hyperlink" Target="https://bugs.tizen.org/jira/browse/TIVI-2476" TargetMode="External"/><Relationship Id="rId1854" Type="http://schemas.openxmlformats.org/officeDocument/2006/relationships/hyperlink" Target="https://bugs.tizen.org/jira/browse/TIVI-2475" TargetMode="External"/><Relationship Id="rId1855" Type="http://schemas.openxmlformats.org/officeDocument/2006/relationships/hyperlink" Target="https://bugs.tizen.org/jira/browse/TIVI-2474" TargetMode="External"/><Relationship Id="rId1856" Type="http://schemas.openxmlformats.org/officeDocument/2006/relationships/hyperlink" Target="https://bugs.tizen.org/jira/browse/TIVI-2473" TargetMode="External"/><Relationship Id="rId1857" Type="http://schemas.openxmlformats.org/officeDocument/2006/relationships/hyperlink" Target="https://bugs.tizen.org/jira/browse/TIVI-2472" TargetMode="External"/><Relationship Id="rId1858" Type="http://schemas.openxmlformats.org/officeDocument/2006/relationships/hyperlink" Target="https://bugs.tizen.org/jira/browse/TIVI-2471" TargetMode="External"/><Relationship Id="rId1859" Type="http://schemas.openxmlformats.org/officeDocument/2006/relationships/hyperlink" Target="https://bugs.tizen.org/jira/browse/TIVI-2470" TargetMode="External"/><Relationship Id="rId1860" Type="http://schemas.openxmlformats.org/officeDocument/2006/relationships/hyperlink" Target="https://bugs.tizen.org/jira/browse/TIVI-2469" TargetMode="External"/><Relationship Id="rId1861" Type="http://schemas.openxmlformats.org/officeDocument/2006/relationships/hyperlink" Target="https://bugs.tizen.org/jira/browse/TC-209" TargetMode="External"/><Relationship Id="rId1862" Type="http://schemas.openxmlformats.org/officeDocument/2006/relationships/hyperlink" Target="https://bugs.tizen.org/jira/browse/TIVI-2467" TargetMode="External"/><Relationship Id="rId1863" Type="http://schemas.openxmlformats.org/officeDocument/2006/relationships/hyperlink" Target="https://bugs.tizen.org/jira/browse/TIVI-2466" TargetMode="External"/><Relationship Id="rId1864" Type="http://schemas.openxmlformats.org/officeDocument/2006/relationships/hyperlink" Target="https://bugs.tizen.org/jira/browse/TC-245" TargetMode="External"/><Relationship Id="rId1865" Type="http://schemas.openxmlformats.org/officeDocument/2006/relationships/hyperlink" Target="https://bugs.tizen.org/jira/browse/TIVI-2464" TargetMode="External"/><Relationship Id="rId1866" Type="http://schemas.openxmlformats.org/officeDocument/2006/relationships/hyperlink" Target="https://bugs.tizen.org/jira/browse/TIVI-2463" TargetMode="External"/><Relationship Id="rId1867" Type="http://schemas.openxmlformats.org/officeDocument/2006/relationships/hyperlink" Target="https://bugs.tizen.org/jira/browse/TIVI-2462" TargetMode="External"/><Relationship Id="rId1868" Type="http://schemas.openxmlformats.org/officeDocument/2006/relationships/hyperlink" Target="https://bugs.tizen.org/jira/browse/TIVI-2461" TargetMode="External"/><Relationship Id="rId1869" Type="http://schemas.openxmlformats.org/officeDocument/2006/relationships/hyperlink" Target="https://bugs.tizen.org/jira/browse/TIVI-2460" TargetMode="External"/><Relationship Id="rId1870" Type="http://schemas.openxmlformats.org/officeDocument/2006/relationships/hyperlink" Target="https://bugs.tizen.org/jira/browse/TIVI-2459" TargetMode="External"/><Relationship Id="rId1871" Type="http://schemas.openxmlformats.org/officeDocument/2006/relationships/hyperlink" Target="https://bugs.tizen.org/jira/browse/TIVI-2458" TargetMode="External"/><Relationship Id="rId1872" Type="http://schemas.openxmlformats.org/officeDocument/2006/relationships/hyperlink" Target="https://bugs.tizen.org/jira/browse/TIVI-2457" TargetMode="External"/><Relationship Id="rId1873" Type="http://schemas.openxmlformats.org/officeDocument/2006/relationships/hyperlink" Target="https://bugs.tizen.org/jira/browse/TIVI-2456" TargetMode="External"/><Relationship Id="rId1874" Type="http://schemas.openxmlformats.org/officeDocument/2006/relationships/hyperlink" Target="https://bugs.tizen.org/jira/browse/TIVI-2451" TargetMode="External"/><Relationship Id="rId1875" Type="http://schemas.openxmlformats.org/officeDocument/2006/relationships/hyperlink" Target="https://bugs.tizen.org/jira/browse/TIVI-2450" TargetMode="External"/><Relationship Id="rId1876" Type="http://schemas.openxmlformats.org/officeDocument/2006/relationships/hyperlink" Target="https://bugs.tizen.org/jira/browse/TIVI-2449" TargetMode="External"/><Relationship Id="rId1877" Type="http://schemas.openxmlformats.org/officeDocument/2006/relationships/hyperlink" Target="https://bugs.tizen.org/jira/browse/PTREL-558" TargetMode="External"/><Relationship Id="rId1878" Type="http://schemas.openxmlformats.org/officeDocument/2006/relationships/hyperlink" Target="https://bugs.tizen.org/jira/browse/TIVI-2447" TargetMode="External"/><Relationship Id="rId1879" Type="http://schemas.openxmlformats.org/officeDocument/2006/relationships/hyperlink" Target="https://bugs.tizen.org/jira/browse/TIVI-2446" TargetMode="External"/><Relationship Id="rId1880" Type="http://schemas.openxmlformats.org/officeDocument/2006/relationships/hyperlink" Target="https://bugs.tizen.org/jira/browse/PTREL-556" TargetMode="External"/><Relationship Id="rId1881" Type="http://schemas.openxmlformats.org/officeDocument/2006/relationships/hyperlink" Target="https://bugs.tizen.org/jira/browse/PTREL-555" TargetMode="External"/><Relationship Id="rId1882" Type="http://schemas.openxmlformats.org/officeDocument/2006/relationships/hyperlink" Target="https://bugs.tizen.org/jira/browse/TIVI-2445" TargetMode="External"/><Relationship Id="rId1883" Type="http://schemas.openxmlformats.org/officeDocument/2006/relationships/hyperlink" Target="https://bugs.tizen.org/jira/browse/TIVI-2444" TargetMode="External"/><Relationship Id="rId1884" Type="http://schemas.openxmlformats.org/officeDocument/2006/relationships/hyperlink" Target="https://bugs.tizen.org/jira/browse/PTREL-554" TargetMode="External"/><Relationship Id="rId1885" Type="http://schemas.openxmlformats.org/officeDocument/2006/relationships/hyperlink" Target="https://bugs.tizen.org/jira/browse/TIVI-2443" TargetMode="External"/><Relationship Id="rId1886" Type="http://schemas.openxmlformats.org/officeDocument/2006/relationships/hyperlink" Target="https://bugs.tizen.org/jira/browse/TINF-410" TargetMode="External"/><Relationship Id="rId1887" Type="http://schemas.openxmlformats.org/officeDocument/2006/relationships/hyperlink" Target="https://bugs.tizen.org/jira/browse/PTREL-553" TargetMode="External"/><Relationship Id="rId1888" Type="http://schemas.openxmlformats.org/officeDocument/2006/relationships/hyperlink" Target="https://bugs.tizen.org/jira/browse/TINF-409" TargetMode="External"/><Relationship Id="rId1889" Type="http://schemas.openxmlformats.org/officeDocument/2006/relationships/hyperlink" Target="https://bugs.tizen.org/jira/browse/TIVI-2419" TargetMode="External"/><Relationship Id="rId1890" Type="http://schemas.openxmlformats.org/officeDocument/2006/relationships/hyperlink" Target="https://bugs.tizen.org/jira/browse/TIVI-2418" TargetMode="External"/><Relationship Id="rId1891" Type="http://schemas.openxmlformats.org/officeDocument/2006/relationships/hyperlink" Target="https://bugs.tizen.org/jira/browse/PTREL-552" TargetMode="External"/><Relationship Id="rId1892" Type="http://schemas.openxmlformats.org/officeDocument/2006/relationships/hyperlink" Target="https://bugs.tizen.org/jira/browse/PTREL-551" TargetMode="External"/><Relationship Id="rId1893" Type="http://schemas.openxmlformats.org/officeDocument/2006/relationships/hyperlink" Target="https://bugs.tizen.org/jira/browse/TIVI-2415" TargetMode="External"/><Relationship Id="rId1894" Type="http://schemas.openxmlformats.org/officeDocument/2006/relationships/hyperlink" Target="https://bugs.tizen.org/jira/browse/TINF-406" TargetMode="External"/><Relationship Id="rId1895" Type="http://schemas.openxmlformats.org/officeDocument/2006/relationships/hyperlink" Target="https://bugs.tizen.org/jira/browse/TIVI-2414" TargetMode="External"/><Relationship Id="rId1896" Type="http://schemas.openxmlformats.org/officeDocument/2006/relationships/hyperlink" Target="https://bugs.tizen.org/jira/browse/TIVI-2413" TargetMode="External"/><Relationship Id="rId1897" Type="http://schemas.openxmlformats.org/officeDocument/2006/relationships/hyperlink" Target="https://bugs.tizen.org/jira/browse/PTREL-549" TargetMode="External"/><Relationship Id="rId1898" Type="http://schemas.openxmlformats.org/officeDocument/2006/relationships/hyperlink" Target="https://bugs.tizen.org/jira/browse/TIVI-2412" TargetMode="External"/><Relationship Id="rId1899" Type="http://schemas.openxmlformats.org/officeDocument/2006/relationships/hyperlink" Target="https://bugs.tizen.org/jira/browse/TIVI-2411" TargetMode="External"/><Relationship Id="rId1900" Type="http://schemas.openxmlformats.org/officeDocument/2006/relationships/hyperlink" Target="https://bugs.tizen.org/jira/browse/TIVI-2410" TargetMode="External"/><Relationship Id="rId1901" Type="http://schemas.openxmlformats.org/officeDocument/2006/relationships/hyperlink" Target="https://bugs.tizen.org/jira/browse/TIVI-2409" TargetMode="External"/><Relationship Id="rId1902" Type="http://schemas.openxmlformats.org/officeDocument/2006/relationships/hyperlink" Target="https://bugs.tizen.org/jira/browse/TIVI-2408" TargetMode="External"/><Relationship Id="rId1903" Type="http://schemas.openxmlformats.org/officeDocument/2006/relationships/hyperlink" Target="https://bugs.tizen.org/jira/browse/TIVI-2407" TargetMode="External"/><Relationship Id="rId1904" Type="http://schemas.openxmlformats.org/officeDocument/2006/relationships/hyperlink" Target="https://bugs.tizen.org/jira/browse/PTREL-548" TargetMode="External"/><Relationship Id="rId1905" Type="http://schemas.openxmlformats.org/officeDocument/2006/relationships/hyperlink" Target="https://bugs.tizen.org/jira/browse/TIVI-2405" TargetMode="External"/><Relationship Id="rId1906" Type="http://schemas.openxmlformats.org/officeDocument/2006/relationships/hyperlink" Target="https://bugs.tizen.org/jira/browse/TIVI-2404" TargetMode="External"/><Relationship Id="rId1907" Type="http://schemas.openxmlformats.org/officeDocument/2006/relationships/hyperlink" Target="https://bugs.tizen.org/jira/browse/TIVI-2403" TargetMode="External"/><Relationship Id="rId1908" Type="http://schemas.openxmlformats.org/officeDocument/2006/relationships/hyperlink" Target="https://bugs.tizen.org/jira/browse/TIVI-2402" TargetMode="External"/><Relationship Id="rId1909" Type="http://schemas.openxmlformats.org/officeDocument/2006/relationships/hyperlink" Target="https://bugs.tizen.org/jira/browse/TC-176" TargetMode="External"/><Relationship Id="rId1910" Type="http://schemas.openxmlformats.org/officeDocument/2006/relationships/hyperlink" Target="https://bugs.tizen.org/jira/browse/TINF-403" TargetMode="External"/><Relationship Id="rId1911" Type="http://schemas.openxmlformats.org/officeDocument/2006/relationships/hyperlink" Target="https://bugs.tizen.org/jira/browse/DEVT-135" TargetMode="External"/><Relationship Id="rId1912" Type="http://schemas.openxmlformats.org/officeDocument/2006/relationships/hyperlink" Target="https://bugs.tizen.org/jira/browse/TIVI-2400" TargetMode="External"/><Relationship Id="rId1913" Type="http://schemas.openxmlformats.org/officeDocument/2006/relationships/hyperlink" Target="https://bugs.tizen.org/jira/browse/TC-287" TargetMode="External"/><Relationship Id="rId1914" Type="http://schemas.openxmlformats.org/officeDocument/2006/relationships/hyperlink" Target="https://bugs.tizen.org/jira/browse/PTREL-547" TargetMode="External"/><Relationship Id="rId1915" Type="http://schemas.openxmlformats.org/officeDocument/2006/relationships/hyperlink" Target="https://bugs.tizen.org/jira/browse/TIVI-2397" TargetMode="External"/><Relationship Id="rId1916" Type="http://schemas.openxmlformats.org/officeDocument/2006/relationships/hyperlink" Target="https://bugs.tizen.org/jira/browse/TINF-401" TargetMode="External"/><Relationship Id="rId1917" Type="http://schemas.openxmlformats.org/officeDocument/2006/relationships/hyperlink" Target="https://bugs.tizen.org/jira/browse/TIVI-2396" TargetMode="External"/><Relationship Id="rId1918" Type="http://schemas.openxmlformats.org/officeDocument/2006/relationships/hyperlink" Target="https://bugs.tizen.org/jira/browse/TIVI-2393" TargetMode="External"/><Relationship Id="rId1919" Type="http://schemas.openxmlformats.org/officeDocument/2006/relationships/hyperlink" Target="https://bugs.tizen.org/jira/browse/TIVI-2392" TargetMode="External"/><Relationship Id="rId1920" Type="http://schemas.openxmlformats.org/officeDocument/2006/relationships/hyperlink" Target="https://bugs.tizen.org/jira/browse/TIVI-2390" TargetMode="External"/><Relationship Id="rId1921" Type="http://schemas.openxmlformats.org/officeDocument/2006/relationships/hyperlink" Target="https://bugs.tizen.org/jira/browse/PTREL-546" TargetMode="External"/><Relationship Id="rId1922" Type="http://schemas.openxmlformats.org/officeDocument/2006/relationships/hyperlink" Target="https://bugs.tizen.org/jira/browse/TIVI-2388" TargetMode="External"/><Relationship Id="rId1923" Type="http://schemas.openxmlformats.org/officeDocument/2006/relationships/hyperlink" Target="https://bugs.tizen.org/jira/browse/TIVI-2385" TargetMode="External"/><Relationship Id="rId1924" Type="http://schemas.openxmlformats.org/officeDocument/2006/relationships/hyperlink" Target="https://bugs.tizen.org/jira/browse/TIVI-2384" TargetMode="External"/><Relationship Id="rId1925" Type="http://schemas.openxmlformats.org/officeDocument/2006/relationships/hyperlink" Target="https://bugs.tizen.org/jira/browse/TIVI-2383" TargetMode="External"/><Relationship Id="rId1926" Type="http://schemas.openxmlformats.org/officeDocument/2006/relationships/hyperlink" Target="https://bugs.tizen.org/jira/browse/TIVI-2382" TargetMode="External"/><Relationship Id="rId1927" Type="http://schemas.openxmlformats.org/officeDocument/2006/relationships/hyperlink" Target="https://bugs.tizen.org/jira/browse/TIVI-2381" TargetMode="External"/><Relationship Id="rId1928" Type="http://schemas.openxmlformats.org/officeDocument/2006/relationships/hyperlink" Target="https://bugs.tizen.org/jira/browse/TINF-399" TargetMode="External"/><Relationship Id="rId1929" Type="http://schemas.openxmlformats.org/officeDocument/2006/relationships/hyperlink" Target="https://bugs.tizen.org/jira/browse/TIVI-2380" TargetMode="External"/><Relationship Id="rId1930" Type="http://schemas.openxmlformats.org/officeDocument/2006/relationships/hyperlink" Target="https://bugs.tizen.org/jira/browse/DEVT-134" TargetMode="External"/><Relationship Id="rId1931" Type="http://schemas.openxmlformats.org/officeDocument/2006/relationships/hyperlink" Target="https://bugs.tizen.org/jira/browse/TIVI-2379" TargetMode="External"/><Relationship Id="rId1932" Type="http://schemas.openxmlformats.org/officeDocument/2006/relationships/hyperlink" Target="https://bugs.tizen.org/jira/browse/TINF-398" TargetMode="External"/><Relationship Id="rId1933" Type="http://schemas.openxmlformats.org/officeDocument/2006/relationships/hyperlink" Target="https://bugs.tizen.org/jira/browse/TC-50" TargetMode="External"/><Relationship Id="rId1934" Type="http://schemas.openxmlformats.org/officeDocument/2006/relationships/hyperlink" Target="https://bugs.tizen.org/jira/browse/TIVI-2375" TargetMode="External"/><Relationship Id="rId1935" Type="http://schemas.openxmlformats.org/officeDocument/2006/relationships/hyperlink" Target="https://bugs.tizen.org/jira/browse/PTREL-545" TargetMode="External"/><Relationship Id="rId1936" Type="http://schemas.openxmlformats.org/officeDocument/2006/relationships/hyperlink" Target="https://bugs.tizen.org/jira/browse/TIVI-2374" TargetMode="External"/><Relationship Id="rId1937" Type="http://schemas.openxmlformats.org/officeDocument/2006/relationships/hyperlink" Target="https://bugs.tizen.org/jira/browse/TIVI-2373" TargetMode="External"/><Relationship Id="rId1938" Type="http://schemas.openxmlformats.org/officeDocument/2006/relationships/hyperlink" Target="https://bugs.tizen.org/jira/browse/TIVI-2372" TargetMode="External"/><Relationship Id="rId1939" Type="http://schemas.openxmlformats.org/officeDocument/2006/relationships/hyperlink" Target="https://bugs.tizen.org/jira/browse/TIVI-2371" TargetMode="External"/><Relationship Id="rId1940" Type="http://schemas.openxmlformats.org/officeDocument/2006/relationships/hyperlink" Target="https://bugs.tizen.org/jira/browse/TINF-395" TargetMode="External"/><Relationship Id="rId1941" Type="http://schemas.openxmlformats.org/officeDocument/2006/relationships/hyperlink" Target="https://bugs.tizen.org/jira/browse/PTREL-544" TargetMode="External"/><Relationship Id="rId1942" Type="http://schemas.openxmlformats.org/officeDocument/2006/relationships/hyperlink" Target="https://bugs.tizen.org/jira/browse/TIVI-2358" TargetMode="External"/><Relationship Id="rId1943" Type="http://schemas.openxmlformats.org/officeDocument/2006/relationships/hyperlink" Target="https://bugs.tizen.org/jira/browse/PTREL-542" TargetMode="External"/><Relationship Id="rId1944" Type="http://schemas.openxmlformats.org/officeDocument/2006/relationships/hyperlink" Target="https://bugs.tizen.org/jira/browse/TDIST-630" TargetMode="External"/><Relationship Id="rId1945" Type="http://schemas.openxmlformats.org/officeDocument/2006/relationships/hyperlink" Target="https://bugs.tizen.org/jira/browse/TIVI-2333" TargetMode="External"/><Relationship Id="rId1946" Type="http://schemas.openxmlformats.org/officeDocument/2006/relationships/hyperlink" Target="https://bugs.tizen.org/jira/browse/TC-216" TargetMode="External"/><Relationship Id="rId1947" Type="http://schemas.openxmlformats.org/officeDocument/2006/relationships/hyperlink" Target="https://bugs.tizen.org/jira/browse/TINF-394" TargetMode="External"/><Relationship Id="rId1948" Type="http://schemas.openxmlformats.org/officeDocument/2006/relationships/hyperlink" Target="https://bugs.tizen.org/jira/browse/TIVI-2331" TargetMode="External"/><Relationship Id="rId1949" Type="http://schemas.openxmlformats.org/officeDocument/2006/relationships/hyperlink" Target="https://bugs.tizen.org/jira/browse/TIVI-2329" TargetMode="External"/><Relationship Id="rId1950" Type="http://schemas.openxmlformats.org/officeDocument/2006/relationships/hyperlink" Target="https://bugs.tizen.org/jira/browse/TC-177" TargetMode="External"/><Relationship Id="rId1951" Type="http://schemas.openxmlformats.org/officeDocument/2006/relationships/hyperlink" Target="https://bugs.tizen.org/jira/browse/TIVI-2327" TargetMode="External"/><Relationship Id="rId1952" Type="http://schemas.openxmlformats.org/officeDocument/2006/relationships/hyperlink" Target="https://bugs.tizen.org/jira/browse/TIVI-2325" TargetMode="External"/><Relationship Id="rId1953" Type="http://schemas.openxmlformats.org/officeDocument/2006/relationships/hyperlink" Target="https://bugs.tizen.org/jira/browse/TC-49" TargetMode="External"/><Relationship Id="rId1954" Type="http://schemas.openxmlformats.org/officeDocument/2006/relationships/hyperlink" Target="https://bugs.tizen.org/jira/browse/TIVI-2323" TargetMode="External"/><Relationship Id="rId1955" Type="http://schemas.openxmlformats.org/officeDocument/2006/relationships/hyperlink" Target="https://bugs.tizen.org/jira/browse/TIVI-2322" TargetMode="External"/><Relationship Id="rId1956" Type="http://schemas.openxmlformats.org/officeDocument/2006/relationships/hyperlink" Target="https://bugs.tizen.org/jira/browse/TIVI-2321" TargetMode="External"/><Relationship Id="rId1957" Type="http://schemas.openxmlformats.org/officeDocument/2006/relationships/hyperlink" Target="https://bugs.tizen.org/jira/browse/TIVI-2320" TargetMode="External"/><Relationship Id="rId1958" Type="http://schemas.openxmlformats.org/officeDocument/2006/relationships/hyperlink" Target="https://bugs.tizen.org/jira/browse/TIVI-2319" TargetMode="External"/><Relationship Id="rId1959" Type="http://schemas.openxmlformats.org/officeDocument/2006/relationships/hyperlink" Target="https://bugs.tizen.org/jira/browse/TIVI-2318" TargetMode="External"/><Relationship Id="rId1960" Type="http://schemas.openxmlformats.org/officeDocument/2006/relationships/hyperlink" Target="https://bugs.tizen.org/jira/browse/TIVI-2317" TargetMode="External"/><Relationship Id="rId1961" Type="http://schemas.openxmlformats.org/officeDocument/2006/relationships/hyperlink" Target="https://bugs.tizen.org/jira/browse/TIVI-2316" TargetMode="External"/><Relationship Id="rId1962" Type="http://schemas.openxmlformats.org/officeDocument/2006/relationships/hyperlink" Target="https://bugs.tizen.org/jira/browse/DEVT-133" TargetMode="External"/><Relationship Id="rId1963" Type="http://schemas.openxmlformats.org/officeDocument/2006/relationships/hyperlink" Target="https://bugs.tizen.org/jira/browse/PTREL-540" TargetMode="External"/><Relationship Id="rId1964" Type="http://schemas.openxmlformats.org/officeDocument/2006/relationships/hyperlink" Target="https://bugs.tizen.org/jira/browse/PTREL-539" TargetMode="External"/><Relationship Id="rId1965" Type="http://schemas.openxmlformats.org/officeDocument/2006/relationships/hyperlink" Target="https://bugs.tizen.org/jira/browse/DEVT-132" TargetMode="External"/><Relationship Id="rId1966" Type="http://schemas.openxmlformats.org/officeDocument/2006/relationships/hyperlink" Target="https://bugs.tizen.org/jira/browse/PTREL-537" TargetMode="External"/><Relationship Id="rId1967" Type="http://schemas.openxmlformats.org/officeDocument/2006/relationships/hyperlink" Target="https://bugs.tizen.org/jira/browse/PTREL-536" TargetMode="External"/><Relationship Id="rId1968" Type="http://schemas.openxmlformats.org/officeDocument/2006/relationships/hyperlink" Target="https://bugs.tizen.org/jira/browse/TIVI-2311" TargetMode="External"/><Relationship Id="rId1969" Type="http://schemas.openxmlformats.org/officeDocument/2006/relationships/hyperlink" Target="https://bugs.tizen.org/jira/browse/TIVI-2310" TargetMode="External"/><Relationship Id="rId1970" Type="http://schemas.openxmlformats.org/officeDocument/2006/relationships/hyperlink" Target="https://bugs.tizen.org/jira/browse/TIVI-2309" TargetMode="External"/><Relationship Id="rId1971" Type="http://schemas.openxmlformats.org/officeDocument/2006/relationships/hyperlink" Target="https://bugs.tizen.org/jira/browse/TIVI-2308" TargetMode="External"/><Relationship Id="rId1972" Type="http://schemas.openxmlformats.org/officeDocument/2006/relationships/hyperlink" Target="https://bugs.tizen.org/jira/browse/TC-38" TargetMode="External"/><Relationship Id="rId1973" Type="http://schemas.openxmlformats.org/officeDocument/2006/relationships/hyperlink" Target="https://bugs.tizen.org/jira/browse/TIVI-2306" TargetMode="External"/><Relationship Id="rId1974" Type="http://schemas.openxmlformats.org/officeDocument/2006/relationships/hyperlink" Target="https://bugs.tizen.org/jira/browse/TC-181" TargetMode="External"/><Relationship Id="rId1975" Type="http://schemas.openxmlformats.org/officeDocument/2006/relationships/hyperlink" Target="https://bugs.tizen.org/jira/browse/TIVI-2304" TargetMode="External"/><Relationship Id="rId1976" Type="http://schemas.openxmlformats.org/officeDocument/2006/relationships/hyperlink" Target="https://bugs.tizen.org/jira/browse/TIVI-2303" TargetMode="External"/><Relationship Id="rId1977" Type="http://schemas.openxmlformats.org/officeDocument/2006/relationships/hyperlink" Target="https://bugs.tizen.org/jira/browse/TIVI-2302" TargetMode="External"/><Relationship Id="rId1978" Type="http://schemas.openxmlformats.org/officeDocument/2006/relationships/hyperlink" Target="https://bugs.tizen.org/jira/browse/PTREL-535" TargetMode="External"/><Relationship Id="rId1979" Type="http://schemas.openxmlformats.org/officeDocument/2006/relationships/hyperlink" Target="https://bugs.tizen.org/jira/browse/TIVI-2301" TargetMode="External"/><Relationship Id="rId1980" Type="http://schemas.openxmlformats.org/officeDocument/2006/relationships/hyperlink" Target="https://bugs.tizen.org/jira/browse/TC-221" TargetMode="External"/><Relationship Id="rId1981" Type="http://schemas.openxmlformats.org/officeDocument/2006/relationships/hyperlink" Target="https://bugs.tizen.org/jira/browse/PTREL-534" TargetMode="External"/><Relationship Id="rId1982" Type="http://schemas.openxmlformats.org/officeDocument/2006/relationships/hyperlink" Target="https://bugs.tizen.org/jira/browse/TIVI-2299" TargetMode="External"/><Relationship Id="rId1983" Type="http://schemas.openxmlformats.org/officeDocument/2006/relationships/hyperlink" Target="https://bugs.tizen.org/jira/browse/TIVI-2298" TargetMode="External"/><Relationship Id="rId1984" Type="http://schemas.openxmlformats.org/officeDocument/2006/relationships/hyperlink" Target="https://bugs.tizen.org/jira/browse/TIVI-2297" TargetMode="External"/><Relationship Id="rId1985" Type="http://schemas.openxmlformats.org/officeDocument/2006/relationships/hyperlink" Target="https://bugs.tizen.org/jira/browse/TINF-392" TargetMode="External"/><Relationship Id="rId1986" Type="http://schemas.openxmlformats.org/officeDocument/2006/relationships/hyperlink" Target="https://bugs.tizen.org/jira/browse/DEVT-131" TargetMode="External"/><Relationship Id="rId1987" Type="http://schemas.openxmlformats.org/officeDocument/2006/relationships/hyperlink" Target="https://bugs.tizen.org/jira/browse/TIVI-2296" TargetMode="External"/><Relationship Id="rId1988" Type="http://schemas.openxmlformats.org/officeDocument/2006/relationships/hyperlink" Target="https://bugs.tizen.org/jira/browse/TIVI-2295" TargetMode="External"/><Relationship Id="rId1989" Type="http://schemas.openxmlformats.org/officeDocument/2006/relationships/hyperlink" Target="https://bugs.tizen.org/jira/browse/TIVI-2294" TargetMode="External"/><Relationship Id="rId1990" Type="http://schemas.openxmlformats.org/officeDocument/2006/relationships/hyperlink" Target="https://bugs.tizen.org/jira/browse/TINF-391" TargetMode="External"/><Relationship Id="rId1991" Type="http://schemas.openxmlformats.org/officeDocument/2006/relationships/hyperlink" Target="https://bugs.tizen.org/jira/browse/TIVI-2291" TargetMode="External"/><Relationship Id="rId1992" Type="http://schemas.openxmlformats.org/officeDocument/2006/relationships/hyperlink" Target="https://bugs.tizen.org/jira/browse/TIVI-2290" TargetMode="External"/><Relationship Id="rId1993" Type="http://schemas.openxmlformats.org/officeDocument/2006/relationships/hyperlink" Target="https://bugs.tizen.org/jira/browse/TIVI-2289" TargetMode="External"/><Relationship Id="rId1994" Type="http://schemas.openxmlformats.org/officeDocument/2006/relationships/hyperlink" Target="https://bugs.tizen.org/jira/browse/TIVI-2288" TargetMode="External"/><Relationship Id="rId1995" Type="http://schemas.openxmlformats.org/officeDocument/2006/relationships/hyperlink" Target="https://bugs.tizen.org/jira/browse/TIVI-2287" TargetMode="External"/><Relationship Id="rId1996" Type="http://schemas.openxmlformats.org/officeDocument/2006/relationships/hyperlink" Target="https://bugs.tizen.org/jira/browse/TIVI-2286" TargetMode="External"/><Relationship Id="rId1997" Type="http://schemas.openxmlformats.org/officeDocument/2006/relationships/hyperlink" Target="https://bugs.tizen.org/jira/browse/TIVI-2285" TargetMode="External"/><Relationship Id="rId1998" Type="http://schemas.openxmlformats.org/officeDocument/2006/relationships/hyperlink" Target="https://bugs.tizen.org/jira/browse/PTREL-533" TargetMode="External"/><Relationship Id="rId1999" Type="http://schemas.openxmlformats.org/officeDocument/2006/relationships/hyperlink" Target="https://bugs.tizen.org/jira/browse/PTREL-532" TargetMode="External"/><Relationship Id="rId2000" Type="http://schemas.openxmlformats.org/officeDocument/2006/relationships/hyperlink" Target="https://bugs.tizen.org/jira/browse/PTREL-531" TargetMode="External"/><Relationship Id="rId2001" Type="http://schemas.openxmlformats.org/officeDocument/2006/relationships/hyperlink" Target="https://bugs.tizen.org/jira/browse/PTREL-530" TargetMode="External"/><Relationship Id="rId2002" Type="http://schemas.openxmlformats.org/officeDocument/2006/relationships/hyperlink" Target="https://bugs.tizen.org/jira/browse/TDIST-626" TargetMode="External"/><Relationship Id="rId2003" Type="http://schemas.openxmlformats.org/officeDocument/2006/relationships/hyperlink" Target="https://bugs.tizen.org/jira/browse/TIVI-2284" TargetMode="External"/><Relationship Id="rId2004" Type="http://schemas.openxmlformats.org/officeDocument/2006/relationships/hyperlink" Target="https://bugs.tizen.org/jira/browse/TC-105" TargetMode="External"/><Relationship Id="rId2005" Type="http://schemas.openxmlformats.org/officeDocument/2006/relationships/hyperlink" Target="https://bugs.tizen.org/jira/browse/TIVI-2282" TargetMode="External"/><Relationship Id="rId2006" Type="http://schemas.openxmlformats.org/officeDocument/2006/relationships/hyperlink" Target="https://bugs.tizen.org/jira/browse/TIVI-2281" TargetMode="External"/><Relationship Id="rId2007" Type="http://schemas.openxmlformats.org/officeDocument/2006/relationships/hyperlink" Target="https://bugs.tizen.org/jira/browse/TIVI-2280" TargetMode="External"/><Relationship Id="rId2008" Type="http://schemas.openxmlformats.org/officeDocument/2006/relationships/hyperlink" Target="https://bugs.tizen.org/jira/browse/TIVI-2279" TargetMode="External"/><Relationship Id="rId2009" Type="http://schemas.openxmlformats.org/officeDocument/2006/relationships/hyperlink" Target="https://bugs.tizen.org/jira/browse/TIVI-2278" TargetMode="External"/><Relationship Id="rId2010" Type="http://schemas.openxmlformats.org/officeDocument/2006/relationships/hyperlink" Target="https://bugs.tizen.org/jira/browse/TIVI-2277" TargetMode="External"/><Relationship Id="rId2011" Type="http://schemas.openxmlformats.org/officeDocument/2006/relationships/hyperlink" Target="https://bugs.tizen.org/jira/browse/TIVI-2276" TargetMode="External"/><Relationship Id="rId2012" Type="http://schemas.openxmlformats.org/officeDocument/2006/relationships/hyperlink" Target="https://bugs.tizen.org/jira/browse/TIVI-2275" TargetMode="External"/><Relationship Id="rId2013" Type="http://schemas.openxmlformats.org/officeDocument/2006/relationships/hyperlink" Target="https://bugs.tizen.org/jira/browse/TIVI-2274" TargetMode="External"/><Relationship Id="rId2014" Type="http://schemas.openxmlformats.org/officeDocument/2006/relationships/hyperlink" Target="https://bugs.tizen.org/jira/browse/TIVI-2273" TargetMode="External"/><Relationship Id="rId2015" Type="http://schemas.openxmlformats.org/officeDocument/2006/relationships/hyperlink" Target="https://bugs.tizen.org/jira/browse/TIVI-2272" TargetMode="External"/><Relationship Id="rId2016" Type="http://schemas.openxmlformats.org/officeDocument/2006/relationships/hyperlink" Target="https://bugs.tizen.org/jira/browse/TIVI-2271" TargetMode="External"/><Relationship Id="rId2017" Type="http://schemas.openxmlformats.org/officeDocument/2006/relationships/hyperlink" Target="https://bugs.tizen.org/jira/browse/TIVI-2270" TargetMode="External"/><Relationship Id="rId2018" Type="http://schemas.openxmlformats.org/officeDocument/2006/relationships/hyperlink" Target="https://bugs.tizen.org/jira/browse/PTREL-529" TargetMode="External"/><Relationship Id="rId2019" Type="http://schemas.openxmlformats.org/officeDocument/2006/relationships/hyperlink" Target="https://bugs.tizen.org/jira/browse/TIVI-2269" TargetMode="External"/><Relationship Id="rId2020" Type="http://schemas.openxmlformats.org/officeDocument/2006/relationships/hyperlink" Target="https://bugs.tizen.org/jira/browse/TIVI-2268" TargetMode="External"/><Relationship Id="rId2021" Type="http://schemas.openxmlformats.org/officeDocument/2006/relationships/hyperlink" Target="https://bugs.tizen.org/jira/browse/TIVI-2267" TargetMode="External"/><Relationship Id="rId2022" Type="http://schemas.openxmlformats.org/officeDocument/2006/relationships/hyperlink" Target="https://bugs.tizen.org/jira/browse/DEVT-129" TargetMode="External"/><Relationship Id="rId2023" Type="http://schemas.openxmlformats.org/officeDocument/2006/relationships/hyperlink" Target="https://bugs.tizen.org/jira/browse/PTREL-528" TargetMode="External"/><Relationship Id="rId2024" Type="http://schemas.openxmlformats.org/officeDocument/2006/relationships/hyperlink" Target="https://bugs.tizen.org/jira/browse/TIVI-2265" TargetMode="External"/><Relationship Id="rId2025" Type="http://schemas.openxmlformats.org/officeDocument/2006/relationships/hyperlink" Target="https://bugs.tizen.org/jira/browse/PTREL-527" TargetMode="External"/><Relationship Id="rId2026" Type="http://schemas.openxmlformats.org/officeDocument/2006/relationships/hyperlink" Target="https://bugs.tizen.org/jira/browse/PTREL-526" TargetMode="External"/><Relationship Id="rId2027" Type="http://schemas.openxmlformats.org/officeDocument/2006/relationships/hyperlink" Target="https://bugs.tizen.org/jira/browse/PTREL-525" TargetMode="External"/><Relationship Id="rId2028" Type="http://schemas.openxmlformats.org/officeDocument/2006/relationships/hyperlink" Target="https://bugs.tizen.org/jira/browse/TDIST-622" TargetMode="External"/><Relationship Id="rId2029" Type="http://schemas.openxmlformats.org/officeDocument/2006/relationships/hyperlink" Target="https://bugs.tizen.org/jira/browse/PTREL-524" TargetMode="External"/><Relationship Id="rId2030" Type="http://schemas.openxmlformats.org/officeDocument/2006/relationships/hyperlink" Target="https://bugs.tizen.org/jira/browse/TIVI-2264" TargetMode="External"/><Relationship Id="rId2031" Type="http://schemas.openxmlformats.org/officeDocument/2006/relationships/hyperlink" Target="https://bugs.tizen.org/jira/browse/TIVI-2262" TargetMode="External"/><Relationship Id="rId2032" Type="http://schemas.openxmlformats.org/officeDocument/2006/relationships/hyperlink" Target="https://bugs.tizen.org/jira/browse/TIVI-2261" TargetMode="External"/><Relationship Id="rId2033" Type="http://schemas.openxmlformats.org/officeDocument/2006/relationships/hyperlink" Target="https://bugs.tizen.org/jira/browse/TIVI-2260" TargetMode="External"/><Relationship Id="rId2034" Type="http://schemas.openxmlformats.org/officeDocument/2006/relationships/hyperlink" Target="https://bugs.tizen.org/jira/browse/TDIST-620" TargetMode="External"/><Relationship Id="rId2035" Type="http://schemas.openxmlformats.org/officeDocument/2006/relationships/hyperlink" Target="https://bugs.tizen.org/jira/browse/DEVT-128" TargetMode="External"/><Relationship Id="rId2036" Type="http://schemas.openxmlformats.org/officeDocument/2006/relationships/hyperlink" Target="https://bugs.tizen.org/jira/browse/TC-154" TargetMode="External"/><Relationship Id="rId2037" Type="http://schemas.openxmlformats.org/officeDocument/2006/relationships/hyperlink" Target="https://bugs.tizen.org/jira/browse/TC-310" TargetMode="External"/><Relationship Id="rId2038" Type="http://schemas.openxmlformats.org/officeDocument/2006/relationships/hyperlink" Target="https://bugs.tizen.org/jira/browse/TIVI-2257" TargetMode="External"/><Relationship Id="rId2039" Type="http://schemas.openxmlformats.org/officeDocument/2006/relationships/hyperlink" Target="https://bugs.tizen.org/jira/browse/PTREL-523" TargetMode="External"/><Relationship Id="rId2040" Type="http://schemas.openxmlformats.org/officeDocument/2006/relationships/hyperlink" Target="https://bugs.tizen.org/jira/browse/TIVI-2256" TargetMode="External"/><Relationship Id="rId2041" Type="http://schemas.openxmlformats.org/officeDocument/2006/relationships/hyperlink" Target="https://bugs.tizen.org/jira/browse/PTREL-522" TargetMode="External"/><Relationship Id="rId2042" Type="http://schemas.openxmlformats.org/officeDocument/2006/relationships/hyperlink" Target="https://bugs.tizen.org/jira/browse/PTREL-521" TargetMode="External"/><Relationship Id="rId2043" Type="http://schemas.openxmlformats.org/officeDocument/2006/relationships/hyperlink" Target="https://bugs.tizen.org/jira/browse/TIVI-2254" TargetMode="External"/><Relationship Id="rId2044" Type="http://schemas.openxmlformats.org/officeDocument/2006/relationships/hyperlink" Target="https://bugs.tizen.org/jira/browse/PTREL-520" TargetMode="External"/><Relationship Id="rId2045" Type="http://schemas.openxmlformats.org/officeDocument/2006/relationships/hyperlink" Target="https://bugs.tizen.org/jira/browse/TIVI-2253" TargetMode="External"/><Relationship Id="rId2046" Type="http://schemas.openxmlformats.org/officeDocument/2006/relationships/hyperlink" Target="https://bugs.tizen.org/jira/browse/TIVI-2252" TargetMode="External"/><Relationship Id="rId2047" Type="http://schemas.openxmlformats.org/officeDocument/2006/relationships/hyperlink" Target="https://bugs.tizen.org/jira/browse/TIVI-2251" TargetMode="External"/><Relationship Id="rId2048" Type="http://schemas.openxmlformats.org/officeDocument/2006/relationships/hyperlink" Target="https://bugs.tizen.org/jira/browse/TIVI-2250" TargetMode="External"/><Relationship Id="rId2049" Type="http://schemas.openxmlformats.org/officeDocument/2006/relationships/hyperlink" Target="https://bugs.tizen.org/jira/browse/DEVT-127" TargetMode="External"/><Relationship Id="rId2050" Type="http://schemas.openxmlformats.org/officeDocument/2006/relationships/hyperlink" Target="https://bugs.tizen.org/jira/browse/TIVI-2249" TargetMode="External"/><Relationship Id="rId2051" Type="http://schemas.openxmlformats.org/officeDocument/2006/relationships/hyperlink" Target="https://bugs.tizen.org/jira/browse/TIVI-2248" TargetMode="External"/><Relationship Id="rId2052" Type="http://schemas.openxmlformats.org/officeDocument/2006/relationships/hyperlink" Target="https://bugs.tizen.org/jira/browse/PTREL-519" TargetMode="External"/><Relationship Id="rId2053" Type="http://schemas.openxmlformats.org/officeDocument/2006/relationships/hyperlink" Target="https://bugs.tizen.org/jira/browse/PTREL-517" TargetMode="External"/><Relationship Id="rId2054" Type="http://schemas.openxmlformats.org/officeDocument/2006/relationships/hyperlink" Target="https://bugs.tizen.org/jira/browse/PTREL-516" TargetMode="External"/><Relationship Id="rId2055" Type="http://schemas.openxmlformats.org/officeDocument/2006/relationships/hyperlink" Target="https://bugs.tizen.org/jira/browse/TC-306" TargetMode="External"/><Relationship Id="rId2056" Type="http://schemas.openxmlformats.org/officeDocument/2006/relationships/hyperlink" Target="https://bugs.tizen.org/jira/browse/PTREL-507" TargetMode="External"/><Relationship Id="rId2057" Type="http://schemas.openxmlformats.org/officeDocument/2006/relationships/hyperlink" Target="https://bugs.tizen.org/jira/browse/PTREL-505" TargetMode="External"/><Relationship Id="rId2058" Type="http://schemas.openxmlformats.org/officeDocument/2006/relationships/hyperlink" Target="https://bugs.tizen.org/jira/browse/TIVI-2245" TargetMode="External"/><Relationship Id="rId2059" Type="http://schemas.openxmlformats.org/officeDocument/2006/relationships/hyperlink" Target="https://bugs.tizen.org/jira/browse/PTREL-501" TargetMode="External"/><Relationship Id="rId2060" Type="http://schemas.openxmlformats.org/officeDocument/2006/relationships/hyperlink" Target="https://bugs.tizen.org/jira/browse/TIVI-2244" TargetMode="External"/><Relationship Id="rId2061" Type="http://schemas.openxmlformats.org/officeDocument/2006/relationships/hyperlink" Target="https://bugs.tizen.org/jira/browse/PTREL-493" TargetMode="External"/><Relationship Id="rId2062" Type="http://schemas.openxmlformats.org/officeDocument/2006/relationships/hyperlink" Target="https://bugs.tizen.org/jira/browse/TC-1376" TargetMode="External"/><Relationship Id="rId2063" Type="http://schemas.openxmlformats.org/officeDocument/2006/relationships/hyperlink" Target="https://bugs.tizen.org/jira/browse/PTREL-489" TargetMode="External"/><Relationship Id="rId2064" Type="http://schemas.openxmlformats.org/officeDocument/2006/relationships/hyperlink" Target="https://bugs.tizen.org/jira/browse/PTREL-488" TargetMode="External"/><Relationship Id="rId2065" Type="http://schemas.openxmlformats.org/officeDocument/2006/relationships/hyperlink" Target="https://bugs.tizen.org/jira/browse/PTREL-475" TargetMode="External"/><Relationship Id="rId2066" Type="http://schemas.openxmlformats.org/officeDocument/2006/relationships/hyperlink" Target="https://bugs.tizen.org/jira/browse/PTREL-473" TargetMode="External"/><Relationship Id="rId2067" Type="http://schemas.openxmlformats.org/officeDocument/2006/relationships/hyperlink" Target="https://bugs.tizen.org/jira/browse/PTREL-472" TargetMode="External"/><Relationship Id="rId2068" Type="http://schemas.openxmlformats.org/officeDocument/2006/relationships/hyperlink" Target="https://bugs.tizen.org/jira/browse/PTREL-470" TargetMode="External"/><Relationship Id="rId2069" Type="http://schemas.openxmlformats.org/officeDocument/2006/relationships/hyperlink" Target="https://bugs.tizen.org/jira/browse/PTREL-463" TargetMode="External"/><Relationship Id="rId2070" Type="http://schemas.openxmlformats.org/officeDocument/2006/relationships/hyperlink" Target="https://bugs.tizen.org/jira/browse/PTREL-459" TargetMode="External"/><Relationship Id="rId2071" Type="http://schemas.openxmlformats.org/officeDocument/2006/relationships/hyperlink" Target="https://bugs.tizen.org/jira/browse/PTREL-446" TargetMode="External"/><Relationship Id="rId2072" Type="http://schemas.openxmlformats.org/officeDocument/2006/relationships/hyperlink" Target="https://bugs.tizen.org/jira/browse/PTREL-443" TargetMode="External"/><Relationship Id="rId2073" Type="http://schemas.openxmlformats.org/officeDocument/2006/relationships/hyperlink" Target="https://bugs.tizen.org/jira/browse/PTREL-435" TargetMode="External"/><Relationship Id="rId2074" Type="http://schemas.openxmlformats.org/officeDocument/2006/relationships/hyperlink" Target="https://bugs.tizen.org/jira/browse/PTREL-434" TargetMode="External"/><Relationship Id="rId2075" Type="http://schemas.openxmlformats.org/officeDocument/2006/relationships/hyperlink" Target="https://bugs.tizen.org/jira/browse/PTREL-432" TargetMode="External"/><Relationship Id="rId2076" Type="http://schemas.openxmlformats.org/officeDocument/2006/relationships/hyperlink" Target="https://bugs.tizen.org/jira/browse/PTREL-431" TargetMode="External"/><Relationship Id="rId2077" Type="http://schemas.openxmlformats.org/officeDocument/2006/relationships/hyperlink" Target="https://bugs.tizen.org/jira/browse/TIVI-2242" TargetMode="External"/><Relationship Id="rId2078" Type="http://schemas.openxmlformats.org/officeDocument/2006/relationships/hyperlink" Target="https://bugs.tizen.org/jira/browse/TIVI-2241" TargetMode="External"/><Relationship Id="rId2079" Type="http://schemas.openxmlformats.org/officeDocument/2006/relationships/hyperlink" Target="https://bugs.tizen.org/jira/browse/TIVI-2239" TargetMode="External"/><Relationship Id="rId2080" Type="http://schemas.openxmlformats.org/officeDocument/2006/relationships/hyperlink" Target="https://bugs.tizen.org/jira/browse/PTREL-430" TargetMode="External"/><Relationship Id="rId2081" Type="http://schemas.openxmlformats.org/officeDocument/2006/relationships/hyperlink" Target="https://bugs.tizen.org/jira/browse/PTREL-428" TargetMode="External"/><Relationship Id="rId2082" Type="http://schemas.openxmlformats.org/officeDocument/2006/relationships/hyperlink" Target="https://bugs.tizen.org/jira/browse/PTREL-427" TargetMode="External"/><Relationship Id="rId2083" Type="http://schemas.openxmlformats.org/officeDocument/2006/relationships/hyperlink" Target="https://bugs.tizen.org/jira/browse/PTREL-425" TargetMode="External"/><Relationship Id="rId2084" Type="http://schemas.openxmlformats.org/officeDocument/2006/relationships/hyperlink" Target="https://bugs.tizen.org/jira/browse/PTREL-424" TargetMode="External"/><Relationship Id="rId2085" Type="http://schemas.openxmlformats.org/officeDocument/2006/relationships/hyperlink" Target="https://bugs.tizen.org/jira/browse/PTREL-420" TargetMode="External"/><Relationship Id="rId2086" Type="http://schemas.openxmlformats.org/officeDocument/2006/relationships/hyperlink" Target="https://bugs.tizen.org/jira/browse/TIVI-2238" TargetMode="External"/><Relationship Id="rId2087" Type="http://schemas.openxmlformats.org/officeDocument/2006/relationships/hyperlink" Target="https://bugs.tizen.org/jira/browse/DEVT-125" TargetMode="External"/><Relationship Id="rId2088" Type="http://schemas.openxmlformats.org/officeDocument/2006/relationships/hyperlink" Target="https://bugs.tizen.org/jira/browse/PTREL-416" TargetMode="External"/><Relationship Id="rId2089" Type="http://schemas.openxmlformats.org/officeDocument/2006/relationships/hyperlink" Target="https://bugs.tizen.org/jira/browse/TIVI-2236" TargetMode="External"/><Relationship Id="rId2090" Type="http://schemas.openxmlformats.org/officeDocument/2006/relationships/hyperlink" Target="https://bugs.tizen.org/jira/browse/TC-278" TargetMode="External"/><Relationship Id="rId2091" Type="http://schemas.openxmlformats.org/officeDocument/2006/relationships/hyperlink" Target="https://bugs.tizen.org/jira/browse/TC-243" TargetMode="External"/><Relationship Id="rId2092" Type="http://schemas.openxmlformats.org/officeDocument/2006/relationships/hyperlink" Target="https://bugs.tizen.org/jira/browse/TIVI-2233" TargetMode="External"/><Relationship Id="rId2093" Type="http://schemas.openxmlformats.org/officeDocument/2006/relationships/hyperlink" Target="https://bugs.tizen.org/jira/browse/TIVI-2232" TargetMode="External"/><Relationship Id="rId2094" Type="http://schemas.openxmlformats.org/officeDocument/2006/relationships/hyperlink" Target="https://bugs.tizen.org/jira/browse/TINF-381" TargetMode="External"/><Relationship Id="rId2095" Type="http://schemas.openxmlformats.org/officeDocument/2006/relationships/hyperlink" Target="https://bugs.tizen.org/jira/browse/TIVI-2231" TargetMode="External"/><Relationship Id="rId2096" Type="http://schemas.openxmlformats.org/officeDocument/2006/relationships/hyperlink" Target="https://bugs.tizen.org/jira/browse/TIVI-2230" TargetMode="External"/><Relationship Id="rId2097" Type="http://schemas.openxmlformats.org/officeDocument/2006/relationships/hyperlink" Target="https://bugs.tizen.org/jira/browse/TINF-379" TargetMode="External"/><Relationship Id="rId2098" Type="http://schemas.openxmlformats.org/officeDocument/2006/relationships/hyperlink" Target="https://bugs.tizen.org/jira/browse/TIVI-2229" TargetMode="External"/><Relationship Id="rId2099" Type="http://schemas.openxmlformats.org/officeDocument/2006/relationships/hyperlink" Target="https://bugs.tizen.org/jira/browse/TIVI-2228" TargetMode="External"/><Relationship Id="rId2100" Type="http://schemas.openxmlformats.org/officeDocument/2006/relationships/hyperlink" Target="https://bugs.tizen.org/jira/browse/PTREL-417" TargetMode="External"/><Relationship Id="rId2101" Type="http://schemas.openxmlformats.org/officeDocument/2006/relationships/hyperlink" Target="https://bugs.tizen.org/jira/browse/TDIST-614" TargetMode="External"/><Relationship Id="rId2102" Type="http://schemas.openxmlformats.org/officeDocument/2006/relationships/hyperlink" Target="https://bugs.tizen.org/jira/browse/TIVI-2226" TargetMode="External"/><Relationship Id="rId2103" Type="http://schemas.openxmlformats.org/officeDocument/2006/relationships/hyperlink" Target="https://bugs.tizen.org/jira/browse/TIVI-2225" TargetMode="External"/><Relationship Id="rId2104" Type="http://schemas.openxmlformats.org/officeDocument/2006/relationships/hyperlink" Target="https://bugs.tizen.org/jira/browse/TIVI-2224" TargetMode="External"/><Relationship Id="rId2105" Type="http://schemas.openxmlformats.org/officeDocument/2006/relationships/hyperlink" Target="https://bugs.tizen.org/jira/browse/PTREL-504" TargetMode="External"/><Relationship Id="rId2106" Type="http://schemas.openxmlformats.org/officeDocument/2006/relationships/hyperlink" Target="https://bugs.tizen.org/jira/browse/TIVI-2221" TargetMode="External"/><Relationship Id="rId2107" Type="http://schemas.openxmlformats.org/officeDocument/2006/relationships/hyperlink" Target="https://bugs.tizen.org/jira/browse/TIVI-2219" TargetMode="External"/><Relationship Id="rId2108" Type="http://schemas.openxmlformats.org/officeDocument/2006/relationships/hyperlink" Target="https://bugs.tizen.org/jira/browse/TIVI-2218" TargetMode="External"/><Relationship Id="rId2109" Type="http://schemas.openxmlformats.org/officeDocument/2006/relationships/hyperlink" Target="https://bugs.tizen.org/jira/browse/TIVI-2217" TargetMode="External"/><Relationship Id="rId2110" Type="http://schemas.openxmlformats.org/officeDocument/2006/relationships/hyperlink" Target="https://bugs.tizen.org/jira/browse/TIVI-2216" TargetMode="External"/><Relationship Id="rId2111" Type="http://schemas.openxmlformats.org/officeDocument/2006/relationships/hyperlink" Target="https://bugs.tizen.org/jira/browse/PTREL-415" TargetMode="External"/><Relationship Id="rId2112" Type="http://schemas.openxmlformats.org/officeDocument/2006/relationships/hyperlink" Target="https://bugs.tizen.org/jira/browse/TIVI-2215" TargetMode="External"/><Relationship Id="rId2113" Type="http://schemas.openxmlformats.org/officeDocument/2006/relationships/hyperlink" Target="https://bugs.tizen.org/jira/browse/TIVI-2214" TargetMode="External"/><Relationship Id="rId2114" Type="http://schemas.openxmlformats.org/officeDocument/2006/relationships/hyperlink" Target="https://bugs.tizen.org/jira/browse/TIVI-2213" TargetMode="External"/><Relationship Id="rId2115" Type="http://schemas.openxmlformats.org/officeDocument/2006/relationships/hyperlink" Target="https://bugs.tizen.org/jira/browse/TIVI-2212" TargetMode="External"/><Relationship Id="rId2116" Type="http://schemas.openxmlformats.org/officeDocument/2006/relationships/hyperlink" Target="https://bugs.tizen.org/jira/browse/DEVT-124" TargetMode="External"/><Relationship Id="rId2117" Type="http://schemas.openxmlformats.org/officeDocument/2006/relationships/hyperlink" Target="https://bugs.tizen.org/jira/browse/PTREL-414" TargetMode="External"/><Relationship Id="rId2118" Type="http://schemas.openxmlformats.org/officeDocument/2006/relationships/hyperlink" Target="https://bugs.tizen.org/jira/browse/PTREL-413" TargetMode="External"/><Relationship Id="rId2119" Type="http://schemas.openxmlformats.org/officeDocument/2006/relationships/hyperlink" Target="https://bugs.tizen.org/jira/browse/TDIST-612" TargetMode="External"/><Relationship Id="rId2120" Type="http://schemas.openxmlformats.org/officeDocument/2006/relationships/hyperlink" Target="https://bugs.tizen.org/jira/browse/TDIST-611" TargetMode="External"/><Relationship Id="rId2121" Type="http://schemas.openxmlformats.org/officeDocument/2006/relationships/hyperlink" Target="https://bugs.tizen.org/jira/browse/TDIST-610" TargetMode="External"/><Relationship Id="rId2122" Type="http://schemas.openxmlformats.org/officeDocument/2006/relationships/hyperlink" Target="https://bugs.tizen.org/jira/browse/TC-224" TargetMode="External"/><Relationship Id="rId2123" Type="http://schemas.openxmlformats.org/officeDocument/2006/relationships/hyperlink" Target="https://bugs.tizen.org/jira/browse/TC-266" TargetMode="External"/><Relationship Id="rId2124" Type="http://schemas.openxmlformats.org/officeDocument/2006/relationships/hyperlink" Target="https://bugs.tizen.org/jira/browse/TIVI-2207" TargetMode="External"/><Relationship Id="rId2125" Type="http://schemas.openxmlformats.org/officeDocument/2006/relationships/hyperlink" Target="https://bugs.tizen.org/jira/browse/PTREL-412" TargetMode="External"/><Relationship Id="rId2126" Type="http://schemas.openxmlformats.org/officeDocument/2006/relationships/hyperlink" Target="https://bugs.tizen.org/jira/browse/PTREL-411" TargetMode="External"/><Relationship Id="rId2127" Type="http://schemas.openxmlformats.org/officeDocument/2006/relationships/hyperlink" Target="https://bugs.tizen.org/jira/browse/PTREL-410" TargetMode="External"/><Relationship Id="rId2128" Type="http://schemas.openxmlformats.org/officeDocument/2006/relationships/hyperlink" Target="https://bugs.tizen.org/jira/browse/PTREL-409" TargetMode="External"/><Relationship Id="rId2129" Type="http://schemas.openxmlformats.org/officeDocument/2006/relationships/hyperlink" Target="https://bugs.tizen.org/jira/browse/PTREL-408" TargetMode="External"/><Relationship Id="rId2130" Type="http://schemas.openxmlformats.org/officeDocument/2006/relationships/hyperlink" Target="https://bugs.tizen.org/jira/browse/PTREL-407" TargetMode="External"/><Relationship Id="rId2131" Type="http://schemas.openxmlformats.org/officeDocument/2006/relationships/hyperlink" Target="https://bugs.tizen.org/jira/browse/PTREL-406" TargetMode="External"/><Relationship Id="rId2132" Type="http://schemas.openxmlformats.org/officeDocument/2006/relationships/hyperlink" Target="https://bugs.tizen.org/jira/browse/TIVI-2206" TargetMode="External"/><Relationship Id="rId2133" Type="http://schemas.openxmlformats.org/officeDocument/2006/relationships/hyperlink" Target="https://bugs.tizen.org/jira/browse/TIVI-2205" TargetMode="External"/><Relationship Id="rId2134" Type="http://schemas.openxmlformats.org/officeDocument/2006/relationships/hyperlink" Target="https://bugs.tizen.org/jira/browse/TINF-378" TargetMode="External"/><Relationship Id="rId2135" Type="http://schemas.openxmlformats.org/officeDocument/2006/relationships/hyperlink" Target="https://bugs.tizen.org/jira/browse/TINF-377" TargetMode="External"/><Relationship Id="rId2136" Type="http://schemas.openxmlformats.org/officeDocument/2006/relationships/hyperlink" Target="https://bugs.tizen.org/jira/browse/TIVI-2204" TargetMode="External"/><Relationship Id="rId2137" Type="http://schemas.openxmlformats.org/officeDocument/2006/relationships/hyperlink" Target="https://bugs.tizen.org/jira/browse/TIVI-2202" TargetMode="External"/><Relationship Id="rId2138" Type="http://schemas.openxmlformats.org/officeDocument/2006/relationships/hyperlink" Target="https://bugs.tizen.org/jira/browse/PTREL-405" TargetMode="External"/><Relationship Id="rId2139" Type="http://schemas.openxmlformats.org/officeDocument/2006/relationships/hyperlink" Target="https://bugs.tizen.org/jira/browse/TC-186" TargetMode="External"/><Relationship Id="rId2140" Type="http://schemas.openxmlformats.org/officeDocument/2006/relationships/hyperlink" Target="https://bugs.tizen.org/jira/browse/TIVI-2200" TargetMode="External"/><Relationship Id="rId2141" Type="http://schemas.openxmlformats.org/officeDocument/2006/relationships/hyperlink" Target="https://bugs.tizen.org/jira/browse/TIVI-2199" TargetMode="External"/><Relationship Id="rId2142" Type="http://schemas.openxmlformats.org/officeDocument/2006/relationships/hyperlink" Target="https://bugs.tizen.org/jira/browse/TIVI-2198" TargetMode="External"/><Relationship Id="rId2143" Type="http://schemas.openxmlformats.org/officeDocument/2006/relationships/hyperlink" Target="https://bugs.tizen.org/jira/browse/PTREL-404" TargetMode="External"/><Relationship Id="rId2144" Type="http://schemas.openxmlformats.org/officeDocument/2006/relationships/hyperlink" Target="https://bugs.tizen.org/jira/browse/TINF-373" TargetMode="External"/><Relationship Id="rId2145" Type="http://schemas.openxmlformats.org/officeDocument/2006/relationships/hyperlink" Target="https://bugs.tizen.org/jira/browse/TIVI-2197" TargetMode="External"/><Relationship Id="rId2146" Type="http://schemas.openxmlformats.org/officeDocument/2006/relationships/hyperlink" Target="https://bugs.tizen.org/jira/browse/TIVI-2195" TargetMode="External"/><Relationship Id="rId2147" Type="http://schemas.openxmlformats.org/officeDocument/2006/relationships/hyperlink" Target="https://bugs.tizen.org/jira/browse/TIVI-2194" TargetMode="External"/><Relationship Id="rId2148" Type="http://schemas.openxmlformats.org/officeDocument/2006/relationships/hyperlink" Target="https://bugs.tizen.org/jira/browse/TIVI-2193" TargetMode="External"/><Relationship Id="rId2149" Type="http://schemas.openxmlformats.org/officeDocument/2006/relationships/hyperlink" Target="https://bugs.tizen.org/jira/browse/TIVI-2192" TargetMode="External"/><Relationship Id="rId2150" Type="http://schemas.openxmlformats.org/officeDocument/2006/relationships/hyperlink" Target="https://bugs.tizen.org/jira/browse/TIVI-2191" TargetMode="External"/><Relationship Id="rId2151" Type="http://schemas.openxmlformats.org/officeDocument/2006/relationships/hyperlink" Target="https://bugs.tizen.org/jira/browse/TIVI-2189" TargetMode="External"/><Relationship Id="rId2152" Type="http://schemas.openxmlformats.org/officeDocument/2006/relationships/hyperlink" Target="https://bugs.tizen.org/jira/browse/TIVI-2188" TargetMode="External"/><Relationship Id="rId2153" Type="http://schemas.openxmlformats.org/officeDocument/2006/relationships/hyperlink" Target="https://bugs.tizen.org/jira/browse/TIVI-2186" TargetMode="External"/><Relationship Id="rId2154" Type="http://schemas.openxmlformats.org/officeDocument/2006/relationships/hyperlink" Target="https://bugs.tizen.org/jira/browse/TIVI-2185" TargetMode="External"/><Relationship Id="rId2155" Type="http://schemas.openxmlformats.org/officeDocument/2006/relationships/hyperlink" Target="https://bugs.tizen.org/jira/browse/TIVI-2184" TargetMode="External"/><Relationship Id="rId2156" Type="http://schemas.openxmlformats.org/officeDocument/2006/relationships/hyperlink" Target="https://bugs.tizen.org/jira/browse/TIVI-2183" TargetMode="External"/><Relationship Id="rId2157" Type="http://schemas.openxmlformats.org/officeDocument/2006/relationships/hyperlink" Target="https://bugs.tizen.org/jira/browse/TIVI-2182" TargetMode="External"/><Relationship Id="rId2158" Type="http://schemas.openxmlformats.org/officeDocument/2006/relationships/hyperlink" Target="https://bugs.tizen.org/jira/browse/TIVI-2181" TargetMode="External"/><Relationship Id="rId2159" Type="http://schemas.openxmlformats.org/officeDocument/2006/relationships/hyperlink" Target="https://bugs.tizen.org/jira/browse/TINF-372" TargetMode="External"/><Relationship Id="rId2160" Type="http://schemas.openxmlformats.org/officeDocument/2006/relationships/hyperlink" Target="https://bugs.tizen.org/jira/browse/TINF-371" TargetMode="External"/><Relationship Id="rId2161" Type="http://schemas.openxmlformats.org/officeDocument/2006/relationships/hyperlink" Target="https://bugs.tizen.org/jira/browse/TIVI-2180" TargetMode="External"/><Relationship Id="rId2162" Type="http://schemas.openxmlformats.org/officeDocument/2006/relationships/hyperlink" Target="https://bugs.tizen.org/jira/browse/TIVI-2174" TargetMode="External"/><Relationship Id="rId2163" Type="http://schemas.openxmlformats.org/officeDocument/2006/relationships/hyperlink" Target="https://bugs.tizen.org/jira/browse/TIVI-2173" TargetMode="External"/><Relationship Id="rId2164" Type="http://schemas.openxmlformats.org/officeDocument/2006/relationships/hyperlink" Target="https://bugs.tizen.org/jira/browse/TC-172" TargetMode="External"/><Relationship Id="rId2165" Type="http://schemas.openxmlformats.org/officeDocument/2006/relationships/hyperlink" Target="https://bugs.tizen.org/jira/browse/TIVI-2171" TargetMode="External"/><Relationship Id="rId2166" Type="http://schemas.openxmlformats.org/officeDocument/2006/relationships/hyperlink" Target="https://bugs.tizen.org/jira/browse/TIVI-2170" TargetMode="External"/><Relationship Id="rId2167" Type="http://schemas.openxmlformats.org/officeDocument/2006/relationships/hyperlink" Target="https://bugs.tizen.org/jira/browse/TC-299" TargetMode="External"/><Relationship Id="rId2168" Type="http://schemas.openxmlformats.org/officeDocument/2006/relationships/hyperlink" Target="https://bugs.tizen.org/jira/browse/TIVI-2168" TargetMode="External"/><Relationship Id="rId2169" Type="http://schemas.openxmlformats.org/officeDocument/2006/relationships/hyperlink" Target="https://bugs.tizen.org/jira/browse/TIVI-2167" TargetMode="External"/><Relationship Id="rId2170" Type="http://schemas.openxmlformats.org/officeDocument/2006/relationships/hyperlink" Target="https://bugs.tizen.org/jira/browse/TIVI-2166" TargetMode="External"/><Relationship Id="rId2171" Type="http://schemas.openxmlformats.org/officeDocument/2006/relationships/hyperlink" Target="https://bugs.tizen.org/jira/browse/TIVI-2165" TargetMode="External"/><Relationship Id="rId2172" Type="http://schemas.openxmlformats.org/officeDocument/2006/relationships/hyperlink" Target="https://bugs.tizen.org/jira/browse/TIVI-2164" TargetMode="External"/><Relationship Id="rId2173" Type="http://schemas.openxmlformats.org/officeDocument/2006/relationships/hyperlink" Target="https://bugs.tizen.org/jira/browse/TIVI-2163" TargetMode="External"/><Relationship Id="rId2174" Type="http://schemas.openxmlformats.org/officeDocument/2006/relationships/hyperlink" Target="https://bugs.tizen.org/jira/browse/TIVI-2162" TargetMode="External"/><Relationship Id="rId2175" Type="http://schemas.openxmlformats.org/officeDocument/2006/relationships/hyperlink" Target="https://bugs.tizen.org/jira/browse/TC-132" TargetMode="External"/><Relationship Id="rId2176" Type="http://schemas.openxmlformats.org/officeDocument/2006/relationships/hyperlink" Target="https://bugs.tizen.org/jira/browse/PTREL-403" TargetMode="External"/><Relationship Id="rId2177" Type="http://schemas.openxmlformats.org/officeDocument/2006/relationships/hyperlink" Target="https://bugs.tizen.org/jira/browse/PTREL-402" TargetMode="External"/><Relationship Id="rId2178" Type="http://schemas.openxmlformats.org/officeDocument/2006/relationships/hyperlink" Target="https://bugs.tizen.org/jira/browse/DEVT-123" TargetMode="External"/><Relationship Id="rId2179" Type="http://schemas.openxmlformats.org/officeDocument/2006/relationships/hyperlink" Target="https://bugs.tizen.org/jira/browse/DEVT-122" TargetMode="External"/><Relationship Id="rId2180" Type="http://schemas.openxmlformats.org/officeDocument/2006/relationships/hyperlink" Target="https://bugs.tizen.org/jira/browse/DEVT-121" TargetMode="External"/><Relationship Id="rId2181" Type="http://schemas.openxmlformats.org/officeDocument/2006/relationships/hyperlink" Target="https://bugs.tizen.org/jira/browse/TINF-368" TargetMode="External"/><Relationship Id="rId2182" Type="http://schemas.openxmlformats.org/officeDocument/2006/relationships/hyperlink" Target="https://bugs.tizen.org/jira/browse/TIVI-2159" TargetMode="External"/><Relationship Id="rId2183" Type="http://schemas.openxmlformats.org/officeDocument/2006/relationships/hyperlink" Target="https://bugs.tizen.org/jira/browse/TIVI-2158" TargetMode="External"/><Relationship Id="rId2184" Type="http://schemas.openxmlformats.org/officeDocument/2006/relationships/hyperlink" Target="https://bugs.tizen.org/jira/browse/TIVI-2157" TargetMode="External"/><Relationship Id="rId2185" Type="http://schemas.openxmlformats.org/officeDocument/2006/relationships/hyperlink" Target="https://bugs.tizen.org/jira/browse/TIVI-2156" TargetMode="External"/><Relationship Id="rId2186" Type="http://schemas.openxmlformats.org/officeDocument/2006/relationships/hyperlink" Target="https://bugs.tizen.org/jira/browse/TIVI-2155" TargetMode="External"/><Relationship Id="rId2187" Type="http://schemas.openxmlformats.org/officeDocument/2006/relationships/hyperlink" Target="https://bugs.tizen.org/jira/browse/TIVI-2154" TargetMode="External"/><Relationship Id="rId2188" Type="http://schemas.openxmlformats.org/officeDocument/2006/relationships/hyperlink" Target="https://bugs.tizen.org/jira/browse/PTREL-401" TargetMode="External"/><Relationship Id="rId2189" Type="http://schemas.openxmlformats.org/officeDocument/2006/relationships/hyperlink" Target="https://bugs.tizen.org/jira/browse/TINF-366" TargetMode="External"/><Relationship Id="rId2190" Type="http://schemas.openxmlformats.org/officeDocument/2006/relationships/hyperlink" Target="https://bugs.tizen.org/jira/browse/PTREL-400" TargetMode="External"/><Relationship Id="rId2191" Type="http://schemas.openxmlformats.org/officeDocument/2006/relationships/hyperlink" Target="https://bugs.tizen.org/jira/browse/PTREL-399" TargetMode="External"/><Relationship Id="rId2192" Type="http://schemas.openxmlformats.org/officeDocument/2006/relationships/hyperlink" Target="https://bugs.tizen.org/jira/browse/DEVT-120" TargetMode="External"/><Relationship Id="rId2193" Type="http://schemas.openxmlformats.org/officeDocument/2006/relationships/hyperlink" Target="https://bugs.tizen.org/jira/browse/DEVT-119" TargetMode="External"/><Relationship Id="rId2194" Type="http://schemas.openxmlformats.org/officeDocument/2006/relationships/hyperlink" Target="https://bugs.tizen.org/jira/browse/PTREL-398" TargetMode="External"/><Relationship Id="rId2195" Type="http://schemas.openxmlformats.org/officeDocument/2006/relationships/hyperlink" Target="https://bugs.tizen.org/jira/browse/PTREL-397" TargetMode="External"/><Relationship Id="rId2196" Type="http://schemas.openxmlformats.org/officeDocument/2006/relationships/hyperlink" Target="https://bugs.tizen.org/jira/browse/TINF-365" TargetMode="External"/><Relationship Id="rId2197" Type="http://schemas.openxmlformats.org/officeDocument/2006/relationships/hyperlink" Target="https://bugs.tizen.org/jira/browse/TIVI-2146" TargetMode="External"/><Relationship Id="rId2198" Type="http://schemas.openxmlformats.org/officeDocument/2006/relationships/hyperlink" Target="https://bugs.tizen.org/jira/browse/TINF-360" TargetMode="External"/><Relationship Id="rId2199" Type="http://schemas.openxmlformats.org/officeDocument/2006/relationships/hyperlink" Target="https://bugs.tizen.org/jira/browse/TIVI-2145" TargetMode="External"/><Relationship Id="rId2200" Type="http://schemas.openxmlformats.org/officeDocument/2006/relationships/hyperlink" Target="https://bugs.tizen.org/jira/browse/TINF-359" TargetMode="External"/><Relationship Id="rId2201" Type="http://schemas.openxmlformats.org/officeDocument/2006/relationships/hyperlink" Target="https://bugs.tizen.org/jira/browse/TIVI-2144" TargetMode="External"/><Relationship Id="rId2202" Type="http://schemas.openxmlformats.org/officeDocument/2006/relationships/hyperlink" Target="https://bugs.tizen.org/jira/browse/DEVT-118" TargetMode="External"/><Relationship Id="rId2203" Type="http://schemas.openxmlformats.org/officeDocument/2006/relationships/hyperlink" Target="https://bugs.tizen.org/jira/browse/TIVI-2143" TargetMode="External"/><Relationship Id="rId2204" Type="http://schemas.openxmlformats.org/officeDocument/2006/relationships/hyperlink" Target="https://bugs.tizen.org/jira/browse/TC-2109" TargetMode="External"/><Relationship Id="rId2205" Type="http://schemas.openxmlformats.org/officeDocument/2006/relationships/hyperlink" Target="https://bugs.tizen.org/jira/browse/TIVI-2142" TargetMode="External"/><Relationship Id="rId2206" Type="http://schemas.openxmlformats.org/officeDocument/2006/relationships/hyperlink" Target="https://bugs.tizen.org/jira/browse/DEVT-117" TargetMode="External"/><Relationship Id="rId2207" Type="http://schemas.openxmlformats.org/officeDocument/2006/relationships/hyperlink" Target="https://bugs.tizen.org/jira/browse/TIVI-2141" TargetMode="External"/><Relationship Id="rId2208" Type="http://schemas.openxmlformats.org/officeDocument/2006/relationships/hyperlink" Target="https://bugs.tizen.org/jira/browse/TIVI-2140" TargetMode="External"/><Relationship Id="rId2209" Type="http://schemas.openxmlformats.org/officeDocument/2006/relationships/hyperlink" Target="https://bugs.tizen.org/jira/browse/TIVI-2139" TargetMode="External"/><Relationship Id="rId2210" Type="http://schemas.openxmlformats.org/officeDocument/2006/relationships/hyperlink" Target="https://bugs.tizen.org/jira/browse/TIVI-2138" TargetMode="External"/><Relationship Id="rId2211" Type="http://schemas.openxmlformats.org/officeDocument/2006/relationships/hyperlink" Target="https://bugs.tizen.org/jira/browse/TIVI-2137" TargetMode="External"/><Relationship Id="rId2212" Type="http://schemas.openxmlformats.org/officeDocument/2006/relationships/hyperlink" Target="https://bugs.tizen.org/jira/browse/PTREL-396" TargetMode="External"/><Relationship Id="rId2213" Type="http://schemas.openxmlformats.org/officeDocument/2006/relationships/hyperlink" Target="https://bugs.tizen.org/jira/browse/PTREL-395" TargetMode="External"/><Relationship Id="rId2214" Type="http://schemas.openxmlformats.org/officeDocument/2006/relationships/hyperlink" Target="https://bugs.tizen.org/jira/browse/PTREL-394" TargetMode="External"/><Relationship Id="rId2215" Type="http://schemas.openxmlformats.org/officeDocument/2006/relationships/hyperlink" Target="https://bugs.tizen.org/jira/browse/PTREL-393" TargetMode="External"/><Relationship Id="rId2216" Type="http://schemas.openxmlformats.org/officeDocument/2006/relationships/hyperlink" Target="https://bugs.tizen.org/jira/browse/PTREL-392" TargetMode="External"/><Relationship Id="rId2217" Type="http://schemas.openxmlformats.org/officeDocument/2006/relationships/hyperlink" Target="https://bugs.tizen.org/jira/browse/PTREL-391" TargetMode="External"/><Relationship Id="rId2218" Type="http://schemas.openxmlformats.org/officeDocument/2006/relationships/hyperlink" Target="https://bugs.tizen.org/jira/browse/PTREL-390" TargetMode="External"/><Relationship Id="rId2219" Type="http://schemas.openxmlformats.org/officeDocument/2006/relationships/hyperlink" Target="https://bugs.tizen.org/jira/browse/PTREL-389" TargetMode="External"/><Relationship Id="rId2220" Type="http://schemas.openxmlformats.org/officeDocument/2006/relationships/hyperlink" Target="https://bugs.tizen.org/jira/browse/PTREL-388" TargetMode="External"/><Relationship Id="rId2221" Type="http://schemas.openxmlformats.org/officeDocument/2006/relationships/hyperlink" Target="https://bugs.tizen.org/jira/browse/PTREL-387" TargetMode="External"/><Relationship Id="rId2222" Type="http://schemas.openxmlformats.org/officeDocument/2006/relationships/hyperlink" Target="https://bugs.tizen.org/jira/browse/PTREL-386" TargetMode="External"/><Relationship Id="rId2223" Type="http://schemas.openxmlformats.org/officeDocument/2006/relationships/hyperlink" Target="https://bugs.tizen.org/jira/browse/PTREL-385" TargetMode="External"/><Relationship Id="rId2224" Type="http://schemas.openxmlformats.org/officeDocument/2006/relationships/hyperlink" Target="https://bugs.tizen.org/jira/browse/PTREL-384" TargetMode="External"/><Relationship Id="rId2225" Type="http://schemas.openxmlformats.org/officeDocument/2006/relationships/hyperlink" Target="https://bugs.tizen.org/jira/browse/PTREL-383" TargetMode="External"/><Relationship Id="rId2226" Type="http://schemas.openxmlformats.org/officeDocument/2006/relationships/hyperlink" Target="https://bugs.tizen.org/jira/browse/PTREL-382" TargetMode="External"/><Relationship Id="rId2227" Type="http://schemas.openxmlformats.org/officeDocument/2006/relationships/hyperlink" Target="https://bugs.tizen.org/jira/browse/PTREL-381" TargetMode="External"/><Relationship Id="rId2228" Type="http://schemas.openxmlformats.org/officeDocument/2006/relationships/hyperlink" Target="https://bugs.tizen.org/jira/browse/PTREL-380" TargetMode="External"/><Relationship Id="rId2229" Type="http://schemas.openxmlformats.org/officeDocument/2006/relationships/hyperlink" Target="https://bugs.tizen.org/jira/browse/PTREL-379" TargetMode="External"/><Relationship Id="rId2230" Type="http://schemas.openxmlformats.org/officeDocument/2006/relationships/hyperlink" Target="https://bugs.tizen.org/jira/browse/PTREL-378" TargetMode="External"/><Relationship Id="rId2231" Type="http://schemas.openxmlformats.org/officeDocument/2006/relationships/hyperlink" Target="https://bugs.tizen.org/jira/browse/PTREL-377" TargetMode="External"/><Relationship Id="rId2232" Type="http://schemas.openxmlformats.org/officeDocument/2006/relationships/hyperlink" Target="https://bugs.tizen.org/jira/browse/PTREL-376" TargetMode="External"/><Relationship Id="rId2233" Type="http://schemas.openxmlformats.org/officeDocument/2006/relationships/hyperlink" Target="https://bugs.tizen.org/jira/browse/PTREL-375" TargetMode="External"/><Relationship Id="rId2234" Type="http://schemas.openxmlformats.org/officeDocument/2006/relationships/hyperlink" Target="https://bugs.tizen.org/jira/browse/PTREL-374" TargetMode="External"/><Relationship Id="rId2235" Type="http://schemas.openxmlformats.org/officeDocument/2006/relationships/hyperlink" Target="https://bugs.tizen.org/jira/browse/PTREL-373" TargetMode="External"/><Relationship Id="rId2236" Type="http://schemas.openxmlformats.org/officeDocument/2006/relationships/hyperlink" Target="https://bugs.tizen.org/jira/browse/PTREL-372" TargetMode="External"/><Relationship Id="rId2237" Type="http://schemas.openxmlformats.org/officeDocument/2006/relationships/hyperlink" Target="https://bugs.tizen.org/jira/browse/PTREL-371" TargetMode="External"/><Relationship Id="rId2238" Type="http://schemas.openxmlformats.org/officeDocument/2006/relationships/hyperlink" Target="https://bugs.tizen.org/jira/browse/PTREL-370" TargetMode="External"/><Relationship Id="rId2239" Type="http://schemas.openxmlformats.org/officeDocument/2006/relationships/hyperlink" Target="https://bugs.tizen.org/jira/browse/PTREL-369" TargetMode="External"/><Relationship Id="rId2240" Type="http://schemas.openxmlformats.org/officeDocument/2006/relationships/hyperlink" Target="https://bugs.tizen.org/jira/browse/PTREL-368" TargetMode="External"/><Relationship Id="rId2241" Type="http://schemas.openxmlformats.org/officeDocument/2006/relationships/hyperlink" Target="https://bugs.tizen.org/jira/browse/PTREL-367" TargetMode="External"/><Relationship Id="rId2242" Type="http://schemas.openxmlformats.org/officeDocument/2006/relationships/hyperlink" Target="https://bugs.tizen.org/jira/browse/PTREL-366" TargetMode="External"/><Relationship Id="rId2243" Type="http://schemas.openxmlformats.org/officeDocument/2006/relationships/hyperlink" Target="https://bugs.tizen.org/jira/browse/PTREL-365" TargetMode="External"/><Relationship Id="rId2244" Type="http://schemas.openxmlformats.org/officeDocument/2006/relationships/hyperlink" Target="https://bugs.tizen.org/jira/browse/PTREL-364" TargetMode="External"/><Relationship Id="rId2245" Type="http://schemas.openxmlformats.org/officeDocument/2006/relationships/hyperlink" Target="https://bugs.tizen.org/jira/browse/PTREL-363" TargetMode="External"/><Relationship Id="rId2246" Type="http://schemas.openxmlformats.org/officeDocument/2006/relationships/hyperlink" Target="https://bugs.tizen.org/jira/browse/PTREL-362" TargetMode="External"/><Relationship Id="rId2247" Type="http://schemas.openxmlformats.org/officeDocument/2006/relationships/hyperlink" Target="https://bugs.tizen.org/jira/browse/PTREL-361" TargetMode="External"/><Relationship Id="rId2248" Type="http://schemas.openxmlformats.org/officeDocument/2006/relationships/hyperlink" Target="https://bugs.tizen.org/jira/browse/PTREL-360" TargetMode="External"/><Relationship Id="rId2249" Type="http://schemas.openxmlformats.org/officeDocument/2006/relationships/hyperlink" Target="https://bugs.tizen.org/jira/browse/PTREL-359" TargetMode="External"/><Relationship Id="rId2250" Type="http://schemas.openxmlformats.org/officeDocument/2006/relationships/hyperlink" Target="https://bugs.tizen.org/jira/browse/PTREL-358" TargetMode="External"/><Relationship Id="rId2251" Type="http://schemas.openxmlformats.org/officeDocument/2006/relationships/hyperlink" Target="https://bugs.tizen.org/jira/browse/PTREL-357" TargetMode="External"/><Relationship Id="rId2252" Type="http://schemas.openxmlformats.org/officeDocument/2006/relationships/hyperlink" Target="https://bugs.tizen.org/jira/browse/PTREL-356" TargetMode="External"/><Relationship Id="rId2253" Type="http://schemas.openxmlformats.org/officeDocument/2006/relationships/hyperlink" Target="https://bugs.tizen.org/jira/browse/PTREL-355" TargetMode="External"/><Relationship Id="rId2254" Type="http://schemas.openxmlformats.org/officeDocument/2006/relationships/hyperlink" Target="https://bugs.tizen.org/jira/browse/PTREL-354" TargetMode="External"/><Relationship Id="rId2255" Type="http://schemas.openxmlformats.org/officeDocument/2006/relationships/hyperlink" Target="https://bugs.tizen.org/jira/browse/PTREL-353" TargetMode="External"/><Relationship Id="rId2256" Type="http://schemas.openxmlformats.org/officeDocument/2006/relationships/hyperlink" Target="https://bugs.tizen.org/jira/browse/PTREL-352" TargetMode="External"/><Relationship Id="rId2257" Type="http://schemas.openxmlformats.org/officeDocument/2006/relationships/hyperlink" Target="https://bugs.tizen.org/jira/browse/PTREL-350" TargetMode="External"/><Relationship Id="rId2258" Type="http://schemas.openxmlformats.org/officeDocument/2006/relationships/hyperlink" Target="https://bugs.tizen.org/jira/browse/PTREL-351" TargetMode="External"/><Relationship Id="rId2259" Type="http://schemas.openxmlformats.org/officeDocument/2006/relationships/hyperlink" Target="https://bugs.tizen.org/jira/browse/PTREL-349" TargetMode="External"/><Relationship Id="rId2260" Type="http://schemas.openxmlformats.org/officeDocument/2006/relationships/hyperlink" Target="https://bugs.tizen.org/jira/browse/PTREL-348" TargetMode="External"/><Relationship Id="rId2261" Type="http://schemas.openxmlformats.org/officeDocument/2006/relationships/hyperlink" Target="https://bugs.tizen.org/jira/browse/PTREL-347" TargetMode="External"/><Relationship Id="rId2262" Type="http://schemas.openxmlformats.org/officeDocument/2006/relationships/hyperlink" Target="https://bugs.tizen.org/jira/browse/PTREL-346" TargetMode="External"/><Relationship Id="rId2263" Type="http://schemas.openxmlformats.org/officeDocument/2006/relationships/hyperlink" Target="https://bugs.tizen.org/jira/browse/PTREL-345" TargetMode="External"/><Relationship Id="rId2264" Type="http://schemas.openxmlformats.org/officeDocument/2006/relationships/hyperlink" Target="https://bugs.tizen.org/jira/browse/PTREL-344" TargetMode="External"/><Relationship Id="rId2265" Type="http://schemas.openxmlformats.org/officeDocument/2006/relationships/hyperlink" Target="https://bugs.tizen.org/jira/browse/PTREL-343" TargetMode="External"/><Relationship Id="rId2266" Type="http://schemas.openxmlformats.org/officeDocument/2006/relationships/hyperlink" Target="https://bugs.tizen.org/jira/browse/PTREL-342" TargetMode="External"/><Relationship Id="rId2267" Type="http://schemas.openxmlformats.org/officeDocument/2006/relationships/hyperlink" Target="https://bugs.tizen.org/jira/browse/PTREL-341" TargetMode="External"/><Relationship Id="rId2268" Type="http://schemas.openxmlformats.org/officeDocument/2006/relationships/hyperlink" Target="https://bugs.tizen.org/jira/browse/PTREL-340" TargetMode="External"/><Relationship Id="rId2269" Type="http://schemas.openxmlformats.org/officeDocument/2006/relationships/hyperlink" Target="https://bugs.tizen.org/jira/browse/PTREL-339" TargetMode="External"/><Relationship Id="rId2270" Type="http://schemas.openxmlformats.org/officeDocument/2006/relationships/hyperlink" Target="https://bugs.tizen.org/jira/browse/PTREL-338" TargetMode="External"/><Relationship Id="rId2271" Type="http://schemas.openxmlformats.org/officeDocument/2006/relationships/hyperlink" Target="https://bugs.tizen.org/jira/browse/PTREL-337" TargetMode="External"/><Relationship Id="rId2272" Type="http://schemas.openxmlformats.org/officeDocument/2006/relationships/hyperlink" Target="https://bugs.tizen.org/jira/browse/PTREL-336" TargetMode="External"/><Relationship Id="rId2273" Type="http://schemas.openxmlformats.org/officeDocument/2006/relationships/hyperlink" Target="https://bugs.tizen.org/jira/browse/PTREL-334" TargetMode="External"/><Relationship Id="rId2274" Type="http://schemas.openxmlformats.org/officeDocument/2006/relationships/hyperlink" Target="https://bugs.tizen.org/jira/browse/PTREL-333" TargetMode="External"/><Relationship Id="rId2275" Type="http://schemas.openxmlformats.org/officeDocument/2006/relationships/hyperlink" Target="https://bugs.tizen.org/jira/browse/PTREL-332" TargetMode="External"/><Relationship Id="rId2276" Type="http://schemas.openxmlformats.org/officeDocument/2006/relationships/hyperlink" Target="https://bugs.tizen.org/jira/browse/PTREL-331" TargetMode="External"/><Relationship Id="rId2277" Type="http://schemas.openxmlformats.org/officeDocument/2006/relationships/hyperlink" Target="https://bugs.tizen.org/jira/browse/PTREL-329" TargetMode="External"/><Relationship Id="rId2278" Type="http://schemas.openxmlformats.org/officeDocument/2006/relationships/hyperlink" Target="https://bugs.tizen.org/jira/browse/PTREL-327" TargetMode="External"/><Relationship Id="rId2279" Type="http://schemas.openxmlformats.org/officeDocument/2006/relationships/hyperlink" Target="https://bugs.tizen.org/jira/browse/PTREL-326" TargetMode="External"/><Relationship Id="rId2280" Type="http://schemas.openxmlformats.org/officeDocument/2006/relationships/hyperlink" Target="https://bugs.tizen.org/jira/browse/PTREL-324" TargetMode="External"/><Relationship Id="rId2281" Type="http://schemas.openxmlformats.org/officeDocument/2006/relationships/hyperlink" Target="https://bugs.tizen.org/jira/browse/PTREL-323" TargetMode="External"/><Relationship Id="rId2282" Type="http://schemas.openxmlformats.org/officeDocument/2006/relationships/hyperlink" Target="https://bugs.tizen.org/jira/browse/PTREL-322" TargetMode="External"/><Relationship Id="rId2283" Type="http://schemas.openxmlformats.org/officeDocument/2006/relationships/hyperlink" Target="https://bugs.tizen.org/jira/browse/PTREL-321" TargetMode="External"/><Relationship Id="rId2284" Type="http://schemas.openxmlformats.org/officeDocument/2006/relationships/hyperlink" Target="https://bugs.tizen.org/jira/browse/PTREL-320" TargetMode="External"/><Relationship Id="rId2285" Type="http://schemas.openxmlformats.org/officeDocument/2006/relationships/hyperlink" Target="https://bugs.tizen.org/jira/browse/TC-42" TargetMode="External"/><Relationship Id="rId2286" Type="http://schemas.openxmlformats.org/officeDocument/2006/relationships/hyperlink" Target="https://bugs.tizen.org/jira/browse/PTREL-318" TargetMode="External"/><Relationship Id="rId2287" Type="http://schemas.openxmlformats.org/officeDocument/2006/relationships/hyperlink" Target="https://bugs.tizen.org/jira/browse/PTREL-317" TargetMode="External"/><Relationship Id="rId2288" Type="http://schemas.openxmlformats.org/officeDocument/2006/relationships/hyperlink" Target="https://bugs.tizen.org/jira/browse/PTREL-316" TargetMode="External"/><Relationship Id="rId2289" Type="http://schemas.openxmlformats.org/officeDocument/2006/relationships/hyperlink" Target="https://bugs.tizen.org/jira/browse/PTREL-315" TargetMode="External"/><Relationship Id="rId2290" Type="http://schemas.openxmlformats.org/officeDocument/2006/relationships/hyperlink" Target="https://bugs.tizen.org/jira/browse/PTREL-314" TargetMode="External"/><Relationship Id="rId2291" Type="http://schemas.openxmlformats.org/officeDocument/2006/relationships/hyperlink" Target="https://bugs.tizen.org/jira/browse/PTREL-313" TargetMode="External"/><Relationship Id="rId2292" Type="http://schemas.openxmlformats.org/officeDocument/2006/relationships/hyperlink" Target="https://bugs.tizen.org/jira/browse/PTREL-312" TargetMode="External"/><Relationship Id="rId2293" Type="http://schemas.openxmlformats.org/officeDocument/2006/relationships/hyperlink" Target="https://bugs.tizen.org/jira/browse/PTREL-311" TargetMode="External"/><Relationship Id="rId2294" Type="http://schemas.openxmlformats.org/officeDocument/2006/relationships/hyperlink" Target="https://bugs.tizen.org/jira/browse/PTREL-309" TargetMode="External"/><Relationship Id="rId2295" Type="http://schemas.openxmlformats.org/officeDocument/2006/relationships/hyperlink" Target="https://bugs.tizen.org/jira/browse/PTREL-307" TargetMode="External"/><Relationship Id="rId2296" Type="http://schemas.openxmlformats.org/officeDocument/2006/relationships/hyperlink" Target="https://bugs.tizen.org/jira/browse/PTREL-306" TargetMode="External"/><Relationship Id="rId2297" Type="http://schemas.openxmlformats.org/officeDocument/2006/relationships/hyperlink" Target="https://bugs.tizen.org/jira/browse/PTREL-304" TargetMode="External"/><Relationship Id="rId2298" Type="http://schemas.openxmlformats.org/officeDocument/2006/relationships/hyperlink" Target="https://bugs.tizen.org/jira/browse/PTREL-303" TargetMode="External"/><Relationship Id="rId2299" Type="http://schemas.openxmlformats.org/officeDocument/2006/relationships/hyperlink" Target="https://bugs.tizen.org/jira/browse/PTREL-302" TargetMode="External"/><Relationship Id="rId2300" Type="http://schemas.openxmlformats.org/officeDocument/2006/relationships/hyperlink" Target="https://bugs.tizen.org/jira/browse/PTREL-301" TargetMode="External"/><Relationship Id="rId2301" Type="http://schemas.openxmlformats.org/officeDocument/2006/relationships/hyperlink" Target="https://bugs.tizen.org/jira/browse/PTREL-300" TargetMode="External"/><Relationship Id="rId2302" Type="http://schemas.openxmlformats.org/officeDocument/2006/relationships/hyperlink" Target="https://bugs.tizen.org/jira/browse/PTREL-299" TargetMode="External"/><Relationship Id="rId2303" Type="http://schemas.openxmlformats.org/officeDocument/2006/relationships/hyperlink" Target="https://bugs.tizen.org/jira/browse/PTREL-298" TargetMode="External"/><Relationship Id="rId2304" Type="http://schemas.openxmlformats.org/officeDocument/2006/relationships/hyperlink" Target="https://bugs.tizen.org/jira/browse/PTREL-297" TargetMode="External"/><Relationship Id="rId2305" Type="http://schemas.openxmlformats.org/officeDocument/2006/relationships/hyperlink" Target="https://bugs.tizen.org/jira/browse/PTREL-296" TargetMode="External"/><Relationship Id="rId2306" Type="http://schemas.openxmlformats.org/officeDocument/2006/relationships/hyperlink" Target="https://bugs.tizen.org/jira/browse/PTREL-295" TargetMode="External"/><Relationship Id="rId2307" Type="http://schemas.openxmlformats.org/officeDocument/2006/relationships/hyperlink" Target="https://bugs.tizen.org/jira/browse/PTREL-293" TargetMode="External"/><Relationship Id="rId2308" Type="http://schemas.openxmlformats.org/officeDocument/2006/relationships/hyperlink" Target="https://bugs.tizen.org/jira/browse/PTREL-292" TargetMode="External"/><Relationship Id="rId2309" Type="http://schemas.openxmlformats.org/officeDocument/2006/relationships/hyperlink" Target="https://bugs.tizen.org/jira/browse/PTREL-291" TargetMode="External"/><Relationship Id="rId2310" Type="http://schemas.openxmlformats.org/officeDocument/2006/relationships/hyperlink" Target="https://bugs.tizen.org/jira/browse/PTREL-290" TargetMode="External"/><Relationship Id="rId2311" Type="http://schemas.openxmlformats.org/officeDocument/2006/relationships/hyperlink" Target="https://bugs.tizen.org/jira/browse/PTREL-288" TargetMode="External"/><Relationship Id="rId2312" Type="http://schemas.openxmlformats.org/officeDocument/2006/relationships/hyperlink" Target="https://bugs.tizen.org/jira/browse/PTREL-287" TargetMode="External"/><Relationship Id="rId2313" Type="http://schemas.openxmlformats.org/officeDocument/2006/relationships/hyperlink" Target="https://bugs.tizen.org/jira/browse/PTREL-286" TargetMode="External"/><Relationship Id="rId2314" Type="http://schemas.openxmlformats.org/officeDocument/2006/relationships/hyperlink" Target="https://bugs.tizen.org/jira/browse/PTREL-285" TargetMode="External"/><Relationship Id="rId2315" Type="http://schemas.openxmlformats.org/officeDocument/2006/relationships/hyperlink" Target="https://bugs.tizen.org/jira/browse/PTREL-284" TargetMode="External"/><Relationship Id="rId2316" Type="http://schemas.openxmlformats.org/officeDocument/2006/relationships/hyperlink" Target="https://bugs.tizen.org/jira/browse/PTREL-283" TargetMode="External"/><Relationship Id="rId2317" Type="http://schemas.openxmlformats.org/officeDocument/2006/relationships/hyperlink" Target="https://bugs.tizen.org/jira/browse/PTREL-282" TargetMode="External"/><Relationship Id="rId2318" Type="http://schemas.openxmlformats.org/officeDocument/2006/relationships/hyperlink" Target="https://bugs.tizen.org/jira/browse/TIVI-2134" TargetMode="External"/><Relationship Id="rId2319" Type="http://schemas.openxmlformats.org/officeDocument/2006/relationships/hyperlink" Target="https://bugs.tizen.org/jira/browse/PTREL-281" TargetMode="External"/><Relationship Id="rId2320" Type="http://schemas.openxmlformats.org/officeDocument/2006/relationships/hyperlink" Target="https://bugs.tizen.org/jira/browse/PTREL-280" TargetMode="External"/><Relationship Id="rId2321" Type="http://schemas.openxmlformats.org/officeDocument/2006/relationships/hyperlink" Target="https://bugs.tizen.org/jira/browse/PTREL-279" TargetMode="External"/><Relationship Id="rId2322" Type="http://schemas.openxmlformats.org/officeDocument/2006/relationships/hyperlink" Target="https://bugs.tizen.org/jira/browse/PTREL-277" TargetMode="External"/><Relationship Id="rId2323" Type="http://schemas.openxmlformats.org/officeDocument/2006/relationships/hyperlink" Target="https://bugs.tizen.org/jira/browse/PTREL-274" TargetMode="External"/><Relationship Id="rId2324" Type="http://schemas.openxmlformats.org/officeDocument/2006/relationships/hyperlink" Target="https://bugs.tizen.org/jira/browse/TIVI-2133" TargetMode="External"/><Relationship Id="rId2325" Type="http://schemas.openxmlformats.org/officeDocument/2006/relationships/hyperlink" Target="https://bugs.tizen.org/jira/browse/PTREL-273" TargetMode="External"/><Relationship Id="rId2326" Type="http://schemas.openxmlformats.org/officeDocument/2006/relationships/hyperlink" Target="https://bugs.tizen.org/jira/browse/PTREL-272" TargetMode="External"/><Relationship Id="rId2327" Type="http://schemas.openxmlformats.org/officeDocument/2006/relationships/hyperlink" Target="https://bugs.tizen.org/jira/browse/PTREL-271" TargetMode="External"/><Relationship Id="rId2328" Type="http://schemas.openxmlformats.org/officeDocument/2006/relationships/hyperlink" Target="https://bugs.tizen.org/jira/browse/PTREL-269" TargetMode="External"/><Relationship Id="rId2329" Type="http://schemas.openxmlformats.org/officeDocument/2006/relationships/hyperlink" Target="https://bugs.tizen.org/jira/browse/PTREL-268" TargetMode="External"/><Relationship Id="rId2330" Type="http://schemas.openxmlformats.org/officeDocument/2006/relationships/hyperlink" Target="https://bugs.tizen.org/jira/browse/PTREL-267" TargetMode="External"/><Relationship Id="rId2331" Type="http://schemas.openxmlformats.org/officeDocument/2006/relationships/hyperlink" Target="https://bugs.tizen.org/jira/browse/PTREL-265" TargetMode="External"/><Relationship Id="rId2332" Type="http://schemas.openxmlformats.org/officeDocument/2006/relationships/hyperlink" Target="https://bugs.tizen.org/jira/browse/PTREL-264" TargetMode="External"/><Relationship Id="rId2333" Type="http://schemas.openxmlformats.org/officeDocument/2006/relationships/hyperlink" Target="https://bugs.tizen.org/jira/browse/PTREL-263" TargetMode="External"/><Relationship Id="rId2334" Type="http://schemas.openxmlformats.org/officeDocument/2006/relationships/hyperlink" Target="https://bugs.tizen.org/jira/browse/PTREL-262" TargetMode="External"/><Relationship Id="rId2335" Type="http://schemas.openxmlformats.org/officeDocument/2006/relationships/hyperlink" Target="https://bugs.tizen.org/jira/browse/PTREL-261" TargetMode="External"/><Relationship Id="rId2336" Type="http://schemas.openxmlformats.org/officeDocument/2006/relationships/hyperlink" Target="https://bugs.tizen.org/jira/browse/PTREL-260" TargetMode="External"/><Relationship Id="rId2337" Type="http://schemas.openxmlformats.org/officeDocument/2006/relationships/hyperlink" Target="https://bugs.tizen.org/jira/browse/PTREL-258" TargetMode="External"/><Relationship Id="rId2338" Type="http://schemas.openxmlformats.org/officeDocument/2006/relationships/hyperlink" Target="https://bugs.tizen.org/jira/browse/PTREL-257" TargetMode="External"/><Relationship Id="rId2339" Type="http://schemas.openxmlformats.org/officeDocument/2006/relationships/hyperlink" Target="https://bugs.tizen.org/jira/browse/PTREL-256" TargetMode="External"/><Relationship Id="rId2340" Type="http://schemas.openxmlformats.org/officeDocument/2006/relationships/hyperlink" Target="https://bugs.tizen.org/jira/browse/PTREL-254" TargetMode="External"/><Relationship Id="rId2341" Type="http://schemas.openxmlformats.org/officeDocument/2006/relationships/hyperlink" Target="https://bugs.tizen.org/jira/browse/PTREL-253" TargetMode="External"/><Relationship Id="rId2342" Type="http://schemas.openxmlformats.org/officeDocument/2006/relationships/hyperlink" Target="https://bugs.tizen.org/jira/browse/PTREL-252" TargetMode="External"/><Relationship Id="rId2343" Type="http://schemas.openxmlformats.org/officeDocument/2006/relationships/hyperlink" Target="https://bugs.tizen.org/jira/browse/PTREL-251" TargetMode="External"/><Relationship Id="rId2344" Type="http://schemas.openxmlformats.org/officeDocument/2006/relationships/hyperlink" Target="https://bugs.tizen.org/jira/browse/PTREL-247" TargetMode="External"/><Relationship Id="rId2345" Type="http://schemas.openxmlformats.org/officeDocument/2006/relationships/hyperlink" Target="https://bugs.tizen.org/jira/browse/PTREL-238" TargetMode="External"/><Relationship Id="rId2346" Type="http://schemas.openxmlformats.org/officeDocument/2006/relationships/hyperlink" Target="https://bugs.tizen.org/jira/browse/PTREL-230" TargetMode="External"/><Relationship Id="rId2347" Type="http://schemas.openxmlformats.org/officeDocument/2006/relationships/hyperlink" Target="https://bugs.tizen.org/jira/browse/PTREL-227" TargetMode="External"/><Relationship Id="rId2348" Type="http://schemas.openxmlformats.org/officeDocument/2006/relationships/hyperlink" Target="https://bugs.tizen.org/jira/browse/PTREL-226" TargetMode="External"/><Relationship Id="rId2349" Type="http://schemas.openxmlformats.org/officeDocument/2006/relationships/hyperlink" Target="https://bugs.tizen.org/jira/browse/PTREL-222" TargetMode="External"/><Relationship Id="rId2350" Type="http://schemas.openxmlformats.org/officeDocument/2006/relationships/hyperlink" Target="https://bugs.tizen.org/jira/browse/PTREL-220" TargetMode="External"/><Relationship Id="rId2351" Type="http://schemas.openxmlformats.org/officeDocument/2006/relationships/hyperlink" Target="https://bugs.tizen.org/jira/browse/PTREL-217" TargetMode="External"/><Relationship Id="rId2352" Type="http://schemas.openxmlformats.org/officeDocument/2006/relationships/hyperlink" Target="https://bugs.tizen.org/jira/browse/PTREL-216" TargetMode="External"/><Relationship Id="rId2353" Type="http://schemas.openxmlformats.org/officeDocument/2006/relationships/hyperlink" Target="https://bugs.tizen.org/jira/browse/PTREL-215" TargetMode="External"/><Relationship Id="rId2354" Type="http://schemas.openxmlformats.org/officeDocument/2006/relationships/hyperlink" Target="https://bugs.tizen.org/jira/browse/PTREL-214" TargetMode="External"/><Relationship Id="rId2355" Type="http://schemas.openxmlformats.org/officeDocument/2006/relationships/hyperlink" Target="https://bugs.tizen.org/jira/browse/PTREL-213" TargetMode="External"/><Relationship Id="rId2356" Type="http://schemas.openxmlformats.org/officeDocument/2006/relationships/hyperlink" Target="https://bugs.tizen.org/jira/browse/PTREL-212" TargetMode="External"/><Relationship Id="rId2357" Type="http://schemas.openxmlformats.org/officeDocument/2006/relationships/hyperlink" Target="https://bugs.tizen.org/jira/browse/PTREL-211" TargetMode="External"/><Relationship Id="rId2358" Type="http://schemas.openxmlformats.org/officeDocument/2006/relationships/hyperlink" Target="https://bugs.tizen.org/jira/browse/PTREL-210" TargetMode="External"/><Relationship Id="rId2359" Type="http://schemas.openxmlformats.org/officeDocument/2006/relationships/hyperlink" Target="https://bugs.tizen.org/jira/browse/PTREL-209" TargetMode="External"/><Relationship Id="rId2360" Type="http://schemas.openxmlformats.org/officeDocument/2006/relationships/hyperlink" Target="https://bugs.tizen.org/jira/browse/PTREL-208" TargetMode="External"/><Relationship Id="rId2361" Type="http://schemas.openxmlformats.org/officeDocument/2006/relationships/hyperlink" Target="https://bugs.tizen.org/jira/browse/PTREL-206" TargetMode="External"/><Relationship Id="rId2362" Type="http://schemas.openxmlformats.org/officeDocument/2006/relationships/hyperlink" Target="https://bugs.tizen.org/jira/browse/PTREL-205" TargetMode="External"/><Relationship Id="rId2363" Type="http://schemas.openxmlformats.org/officeDocument/2006/relationships/hyperlink" Target="https://bugs.tizen.org/jira/browse/PTREL-204" TargetMode="External"/><Relationship Id="rId2364" Type="http://schemas.openxmlformats.org/officeDocument/2006/relationships/hyperlink" Target="https://bugs.tizen.org/jira/browse/PTREL-202" TargetMode="External"/><Relationship Id="rId2365" Type="http://schemas.openxmlformats.org/officeDocument/2006/relationships/hyperlink" Target="https://bugs.tizen.org/jira/browse/PTREL-200" TargetMode="External"/><Relationship Id="rId2366" Type="http://schemas.openxmlformats.org/officeDocument/2006/relationships/hyperlink" Target="https://bugs.tizen.org/jira/browse/PTREL-198" TargetMode="External"/><Relationship Id="rId2367" Type="http://schemas.openxmlformats.org/officeDocument/2006/relationships/hyperlink" Target="https://bugs.tizen.org/jira/browse/PTREL-197" TargetMode="External"/><Relationship Id="rId2368" Type="http://schemas.openxmlformats.org/officeDocument/2006/relationships/hyperlink" Target="https://bugs.tizen.org/jira/browse/PTREL-196" TargetMode="External"/><Relationship Id="rId2369" Type="http://schemas.openxmlformats.org/officeDocument/2006/relationships/hyperlink" Target="https://bugs.tizen.org/jira/browse/PTREL-195" TargetMode="External"/><Relationship Id="rId2370" Type="http://schemas.openxmlformats.org/officeDocument/2006/relationships/hyperlink" Target="https://bugs.tizen.org/jira/browse/PTREL-192" TargetMode="External"/><Relationship Id="rId2371" Type="http://schemas.openxmlformats.org/officeDocument/2006/relationships/hyperlink" Target="https://bugs.tizen.org/jira/browse/PTREL-191" TargetMode="External"/><Relationship Id="rId2372" Type="http://schemas.openxmlformats.org/officeDocument/2006/relationships/hyperlink" Target="https://bugs.tizen.org/jira/browse/PTREL-189" TargetMode="External"/><Relationship Id="rId2373" Type="http://schemas.openxmlformats.org/officeDocument/2006/relationships/hyperlink" Target="https://bugs.tizen.org/jira/browse/PTREL-188" TargetMode="External"/><Relationship Id="rId2374" Type="http://schemas.openxmlformats.org/officeDocument/2006/relationships/hyperlink" Target="https://bugs.tizen.org/jira/browse/PTREL-187" TargetMode="External"/><Relationship Id="rId2375" Type="http://schemas.openxmlformats.org/officeDocument/2006/relationships/hyperlink" Target="https://bugs.tizen.org/jira/browse/PTREL-185" TargetMode="External"/><Relationship Id="rId2376" Type="http://schemas.openxmlformats.org/officeDocument/2006/relationships/hyperlink" Target="https://bugs.tizen.org/jira/browse/PTREL-184" TargetMode="External"/><Relationship Id="rId2377" Type="http://schemas.openxmlformats.org/officeDocument/2006/relationships/hyperlink" Target="https://bugs.tizen.org/jira/browse/PTREL-183" TargetMode="External"/><Relationship Id="rId2378" Type="http://schemas.openxmlformats.org/officeDocument/2006/relationships/hyperlink" Target="https://bugs.tizen.org/jira/browse/PTREL-182" TargetMode="External"/><Relationship Id="rId2379" Type="http://schemas.openxmlformats.org/officeDocument/2006/relationships/hyperlink" Target="https://bugs.tizen.org/jira/browse/PTREL-181" TargetMode="External"/><Relationship Id="rId2380" Type="http://schemas.openxmlformats.org/officeDocument/2006/relationships/hyperlink" Target="https://bugs.tizen.org/jira/browse/PTREL-180" TargetMode="External"/><Relationship Id="rId2381" Type="http://schemas.openxmlformats.org/officeDocument/2006/relationships/hyperlink" Target="https://bugs.tizen.org/jira/browse/TIVI-2132" TargetMode="External"/><Relationship Id="rId2382" Type="http://schemas.openxmlformats.org/officeDocument/2006/relationships/hyperlink" Target="https://bugs.tizen.org/jira/browse/TIVI-2131" TargetMode="External"/><Relationship Id="rId2383" Type="http://schemas.openxmlformats.org/officeDocument/2006/relationships/hyperlink" Target="https://bugs.tizen.org/jira/browse/TIVI-2130" TargetMode="External"/><Relationship Id="rId2384" Type="http://schemas.openxmlformats.org/officeDocument/2006/relationships/hyperlink" Target="https://bugs.tizen.org/jira/browse/TIVI-2129" TargetMode="External"/><Relationship Id="rId2385" Type="http://schemas.openxmlformats.org/officeDocument/2006/relationships/hyperlink" Target="https://bugs.tizen.org/jira/browse/TIVI-2128" TargetMode="External"/><Relationship Id="rId2386" Type="http://schemas.openxmlformats.org/officeDocument/2006/relationships/hyperlink" Target="https://bugs.tizen.org/jira/browse/TC-98" TargetMode="External"/><Relationship Id="rId2387" Type="http://schemas.openxmlformats.org/officeDocument/2006/relationships/hyperlink" Target="https://bugs.tizen.org/jira/browse/TIVI-2126" TargetMode="External"/><Relationship Id="rId2388" Type="http://schemas.openxmlformats.org/officeDocument/2006/relationships/hyperlink" Target="https://bugs.tizen.org/jira/browse/TIVI-2125" TargetMode="External"/><Relationship Id="rId2389" Type="http://schemas.openxmlformats.org/officeDocument/2006/relationships/hyperlink" Target="https://bugs.tizen.org/jira/browse/PTREL-162" TargetMode="External"/><Relationship Id="rId2390" Type="http://schemas.openxmlformats.org/officeDocument/2006/relationships/hyperlink" Target="https://bugs.tizen.org/jira/browse/TIVI-2124" TargetMode="External"/><Relationship Id="rId2391" Type="http://schemas.openxmlformats.org/officeDocument/2006/relationships/hyperlink" Target="https://bugs.tizen.org/jira/browse/TIVI-2123" TargetMode="External"/><Relationship Id="rId2392" Type="http://schemas.openxmlformats.org/officeDocument/2006/relationships/hyperlink" Target="https://bugs.tizen.org/jira/browse/TIVI-2122" TargetMode="External"/><Relationship Id="rId2393" Type="http://schemas.openxmlformats.org/officeDocument/2006/relationships/hyperlink" Target="https://bugs.tizen.org/jira/browse/TIVI-2121" TargetMode="External"/><Relationship Id="rId2394" Type="http://schemas.openxmlformats.org/officeDocument/2006/relationships/hyperlink" Target="https://bugs.tizen.org/jira/browse/TIVI-2119" TargetMode="External"/><Relationship Id="rId2395" Type="http://schemas.openxmlformats.org/officeDocument/2006/relationships/hyperlink" Target="https://bugs.tizen.org/jira/browse/TC-2144" TargetMode="External"/><Relationship Id="rId2396" Type="http://schemas.openxmlformats.org/officeDocument/2006/relationships/hyperlink" Target="https://bugs.tizen.org/jira/browse/PTREL-160" TargetMode="External"/><Relationship Id="rId2397" Type="http://schemas.openxmlformats.org/officeDocument/2006/relationships/hyperlink" Target="https://bugs.tizen.org/jira/browse/TC-309" TargetMode="External"/><Relationship Id="rId2398" Type="http://schemas.openxmlformats.org/officeDocument/2006/relationships/hyperlink" Target="https://bugs.tizen.org/jira/browse/TIVI-2117" TargetMode="External"/><Relationship Id="rId2399" Type="http://schemas.openxmlformats.org/officeDocument/2006/relationships/hyperlink" Target="https://bugs.tizen.org/jira/browse/TIVI-2116" TargetMode="External"/><Relationship Id="rId2400" Type="http://schemas.openxmlformats.org/officeDocument/2006/relationships/hyperlink" Target="https://bugs.tizen.org/jira/browse/TDIST-605" TargetMode="External"/><Relationship Id="rId2401" Type="http://schemas.openxmlformats.org/officeDocument/2006/relationships/hyperlink" Target="https://bugs.tizen.org/jira/browse/TC-58" TargetMode="External"/><Relationship Id="rId2402" Type="http://schemas.openxmlformats.org/officeDocument/2006/relationships/hyperlink" Target="https://bugs.tizen.org/jira/browse/TIVI-2112" TargetMode="External"/><Relationship Id="rId2403" Type="http://schemas.openxmlformats.org/officeDocument/2006/relationships/hyperlink" Target="https://bugs.tizen.org/jira/browse/TIVI-2111" TargetMode="External"/><Relationship Id="rId2404" Type="http://schemas.openxmlformats.org/officeDocument/2006/relationships/hyperlink" Target="https://bugs.tizen.org/jira/browse/TIVI-2110" TargetMode="External"/><Relationship Id="rId2405" Type="http://schemas.openxmlformats.org/officeDocument/2006/relationships/hyperlink" Target="https://bugs.tizen.org/jira/browse/TIVI-2109" TargetMode="External"/><Relationship Id="rId2406" Type="http://schemas.openxmlformats.org/officeDocument/2006/relationships/hyperlink" Target="https://bugs.tizen.org/jira/browse/TIVI-2106" TargetMode="External"/><Relationship Id="rId2407" Type="http://schemas.openxmlformats.org/officeDocument/2006/relationships/hyperlink" Target="https://bugs.tizen.org/jira/browse/TIVI-2105" TargetMode="External"/><Relationship Id="rId2408" Type="http://schemas.openxmlformats.org/officeDocument/2006/relationships/hyperlink" Target="https://bugs.tizen.org/jira/browse/DEVT-115" TargetMode="External"/><Relationship Id="rId2409" Type="http://schemas.openxmlformats.org/officeDocument/2006/relationships/hyperlink" Target="https://bugs.tizen.org/jira/browse/DEVT-114" TargetMode="External"/><Relationship Id="rId2410" Type="http://schemas.openxmlformats.org/officeDocument/2006/relationships/hyperlink" Target="https://bugs.tizen.org/jira/browse/DEVT-113" TargetMode="External"/><Relationship Id="rId2411" Type="http://schemas.openxmlformats.org/officeDocument/2006/relationships/hyperlink" Target="https://bugs.tizen.org/jira/browse/DEVT-112" TargetMode="External"/><Relationship Id="rId2412" Type="http://schemas.openxmlformats.org/officeDocument/2006/relationships/hyperlink" Target="https://bugs.tizen.org/jira/browse/DEVT-111" TargetMode="External"/><Relationship Id="rId2413" Type="http://schemas.openxmlformats.org/officeDocument/2006/relationships/hyperlink" Target="https://bugs.tizen.org/jira/browse/TIVI-2104" TargetMode="External"/><Relationship Id="rId2414" Type="http://schemas.openxmlformats.org/officeDocument/2006/relationships/hyperlink" Target="https://bugs.tizen.org/jira/browse/TC-1687" TargetMode="External"/><Relationship Id="rId2415" Type="http://schemas.openxmlformats.org/officeDocument/2006/relationships/hyperlink" Target="https://bugs.tizen.org/jira/browse/PTREL-158" TargetMode="External"/><Relationship Id="rId2416" Type="http://schemas.openxmlformats.org/officeDocument/2006/relationships/hyperlink" Target="https://bugs.tizen.org/jira/browse/PTREL-157" TargetMode="External"/><Relationship Id="rId2417" Type="http://schemas.openxmlformats.org/officeDocument/2006/relationships/hyperlink" Target="https://bugs.tizen.org/jira/browse/TIVI-2103" TargetMode="External"/><Relationship Id="rId2418" Type="http://schemas.openxmlformats.org/officeDocument/2006/relationships/hyperlink" Target="https://bugs.tizen.org/jira/browse/TIVI-2102" TargetMode="External"/><Relationship Id="rId2419" Type="http://schemas.openxmlformats.org/officeDocument/2006/relationships/hyperlink" Target="https://bugs.tizen.org/jira/browse/TIVI-2101" TargetMode="External"/><Relationship Id="rId2420" Type="http://schemas.openxmlformats.org/officeDocument/2006/relationships/hyperlink" Target="https://bugs.tizen.org/jira/browse/TIVI-2100" TargetMode="External"/><Relationship Id="rId2421" Type="http://schemas.openxmlformats.org/officeDocument/2006/relationships/hyperlink" Target="https://bugs.tizen.org/jira/browse/TIVI-2099" TargetMode="External"/><Relationship Id="rId2422" Type="http://schemas.openxmlformats.org/officeDocument/2006/relationships/hyperlink" Target="https://bugs.tizen.org/jira/browse/TIVI-2098" TargetMode="External"/><Relationship Id="rId2423" Type="http://schemas.openxmlformats.org/officeDocument/2006/relationships/hyperlink" Target="https://bugs.tizen.org/jira/browse/TIVI-2097" TargetMode="External"/><Relationship Id="rId2424" Type="http://schemas.openxmlformats.org/officeDocument/2006/relationships/hyperlink" Target="https://bugs.tizen.org/jira/browse/TIVI-2096" TargetMode="External"/><Relationship Id="rId2425" Type="http://schemas.openxmlformats.org/officeDocument/2006/relationships/hyperlink" Target="https://bugs.tizen.org/jira/browse/TIVI-2095" TargetMode="External"/><Relationship Id="rId2426" Type="http://schemas.openxmlformats.org/officeDocument/2006/relationships/hyperlink" Target="https://bugs.tizen.org/jira/browse/TINF-331" TargetMode="External"/><Relationship Id="rId2427" Type="http://schemas.openxmlformats.org/officeDocument/2006/relationships/hyperlink" Target="https://bugs.tizen.org/jira/browse/TIVI-2094" TargetMode="External"/><Relationship Id="rId2428" Type="http://schemas.openxmlformats.org/officeDocument/2006/relationships/hyperlink" Target="https://bugs.tizen.org/jira/browse/TIVI-2093" TargetMode="External"/><Relationship Id="rId2429" Type="http://schemas.openxmlformats.org/officeDocument/2006/relationships/hyperlink" Target="https://bugs.tizen.org/jira/browse/PTREL-155" TargetMode="External"/><Relationship Id="rId2430" Type="http://schemas.openxmlformats.org/officeDocument/2006/relationships/hyperlink" Target="https://bugs.tizen.org/jira/browse/TIVI-2092" TargetMode="External"/><Relationship Id="rId2431" Type="http://schemas.openxmlformats.org/officeDocument/2006/relationships/hyperlink" Target="https://bugs.tizen.org/jira/browse/TIVI-2091" TargetMode="External"/><Relationship Id="rId2432" Type="http://schemas.openxmlformats.org/officeDocument/2006/relationships/hyperlink" Target="https://bugs.tizen.org/jira/browse/TIVI-2090" TargetMode="External"/><Relationship Id="rId2433" Type="http://schemas.openxmlformats.org/officeDocument/2006/relationships/hyperlink" Target="https://bugs.tizen.org/jira/browse/TIVI-2089" TargetMode="External"/><Relationship Id="rId2434" Type="http://schemas.openxmlformats.org/officeDocument/2006/relationships/hyperlink" Target="https://bugs.tizen.org/jira/browse/TIVI-2088" TargetMode="External"/><Relationship Id="rId2435" Type="http://schemas.openxmlformats.org/officeDocument/2006/relationships/hyperlink" Target="https://bugs.tizen.org/jira/browse/TIVI-2087" TargetMode="External"/><Relationship Id="rId2436" Type="http://schemas.openxmlformats.org/officeDocument/2006/relationships/hyperlink" Target="https://bugs.tizen.org/jira/browse/TIVI-2086" TargetMode="External"/><Relationship Id="rId2437" Type="http://schemas.openxmlformats.org/officeDocument/2006/relationships/hyperlink" Target="https://bugs.tizen.org/jira/browse/TIVI-2085" TargetMode="External"/><Relationship Id="rId2438" Type="http://schemas.openxmlformats.org/officeDocument/2006/relationships/hyperlink" Target="https://bugs.tizen.org/jira/browse/TIVI-2082" TargetMode="External"/><Relationship Id="rId2439" Type="http://schemas.openxmlformats.org/officeDocument/2006/relationships/hyperlink" Target="https://bugs.tizen.org/jira/browse/TC-126" TargetMode="External"/><Relationship Id="rId2440" Type="http://schemas.openxmlformats.org/officeDocument/2006/relationships/hyperlink" Target="https://bugs.tizen.org/jira/browse/TIVI-2080" TargetMode="External"/><Relationship Id="rId2441" Type="http://schemas.openxmlformats.org/officeDocument/2006/relationships/hyperlink" Target="https://bugs.tizen.org/jira/browse/TDIST-601" TargetMode="External"/><Relationship Id="rId2442" Type="http://schemas.openxmlformats.org/officeDocument/2006/relationships/hyperlink" Target="https://bugs.tizen.org/jira/browse/TIVI-2079" TargetMode="External"/><Relationship Id="rId2443" Type="http://schemas.openxmlformats.org/officeDocument/2006/relationships/hyperlink" Target="https://bugs.tizen.org/jira/browse/TIVI-2078" TargetMode="External"/><Relationship Id="rId2444" Type="http://schemas.openxmlformats.org/officeDocument/2006/relationships/hyperlink" Target="https://bugs.tizen.org/jira/browse/TIVI-2077" TargetMode="External"/><Relationship Id="rId2445" Type="http://schemas.openxmlformats.org/officeDocument/2006/relationships/hyperlink" Target="https://bugs.tizen.org/jira/browse/TINF-327" TargetMode="External"/><Relationship Id="rId2446" Type="http://schemas.openxmlformats.org/officeDocument/2006/relationships/hyperlink" Target="https://bugs.tizen.org/jira/browse/TINF-326" TargetMode="External"/><Relationship Id="rId2447" Type="http://schemas.openxmlformats.org/officeDocument/2006/relationships/hyperlink" Target="https://bugs.tizen.org/jira/browse/TIVI-2076" TargetMode="External"/><Relationship Id="rId2448" Type="http://schemas.openxmlformats.org/officeDocument/2006/relationships/hyperlink" Target="https://bugs.tizen.org/jira/browse/PTREL-152" TargetMode="External"/><Relationship Id="rId2449" Type="http://schemas.openxmlformats.org/officeDocument/2006/relationships/hyperlink" Target="https://bugs.tizen.org/jira/browse/TIVI-2074" TargetMode="External"/><Relationship Id="rId2450" Type="http://schemas.openxmlformats.org/officeDocument/2006/relationships/hyperlink" Target="https://bugs.tizen.org/jira/browse/TIVI-2073" TargetMode="External"/><Relationship Id="rId2451" Type="http://schemas.openxmlformats.org/officeDocument/2006/relationships/hyperlink" Target="https://bugs.tizen.org/jira/browse/TIVI-2072" TargetMode="External"/><Relationship Id="rId2452" Type="http://schemas.openxmlformats.org/officeDocument/2006/relationships/hyperlink" Target="https://bugs.tizen.org/jira/browse/TIVI-2071" TargetMode="External"/><Relationship Id="rId2453" Type="http://schemas.openxmlformats.org/officeDocument/2006/relationships/hyperlink" Target="https://bugs.tizen.org/jira/browse/TIVI-2070" TargetMode="External"/><Relationship Id="rId2454" Type="http://schemas.openxmlformats.org/officeDocument/2006/relationships/hyperlink" Target="https://bugs.tizen.org/jira/browse/TIVI-2069" TargetMode="External"/><Relationship Id="rId2455" Type="http://schemas.openxmlformats.org/officeDocument/2006/relationships/hyperlink" Target="https://bugs.tizen.org/jira/browse/TIVI-2068" TargetMode="External"/><Relationship Id="rId2456" Type="http://schemas.openxmlformats.org/officeDocument/2006/relationships/hyperlink" Target="https://bugs.tizen.org/jira/browse/TIVI-2067" TargetMode="External"/><Relationship Id="rId2457" Type="http://schemas.openxmlformats.org/officeDocument/2006/relationships/hyperlink" Target="https://bugs.tizen.org/jira/browse/TIVI-2066" TargetMode="External"/><Relationship Id="rId2458" Type="http://schemas.openxmlformats.org/officeDocument/2006/relationships/hyperlink" Target="https://bugs.tizen.org/jira/browse/TIVI-2065" TargetMode="External"/><Relationship Id="rId2459" Type="http://schemas.openxmlformats.org/officeDocument/2006/relationships/hyperlink" Target="https://bugs.tizen.org/jira/browse/TIVI-2064" TargetMode="External"/><Relationship Id="rId2460" Type="http://schemas.openxmlformats.org/officeDocument/2006/relationships/hyperlink" Target="https://bugs.tizen.org/jira/browse/TIVI-2063" TargetMode="External"/><Relationship Id="rId2461" Type="http://schemas.openxmlformats.org/officeDocument/2006/relationships/hyperlink" Target="https://bugs.tizen.org/jira/browse/TINF-323" TargetMode="External"/><Relationship Id="rId2462" Type="http://schemas.openxmlformats.org/officeDocument/2006/relationships/hyperlink" Target="https://bugs.tizen.org/jira/browse/TIVI-2062" TargetMode="External"/><Relationship Id="rId2463" Type="http://schemas.openxmlformats.org/officeDocument/2006/relationships/hyperlink" Target="https://bugs.tizen.org/jira/browse/TIVI-2061" TargetMode="External"/><Relationship Id="rId2464" Type="http://schemas.openxmlformats.org/officeDocument/2006/relationships/hyperlink" Target="https://bugs.tizen.org/jira/browse/TIVI-2060" TargetMode="External"/><Relationship Id="rId2465" Type="http://schemas.openxmlformats.org/officeDocument/2006/relationships/hyperlink" Target="https://bugs.tizen.org/jira/browse/TIVI-2059" TargetMode="External"/><Relationship Id="rId2466" Type="http://schemas.openxmlformats.org/officeDocument/2006/relationships/hyperlink" Target="https://bugs.tizen.org/jira/browse/TIVI-2057" TargetMode="External"/><Relationship Id="rId2467" Type="http://schemas.openxmlformats.org/officeDocument/2006/relationships/hyperlink" Target="https://bugs.tizen.org/jira/browse/DEVT-110" TargetMode="External"/><Relationship Id="rId2468" Type="http://schemas.openxmlformats.org/officeDocument/2006/relationships/hyperlink" Target="https://bugs.tizen.org/jira/browse/TC-123" TargetMode="External"/><Relationship Id="rId2469" Type="http://schemas.openxmlformats.org/officeDocument/2006/relationships/hyperlink" Target="https://bugs.tizen.org/jira/browse/TIVI-2054" TargetMode="External"/><Relationship Id="rId2470" Type="http://schemas.openxmlformats.org/officeDocument/2006/relationships/hyperlink" Target="https://bugs.tizen.org/jira/browse/TC-146" TargetMode="External"/><Relationship Id="rId2471" Type="http://schemas.openxmlformats.org/officeDocument/2006/relationships/hyperlink" Target="https://bugs.tizen.org/jira/browse/TIVI-2052" TargetMode="External"/><Relationship Id="rId2472" Type="http://schemas.openxmlformats.org/officeDocument/2006/relationships/hyperlink" Target="https://bugs.tizen.org/jira/browse/TIVI-2051" TargetMode="External"/><Relationship Id="rId2473" Type="http://schemas.openxmlformats.org/officeDocument/2006/relationships/hyperlink" Target="https://bugs.tizen.org/jira/browse/TIVI-2050" TargetMode="External"/><Relationship Id="rId2474" Type="http://schemas.openxmlformats.org/officeDocument/2006/relationships/hyperlink" Target="https://bugs.tizen.org/jira/browse/TIVI-2049" TargetMode="External"/><Relationship Id="rId2475" Type="http://schemas.openxmlformats.org/officeDocument/2006/relationships/hyperlink" Target="https://bugs.tizen.org/jira/browse/TIVI-2048" TargetMode="External"/><Relationship Id="rId2476" Type="http://schemas.openxmlformats.org/officeDocument/2006/relationships/hyperlink" Target="https://bugs.tizen.org/jira/browse/PTREL-150" TargetMode="External"/><Relationship Id="rId2477" Type="http://schemas.openxmlformats.org/officeDocument/2006/relationships/hyperlink" Target="https://bugs.tizen.org/jira/browse/TIVI-2047" TargetMode="External"/><Relationship Id="rId2478" Type="http://schemas.openxmlformats.org/officeDocument/2006/relationships/hyperlink" Target="https://bugs.tizen.org/jira/browse/PTREL-149" TargetMode="External"/><Relationship Id="rId2479" Type="http://schemas.openxmlformats.org/officeDocument/2006/relationships/hyperlink" Target="https://bugs.tizen.org/jira/browse/TIVI-2046" TargetMode="External"/><Relationship Id="rId2480" Type="http://schemas.openxmlformats.org/officeDocument/2006/relationships/hyperlink" Target="https://bugs.tizen.org/jira/browse/PTREL-147" TargetMode="External"/><Relationship Id="rId2481" Type="http://schemas.openxmlformats.org/officeDocument/2006/relationships/hyperlink" Target="https://bugs.tizen.org/jira/browse/TIVI-2045" TargetMode="External"/><Relationship Id="rId2482" Type="http://schemas.openxmlformats.org/officeDocument/2006/relationships/hyperlink" Target="https://bugs.tizen.org/jira/browse/TIVI-2044" TargetMode="External"/><Relationship Id="rId2483" Type="http://schemas.openxmlformats.org/officeDocument/2006/relationships/hyperlink" Target="https://bugs.tizen.org/jira/browse/TIVI-2043" TargetMode="External"/><Relationship Id="rId2484" Type="http://schemas.openxmlformats.org/officeDocument/2006/relationships/hyperlink" Target="https://bugs.tizen.org/jira/browse/TIVI-2042" TargetMode="External"/><Relationship Id="rId2485" Type="http://schemas.openxmlformats.org/officeDocument/2006/relationships/hyperlink" Target="https://bugs.tizen.org/jira/browse/TIVI-2041" TargetMode="External"/><Relationship Id="rId2486" Type="http://schemas.openxmlformats.org/officeDocument/2006/relationships/hyperlink" Target="https://bugs.tizen.org/jira/browse/TIVI-2040" TargetMode="External"/><Relationship Id="rId2487" Type="http://schemas.openxmlformats.org/officeDocument/2006/relationships/hyperlink" Target="https://bugs.tizen.org/jira/browse/TIVI-2039" TargetMode="External"/><Relationship Id="rId2488" Type="http://schemas.openxmlformats.org/officeDocument/2006/relationships/hyperlink" Target="https://bugs.tizen.org/jira/browse/PTREL-146" TargetMode="External"/><Relationship Id="rId2489" Type="http://schemas.openxmlformats.org/officeDocument/2006/relationships/hyperlink" Target="https://bugs.tizen.org/jira/browse/PTREL-145" TargetMode="External"/><Relationship Id="rId2490" Type="http://schemas.openxmlformats.org/officeDocument/2006/relationships/hyperlink" Target="https://bugs.tizen.org/jira/browse/TIVI-2038" TargetMode="External"/><Relationship Id="rId2491" Type="http://schemas.openxmlformats.org/officeDocument/2006/relationships/hyperlink" Target="https://bugs.tizen.org/jira/browse/TIVI-2037" TargetMode="External"/><Relationship Id="rId2492" Type="http://schemas.openxmlformats.org/officeDocument/2006/relationships/hyperlink" Target="https://bugs.tizen.org/jira/browse/TINF-319" TargetMode="External"/><Relationship Id="rId2493" Type="http://schemas.openxmlformats.org/officeDocument/2006/relationships/hyperlink" Target="https://bugs.tizen.org/jira/browse/TIVI-2036" TargetMode="External"/><Relationship Id="rId2494" Type="http://schemas.openxmlformats.org/officeDocument/2006/relationships/hyperlink" Target="https://bugs.tizen.org/jira/browse/TIVI-2035" TargetMode="External"/><Relationship Id="rId2495" Type="http://schemas.openxmlformats.org/officeDocument/2006/relationships/hyperlink" Target="https://bugs.tizen.org/jira/browse/PTREL-144" TargetMode="External"/><Relationship Id="rId2496" Type="http://schemas.openxmlformats.org/officeDocument/2006/relationships/hyperlink" Target="https://bugs.tizen.org/jira/browse/PTREL-143" TargetMode="External"/><Relationship Id="rId2497" Type="http://schemas.openxmlformats.org/officeDocument/2006/relationships/hyperlink" Target="https://bugs.tizen.org/jira/browse/PTREL-142" TargetMode="External"/><Relationship Id="rId2498" Type="http://schemas.openxmlformats.org/officeDocument/2006/relationships/hyperlink" Target="https://bugs.tizen.org/jira/browse/TIVI-2034" TargetMode="External"/><Relationship Id="rId2499" Type="http://schemas.openxmlformats.org/officeDocument/2006/relationships/hyperlink" Target="https://bugs.tizen.org/jira/browse/TIVI-2033" TargetMode="External"/><Relationship Id="rId2500" Type="http://schemas.openxmlformats.org/officeDocument/2006/relationships/hyperlink" Target="https://bugs.tizen.org/jira/browse/TIVI-2032" TargetMode="External"/><Relationship Id="rId2501" Type="http://schemas.openxmlformats.org/officeDocument/2006/relationships/hyperlink" Target="https://bugs.tizen.org/jira/browse/TIVI-2031" TargetMode="External"/><Relationship Id="rId2502" Type="http://schemas.openxmlformats.org/officeDocument/2006/relationships/hyperlink" Target="https://bugs.tizen.org/jira/browse/TIVI-2030" TargetMode="External"/><Relationship Id="rId2503" Type="http://schemas.openxmlformats.org/officeDocument/2006/relationships/hyperlink" Target="https://bugs.tizen.org/jira/browse/DEVT-109" TargetMode="External"/><Relationship Id="rId2504" Type="http://schemas.openxmlformats.org/officeDocument/2006/relationships/hyperlink" Target="https://bugs.tizen.org/jira/browse/PTREL-141" TargetMode="External"/><Relationship Id="rId2505" Type="http://schemas.openxmlformats.org/officeDocument/2006/relationships/hyperlink" Target="https://bugs.tizen.org/jira/browse/TIVI-2029" TargetMode="External"/><Relationship Id="rId2506" Type="http://schemas.openxmlformats.org/officeDocument/2006/relationships/hyperlink" Target="https://bugs.tizen.org/jira/browse/PTREL-140" TargetMode="External"/><Relationship Id="rId2507" Type="http://schemas.openxmlformats.org/officeDocument/2006/relationships/hyperlink" Target="https://bugs.tizen.org/jira/browse/TIVI-2028" TargetMode="External"/><Relationship Id="rId2508" Type="http://schemas.openxmlformats.org/officeDocument/2006/relationships/hyperlink" Target="https://bugs.tizen.org/jira/browse/TIVI-2027" TargetMode="External"/><Relationship Id="rId2509" Type="http://schemas.openxmlformats.org/officeDocument/2006/relationships/hyperlink" Target="https://bugs.tizen.org/jira/browse/PTREL-138" TargetMode="External"/><Relationship Id="rId2510" Type="http://schemas.openxmlformats.org/officeDocument/2006/relationships/hyperlink" Target="https://bugs.tizen.org/jira/browse/TIVI-2026" TargetMode="External"/><Relationship Id="rId2511" Type="http://schemas.openxmlformats.org/officeDocument/2006/relationships/hyperlink" Target="https://bugs.tizen.org/jira/browse/PTREL-137" TargetMode="External"/><Relationship Id="rId2512" Type="http://schemas.openxmlformats.org/officeDocument/2006/relationships/hyperlink" Target="https://bugs.tizen.org/jira/browse/PTREL-136" TargetMode="External"/><Relationship Id="rId2513" Type="http://schemas.openxmlformats.org/officeDocument/2006/relationships/hyperlink" Target="https://bugs.tizen.org/jira/browse/PTREL-135" TargetMode="External"/><Relationship Id="rId2514" Type="http://schemas.openxmlformats.org/officeDocument/2006/relationships/hyperlink" Target="https://bugs.tizen.org/jira/browse/TIVI-2025" TargetMode="External"/><Relationship Id="rId2515" Type="http://schemas.openxmlformats.org/officeDocument/2006/relationships/hyperlink" Target="https://bugs.tizen.org/jira/browse/TDIST-592" TargetMode="External"/><Relationship Id="rId2516" Type="http://schemas.openxmlformats.org/officeDocument/2006/relationships/hyperlink" Target="https://bugs.tizen.org/jira/browse/TIVI-2023" TargetMode="External"/><Relationship Id="rId2517" Type="http://schemas.openxmlformats.org/officeDocument/2006/relationships/hyperlink" Target="https://bugs.tizen.org/jira/browse/TIVI-2022" TargetMode="External"/><Relationship Id="rId2518" Type="http://schemas.openxmlformats.org/officeDocument/2006/relationships/hyperlink" Target="https://bugs.tizen.org/jira/browse/TIVI-2021" TargetMode="External"/><Relationship Id="rId2519" Type="http://schemas.openxmlformats.org/officeDocument/2006/relationships/hyperlink" Target="https://bugs.tizen.org/jira/browse/TIVI-2019" TargetMode="External"/><Relationship Id="rId2520" Type="http://schemas.openxmlformats.org/officeDocument/2006/relationships/hyperlink" Target="https://bugs.tizen.org/jira/browse/TDIST-591" TargetMode="External"/><Relationship Id="rId2521" Type="http://schemas.openxmlformats.org/officeDocument/2006/relationships/hyperlink" Target="https://bugs.tizen.org/jira/browse/PTREL-134" TargetMode="External"/><Relationship Id="rId2522" Type="http://schemas.openxmlformats.org/officeDocument/2006/relationships/hyperlink" Target="https://bugs.tizen.org/jira/browse/PTREL-133" TargetMode="External"/><Relationship Id="rId2523" Type="http://schemas.openxmlformats.org/officeDocument/2006/relationships/hyperlink" Target="https://bugs.tizen.org/jira/browse/PTREL-132" TargetMode="External"/><Relationship Id="rId2524" Type="http://schemas.openxmlformats.org/officeDocument/2006/relationships/hyperlink" Target="https://bugs.tizen.org/jira/browse/PTREL-130" TargetMode="External"/><Relationship Id="rId2525" Type="http://schemas.openxmlformats.org/officeDocument/2006/relationships/hyperlink" Target="https://bugs.tizen.org/jira/browse/PTREL-129" TargetMode="External"/><Relationship Id="rId2526" Type="http://schemas.openxmlformats.org/officeDocument/2006/relationships/hyperlink" Target="https://bugs.tizen.org/jira/browse/PTREL-128" TargetMode="External"/><Relationship Id="rId2527" Type="http://schemas.openxmlformats.org/officeDocument/2006/relationships/hyperlink" Target="https://bugs.tizen.org/jira/browse/TIVI-2018" TargetMode="External"/><Relationship Id="rId2528" Type="http://schemas.openxmlformats.org/officeDocument/2006/relationships/hyperlink" Target="https://bugs.tizen.org/jira/browse/TIVI-2017" TargetMode="External"/><Relationship Id="rId2529" Type="http://schemas.openxmlformats.org/officeDocument/2006/relationships/hyperlink" Target="https://bugs.tizen.org/jira/browse/TC-272" TargetMode="External"/><Relationship Id="rId2530" Type="http://schemas.openxmlformats.org/officeDocument/2006/relationships/hyperlink" Target="https://bugs.tizen.org/jira/browse/TC-37" TargetMode="External"/><Relationship Id="rId2531" Type="http://schemas.openxmlformats.org/officeDocument/2006/relationships/hyperlink" Target="https://bugs.tizen.org/jira/browse/TIVI-2013" TargetMode="External"/><Relationship Id="rId2532" Type="http://schemas.openxmlformats.org/officeDocument/2006/relationships/hyperlink" Target="https://bugs.tizen.org/jira/browse/TIVI-2012" TargetMode="External"/><Relationship Id="rId2533" Type="http://schemas.openxmlformats.org/officeDocument/2006/relationships/hyperlink" Target="https://bugs.tizen.org/jira/browse/TIVI-2010" TargetMode="External"/><Relationship Id="rId2534" Type="http://schemas.openxmlformats.org/officeDocument/2006/relationships/hyperlink" Target="https://bugs.tizen.org/jira/browse/DEVT-108" TargetMode="External"/><Relationship Id="rId2535" Type="http://schemas.openxmlformats.org/officeDocument/2006/relationships/hyperlink" Target="https://bugs.tizen.org/jira/browse/TDIST-588" TargetMode="External"/><Relationship Id="rId2536" Type="http://schemas.openxmlformats.org/officeDocument/2006/relationships/hyperlink" Target="https://bugs.tizen.org/jira/browse/TIVI-2008" TargetMode="External"/><Relationship Id="rId2537" Type="http://schemas.openxmlformats.org/officeDocument/2006/relationships/hyperlink" Target="https://bugs.tizen.org/jira/browse/TIVI-2007" TargetMode="External"/><Relationship Id="rId2538" Type="http://schemas.openxmlformats.org/officeDocument/2006/relationships/hyperlink" Target="https://bugs.tizen.org/jira/browse/TIVI-2006" TargetMode="External"/><Relationship Id="rId2539" Type="http://schemas.openxmlformats.org/officeDocument/2006/relationships/hyperlink" Target="https://bugs.tizen.org/jira/browse/TIVI-2005" TargetMode="External"/><Relationship Id="rId2540" Type="http://schemas.openxmlformats.org/officeDocument/2006/relationships/hyperlink" Target="https://bugs.tizen.org/jira/browse/TIVI-2004" TargetMode="External"/><Relationship Id="rId2541" Type="http://schemas.openxmlformats.org/officeDocument/2006/relationships/hyperlink" Target="https://bugs.tizen.org/jira/browse/TIVI-2003" TargetMode="External"/><Relationship Id="rId2542" Type="http://schemas.openxmlformats.org/officeDocument/2006/relationships/hyperlink" Target="https://bugs.tizen.org/jira/browse/TIVI-2002" TargetMode="External"/><Relationship Id="rId2543" Type="http://schemas.openxmlformats.org/officeDocument/2006/relationships/hyperlink" Target="https://bugs.tizen.org/jira/browse/TIVI-2001" TargetMode="External"/><Relationship Id="rId2544" Type="http://schemas.openxmlformats.org/officeDocument/2006/relationships/hyperlink" Target="https://bugs.tizen.org/jira/browse/TINF-309" TargetMode="External"/><Relationship Id="rId2545" Type="http://schemas.openxmlformats.org/officeDocument/2006/relationships/hyperlink" Target="https://bugs.tizen.org/jira/browse/TC-69" TargetMode="External"/><Relationship Id="rId2546" Type="http://schemas.openxmlformats.org/officeDocument/2006/relationships/hyperlink" Target="https://bugs.tizen.org/jira/browse/TIVI-1999" TargetMode="External"/><Relationship Id="rId2547" Type="http://schemas.openxmlformats.org/officeDocument/2006/relationships/hyperlink" Target="https://bugs.tizen.org/jira/browse/TIVI-1998" TargetMode="External"/><Relationship Id="rId2548" Type="http://schemas.openxmlformats.org/officeDocument/2006/relationships/hyperlink" Target="https://bugs.tizen.org/jira/browse/TIVI-1997" TargetMode="External"/><Relationship Id="rId2549" Type="http://schemas.openxmlformats.org/officeDocument/2006/relationships/hyperlink" Target="https://bugs.tizen.org/jira/browse/TC-115" TargetMode="External"/><Relationship Id="rId2550" Type="http://schemas.openxmlformats.org/officeDocument/2006/relationships/hyperlink" Target="https://bugs.tizen.org/jira/browse/TIVI-1995" TargetMode="External"/><Relationship Id="rId2551" Type="http://schemas.openxmlformats.org/officeDocument/2006/relationships/hyperlink" Target="https://bugs.tizen.org/jira/browse/TIVI-1994" TargetMode="External"/><Relationship Id="rId2552" Type="http://schemas.openxmlformats.org/officeDocument/2006/relationships/hyperlink" Target="https://bugs.tizen.org/jira/browse/TIVI-1993" TargetMode="External"/><Relationship Id="rId2553" Type="http://schemas.openxmlformats.org/officeDocument/2006/relationships/hyperlink" Target="https://bugs.tizen.org/jira/browse/PTREL-123" TargetMode="External"/><Relationship Id="rId2554" Type="http://schemas.openxmlformats.org/officeDocument/2006/relationships/hyperlink" Target="https://bugs.tizen.org/jira/browse/TIVI-1992" TargetMode="External"/><Relationship Id="rId2555" Type="http://schemas.openxmlformats.org/officeDocument/2006/relationships/hyperlink" Target="https://bugs.tizen.org/jira/browse/DEVT-107" TargetMode="External"/><Relationship Id="rId2556" Type="http://schemas.openxmlformats.org/officeDocument/2006/relationships/hyperlink" Target="https://bugs.tizen.org/jira/browse/TIVI-1991" TargetMode="External"/><Relationship Id="rId2557" Type="http://schemas.openxmlformats.org/officeDocument/2006/relationships/hyperlink" Target="https://bugs.tizen.org/jira/browse/TIVI-1990" TargetMode="External"/><Relationship Id="rId2558" Type="http://schemas.openxmlformats.org/officeDocument/2006/relationships/hyperlink" Target="https://bugs.tizen.org/jira/browse/TIVI-1989" TargetMode="External"/><Relationship Id="rId2559" Type="http://schemas.openxmlformats.org/officeDocument/2006/relationships/hyperlink" Target="https://bugs.tizen.org/jira/browse/TIVI-1988" TargetMode="External"/><Relationship Id="rId2560" Type="http://schemas.openxmlformats.org/officeDocument/2006/relationships/hyperlink" Target="https://bugs.tizen.org/jira/browse/TC-190" TargetMode="External"/><Relationship Id="rId2561" Type="http://schemas.openxmlformats.org/officeDocument/2006/relationships/hyperlink" Target="https://bugs.tizen.org/jira/browse/TIVI-1986" TargetMode="External"/><Relationship Id="rId2562" Type="http://schemas.openxmlformats.org/officeDocument/2006/relationships/hyperlink" Target="https://bugs.tizen.org/jira/browse/TIVI-1985" TargetMode="External"/><Relationship Id="rId2563" Type="http://schemas.openxmlformats.org/officeDocument/2006/relationships/hyperlink" Target="https://bugs.tizen.org/jira/browse/TC-165" TargetMode="External"/><Relationship Id="rId2564" Type="http://schemas.openxmlformats.org/officeDocument/2006/relationships/hyperlink" Target="https://bugs.tizen.org/jira/browse/TIVI-1983" TargetMode="External"/><Relationship Id="rId2565" Type="http://schemas.openxmlformats.org/officeDocument/2006/relationships/hyperlink" Target="https://bugs.tizen.org/jira/browse/TIVI-1982" TargetMode="External"/><Relationship Id="rId2566" Type="http://schemas.openxmlformats.org/officeDocument/2006/relationships/hyperlink" Target="https://bugs.tizen.org/jira/browse/TIVI-1981" TargetMode="External"/><Relationship Id="rId2567" Type="http://schemas.openxmlformats.org/officeDocument/2006/relationships/hyperlink" Target="https://bugs.tizen.org/jira/browse/TIVI-1980" TargetMode="External"/><Relationship Id="rId2568" Type="http://schemas.openxmlformats.org/officeDocument/2006/relationships/hyperlink" Target="https://bugs.tizen.org/jira/browse/TC-200" TargetMode="External"/><Relationship Id="rId2569" Type="http://schemas.openxmlformats.org/officeDocument/2006/relationships/hyperlink" Target="https://bugs.tizen.org/jira/browse/TIVI-1978" TargetMode="External"/><Relationship Id="rId2570" Type="http://schemas.openxmlformats.org/officeDocument/2006/relationships/hyperlink" Target="https://bugs.tizen.org/jira/browse/TIVI-1977" TargetMode="External"/><Relationship Id="rId2571" Type="http://schemas.openxmlformats.org/officeDocument/2006/relationships/hyperlink" Target="https://bugs.tizen.org/jira/browse/TIVI-1976" TargetMode="External"/><Relationship Id="rId2572" Type="http://schemas.openxmlformats.org/officeDocument/2006/relationships/hyperlink" Target="https://bugs.tizen.org/jira/browse/TIVI-1975" TargetMode="External"/><Relationship Id="rId2573" Type="http://schemas.openxmlformats.org/officeDocument/2006/relationships/hyperlink" Target="https://bugs.tizen.org/jira/browse/TIVI-1974" TargetMode="External"/><Relationship Id="rId2574" Type="http://schemas.openxmlformats.org/officeDocument/2006/relationships/hyperlink" Target="https://bugs.tizen.org/jira/browse/TC-321" TargetMode="External"/><Relationship Id="rId2575" Type="http://schemas.openxmlformats.org/officeDocument/2006/relationships/hyperlink" Target="https://bugs.tizen.org/jira/browse/TIVI-1972" TargetMode="External"/><Relationship Id="rId2576" Type="http://schemas.openxmlformats.org/officeDocument/2006/relationships/hyperlink" Target="https://bugs.tizen.org/jira/browse/PTREL-122" TargetMode="External"/><Relationship Id="rId2577" Type="http://schemas.openxmlformats.org/officeDocument/2006/relationships/hyperlink" Target="https://bugs.tizen.org/jira/browse/TIVI-1971" TargetMode="External"/><Relationship Id="rId2578" Type="http://schemas.openxmlformats.org/officeDocument/2006/relationships/hyperlink" Target="https://bugs.tizen.org/jira/browse/PTREL-121" TargetMode="External"/><Relationship Id="rId2579" Type="http://schemas.openxmlformats.org/officeDocument/2006/relationships/hyperlink" Target="https://bugs.tizen.org/jira/browse/TIVI-1970" TargetMode="External"/><Relationship Id="rId2580" Type="http://schemas.openxmlformats.org/officeDocument/2006/relationships/hyperlink" Target="https://bugs.tizen.org/jira/browse/TIVI-1969" TargetMode="External"/><Relationship Id="rId2581" Type="http://schemas.openxmlformats.org/officeDocument/2006/relationships/hyperlink" Target="https://bugs.tizen.org/jira/browse/TIVI-1968" TargetMode="External"/><Relationship Id="rId2582" Type="http://schemas.openxmlformats.org/officeDocument/2006/relationships/hyperlink" Target="https://bugs.tizen.org/jira/browse/TC-107" TargetMode="External"/><Relationship Id="rId2583" Type="http://schemas.openxmlformats.org/officeDocument/2006/relationships/hyperlink" Target="https://bugs.tizen.org/jira/browse/TIVI-1966" TargetMode="External"/><Relationship Id="rId2584" Type="http://schemas.openxmlformats.org/officeDocument/2006/relationships/hyperlink" Target="https://bugs.tizen.org/jira/browse/TIVI-1965" TargetMode="External"/><Relationship Id="rId2585" Type="http://schemas.openxmlformats.org/officeDocument/2006/relationships/hyperlink" Target="https://bugs.tizen.org/jira/browse/TC-297" TargetMode="External"/><Relationship Id="rId2586" Type="http://schemas.openxmlformats.org/officeDocument/2006/relationships/hyperlink" Target="https://bugs.tizen.org/jira/browse/TIVI-1963" TargetMode="External"/><Relationship Id="rId2587" Type="http://schemas.openxmlformats.org/officeDocument/2006/relationships/hyperlink" Target="https://bugs.tizen.org/jira/browse/TIVI-1962" TargetMode="External"/><Relationship Id="rId2588" Type="http://schemas.openxmlformats.org/officeDocument/2006/relationships/hyperlink" Target="https://bugs.tizen.org/jira/browse/TIVI-1961" TargetMode="External"/><Relationship Id="rId2589" Type="http://schemas.openxmlformats.org/officeDocument/2006/relationships/hyperlink" Target="https://bugs.tizen.org/jira/browse/TIVI-1960" TargetMode="External"/><Relationship Id="rId2590" Type="http://schemas.openxmlformats.org/officeDocument/2006/relationships/hyperlink" Target="https://bugs.tizen.org/jira/browse/TINF-298" TargetMode="External"/><Relationship Id="rId2591" Type="http://schemas.openxmlformats.org/officeDocument/2006/relationships/hyperlink" Target="https://bugs.tizen.org/jira/browse/DEVT-106" TargetMode="External"/><Relationship Id="rId2592" Type="http://schemas.openxmlformats.org/officeDocument/2006/relationships/hyperlink" Target="https://bugs.tizen.org/jira/browse/TIVI-1959" TargetMode="External"/><Relationship Id="rId2593" Type="http://schemas.openxmlformats.org/officeDocument/2006/relationships/hyperlink" Target="https://bugs.tizen.org/jira/browse/TIVI-1957" TargetMode="External"/><Relationship Id="rId2594" Type="http://schemas.openxmlformats.org/officeDocument/2006/relationships/hyperlink" Target="https://bugs.tizen.org/jira/browse/TIVI-1956" TargetMode="External"/><Relationship Id="rId2595" Type="http://schemas.openxmlformats.org/officeDocument/2006/relationships/hyperlink" Target="https://bugs.tizen.org/jira/browse/TIVI-1955" TargetMode="External"/><Relationship Id="rId2596" Type="http://schemas.openxmlformats.org/officeDocument/2006/relationships/hyperlink" Target="https://bugs.tizen.org/jira/browse/TIVI-1954" TargetMode="External"/><Relationship Id="rId2597" Type="http://schemas.openxmlformats.org/officeDocument/2006/relationships/hyperlink" Target="https://bugs.tizen.org/jira/browse/TIVI-1953" TargetMode="External"/><Relationship Id="rId2598" Type="http://schemas.openxmlformats.org/officeDocument/2006/relationships/hyperlink" Target="https://bugs.tizen.org/jira/browse/TIVI-1952" TargetMode="External"/><Relationship Id="rId2599" Type="http://schemas.openxmlformats.org/officeDocument/2006/relationships/hyperlink" Target="https://bugs.tizen.org/jira/browse/TIVI-1951" TargetMode="External"/><Relationship Id="rId2600" Type="http://schemas.openxmlformats.org/officeDocument/2006/relationships/hyperlink" Target="https://bugs.tizen.org/jira/browse/TIVI-1950" TargetMode="External"/><Relationship Id="rId2601" Type="http://schemas.openxmlformats.org/officeDocument/2006/relationships/hyperlink" Target="https://bugs.tizen.org/jira/browse/TIVI-1949" TargetMode="External"/><Relationship Id="rId2602" Type="http://schemas.openxmlformats.org/officeDocument/2006/relationships/hyperlink" Target="https://bugs.tizen.org/jira/browse/TIVI-1948" TargetMode="External"/><Relationship Id="rId2603" Type="http://schemas.openxmlformats.org/officeDocument/2006/relationships/hyperlink" Target="https://bugs.tizen.org/jira/browse/TDIST-582" TargetMode="External"/><Relationship Id="rId2604" Type="http://schemas.openxmlformats.org/officeDocument/2006/relationships/hyperlink" Target="https://bugs.tizen.org/jira/browse/TINF-294" TargetMode="External"/><Relationship Id="rId2605" Type="http://schemas.openxmlformats.org/officeDocument/2006/relationships/hyperlink" Target="https://bugs.tizen.org/jira/browse/PTREL-109" TargetMode="External"/><Relationship Id="rId2606" Type="http://schemas.openxmlformats.org/officeDocument/2006/relationships/hyperlink" Target="https://bugs.tizen.org/jira/browse/TIVI-1947" TargetMode="External"/><Relationship Id="rId2607" Type="http://schemas.openxmlformats.org/officeDocument/2006/relationships/hyperlink" Target="https://bugs.tizen.org/jira/browse/TIVI-1946" TargetMode="External"/><Relationship Id="rId2608" Type="http://schemas.openxmlformats.org/officeDocument/2006/relationships/hyperlink" Target="https://bugs.tizen.org/jira/browse/TIVI-1945" TargetMode="External"/><Relationship Id="rId2609" Type="http://schemas.openxmlformats.org/officeDocument/2006/relationships/hyperlink" Target="https://bugs.tizen.org/jira/browse/TIVI-1944" TargetMode="External"/><Relationship Id="rId2610" Type="http://schemas.openxmlformats.org/officeDocument/2006/relationships/hyperlink" Target="https://bugs.tizen.org/jira/browse/TIVI-1943" TargetMode="External"/><Relationship Id="rId2611" Type="http://schemas.openxmlformats.org/officeDocument/2006/relationships/hyperlink" Target="https://bugs.tizen.org/jira/browse/TIVI-1942" TargetMode="External"/><Relationship Id="rId2612" Type="http://schemas.openxmlformats.org/officeDocument/2006/relationships/hyperlink" Target="https://bugs.tizen.org/jira/browse/TIVI-1941" TargetMode="External"/><Relationship Id="rId2613" Type="http://schemas.openxmlformats.org/officeDocument/2006/relationships/hyperlink" Target="https://bugs.tizen.org/jira/browse/TIVI-1940" TargetMode="External"/><Relationship Id="rId2614" Type="http://schemas.openxmlformats.org/officeDocument/2006/relationships/hyperlink" Target="https://bugs.tizen.org/jira/browse/DEVT-105" TargetMode="External"/><Relationship Id="rId2615" Type="http://schemas.openxmlformats.org/officeDocument/2006/relationships/hyperlink" Target="https://bugs.tizen.org/jira/browse/TIVI-1936" TargetMode="External"/><Relationship Id="rId2616" Type="http://schemas.openxmlformats.org/officeDocument/2006/relationships/hyperlink" Target="https://bugs.tizen.org/jira/browse/TIVI-1935" TargetMode="External"/><Relationship Id="rId2617" Type="http://schemas.openxmlformats.org/officeDocument/2006/relationships/hyperlink" Target="https://bugs.tizen.org/jira/browse/TIVI-1934" TargetMode="External"/><Relationship Id="rId2618" Type="http://schemas.openxmlformats.org/officeDocument/2006/relationships/hyperlink" Target="https://bugs.tizen.org/jira/browse/TIVI-1931" TargetMode="External"/><Relationship Id="rId2619" Type="http://schemas.openxmlformats.org/officeDocument/2006/relationships/hyperlink" Target="https://bugs.tizen.org/jira/browse/TIVI-1930" TargetMode="External"/><Relationship Id="rId2620" Type="http://schemas.openxmlformats.org/officeDocument/2006/relationships/hyperlink" Target="https://bugs.tizen.org/jira/browse/TIVI-1929" TargetMode="External"/><Relationship Id="rId2621" Type="http://schemas.openxmlformats.org/officeDocument/2006/relationships/hyperlink" Target="https://bugs.tizen.org/jira/browse/DEVT-104" TargetMode="External"/><Relationship Id="rId2622" Type="http://schemas.openxmlformats.org/officeDocument/2006/relationships/hyperlink" Target="https://bugs.tizen.org/jira/browse/TIVI-1928" TargetMode="External"/><Relationship Id="rId2623" Type="http://schemas.openxmlformats.org/officeDocument/2006/relationships/hyperlink" Target="https://bugs.tizen.org/jira/browse/TIVI-1927" TargetMode="External"/><Relationship Id="rId2624" Type="http://schemas.openxmlformats.org/officeDocument/2006/relationships/hyperlink" Target="https://bugs.tizen.org/jira/browse/TIVI-1926" TargetMode="External"/><Relationship Id="rId2625" Type="http://schemas.openxmlformats.org/officeDocument/2006/relationships/hyperlink" Target="https://bugs.tizen.org/jira/browse/PTREL-106" TargetMode="External"/><Relationship Id="rId2626" Type="http://schemas.openxmlformats.org/officeDocument/2006/relationships/hyperlink" Target="https://bugs.tizen.org/jira/browse/TC-235" TargetMode="External"/><Relationship Id="rId2627" Type="http://schemas.openxmlformats.org/officeDocument/2006/relationships/hyperlink" Target="https://bugs.tizen.org/jira/browse/PTREL-104" TargetMode="External"/><Relationship Id="rId2628" Type="http://schemas.openxmlformats.org/officeDocument/2006/relationships/hyperlink" Target="https://bugs.tizen.org/jira/browse/TIVI-1922" TargetMode="External"/><Relationship Id="rId2629" Type="http://schemas.openxmlformats.org/officeDocument/2006/relationships/hyperlink" Target="https://bugs.tizen.org/jira/browse/TIVI-1921" TargetMode="External"/><Relationship Id="rId2630" Type="http://schemas.openxmlformats.org/officeDocument/2006/relationships/hyperlink" Target="https://bugs.tizen.org/jira/browse/DEVT-103" TargetMode="External"/><Relationship Id="rId2631" Type="http://schemas.openxmlformats.org/officeDocument/2006/relationships/hyperlink" Target="https://bugs.tizen.org/jira/browse/PTREL-103" TargetMode="External"/><Relationship Id="rId2632" Type="http://schemas.openxmlformats.org/officeDocument/2006/relationships/hyperlink" Target="https://bugs.tizen.org/jira/browse/PTREL-101" TargetMode="External"/><Relationship Id="rId2633" Type="http://schemas.openxmlformats.org/officeDocument/2006/relationships/hyperlink" Target="https://bugs.tizen.org/jira/browse/TIVI-1919" TargetMode="External"/><Relationship Id="rId2634" Type="http://schemas.openxmlformats.org/officeDocument/2006/relationships/hyperlink" Target="https://bugs.tizen.org/jira/browse/TIVI-1918" TargetMode="External"/><Relationship Id="rId2635" Type="http://schemas.openxmlformats.org/officeDocument/2006/relationships/hyperlink" Target="https://bugs.tizen.org/jira/browse/TIVI-1917" TargetMode="External"/><Relationship Id="rId2636" Type="http://schemas.openxmlformats.org/officeDocument/2006/relationships/hyperlink" Target="https://bugs.tizen.org/jira/browse/TIVI-1916" TargetMode="External"/><Relationship Id="rId2637" Type="http://schemas.openxmlformats.org/officeDocument/2006/relationships/hyperlink" Target="https://bugs.tizen.org/jira/browse/TIVI-1915" TargetMode="External"/><Relationship Id="rId2638" Type="http://schemas.openxmlformats.org/officeDocument/2006/relationships/hyperlink" Target="https://bugs.tizen.org/jira/browse/TIVI-1914" TargetMode="External"/><Relationship Id="rId2639" Type="http://schemas.openxmlformats.org/officeDocument/2006/relationships/hyperlink" Target="https://bugs.tizen.org/jira/browse/TIVI-1913" TargetMode="External"/><Relationship Id="rId2640" Type="http://schemas.openxmlformats.org/officeDocument/2006/relationships/hyperlink" Target="https://bugs.tizen.org/jira/browse/TIVI-1912" TargetMode="External"/><Relationship Id="rId2641" Type="http://schemas.openxmlformats.org/officeDocument/2006/relationships/hyperlink" Target="https://bugs.tizen.org/jira/browse/PTREL-100" TargetMode="External"/><Relationship Id="rId2642" Type="http://schemas.openxmlformats.org/officeDocument/2006/relationships/hyperlink" Target="https://bugs.tizen.org/jira/browse/TC-40" TargetMode="External"/><Relationship Id="rId2643" Type="http://schemas.openxmlformats.org/officeDocument/2006/relationships/hyperlink" Target="https://bugs.tizen.org/jira/browse/PTREL-98" TargetMode="External"/><Relationship Id="rId2644" Type="http://schemas.openxmlformats.org/officeDocument/2006/relationships/hyperlink" Target="https://bugs.tizen.org/jira/browse/PTREL-94" TargetMode="External"/><Relationship Id="rId2645" Type="http://schemas.openxmlformats.org/officeDocument/2006/relationships/hyperlink" Target="https://bugs.tizen.org/jira/browse/TIVI-1910" TargetMode="External"/><Relationship Id="rId2646" Type="http://schemas.openxmlformats.org/officeDocument/2006/relationships/hyperlink" Target="https://bugs.tizen.org/jira/browse/TIVI-1909" TargetMode="External"/><Relationship Id="rId2647" Type="http://schemas.openxmlformats.org/officeDocument/2006/relationships/hyperlink" Target="https://bugs.tizen.org/jira/browse/TIVI-1908" TargetMode="External"/><Relationship Id="rId2648" Type="http://schemas.openxmlformats.org/officeDocument/2006/relationships/hyperlink" Target="https://bugs.tizen.org/jira/browse/TIVI-1907" TargetMode="External"/><Relationship Id="rId2649" Type="http://schemas.openxmlformats.org/officeDocument/2006/relationships/hyperlink" Target="https://bugs.tizen.org/jira/browse/TIVI-1906" TargetMode="External"/><Relationship Id="rId2650" Type="http://schemas.openxmlformats.org/officeDocument/2006/relationships/hyperlink" Target="https://bugs.tizen.org/jira/browse/TIVI-1905" TargetMode="External"/><Relationship Id="rId2651" Type="http://schemas.openxmlformats.org/officeDocument/2006/relationships/hyperlink" Target="https://bugs.tizen.org/jira/browse/TIVI-1904" TargetMode="External"/><Relationship Id="rId2652" Type="http://schemas.openxmlformats.org/officeDocument/2006/relationships/hyperlink" Target="https://bugs.tizen.org/jira/browse/TIVI-1903" TargetMode="External"/><Relationship Id="rId2653" Type="http://schemas.openxmlformats.org/officeDocument/2006/relationships/hyperlink" Target="https://bugs.tizen.org/jira/browse/TIVI-1902" TargetMode="External"/><Relationship Id="rId2654" Type="http://schemas.openxmlformats.org/officeDocument/2006/relationships/hyperlink" Target="https://bugs.tizen.org/jira/browse/TINF-289" TargetMode="External"/><Relationship Id="rId2655" Type="http://schemas.openxmlformats.org/officeDocument/2006/relationships/hyperlink" Target="https://bugs.tizen.org/jira/browse/DEVT-102" TargetMode="External"/><Relationship Id="rId2656" Type="http://schemas.openxmlformats.org/officeDocument/2006/relationships/hyperlink" Target="https://bugs.tizen.org/jira/browse/DEVT-101" TargetMode="External"/><Relationship Id="rId2657" Type="http://schemas.openxmlformats.org/officeDocument/2006/relationships/hyperlink" Target="https://bugs.tizen.org/jira/browse/TIVI-1901" TargetMode="External"/><Relationship Id="rId2658" Type="http://schemas.openxmlformats.org/officeDocument/2006/relationships/hyperlink" Target="https://bugs.tizen.org/jira/browse/TIVI-1900" TargetMode="External"/><Relationship Id="rId2659" Type="http://schemas.openxmlformats.org/officeDocument/2006/relationships/hyperlink" Target="https://bugs.tizen.org/jira/browse/TINF-288" TargetMode="External"/><Relationship Id="rId2660" Type="http://schemas.openxmlformats.org/officeDocument/2006/relationships/hyperlink" Target="https://bugs.tizen.org/jira/browse/TIVI-1899" TargetMode="External"/><Relationship Id="rId2661" Type="http://schemas.openxmlformats.org/officeDocument/2006/relationships/hyperlink" Target="https://bugs.tizen.org/jira/browse/TIVI-1898" TargetMode="External"/><Relationship Id="rId2662" Type="http://schemas.openxmlformats.org/officeDocument/2006/relationships/hyperlink" Target="https://bugs.tizen.org/jira/browse/PTREL-87" TargetMode="External"/><Relationship Id="rId2663" Type="http://schemas.openxmlformats.org/officeDocument/2006/relationships/hyperlink" Target="https://bugs.tizen.org/jira/browse/TC-166" TargetMode="External"/><Relationship Id="rId2664" Type="http://schemas.openxmlformats.org/officeDocument/2006/relationships/hyperlink" Target="https://bugs.tizen.org/jira/browse/TDIST-562" TargetMode="External"/><Relationship Id="rId2665" Type="http://schemas.openxmlformats.org/officeDocument/2006/relationships/hyperlink" Target="https://bugs.tizen.org/jira/browse/TIVI-1894" TargetMode="External"/><Relationship Id="rId2666" Type="http://schemas.openxmlformats.org/officeDocument/2006/relationships/hyperlink" Target="https://bugs.tizen.org/jira/browse/TIVI-1893" TargetMode="External"/><Relationship Id="rId2667" Type="http://schemas.openxmlformats.org/officeDocument/2006/relationships/hyperlink" Target="https://bugs.tizen.org/jira/browse/TC-80" TargetMode="External"/><Relationship Id="rId2668" Type="http://schemas.openxmlformats.org/officeDocument/2006/relationships/hyperlink" Target="https://bugs.tizen.org/jira/browse/TIVI-1891" TargetMode="External"/><Relationship Id="rId2669" Type="http://schemas.openxmlformats.org/officeDocument/2006/relationships/hyperlink" Target="https://bugs.tizen.org/jira/browse/TC-46" TargetMode="External"/><Relationship Id="rId2670" Type="http://schemas.openxmlformats.org/officeDocument/2006/relationships/hyperlink" Target="https://bugs.tizen.org/jira/browse/TIVI-1889" TargetMode="External"/><Relationship Id="rId2671" Type="http://schemas.openxmlformats.org/officeDocument/2006/relationships/hyperlink" Target="https://bugs.tizen.org/jira/browse/TIVI-1888" TargetMode="External"/><Relationship Id="rId2672" Type="http://schemas.openxmlformats.org/officeDocument/2006/relationships/hyperlink" Target="https://bugs.tizen.org/jira/browse/TIVI-1887" TargetMode="External"/><Relationship Id="rId2673" Type="http://schemas.openxmlformats.org/officeDocument/2006/relationships/hyperlink" Target="https://bugs.tizen.org/jira/browse/TIVI-1886" TargetMode="External"/><Relationship Id="rId2674" Type="http://schemas.openxmlformats.org/officeDocument/2006/relationships/hyperlink" Target="https://bugs.tizen.org/jira/browse/TIVI-1885" TargetMode="External"/><Relationship Id="rId2675" Type="http://schemas.openxmlformats.org/officeDocument/2006/relationships/hyperlink" Target="https://bugs.tizen.org/jira/browse/TIVI-1884" TargetMode="External"/><Relationship Id="rId2676" Type="http://schemas.openxmlformats.org/officeDocument/2006/relationships/hyperlink" Target="https://bugs.tizen.org/jira/browse/TIVI-1883" TargetMode="External"/><Relationship Id="rId2677" Type="http://schemas.openxmlformats.org/officeDocument/2006/relationships/hyperlink" Target="https://bugs.tizen.org/jira/browse/TIVI-1882" TargetMode="External"/><Relationship Id="rId2678" Type="http://schemas.openxmlformats.org/officeDocument/2006/relationships/hyperlink" Target="https://bugs.tizen.org/jira/browse/TIVI-1879" TargetMode="External"/><Relationship Id="rId2679" Type="http://schemas.openxmlformats.org/officeDocument/2006/relationships/hyperlink" Target="https://bugs.tizen.org/jira/browse/TIVI-1878" TargetMode="External"/><Relationship Id="rId2680" Type="http://schemas.openxmlformats.org/officeDocument/2006/relationships/hyperlink" Target="https://bugs.tizen.org/jira/browse/TIVI-1877" TargetMode="External"/><Relationship Id="rId2681" Type="http://schemas.openxmlformats.org/officeDocument/2006/relationships/hyperlink" Target="https://bugs.tizen.org/jira/browse/TIVI-1876" TargetMode="External"/><Relationship Id="rId2682" Type="http://schemas.openxmlformats.org/officeDocument/2006/relationships/hyperlink" Target="https://bugs.tizen.org/jira/browse/TIVI-1875" TargetMode="External"/><Relationship Id="rId2683" Type="http://schemas.openxmlformats.org/officeDocument/2006/relationships/hyperlink" Target="https://bugs.tizen.org/jira/browse/TC-75" TargetMode="External"/><Relationship Id="rId2684" Type="http://schemas.openxmlformats.org/officeDocument/2006/relationships/hyperlink" Target="https://bugs.tizen.org/jira/browse/TIVI-1873" TargetMode="External"/><Relationship Id="rId2685" Type="http://schemas.openxmlformats.org/officeDocument/2006/relationships/hyperlink" Target="https://bugs.tizen.org/jira/browse/TIVI-1872" TargetMode="External"/><Relationship Id="rId2686" Type="http://schemas.openxmlformats.org/officeDocument/2006/relationships/hyperlink" Target="https://bugs.tizen.org/jira/browse/TIVI-1871" TargetMode="External"/><Relationship Id="rId2687" Type="http://schemas.openxmlformats.org/officeDocument/2006/relationships/hyperlink" Target="https://bugs.tizen.org/jira/browse/TIVI-1870" TargetMode="External"/><Relationship Id="rId2688" Type="http://schemas.openxmlformats.org/officeDocument/2006/relationships/hyperlink" Target="https://bugs.tizen.org/jira/browse/TIVI-1869" TargetMode="External"/><Relationship Id="rId2689" Type="http://schemas.openxmlformats.org/officeDocument/2006/relationships/hyperlink" Target="https://bugs.tizen.org/jira/browse/TIVI-1868" TargetMode="External"/><Relationship Id="rId2690" Type="http://schemas.openxmlformats.org/officeDocument/2006/relationships/hyperlink" Target="https://bugs.tizen.org/jira/browse/TIVI-1867" TargetMode="External"/><Relationship Id="rId2691" Type="http://schemas.openxmlformats.org/officeDocument/2006/relationships/hyperlink" Target="https://bugs.tizen.org/jira/browse/TIVI-1865" TargetMode="External"/><Relationship Id="rId2692" Type="http://schemas.openxmlformats.org/officeDocument/2006/relationships/hyperlink" Target="https://bugs.tizen.org/jira/browse/TIVI-1864" TargetMode="External"/><Relationship Id="rId2693" Type="http://schemas.openxmlformats.org/officeDocument/2006/relationships/hyperlink" Target="https://bugs.tizen.org/jira/browse/TIVI-1862" TargetMode="External"/><Relationship Id="rId2694" Type="http://schemas.openxmlformats.org/officeDocument/2006/relationships/hyperlink" Target="https://bugs.tizen.org/jira/browse/TIVI-1861" TargetMode="External"/><Relationship Id="rId2695" Type="http://schemas.openxmlformats.org/officeDocument/2006/relationships/hyperlink" Target="https://bugs.tizen.org/jira/browse/TIVI-1860" TargetMode="External"/><Relationship Id="rId2696" Type="http://schemas.openxmlformats.org/officeDocument/2006/relationships/hyperlink" Target="https://bugs.tizen.org/jira/browse/TIVI-1859" TargetMode="External"/><Relationship Id="rId2697" Type="http://schemas.openxmlformats.org/officeDocument/2006/relationships/hyperlink" Target="https://bugs.tizen.org/jira/browse/TIVI-1858" TargetMode="External"/><Relationship Id="rId2698" Type="http://schemas.openxmlformats.org/officeDocument/2006/relationships/hyperlink" Target="https://bugs.tizen.org/jira/browse/TIVI-1856" TargetMode="External"/><Relationship Id="rId2699" Type="http://schemas.openxmlformats.org/officeDocument/2006/relationships/hyperlink" Target="https://bugs.tizen.org/jira/browse/TC-263" TargetMode="External"/><Relationship Id="rId2700" Type="http://schemas.openxmlformats.org/officeDocument/2006/relationships/hyperlink" Target="https://bugs.tizen.org/jira/browse/TIVI-1854" TargetMode="External"/><Relationship Id="rId2701" Type="http://schemas.openxmlformats.org/officeDocument/2006/relationships/hyperlink" Target="https://bugs.tizen.org/jira/browse/TIVI-1851" TargetMode="External"/><Relationship Id="rId2702" Type="http://schemas.openxmlformats.org/officeDocument/2006/relationships/hyperlink" Target="https://bugs.tizen.org/jira/browse/TIVI-1850" TargetMode="External"/><Relationship Id="rId2703" Type="http://schemas.openxmlformats.org/officeDocument/2006/relationships/hyperlink" Target="https://bugs.tizen.org/jira/browse/TIVI-1849" TargetMode="External"/><Relationship Id="rId2704" Type="http://schemas.openxmlformats.org/officeDocument/2006/relationships/hyperlink" Target="https://bugs.tizen.org/jira/browse/TIVI-1848" TargetMode="External"/><Relationship Id="rId2705" Type="http://schemas.openxmlformats.org/officeDocument/2006/relationships/hyperlink" Target="https://bugs.tizen.org/jira/browse/TIVI-1847" TargetMode="External"/><Relationship Id="rId2706" Type="http://schemas.openxmlformats.org/officeDocument/2006/relationships/hyperlink" Target="https://bugs.tizen.org/jira/browse/TIVI-1846" TargetMode="External"/><Relationship Id="rId2707" Type="http://schemas.openxmlformats.org/officeDocument/2006/relationships/hyperlink" Target="https://bugs.tizen.org/jira/browse/TIVI-1845" TargetMode="External"/><Relationship Id="rId2708" Type="http://schemas.openxmlformats.org/officeDocument/2006/relationships/hyperlink" Target="https://bugs.tizen.org/jira/browse/TIVI-1844" TargetMode="External"/><Relationship Id="rId2709" Type="http://schemas.openxmlformats.org/officeDocument/2006/relationships/hyperlink" Target="https://bugs.tizen.org/jira/browse/TIVI-1843" TargetMode="External"/><Relationship Id="rId2710" Type="http://schemas.openxmlformats.org/officeDocument/2006/relationships/hyperlink" Target="https://bugs.tizen.org/jira/browse/TIVI-1842" TargetMode="External"/><Relationship Id="rId2711" Type="http://schemas.openxmlformats.org/officeDocument/2006/relationships/hyperlink" Target="https://bugs.tizen.org/jira/browse/TIVI-1841" TargetMode="External"/><Relationship Id="rId2712" Type="http://schemas.openxmlformats.org/officeDocument/2006/relationships/hyperlink" Target="https://bugs.tizen.org/jira/browse/TIVI-1840" TargetMode="External"/><Relationship Id="rId2713" Type="http://schemas.openxmlformats.org/officeDocument/2006/relationships/hyperlink" Target="https://bugs.tizen.org/jira/browse/TIVI-1839" TargetMode="External"/><Relationship Id="rId2714" Type="http://schemas.openxmlformats.org/officeDocument/2006/relationships/hyperlink" Target="https://bugs.tizen.org/jira/browse/TIVI-1838" TargetMode="External"/><Relationship Id="rId2715" Type="http://schemas.openxmlformats.org/officeDocument/2006/relationships/hyperlink" Target="https://bugs.tizen.org/jira/browse/TDIST-510" TargetMode="External"/><Relationship Id="rId2716" Type="http://schemas.openxmlformats.org/officeDocument/2006/relationships/hyperlink" Target="https://bugs.tizen.org/jira/browse/TIVI-1836" TargetMode="External"/><Relationship Id="rId2717" Type="http://schemas.openxmlformats.org/officeDocument/2006/relationships/hyperlink" Target="https://bugs.tizen.org/jira/browse/TIVI-1835" TargetMode="External"/><Relationship Id="rId2718" Type="http://schemas.openxmlformats.org/officeDocument/2006/relationships/hyperlink" Target="https://bugs.tizen.org/jira/browse/TIVI-1834" TargetMode="External"/><Relationship Id="rId2719" Type="http://schemas.openxmlformats.org/officeDocument/2006/relationships/hyperlink" Target="https://bugs.tizen.org/jira/browse/TIVI-1833" TargetMode="External"/><Relationship Id="rId2720" Type="http://schemas.openxmlformats.org/officeDocument/2006/relationships/hyperlink" Target="https://bugs.tizen.org/jira/browse/TIVI-1832" TargetMode="External"/><Relationship Id="rId2721" Type="http://schemas.openxmlformats.org/officeDocument/2006/relationships/hyperlink" Target="https://bugs.tizen.org/jira/browse/TIVI-1831" TargetMode="External"/><Relationship Id="rId2722" Type="http://schemas.openxmlformats.org/officeDocument/2006/relationships/hyperlink" Target="https://bugs.tizen.org/jira/browse/TIVI-1830" TargetMode="External"/><Relationship Id="rId2723" Type="http://schemas.openxmlformats.org/officeDocument/2006/relationships/hyperlink" Target="https://bugs.tizen.org/jira/browse/TIVI-1829" TargetMode="External"/><Relationship Id="rId2724" Type="http://schemas.openxmlformats.org/officeDocument/2006/relationships/hyperlink" Target="https://bugs.tizen.org/jira/browse/TIVI-1828" TargetMode="External"/><Relationship Id="rId2725" Type="http://schemas.openxmlformats.org/officeDocument/2006/relationships/hyperlink" Target="https://bugs.tizen.org/jira/browse/PTREL-20" TargetMode="External"/><Relationship Id="rId2726" Type="http://schemas.openxmlformats.org/officeDocument/2006/relationships/hyperlink" Target="https://bugs.tizen.org/jira/browse/TINF-279" TargetMode="External"/><Relationship Id="rId2727" Type="http://schemas.openxmlformats.org/officeDocument/2006/relationships/hyperlink" Target="https://bugs.tizen.org/jira/browse/TIVI-1825" TargetMode="External"/><Relationship Id="rId2728" Type="http://schemas.openxmlformats.org/officeDocument/2006/relationships/hyperlink" Target="https://bugs.tizen.org/jira/browse/TIVI-1824" TargetMode="External"/><Relationship Id="rId2729" Type="http://schemas.openxmlformats.org/officeDocument/2006/relationships/hyperlink" Target="https://bugs.tizen.org/jira/browse/TIVI-1826" TargetMode="External"/><Relationship Id="rId2730" Type="http://schemas.openxmlformats.org/officeDocument/2006/relationships/hyperlink" Target="https://bugs.tizen.org/jira/browse/TIVI-1823" TargetMode="External"/><Relationship Id="rId2731" Type="http://schemas.openxmlformats.org/officeDocument/2006/relationships/hyperlink" Target="https://bugs.tizen.org/jira/browse/TIVI-1822" TargetMode="External"/><Relationship Id="rId2732" Type="http://schemas.openxmlformats.org/officeDocument/2006/relationships/hyperlink" Target="https://bugs.tizen.org/jira/browse/TIVI-1820" TargetMode="External"/><Relationship Id="rId2733" Type="http://schemas.openxmlformats.org/officeDocument/2006/relationships/hyperlink" Target="https://bugs.tizen.org/jira/browse/TIVI-1819" TargetMode="External"/><Relationship Id="rId2734" Type="http://schemas.openxmlformats.org/officeDocument/2006/relationships/hyperlink" Target="https://bugs.tizen.org/jira/browse/TINF-276" TargetMode="External"/><Relationship Id="rId2735" Type="http://schemas.openxmlformats.org/officeDocument/2006/relationships/hyperlink" Target="https://bugs.tizen.org/jira/browse/TIVI-1817" TargetMode="External"/><Relationship Id="rId2736" Type="http://schemas.openxmlformats.org/officeDocument/2006/relationships/hyperlink" Target="https://bugs.tizen.org/jira/browse/TIVI-1816" TargetMode="External"/><Relationship Id="rId2737" Type="http://schemas.openxmlformats.org/officeDocument/2006/relationships/hyperlink" Target="https://bugs.tizen.org/jira/browse/TIVI-1815" TargetMode="External"/><Relationship Id="rId2738" Type="http://schemas.openxmlformats.org/officeDocument/2006/relationships/hyperlink" Target="https://bugs.tizen.org/jira/browse/TIVI-1807" TargetMode="External"/><Relationship Id="rId2739" Type="http://schemas.openxmlformats.org/officeDocument/2006/relationships/hyperlink" Target="https://bugs.tizen.org/jira/browse/TIVI-1806" TargetMode="External"/><Relationship Id="rId2740" Type="http://schemas.openxmlformats.org/officeDocument/2006/relationships/hyperlink" Target="https://bugs.tizen.org/jira/browse/TIVI-1805" TargetMode="External"/><Relationship Id="rId2741" Type="http://schemas.openxmlformats.org/officeDocument/2006/relationships/hyperlink" Target="https://bugs.tizen.org/jira/browse/TIVI-1804" TargetMode="External"/><Relationship Id="rId2742" Type="http://schemas.openxmlformats.org/officeDocument/2006/relationships/hyperlink" Target="https://bugs.tizen.org/jira/browse/DEVT-99" TargetMode="External"/><Relationship Id="rId2743" Type="http://schemas.openxmlformats.org/officeDocument/2006/relationships/hyperlink" Target="https://bugs.tizen.org/jira/browse/TIVI-1803" TargetMode="External"/><Relationship Id="rId2744" Type="http://schemas.openxmlformats.org/officeDocument/2006/relationships/hyperlink" Target="https://bugs.tizen.org/jira/browse/TIVI-1802" TargetMode="External"/><Relationship Id="rId2745" Type="http://schemas.openxmlformats.org/officeDocument/2006/relationships/hyperlink" Target="https://bugs.tizen.org/jira/browse/TIVI-1801" TargetMode="External"/><Relationship Id="rId2746" Type="http://schemas.openxmlformats.org/officeDocument/2006/relationships/hyperlink" Target="https://bugs.tizen.org/jira/browse/TIVI-1799" TargetMode="External"/><Relationship Id="rId2747" Type="http://schemas.openxmlformats.org/officeDocument/2006/relationships/hyperlink" Target="https://bugs.tizen.org/jira/browse/DEVT-98" TargetMode="External"/><Relationship Id="rId2748" Type="http://schemas.openxmlformats.org/officeDocument/2006/relationships/hyperlink" Target="https://bugs.tizen.org/jira/browse/TIVI-1798" TargetMode="External"/><Relationship Id="rId2749" Type="http://schemas.openxmlformats.org/officeDocument/2006/relationships/hyperlink" Target="https://bugs.tizen.org/jira/browse/TC-63" TargetMode="External"/><Relationship Id="rId2750" Type="http://schemas.openxmlformats.org/officeDocument/2006/relationships/hyperlink" Target="https://bugs.tizen.org/jira/browse/TIVI-1796" TargetMode="External"/><Relationship Id="rId2751" Type="http://schemas.openxmlformats.org/officeDocument/2006/relationships/hyperlink" Target="https://bugs.tizen.org/jira/browse/TIVI-1795" TargetMode="External"/><Relationship Id="rId2752" Type="http://schemas.openxmlformats.org/officeDocument/2006/relationships/hyperlink" Target="https://bugs.tizen.org/jira/browse/TIVI-1794" TargetMode="External"/><Relationship Id="rId2753" Type="http://schemas.openxmlformats.org/officeDocument/2006/relationships/hyperlink" Target="https://bugs.tizen.org/jira/browse/TIVI-1793" TargetMode="External"/><Relationship Id="rId2754" Type="http://schemas.openxmlformats.org/officeDocument/2006/relationships/hyperlink" Target="https://bugs.tizen.org/jira/browse/TIVI-1792" TargetMode="External"/><Relationship Id="rId2755" Type="http://schemas.openxmlformats.org/officeDocument/2006/relationships/hyperlink" Target="https://bugs.tizen.org/jira/browse/TIVI-1791" TargetMode="External"/><Relationship Id="rId2756" Type="http://schemas.openxmlformats.org/officeDocument/2006/relationships/hyperlink" Target="https://bugs.tizen.org/jira/browse/TIVI-1789" TargetMode="External"/><Relationship Id="rId2757" Type="http://schemas.openxmlformats.org/officeDocument/2006/relationships/hyperlink" Target="https://bugs.tizen.org/jira/browse/TIVI-1788" TargetMode="External"/><Relationship Id="rId2758" Type="http://schemas.openxmlformats.org/officeDocument/2006/relationships/hyperlink" Target="https://bugs.tizen.org/jira/browse/TIVI-1787" TargetMode="External"/><Relationship Id="rId2759" Type="http://schemas.openxmlformats.org/officeDocument/2006/relationships/hyperlink" Target="https://bugs.tizen.org/jira/browse/TIVI-1786" TargetMode="External"/><Relationship Id="rId2760" Type="http://schemas.openxmlformats.org/officeDocument/2006/relationships/hyperlink" Target="https://bugs.tizen.org/jira/browse/TINF-274" TargetMode="External"/><Relationship Id="rId2761" Type="http://schemas.openxmlformats.org/officeDocument/2006/relationships/hyperlink" Target="https://bugs.tizen.org/jira/browse/TINF-271" TargetMode="External"/><Relationship Id="rId2762" Type="http://schemas.openxmlformats.org/officeDocument/2006/relationships/hyperlink" Target="https://bugs.tizen.org/jira/browse/DEVT-97" TargetMode="External"/><Relationship Id="rId2763" Type="http://schemas.openxmlformats.org/officeDocument/2006/relationships/hyperlink" Target="https://bugs.tizen.org/jira/browse/TIVI-1785" TargetMode="External"/><Relationship Id="rId2764" Type="http://schemas.openxmlformats.org/officeDocument/2006/relationships/hyperlink" Target="https://bugs.tizen.org/jira/browse/TIVI-1784" TargetMode="External"/><Relationship Id="rId2765" Type="http://schemas.openxmlformats.org/officeDocument/2006/relationships/hyperlink" Target="https://bugs.tizen.org/jira/browse/TDIST-491" TargetMode="External"/><Relationship Id="rId2766" Type="http://schemas.openxmlformats.org/officeDocument/2006/relationships/hyperlink" Target="https://bugs.tizen.org/jira/browse/DEVT-96" TargetMode="External"/><Relationship Id="rId2767" Type="http://schemas.openxmlformats.org/officeDocument/2006/relationships/hyperlink" Target="https://bugs.tizen.org/jira/browse/TIVI-1783" TargetMode="External"/><Relationship Id="rId2768" Type="http://schemas.openxmlformats.org/officeDocument/2006/relationships/hyperlink" Target="https://bugs.tizen.org/jira/browse/TIVI-1782" TargetMode="External"/><Relationship Id="rId2769" Type="http://schemas.openxmlformats.org/officeDocument/2006/relationships/hyperlink" Target="https://bugs.tizen.org/jira/browse/PTREL-3" TargetMode="External"/><Relationship Id="rId2770" Type="http://schemas.openxmlformats.org/officeDocument/2006/relationships/hyperlink" Target="https://bugs.tizen.org/jira/browse/TIVI-1781" TargetMode="External"/><Relationship Id="rId2771" Type="http://schemas.openxmlformats.org/officeDocument/2006/relationships/hyperlink" Target="https://bugs.tizen.org/jira/browse/TIVI-1780" TargetMode="External"/><Relationship Id="rId2772" Type="http://schemas.openxmlformats.org/officeDocument/2006/relationships/hyperlink" Target="https://bugs.tizen.org/jira/browse/TIVI-1779" TargetMode="External"/><Relationship Id="rId2773" Type="http://schemas.openxmlformats.org/officeDocument/2006/relationships/hyperlink" Target="https://bugs.tizen.org/jira/browse/TC-61" TargetMode="External"/><Relationship Id="rId2774" Type="http://schemas.openxmlformats.org/officeDocument/2006/relationships/hyperlink" Target="https://bugs.tizen.org/jira/browse/TIVI-1777" TargetMode="External"/><Relationship Id="rId2775" Type="http://schemas.openxmlformats.org/officeDocument/2006/relationships/hyperlink" Target="https://bugs.tizen.org/jira/browse/TIVI-1776" TargetMode="External"/><Relationship Id="rId2776" Type="http://schemas.openxmlformats.org/officeDocument/2006/relationships/hyperlink" Target="https://bugs.tizen.org/jira/browse/TIVI-1775" TargetMode="External"/><Relationship Id="rId2777" Type="http://schemas.openxmlformats.org/officeDocument/2006/relationships/hyperlink" Target="https://bugs.tizen.org/jira/browse/TIVI-1774" TargetMode="External"/><Relationship Id="rId2778" Type="http://schemas.openxmlformats.org/officeDocument/2006/relationships/hyperlink" Target="https://bugs.tizen.org/jira/browse/TIVI-1773" TargetMode="External"/><Relationship Id="rId2779" Type="http://schemas.openxmlformats.org/officeDocument/2006/relationships/hyperlink" Target="https://bugs.tizen.org/jira/browse/TIVI-1772" TargetMode="External"/><Relationship Id="rId2780" Type="http://schemas.openxmlformats.org/officeDocument/2006/relationships/hyperlink" Target="https://bugs.tizen.org/jira/browse/TIVI-1771" TargetMode="External"/><Relationship Id="rId2781" Type="http://schemas.openxmlformats.org/officeDocument/2006/relationships/hyperlink" Target="https://bugs.tizen.org/jira/browse/TIVI-1770" TargetMode="External"/><Relationship Id="rId2782" Type="http://schemas.openxmlformats.org/officeDocument/2006/relationships/hyperlink" Target="https://bugs.tizen.org/jira/browse/TIVI-1768" TargetMode="External"/><Relationship Id="rId2783" Type="http://schemas.openxmlformats.org/officeDocument/2006/relationships/hyperlink" Target="https://bugs.tizen.org/jira/browse/TIVI-1767" TargetMode="External"/><Relationship Id="rId2784" Type="http://schemas.openxmlformats.org/officeDocument/2006/relationships/hyperlink" Target="https://bugs.tizen.org/jira/browse/TIVI-1766" TargetMode="External"/><Relationship Id="rId2785" Type="http://schemas.openxmlformats.org/officeDocument/2006/relationships/hyperlink" Target="https://bugs.tizen.org/jira/browse/DEVT-95" TargetMode="External"/><Relationship Id="rId2786" Type="http://schemas.openxmlformats.org/officeDocument/2006/relationships/hyperlink" Target="https://bugs.tizen.org/jira/browse/TIVI-1765" TargetMode="External"/><Relationship Id="rId2787" Type="http://schemas.openxmlformats.org/officeDocument/2006/relationships/hyperlink" Target="https://bugs.tizen.org/jira/browse/TIVI-1764" TargetMode="External"/><Relationship Id="rId2788" Type="http://schemas.openxmlformats.org/officeDocument/2006/relationships/hyperlink" Target="https://bugs.tizen.org/jira/browse/TC-208" TargetMode="External"/><Relationship Id="rId2789" Type="http://schemas.openxmlformats.org/officeDocument/2006/relationships/hyperlink" Target="https://bugs.tizen.org/jira/browse/PTREL-1" TargetMode="External"/><Relationship Id="rId2790" Type="http://schemas.openxmlformats.org/officeDocument/2006/relationships/hyperlink" Target="https://bugs.tizen.org/jira/browse/TIVI-1762" TargetMode="External"/><Relationship Id="rId2791" Type="http://schemas.openxmlformats.org/officeDocument/2006/relationships/hyperlink" Target="https://bugs.tizen.org/jira/browse/TIVI-1760" TargetMode="External"/><Relationship Id="rId2792" Type="http://schemas.openxmlformats.org/officeDocument/2006/relationships/hyperlink" Target="https://bugs.tizen.org/jira/browse/PTREL-5" TargetMode="External"/><Relationship Id="rId2793" Type="http://schemas.openxmlformats.org/officeDocument/2006/relationships/hyperlink" Target="https://bugs.tizen.org/jira/browse/TIVI-1759" TargetMode="External"/><Relationship Id="rId2794" Type="http://schemas.openxmlformats.org/officeDocument/2006/relationships/hyperlink" Target="https://bugs.tizen.org/jira/browse/TIVI-1758" TargetMode="External"/><Relationship Id="rId2795" Type="http://schemas.openxmlformats.org/officeDocument/2006/relationships/hyperlink" Target="https://bugs.tizen.org/jira/browse/TIVI-1757" TargetMode="External"/><Relationship Id="rId2796" Type="http://schemas.openxmlformats.org/officeDocument/2006/relationships/hyperlink" Target="https://bugs.tizen.org/jira/browse/TIVI-1756" TargetMode="External"/><Relationship Id="rId2797" Type="http://schemas.openxmlformats.org/officeDocument/2006/relationships/hyperlink" Target="https://bugs.tizen.org/jira/browse/TIVI-1755" TargetMode="External"/><Relationship Id="rId2798" Type="http://schemas.openxmlformats.org/officeDocument/2006/relationships/hyperlink" Target="https://bugs.tizen.org/jira/browse/TIVI-1754" TargetMode="External"/><Relationship Id="rId2799" Type="http://schemas.openxmlformats.org/officeDocument/2006/relationships/hyperlink" Target="https://bugs.tizen.org/jira/browse/TIVI-1753" TargetMode="External"/><Relationship Id="rId2800" Type="http://schemas.openxmlformats.org/officeDocument/2006/relationships/hyperlink" Target="https://bugs.tizen.org/jira/browse/TIVI-1750" TargetMode="External"/><Relationship Id="rId2801" Type="http://schemas.openxmlformats.org/officeDocument/2006/relationships/hyperlink" Target="https://bugs.tizen.org/jira/browse/TIVI-1749" TargetMode="External"/><Relationship Id="rId2802" Type="http://schemas.openxmlformats.org/officeDocument/2006/relationships/hyperlink" Target="https://bugs.tizen.org/jira/browse/TIVI-1746" TargetMode="External"/><Relationship Id="rId2803" Type="http://schemas.openxmlformats.org/officeDocument/2006/relationships/hyperlink" Target="https://bugs.tizen.org/jira/browse/TIVI-1745" TargetMode="External"/><Relationship Id="rId2804" Type="http://schemas.openxmlformats.org/officeDocument/2006/relationships/hyperlink" Target="https://bugs.tizen.org/jira/browse/TIVI-1744" TargetMode="External"/><Relationship Id="rId2805" Type="http://schemas.openxmlformats.org/officeDocument/2006/relationships/hyperlink" Target="https://bugs.tizen.org/jira/browse/TIVI-1743" TargetMode="External"/><Relationship Id="rId2806" Type="http://schemas.openxmlformats.org/officeDocument/2006/relationships/hyperlink" Target="https://bugs.tizen.org/jira/browse/TIVI-1742" TargetMode="External"/><Relationship Id="rId2807" Type="http://schemas.openxmlformats.org/officeDocument/2006/relationships/hyperlink" Target="https://bugs.tizen.org/jira/browse/TIVI-1735" TargetMode="External"/><Relationship Id="rId2808" Type="http://schemas.openxmlformats.org/officeDocument/2006/relationships/hyperlink" Target="https://bugs.tizen.org/jira/browse/TIVI-1734" TargetMode="External"/><Relationship Id="rId2809" Type="http://schemas.openxmlformats.org/officeDocument/2006/relationships/hyperlink" Target="https://bugs.tizen.org/jira/browse/PTREL-21" TargetMode="External"/><Relationship Id="rId2810" Type="http://schemas.openxmlformats.org/officeDocument/2006/relationships/hyperlink" Target="https://bugs.tizen.org/jira/browse/TIVI-1733" TargetMode="External"/><Relationship Id="rId2811" Type="http://schemas.openxmlformats.org/officeDocument/2006/relationships/hyperlink" Target="https://bugs.tizen.org/jira/browse/TIVI-1732" TargetMode="External"/><Relationship Id="rId2812" Type="http://schemas.openxmlformats.org/officeDocument/2006/relationships/hyperlink" Target="https://bugs.tizen.org/jira/browse/PTREL-6" TargetMode="External"/><Relationship Id="rId2813" Type="http://schemas.openxmlformats.org/officeDocument/2006/relationships/hyperlink" Target="https://bugs.tizen.org/jira/browse/TIVI-1731" TargetMode="External"/><Relationship Id="rId2814" Type="http://schemas.openxmlformats.org/officeDocument/2006/relationships/hyperlink" Target="https://bugs.tizen.org/jira/browse/TIVI-1730" TargetMode="External"/><Relationship Id="rId2815" Type="http://schemas.openxmlformats.org/officeDocument/2006/relationships/hyperlink" Target="https://bugs.tizen.org/jira/browse/TIVI-1729" TargetMode="External"/><Relationship Id="rId2816" Type="http://schemas.openxmlformats.org/officeDocument/2006/relationships/hyperlink" Target="https://bugs.tizen.org/jira/browse/TC-140" TargetMode="External"/><Relationship Id="rId2817" Type="http://schemas.openxmlformats.org/officeDocument/2006/relationships/hyperlink" Target="https://bugs.tizen.org/jira/browse/TINF-262" TargetMode="External"/><Relationship Id="rId2818" Type="http://schemas.openxmlformats.org/officeDocument/2006/relationships/hyperlink" Target="https://bugs.tizen.org/jira/browse/TINF-261" TargetMode="External"/><Relationship Id="rId2819" Type="http://schemas.openxmlformats.org/officeDocument/2006/relationships/hyperlink" Target="https://bugs.tizen.org/jira/browse/PTREL-22" TargetMode="External"/><Relationship Id="rId2820" Type="http://schemas.openxmlformats.org/officeDocument/2006/relationships/hyperlink" Target="https://bugs.tizen.org/jira/browse/DEVT-93" TargetMode="External"/><Relationship Id="rId2821" Type="http://schemas.openxmlformats.org/officeDocument/2006/relationships/hyperlink" Target="https://bugs.tizen.org/jira/browse/PTREL-7" TargetMode="External"/><Relationship Id="rId2822" Type="http://schemas.openxmlformats.org/officeDocument/2006/relationships/hyperlink" Target="https://bugs.tizen.org/jira/browse/TIVI-1727" TargetMode="External"/><Relationship Id="rId2823" Type="http://schemas.openxmlformats.org/officeDocument/2006/relationships/hyperlink" Target="https://bugs.tizen.org/jira/browse/TINF-260" TargetMode="External"/><Relationship Id="rId2824" Type="http://schemas.openxmlformats.org/officeDocument/2006/relationships/hyperlink" Target="https://bugs.tizen.org/jira/browse/PTREL-24" TargetMode="External"/><Relationship Id="rId2825" Type="http://schemas.openxmlformats.org/officeDocument/2006/relationships/hyperlink" Target="https://bugs.tizen.org/jira/browse/TDIST-515" TargetMode="External"/><Relationship Id="rId2826" Type="http://schemas.openxmlformats.org/officeDocument/2006/relationships/hyperlink" Target="https://bugs.tizen.org/jira/browse/TIVI-1726" TargetMode="External"/><Relationship Id="rId2827" Type="http://schemas.openxmlformats.org/officeDocument/2006/relationships/hyperlink" Target="https://bugs.tizen.org/jira/browse/TIVI-1724" TargetMode="External"/><Relationship Id="rId2828" Type="http://schemas.openxmlformats.org/officeDocument/2006/relationships/hyperlink" Target="https://bugs.tizen.org/jira/browse/TIVI-1723" TargetMode="External"/><Relationship Id="rId2829" Type="http://schemas.openxmlformats.org/officeDocument/2006/relationships/hyperlink" Target="https://bugs.tizen.org/jira/browse/TIVI-1722" TargetMode="External"/><Relationship Id="rId2830" Type="http://schemas.openxmlformats.org/officeDocument/2006/relationships/hyperlink" Target="https://bugs.tizen.org/jira/browse/TIVI-1721" TargetMode="External"/><Relationship Id="rId2831" Type="http://schemas.openxmlformats.org/officeDocument/2006/relationships/hyperlink" Target="https://bugs.tizen.org/jira/browse/TDIST-556" TargetMode="External"/><Relationship Id="rId2832" Type="http://schemas.openxmlformats.org/officeDocument/2006/relationships/hyperlink" Target="https://bugs.tizen.org/jira/browse/TIVI-1720" TargetMode="External"/><Relationship Id="rId2833" Type="http://schemas.openxmlformats.org/officeDocument/2006/relationships/hyperlink" Target="https://bugs.tizen.org/jira/browse/TIVI-1719" TargetMode="External"/><Relationship Id="rId2834" Type="http://schemas.openxmlformats.org/officeDocument/2006/relationships/hyperlink" Target="https://bugs.tizen.org/jira/browse/TIVI-1718" TargetMode="External"/><Relationship Id="rId2835" Type="http://schemas.openxmlformats.org/officeDocument/2006/relationships/hyperlink" Target="https://bugs.tizen.org/jira/browse/TIVI-1717" TargetMode="External"/><Relationship Id="rId2836" Type="http://schemas.openxmlformats.org/officeDocument/2006/relationships/hyperlink" Target="https://bugs.tizen.org/jira/browse/TIVI-1716" TargetMode="External"/><Relationship Id="rId2837" Type="http://schemas.openxmlformats.org/officeDocument/2006/relationships/hyperlink" Target="https://bugs.tizen.org/jira/browse/TIVI-1715" TargetMode="External"/><Relationship Id="rId2838" Type="http://schemas.openxmlformats.org/officeDocument/2006/relationships/hyperlink" Target="https://bugs.tizen.org/jira/browse/TIVI-1714" TargetMode="External"/><Relationship Id="rId2839" Type="http://schemas.openxmlformats.org/officeDocument/2006/relationships/hyperlink" Target="https://bugs.tizen.org/jira/browse/DEVT-92" TargetMode="External"/><Relationship Id="rId2840" Type="http://schemas.openxmlformats.org/officeDocument/2006/relationships/hyperlink" Target="https://bugs.tizen.org/jira/browse/DEVT-91" TargetMode="External"/><Relationship Id="rId2841" Type="http://schemas.openxmlformats.org/officeDocument/2006/relationships/hyperlink" Target="https://bugs.tizen.org/jira/browse/TIVI-1712" TargetMode="External"/><Relationship Id="rId2842" Type="http://schemas.openxmlformats.org/officeDocument/2006/relationships/hyperlink" Target="https://bugs.tizen.org/jira/browse/TIVI-1711" TargetMode="External"/><Relationship Id="rId2843" Type="http://schemas.openxmlformats.org/officeDocument/2006/relationships/hyperlink" Target="https://bugs.tizen.org/jira/browse/TIVI-1710" TargetMode="External"/><Relationship Id="rId2844" Type="http://schemas.openxmlformats.org/officeDocument/2006/relationships/hyperlink" Target="https://bugs.tizen.org/jira/browse/TIVI-1709" TargetMode="External"/><Relationship Id="rId2845" Type="http://schemas.openxmlformats.org/officeDocument/2006/relationships/hyperlink" Target="https://bugs.tizen.org/jira/browse/TIVI-1708" TargetMode="External"/><Relationship Id="rId2846" Type="http://schemas.openxmlformats.org/officeDocument/2006/relationships/hyperlink" Target="https://bugs.tizen.org/jira/browse/TIVI-1707" TargetMode="External"/><Relationship Id="rId2847" Type="http://schemas.openxmlformats.org/officeDocument/2006/relationships/hyperlink" Target="https://bugs.tizen.org/jira/browse/TIVI-1706" TargetMode="External"/><Relationship Id="rId2848" Type="http://schemas.openxmlformats.org/officeDocument/2006/relationships/hyperlink" Target="https://bugs.tizen.org/jira/browse/TIVI-1705" TargetMode="External"/><Relationship Id="rId2849" Type="http://schemas.openxmlformats.org/officeDocument/2006/relationships/hyperlink" Target="https://bugs.tizen.org/jira/browse/TIVI-1704" TargetMode="External"/><Relationship Id="rId2850" Type="http://schemas.openxmlformats.org/officeDocument/2006/relationships/hyperlink" Target="https://bugs.tizen.org/jira/browse/TIVI-1703" TargetMode="External"/><Relationship Id="rId2851" Type="http://schemas.openxmlformats.org/officeDocument/2006/relationships/hyperlink" Target="https://bugs.tizen.org/jira/browse/TIVI-1702" TargetMode="External"/><Relationship Id="rId2852" Type="http://schemas.openxmlformats.org/officeDocument/2006/relationships/hyperlink" Target="https://bugs.tizen.org/jira/browse/TC-84" TargetMode="External"/><Relationship Id="rId2853" Type="http://schemas.openxmlformats.org/officeDocument/2006/relationships/hyperlink" Target="https://bugs.tizen.org/jira/browse/TIVI-1700" TargetMode="External"/><Relationship Id="rId2854" Type="http://schemas.openxmlformats.org/officeDocument/2006/relationships/hyperlink" Target="https://bugs.tizen.org/jira/browse/TC-93" TargetMode="External"/><Relationship Id="rId2855" Type="http://schemas.openxmlformats.org/officeDocument/2006/relationships/hyperlink" Target="https://bugs.tizen.org/jira/browse/TIVI-1697" TargetMode="External"/><Relationship Id="rId2856" Type="http://schemas.openxmlformats.org/officeDocument/2006/relationships/hyperlink" Target="https://bugs.tizen.org/jira/browse/DEVT-90" TargetMode="External"/><Relationship Id="rId2857" Type="http://schemas.openxmlformats.org/officeDocument/2006/relationships/hyperlink" Target="https://bugs.tizen.org/jira/browse/TIVI-1696" TargetMode="External"/><Relationship Id="rId2858" Type="http://schemas.openxmlformats.org/officeDocument/2006/relationships/hyperlink" Target="https://bugs.tizen.org/jira/browse/TIVI-1694" TargetMode="External"/><Relationship Id="rId2859" Type="http://schemas.openxmlformats.org/officeDocument/2006/relationships/hyperlink" Target="https://bugs.tizen.org/jira/browse/TIVI-1693" TargetMode="External"/><Relationship Id="rId2860" Type="http://schemas.openxmlformats.org/officeDocument/2006/relationships/hyperlink" Target="https://bugs.tizen.org/jira/browse/TIVI-1692" TargetMode="External"/><Relationship Id="rId2861" Type="http://schemas.openxmlformats.org/officeDocument/2006/relationships/hyperlink" Target="https://bugs.tizen.org/jira/browse/TIVI-1691" TargetMode="External"/><Relationship Id="rId2862" Type="http://schemas.openxmlformats.org/officeDocument/2006/relationships/hyperlink" Target="https://bugs.tizen.org/jira/browse/TIVI-1690" TargetMode="External"/><Relationship Id="rId2863" Type="http://schemas.openxmlformats.org/officeDocument/2006/relationships/hyperlink" Target="https://bugs.tizen.org/jira/browse/PTREL-35" TargetMode="External"/><Relationship Id="rId2864" Type="http://schemas.openxmlformats.org/officeDocument/2006/relationships/hyperlink" Target="https://bugs.tizen.org/jira/browse/TIVI-1689" TargetMode="External"/><Relationship Id="rId2865" Type="http://schemas.openxmlformats.org/officeDocument/2006/relationships/hyperlink" Target="https://bugs.tizen.org/jira/browse/TIVI-1688" TargetMode="External"/><Relationship Id="rId2866" Type="http://schemas.openxmlformats.org/officeDocument/2006/relationships/hyperlink" Target="https://bugs.tizen.org/jira/browse/TIVI-1687" TargetMode="External"/><Relationship Id="rId2867" Type="http://schemas.openxmlformats.org/officeDocument/2006/relationships/hyperlink" Target="https://bugs.tizen.org/jira/browse/TIVI-1686" TargetMode="External"/><Relationship Id="rId2868" Type="http://schemas.openxmlformats.org/officeDocument/2006/relationships/hyperlink" Target="https://bugs.tizen.org/jira/browse/TIVI-1685" TargetMode="External"/><Relationship Id="rId2869" Type="http://schemas.openxmlformats.org/officeDocument/2006/relationships/hyperlink" Target="https://bugs.tizen.org/jira/browse/DEVT-89" TargetMode="External"/><Relationship Id="rId2870" Type="http://schemas.openxmlformats.org/officeDocument/2006/relationships/hyperlink" Target="https://bugs.tizen.org/jira/browse/DEVT-88" TargetMode="External"/><Relationship Id="rId2871" Type="http://schemas.openxmlformats.org/officeDocument/2006/relationships/hyperlink" Target="https://bugs.tizen.org/jira/browse/TIVI-1683" TargetMode="External"/><Relationship Id="rId2872" Type="http://schemas.openxmlformats.org/officeDocument/2006/relationships/hyperlink" Target="https://bugs.tizen.org/jira/browse/TIVI-1682" TargetMode="External"/><Relationship Id="rId2873" Type="http://schemas.openxmlformats.org/officeDocument/2006/relationships/hyperlink" Target="https://bugs.tizen.org/jira/browse/TINF-256" TargetMode="External"/><Relationship Id="rId2874" Type="http://schemas.openxmlformats.org/officeDocument/2006/relationships/hyperlink" Target="https://bugs.tizen.org/jira/browse/TIVI-1681" TargetMode="External"/><Relationship Id="rId2875" Type="http://schemas.openxmlformats.org/officeDocument/2006/relationships/hyperlink" Target="https://bugs.tizen.org/jira/browse/TIVI-1680" TargetMode="External"/><Relationship Id="rId2876" Type="http://schemas.openxmlformats.org/officeDocument/2006/relationships/hyperlink" Target="https://bugs.tizen.org/jira/browse/TIVI-1679" TargetMode="External"/><Relationship Id="rId2877" Type="http://schemas.openxmlformats.org/officeDocument/2006/relationships/hyperlink" Target="https://bugs.tizen.org/jira/browse/TIVI-1678" TargetMode="External"/><Relationship Id="rId2878" Type="http://schemas.openxmlformats.org/officeDocument/2006/relationships/hyperlink" Target="https://bugs.tizen.org/jira/browse/TIVI-1677" TargetMode="External"/><Relationship Id="rId2879" Type="http://schemas.openxmlformats.org/officeDocument/2006/relationships/hyperlink" Target="https://bugs.tizen.org/jira/browse/TIVI-1675" TargetMode="External"/><Relationship Id="rId2880" Type="http://schemas.openxmlformats.org/officeDocument/2006/relationships/hyperlink" Target="https://bugs.tizen.org/jira/browse/TIVI-1674" TargetMode="External"/><Relationship Id="rId2881" Type="http://schemas.openxmlformats.org/officeDocument/2006/relationships/hyperlink" Target="https://bugs.tizen.org/jira/browse/TIVI-1673" TargetMode="External"/><Relationship Id="rId2882" Type="http://schemas.openxmlformats.org/officeDocument/2006/relationships/hyperlink" Target="https://bugs.tizen.org/jira/browse/TIVI-1672" TargetMode="External"/><Relationship Id="rId2883" Type="http://schemas.openxmlformats.org/officeDocument/2006/relationships/hyperlink" Target="https://bugs.tizen.org/jira/browse/TIVI-1671" TargetMode="External"/><Relationship Id="rId2884" Type="http://schemas.openxmlformats.org/officeDocument/2006/relationships/hyperlink" Target="https://bugs.tizen.org/jira/browse/TDIST-465" TargetMode="External"/><Relationship Id="rId2885" Type="http://schemas.openxmlformats.org/officeDocument/2006/relationships/hyperlink" Target="https://bugs.tizen.org/jira/browse/TIVI-1670" TargetMode="External"/><Relationship Id="rId2886" Type="http://schemas.openxmlformats.org/officeDocument/2006/relationships/hyperlink" Target="https://bugs.tizen.org/jira/browse/TIVI-1669" TargetMode="External"/><Relationship Id="rId2887" Type="http://schemas.openxmlformats.org/officeDocument/2006/relationships/hyperlink" Target="https://bugs.tizen.org/jira/browse/TIVI-1668" TargetMode="External"/><Relationship Id="rId2888" Type="http://schemas.openxmlformats.org/officeDocument/2006/relationships/hyperlink" Target="https://bugs.tizen.org/jira/browse/TIVI-1665" TargetMode="External"/><Relationship Id="rId2889" Type="http://schemas.openxmlformats.org/officeDocument/2006/relationships/hyperlink" Target="https://bugs.tizen.org/jira/browse/TIVI-1664" TargetMode="External"/><Relationship Id="rId2890" Type="http://schemas.openxmlformats.org/officeDocument/2006/relationships/hyperlink" Target="https://bugs.tizen.org/jira/browse/TIVI-1663" TargetMode="External"/><Relationship Id="rId2891" Type="http://schemas.openxmlformats.org/officeDocument/2006/relationships/hyperlink" Target="https://bugs.tizen.org/jira/browse/TC-300" TargetMode="External"/><Relationship Id="rId2892" Type="http://schemas.openxmlformats.org/officeDocument/2006/relationships/hyperlink" Target="https://bugs.tizen.org/jira/browse/TIVI-1661" TargetMode="External"/><Relationship Id="rId2893" Type="http://schemas.openxmlformats.org/officeDocument/2006/relationships/hyperlink" Target="https://bugs.tizen.org/jira/browse/TIVI-1660" TargetMode="External"/><Relationship Id="rId2894" Type="http://schemas.openxmlformats.org/officeDocument/2006/relationships/hyperlink" Target="https://bugs.tizen.org/jira/browse/TIVI-1659" TargetMode="External"/><Relationship Id="rId2895" Type="http://schemas.openxmlformats.org/officeDocument/2006/relationships/hyperlink" Target="https://bugs.tizen.org/jira/browse/TIVI-1658" TargetMode="External"/><Relationship Id="rId2896" Type="http://schemas.openxmlformats.org/officeDocument/2006/relationships/hyperlink" Target="https://bugs.tizen.org/jira/browse/TIVI-1657" TargetMode="External"/><Relationship Id="rId2897" Type="http://schemas.openxmlformats.org/officeDocument/2006/relationships/hyperlink" Target="https://bugs.tizen.org/jira/browse/TDIST-494" TargetMode="External"/><Relationship Id="rId2898" Type="http://schemas.openxmlformats.org/officeDocument/2006/relationships/hyperlink" Target="https://bugs.tizen.org/jira/browse/DEVT-86" TargetMode="External"/><Relationship Id="rId2899" Type="http://schemas.openxmlformats.org/officeDocument/2006/relationships/hyperlink" Target="https://bugs.tizen.org/jira/browse/TIVI-1656" TargetMode="External"/><Relationship Id="rId2900" Type="http://schemas.openxmlformats.org/officeDocument/2006/relationships/hyperlink" Target="https://bugs.tizen.org/jira/browse/DEVT-85" TargetMode="External"/><Relationship Id="rId2901" Type="http://schemas.openxmlformats.org/officeDocument/2006/relationships/hyperlink" Target="https://bugs.tizen.org/jira/browse/TIVI-1654" TargetMode="External"/><Relationship Id="rId2902" Type="http://schemas.openxmlformats.org/officeDocument/2006/relationships/hyperlink" Target="https://bugs.tizen.org/jira/browse/TDIST-479" TargetMode="External"/><Relationship Id="rId2903" Type="http://schemas.openxmlformats.org/officeDocument/2006/relationships/hyperlink" Target="https://bugs.tizen.org/jira/browse/TIVI-1653" TargetMode="External"/><Relationship Id="rId2904" Type="http://schemas.openxmlformats.org/officeDocument/2006/relationships/hyperlink" Target="https://bugs.tizen.org/jira/browse/TIVI-1652" TargetMode="External"/><Relationship Id="rId2905" Type="http://schemas.openxmlformats.org/officeDocument/2006/relationships/hyperlink" Target="https://bugs.tizen.org/jira/browse/TIVI-1651" TargetMode="External"/><Relationship Id="rId2906" Type="http://schemas.openxmlformats.org/officeDocument/2006/relationships/hyperlink" Target="https://bugs.tizen.org/jira/browse/TIVI-1650" TargetMode="External"/><Relationship Id="rId2907" Type="http://schemas.openxmlformats.org/officeDocument/2006/relationships/hyperlink" Target="https://bugs.tizen.org/jira/browse/TIVI-1649" TargetMode="External"/><Relationship Id="rId2908" Type="http://schemas.openxmlformats.org/officeDocument/2006/relationships/hyperlink" Target="https://bugs.tizen.org/jira/browse/TIVI-1648" TargetMode="External"/><Relationship Id="rId2909" Type="http://schemas.openxmlformats.org/officeDocument/2006/relationships/hyperlink" Target="https://bugs.tizen.org/jira/browse/TIVI-1647" TargetMode="External"/><Relationship Id="rId2910" Type="http://schemas.openxmlformats.org/officeDocument/2006/relationships/hyperlink" Target="https://bugs.tizen.org/jira/browse/TIVI-1646" TargetMode="External"/><Relationship Id="rId2911" Type="http://schemas.openxmlformats.org/officeDocument/2006/relationships/hyperlink" Target="https://bugs.tizen.org/jira/browse/TIVI-1645" TargetMode="External"/><Relationship Id="rId2912" Type="http://schemas.openxmlformats.org/officeDocument/2006/relationships/hyperlink" Target="https://bugs.tizen.org/jira/browse/TIVI-1644" TargetMode="External"/><Relationship Id="rId2913" Type="http://schemas.openxmlformats.org/officeDocument/2006/relationships/hyperlink" Target="https://bugs.tizen.org/jira/browse/TIVI-1643" TargetMode="External"/><Relationship Id="rId2914" Type="http://schemas.openxmlformats.org/officeDocument/2006/relationships/hyperlink" Target="https://bugs.tizen.org/jira/browse/TIVI-1642" TargetMode="External"/><Relationship Id="rId2915" Type="http://schemas.openxmlformats.org/officeDocument/2006/relationships/hyperlink" Target="https://bugs.tizen.org/jira/browse/TIVI-1641" TargetMode="External"/><Relationship Id="rId2916" Type="http://schemas.openxmlformats.org/officeDocument/2006/relationships/hyperlink" Target="https://bugs.tizen.org/jira/browse/TIVI-1640" TargetMode="External"/><Relationship Id="rId2917" Type="http://schemas.openxmlformats.org/officeDocument/2006/relationships/hyperlink" Target="https://bugs.tizen.org/jira/browse/TIVI-1639" TargetMode="External"/><Relationship Id="rId2918" Type="http://schemas.openxmlformats.org/officeDocument/2006/relationships/hyperlink" Target="https://bugs.tizen.org/jira/browse/TIVI-1638" TargetMode="External"/><Relationship Id="rId2919" Type="http://schemas.openxmlformats.org/officeDocument/2006/relationships/hyperlink" Target="https://bugs.tizen.org/jira/browse/TIVI-1637" TargetMode="External"/><Relationship Id="rId2920" Type="http://schemas.openxmlformats.org/officeDocument/2006/relationships/hyperlink" Target="https://bugs.tizen.org/jira/browse/TIVI-1636" TargetMode="External"/><Relationship Id="rId2921" Type="http://schemas.openxmlformats.org/officeDocument/2006/relationships/hyperlink" Target="https://bugs.tizen.org/jira/browse/TIVI-1635" TargetMode="External"/><Relationship Id="rId2922" Type="http://schemas.openxmlformats.org/officeDocument/2006/relationships/hyperlink" Target="https://bugs.tizen.org/jira/browse/TIVI-1634" TargetMode="External"/><Relationship Id="rId2923" Type="http://schemas.openxmlformats.org/officeDocument/2006/relationships/hyperlink" Target="https://bugs.tizen.org/jira/browse/TIVI-1633" TargetMode="External"/><Relationship Id="rId2924" Type="http://schemas.openxmlformats.org/officeDocument/2006/relationships/hyperlink" Target="https://bugs.tizen.org/jira/browse/TIVI-1632" TargetMode="External"/><Relationship Id="rId2925" Type="http://schemas.openxmlformats.org/officeDocument/2006/relationships/hyperlink" Target="https://bugs.tizen.org/jira/browse/TIVI-1631" TargetMode="External"/><Relationship Id="rId2926" Type="http://schemas.openxmlformats.org/officeDocument/2006/relationships/hyperlink" Target="https://bugs.tizen.org/jira/browse/TIVI-1630" TargetMode="External"/><Relationship Id="rId2927" Type="http://schemas.openxmlformats.org/officeDocument/2006/relationships/hyperlink" Target="https://bugs.tizen.org/jira/browse/TIVI-1629" TargetMode="External"/><Relationship Id="rId2928" Type="http://schemas.openxmlformats.org/officeDocument/2006/relationships/hyperlink" Target="https://bugs.tizen.org/jira/browse/TIVI-1628" TargetMode="External"/><Relationship Id="rId2929" Type="http://schemas.openxmlformats.org/officeDocument/2006/relationships/hyperlink" Target="https://bugs.tizen.org/jira/browse/TIVI-1627" TargetMode="External"/><Relationship Id="rId2930" Type="http://schemas.openxmlformats.org/officeDocument/2006/relationships/hyperlink" Target="https://bugs.tizen.org/jira/browse/TIVI-1626" TargetMode="External"/><Relationship Id="rId2931" Type="http://schemas.openxmlformats.org/officeDocument/2006/relationships/hyperlink" Target="https://bugs.tizen.org/jira/browse/TIVI-1625" TargetMode="External"/><Relationship Id="rId2932" Type="http://schemas.openxmlformats.org/officeDocument/2006/relationships/hyperlink" Target="https://bugs.tizen.org/jira/browse/TIVI-1624" TargetMode="External"/><Relationship Id="rId2933" Type="http://schemas.openxmlformats.org/officeDocument/2006/relationships/hyperlink" Target="https://bugs.tizen.org/jira/browse/TIVI-1623" TargetMode="External"/><Relationship Id="rId2934" Type="http://schemas.openxmlformats.org/officeDocument/2006/relationships/hyperlink" Target="https://bugs.tizen.org/jira/browse/TIVI-1622" TargetMode="External"/><Relationship Id="rId2935" Type="http://schemas.openxmlformats.org/officeDocument/2006/relationships/hyperlink" Target="https://bugs.tizen.org/jira/browse/TIVI-1621" TargetMode="External"/><Relationship Id="rId2936" Type="http://schemas.openxmlformats.org/officeDocument/2006/relationships/hyperlink" Target="https://bugs.tizen.org/jira/browse/TIVI-1620" TargetMode="External"/><Relationship Id="rId2937" Type="http://schemas.openxmlformats.org/officeDocument/2006/relationships/hyperlink" Target="https://bugs.tizen.org/jira/browse/TIVI-1619" TargetMode="External"/><Relationship Id="rId2938" Type="http://schemas.openxmlformats.org/officeDocument/2006/relationships/hyperlink" Target="https://bugs.tizen.org/jira/browse/TIVI-1618" TargetMode="External"/><Relationship Id="rId2939" Type="http://schemas.openxmlformats.org/officeDocument/2006/relationships/hyperlink" Target="https://bugs.tizen.org/jira/browse/TIVI-1617" TargetMode="External"/><Relationship Id="rId2940" Type="http://schemas.openxmlformats.org/officeDocument/2006/relationships/hyperlink" Target="https://bugs.tizen.org/jira/browse/TIVI-1616" TargetMode="External"/><Relationship Id="rId2941" Type="http://schemas.openxmlformats.org/officeDocument/2006/relationships/hyperlink" Target="https://bugs.tizen.org/jira/browse/TIVI-1614" TargetMode="External"/><Relationship Id="rId2942" Type="http://schemas.openxmlformats.org/officeDocument/2006/relationships/hyperlink" Target="https://bugs.tizen.org/jira/browse/PTREL-8" TargetMode="External"/><Relationship Id="rId2943" Type="http://schemas.openxmlformats.org/officeDocument/2006/relationships/hyperlink" Target="https://bugs.tizen.org/jira/browse/TDIST-299" TargetMode="External"/><Relationship Id="rId2944" Type="http://schemas.openxmlformats.org/officeDocument/2006/relationships/hyperlink" Target="https://bugs.tizen.org/jira/browse/TIVI-1613" TargetMode="External"/><Relationship Id="rId2945" Type="http://schemas.openxmlformats.org/officeDocument/2006/relationships/hyperlink" Target="https://bugs.tizen.org/jira/browse/PTREL-9" TargetMode="External"/><Relationship Id="rId2946" Type="http://schemas.openxmlformats.org/officeDocument/2006/relationships/hyperlink" Target="https://bugs.tizen.org/jira/browse/TIVI-1612" TargetMode="External"/><Relationship Id="rId2947" Type="http://schemas.openxmlformats.org/officeDocument/2006/relationships/hyperlink" Target="https://bugs.tizen.org/jira/browse/TIVI-1611" TargetMode="External"/><Relationship Id="rId2948" Type="http://schemas.openxmlformats.org/officeDocument/2006/relationships/hyperlink" Target="https://bugs.tizen.org/jira/browse/TIVI-1610" TargetMode="External"/><Relationship Id="rId2949" Type="http://schemas.openxmlformats.org/officeDocument/2006/relationships/hyperlink" Target="https://bugs.tizen.org/jira/browse/TIVI-1609" TargetMode="External"/><Relationship Id="rId2950" Type="http://schemas.openxmlformats.org/officeDocument/2006/relationships/hyperlink" Target="https://bugs.tizen.org/jira/browse/TIVI-1608" TargetMode="External"/><Relationship Id="rId2951" Type="http://schemas.openxmlformats.org/officeDocument/2006/relationships/hyperlink" Target="https://bugs.tizen.org/jira/browse/TIVI-1607" TargetMode="External"/><Relationship Id="rId2952" Type="http://schemas.openxmlformats.org/officeDocument/2006/relationships/hyperlink" Target="https://bugs.tizen.org/jira/browse/TIVI-1606" TargetMode="External"/><Relationship Id="rId2953" Type="http://schemas.openxmlformats.org/officeDocument/2006/relationships/hyperlink" Target="https://bugs.tizen.org/jira/browse/TIVI-1605" TargetMode="External"/><Relationship Id="rId2954" Type="http://schemas.openxmlformats.org/officeDocument/2006/relationships/hyperlink" Target="https://bugs.tizen.org/jira/browse/TC-311" TargetMode="External"/><Relationship Id="rId2955" Type="http://schemas.openxmlformats.org/officeDocument/2006/relationships/hyperlink" Target="https://bugs.tizen.org/jira/browse/TC-48" TargetMode="External"/><Relationship Id="rId2956" Type="http://schemas.openxmlformats.org/officeDocument/2006/relationships/hyperlink" Target="https://bugs.tizen.org/jira/browse/TINF-250" TargetMode="External"/><Relationship Id="rId2957" Type="http://schemas.openxmlformats.org/officeDocument/2006/relationships/hyperlink" Target="https://bugs.tizen.org/jira/browse/TIVI-1602" TargetMode="External"/><Relationship Id="rId2958" Type="http://schemas.openxmlformats.org/officeDocument/2006/relationships/hyperlink" Target="https://bugs.tizen.org/jira/browse/TIVI-1601" TargetMode="External"/><Relationship Id="rId2959" Type="http://schemas.openxmlformats.org/officeDocument/2006/relationships/hyperlink" Target="https://bugs.tizen.org/jira/browse/TIVI-1600" TargetMode="External"/><Relationship Id="rId2960" Type="http://schemas.openxmlformats.org/officeDocument/2006/relationships/hyperlink" Target="https://bugs.tizen.org/jira/browse/TIVI-1599" TargetMode="External"/><Relationship Id="rId2961" Type="http://schemas.openxmlformats.org/officeDocument/2006/relationships/hyperlink" Target="https://bugs.tizen.org/jira/browse/TIVI-1598" TargetMode="External"/><Relationship Id="rId2962" Type="http://schemas.openxmlformats.org/officeDocument/2006/relationships/hyperlink" Target="https://bugs.tizen.org/jira/browse/TIVI-1597" TargetMode="External"/><Relationship Id="rId2963" Type="http://schemas.openxmlformats.org/officeDocument/2006/relationships/hyperlink" Target="https://bugs.tizen.org/jira/browse/TIVI-1596" TargetMode="External"/><Relationship Id="rId2964" Type="http://schemas.openxmlformats.org/officeDocument/2006/relationships/hyperlink" Target="https://bugs.tizen.org/jira/browse/TIVI-1595" TargetMode="External"/><Relationship Id="rId2965" Type="http://schemas.openxmlformats.org/officeDocument/2006/relationships/hyperlink" Target="https://bugs.tizen.org/jira/browse/TIVI-1594" TargetMode="External"/><Relationship Id="rId2966" Type="http://schemas.openxmlformats.org/officeDocument/2006/relationships/hyperlink" Target="https://bugs.tizen.org/jira/browse/TIVI-1593" TargetMode="External"/><Relationship Id="rId2967" Type="http://schemas.openxmlformats.org/officeDocument/2006/relationships/hyperlink" Target="https://bugs.tizen.org/jira/browse/TIVI-1592" TargetMode="External"/><Relationship Id="rId2968" Type="http://schemas.openxmlformats.org/officeDocument/2006/relationships/hyperlink" Target="https://bugs.tizen.org/jira/browse/TC-121" TargetMode="External"/><Relationship Id="rId2969" Type="http://schemas.openxmlformats.org/officeDocument/2006/relationships/hyperlink" Target="https://bugs.tizen.org/jira/browse/TIVI-1588" TargetMode="External"/><Relationship Id="rId2970" Type="http://schemas.openxmlformats.org/officeDocument/2006/relationships/hyperlink" Target="https://bugs.tizen.org/jira/browse/TIVI-1587" TargetMode="External"/><Relationship Id="rId2971" Type="http://schemas.openxmlformats.org/officeDocument/2006/relationships/hyperlink" Target="https://bugs.tizen.org/jira/browse/TC-254" TargetMode="External"/><Relationship Id="rId2972" Type="http://schemas.openxmlformats.org/officeDocument/2006/relationships/hyperlink" Target="https://bugs.tizen.org/jira/browse/TIVI-1585" TargetMode="External"/><Relationship Id="rId2973" Type="http://schemas.openxmlformats.org/officeDocument/2006/relationships/hyperlink" Target="https://bugs.tizen.org/jira/browse/TIVI-1584" TargetMode="External"/><Relationship Id="rId2974" Type="http://schemas.openxmlformats.org/officeDocument/2006/relationships/hyperlink" Target="https://bugs.tizen.org/jira/browse/TIVI-1583" TargetMode="External"/><Relationship Id="rId2975" Type="http://schemas.openxmlformats.org/officeDocument/2006/relationships/hyperlink" Target="https://bugs.tizen.org/jira/browse/TIVI-1580" TargetMode="External"/><Relationship Id="rId2976" Type="http://schemas.openxmlformats.org/officeDocument/2006/relationships/hyperlink" Target="https://bugs.tizen.org/jira/browse/DEVT-84" TargetMode="External"/><Relationship Id="rId2977" Type="http://schemas.openxmlformats.org/officeDocument/2006/relationships/hyperlink" Target="https://bugs.tizen.org/jira/browse/TIVI-1578" TargetMode="External"/><Relationship Id="rId2978" Type="http://schemas.openxmlformats.org/officeDocument/2006/relationships/hyperlink" Target="https://bugs.tizen.org/jira/browse/TIVI-1577" TargetMode="External"/><Relationship Id="rId2979" Type="http://schemas.openxmlformats.org/officeDocument/2006/relationships/hyperlink" Target="https://bugs.tizen.org/jira/browse/TIVI-1576" TargetMode="External"/><Relationship Id="rId2980" Type="http://schemas.openxmlformats.org/officeDocument/2006/relationships/hyperlink" Target="https://bugs.tizen.org/jira/browse/TIVI-1575" TargetMode="External"/><Relationship Id="rId2981" Type="http://schemas.openxmlformats.org/officeDocument/2006/relationships/hyperlink" Target="https://bugs.tizen.org/jira/browse/TC-119" TargetMode="External"/><Relationship Id="rId2982" Type="http://schemas.openxmlformats.org/officeDocument/2006/relationships/hyperlink" Target="https://bugs.tizen.org/jira/browse/TIVI-1573" TargetMode="External"/><Relationship Id="rId2983" Type="http://schemas.openxmlformats.org/officeDocument/2006/relationships/hyperlink" Target="https://bugs.tizen.org/jira/browse/DEVT-83" TargetMode="External"/><Relationship Id="rId2984" Type="http://schemas.openxmlformats.org/officeDocument/2006/relationships/hyperlink" Target="https://bugs.tizen.org/jira/browse/TIVI-1571" TargetMode="External"/><Relationship Id="rId2985" Type="http://schemas.openxmlformats.org/officeDocument/2006/relationships/hyperlink" Target="https://bugs.tizen.org/jira/browse/PTREL-39" TargetMode="External"/><Relationship Id="rId2986" Type="http://schemas.openxmlformats.org/officeDocument/2006/relationships/hyperlink" Target="https://bugs.tizen.org/jira/browse/TIVI-1570" TargetMode="External"/><Relationship Id="rId2987" Type="http://schemas.openxmlformats.org/officeDocument/2006/relationships/hyperlink" Target="https://bugs.tizen.org/jira/browse/TIVI-1569" TargetMode="External"/><Relationship Id="rId2988" Type="http://schemas.openxmlformats.org/officeDocument/2006/relationships/hyperlink" Target="https://bugs.tizen.org/jira/browse/PTREL-42" TargetMode="External"/><Relationship Id="rId2989" Type="http://schemas.openxmlformats.org/officeDocument/2006/relationships/hyperlink" Target="https://bugs.tizen.org/jira/browse/TINF-241" TargetMode="External"/><Relationship Id="rId2990" Type="http://schemas.openxmlformats.org/officeDocument/2006/relationships/hyperlink" Target="https://bugs.tizen.org/jira/browse/TINF-239" TargetMode="External"/><Relationship Id="rId2991" Type="http://schemas.openxmlformats.org/officeDocument/2006/relationships/hyperlink" Target="https://bugs.tizen.org/jira/browse/TIVI-1568" TargetMode="External"/><Relationship Id="rId2992" Type="http://schemas.openxmlformats.org/officeDocument/2006/relationships/hyperlink" Target="https://bugs.tizen.org/jira/browse/TINF-236" TargetMode="External"/><Relationship Id="rId2993" Type="http://schemas.openxmlformats.org/officeDocument/2006/relationships/hyperlink" Target="https://bugs.tizen.org/jira/browse/TDIST-546" TargetMode="External"/><Relationship Id="rId2994" Type="http://schemas.openxmlformats.org/officeDocument/2006/relationships/hyperlink" Target="https://bugs.tizen.org/jira/browse/TIVI-1567" TargetMode="External"/><Relationship Id="rId2995" Type="http://schemas.openxmlformats.org/officeDocument/2006/relationships/hyperlink" Target="https://bugs.tizen.org/jira/browse/TIVI-1566" TargetMode="External"/><Relationship Id="rId2996" Type="http://schemas.openxmlformats.org/officeDocument/2006/relationships/hyperlink" Target="https://bugs.tizen.org/jira/browse/TIVI-1565" TargetMode="External"/><Relationship Id="rId2997" Type="http://schemas.openxmlformats.org/officeDocument/2006/relationships/hyperlink" Target="https://bugs.tizen.org/jira/browse/TIVI-1564" TargetMode="External"/><Relationship Id="rId2998" Type="http://schemas.openxmlformats.org/officeDocument/2006/relationships/hyperlink" Target="https://bugs.tizen.org/jira/browse/TIVI-1563" TargetMode="External"/><Relationship Id="rId2999" Type="http://schemas.openxmlformats.org/officeDocument/2006/relationships/hyperlink" Target="https://bugs.tizen.org/jira/browse/TIVI-1562" TargetMode="External"/><Relationship Id="rId3000" Type="http://schemas.openxmlformats.org/officeDocument/2006/relationships/hyperlink" Target="https://bugs.tizen.org/jira/browse/TIVI-1561" TargetMode="External"/><Relationship Id="rId3001" Type="http://schemas.openxmlformats.org/officeDocument/2006/relationships/hyperlink" Target="https://bugs.tizen.org/jira/browse/TIVI-1559" TargetMode="External"/><Relationship Id="rId3002" Type="http://schemas.openxmlformats.org/officeDocument/2006/relationships/hyperlink" Target="https://bugs.tizen.org/jira/browse/PTREL-116" TargetMode="External"/><Relationship Id="rId3003" Type="http://schemas.openxmlformats.org/officeDocument/2006/relationships/hyperlink" Target="https://bugs.tizen.org/jira/browse/TIVI-1558" TargetMode="External"/><Relationship Id="rId3004" Type="http://schemas.openxmlformats.org/officeDocument/2006/relationships/hyperlink" Target="https://bugs.tizen.org/jira/browse/TIVI-1557" TargetMode="External"/><Relationship Id="rId3005" Type="http://schemas.openxmlformats.org/officeDocument/2006/relationships/hyperlink" Target="https://bugs.tizen.org/jira/browse/TC-217" TargetMode="External"/><Relationship Id="rId3006" Type="http://schemas.openxmlformats.org/officeDocument/2006/relationships/hyperlink" Target="https://bugs.tizen.org/jira/browse/PTREL-11" TargetMode="External"/><Relationship Id="rId3007" Type="http://schemas.openxmlformats.org/officeDocument/2006/relationships/hyperlink" Target="https://bugs.tizen.org/jira/browse/TIVI-1538" TargetMode="External"/><Relationship Id="rId3008" Type="http://schemas.openxmlformats.org/officeDocument/2006/relationships/hyperlink" Target="https://bugs.tizen.org/jira/browse/PTREL-12" TargetMode="External"/><Relationship Id="rId3009" Type="http://schemas.openxmlformats.org/officeDocument/2006/relationships/hyperlink" Target="https://bugs.tizen.org/jira/browse/TIVI-1537" TargetMode="External"/><Relationship Id="rId3010" Type="http://schemas.openxmlformats.org/officeDocument/2006/relationships/hyperlink" Target="https://bugs.tizen.org/jira/browse/TDIST-293" TargetMode="External"/><Relationship Id="rId3011" Type="http://schemas.openxmlformats.org/officeDocument/2006/relationships/hyperlink" Target="https://bugs.tizen.org/jira/browse/TIVI-1536" TargetMode="External"/><Relationship Id="rId3012" Type="http://schemas.openxmlformats.org/officeDocument/2006/relationships/hyperlink" Target="https://bugs.tizen.org/jira/browse/PTREL-30" TargetMode="External"/><Relationship Id="rId3013" Type="http://schemas.openxmlformats.org/officeDocument/2006/relationships/hyperlink" Target="https://bugs.tizen.org/jira/browse/TDIST-292" TargetMode="External"/><Relationship Id="rId3014" Type="http://schemas.openxmlformats.org/officeDocument/2006/relationships/hyperlink" Target="https://bugs.tizen.org/jira/browse/TIVI-1535" TargetMode="External"/><Relationship Id="rId3015" Type="http://schemas.openxmlformats.org/officeDocument/2006/relationships/hyperlink" Target="https://bugs.tizen.org/jira/browse/TIVI-1534" TargetMode="External"/><Relationship Id="rId3016" Type="http://schemas.openxmlformats.org/officeDocument/2006/relationships/hyperlink" Target="https://bugs.tizen.org/jira/browse/TIVI-1533" TargetMode="External"/><Relationship Id="rId3017" Type="http://schemas.openxmlformats.org/officeDocument/2006/relationships/hyperlink" Target="https://bugs.tizen.org/jira/browse/TIVI-1532" TargetMode="External"/><Relationship Id="rId3018" Type="http://schemas.openxmlformats.org/officeDocument/2006/relationships/hyperlink" Target="https://bugs.tizen.org/jira/browse/TIVI-1531" TargetMode="External"/><Relationship Id="rId3019" Type="http://schemas.openxmlformats.org/officeDocument/2006/relationships/hyperlink" Target="https://bugs.tizen.org/jira/browse/TIVI-1530" TargetMode="External"/><Relationship Id="rId3020" Type="http://schemas.openxmlformats.org/officeDocument/2006/relationships/hyperlink" Target="https://bugs.tizen.org/jira/browse/PTREL-27" TargetMode="External"/><Relationship Id="rId3021" Type="http://schemas.openxmlformats.org/officeDocument/2006/relationships/hyperlink" Target="https://bugs.tizen.org/jira/browse/TINF-232" TargetMode="External"/><Relationship Id="rId3022" Type="http://schemas.openxmlformats.org/officeDocument/2006/relationships/hyperlink" Target="https://bugs.tizen.org/jira/browse/TIVI-1529" TargetMode="External"/><Relationship Id="rId3023" Type="http://schemas.openxmlformats.org/officeDocument/2006/relationships/hyperlink" Target="https://bugs.tizen.org/jira/browse/TIVI-1528" TargetMode="External"/><Relationship Id="rId3024" Type="http://schemas.openxmlformats.org/officeDocument/2006/relationships/hyperlink" Target="https://bugs.tizen.org/jira/browse/TIVI-1527" TargetMode="External"/><Relationship Id="rId3025" Type="http://schemas.openxmlformats.org/officeDocument/2006/relationships/hyperlink" Target="https://bugs.tizen.org/jira/browse/TIVI-1526" TargetMode="External"/><Relationship Id="rId3026" Type="http://schemas.openxmlformats.org/officeDocument/2006/relationships/hyperlink" Target="https://bugs.tizen.org/jira/browse/TIVI-1525" TargetMode="External"/><Relationship Id="rId3027" Type="http://schemas.openxmlformats.org/officeDocument/2006/relationships/hyperlink" Target="https://bugs.tizen.org/jira/browse/TIVI-1524" TargetMode="External"/><Relationship Id="rId3028" Type="http://schemas.openxmlformats.org/officeDocument/2006/relationships/hyperlink" Target="https://bugs.tizen.org/jira/browse/TIVI-1523" TargetMode="External"/><Relationship Id="rId3029" Type="http://schemas.openxmlformats.org/officeDocument/2006/relationships/hyperlink" Target="https://bugs.tizen.org/jira/browse/TIVI-1522" TargetMode="External"/><Relationship Id="rId3030" Type="http://schemas.openxmlformats.org/officeDocument/2006/relationships/hyperlink" Target="https://bugs.tizen.org/jira/browse/TIVI-1520" TargetMode="External"/><Relationship Id="rId3031" Type="http://schemas.openxmlformats.org/officeDocument/2006/relationships/hyperlink" Target="https://bugs.tizen.org/jira/browse/TINF-230" TargetMode="External"/><Relationship Id="rId3032" Type="http://schemas.openxmlformats.org/officeDocument/2006/relationships/hyperlink" Target="https://bugs.tizen.org/jira/browse/TINF-227" TargetMode="External"/><Relationship Id="rId3033" Type="http://schemas.openxmlformats.org/officeDocument/2006/relationships/hyperlink" Target="https://bugs.tizen.org/jira/browse/TIVI-1518" TargetMode="External"/><Relationship Id="rId3034" Type="http://schemas.openxmlformats.org/officeDocument/2006/relationships/hyperlink" Target="https://bugs.tizen.org/jira/browse/TIVI-1517" TargetMode="External"/><Relationship Id="rId3035" Type="http://schemas.openxmlformats.org/officeDocument/2006/relationships/hyperlink" Target="https://bugs.tizen.org/jira/browse/TIVI-1516" TargetMode="External"/><Relationship Id="rId3036" Type="http://schemas.openxmlformats.org/officeDocument/2006/relationships/hyperlink" Target="https://bugs.tizen.org/jira/browse/TIVI-1515" TargetMode="External"/><Relationship Id="rId3037" Type="http://schemas.openxmlformats.org/officeDocument/2006/relationships/hyperlink" Target="https://bugs.tizen.org/jira/browse/PTREL-48" TargetMode="External"/><Relationship Id="rId3038" Type="http://schemas.openxmlformats.org/officeDocument/2006/relationships/hyperlink" Target="https://bugs.tizen.org/jira/browse/TDIST-442" TargetMode="External"/><Relationship Id="rId3039" Type="http://schemas.openxmlformats.org/officeDocument/2006/relationships/hyperlink" Target="https://bugs.tizen.org/jira/browse/TDIST-473" TargetMode="External"/><Relationship Id="rId3040" Type="http://schemas.openxmlformats.org/officeDocument/2006/relationships/hyperlink" Target="https://bugs.tizen.org/jira/browse/TINF-225" TargetMode="External"/><Relationship Id="rId3041" Type="http://schemas.openxmlformats.org/officeDocument/2006/relationships/hyperlink" Target="https://bugs.tizen.org/jira/browse/TIVI-1513" TargetMode="External"/><Relationship Id="rId3042" Type="http://schemas.openxmlformats.org/officeDocument/2006/relationships/hyperlink" Target="https://bugs.tizen.org/jira/browse/TIVI-1512" TargetMode="External"/><Relationship Id="rId3043" Type="http://schemas.openxmlformats.org/officeDocument/2006/relationships/hyperlink" Target="https://bugs.tizen.org/jira/browse/TIVI-1510" TargetMode="External"/><Relationship Id="rId3044" Type="http://schemas.openxmlformats.org/officeDocument/2006/relationships/hyperlink" Target="https://bugs.tizen.org/jira/browse/TDIST-441" TargetMode="External"/><Relationship Id="rId3045" Type="http://schemas.openxmlformats.org/officeDocument/2006/relationships/hyperlink" Target="https://bugs.tizen.org/jira/browse/TINF-222" TargetMode="External"/><Relationship Id="rId3046" Type="http://schemas.openxmlformats.org/officeDocument/2006/relationships/hyperlink" Target="https://bugs.tizen.org/jira/browse/PTREL-31" TargetMode="External"/><Relationship Id="rId3047" Type="http://schemas.openxmlformats.org/officeDocument/2006/relationships/hyperlink" Target="https://bugs.tizen.org/jira/browse/TINF-218" TargetMode="External"/><Relationship Id="rId3048" Type="http://schemas.openxmlformats.org/officeDocument/2006/relationships/hyperlink" Target="https://bugs.tizen.org/jira/browse/TIVI-1509" TargetMode="External"/><Relationship Id="rId3049" Type="http://schemas.openxmlformats.org/officeDocument/2006/relationships/hyperlink" Target="https://bugs.tizen.org/jira/browse/TIVI-1508" TargetMode="External"/><Relationship Id="rId3050" Type="http://schemas.openxmlformats.org/officeDocument/2006/relationships/hyperlink" Target="https://bugs.tizen.org/jira/browse/TIVI-1507" TargetMode="External"/><Relationship Id="rId3051" Type="http://schemas.openxmlformats.org/officeDocument/2006/relationships/hyperlink" Target="https://bugs.tizen.org/jira/browse/TC-175" TargetMode="External"/><Relationship Id="rId3052" Type="http://schemas.openxmlformats.org/officeDocument/2006/relationships/hyperlink" Target="https://bugs.tizen.org/jira/browse/TIVI-1505" TargetMode="External"/><Relationship Id="rId3053" Type="http://schemas.openxmlformats.org/officeDocument/2006/relationships/hyperlink" Target="https://bugs.tizen.org/jira/browse/TIVI-1504" TargetMode="External"/><Relationship Id="rId3054" Type="http://schemas.openxmlformats.org/officeDocument/2006/relationships/hyperlink" Target="https://bugs.tizen.org/jira/browse/TIVI-1503" TargetMode="External"/><Relationship Id="rId3055" Type="http://schemas.openxmlformats.org/officeDocument/2006/relationships/hyperlink" Target="https://bugs.tizen.org/jira/browse/TIVI-1502" TargetMode="External"/><Relationship Id="rId3056" Type="http://schemas.openxmlformats.org/officeDocument/2006/relationships/hyperlink" Target="https://bugs.tizen.org/jira/browse/TIVI-1501" TargetMode="External"/><Relationship Id="rId3057" Type="http://schemas.openxmlformats.org/officeDocument/2006/relationships/hyperlink" Target="https://bugs.tizen.org/jira/browse/TIVI-1500" TargetMode="External"/><Relationship Id="rId3058" Type="http://schemas.openxmlformats.org/officeDocument/2006/relationships/hyperlink" Target="https://bugs.tizen.org/jira/browse/TIVI-1499" TargetMode="External"/><Relationship Id="rId3059" Type="http://schemas.openxmlformats.org/officeDocument/2006/relationships/hyperlink" Target="https://bugs.tizen.org/jira/browse/PTREL-13" TargetMode="External"/><Relationship Id="rId3060" Type="http://schemas.openxmlformats.org/officeDocument/2006/relationships/hyperlink" Target="https://bugs.tizen.org/jira/browse/PTREL-14" TargetMode="External"/><Relationship Id="rId3061" Type="http://schemas.openxmlformats.org/officeDocument/2006/relationships/hyperlink" Target="https://bugs.tizen.org/jira/browse/DEVT-82" TargetMode="External"/><Relationship Id="rId3062" Type="http://schemas.openxmlformats.org/officeDocument/2006/relationships/hyperlink" Target="https://bugs.tizen.org/jira/browse/PTREL-51" TargetMode="External"/><Relationship Id="rId3063" Type="http://schemas.openxmlformats.org/officeDocument/2006/relationships/hyperlink" Target="https://bugs.tizen.org/jira/browse/TDIST-287" TargetMode="External"/><Relationship Id="rId3064" Type="http://schemas.openxmlformats.org/officeDocument/2006/relationships/hyperlink" Target="https://bugs.tizen.org/jira/browse/PTREL-65" TargetMode="External"/><Relationship Id="rId3065" Type="http://schemas.openxmlformats.org/officeDocument/2006/relationships/hyperlink" Target="https://bugs.tizen.org/jira/browse/TINF-213" TargetMode="External"/><Relationship Id="rId3066" Type="http://schemas.openxmlformats.org/officeDocument/2006/relationships/hyperlink" Target="https://bugs.tizen.org/jira/browse/TIVI-1498" TargetMode="External"/><Relationship Id="rId3067" Type="http://schemas.openxmlformats.org/officeDocument/2006/relationships/hyperlink" Target="https://bugs.tizen.org/jira/browse/TIVI-1497" TargetMode="External"/><Relationship Id="rId3068" Type="http://schemas.openxmlformats.org/officeDocument/2006/relationships/hyperlink" Target="https://bugs.tizen.org/jira/browse/TIVI-1496" TargetMode="External"/><Relationship Id="rId3069" Type="http://schemas.openxmlformats.org/officeDocument/2006/relationships/hyperlink" Target="https://bugs.tizen.org/jira/browse/TINF-211" TargetMode="External"/><Relationship Id="rId3070" Type="http://schemas.openxmlformats.org/officeDocument/2006/relationships/hyperlink" Target="https://bugs.tizen.org/jira/browse/TINF-210" TargetMode="External"/><Relationship Id="rId3071" Type="http://schemas.openxmlformats.org/officeDocument/2006/relationships/hyperlink" Target="https://bugs.tizen.org/jira/browse/TDIST-432" TargetMode="External"/><Relationship Id="rId3072" Type="http://schemas.openxmlformats.org/officeDocument/2006/relationships/hyperlink" Target="https://bugs.tizen.org/jira/browse/TIVI-1493" TargetMode="External"/><Relationship Id="rId3073" Type="http://schemas.openxmlformats.org/officeDocument/2006/relationships/hyperlink" Target="https://bugs.tizen.org/jira/browse/TIVI-1492" TargetMode="External"/><Relationship Id="rId3074" Type="http://schemas.openxmlformats.org/officeDocument/2006/relationships/hyperlink" Target="https://bugs.tizen.org/jira/browse/TIVI-1491" TargetMode="External"/><Relationship Id="rId3075" Type="http://schemas.openxmlformats.org/officeDocument/2006/relationships/hyperlink" Target="https://bugs.tizen.org/jira/browse/TIVI-1490" TargetMode="External"/><Relationship Id="rId3076" Type="http://schemas.openxmlformats.org/officeDocument/2006/relationships/hyperlink" Target="https://bugs.tizen.org/jira/browse/TIVI-1489" TargetMode="External"/><Relationship Id="rId3077" Type="http://schemas.openxmlformats.org/officeDocument/2006/relationships/hyperlink" Target="https://bugs.tizen.org/jira/browse/TIVI-1488" TargetMode="External"/><Relationship Id="rId3078" Type="http://schemas.openxmlformats.org/officeDocument/2006/relationships/hyperlink" Target="https://bugs.tizen.org/jira/browse/TIVI-1487" TargetMode="External"/><Relationship Id="rId3079" Type="http://schemas.openxmlformats.org/officeDocument/2006/relationships/hyperlink" Target="https://bugs.tizen.org/jira/browse/TIVI-1486" TargetMode="External"/><Relationship Id="rId3080" Type="http://schemas.openxmlformats.org/officeDocument/2006/relationships/hyperlink" Target="https://bugs.tizen.org/jira/browse/TIVI-1485" TargetMode="External"/><Relationship Id="rId3081" Type="http://schemas.openxmlformats.org/officeDocument/2006/relationships/hyperlink" Target="https://bugs.tizen.org/jira/browse/TIVI-1484" TargetMode="External"/><Relationship Id="rId3082" Type="http://schemas.openxmlformats.org/officeDocument/2006/relationships/hyperlink" Target="https://bugs.tizen.org/jira/browse/TIVI-1483" TargetMode="External"/><Relationship Id="rId3083" Type="http://schemas.openxmlformats.org/officeDocument/2006/relationships/hyperlink" Target="https://bugs.tizen.org/jira/browse/TIVI-1482" TargetMode="External"/><Relationship Id="rId3084" Type="http://schemas.openxmlformats.org/officeDocument/2006/relationships/hyperlink" Target="https://bugs.tizen.org/jira/browse/TIVI-1481" TargetMode="External"/><Relationship Id="rId3085" Type="http://schemas.openxmlformats.org/officeDocument/2006/relationships/hyperlink" Target="https://bugs.tizen.org/jira/browse/TIVI-1480" TargetMode="External"/><Relationship Id="rId3086" Type="http://schemas.openxmlformats.org/officeDocument/2006/relationships/hyperlink" Target="https://bugs.tizen.org/jira/browse/TC-47" TargetMode="External"/><Relationship Id="rId3087" Type="http://schemas.openxmlformats.org/officeDocument/2006/relationships/hyperlink" Target="https://bugs.tizen.org/jira/browse/TIVI-1478" TargetMode="External"/><Relationship Id="rId3088" Type="http://schemas.openxmlformats.org/officeDocument/2006/relationships/hyperlink" Target="https://bugs.tizen.org/jira/browse/PTREL-56" TargetMode="External"/><Relationship Id="rId3089" Type="http://schemas.openxmlformats.org/officeDocument/2006/relationships/hyperlink" Target="https://bugs.tizen.org/jira/browse/TIVI-1476" TargetMode="External"/><Relationship Id="rId3090" Type="http://schemas.openxmlformats.org/officeDocument/2006/relationships/hyperlink" Target="https://bugs.tizen.org/jira/browse/TIVI-1475" TargetMode="External"/><Relationship Id="rId3091" Type="http://schemas.openxmlformats.org/officeDocument/2006/relationships/hyperlink" Target="https://bugs.tizen.org/jira/browse/TIVI-1474" TargetMode="External"/><Relationship Id="rId3092" Type="http://schemas.openxmlformats.org/officeDocument/2006/relationships/hyperlink" Target="https://bugs.tizen.org/jira/browse/PTREL-67" TargetMode="External"/><Relationship Id="rId3093" Type="http://schemas.openxmlformats.org/officeDocument/2006/relationships/hyperlink" Target="https://bugs.tizen.org/jira/browse/TDIST-438" TargetMode="External"/><Relationship Id="rId3094" Type="http://schemas.openxmlformats.org/officeDocument/2006/relationships/hyperlink" Target="https://bugs.tizen.org/jira/browse/TIVI-1473" TargetMode="External"/><Relationship Id="rId3095" Type="http://schemas.openxmlformats.org/officeDocument/2006/relationships/hyperlink" Target="https://bugs.tizen.org/jira/browse/TIVI-1471" TargetMode="External"/><Relationship Id="rId3096" Type="http://schemas.openxmlformats.org/officeDocument/2006/relationships/hyperlink" Target="https://bugs.tizen.org/jira/browse/TIVI-1470" TargetMode="External"/><Relationship Id="rId3097" Type="http://schemas.openxmlformats.org/officeDocument/2006/relationships/hyperlink" Target="https://bugs.tizen.org/jira/browse/TIVI-1469" TargetMode="External"/><Relationship Id="rId3098" Type="http://schemas.openxmlformats.org/officeDocument/2006/relationships/hyperlink" Target="https://bugs.tizen.org/jira/browse/TIVI-1468" TargetMode="External"/><Relationship Id="rId3099" Type="http://schemas.openxmlformats.org/officeDocument/2006/relationships/hyperlink" Target="https://bugs.tizen.org/jira/browse/TIVI-1467" TargetMode="External"/><Relationship Id="rId3100" Type="http://schemas.openxmlformats.org/officeDocument/2006/relationships/hyperlink" Target="https://bugs.tizen.org/jira/browse/PTREL-29" TargetMode="External"/><Relationship Id="rId3101" Type="http://schemas.openxmlformats.org/officeDocument/2006/relationships/hyperlink" Target="https://bugs.tizen.org/jira/browse/TINF-203" TargetMode="External"/><Relationship Id="rId3102" Type="http://schemas.openxmlformats.org/officeDocument/2006/relationships/hyperlink" Target="https://bugs.tizen.org/jira/browse/TINF-202" TargetMode="External"/><Relationship Id="rId3103" Type="http://schemas.openxmlformats.org/officeDocument/2006/relationships/hyperlink" Target="https://bugs.tizen.org/jira/browse/TIVI-1466" TargetMode="External"/><Relationship Id="rId3104" Type="http://schemas.openxmlformats.org/officeDocument/2006/relationships/hyperlink" Target="https://bugs.tizen.org/jira/browse/DEVT-80" TargetMode="External"/><Relationship Id="rId3105" Type="http://schemas.openxmlformats.org/officeDocument/2006/relationships/hyperlink" Target="https://bugs.tizen.org/jira/browse/TINF-200" TargetMode="External"/><Relationship Id="rId3106" Type="http://schemas.openxmlformats.org/officeDocument/2006/relationships/hyperlink" Target="https://bugs.tizen.org/jira/browse/TIVI-1461" TargetMode="External"/><Relationship Id="rId3107" Type="http://schemas.openxmlformats.org/officeDocument/2006/relationships/hyperlink" Target="https://bugs.tizen.org/jira/browse/PTREL-70" TargetMode="External"/><Relationship Id="rId3108" Type="http://schemas.openxmlformats.org/officeDocument/2006/relationships/hyperlink" Target="https://bugs.tizen.org/jira/browse/TIVI-1460" TargetMode="External"/><Relationship Id="rId3109" Type="http://schemas.openxmlformats.org/officeDocument/2006/relationships/hyperlink" Target="https://bugs.tizen.org/jira/browse/TIVI-1459" TargetMode="External"/><Relationship Id="rId3110" Type="http://schemas.openxmlformats.org/officeDocument/2006/relationships/hyperlink" Target="https://bugs.tizen.org/jira/browse/TIVI-1458" TargetMode="External"/><Relationship Id="rId3111" Type="http://schemas.openxmlformats.org/officeDocument/2006/relationships/hyperlink" Target="https://bugs.tizen.org/jira/browse/PTREL-68" TargetMode="External"/><Relationship Id="rId3112" Type="http://schemas.openxmlformats.org/officeDocument/2006/relationships/hyperlink" Target="https://bugs.tizen.org/jira/browse/PTREL-66" TargetMode="External"/><Relationship Id="rId3113" Type="http://schemas.openxmlformats.org/officeDocument/2006/relationships/hyperlink" Target="https://bugs.tizen.org/jira/browse/PTREL-76" TargetMode="External"/><Relationship Id="rId3114" Type="http://schemas.openxmlformats.org/officeDocument/2006/relationships/hyperlink" Target="https://bugs.tizen.org/jira/browse/PTREL-49" TargetMode="External"/><Relationship Id="rId3115" Type="http://schemas.openxmlformats.org/officeDocument/2006/relationships/hyperlink" Target="https://bugs.tizen.org/jira/browse/PTREL-78" TargetMode="External"/><Relationship Id="rId3116" Type="http://schemas.openxmlformats.org/officeDocument/2006/relationships/hyperlink" Target="https://bugs.tizen.org/jira/browse/TIVI-1456" TargetMode="External"/><Relationship Id="rId3117" Type="http://schemas.openxmlformats.org/officeDocument/2006/relationships/hyperlink" Target="https://bugs.tizen.org/jira/browse/PTREL-79" TargetMode="External"/><Relationship Id="rId3118" Type="http://schemas.openxmlformats.org/officeDocument/2006/relationships/hyperlink" Target="https://bugs.tizen.org/jira/browse/TDIST-502" TargetMode="External"/><Relationship Id="rId3119" Type="http://schemas.openxmlformats.org/officeDocument/2006/relationships/hyperlink" Target="https://bugs.tizen.org/jira/browse/PTREL-81" TargetMode="External"/><Relationship Id="rId3120" Type="http://schemas.openxmlformats.org/officeDocument/2006/relationships/hyperlink" Target="https://bugs.tizen.org/jira/browse/PTREL-80" TargetMode="External"/><Relationship Id="rId3121" Type="http://schemas.openxmlformats.org/officeDocument/2006/relationships/hyperlink" Target="https://bugs.tizen.org/jira/browse/TIVI-1455" TargetMode="External"/><Relationship Id="rId3122" Type="http://schemas.openxmlformats.org/officeDocument/2006/relationships/hyperlink" Target="https://bugs.tizen.org/jira/browse/PTREL-61" TargetMode="External"/><Relationship Id="rId3123" Type="http://schemas.openxmlformats.org/officeDocument/2006/relationships/hyperlink" Target="https://bugs.tizen.org/jira/browse/TIVI-1454" TargetMode="External"/><Relationship Id="rId3124" Type="http://schemas.openxmlformats.org/officeDocument/2006/relationships/hyperlink" Target="https://bugs.tizen.org/jira/browse/TIVI-1453" TargetMode="External"/><Relationship Id="rId3125" Type="http://schemas.openxmlformats.org/officeDocument/2006/relationships/hyperlink" Target="https://bugs.tizen.org/jira/browse/PTREL-53" TargetMode="External"/><Relationship Id="rId3126" Type="http://schemas.openxmlformats.org/officeDocument/2006/relationships/hyperlink" Target="https://bugs.tizen.org/jira/browse/PTREL-60" TargetMode="External"/><Relationship Id="rId3127" Type="http://schemas.openxmlformats.org/officeDocument/2006/relationships/hyperlink" Target="https://bugs.tizen.org/jira/browse/PTREL-57" TargetMode="External"/><Relationship Id="rId3128" Type="http://schemas.openxmlformats.org/officeDocument/2006/relationships/hyperlink" Target="https://bugs.tizen.org/jira/browse/PTREL-36" TargetMode="External"/><Relationship Id="rId3129" Type="http://schemas.openxmlformats.org/officeDocument/2006/relationships/hyperlink" Target="https://bugs.tizen.org/jira/browse/TIVI-1452" TargetMode="External"/><Relationship Id="rId3130" Type="http://schemas.openxmlformats.org/officeDocument/2006/relationships/hyperlink" Target="https://bugs.tizen.org/jira/browse/TIVI-1451" TargetMode="External"/><Relationship Id="rId3131" Type="http://schemas.openxmlformats.org/officeDocument/2006/relationships/hyperlink" Target="https://bugs.tizen.org/jira/browse/TIVI-1450" TargetMode="External"/><Relationship Id="rId3132" Type="http://schemas.openxmlformats.org/officeDocument/2006/relationships/hyperlink" Target="https://bugs.tizen.org/jira/browse/TIVI-1449" TargetMode="External"/><Relationship Id="rId3133" Type="http://schemas.openxmlformats.org/officeDocument/2006/relationships/hyperlink" Target="https://bugs.tizen.org/jira/browse/PTREL-15" TargetMode="External"/><Relationship Id="rId3134" Type="http://schemas.openxmlformats.org/officeDocument/2006/relationships/hyperlink" Target="https://bugs.tizen.org/jira/browse/PTREL-88" TargetMode="External"/><Relationship Id="rId3135" Type="http://schemas.openxmlformats.org/officeDocument/2006/relationships/hyperlink" Target="https://bugs.tizen.org/jira/browse/TIVI-1448" TargetMode="External"/><Relationship Id="rId3136" Type="http://schemas.openxmlformats.org/officeDocument/2006/relationships/hyperlink" Target="https://bugs.tizen.org/jira/browse/TIVI-1447" TargetMode="External"/><Relationship Id="rId3137" Type="http://schemas.openxmlformats.org/officeDocument/2006/relationships/hyperlink" Target="https://bugs.tizen.org/jira/browse/TIVI-1446" TargetMode="External"/><Relationship Id="rId3138" Type="http://schemas.openxmlformats.org/officeDocument/2006/relationships/hyperlink" Target="https://bugs.tizen.org/jira/browse/TIVI-1445" TargetMode="External"/><Relationship Id="rId3139" Type="http://schemas.openxmlformats.org/officeDocument/2006/relationships/hyperlink" Target="https://bugs.tizen.org/jira/browse/TIVI-1444" TargetMode="External"/><Relationship Id="rId3140" Type="http://schemas.openxmlformats.org/officeDocument/2006/relationships/hyperlink" Target="https://bugs.tizen.org/jira/browse/TIVI-1443" TargetMode="External"/><Relationship Id="rId3141" Type="http://schemas.openxmlformats.org/officeDocument/2006/relationships/hyperlink" Target="https://bugs.tizen.org/jira/browse/PTREL-83" TargetMode="External"/><Relationship Id="rId3142" Type="http://schemas.openxmlformats.org/officeDocument/2006/relationships/hyperlink" Target="https://bugs.tizen.org/jira/browse/TIVI-1441" TargetMode="External"/><Relationship Id="rId3143" Type="http://schemas.openxmlformats.org/officeDocument/2006/relationships/hyperlink" Target="https://bugs.tizen.org/jira/browse/PTREL-37" TargetMode="External"/><Relationship Id="rId3144" Type="http://schemas.openxmlformats.org/officeDocument/2006/relationships/hyperlink" Target="https://bugs.tizen.org/jira/browse/TIVI-1439" TargetMode="External"/><Relationship Id="rId3145" Type="http://schemas.openxmlformats.org/officeDocument/2006/relationships/hyperlink" Target="https://bugs.tizen.org/jira/browse/TIVI-1438" TargetMode="External"/><Relationship Id="rId3146" Type="http://schemas.openxmlformats.org/officeDocument/2006/relationships/hyperlink" Target="https://bugs.tizen.org/jira/browse/TIVI-1437" TargetMode="External"/><Relationship Id="rId3147" Type="http://schemas.openxmlformats.org/officeDocument/2006/relationships/hyperlink" Target="https://bugs.tizen.org/jira/browse/TIVI-1436" TargetMode="External"/><Relationship Id="rId3148" Type="http://schemas.openxmlformats.org/officeDocument/2006/relationships/hyperlink" Target="https://bugs.tizen.org/jira/browse/TIVI-1435" TargetMode="External"/><Relationship Id="rId3149" Type="http://schemas.openxmlformats.org/officeDocument/2006/relationships/hyperlink" Target="https://bugs.tizen.org/jira/browse/TIVI-1434" TargetMode="External"/><Relationship Id="rId3150" Type="http://schemas.openxmlformats.org/officeDocument/2006/relationships/hyperlink" Target="https://bugs.tizen.org/jira/browse/TIVI-1433" TargetMode="External"/><Relationship Id="rId3151" Type="http://schemas.openxmlformats.org/officeDocument/2006/relationships/hyperlink" Target="https://bugs.tizen.org/jira/browse/TDIST-456" TargetMode="External"/><Relationship Id="rId3152" Type="http://schemas.openxmlformats.org/officeDocument/2006/relationships/hyperlink" Target="https://bugs.tizen.org/jira/browse/TDIST-547" TargetMode="External"/><Relationship Id="rId3153" Type="http://schemas.openxmlformats.org/officeDocument/2006/relationships/hyperlink" Target="https://bugs.tizen.org/jira/browse/PTREL-16" TargetMode="External"/><Relationship Id="rId3154" Type="http://schemas.openxmlformats.org/officeDocument/2006/relationships/hyperlink" Target="https://bugs.tizen.org/jira/browse/TIVI-1428" TargetMode="External"/><Relationship Id="rId3155" Type="http://schemas.openxmlformats.org/officeDocument/2006/relationships/hyperlink" Target="https://bugs.tizen.org/jira/browse/TIVI-1427" TargetMode="External"/><Relationship Id="rId3156" Type="http://schemas.openxmlformats.org/officeDocument/2006/relationships/hyperlink" Target="https://bugs.tizen.org/jira/browse/TIVI-1426" TargetMode="External"/><Relationship Id="rId3157" Type="http://schemas.openxmlformats.org/officeDocument/2006/relationships/hyperlink" Target="https://bugs.tizen.org/jira/browse/TIVI-1421" TargetMode="External"/><Relationship Id="rId3158" Type="http://schemas.openxmlformats.org/officeDocument/2006/relationships/hyperlink" Target="https://bugs.tizen.org/jira/browse/TDIST-255" TargetMode="External"/><Relationship Id="rId3159" Type="http://schemas.openxmlformats.org/officeDocument/2006/relationships/hyperlink" Target="https://bugs.tizen.org/jira/browse/TINF-190" TargetMode="External"/><Relationship Id="rId3160" Type="http://schemas.openxmlformats.org/officeDocument/2006/relationships/hyperlink" Target="https://bugs.tizen.org/jira/browse/PTREL-38" TargetMode="External"/><Relationship Id="rId3161" Type="http://schemas.openxmlformats.org/officeDocument/2006/relationships/hyperlink" Target="https://bugs.tizen.org/jira/browse/TDIST-454" TargetMode="External"/><Relationship Id="rId3162" Type="http://schemas.openxmlformats.org/officeDocument/2006/relationships/hyperlink" Target="https://bugs.tizen.org/jira/browse/TDIST-478" TargetMode="External"/><Relationship Id="rId3163" Type="http://schemas.openxmlformats.org/officeDocument/2006/relationships/hyperlink" Target="https://bugs.tizen.org/jira/browse/TDIST-536" TargetMode="External"/><Relationship Id="rId3164" Type="http://schemas.openxmlformats.org/officeDocument/2006/relationships/hyperlink" Target="https://bugs.tizen.org/jira/browse/TIVI-1383" TargetMode="External"/><Relationship Id="rId3165" Type="http://schemas.openxmlformats.org/officeDocument/2006/relationships/hyperlink" Target="https://bugs.tizen.org/jira/browse/TIVI-1382" TargetMode="External"/><Relationship Id="rId3166" Type="http://schemas.openxmlformats.org/officeDocument/2006/relationships/hyperlink" Target="https://bugs.tizen.org/jira/browse/TDIST-254" TargetMode="External"/><Relationship Id="rId3167" Type="http://schemas.openxmlformats.org/officeDocument/2006/relationships/hyperlink" Target="https://bugs.tizen.org/jira/browse/TINF-189" TargetMode="External"/><Relationship Id="rId3168" Type="http://schemas.openxmlformats.org/officeDocument/2006/relationships/hyperlink" Target="https://bugs.tizen.org/jira/browse/TIVI-1379" TargetMode="External"/><Relationship Id="rId3169" Type="http://schemas.openxmlformats.org/officeDocument/2006/relationships/hyperlink" Target="https://bugs.tizen.org/jira/browse/TIVI-1378" TargetMode="External"/><Relationship Id="rId3170" Type="http://schemas.openxmlformats.org/officeDocument/2006/relationships/hyperlink" Target="https://bugs.tizen.org/jira/browse/PTREL-115" TargetMode="External"/><Relationship Id="rId3171" Type="http://schemas.openxmlformats.org/officeDocument/2006/relationships/hyperlink" Target="https://bugs.tizen.org/jira/browse/TIVI-1377" TargetMode="External"/><Relationship Id="rId3172" Type="http://schemas.openxmlformats.org/officeDocument/2006/relationships/hyperlink" Target="https://bugs.tizen.org/jira/browse/TIVI-1376" TargetMode="External"/><Relationship Id="rId3173" Type="http://schemas.openxmlformats.org/officeDocument/2006/relationships/hyperlink" Target="https://bugs.tizen.org/jira/browse/TIVI-1374" TargetMode="External"/><Relationship Id="rId3174" Type="http://schemas.openxmlformats.org/officeDocument/2006/relationships/hyperlink" Target="https://bugs.tizen.org/jira/browse/TIVI-1373" TargetMode="External"/><Relationship Id="rId3175" Type="http://schemas.openxmlformats.org/officeDocument/2006/relationships/hyperlink" Target="https://bugs.tizen.org/jira/browse/TINF-186" TargetMode="External"/><Relationship Id="rId3176" Type="http://schemas.openxmlformats.org/officeDocument/2006/relationships/hyperlink" Target="https://bugs.tizen.org/jira/browse/TIVI-1371" TargetMode="External"/><Relationship Id="rId3177" Type="http://schemas.openxmlformats.org/officeDocument/2006/relationships/hyperlink" Target="https://bugs.tizen.org/jira/browse/TIVI-1370" TargetMode="External"/><Relationship Id="rId3178" Type="http://schemas.openxmlformats.org/officeDocument/2006/relationships/hyperlink" Target="https://bugs.tizen.org/jira/browse/TIVI-1369" TargetMode="External"/><Relationship Id="rId3179" Type="http://schemas.openxmlformats.org/officeDocument/2006/relationships/hyperlink" Target="https://bugs.tizen.org/jira/browse/TDIST-459" TargetMode="External"/><Relationship Id="rId3180" Type="http://schemas.openxmlformats.org/officeDocument/2006/relationships/hyperlink" Target="https://bugs.tizen.org/jira/browse/TIVI-1368" TargetMode="External"/><Relationship Id="rId3181" Type="http://schemas.openxmlformats.org/officeDocument/2006/relationships/hyperlink" Target="https://bugs.tizen.org/jira/browse/TIVI-1367" TargetMode="External"/><Relationship Id="rId3182" Type="http://schemas.openxmlformats.org/officeDocument/2006/relationships/hyperlink" Target="https://bugs.tizen.org/jira/browse/TDIST-449" TargetMode="External"/><Relationship Id="rId3183" Type="http://schemas.openxmlformats.org/officeDocument/2006/relationships/hyperlink" Target="https://bugs.tizen.org/jira/browse/DEVT-79" TargetMode="External"/><Relationship Id="rId3184" Type="http://schemas.openxmlformats.org/officeDocument/2006/relationships/hyperlink" Target="https://bugs.tizen.org/jira/browse/DEVT-78" TargetMode="External"/><Relationship Id="rId3185" Type="http://schemas.openxmlformats.org/officeDocument/2006/relationships/hyperlink" Target="https://bugs.tizen.org/jira/browse/TIVI-1364" TargetMode="External"/><Relationship Id="rId3186" Type="http://schemas.openxmlformats.org/officeDocument/2006/relationships/hyperlink" Target="https://bugs.tizen.org/jira/browse/TIVI-1363" TargetMode="External"/><Relationship Id="rId3187" Type="http://schemas.openxmlformats.org/officeDocument/2006/relationships/hyperlink" Target="https://bugs.tizen.org/jira/browse/TINF-183" TargetMode="External"/><Relationship Id="rId3188" Type="http://schemas.openxmlformats.org/officeDocument/2006/relationships/hyperlink" Target="https://bugs.tizen.org/jira/browse/TDIST-467" TargetMode="External"/><Relationship Id="rId3189" Type="http://schemas.openxmlformats.org/officeDocument/2006/relationships/hyperlink" Target="https://bugs.tizen.org/jira/browse/TIVI-1362" TargetMode="External"/><Relationship Id="rId3190" Type="http://schemas.openxmlformats.org/officeDocument/2006/relationships/hyperlink" Target="https://bugs.tizen.org/jira/browse/TIVI-1361" TargetMode="External"/><Relationship Id="rId3191" Type="http://schemas.openxmlformats.org/officeDocument/2006/relationships/hyperlink" Target="https://bugs.tizen.org/jira/browse/TIVI-1360" TargetMode="External"/><Relationship Id="rId3192" Type="http://schemas.openxmlformats.org/officeDocument/2006/relationships/hyperlink" Target="https://bugs.tizen.org/jira/browse/TIVI-1359" TargetMode="External"/><Relationship Id="rId3193" Type="http://schemas.openxmlformats.org/officeDocument/2006/relationships/hyperlink" Target="https://bugs.tizen.org/jira/browse/TIVI-1349" TargetMode="External"/><Relationship Id="rId3194" Type="http://schemas.openxmlformats.org/officeDocument/2006/relationships/hyperlink" Target="https://bugs.tizen.org/jira/browse/TIVI-1329" TargetMode="External"/><Relationship Id="rId3195" Type="http://schemas.openxmlformats.org/officeDocument/2006/relationships/hyperlink" Target="https://bugs.tizen.org/jira/browse/TIVI-1318" TargetMode="External"/><Relationship Id="rId3196" Type="http://schemas.openxmlformats.org/officeDocument/2006/relationships/hyperlink" Target="https://bugs.tizen.org/jira/browse/TIVI-1312" TargetMode="External"/><Relationship Id="rId3197" Type="http://schemas.openxmlformats.org/officeDocument/2006/relationships/hyperlink" Target="https://bugs.tizen.org/jira/browse/TIVI-1311" TargetMode="External"/><Relationship Id="rId3198" Type="http://schemas.openxmlformats.org/officeDocument/2006/relationships/hyperlink" Target="https://bugs.tizen.org/jira/browse/TINF-182" TargetMode="External"/><Relationship Id="rId3199" Type="http://schemas.openxmlformats.org/officeDocument/2006/relationships/hyperlink" Target="https://bugs.tizen.org/jira/browse/TIVI-1275" TargetMode="External"/><Relationship Id="rId3200" Type="http://schemas.openxmlformats.org/officeDocument/2006/relationships/hyperlink" Target="https://bugs.tizen.org/jira/browse/TIVI-1253" TargetMode="External"/><Relationship Id="rId3201" Type="http://schemas.openxmlformats.org/officeDocument/2006/relationships/hyperlink" Target="https://bugs.tizen.org/jira/browse/TIVI-1251" TargetMode="External"/><Relationship Id="rId3202" Type="http://schemas.openxmlformats.org/officeDocument/2006/relationships/hyperlink" Target="https://bugs.tizen.org/jira/browse/DEVT-77" TargetMode="External"/><Relationship Id="rId3203" Type="http://schemas.openxmlformats.org/officeDocument/2006/relationships/hyperlink" Target="https://bugs.tizen.org/jira/browse/TDIST-475" TargetMode="External"/><Relationship Id="rId3204" Type="http://schemas.openxmlformats.org/officeDocument/2006/relationships/hyperlink" Target="https://bugs.tizen.org/jira/browse/TIVI-1248" TargetMode="External"/><Relationship Id="rId3205" Type="http://schemas.openxmlformats.org/officeDocument/2006/relationships/hyperlink" Target="https://bugs.tizen.org/jira/browse/TDIST-448" TargetMode="External"/><Relationship Id="rId3206" Type="http://schemas.openxmlformats.org/officeDocument/2006/relationships/hyperlink" Target="https://bugs.tizen.org/jira/browse/PTREL-17" TargetMode="External"/><Relationship Id="rId3207" Type="http://schemas.openxmlformats.org/officeDocument/2006/relationships/hyperlink" Target="https://bugs.tizen.org/jira/browse/TIVI-1245" TargetMode="External"/><Relationship Id="rId3208" Type="http://schemas.openxmlformats.org/officeDocument/2006/relationships/hyperlink" Target="https://bugs.tizen.org/jira/browse/PTREL-114" TargetMode="External"/><Relationship Id="rId3209" Type="http://schemas.openxmlformats.org/officeDocument/2006/relationships/hyperlink" Target="https://bugs.tizen.org/jira/browse/PTREL-32" TargetMode="External"/><Relationship Id="rId3210" Type="http://schemas.openxmlformats.org/officeDocument/2006/relationships/hyperlink" Target="https://bugs.tizen.org/jira/browse/DEVT-76" TargetMode="External"/><Relationship Id="rId3211" Type="http://schemas.openxmlformats.org/officeDocument/2006/relationships/hyperlink" Target="https://bugs.tizen.org/jira/browse/PTREL-18" TargetMode="External"/><Relationship Id="rId3212" Type="http://schemas.openxmlformats.org/officeDocument/2006/relationships/hyperlink" Target="https://bugs.tizen.org/jira/browse/TINF-168" TargetMode="External"/><Relationship Id="rId3213" Type="http://schemas.openxmlformats.org/officeDocument/2006/relationships/hyperlink" Target="https://bugs.tizen.org/jira/browse/PTREL-19" TargetMode="External"/><Relationship Id="rId3214" Type="http://schemas.openxmlformats.org/officeDocument/2006/relationships/hyperlink" Target="https://bugs.tizen.org/jira/browse/TIVI-1185" TargetMode="External"/><Relationship Id="rId3215" Type="http://schemas.openxmlformats.org/officeDocument/2006/relationships/hyperlink" Target="https://bugs.tizen.org/jira/browse/PTREL-47" TargetMode="External"/><Relationship Id="rId3216" Type="http://schemas.openxmlformats.org/officeDocument/2006/relationships/hyperlink" Target="https://bugs.tizen.org/jira/browse/TIVI-1184" TargetMode="External"/><Relationship Id="rId3217" Type="http://schemas.openxmlformats.org/officeDocument/2006/relationships/hyperlink" Target="https://bugs.tizen.org/jira/browse/TIVI-1183" TargetMode="External"/><Relationship Id="rId3218" Type="http://schemas.openxmlformats.org/officeDocument/2006/relationships/hyperlink" Target="https://bugs.tizen.org/jira/browse/PTREL-46" TargetMode="External"/><Relationship Id="rId3219" Type="http://schemas.openxmlformats.org/officeDocument/2006/relationships/hyperlink" Target="https://bugs.tizen.org/jira/browse/PTREL-113" TargetMode="External"/><Relationship Id="rId3220" Type="http://schemas.openxmlformats.org/officeDocument/2006/relationships/hyperlink" Target="https://bugs.tizen.org/jira/browse/PTREL-74" TargetMode="External"/><Relationship Id="rId3221" Type="http://schemas.openxmlformats.org/officeDocument/2006/relationships/hyperlink" Target="https://bugs.tizen.org/jira/browse/PTREL-73" TargetMode="External"/><Relationship Id="rId3222" Type="http://schemas.openxmlformats.org/officeDocument/2006/relationships/hyperlink" Target="https://bugs.tizen.org/jira/browse/TIVI-1182" TargetMode="External"/><Relationship Id="rId3223" Type="http://schemas.openxmlformats.org/officeDocument/2006/relationships/hyperlink" Target="https://bugs.tizen.org/jira/browse/TIVI-1181" TargetMode="External"/><Relationship Id="rId3224" Type="http://schemas.openxmlformats.org/officeDocument/2006/relationships/hyperlink" Target="https://bugs.tizen.org/jira/browse/TIVI-1180" TargetMode="External"/><Relationship Id="rId3225" Type="http://schemas.openxmlformats.org/officeDocument/2006/relationships/hyperlink" Target="https://bugs.tizen.org/jira/browse/TIVI-1179" TargetMode="External"/><Relationship Id="rId3226" Type="http://schemas.openxmlformats.org/officeDocument/2006/relationships/hyperlink" Target="https://bugs.tizen.org/jira/browse/PTREL-72" TargetMode="External"/><Relationship Id="rId3227" Type="http://schemas.openxmlformats.org/officeDocument/2006/relationships/hyperlink" Target="https://bugs.tizen.org/jira/browse/TIVI-1177" TargetMode="External"/><Relationship Id="rId3228" Type="http://schemas.openxmlformats.org/officeDocument/2006/relationships/hyperlink" Target="https://bugs.tizen.org/jira/browse/TIVI-1176" TargetMode="External"/><Relationship Id="rId3229" Type="http://schemas.openxmlformats.org/officeDocument/2006/relationships/hyperlink" Target="https://bugs.tizen.org/jira/browse/TIVI-1175" TargetMode="External"/><Relationship Id="rId3230" Type="http://schemas.openxmlformats.org/officeDocument/2006/relationships/hyperlink" Target="https://bugs.tizen.org/jira/browse/TIVI-1174" TargetMode="External"/><Relationship Id="rId3231" Type="http://schemas.openxmlformats.org/officeDocument/2006/relationships/hyperlink" Target="https://bugs.tizen.org/jira/browse/TIVI-1172" TargetMode="External"/><Relationship Id="rId3232" Type="http://schemas.openxmlformats.org/officeDocument/2006/relationships/hyperlink" Target="https://bugs.tizen.org/jira/browse/TIVI-1171" TargetMode="External"/><Relationship Id="rId3233" Type="http://schemas.openxmlformats.org/officeDocument/2006/relationships/hyperlink" Target="https://bugs.tizen.org/jira/browse/TIVI-1135" TargetMode="External"/><Relationship Id="rId3234" Type="http://schemas.openxmlformats.org/officeDocument/2006/relationships/hyperlink" Target="https://bugs.tizen.org/jira/browse/DEVT-75" TargetMode="External"/><Relationship Id="rId3235" Type="http://schemas.openxmlformats.org/officeDocument/2006/relationships/hyperlink" Target="https://bugs.tizen.org/jira/browse/TIVI-1134" TargetMode="External"/><Relationship Id="rId3236" Type="http://schemas.openxmlformats.org/officeDocument/2006/relationships/hyperlink" Target="https://bugs.tizen.org/jira/browse/TIVI-1133" TargetMode="External"/><Relationship Id="rId3237" Type="http://schemas.openxmlformats.org/officeDocument/2006/relationships/hyperlink" Target="https://bugs.tizen.org/jira/browse/TIVI-1132" TargetMode="External"/><Relationship Id="rId3238" Type="http://schemas.openxmlformats.org/officeDocument/2006/relationships/hyperlink" Target="https://bugs.tizen.org/jira/browse/TIVI-1131" TargetMode="External"/><Relationship Id="rId3239" Type="http://schemas.openxmlformats.org/officeDocument/2006/relationships/hyperlink" Target="https://bugs.tizen.org/jira/browse/TIVI-1130" TargetMode="External"/><Relationship Id="rId3240" Type="http://schemas.openxmlformats.org/officeDocument/2006/relationships/hyperlink" Target="https://bugs.tizen.org/jira/browse/TIVI-1129" TargetMode="External"/><Relationship Id="rId3241" Type="http://schemas.openxmlformats.org/officeDocument/2006/relationships/hyperlink" Target="https://bugs.tizen.org/jira/browse/TIVI-1128" TargetMode="External"/><Relationship Id="rId3242" Type="http://schemas.openxmlformats.org/officeDocument/2006/relationships/hyperlink" Target="https://bugs.tizen.org/jira/browse/TIVI-1125" TargetMode="External"/><Relationship Id="rId3243" Type="http://schemas.openxmlformats.org/officeDocument/2006/relationships/hyperlink" Target="https://bugs.tizen.org/jira/browse/TIVI-1124" TargetMode="External"/><Relationship Id="rId3244" Type="http://schemas.openxmlformats.org/officeDocument/2006/relationships/hyperlink" Target="https://bugs.tizen.org/jira/browse/TIVI-1123" TargetMode="External"/><Relationship Id="rId3245" Type="http://schemas.openxmlformats.org/officeDocument/2006/relationships/hyperlink" Target="https://bugs.tizen.org/jira/browse/TIVI-1122" TargetMode="External"/><Relationship Id="rId3246" Type="http://schemas.openxmlformats.org/officeDocument/2006/relationships/hyperlink" Target="https://bugs.tizen.org/jira/browse/TIVI-1121" TargetMode="External"/><Relationship Id="rId3247" Type="http://schemas.openxmlformats.org/officeDocument/2006/relationships/hyperlink" Target="https://bugs.tizen.org/jira/browse/TIVI-1120" TargetMode="External"/><Relationship Id="rId3248" Type="http://schemas.openxmlformats.org/officeDocument/2006/relationships/hyperlink" Target="https://bugs.tizen.org/jira/browse/DEVT-74" TargetMode="External"/><Relationship Id="rId3249" Type="http://schemas.openxmlformats.org/officeDocument/2006/relationships/hyperlink" Target="https://bugs.tizen.org/jira/browse/TIVI-1119" TargetMode="External"/><Relationship Id="rId3250" Type="http://schemas.openxmlformats.org/officeDocument/2006/relationships/hyperlink" Target="https://bugs.tizen.org/jira/browse/TIVI-1118" TargetMode="External"/><Relationship Id="rId3251" Type="http://schemas.openxmlformats.org/officeDocument/2006/relationships/hyperlink" Target="https://bugs.tizen.org/jira/browse/PTREL-82" TargetMode="External"/><Relationship Id="rId3252" Type="http://schemas.openxmlformats.org/officeDocument/2006/relationships/hyperlink" Target="https://bugs.tizen.org/jira/browse/PTREL-75" TargetMode="External"/><Relationship Id="rId3253" Type="http://schemas.openxmlformats.org/officeDocument/2006/relationships/hyperlink" Target="https://bugs.tizen.org/jira/browse/TIVI-1117" TargetMode="External"/><Relationship Id="rId3254" Type="http://schemas.openxmlformats.org/officeDocument/2006/relationships/hyperlink" Target="https://bugs.tizen.org/jira/browse/TC-106" TargetMode="External"/><Relationship Id="rId3255" Type="http://schemas.openxmlformats.org/officeDocument/2006/relationships/hyperlink" Target="https://bugs.tizen.org/jira/browse/TIVI-1115" TargetMode="External"/><Relationship Id="rId3256" Type="http://schemas.openxmlformats.org/officeDocument/2006/relationships/hyperlink" Target="https://bugs.tizen.org/jira/browse/TINF-163" TargetMode="External"/><Relationship Id="rId3257" Type="http://schemas.openxmlformats.org/officeDocument/2006/relationships/hyperlink" Target="https://bugs.tizen.org/jira/browse/TDIST-469" TargetMode="External"/><Relationship Id="rId3258" Type="http://schemas.openxmlformats.org/officeDocument/2006/relationships/hyperlink" Target="https://bugs.tizen.org/jira/browse/TIVI-1114" TargetMode="External"/><Relationship Id="rId3259" Type="http://schemas.openxmlformats.org/officeDocument/2006/relationships/hyperlink" Target="https://bugs.tizen.org/jira/browse/TDIST-513" TargetMode="External"/><Relationship Id="rId3260" Type="http://schemas.openxmlformats.org/officeDocument/2006/relationships/hyperlink" Target="https://bugs.tizen.org/jira/browse/TDIST-522" TargetMode="External"/><Relationship Id="rId3261" Type="http://schemas.openxmlformats.org/officeDocument/2006/relationships/hyperlink" Target="https://bugs.tizen.org/jira/browse/DEVT-73" TargetMode="External"/><Relationship Id="rId3262" Type="http://schemas.openxmlformats.org/officeDocument/2006/relationships/hyperlink" Target="https://bugs.tizen.org/jira/browse/TIVI-1106" TargetMode="External"/><Relationship Id="rId3263" Type="http://schemas.openxmlformats.org/officeDocument/2006/relationships/hyperlink" Target="https://bugs.tizen.org/jira/browse/TIVI-1105" TargetMode="External"/><Relationship Id="rId3264" Type="http://schemas.openxmlformats.org/officeDocument/2006/relationships/hyperlink" Target="https://bugs.tizen.org/jira/browse/TIVI-1104" TargetMode="External"/><Relationship Id="rId3265" Type="http://schemas.openxmlformats.org/officeDocument/2006/relationships/hyperlink" Target="https://bugs.tizen.org/jira/browse/TIVI-1103" TargetMode="External"/><Relationship Id="rId3266" Type="http://schemas.openxmlformats.org/officeDocument/2006/relationships/hyperlink" Target="https://bugs.tizen.org/jira/browse/TIVI-1102" TargetMode="External"/><Relationship Id="rId3267" Type="http://schemas.openxmlformats.org/officeDocument/2006/relationships/hyperlink" Target="https://bugs.tizen.org/jira/browse/TIVI-1101" TargetMode="External"/><Relationship Id="rId3268" Type="http://schemas.openxmlformats.org/officeDocument/2006/relationships/hyperlink" Target="https://bugs.tizen.org/jira/browse/TIVI-1100" TargetMode="External"/><Relationship Id="rId3269" Type="http://schemas.openxmlformats.org/officeDocument/2006/relationships/hyperlink" Target="https://bugs.tizen.org/jira/browse/PTREL-77" TargetMode="External"/><Relationship Id="rId3270" Type="http://schemas.openxmlformats.org/officeDocument/2006/relationships/hyperlink" Target="https://bugs.tizen.org/jira/browse/TIVI-1099" TargetMode="External"/><Relationship Id="rId3271" Type="http://schemas.openxmlformats.org/officeDocument/2006/relationships/hyperlink" Target="https://bugs.tizen.org/jira/browse/TIVI-1098" TargetMode="External"/><Relationship Id="rId3272" Type="http://schemas.openxmlformats.org/officeDocument/2006/relationships/hyperlink" Target="https://bugs.tizen.org/jira/browse/TIVI-1097" TargetMode="External"/><Relationship Id="rId3273" Type="http://schemas.openxmlformats.org/officeDocument/2006/relationships/hyperlink" Target="https://bugs.tizen.org/jira/browse/TIVI-1096" TargetMode="External"/><Relationship Id="rId3274" Type="http://schemas.openxmlformats.org/officeDocument/2006/relationships/hyperlink" Target="https://bugs.tizen.org/jira/browse/TC-258" TargetMode="External"/><Relationship Id="rId3275" Type="http://schemas.openxmlformats.org/officeDocument/2006/relationships/hyperlink" Target="https://bugs.tizen.org/jira/browse/TIVI-1094" TargetMode="External"/><Relationship Id="rId3276" Type="http://schemas.openxmlformats.org/officeDocument/2006/relationships/hyperlink" Target="https://bugs.tizen.org/jira/browse/TIVI-1093" TargetMode="External"/><Relationship Id="rId3277" Type="http://schemas.openxmlformats.org/officeDocument/2006/relationships/hyperlink" Target="https://bugs.tizen.org/jira/browse/TDIST-484" TargetMode="External"/><Relationship Id="rId3278" Type="http://schemas.openxmlformats.org/officeDocument/2006/relationships/hyperlink" Target="https://bugs.tizen.org/jira/browse/TIVI-1092" TargetMode="External"/><Relationship Id="rId3279" Type="http://schemas.openxmlformats.org/officeDocument/2006/relationships/hyperlink" Target="https://bugs.tizen.org/jira/browse/TIVI-1091" TargetMode="External"/><Relationship Id="rId3280" Type="http://schemas.openxmlformats.org/officeDocument/2006/relationships/hyperlink" Target="https://bugs.tizen.org/jira/browse/TIVI-1090" TargetMode="External"/><Relationship Id="rId3281" Type="http://schemas.openxmlformats.org/officeDocument/2006/relationships/hyperlink" Target="https://bugs.tizen.org/jira/browse/TIVI-1089" TargetMode="External"/><Relationship Id="rId3282" Type="http://schemas.openxmlformats.org/officeDocument/2006/relationships/hyperlink" Target="https://bugs.tizen.org/jira/browse/TIVI-1088" TargetMode="External"/><Relationship Id="rId3283" Type="http://schemas.openxmlformats.org/officeDocument/2006/relationships/hyperlink" Target="https://bugs.tizen.org/jira/browse/TIVI-1087" TargetMode="External"/><Relationship Id="rId3284" Type="http://schemas.openxmlformats.org/officeDocument/2006/relationships/hyperlink" Target="https://bugs.tizen.org/jira/browse/TIVI-1086" TargetMode="External"/><Relationship Id="rId3285" Type="http://schemas.openxmlformats.org/officeDocument/2006/relationships/hyperlink" Target="https://bugs.tizen.org/jira/browse/TIVI-1084" TargetMode="External"/><Relationship Id="rId3286" Type="http://schemas.openxmlformats.org/officeDocument/2006/relationships/hyperlink" Target="https://bugs.tizen.org/jira/browse/TIVI-1083" TargetMode="External"/><Relationship Id="rId3287" Type="http://schemas.openxmlformats.org/officeDocument/2006/relationships/hyperlink" Target="https://bugs.tizen.org/jira/browse/TDIST-240" TargetMode="External"/><Relationship Id="rId3288" Type="http://schemas.openxmlformats.org/officeDocument/2006/relationships/hyperlink" Target="https://bugs.tizen.org/jira/browse/TIVI-1082" TargetMode="External"/><Relationship Id="rId3289" Type="http://schemas.openxmlformats.org/officeDocument/2006/relationships/hyperlink" Target="https://bugs.tizen.org/jira/browse/TIVI-1081" TargetMode="External"/><Relationship Id="rId3290" Type="http://schemas.openxmlformats.org/officeDocument/2006/relationships/hyperlink" Target="https://bugs.tizen.org/jira/browse/TIVI-1080" TargetMode="External"/><Relationship Id="rId3291" Type="http://schemas.openxmlformats.org/officeDocument/2006/relationships/hyperlink" Target="https://bugs.tizen.org/jira/browse/TIVI-1079" TargetMode="External"/><Relationship Id="rId3292" Type="http://schemas.openxmlformats.org/officeDocument/2006/relationships/hyperlink" Target="https://bugs.tizen.org/jira/browse/TIVI-1078" TargetMode="External"/><Relationship Id="rId3293" Type="http://schemas.openxmlformats.org/officeDocument/2006/relationships/hyperlink" Target="https://bugs.tizen.org/jira/browse/TIVI-1075" TargetMode="External"/><Relationship Id="rId3294" Type="http://schemas.openxmlformats.org/officeDocument/2006/relationships/hyperlink" Target="https://bugs.tizen.org/jira/browse/TINF-159" TargetMode="External"/><Relationship Id="rId3295" Type="http://schemas.openxmlformats.org/officeDocument/2006/relationships/hyperlink" Target="https://bugs.tizen.org/jira/browse/TIVI-1074" TargetMode="External"/><Relationship Id="rId3296" Type="http://schemas.openxmlformats.org/officeDocument/2006/relationships/hyperlink" Target="https://bugs.tizen.org/jira/browse/PTREL-112" TargetMode="External"/><Relationship Id="rId3297" Type="http://schemas.openxmlformats.org/officeDocument/2006/relationships/hyperlink" Target="https://bugs.tizen.org/jira/browse/TIVI-1072" TargetMode="External"/><Relationship Id="rId3298" Type="http://schemas.openxmlformats.org/officeDocument/2006/relationships/hyperlink" Target="https://bugs.tizen.org/jira/browse/TIVI-1071" TargetMode="External"/><Relationship Id="rId3299" Type="http://schemas.openxmlformats.org/officeDocument/2006/relationships/hyperlink" Target="https://bugs.tizen.org/jira/browse/TC-213" TargetMode="External"/><Relationship Id="rId3300" Type="http://schemas.openxmlformats.org/officeDocument/2006/relationships/hyperlink" Target="https://bugs.tizen.org/jira/browse/TIVI-1069" TargetMode="External"/><Relationship Id="rId3301" Type="http://schemas.openxmlformats.org/officeDocument/2006/relationships/hyperlink" Target="https://bugs.tizen.org/jira/browse/TIVI-1068" TargetMode="External"/><Relationship Id="rId3302" Type="http://schemas.openxmlformats.org/officeDocument/2006/relationships/hyperlink" Target="https://bugs.tizen.org/jira/browse/TIVI-1067" TargetMode="External"/><Relationship Id="rId3303" Type="http://schemas.openxmlformats.org/officeDocument/2006/relationships/hyperlink" Target="https://bugs.tizen.org/jira/browse/TIVI-1066" TargetMode="External"/><Relationship Id="rId3304" Type="http://schemas.openxmlformats.org/officeDocument/2006/relationships/hyperlink" Target="https://bugs.tizen.org/jira/browse/TIVI-1065" TargetMode="External"/><Relationship Id="rId3305" Type="http://schemas.openxmlformats.org/officeDocument/2006/relationships/hyperlink" Target="https://bugs.tizen.org/jira/browse/PTREL-111" TargetMode="External"/><Relationship Id="rId3306" Type="http://schemas.openxmlformats.org/officeDocument/2006/relationships/hyperlink" Target="https://bugs.tizen.org/jira/browse/PTREL-84" TargetMode="External"/><Relationship Id="rId3307" Type="http://schemas.openxmlformats.org/officeDocument/2006/relationships/hyperlink" Target="https://bugs.tizen.org/jira/browse/TDIST-237" TargetMode="External"/><Relationship Id="rId3308" Type="http://schemas.openxmlformats.org/officeDocument/2006/relationships/hyperlink" Target="https://bugs.tizen.org/jira/browse/TIVI-1063" TargetMode="External"/><Relationship Id="rId3309" Type="http://schemas.openxmlformats.org/officeDocument/2006/relationships/hyperlink" Target="https://bugs.tizen.org/jira/browse/TIVI-1062" TargetMode="External"/><Relationship Id="rId3310" Type="http://schemas.openxmlformats.org/officeDocument/2006/relationships/hyperlink" Target="https://bugs.tizen.org/jira/browse/TIVI-1061" TargetMode="External"/><Relationship Id="rId3311" Type="http://schemas.openxmlformats.org/officeDocument/2006/relationships/hyperlink" Target="https://bugs.tizen.org/jira/browse/TIVI-1060" TargetMode="External"/><Relationship Id="rId3312" Type="http://schemas.openxmlformats.org/officeDocument/2006/relationships/hyperlink" Target="https://bugs.tizen.org/jira/browse/TIVI-1059" TargetMode="External"/><Relationship Id="rId3313" Type="http://schemas.openxmlformats.org/officeDocument/2006/relationships/hyperlink" Target="https://bugs.tizen.org/jira/browse/TIVI-1058" TargetMode="External"/><Relationship Id="rId3314" Type="http://schemas.openxmlformats.org/officeDocument/2006/relationships/hyperlink" Target="https://bugs.tizen.org/jira/browse/TIVI-1057" TargetMode="External"/><Relationship Id="rId3315" Type="http://schemas.openxmlformats.org/officeDocument/2006/relationships/hyperlink" Target="https://bugs.tizen.org/jira/browse/TIVI-1056" TargetMode="External"/><Relationship Id="rId3316" Type="http://schemas.openxmlformats.org/officeDocument/2006/relationships/hyperlink" Target="https://bugs.tizen.org/jira/browse/TIVI-1055" TargetMode="External"/><Relationship Id="rId3317" Type="http://schemas.openxmlformats.org/officeDocument/2006/relationships/hyperlink" Target="https://bugs.tizen.org/jira/browse/TIVI-1054" TargetMode="External"/><Relationship Id="rId3318" Type="http://schemas.openxmlformats.org/officeDocument/2006/relationships/hyperlink" Target="https://bugs.tizen.org/jira/browse/TIVI-1050" TargetMode="External"/><Relationship Id="rId3319" Type="http://schemas.openxmlformats.org/officeDocument/2006/relationships/hyperlink" Target="https://bugs.tizen.org/jira/browse/TINF-158" TargetMode="External"/><Relationship Id="rId3320" Type="http://schemas.openxmlformats.org/officeDocument/2006/relationships/hyperlink" Target="https://bugs.tizen.org/jira/browse/TIVI-1049" TargetMode="External"/><Relationship Id="rId3321" Type="http://schemas.openxmlformats.org/officeDocument/2006/relationships/hyperlink" Target="https://bugs.tizen.org/jira/browse/TIVI-1047" TargetMode="External"/><Relationship Id="rId3322" Type="http://schemas.openxmlformats.org/officeDocument/2006/relationships/hyperlink" Target="https://bugs.tizen.org/jira/browse/TIVI-1046" TargetMode="External"/><Relationship Id="rId3323" Type="http://schemas.openxmlformats.org/officeDocument/2006/relationships/hyperlink" Target="https://bugs.tizen.org/jira/browse/TINF-157" TargetMode="External"/><Relationship Id="rId3324" Type="http://schemas.openxmlformats.org/officeDocument/2006/relationships/hyperlink" Target="https://bugs.tizen.org/jira/browse/TIVI-1045" TargetMode="External"/><Relationship Id="rId3325" Type="http://schemas.openxmlformats.org/officeDocument/2006/relationships/hyperlink" Target="https://bugs.tizen.org/jira/browse/TINF-156" TargetMode="External"/><Relationship Id="rId3326" Type="http://schemas.openxmlformats.org/officeDocument/2006/relationships/hyperlink" Target="https://bugs.tizen.org/jira/browse/TDIST-446" TargetMode="External"/><Relationship Id="rId3327" Type="http://schemas.openxmlformats.org/officeDocument/2006/relationships/hyperlink" Target="https://bugs.tizen.org/jira/browse/TDIST-235" TargetMode="External"/><Relationship Id="rId3328" Type="http://schemas.openxmlformats.org/officeDocument/2006/relationships/hyperlink" Target="https://bugs.tizen.org/jira/browse/TINF-155" TargetMode="External"/><Relationship Id="rId3329" Type="http://schemas.openxmlformats.org/officeDocument/2006/relationships/hyperlink" Target="https://bugs.tizen.org/jira/browse/TIVI-1044" TargetMode="External"/><Relationship Id="rId3330" Type="http://schemas.openxmlformats.org/officeDocument/2006/relationships/hyperlink" Target="https://bugs.tizen.org/jira/browse/PTREL-45" TargetMode="External"/><Relationship Id="rId3331" Type="http://schemas.openxmlformats.org/officeDocument/2006/relationships/hyperlink" Target="https://bugs.tizen.org/jira/browse/TIVI-1043" TargetMode="External"/><Relationship Id="rId3332" Type="http://schemas.openxmlformats.org/officeDocument/2006/relationships/hyperlink" Target="https://bugs.tizen.org/jira/browse/TIVI-1042" TargetMode="External"/><Relationship Id="rId3333" Type="http://schemas.openxmlformats.org/officeDocument/2006/relationships/hyperlink" Target="https://bugs.tizen.org/jira/browse/TIVI-1041" TargetMode="External"/><Relationship Id="rId3334" Type="http://schemas.openxmlformats.org/officeDocument/2006/relationships/hyperlink" Target="https://bugs.tizen.org/jira/browse/TIVI-1040" TargetMode="External"/><Relationship Id="rId3335" Type="http://schemas.openxmlformats.org/officeDocument/2006/relationships/hyperlink" Target="https://bugs.tizen.org/jira/browse/TDIST-504" TargetMode="External"/><Relationship Id="rId3336" Type="http://schemas.openxmlformats.org/officeDocument/2006/relationships/hyperlink" Target="https://bugs.tizen.org/jira/browse/TDIST-233" TargetMode="External"/><Relationship Id="rId3337" Type="http://schemas.openxmlformats.org/officeDocument/2006/relationships/hyperlink" Target="https://bugs.tizen.org/jira/browse/TDIST-232" TargetMode="External"/><Relationship Id="rId3338" Type="http://schemas.openxmlformats.org/officeDocument/2006/relationships/hyperlink" Target="https://bugs.tizen.org/jira/browse/TDIST-497" TargetMode="External"/><Relationship Id="rId3339" Type="http://schemas.openxmlformats.org/officeDocument/2006/relationships/hyperlink" Target="https://bugs.tizen.org/jira/browse/TDIST-520" TargetMode="External"/><Relationship Id="rId3340" Type="http://schemas.openxmlformats.org/officeDocument/2006/relationships/hyperlink" Target="https://bugs.tizen.org/jira/browse/TDIST-533" TargetMode="External"/><Relationship Id="rId3341" Type="http://schemas.openxmlformats.org/officeDocument/2006/relationships/hyperlink" Target="https://bugs.tizen.org/jira/browse/TDIST-518" TargetMode="External"/><Relationship Id="rId3342" Type="http://schemas.openxmlformats.org/officeDocument/2006/relationships/hyperlink" Target="https://bugs.tizen.org/jira/browse/TDIST-464" TargetMode="External"/><Relationship Id="rId3343" Type="http://schemas.openxmlformats.org/officeDocument/2006/relationships/hyperlink" Target="https://bugs.tizen.org/jira/browse/TDIST-231" TargetMode="External"/><Relationship Id="rId3344" Type="http://schemas.openxmlformats.org/officeDocument/2006/relationships/hyperlink" Target="https://bugs.tizen.org/jira/browse/TIVI-1039" TargetMode="External"/><Relationship Id="rId3345" Type="http://schemas.openxmlformats.org/officeDocument/2006/relationships/hyperlink" Target="https://bugs.tizen.org/jira/browse/TIVI-1038" TargetMode="External"/><Relationship Id="rId3346" Type="http://schemas.openxmlformats.org/officeDocument/2006/relationships/hyperlink" Target="https://bugs.tizen.org/jira/browse/TDIST-474" TargetMode="External"/><Relationship Id="rId3347" Type="http://schemas.openxmlformats.org/officeDocument/2006/relationships/hyperlink" Target="https://bugs.tizen.org/jira/browse/TDIST-481" TargetMode="External"/><Relationship Id="rId3348" Type="http://schemas.openxmlformats.org/officeDocument/2006/relationships/hyperlink" Target="https://bugs.tizen.org/jira/browse/TDIST-228" TargetMode="External"/><Relationship Id="rId3349" Type="http://schemas.openxmlformats.org/officeDocument/2006/relationships/hyperlink" Target="https://bugs.tizen.org/jira/browse/TIVI-1037" TargetMode="External"/><Relationship Id="rId3350" Type="http://schemas.openxmlformats.org/officeDocument/2006/relationships/hyperlink" Target="https://bugs.tizen.org/jira/browse/TIVI-1036" TargetMode="External"/><Relationship Id="rId3351" Type="http://schemas.openxmlformats.org/officeDocument/2006/relationships/hyperlink" Target="https://bugs.tizen.org/jira/browse/TIVI-1035" TargetMode="External"/><Relationship Id="rId3352" Type="http://schemas.openxmlformats.org/officeDocument/2006/relationships/hyperlink" Target="https://bugs.tizen.org/jira/browse/TIVI-1034" TargetMode="External"/><Relationship Id="rId3353" Type="http://schemas.openxmlformats.org/officeDocument/2006/relationships/hyperlink" Target="https://bugs.tizen.org/jira/browse/TIVI-1033" TargetMode="External"/><Relationship Id="rId3354" Type="http://schemas.openxmlformats.org/officeDocument/2006/relationships/hyperlink" Target="https://bugs.tizen.org/jira/browse/TIVI-1032" TargetMode="External"/><Relationship Id="rId3355" Type="http://schemas.openxmlformats.org/officeDocument/2006/relationships/hyperlink" Target="https://bugs.tizen.org/jira/browse/TIVI-1031" TargetMode="External"/><Relationship Id="rId3356" Type="http://schemas.openxmlformats.org/officeDocument/2006/relationships/hyperlink" Target="https://bugs.tizen.org/jira/browse/TIVI-1030" TargetMode="External"/><Relationship Id="rId3357" Type="http://schemas.openxmlformats.org/officeDocument/2006/relationships/hyperlink" Target="https://bugs.tizen.org/jira/browse/TIVI-1029" TargetMode="External"/><Relationship Id="rId3358" Type="http://schemas.openxmlformats.org/officeDocument/2006/relationships/hyperlink" Target="https://bugs.tizen.org/jira/browse/TIVI-1028" TargetMode="External"/><Relationship Id="rId3359" Type="http://schemas.openxmlformats.org/officeDocument/2006/relationships/hyperlink" Target="https://bugs.tizen.org/jira/browse/TIVI-1027" TargetMode="External"/><Relationship Id="rId3360" Type="http://schemas.openxmlformats.org/officeDocument/2006/relationships/hyperlink" Target="https://bugs.tizen.org/jira/browse/TIVI-1026" TargetMode="External"/><Relationship Id="rId3361" Type="http://schemas.openxmlformats.org/officeDocument/2006/relationships/hyperlink" Target="https://bugs.tizen.org/jira/browse/TIVI-1025" TargetMode="External"/><Relationship Id="rId3362" Type="http://schemas.openxmlformats.org/officeDocument/2006/relationships/hyperlink" Target="https://bugs.tizen.org/jira/browse/TIVI-1024" TargetMode="External"/><Relationship Id="rId3363" Type="http://schemas.openxmlformats.org/officeDocument/2006/relationships/hyperlink" Target="https://bugs.tizen.org/jira/browse/TIVI-1023" TargetMode="External"/><Relationship Id="rId3364" Type="http://schemas.openxmlformats.org/officeDocument/2006/relationships/hyperlink" Target="https://bugs.tizen.org/jira/browse/TIVI-1022" TargetMode="External"/><Relationship Id="rId3365" Type="http://schemas.openxmlformats.org/officeDocument/2006/relationships/hyperlink" Target="https://bugs.tizen.org/jira/browse/TIVI-1021" TargetMode="External"/><Relationship Id="rId3366" Type="http://schemas.openxmlformats.org/officeDocument/2006/relationships/hyperlink" Target="https://bugs.tizen.org/jira/browse/TIVI-1020" TargetMode="External"/><Relationship Id="rId3367" Type="http://schemas.openxmlformats.org/officeDocument/2006/relationships/hyperlink" Target="https://bugs.tizen.org/jira/browse/TIVI-1019" TargetMode="External"/><Relationship Id="rId3368" Type="http://schemas.openxmlformats.org/officeDocument/2006/relationships/hyperlink" Target="https://bugs.tizen.org/jira/browse/TIVI-1018" TargetMode="External"/><Relationship Id="rId3369" Type="http://schemas.openxmlformats.org/officeDocument/2006/relationships/hyperlink" Target="https://bugs.tizen.org/jira/browse/TIVI-1017" TargetMode="External"/><Relationship Id="rId3370" Type="http://schemas.openxmlformats.org/officeDocument/2006/relationships/hyperlink" Target="https://bugs.tizen.org/jira/browse/TIVI-1016" TargetMode="External"/><Relationship Id="rId3371" Type="http://schemas.openxmlformats.org/officeDocument/2006/relationships/hyperlink" Target="https://bugs.tizen.org/jira/browse/TDIST-524" TargetMode="External"/><Relationship Id="rId3372" Type="http://schemas.openxmlformats.org/officeDocument/2006/relationships/hyperlink" Target="https://bugs.tizen.org/jira/browse/TDIST-542" TargetMode="External"/><Relationship Id="rId3373" Type="http://schemas.openxmlformats.org/officeDocument/2006/relationships/hyperlink" Target="https://bugs.tizen.org/jira/browse/TIVI-1015" TargetMode="External"/><Relationship Id="rId3374" Type="http://schemas.openxmlformats.org/officeDocument/2006/relationships/hyperlink" Target="https://bugs.tizen.org/jira/browse/TDIST-227" TargetMode="External"/><Relationship Id="rId3375" Type="http://schemas.openxmlformats.org/officeDocument/2006/relationships/hyperlink" Target="https://bugs.tizen.org/jira/browse/TIVI-1014" TargetMode="External"/><Relationship Id="rId3376" Type="http://schemas.openxmlformats.org/officeDocument/2006/relationships/hyperlink" Target="https://bugs.tizen.org/jira/browse/TIVI-1013" TargetMode="External"/><Relationship Id="rId3377" Type="http://schemas.openxmlformats.org/officeDocument/2006/relationships/hyperlink" Target="https://bugs.tizen.org/jira/browse/TDIST-225" TargetMode="External"/><Relationship Id="rId3378" Type="http://schemas.openxmlformats.org/officeDocument/2006/relationships/hyperlink" Target="https://bugs.tizen.org/jira/browse/TDIST-374" TargetMode="External"/><Relationship Id="rId3379" Type="http://schemas.openxmlformats.org/officeDocument/2006/relationships/hyperlink" Target="https://bugs.tizen.org/jira/browse/TDIST-440" TargetMode="External"/><Relationship Id="rId3380" Type="http://schemas.openxmlformats.org/officeDocument/2006/relationships/hyperlink" Target="https://bugs.tizen.org/jira/browse/TIVI-1010" TargetMode="External"/><Relationship Id="rId3381" Type="http://schemas.openxmlformats.org/officeDocument/2006/relationships/hyperlink" Target="https://bugs.tizen.org/jira/browse/TIVI-1009" TargetMode="External"/><Relationship Id="rId3382" Type="http://schemas.openxmlformats.org/officeDocument/2006/relationships/hyperlink" Target="https://bugs.tizen.org/jira/browse/DEVT-69" TargetMode="External"/><Relationship Id="rId3383" Type="http://schemas.openxmlformats.org/officeDocument/2006/relationships/hyperlink" Target="https://bugs.tizen.org/jira/browse/TIVI-1008" TargetMode="External"/><Relationship Id="rId3384" Type="http://schemas.openxmlformats.org/officeDocument/2006/relationships/hyperlink" Target="https://bugs.tizen.org/jira/browse/DEVT-68" TargetMode="External"/><Relationship Id="rId3385" Type="http://schemas.openxmlformats.org/officeDocument/2006/relationships/hyperlink" Target="https://bugs.tizen.org/jira/browse/TIVI-1007" TargetMode="External"/><Relationship Id="rId3386" Type="http://schemas.openxmlformats.org/officeDocument/2006/relationships/hyperlink" Target="https://bugs.tizen.org/jira/browse/TIVI-1006" TargetMode="External"/><Relationship Id="rId3387" Type="http://schemas.openxmlformats.org/officeDocument/2006/relationships/hyperlink" Target="https://bugs.tizen.org/jira/browse/TIVI-1005" TargetMode="External"/><Relationship Id="rId3388" Type="http://schemas.openxmlformats.org/officeDocument/2006/relationships/hyperlink" Target="https://bugs.tizen.org/jira/browse/TIVI-1004" TargetMode="External"/><Relationship Id="rId3389" Type="http://schemas.openxmlformats.org/officeDocument/2006/relationships/hyperlink" Target="https://bugs.tizen.org/jira/browse/TIVI-1003" TargetMode="External"/><Relationship Id="rId3390" Type="http://schemas.openxmlformats.org/officeDocument/2006/relationships/hyperlink" Target="https://bugs.tizen.org/jira/browse/TIVI-1002" TargetMode="External"/><Relationship Id="rId3391" Type="http://schemas.openxmlformats.org/officeDocument/2006/relationships/hyperlink" Target="https://bugs.tizen.org/jira/browse/TIVI-1001" TargetMode="External"/><Relationship Id="rId3392" Type="http://schemas.openxmlformats.org/officeDocument/2006/relationships/hyperlink" Target="https://bugs.tizen.org/jira/browse/TIVI-1000" TargetMode="External"/><Relationship Id="rId3393" Type="http://schemas.openxmlformats.org/officeDocument/2006/relationships/hyperlink" Target="https://bugs.tizen.org/jira/browse/DEVT-67" TargetMode="External"/><Relationship Id="rId3394" Type="http://schemas.openxmlformats.org/officeDocument/2006/relationships/hyperlink" Target="https://bugs.tizen.org/jira/browse/TIVI-999" TargetMode="External"/><Relationship Id="rId3395" Type="http://schemas.openxmlformats.org/officeDocument/2006/relationships/hyperlink" Target="https://bugs.tizen.org/jira/browse/TIVI-998" TargetMode="External"/><Relationship Id="rId3396" Type="http://schemas.openxmlformats.org/officeDocument/2006/relationships/hyperlink" Target="https://bugs.tizen.org/jira/browse/TIVI-997" TargetMode="External"/><Relationship Id="rId3397" Type="http://schemas.openxmlformats.org/officeDocument/2006/relationships/hyperlink" Target="https://bugs.tizen.org/jira/browse/TIVI-996" TargetMode="External"/><Relationship Id="rId3398" Type="http://schemas.openxmlformats.org/officeDocument/2006/relationships/hyperlink" Target="https://bugs.tizen.org/jira/browse/TIVI-995" TargetMode="External"/><Relationship Id="rId3399" Type="http://schemas.openxmlformats.org/officeDocument/2006/relationships/hyperlink" Target="https://bugs.tizen.org/jira/browse/TIVI-994" TargetMode="External"/><Relationship Id="rId3400" Type="http://schemas.openxmlformats.org/officeDocument/2006/relationships/hyperlink" Target="https://bugs.tizen.org/jira/browse/TIVI-993" TargetMode="External"/><Relationship Id="rId3401" Type="http://schemas.openxmlformats.org/officeDocument/2006/relationships/hyperlink" Target="https://bugs.tizen.org/jira/browse/TIVI-992" TargetMode="External"/><Relationship Id="rId3402" Type="http://schemas.openxmlformats.org/officeDocument/2006/relationships/hyperlink" Target="https://bugs.tizen.org/jira/browse/TIVI-991" TargetMode="External"/><Relationship Id="rId3403" Type="http://schemas.openxmlformats.org/officeDocument/2006/relationships/hyperlink" Target="https://bugs.tizen.org/jira/browse/TIVI-990" TargetMode="External"/><Relationship Id="rId3404" Type="http://schemas.openxmlformats.org/officeDocument/2006/relationships/hyperlink" Target="https://bugs.tizen.org/jira/browse/TIVI-989" TargetMode="External"/><Relationship Id="rId3405" Type="http://schemas.openxmlformats.org/officeDocument/2006/relationships/hyperlink" Target="https://bugs.tizen.org/jira/browse/TIVI-988" TargetMode="External"/><Relationship Id="rId3406" Type="http://schemas.openxmlformats.org/officeDocument/2006/relationships/hyperlink" Target="https://bugs.tizen.org/jira/browse/TIVI-987" TargetMode="External"/><Relationship Id="rId3407" Type="http://schemas.openxmlformats.org/officeDocument/2006/relationships/hyperlink" Target="https://bugs.tizen.org/jira/browse/TIVI-986" TargetMode="External"/><Relationship Id="rId3408" Type="http://schemas.openxmlformats.org/officeDocument/2006/relationships/hyperlink" Target="https://bugs.tizen.org/jira/browse/TIVI-985" TargetMode="External"/><Relationship Id="rId3409" Type="http://schemas.openxmlformats.org/officeDocument/2006/relationships/hyperlink" Target="https://bugs.tizen.org/jira/browse/TIVI-984" TargetMode="External"/><Relationship Id="rId3410" Type="http://schemas.openxmlformats.org/officeDocument/2006/relationships/hyperlink" Target="https://bugs.tizen.org/jira/browse/TDIST-551" TargetMode="External"/><Relationship Id="rId3411" Type="http://schemas.openxmlformats.org/officeDocument/2006/relationships/hyperlink" Target="https://bugs.tizen.org/jira/browse/TIVI-982" TargetMode="External"/><Relationship Id="rId3412" Type="http://schemas.openxmlformats.org/officeDocument/2006/relationships/hyperlink" Target="https://bugs.tizen.org/jira/browse/TIVI-981" TargetMode="External"/><Relationship Id="rId3413" Type="http://schemas.openxmlformats.org/officeDocument/2006/relationships/hyperlink" Target="https://bugs.tizen.org/jira/browse/TIVI-980" TargetMode="External"/><Relationship Id="rId3414" Type="http://schemas.openxmlformats.org/officeDocument/2006/relationships/hyperlink" Target="https://bugs.tizen.org/jira/browse/TIVI-979" TargetMode="External"/><Relationship Id="rId3415" Type="http://schemas.openxmlformats.org/officeDocument/2006/relationships/hyperlink" Target="https://bugs.tizen.org/jira/browse/DEVT-66" TargetMode="External"/><Relationship Id="rId3416" Type="http://schemas.openxmlformats.org/officeDocument/2006/relationships/hyperlink" Target="https://bugs.tizen.org/jira/browse/TIVI-978" TargetMode="External"/><Relationship Id="rId3417" Type="http://schemas.openxmlformats.org/officeDocument/2006/relationships/hyperlink" Target="https://bugs.tizen.org/jira/browse/TIVI-977" TargetMode="External"/><Relationship Id="rId3418" Type="http://schemas.openxmlformats.org/officeDocument/2006/relationships/hyperlink" Target="https://bugs.tizen.org/jira/browse/TIVI-976" TargetMode="External"/><Relationship Id="rId3419" Type="http://schemas.openxmlformats.org/officeDocument/2006/relationships/hyperlink" Target="https://bugs.tizen.org/jira/browse/TIVI-975" TargetMode="External"/><Relationship Id="rId3420" Type="http://schemas.openxmlformats.org/officeDocument/2006/relationships/hyperlink" Target="https://bugs.tizen.org/jira/browse/TIVI-974" TargetMode="External"/><Relationship Id="rId3421" Type="http://schemas.openxmlformats.org/officeDocument/2006/relationships/hyperlink" Target="https://bugs.tizen.org/jira/browse/TIVI-973" TargetMode="External"/><Relationship Id="rId3422" Type="http://schemas.openxmlformats.org/officeDocument/2006/relationships/hyperlink" Target="https://bugs.tizen.org/jira/browse/DEVT-65" TargetMode="External"/><Relationship Id="rId3423" Type="http://schemas.openxmlformats.org/officeDocument/2006/relationships/hyperlink" Target="https://bugs.tizen.org/jira/browse/TIVI-972" TargetMode="External"/><Relationship Id="rId3424" Type="http://schemas.openxmlformats.org/officeDocument/2006/relationships/hyperlink" Target="https://bugs.tizen.org/jira/browse/TIVI-970" TargetMode="External"/><Relationship Id="rId3425" Type="http://schemas.openxmlformats.org/officeDocument/2006/relationships/hyperlink" Target="https://bugs.tizen.org/jira/browse/TINF-143" TargetMode="External"/><Relationship Id="rId3426" Type="http://schemas.openxmlformats.org/officeDocument/2006/relationships/hyperlink" Target="https://bugs.tizen.org/jira/browse/DEVT-64" TargetMode="External"/><Relationship Id="rId3427" Type="http://schemas.openxmlformats.org/officeDocument/2006/relationships/hyperlink" Target="https://bugs.tizen.org/jira/browse/TIVI-933" TargetMode="External"/><Relationship Id="rId3428" Type="http://schemas.openxmlformats.org/officeDocument/2006/relationships/hyperlink" Target="https://bugs.tizen.org/jira/browse/TDIST-530" TargetMode="External"/><Relationship Id="rId3429" Type="http://schemas.openxmlformats.org/officeDocument/2006/relationships/hyperlink" Target="https://bugs.tizen.org/jira/browse/TC-136" TargetMode="External"/><Relationship Id="rId3430" Type="http://schemas.openxmlformats.org/officeDocument/2006/relationships/hyperlink" Target="https://bugs.tizen.org/jira/browse/TIVI-847" TargetMode="External"/><Relationship Id="rId3431" Type="http://schemas.openxmlformats.org/officeDocument/2006/relationships/hyperlink" Target="https://bugs.tizen.org/jira/browse/TIVI-846" TargetMode="External"/><Relationship Id="rId3432" Type="http://schemas.openxmlformats.org/officeDocument/2006/relationships/hyperlink" Target="https://bugs.tizen.org/jira/browse/TIVI-845" TargetMode="External"/><Relationship Id="rId3433" Type="http://schemas.openxmlformats.org/officeDocument/2006/relationships/hyperlink" Target="https://bugs.tizen.org/jira/browse/TDIST-220" TargetMode="External"/><Relationship Id="rId3434" Type="http://schemas.openxmlformats.org/officeDocument/2006/relationships/hyperlink" Target="https://bugs.tizen.org/jira/browse/TIVI-844" TargetMode="External"/><Relationship Id="rId3435" Type="http://schemas.openxmlformats.org/officeDocument/2006/relationships/hyperlink" Target="https://bugs.tizen.org/jira/browse/TIVI-843" TargetMode="External"/><Relationship Id="rId3436" Type="http://schemas.openxmlformats.org/officeDocument/2006/relationships/hyperlink" Target="https://bugs.tizen.org/jira/browse/TIVI-842" TargetMode="External"/><Relationship Id="rId3437" Type="http://schemas.openxmlformats.org/officeDocument/2006/relationships/hyperlink" Target="https://bugs.tizen.org/jira/browse/TIVI-841" TargetMode="External"/><Relationship Id="rId3438" Type="http://schemas.openxmlformats.org/officeDocument/2006/relationships/hyperlink" Target="https://bugs.tizen.org/jira/browse/TIVI-840" TargetMode="External"/><Relationship Id="rId3439" Type="http://schemas.openxmlformats.org/officeDocument/2006/relationships/hyperlink" Target="https://bugs.tizen.org/jira/browse/TIVI-839" TargetMode="External"/><Relationship Id="rId3440" Type="http://schemas.openxmlformats.org/officeDocument/2006/relationships/hyperlink" Target="https://bugs.tizen.org/jira/browse/TIVI-838" TargetMode="External"/><Relationship Id="rId3441" Type="http://schemas.openxmlformats.org/officeDocument/2006/relationships/hyperlink" Target="https://bugs.tizen.org/jira/browse/TIVI-837" TargetMode="External"/><Relationship Id="rId3442" Type="http://schemas.openxmlformats.org/officeDocument/2006/relationships/hyperlink" Target="https://bugs.tizen.org/jira/browse/TIVI-836" TargetMode="External"/><Relationship Id="rId3443" Type="http://schemas.openxmlformats.org/officeDocument/2006/relationships/hyperlink" Target="https://bugs.tizen.org/jira/browse/TIVI-835" TargetMode="External"/><Relationship Id="rId3444" Type="http://schemas.openxmlformats.org/officeDocument/2006/relationships/hyperlink" Target="https://bugs.tizen.org/jira/browse/TIVI-834" TargetMode="External"/><Relationship Id="rId3445" Type="http://schemas.openxmlformats.org/officeDocument/2006/relationships/hyperlink" Target="https://bugs.tizen.org/jira/browse/TIVI-833" TargetMode="External"/><Relationship Id="rId3446" Type="http://schemas.openxmlformats.org/officeDocument/2006/relationships/hyperlink" Target="https://bugs.tizen.org/jira/browse/TIVI-832" TargetMode="External"/><Relationship Id="rId3447" Type="http://schemas.openxmlformats.org/officeDocument/2006/relationships/hyperlink" Target="https://bugs.tizen.org/jira/browse/TIVI-831" TargetMode="External"/><Relationship Id="rId3448" Type="http://schemas.openxmlformats.org/officeDocument/2006/relationships/hyperlink" Target="https://bugs.tizen.org/jira/browse/TIVI-830" TargetMode="External"/><Relationship Id="rId3449" Type="http://schemas.openxmlformats.org/officeDocument/2006/relationships/hyperlink" Target="https://bugs.tizen.org/jira/browse/DEVT-63" TargetMode="External"/><Relationship Id="rId3450" Type="http://schemas.openxmlformats.org/officeDocument/2006/relationships/hyperlink" Target="https://bugs.tizen.org/jira/browse/TDIST-493" TargetMode="External"/><Relationship Id="rId3451" Type="http://schemas.openxmlformats.org/officeDocument/2006/relationships/hyperlink" Target="https://bugs.tizen.org/jira/browse/TIVI-829" TargetMode="External"/><Relationship Id="rId3452" Type="http://schemas.openxmlformats.org/officeDocument/2006/relationships/hyperlink" Target="https://bugs.tizen.org/jira/browse/TIVI-828" TargetMode="External"/><Relationship Id="rId3453" Type="http://schemas.openxmlformats.org/officeDocument/2006/relationships/hyperlink" Target="https://bugs.tizen.org/jira/browse/TIVI-827" TargetMode="External"/><Relationship Id="rId3454" Type="http://schemas.openxmlformats.org/officeDocument/2006/relationships/hyperlink" Target="https://bugs.tizen.org/jira/browse/TIVI-826" TargetMode="External"/><Relationship Id="rId3455" Type="http://schemas.openxmlformats.org/officeDocument/2006/relationships/hyperlink" Target="https://bugs.tizen.org/jira/browse/TIVI-825" TargetMode="External"/><Relationship Id="rId3456" Type="http://schemas.openxmlformats.org/officeDocument/2006/relationships/hyperlink" Target="https://bugs.tizen.org/jira/browse/TIVI-824" TargetMode="External"/><Relationship Id="rId3457" Type="http://schemas.openxmlformats.org/officeDocument/2006/relationships/hyperlink" Target="https://bugs.tizen.org/jira/browse/TDIST-219" TargetMode="External"/><Relationship Id="rId3458" Type="http://schemas.openxmlformats.org/officeDocument/2006/relationships/hyperlink" Target="https://bugs.tizen.org/jira/browse/TIVI-823" TargetMode="External"/><Relationship Id="rId3459" Type="http://schemas.openxmlformats.org/officeDocument/2006/relationships/hyperlink" Target="https://bugs.tizen.org/jira/browse/TIVI-822" TargetMode="External"/><Relationship Id="rId3460" Type="http://schemas.openxmlformats.org/officeDocument/2006/relationships/hyperlink" Target="https://bugs.tizen.org/jira/browse/TINF-139" TargetMode="External"/><Relationship Id="rId3461" Type="http://schemas.openxmlformats.org/officeDocument/2006/relationships/hyperlink" Target="https://bugs.tizen.org/jira/browse/TIVI-821" TargetMode="External"/><Relationship Id="rId3462" Type="http://schemas.openxmlformats.org/officeDocument/2006/relationships/hyperlink" Target="https://bugs.tizen.org/jira/browse/TIVI-820" TargetMode="External"/><Relationship Id="rId3463" Type="http://schemas.openxmlformats.org/officeDocument/2006/relationships/hyperlink" Target="https://bugs.tizen.org/jira/browse/TDIST-218" TargetMode="External"/><Relationship Id="rId3464" Type="http://schemas.openxmlformats.org/officeDocument/2006/relationships/hyperlink" Target="https://bugs.tizen.org/jira/browse/TDIST-216" TargetMode="External"/><Relationship Id="rId3465" Type="http://schemas.openxmlformats.org/officeDocument/2006/relationships/hyperlink" Target="https://bugs.tizen.org/jira/browse/TDIST-539" TargetMode="External"/><Relationship Id="rId3466" Type="http://schemas.openxmlformats.org/officeDocument/2006/relationships/hyperlink" Target="https://bugs.tizen.org/jira/browse/TIVI-819" TargetMode="External"/><Relationship Id="rId3467" Type="http://schemas.openxmlformats.org/officeDocument/2006/relationships/hyperlink" Target="https://bugs.tizen.org/jira/browse/TIVI-818" TargetMode="External"/><Relationship Id="rId3468" Type="http://schemas.openxmlformats.org/officeDocument/2006/relationships/hyperlink" Target="https://bugs.tizen.org/jira/browse/TIVI-817" TargetMode="External"/><Relationship Id="rId3469" Type="http://schemas.openxmlformats.org/officeDocument/2006/relationships/hyperlink" Target="https://bugs.tizen.org/jira/browse/TIVI-816" TargetMode="External"/><Relationship Id="rId3470" Type="http://schemas.openxmlformats.org/officeDocument/2006/relationships/hyperlink" Target="https://bugs.tizen.org/jira/browse/TIVI-815" TargetMode="External"/><Relationship Id="rId3471" Type="http://schemas.openxmlformats.org/officeDocument/2006/relationships/hyperlink" Target="https://bugs.tizen.org/jira/browse/PTREL-86" TargetMode="External"/><Relationship Id="rId3472" Type="http://schemas.openxmlformats.org/officeDocument/2006/relationships/hyperlink" Target="https://bugs.tizen.org/jira/browse/PTREL-90" TargetMode="External"/><Relationship Id="rId3473" Type="http://schemas.openxmlformats.org/officeDocument/2006/relationships/hyperlink" Target="https://bugs.tizen.org/jira/browse/TIVI-814" TargetMode="External"/><Relationship Id="rId3474" Type="http://schemas.openxmlformats.org/officeDocument/2006/relationships/hyperlink" Target="https://bugs.tizen.org/jira/browse/TIVI-813" TargetMode="External"/><Relationship Id="rId3475" Type="http://schemas.openxmlformats.org/officeDocument/2006/relationships/hyperlink" Target="https://bugs.tizen.org/jira/browse/TIVI-812" TargetMode="External"/><Relationship Id="rId3476" Type="http://schemas.openxmlformats.org/officeDocument/2006/relationships/hyperlink" Target="https://bugs.tizen.org/jira/browse/TIVI-811" TargetMode="External"/><Relationship Id="rId3477" Type="http://schemas.openxmlformats.org/officeDocument/2006/relationships/hyperlink" Target="https://bugs.tizen.org/jira/browse/TIVI-810" TargetMode="External"/><Relationship Id="rId3478" Type="http://schemas.openxmlformats.org/officeDocument/2006/relationships/hyperlink" Target="https://bugs.tizen.org/jira/browse/TIVI-809" TargetMode="External"/><Relationship Id="rId3479" Type="http://schemas.openxmlformats.org/officeDocument/2006/relationships/hyperlink" Target="https://bugs.tizen.org/jira/browse/TIVI-808" TargetMode="External"/><Relationship Id="rId3480" Type="http://schemas.openxmlformats.org/officeDocument/2006/relationships/hyperlink" Target="https://bugs.tizen.org/jira/browse/TIVI-807" TargetMode="External"/><Relationship Id="rId3481" Type="http://schemas.openxmlformats.org/officeDocument/2006/relationships/hyperlink" Target="https://bugs.tizen.org/jira/browse/TIVI-806" TargetMode="External"/><Relationship Id="rId3482" Type="http://schemas.openxmlformats.org/officeDocument/2006/relationships/hyperlink" Target="https://bugs.tizen.org/jira/browse/TIVI-805" TargetMode="External"/><Relationship Id="rId3483" Type="http://schemas.openxmlformats.org/officeDocument/2006/relationships/hyperlink" Target="https://bugs.tizen.org/jira/browse/TIVI-804" TargetMode="External"/><Relationship Id="rId3484" Type="http://schemas.openxmlformats.org/officeDocument/2006/relationships/hyperlink" Target="https://bugs.tizen.org/jira/browse/TIVI-803" TargetMode="External"/><Relationship Id="rId3485" Type="http://schemas.openxmlformats.org/officeDocument/2006/relationships/hyperlink" Target="https://bugs.tizen.org/jira/browse/TIVI-802" TargetMode="External"/><Relationship Id="rId3486" Type="http://schemas.openxmlformats.org/officeDocument/2006/relationships/hyperlink" Target="https://bugs.tizen.org/jira/browse/TIVI-801" TargetMode="External"/><Relationship Id="rId3487" Type="http://schemas.openxmlformats.org/officeDocument/2006/relationships/hyperlink" Target="https://bugs.tizen.org/jira/browse/TIVI-800" TargetMode="External"/><Relationship Id="rId3488" Type="http://schemas.openxmlformats.org/officeDocument/2006/relationships/hyperlink" Target="https://bugs.tizen.org/jira/browse/TIVI-799" TargetMode="External"/><Relationship Id="rId3489" Type="http://schemas.openxmlformats.org/officeDocument/2006/relationships/hyperlink" Target="https://bugs.tizen.org/jira/browse/TIVI-798" TargetMode="External"/><Relationship Id="rId3490" Type="http://schemas.openxmlformats.org/officeDocument/2006/relationships/hyperlink" Target="https://bugs.tizen.org/jira/browse/TIVI-797" TargetMode="External"/><Relationship Id="rId3491" Type="http://schemas.openxmlformats.org/officeDocument/2006/relationships/hyperlink" Target="https://bugs.tizen.org/jira/browse/TIVI-796" TargetMode="External"/><Relationship Id="rId3492" Type="http://schemas.openxmlformats.org/officeDocument/2006/relationships/hyperlink" Target="https://bugs.tizen.org/jira/browse/TIVI-795" TargetMode="External"/><Relationship Id="rId3493" Type="http://schemas.openxmlformats.org/officeDocument/2006/relationships/hyperlink" Target="https://bugs.tizen.org/jira/browse/TIVI-794" TargetMode="External"/><Relationship Id="rId3494" Type="http://schemas.openxmlformats.org/officeDocument/2006/relationships/hyperlink" Target="https://bugs.tizen.org/jira/browse/TIVI-793" TargetMode="External"/><Relationship Id="rId3495" Type="http://schemas.openxmlformats.org/officeDocument/2006/relationships/hyperlink" Target="https://bugs.tizen.org/jira/browse/TIVI-792" TargetMode="External"/><Relationship Id="rId3496" Type="http://schemas.openxmlformats.org/officeDocument/2006/relationships/hyperlink" Target="https://bugs.tizen.org/jira/browse/TIVI-791" TargetMode="External"/><Relationship Id="rId3497" Type="http://schemas.openxmlformats.org/officeDocument/2006/relationships/hyperlink" Target="https://bugs.tizen.org/jira/browse/TIVI-790" TargetMode="External"/><Relationship Id="rId3498" Type="http://schemas.openxmlformats.org/officeDocument/2006/relationships/hyperlink" Target="https://bugs.tizen.org/jira/browse/TIVI-789" TargetMode="External"/><Relationship Id="rId3499" Type="http://schemas.openxmlformats.org/officeDocument/2006/relationships/hyperlink" Target="https://bugs.tizen.org/jira/browse/TIVI-788" TargetMode="External"/><Relationship Id="rId3500" Type="http://schemas.openxmlformats.org/officeDocument/2006/relationships/hyperlink" Target="https://bugs.tizen.org/jira/browse/TIVI-787" TargetMode="External"/><Relationship Id="rId3501" Type="http://schemas.openxmlformats.org/officeDocument/2006/relationships/hyperlink" Target="https://bugs.tizen.org/jira/browse/TIVI-786" TargetMode="External"/><Relationship Id="rId3502" Type="http://schemas.openxmlformats.org/officeDocument/2006/relationships/hyperlink" Target="https://bugs.tizen.org/jira/browse/TDIST-517" TargetMode="External"/><Relationship Id="rId3503" Type="http://schemas.openxmlformats.org/officeDocument/2006/relationships/hyperlink" Target="https://bugs.tizen.org/jira/browse/TIVI-785" TargetMode="External"/><Relationship Id="rId3504" Type="http://schemas.openxmlformats.org/officeDocument/2006/relationships/hyperlink" Target="https://bugs.tizen.org/jira/browse/TIVI-784" TargetMode="External"/><Relationship Id="rId3505" Type="http://schemas.openxmlformats.org/officeDocument/2006/relationships/hyperlink" Target="https://bugs.tizen.org/jira/browse/TIVI-783" TargetMode="External"/><Relationship Id="rId3506" Type="http://schemas.openxmlformats.org/officeDocument/2006/relationships/hyperlink" Target="https://bugs.tizen.org/jira/browse/TIVI-782" TargetMode="External"/><Relationship Id="rId3507" Type="http://schemas.openxmlformats.org/officeDocument/2006/relationships/hyperlink" Target="https://bugs.tizen.org/jira/browse/TIVI-781" TargetMode="External"/><Relationship Id="rId3508" Type="http://schemas.openxmlformats.org/officeDocument/2006/relationships/hyperlink" Target="https://bugs.tizen.org/jira/browse/TINF-138" TargetMode="External"/><Relationship Id="rId3509" Type="http://schemas.openxmlformats.org/officeDocument/2006/relationships/hyperlink" Target="https://bugs.tizen.org/jira/browse/TINF-137" TargetMode="External"/><Relationship Id="rId3510" Type="http://schemas.openxmlformats.org/officeDocument/2006/relationships/hyperlink" Target="https://bugs.tizen.org/jira/browse/TIVI-767" TargetMode="External"/><Relationship Id="rId3511" Type="http://schemas.openxmlformats.org/officeDocument/2006/relationships/hyperlink" Target="https://bugs.tizen.org/jira/browse/TDIST-489" TargetMode="External"/><Relationship Id="rId3512" Type="http://schemas.openxmlformats.org/officeDocument/2006/relationships/hyperlink" Target="https://bugs.tizen.org/jira/browse/TIVI-766" TargetMode="External"/><Relationship Id="rId3513" Type="http://schemas.openxmlformats.org/officeDocument/2006/relationships/hyperlink" Target="https://bugs.tizen.org/jira/browse/TIVI-764" TargetMode="External"/><Relationship Id="rId3514" Type="http://schemas.openxmlformats.org/officeDocument/2006/relationships/hyperlink" Target="https://bugs.tizen.org/jira/browse/TDIST-212" TargetMode="External"/><Relationship Id="rId3515" Type="http://schemas.openxmlformats.org/officeDocument/2006/relationships/hyperlink" Target="https://bugs.tizen.org/jira/browse/TIVI-763" TargetMode="External"/><Relationship Id="rId3516" Type="http://schemas.openxmlformats.org/officeDocument/2006/relationships/hyperlink" Target="https://bugs.tizen.org/jira/browse/TDIST-211" TargetMode="External"/><Relationship Id="rId3517" Type="http://schemas.openxmlformats.org/officeDocument/2006/relationships/hyperlink" Target="https://bugs.tizen.org/jira/browse/TIVI-761" TargetMode="External"/><Relationship Id="rId3518" Type="http://schemas.openxmlformats.org/officeDocument/2006/relationships/hyperlink" Target="https://bugs.tizen.org/jira/browse/TIVI-760" TargetMode="External"/><Relationship Id="rId3519" Type="http://schemas.openxmlformats.org/officeDocument/2006/relationships/hyperlink" Target="https://bugs.tizen.org/jira/browse/TIVI-759" TargetMode="External"/><Relationship Id="rId3520" Type="http://schemas.openxmlformats.org/officeDocument/2006/relationships/hyperlink" Target="https://bugs.tizen.org/jira/browse/TIVI-758" TargetMode="External"/><Relationship Id="rId3521" Type="http://schemas.openxmlformats.org/officeDocument/2006/relationships/hyperlink" Target="https://bugs.tizen.org/jira/browse/TIVI-757" TargetMode="External"/><Relationship Id="rId3522" Type="http://schemas.openxmlformats.org/officeDocument/2006/relationships/hyperlink" Target="https://bugs.tizen.org/jira/browse/TIVI-756" TargetMode="External"/><Relationship Id="rId3523" Type="http://schemas.openxmlformats.org/officeDocument/2006/relationships/hyperlink" Target="https://bugs.tizen.org/jira/browse/TIVI-755" TargetMode="External"/><Relationship Id="rId3524" Type="http://schemas.openxmlformats.org/officeDocument/2006/relationships/hyperlink" Target="https://bugs.tizen.org/jira/browse/TIVI-754" TargetMode="External"/><Relationship Id="rId3525" Type="http://schemas.openxmlformats.org/officeDocument/2006/relationships/hyperlink" Target="https://bugs.tizen.org/jira/browse/TIVI-753" TargetMode="External"/><Relationship Id="rId3526" Type="http://schemas.openxmlformats.org/officeDocument/2006/relationships/hyperlink" Target="https://bugs.tizen.org/jira/browse/TIVI-752" TargetMode="External"/><Relationship Id="rId3527" Type="http://schemas.openxmlformats.org/officeDocument/2006/relationships/hyperlink" Target="https://bugs.tizen.org/jira/browse/TIVI-751" TargetMode="External"/><Relationship Id="rId3528" Type="http://schemas.openxmlformats.org/officeDocument/2006/relationships/hyperlink" Target="https://bugs.tizen.org/jira/browse/TIVI-750" TargetMode="External"/><Relationship Id="rId3529" Type="http://schemas.openxmlformats.org/officeDocument/2006/relationships/hyperlink" Target="https://bugs.tizen.org/jira/browse/TIVI-749" TargetMode="External"/><Relationship Id="rId3530" Type="http://schemas.openxmlformats.org/officeDocument/2006/relationships/hyperlink" Target="https://bugs.tizen.org/jira/browse/TIVI-748" TargetMode="External"/><Relationship Id="rId3531" Type="http://schemas.openxmlformats.org/officeDocument/2006/relationships/hyperlink" Target="https://bugs.tizen.org/jira/browse/TIVI-747" TargetMode="External"/><Relationship Id="rId3532" Type="http://schemas.openxmlformats.org/officeDocument/2006/relationships/hyperlink" Target="https://bugs.tizen.org/jira/browse/TIVI-746" TargetMode="External"/><Relationship Id="rId3533" Type="http://schemas.openxmlformats.org/officeDocument/2006/relationships/hyperlink" Target="https://bugs.tizen.org/jira/browse/TIVI-745" TargetMode="External"/><Relationship Id="rId3534" Type="http://schemas.openxmlformats.org/officeDocument/2006/relationships/hyperlink" Target="https://bugs.tizen.org/jira/browse/TIVI-744" TargetMode="External"/><Relationship Id="rId3535" Type="http://schemas.openxmlformats.org/officeDocument/2006/relationships/hyperlink" Target="https://bugs.tizen.org/jira/browse/TIVI-743" TargetMode="External"/><Relationship Id="rId3536" Type="http://schemas.openxmlformats.org/officeDocument/2006/relationships/hyperlink" Target="https://bugs.tizen.org/jira/browse/TIVI-742" TargetMode="External"/><Relationship Id="rId3537" Type="http://schemas.openxmlformats.org/officeDocument/2006/relationships/hyperlink" Target="https://bugs.tizen.org/jira/browse/TIVI-741" TargetMode="External"/><Relationship Id="rId3538" Type="http://schemas.openxmlformats.org/officeDocument/2006/relationships/hyperlink" Target="https://bugs.tizen.org/jira/browse/TIVI-740" TargetMode="External"/><Relationship Id="rId3539" Type="http://schemas.openxmlformats.org/officeDocument/2006/relationships/hyperlink" Target="https://bugs.tizen.org/jira/browse/TIVI-739" TargetMode="External"/><Relationship Id="rId3540" Type="http://schemas.openxmlformats.org/officeDocument/2006/relationships/hyperlink" Target="https://bugs.tizen.org/jira/browse/TIVI-738" TargetMode="External"/><Relationship Id="rId3541" Type="http://schemas.openxmlformats.org/officeDocument/2006/relationships/hyperlink" Target="https://bugs.tizen.org/jira/browse/TIVI-737" TargetMode="External"/><Relationship Id="rId3542" Type="http://schemas.openxmlformats.org/officeDocument/2006/relationships/hyperlink" Target="https://bugs.tizen.org/jira/browse/TIVI-736" TargetMode="External"/><Relationship Id="rId3543" Type="http://schemas.openxmlformats.org/officeDocument/2006/relationships/hyperlink" Target="https://bugs.tizen.org/jira/browse/TIVI-735" TargetMode="External"/><Relationship Id="rId3544" Type="http://schemas.openxmlformats.org/officeDocument/2006/relationships/hyperlink" Target="https://bugs.tizen.org/jira/browse/TIVI-734" TargetMode="External"/><Relationship Id="rId3545" Type="http://schemas.openxmlformats.org/officeDocument/2006/relationships/hyperlink" Target="https://bugs.tizen.org/jira/browse/TIVI-733" TargetMode="External"/><Relationship Id="rId3546" Type="http://schemas.openxmlformats.org/officeDocument/2006/relationships/hyperlink" Target="https://bugs.tizen.org/jira/browse/TIVI-732" TargetMode="External"/><Relationship Id="rId3547" Type="http://schemas.openxmlformats.org/officeDocument/2006/relationships/hyperlink" Target="https://bugs.tizen.org/jira/browse/TIVI-728" TargetMode="External"/><Relationship Id="rId3548" Type="http://schemas.openxmlformats.org/officeDocument/2006/relationships/hyperlink" Target="https://bugs.tizen.org/jira/browse/TIVI-727" TargetMode="External"/><Relationship Id="rId3549" Type="http://schemas.openxmlformats.org/officeDocument/2006/relationships/hyperlink" Target="https://bugs.tizen.org/jira/browse/TIVI-726" TargetMode="External"/><Relationship Id="rId3550" Type="http://schemas.openxmlformats.org/officeDocument/2006/relationships/hyperlink" Target="https://bugs.tizen.org/jira/browse/TDIST-208" TargetMode="External"/><Relationship Id="rId3551" Type="http://schemas.openxmlformats.org/officeDocument/2006/relationships/hyperlink" Target="https://bugs.tizen.org/jira/browse/TIVI-724" TargetMode="External"/><Relationship Id="rId3552" Type="http://schemas.openxmlformats.org/officeDocument/2006/relationships/hyperlink" Target="https://bugs.tizen.org/jira/browse/TIVI-723" TargetMode="External"/><Relationship Id="rId3553" Type="http://schemas.openxmlformats.org/officeDocument/2006/relationships/hyperlink" Target="https://bugs.tizen.org/jira/browse/TIVI-722" TargetMode="External"/><Relationship Id="rId3554" Type="http://schemas.openxmlformats.org/officeDocument/2006/relationships/hyperlink" Target="https://bugs.tizen.org/jira/browse/TIVI-721" TargetMode="External"/><Relationship Id="rId3555" Type="http://schemas.openxmlformats.org/officeDocument/2006/relationships/hyperlink" Target="https://bugs.tizen.org/jira/browse/TIVI-720" TargetMode="External"/><Relationship Id="rId3556" Type="http://schemas.openxmlformats.org/officeDocument/2006/relationships/hyperlink" Target="https://bugs.tizen.org/jira/browse/TIVI-719" TargetMode="External"/><Relationship Id="rId3557" Type="http://schemas.openxmlformats.org/officeDocument/2006/relationships/hyperlink" Target="https://bugs.tizen.org/jira/browse/TIVI-718" TargetMode="External"/><Relationship Id="rId3558" Type="http://schemas.openxmlformats.org/officeDocument/2006/relationships/hyperlink" Target="https://bugs.tizen.org/jira/browse/TIVI-717" TargetMode="External"/><Relationship Id="rId3559" Type="http://schemas.openxmlformats.org/officeDocument/2006/relationships/hyperlink" Target="https://bugs.tizen.org/jira/browse/TIVI-716" TargetMode="External"/><Relationship Id="rId3560" Type="http://schemas.openxmlformats.org/officeDocument/2006/relationships/hyperlink" Target="https://bugs.tizen.org/jira/browse/TIVI-715" TargetMode="External"/><Relationship Id="rId3561" Type="http://schemas.openxmlformats.org/officeDocument/2006/relationships/hyperlink" Target="https://bugs.tizen.org/jira/browse/TDIST-207" TargetMode="External"/><Relationship Id="rId3562" Type="http://schemas.openxmlformats.org/officeDocument/2006/relationships/hyperlink" Target="https://bugs.tizen.org/jira/browse/TIVI-714" TargetMode="External"/><Relationship Id="rId3563" Type="http://schemas.openxmlformats.org/officeDocument/2006/relationships/hyperlink" Target="https://bugs.tizen.org/jira/browse/TIVI-712" TargetMode="External"/><Relationship Id="rId3564" Type="http://schemas.openxmlformats.org/officeDocument/2006/relationships/hyperlink" Target="https://bugs.tizen.org/jira/browse/TIVI-711" TargetMode="External"/><Relationship Id="rId3565" Type="http://schemas.openxmlformats.org/officeDocument/2006/relationships/hyperlink" Target="https://bugs.tizen.org/jira/browse/TIVI-710" TargetMode="External"/><Relationship Id="rId3566" Type="http://schemas.openxmlformats.org/officeDocument/2006/relationships/hyperlink" Target="https://bugs.tizen.org/jira/browse/TIVI-709" TargetMode="External"/><Relationship Id="rId3567" Type="http://schemas.openxmlformats.org/officeDocument/2006/relationships/hyperlink" Target="https://bugs.tizen.org/jira/browse/TIVI-708" TargetMode="External"/><Relationship Id="rId3568" Type="http://schemas.openxmlformats.org/officeDocument/2006/relationships/hyperlink" Target="https://bugs.tizen.org/jira/browse/TC-192" TargetMode="External"/><Relationship Id="rId3569" Type="http://schemas.openxmlformats.org/officeDocument/2006/relationships/hyperlink" Target="https://bugs.tizen.org/jira/browse/TIVI-706" TargetMode="External"/><Relationship Id="rId3570" Type="http://schemas.openxmlformats.org/officeDocument/2006/relationships/hyperlink" Target="https://bugs.tizen.org/jira/browse/TINF-135" TargetMode="External"/><Relationship Id="rId3571" Type="http://schemas.openxmlformats.org/officeDocument/2006/relationships/hyperlink" Target="https://bugs.tizen.org/jira/browse/TIVI-705" TargetMode="External"/><Relationship Id="rId3572" Type="http://schemas.openxmlformats.org/officeDocument/2006/relationships/hyperlink" Target="https://bugs.tizen.org/jira/browse/TIVI-704" TargetMode="External"/><Relationship Id="rId3573" Type="http://schemas.openxmlformats.org/officeDocument/2006/relationships/hyperlink" Target="https://bugs.tizen.org/jira/browse/TIVI-703" TargetMode="External"/><Relationship Id="rId3574" Type="http://schemas.openxmlformats.org/officeDocument/2006/relationships/hyperlink" Target="https://bugs.tizen.org/jira/browse/DEVT-61" TargetMode="External"/><Relationship Id="rId3575" Type="http://schemas.openxmlformats.org/officeDocument/2006/relationships/hyperlink" Target="https://bugs.tizen.org/jira/browse/TIVI-702" TargetMode="External"/><Relationship Id="rId3576" Type="http://schemas.openxmlformats.org/officeDocument/2006/relationships/hyperlink" Target="https://bugs.tizen.org/jira/browse/TDIST-206" TargetMode="External"/><Relationship Id="rId3577" Type="http://schemas.openxmlformats.org/officeDocument/2006/relationships/hyperlink" Target="https://bugs.tizen.org/jira/browse/TIVI-701" TargetMode="External"/><Relationship Id="rId3578" Type="http://schemas.openxmlformats.org/officeDocument/2006/relationships/hyperlink" Target="https://bugs.tizen.org/jira/browse/TIVI-700" TargetMode="External"/><Relationship Id="rId3579" Type="http://schemas.openxmlformats.org/officeDocument/2006/relationships/hyperlink" Target="https://bugs.tizen.org/jira/browse/TIVI-699" TargetMode="External"/><Relationship Id="rId3580" Type="http://schemas.openxmlformats.org/officeDocument/2006/relationships/hyperlink" Target="https://bugs.tizen.org/jira/browse/TIVI-698" TargetMode="External"/><Relationship Id="rId3581" Type="http://schemas.openxmlformats.org/officeDocument/2006/relationships/hyperlink" Target="https://bugs.tizen.org/jira/browse/TIVI-697" TargetMode="External"/><Relationship Id="rId3582" Type="http://schemas.openxmlformats.org/officeDocument/2006/relationships/hyperlink" Target="https://bugs.tizen.org/jira/browse/TIVI-696" TargetMode="External"/><Relationship Id="rId3583" Type="http://schemas.openxmlformats.org/officeDocument/2006/relationships/hyperlink" Target="https://bugs.tizen.org/jira/browse/TIVI-695" TargetMode="External"/><Relationship Id="rId3584" Type="http://schemas.openxmlformats.org/officeDocument/2006/relationships/hyperlink" Target="https://bugs.tizen.org/jira/browse/TIVI-694" TargetMode="External"/><Relationship Id="rId3585" Type="http://schemas.openxmlformats.org/officeDocument/2006/relationships/hyperlink" Target="https://bugs.tizen.org/jira/browse/TIVI-693" TargetMode="External"/><Relationship Id="rId3586" Type="http://schemas.openxmlformats.org/officeDocument/2006/relationships/hyperlink" Target="https://bugs.tizen.org/jira/browse/TIVI-692" TargetMode="External"/><Relationship Id="rId3587" Type="http://schemas.openxmlformats.org/officeDocument/2006/relationships/hyperlink" Target="https://bugs.tizen.org/jira/browse/TIVI-691" TargetMode="External"/><Relationship Id="rId3588" Type="http://schemas.openxmlformats.org/officeDocument/2006/relationships/hyperlink" Target="https://bugs.tizen.org/jira/browse/TIVI-690" TargetMode="External"/><Relationship Id="rId3589" Type="http://schemas.openxmlformats.org/officeDocument/2006/relationships/hyperlink" Target="https://bugs.tizen.org/jira/browse/TIVI-689" TargetMode="External"/><Relationship Id="rId3590" Type="http://schemas.openxmlformats.org/officeDocument/2006/relationships/hyperlink" Target="https://bugs.tizen.org/jira/browse/TIVI-688" TargetMode="External"/><Relationship Id="rId3591" Type="http://schemas.openxmlformats.org/officeDocument/2006/relationships/hyperlink" Target="https://bugs.tizen.org/jira/browse/TIVI-687" TargetMode="External"/><Relationship Id="rId3592" Type="http://schemas.openxmlformats.org/officeDocument/2006/relationships/hyperlink" Target="https://bugs.tizen.org/jira/browse/TIVI-685" TargetMode="External"/><Relationship Id="rId3593" Type="http://schemas.openxmlformats.org/officeDocument/2006/relationships/hyperlink" Target="https://bugs.tizen.org/jira/browse/TIVI-684" TargetMode="External"/><Relationship Id="rId3594" Type="http://schemas.openxmlformats.org/officeDocument/2006/relationships/hyperlink" Target="https://bugs.tizen.org/jira/browse/TC-35" TargetMode="External"/><Relationship Id="rId3595" Type="http://schemas.openxmlformats.org/officeDocument/2006/relationships/hyperlink" Target="https://bugs.tizen.org/jira/browse/TDIST-205" TargetMode="External"/><Relationship Id="rId3596" Type="http://schemas.openxmlformats.org/officeDocument/2006/relationships/hyperlink" Target="https://bugs.tizen.org/jira/browse/TIVI-681" TargetMode="External"/><Relationship Id="rId3597" Type="http://schemas.openxmlformats.org/officeDocument/2006/relationships/hyperlink" Target="https://bugs.tizen.org/jira/browse/TIVI-680" TargetMode="External"/><Relationship Id="rId3598" Type="http://schemas.openxmlformats.org/officeDocument/2006/relationships/hyperlink" Target="https://bugs.tizen.org/jira/browse/TIVI-679" TargetMode="External"/><Relationship Id="rId3599" Type="http://schemas.openxmlformats.org/officeDocument/2006/relationships/hyperlink" Target="https://bugs.tizen.org/jira/browse/TIVI-678" TargetMode="External"/><Relationship Id="rId3600" Type="http://schemas.openxmlformats.org/officeDocument/2006/relationships/hyperlink" Target="https://bugs.tizen.org/jira/browse/TIVI-677" TargetMode="External"/><Relationship Id="rId3601" Type="http://schemas.openxmlformats.org/officeDocument/2006/relationships/hyperlink" Target="https://bugs.tizen.org/jira/browse/TIVI-676" TargetMode="External"/><Relationship Id="rId3602" Type="http://schemas.openxmlformats.org/officeDocument/2006/relationships/hyperlink" Target="https://bugs.tizen.org/jira/browse/TIVI-675" TargetMode="External"/><Relationship Id="rId3603" Type="http://schemas.openxmlformats.org/officeDocument/2006/relationships/hyperlink" Target="https://bugs.tizen.org/jira/browse/TIVI-674" TargetMode="External"/><Relationship Id="rId3604" Type="http://schemas.openxmlformats.org/officeDocument/2006/relationships/hyperlink" Target="https://bugs.tizen.org/jira/browse/TIVI-673" TargetMode="External"/><Relationship Id="rId3605" Type="http://schemas.openxmlformats.org/officeDocument/2006/relationships/hyperlink" Target="https://bugs.tizen.org/jira/browse/TIVI-672" TargetMode="External"/><Relationship Id="rId3606" Type="http://schemas.openxmlformats.org/officeDocument/2006/relationships/hyperlink" Target="https://bugs.tizen.org/jira/browse/TIVI-671" TargetMode="External"/><Relationship Id="rId3607" Type="http://schemas.openxmlformats.org/officeDocument/2006/relationships/hyperlink" Target="https://bugs.tizen.org/jira/browse/TIVI-670" TargetMode="External"/><Relationship Id="rId3608" Type="http://schemas.openxmlformats.org/officeDocument/2006/relationships/hyperlink" Target="https://bugs.tizen.org/jira/browse/TIVI-669" TargetMode="External"/><Relationship Id="rId3609" Type="http://schemas.openxmlformats.org/officeDocument/2006/relationships/hyperlink" Target="https://bugs.tizen.org/jira/browse/TIVI-668" TargetMode="External"/><Relationship Id="rId3610" Type="http://schemas.openxmlformats.org/officeDocument/2006/relationships/hyperlink" Target="https://bugs.tizen.org/jira/browse/TIVI-667" TargetMode="External"/><Relationship Id="rId3611" Type="http://schemas.openxmlformats.org/officeDocument/2006/relationships/hyperlink" Target="https://bugs.tizen.org/jira/browse/TDIST-201" TargetMode="External"/><Relationship Id="rId3612" Type="http://schemas.openxmlformats.org/officeDocument/2006/relationships/hyperlink" Target="https://bugs.tizen.org/jira/browse/TIVI-665" TargetMode="External"/><Relationship Id="rId3613" Type="http://schemas.openxmlformats.org/officeDocument/2006/relationships/hyperlink" Target="https://bugs.tizen.org/jira/browse/TIVI-664" TargetMode="External"/><Relationship Id="rId3614" Type="http://schemas.openxmlformats.org/officeDocument/2006/relationships/hyperlink" Target="https://bugs.tizen.org/jira/browse/TIVI-663" TargetMode="External"/><Relationship Id="rId3615" Type="http://schemas.openxmlformats.org/officeDocument/2006/relationships/hyperlink" Target="https://bugs.tizen.org/jira/browse/TIVI-662" TargetMode="External"/><Relationship Id="rId3616" Type="http://schemas.openxmlformats.org/officeDocument/2006/relationships/hyperlink" Target="https://bugs.tizen.org/jira/browse/TIVI-661" TargetMode="External"/><Relationship Id="rId3617" Type="http://schemas.openxmlformats.org/officeDocument/2006/relationships/hyperlink" Target="https://bugs.tizen.org/jira/browse/TIVI-660" TargetMode="External"/><Relationship Id="rId3618" Type="http://schemas.openxmlformats.org/officeDocument/2006/relationships/hyperlink" Target="https://bugs.tizen.org/jira/browse/TIVI-659" TargetMode="External"/><Relationship Id="rId3619" Type="http://schemas.openxmlformats.org/officeDocument/2006/relationships/hyperlink" Target="https://bugs.tizen.org/jira/browse/TIVI-658" TargetMode="External"/><Relationship Id="rId3620" Type="http://schemas.openxmlformats.org/officeDocument/2006/relationships/hyperlink" Target="https://bugs.tizen.org/jira/browse/TIVI-657" TargetMode="External"/><Relationship Id="rId3621" Type="http://schemas.openxmlformats.org/officeDocument/2006/relationships/hyperlink" Target="https://bugs.tizen.org/jira/browse/TIVI-656" TargetMode="External"/><Relationship Id="rId3622" Type="http://schemas.openxmlformats.org/officeDocument/2006/relationships/hyperlink" Target="https://bugs.tizen.org/jira/browse/TIVI-655" TargetMode="External"/><Relationship Id="rId3623" Type="http://schemas.openxmlformats.org/officeDocument/2006/relationships/hyperlink" Target="https://bugs.tizen.org/jira/browse/TDIST-198" TargetMode="External"/><Relationship Id="rId3624" Type="http://schemas.openxmlformats.org/officeDocument/2006/relationships/hyperlink" Target="https://bugs.tizen.org/jira/browse/TIVI-653" TargetMode="External"/><Relationship Id="rId3625" Type="http://schemas.openxmlformats.org/officeDocument/2006/relationships/hyperlink" Target="https://bugs.tizen.org/jira/browse/TIVI-652" TargetMode="External"/><Relationship Id="rId3626" Type="http://schemas.openxmlformats.org/officeDocument/2006/relationships/hyperlink" Target="https://bugs.tizen.org/jira/browse/TIVI-651" TargetMode="External"/><Relationship Id="rId3627" Type="http://schemas.openxmlformats.org/officeDocument/2006/relationships/hyperlink" Target="https://bugs.tizen.org/jira/browse/TIVI-650" TargetMode="External"/><Relationship Id="rId3628" Type="http://schemas.openxmlformats.org/officeDocument/2006/relationships/hyperlink" Target="https://bugs.tizen.org/jira/browse/TIVI-649" TargetMode="External"/><Relationship Id="rId3629" Type="http://schemas.openxmlformats.org/officeDocument/2006/relationships/hyperlink" Target="https://bugs.tizen.org/jira/browse/TIVI-648" TargetMode="External"/><Relationship Id="rId3630" Type="http://schemas.openxmlformats.org/officeDocument/2006/relationships/hyperlink" Target="https://bugs.tizen.org/jira/browse/TIVI-647" TargetMode="External"/><Relationship Id="rId3631" Type="http://schemas.openxmlformats.org/officeDocument/2006/relationships/hyperlink" Target="https://bugs.tizen.org/jira/browse/TIVI-646" TargetMode="External"/><Relationship Id="rId3632" Type="http://schemas.openxmlformats.org/officeDocument/2006/relationships/hyperlink" Target="https://bugs.tizen.org/jira/browse/TIVI-645" TargetMode="External"/><Relationship Id="rId3633" Type="http://schemas.openxmlformats.org/officeDocument/2006/relationships/hyperlink" Target="https://bugs.tizen.org/jira/browse/TIVI-644" TargetMode="External"/><Relationship Id="rId3634" Type="http://schemas.openxmlformats.org/officeDocument/2006/relationships/hyperlink" Target="https://bugs.tizen.org/jira/browse/TIVI-643" TargetMode="External"/><Relationship Id="rId3635" Type="http://schemas.openxmlformats.org/officeDocument/2006/relationships/hyperlink" Target="https://bugs.tizen.org/jira/browse/TIVI-642" TargetMode="External"/><Relationship Id="rId3636" Type="http://schemas.openxmlformats.org/officeDocument/2006/relationships/hyperlink" Target="https://bugs.tizen.org/jira/browse/TIVI-641" TargetMode="External"/><Relationship Id="rId3637" Type="http://schemas.openxmlformats.org/officeDocument/2006/relationships/hyperlink" Target="https://bugs.tizen.org/jira/browse/TDIST-197" TargetMode="External"/><Relationship Id="rId3638" Type="http://schemas.openxmlformats.org/officeDocument/2006/relationships/hyperlink" Target="https://bugs.tizen.org/jira/browse/TIVI-620" TargetMode="External"/><Relationship Id="rId3639" Type="http://schemas.openxmlformats.org/officeDocument/2006/relationships/hyperlink" Target="https://bugs.tizen.org/jira/browse/TIVI-619" TargetMode="External"/><Relationship Id="rId3640" Type="http://schemas.openxmlformats.org/officeDocument/2006/relationships/hyperlink" Target="https://bugs.tizen.org/jira/browse/TIVI-618" TargetMode="External"/><Relationship Id="rId3641" Type="http://schemas.openxmlformats.org/officeDocument/2006/relationships/hyperlink" Target="https://bugs.tizen.org/jira/browse/TIVI-617" TargetMode="External"/><Relationship Id="rId3642" Type="http://schemas.openxmlformats.org/officeDocument/2006/relationships/hyperlink" Target="https://bugs.tizen.org/jira/browse/TIVI-616" TargetMode="External"/><Relationship Id="rId3643" Type="http://schemas.openxmlformats.org/officeDocument/2006/relationships/hyperlink" Target="https://bugs.tizen.org/jira/browse/TIVI-615" TargetMode="External"/><Relationship Id="rId3644" Type="http://schemas.openxmlformats.org/officeDocument/2006/relationships/hyperlink" Target="https://bugs.tizen.org/jira/browse/TIVI-614" TargetMode="External"/><Relationship Id="rId3645" Type="http://schemas.openxmlformats.org/officeDocument/2006/relationships/hyperlink" Target="https://bugs.tizen.org/jira/browse/TIVI-613" TargetMode="External"/><Relationship Id="rId3646" Type="http://schemas.openxmlformats.org/officeDocument/2006/relationships/hyperlink" Target="https://bugs.tizen.org/jira/browse/TIVI-612" TargetMode="External"/><Relationship Id="rId3647" Type="http://schemas.openxmlformats.org/officeDocument/2006/relationships/hyperlink" Target="https://bugs.tizen.org/jira/browse/TIVI-611" TargetMode="External"/><Relationship Id="rId3648" Type="http://schemas.openxmlformats.org/officeDocument/2006/relationships/hyperlink" Target="https://bugs.tizen.org/jira/browse/TIVI-610" TargetMode="External"/><Relationship Id="rId3649" Type="http://schemas.openxmlformats.org/officeDocument/2006/relationships/hyperlink" Target="https://bugs.tizen.org/jira/browse/TIVI-609" TargetMode="External"/><Relationship Id="rId3650" Type="http://schemas.openxmlformats.org/officeDocument/2006/relationships/hyperlink" Target="https://bugs.tizen.org/jira/browse/DEVT-60" TargetMode="External"/><Relationship Id="rId3651" Type="http://schemas.openxmlformats.org/officeDocument/2006/relationships/hyperlink" Target="https://bugs.tizen.org/jira/browse/TIVI-581" TargetMode="External"/><Relationship Id="rId3652" Type="http://schemas.openxmlformats.org/officeDocument/2006/relationships/hyperlink" Target="https://bugs.tizen.org/jira/browse/TIVI-580" TargetMode="External"/><Relationship Id="rId3653" Type="http://schemas.openxmlformats.org/officeDocument/2006/relationships/hyperlink" Target="https://bugs.tizen.org/jira/browse/TIVI-579" TargetMode="External"/><Relationship Id="rId3654" Type="http://schemas.openxmlformats.org/officeDocument/2006/relationships/hyperlink" Target="https://bugs.tizen.org/jira/browse/TIVI-578" TargetMode="External"/><Relationship Id="rId3655" Type="http://schemas.openxmlformats.org/officeDocument/2006/relationships/hyperlink" Target="https://bugs.tizen.org/jira/browse/TIVI-577" TargetMode="External"/><Relationship Id="rId3656" Type="http://schemas.openxmlformats.org/officeDocument/2006/relationships/hyperlink" Target="https://bugs.tizen.org/jira/browse/TIVI-576" TargetMode="External"/><Relationship Id="rId3657" Type="http://schemas.openxmlformats.org/officeDocument/2006/relationships/hyperlink" Target="https://bugs.tizen.org/jira/browse/TDIST-194" TargetMode="External"/><Relationship Id="rId3658" Type="http://schemas.openxmlformats.org/officeDocument/2006/relationships/hyperlink" Target="https://bugs.tizen.org/jira/browse/TIVI-575" TargetMode="External"/><Relationship Id="rId3659" Type="http://schemas.openxmlformats.org/officeDocument/2006/relationships/hyperlink" Target="https://bugs.tizen.org/jira/browse/TIVI-574" TargetMode="External"/><Relationship Id="rId3660" Type="http://schemas.openxmlformats.org/officeDocument/2006/relationships/hyperlink" Target="https://bugs.tizen.org/jira/browse/TIVI-573" TargetMode="External"/><Relationship Id="rId3661" Type="http://schemas.openxmlformats.org/officeDocument/2006/relationships/hyperlink" Target="https://bugs.tizen.org/jira/browse/TIVI-572" TargetMode="External"/><Relationship Id="rId3662" Type="http://schemas.openxmlformats.org/officeDocument/2006/relationships/hyperlink" Target="https://bugs.tizen.org/jira/browse/TIVI-571" TargetMode="External"/><Relationship Id="rId3663" Type="http://schemas.openxmlformats.org/officeDocument/2006/relationships/hyperlink" Target="https://bugs.tizen.org/jira/browse/TIVI-570" TargetMode="External"/><Relationship Id="rId3664" Type="http://schemas.openxmlformats.org/officeDocument/2006/relationships/hyperlink" Target="https://bugs.tizen.org/jira/browse/TIVI-569" TargetMode="External"/><Relationship Id="rId3665" Type="http://schemas.openxmlformats.org/officeDocument/2006/relationships/hyperlink" Target="https://bugs.tizen.org/jira/browse/TC-60" TargetMode="External"/><Relationship Id="rId3666" Type="http://schemas.openxmlformats.org/officeDocument/2006/relationships/hyperlink" Target="https://bugs.tizen.org/jira/browse/TIVI-567" TargetMode="External"/><Relationship Id="rId3667" Type="http://schemas.openxmlformats.org/officeDocument/2006/relationships/hyperlink" Target="https://bugs.tizen.org/jira/browse/TIVI-566" TargetMode="External"/><Relationship Id="rId3668" Type="http://schemas.openxmlformats.org/officeDocument/2006/relationships/hyperlink" Target="https://bugs.tizen.org/jira/browse/TDIST-476" TargetMode="External"/><Relationship Id="rId3669" Type="http://schemas.openxmlformats.org/officeDocument/2006/relationships/hyperlink" Target="https://bugs.tizen.org/jira/browse/TIVI-564" TargetMode="External"/><Relationship Id="rId3670" Type="http://schemas.openxmlformats.org/officeDocument/2006/relationships/hyperlink" Target="https://bugs.tizen.org/jira/browse/TIVI-563" TargetMode="External"/><Relationship Id="rId3671" Type="http://schemas.openxmlformats.org/officeDocument/2006/relationships/hyperlink" Target="https://bugs.tizen.org/jira/browse/TIVI-562" TargetMode="External"/><Relationship Id="rId3672" Type="http://schemas.openxmlformats.org/officeDocument/2006/relationships/hyperlink" Target="https://bugs.tizen.org/jira/browse/TC-43" TargetMode="External"/><Relationship Id="rId3673" Type="http://schemas.openxmlformats.org/officeDocument/2006/relationships/hyperlink" Target="https://bugs.tizen.org/jira/browse/DEVT-58" TargetMode="External"/><Relationship Id="rId3674" Type="http://schemas.openxmlformats.org/officeDocument/2006/relationships/hyperlink" Target="https://bugs.tizen.org/jira/browse/TIVI-560" TargetMode="External"/><Relationship Id="rId3675" Type="http://schemas.openxmlformats.org/officeDocument/2006/relationships/hyperlink" Target="https://bugs.tizen.org/jira/browse/TIVI-559" TargetMode="External"/><Relationship Id="rId3676" Type="http://schemas.openxmlformats.org/officeDocument/2006/relationships/hyperlink" Target="https://bugs.tizen.org/jira/browse/TIVI-558" TargetMode="External"/><Relationship Id="rId3677" Type="http://schemas.openxmlformats.org/officeDocument/2006/relationships/hyperlink" Target="https://bugs.tizen.org/jira/browse/TIVI-557" TargetMode="External"/><Relationship Id="rId3678" Type="http://schemas.openxmlformats.org/officeDocument/2006/relationships/hyperlink" Target="https://bugs.tizen.org/jira/browse/TDIST-192" TargetMode="External"/><Relationship Id="rId3679" Type="http://schemas.openxmlformats.org/officeDocument/2006/relationships/hyperlink" Target="https://bugs.tizen.org/jira/browse/TDIST-506" TargetMode="External"/><Relationship Id="rId3680" Type="http://schemas.openxmlformats.org/officeDocument/2006/relationships/hyperlink" Target="https://bugs.tizen.org/jira/browse/TDIST-543" TargetMode="External"/><Relationship Id="rId3681" Type="http://schemas.openxmlformats.org/officeDocument/2006/relationships/hyperlink" Target="https://bugs.tizen.org/jira/browse/TDIST-191" TargetMode="External"/><Relationship Id="rId3682" Type="http://schemas.openxmlformats.org/officeDocument/2006/relationships/hyperlink" Target="https://bugs.tizen.org/jira/browse/TDIST-190" TargetMode="External"/><Relationship Id="rId3683" Type="http://schemas.openxmlformats.org/officeDocument/2006/relationships/hyperlink" Target="https://bugs.tizen.org/jira/browse/TDIST-558" TargetMode="External"/><Relationship Id="rId3684" Type="http://schemas.openxmlformats.org/officeDocument/2006/relationships/hyperlink" Target="https://bugs.tizen.org/jira/browse/TINF-118" TargetMode="External"/><Relationship Id="rId3685" Type="http://schemas.openxmlformats.org/officeDocument/2006/relationships/hyperlink" Target="https://bugs.tizen.org/jira/browse/TDIST-519" TargetMode="External"/><Relationship Id="rId3686" Type="http://schemas.openxmlformats.org/officeDocument/2006/relationships/hyperlink" Target="https://bugs.tizen.org/jira/browse/TDIST-439" TargetMode="External"/><Relationship Id="rId3687" Type="http://schemas.openxmlformats.org/officeDocument/2006/relationships/hyperlink" Target="https://bugs.tizen.org/jira/browse/TDIST-508" TargetMode="External"/><Relationship Id="rId3688" Type="http://schemas.openxmlformats.org/officeDocument/2006/relationships/hyperlink" Target="https://bugs.tizen.org/jira/browse/TDIST-471" TargetMode="External"/><Relationship Id="rId3689" Type="http://schemas.openxmlformats.org/officeDocument/2006/relationships/hyperlink" Target="https://bugs.tizen.org/jira/browse/TIVI-552" TargetMode="External"/><Relationship Id="rId3690" Type="http://schemas.openxmlformats.org/officeDocument/2006/relationships/hyperlink" Target="https://bugs.tizen.org/jira/browse/TIVI-551" TargetMode="External"/><Relationship Id="rId3691" Type="http://schemas.openxmlformats.org/officeDocument/2006/relationships/hyperlink" Target="https://bugs.tizen.org/jira/browse/TIVI-550" TargetMode="External"/><Relationship Id="rId3692" Type="http://schemas.openxmlformats.org/officeDocument/2006/relationships/hyperlink" Target="https://bugs.tizen.org/jira/browse/TIVI-549" TargetMode="External"/><Relationship Id="rId3693" Type="http://schemas.openxmlformats.org/officeDocument/2006/relationships/hyperlink" Target="https://bugs.tizen.org/jira/browse/TIVI-548" TargetMode="External"/><Relationship Id="rId3694" Type="http://schemas.openxmlformats.org/officeDocument/2006/relationships/hyperlink" Target="https://bugs.tizen.org/jira/browse/TIVI-545" TargetMode="External"/><Relationship Id="rId3695" Type="http://schemas.openxmlformats.org/officeDocument/2006/relationships/hyperlink" Target="https://bugs.tizen.org/jira/browse/TIVI-544" TargetMode="External"/><Relationship Id="rId3696" Type="http://schemas.openxmlformats.org/officeDocument/2006/relationships/hyperlink" Target="https://bugs.tizen.org/jira/browse/TIVI-543" TargetMode="External"/><Relationship Id="rId3697" Type="http://schemas.openxmlformats.org/officeDocument/2006/relationships/hyperlink" Target="https://bugs.tizen.org/jira/browse/TIVI-542" TargetMode="External"/><Relationship Id="rId3698" Type="http://schemas.openxmlformats.org/officeDocument/2006/relationships/hyperlink" Target="https://bugs.tizen.org/jira/browse/TIVI-541" TargetMode="External"/><Relationship Id="rId3699" Type="http://schemas.openxmlformats.org/officeDocument/2006/relationships/hyperlink" Target="https://bugs.tizen.org/jira/browse/TIVI-540" TargetMode="External"/><Relationship Id="rId3700" Type="http://schemas.openxmlformats.org/officeDocument/2006/relationships/hyperlink" Target="https://bugs.tizen.org/jira/browse/TIVI-539" TargetMode="External"/><Relationship Id="rId3701" Type="http://schemas.openxmlformats.org/officeDocument/2006/relationships/hyperlink" Target="https://bugs.tizen.org/jira/browse/TDIST-466" TargetMode="External"/><Relationship Id="rId3702" Type="http://schemas.openxmlformats.org/officeDocument/2006/relationships/hyperlink" Target="https://bugs.tizen.org/jira/browse/TIVI-538" TargetMode="External"/><Relationship Id="rId3703" Type="http://schemas.openxmlformats.org/officeDocument/2006/relationships/hyperlink" Target="https://bugs.tizen.org/jira/browse/TIVI-537" TargetMode="External"/><Relationship Id="rId3704" Type="http://schemas.openxmlformats.org/officeDocument/2006/relationships/hyperlink" Target="https://bugs.tizen.org/jira/browse/TIVI-536" TargetMode="External"/><Relationship Id="rId3705" Type="http://schemas.openxmlformats.org/officeDocument/2006/relationships/hyperlink" Target="https://bugs.tizen.org/jira/browse/TDIST-189" TargetMode="External"/><Relationship Id="rId3706" Type="http://schemas.openxmlformats.org/officeDocument/2006/relationships/hyperlink" Target="https://bugs.tizen.org/jira/browse/TDIST-498" TargetMode="External"/><Relationship Id="rId3707" Type="http://schemas.openxmlformats.org/officeDocument/2006/relationships/hyperlink" Target="https://bugs.tizen.org/jira/browse/TDIST-516" TargetMode="External"/><Relationship Id="rId3708" Type="http://schemas.openxmlformats.org/officeDocument/2006/relationships/hyperlink" Target="https://bugs.tizen.org/jira/browse/TDIST-535" TargetMode="External"/><Relationship Id="rId3709" Type="http://schemas.openxmlformats.org/officeDocument/2006/relationships/hyperlink" Target="https://bugs.tizen.org/jira/browse/TDIST-555" TargetMode="External"/><Relationship Id="rId3710" Type="http://schemas.openxmlformats.org/officeDocument/2006/relationships/hyperlink" Target="https://bugs.tizen.org/jira/browse/TDIST-488" TargetMode="External"/><Relationship Id="rId3711" Type="http://schemas.openxmlformats.org/officeDocument/2006/relationships/hyperlink" Target="https://bugs.tizen.org/jira/browse/TDIST-188" TargetMode="External"/><Relationship Id="rId3712" Type="http://schemas.openxmlformats.org/officeDocument/2006/relationships/hyperlink" Target="https://bugs.tizen.org/jira/browse/TDIST-460" TargetMode="External"/><Relationship Id="rId3713" Type="http://schemas.openxmlformats.org/officeDocument/2006/relationships/hyperlink" Target="https://bugs.tizen.org/jira/browse/TDIST-186" TargetMode="External"/><Relationship Id="rId3714" Type="http://schemas.openxmlformats.org/officeDocument/2006/relationships/hyperlink" Target="https://bugs.tizen.org/jira/browse/TIVI-534" TargetMode="External"/><Relationship Id="rId3715" Type="http://schemas.openxmlformats.org/officeDocument/2006/relationships/hyperlink" Target="https://bugs.tizen.org/jira/browse/TIVI-533" TargetMode="External"/><Relationship Id="rId3716" Type="http://schemas.openxmlformats.org/officeDocument/2006/relationships/hyperlink" Target="https://bugs.tizen.org/jira/browse/TIVI-532" TargetMode="External"/><Relationship Id="rId3717" Type="http://schemas.openxmlformats.org/officeDocument/2006/relationships/hyperlink" Target="https://bugs.tizen.org/jira/browse/TIVI-531" TargetMode="External"/><Relationship Id="rId3718" Type="http://schemas.openxmlformats.org/officeDocument/2006/relationships/hyperlink" Target="https://bugs.tizen.org/jira/browse/TIVI-530" TargetMode="External"/><Relationship Id="rId3719" Type="http://schemas.openxmlformats.org/officeDocument/2006/relationships/hyperlink" Target="https://bugs.tizen.org/jira/browse/TIVI-529" TargetMode="External"/><Relationship Id="rId3720" Type="http://schemas.openxmlformats.org/officeDocument/2006/relationships/hyperlink" Target="https://bugs.tizen.org/jira/browse/TIVI-528" TargetMode="External"/><Relationship Id="rId3721" Type="http://schemas.openxmlformats.org/officeDocument/2006/relationships/hyperlink" Target="https://bugs.tizen.org/jira/browse/TIVI-527" TargetMode="External"/><Relationship Id="rId3722" Type="http://schemas.openxmlformats.org/officeDocument/2006/relationships/hyperlink" Target="https://bugs.tizen.org/jira/browse/TIVI-526" TargetMode="External"/><Relationship Id="rId3723" Type="http://schemas.openxmlformats.org/officeDocument/2006/relationships/hyperlink" Target="https://bugs.tizen.org/jira/browse/TIVI-525" TargetMode="External"/><Relationship Id="rId3724" Type="http://schemas.openxmlformats.org/officeDocument/2006/relationships/hyperlink" Target="https://bugs.tizen.org/jira/browse/TIVI-524" TargetMode="External"/><Relationship Id="rId3725" Type="http://schemas.openxmlformats.org/officeDocument/2006/relationships/hyperlink" Target="https://bugs.tizen.org/jira/browse/TIVI-523" TargetMode="External"/><Relationship Id="rId3726" Type="http://schemas.openxmlformats.org/officeDocument/2006/relationships/hyperlink" Target="https://bugs.tizen.org/jira/browse/TIVI-522" TargetMode="External"/><Relationship Id="rId3727" Type="http://schemas.openxmlformats.org/officeDocument/2006/relationships/hyperlink" Target="https://bugs.tizen.org/jira/browse/TDIST-514" TargetMode="External"/><Relationship Id="rId3728" Type="http://schemas.openxmlformats.org/officeDocument/2006/relationships/hyperlink" Target="https://bugs.tizen.org/jira/browse/TDIST-487" TargetMode="External"/><Relationship Id="rId3729" Type="http://schemas.openxmlformats.org/officeDocument/2006/relationships/hyperlink" Target="https://bugs.tizen.org/jira/browse/TDIST-511" TargetMode="External"/><Relationship Id="rId3730" Type="http://schemas.openxmlformats.org/officeDocument/2006/relationships/hyperlink" Target="https://bugs.tizen.org/jira/browse/TDIST-527" TargetMode="External"/><Relationship Id="rId3731" Type="http://schemas.openxmlformats.org/officeDocument/2006/relationships/hyperlink" Target="https://bugs.tizen.org/jira/browse/TDIST-557" TargetMode="External"/><Relationship Id="rId3732" Type="http://schemas.openxmlformats.org/officeDocument/2006/relationships/hyperlink" Target="https://bugs.tizen.org/jira/browse/TDIST-523" TargetMode="External"/><Relationship Id="rId3733" Type="http://schemas.openxmlformats.org/officeDocument/2006/relationships/hyperlink" Target="https://bugs.tizen.org/jira/browse/TIVI-521" TargetMode="External"/><Relationship Id="rId3734" Type="http://schemas.openxmlformats.org/officeDocument/2006/relationships/hyperlink" Target="https://bugs.tizen.org/jira/browse/TDIST-444" TargetMode="External"/><Relationship Id="rId3735" Type="http://schemas.openxmlformats.org/officeDocument/2006/relationships/hyperlink" Target="https://bugs.tizen.org/jira/browse/TDIST-443" TargetMode="External"/><Relationship Id="rId3736" Type="http://schemas.openxmlformats.org/officeDocument/2006/relationships/hyperlink" Target="https://bugs.tizen.org/jira/browse/TDIST-436" TargetMode="External"/><Relationship Id="rId3737" Type="http://schemas.openxmlformats.org/officeDocument/2006/relationships/hyperlink" Target="https://bugs.tizen.org/jira/browse/TIVI-520" TargetMode="External"/><Relationship Id="rId3738" Type="http://schemas.openxmlformats.org/officeDocument/2006/relationships/hyperlink" Target="https://bugs.tizen.org/jira/browse/TIVI-519" TargetMode="External"/><Relationship Id="rId3739" Type="http://schemas.openxmlformats.org/officeDocument/2006/relationships/hyperlink" Target="https://bugs.tizen.org/jira/browse/TIVI-518" TargetMode="External"/><Relationship Id="rId3740" Type="http://schemas.openxmlformats.org/officeDocument/2006/relationships/hyperlink" Target="https://bugs.tizen.org/jira/browse/TIVI-517" TargetMode="External"/><Relationship Id="rId3741" Type="http://schemas.openxmlformats.org/officeDocument/2006/relationships/hyperlink" Target="https://bugs.tizen.org/jira/browse/TIVI-516" TargetMode="External"/><Relationship Id="rId3742" Type="http://schemas.openxmlformats.org/officeDocument/2006/relationships/hyperlink" Target="https://bugs.tizen.org/jira/browse/TIVI-515" TargetMode="External"/><Relationship Id="rId3743" Type="http://schemas.openxmlformats.org/officeDocument/2006/relationships/hyperlink" Target="https://bugs.tizen.org/jira/browse/TIVI-514" TargetMode="External"/><Relationship Id="rId3744" Type="http://schemas.openxmlformats.org/officeDocument/2006/relationships/hyperlink" Target="https://bugs.tizen.org/jira/browse/TIVI-513" TargetMode="External"/><Relationship Id="rId3745" Type="http://schemas.openxmlformats.org/officeDocument/2006/relationships/hyperlink" Target="https://bugs.tizen.org/jira/browse/TIVI-512" TargetMode="External"/><Relationship Id="rId3746" Type="http://schemas.openxmlformats.org/officeDocument/2006/relationships/hyperlink" Target="https://bugs.tizen.org/jira/browse/DEVT-55" TargetMode="External"/><Relationship Id="rId3747" Type="http://schemas.openxmlformats.org/officeDocument/2006/relationships/hyperlink" Target="https://bugs.tizen.org/jira/browse/TIVI-511" TargetMode="External"/><Relationship Id="rId3748" Type="http://schemas.openxmlformats.org/officeDocument/2006/relationships/hyperlink" Target="https://bugs.tizen.org/jira/browse/TIVI-510" TargetMode="External"/><Relationship Id="rId3749" Type="http://schemas.openxmlformats.org/officeDocument/2006/relationships/hyperlink" Target="https://bugs.tizen.org/jira/browse/TIVI-509" TargetMode="External"/><Relationship Id="rId3750" Type="http://schemas.openxmlformats.org/officeDocument/2006/relationships/hyperlink" Target="https://bugs.tizen.org/jira/browse/TIVI-508" TargetMode="External"/><Relationship Id="rId3751" Type="http://schemas.openxmlformats.org/officeDocument/2006/relationships/hyperlink" Target="https://bugs.tizen.org/jira/browse/DEVT-54" TargetMode="External"/><Relationship Id="rId3752" Type="http://schemas.openxmlformats.org/officeDocument/2006/relationships/hyperlink" Target="https://bugs.tizen.org/jira/browse/TDIST-182" TargetMode="External"/><Relationship Id="rId3753" Type="http://schemas.openxmlformats.org/officeDocument/2006/relationships/hyperlink" Target="https://bugs.tizen.org/jira/browse/DEVT-53" TargetMode="External"/><Relationship Id="rId3754" Type="http://schemas.openxmlformats.org/officeDocument/2006/relationships/hyperlink" Target="https://bugs.tizen.org/jira/browse/DEVT-51" TargetMode="External"/><Relationship Id="rId3755" Type="http://schemas.openxmlformats.org/officeDocument/2006/relationships/hyperlink" Target="https://bugs.tizen.org/jira/browse/TDIST-512" TargetMode="External"/><Relationship Id="rId3756" Type="http://schemas.openxmlformats.org/officeDocument/2006/relationships/hyperlink" Target="https://bugs.tizen.org/jira/browse/TIVI-507" TargetMode="External"/><Relationship Id="rId3757" Type="http://schemas.openxmlformats.org/officeDocument/2006/relationships/hyperlink" Target="https://bugs.tizen.org/jira/browse/TDIST-458" TargetMode="External"/><Relationship Id="rId3758" Type="http://schemas.openxmlformats.org/officeDocument/2006/relationships/hyperlink" Target="https://bugs.tizen.org/jira/browse/TDIST-453" TargetMode="External"/><Relationship Id="rId3759" Type="http://schemas.openxmlformats.org/officeDocument/2006/relationships/hyperlink" Target="https://bugs.tizen.org/jira/browse/TINF-114" TargetMode="External"/><Relationship Id="rId3760" Type="http://schemas.openxmlformats.org/officeDocument/2006/relationships/hyperlink" Target="https://bugs.tizen.org/jira/browse/TDIST-451" TargetMode="External"/><Relationship Id="rId3761" Type="http://schemas.openxmlformats.org/officeDocument/2006/relationships/hyperlink" Target="https://bugs.tizen.org/jira/browse/TDIST-541" TargetMode="External"/><Relationship Id="rId3762" Type="http://schemas.openxmlformats.org/officeDocument/2006/relationships/hyperlink" Target="https://bugs.tizen.org/jira/browse/TIVI-506" TargetMode="External"/><Relationship Id="rId3763" Type="http://schemas.openxmlformats.org/officeDocument/2006/relationships/hyperlink" Target="https://bugs.tizen.org/jira/browse/TIVI-505" TargetMode="External"/><Relationship Id="rId3764" Type="http://schemas.openxmlformats.org/officeDocument/2006/relationships/hyperlink" Target="https://bugs.tizen.org/jira/browse/TIVI-504" TargetMode="External"/><Relationship Id="rId3765" Type="http://schemas.openxmlformats.org/officeDocument/2006/relationships/hyperlink" Target="https://bugs.tizen.org/jira/browse/TDIST-545" TargetMode="External"/><Relationship Id="rId3766" Type="http://schemas.openxmlformats.org/officeDocument/2006/relationships/hyperlink" Target="https://bugs.tizen.org/jira/browse/TDIST-501" TargetMode="External"/><Relationship Id="rId3767" Type="http://schemas.openxmlformats.org/officeDocument/2006/relationships/hyperlink" Target="https://bugs.tizen.org/jira/browse/TINF-113" TargetMode="External"/><Relationship Id="rId3768" Type="http://schemas.openxmlformats.org/officeDocument/2006/relationships/hyperlink" Target="https://bugs.tizen.org/jira/browse/DEVT-49" TargetMode="External"/><Relationship Id="rId3769" Type="http://schemas.openxmlformats.org/officeDocument/2006/relationships/hyperlink" Target="https://bugs.tizen.org/jira/browse/DEVT-48" TargetMode="External"/><Relationship Id="rId3770" Type="http://schemas.openxmlformats.org/officeDocument/2006/relationships/hyperlink" Target="https://bugs.tizen.org/jira/browse/TDIST-176" TargetMode="External"/><Relationship Id="rId3771" Type="http://schemas.openxmlformats.org/officeDocument/2006/relationships/hyperlink" Target="https://bugs.tizen.org/jira/browse/TDIST-175" TargetMode="External"/><Relationship Id="rId3772" Type="http://schemas.openxmlformats.org/officeDocument/2006/relationships/hyperlink" Target="https://bugs.tizen.org/jira/browse/DEVT-47" TargetMode="External"/><Relationship Id="rId3773" Type="http://schemas.openxmlformats.org/officeDocument/2006/relationships/hyperlink" Target="https://bugs.tizen.org/jira/browse/TINF-112" TargetMode="External"/><Relationship Id="rId3774" Type="http://schemas.openxmlformats.org/officeDocument/2006/relationships/hyperlink" Target="https://bugs.tizen.org/jira/browse/TDIST-434" TargetMode="External"/><Relationship Id="rId3775" Type="http://schemas.openxmlformats.org/officeDocument/2006/relationships/hyperlink" Target="https://bugs.tizen.org/jira/browse/TINF-111" TargetMode="External"/><Relationship Id="rId3776" Type="http://schemas.openxmlformats.org/officeDocument/2006/relationships/hyperlink" Target="https://bugs.tizen.org/jira/browse/TDIST-174" TargetMode="External"/><Relationship Id="rId3777" Type="http://schemas.openxmlformats.org/officeDocument/2006/relationships/hyperlink" Target="https://bugs.tizen.org/jira/browse/TDIST-534" TargetMode="External"/><Relationship Id="rId3778" Type="http://schemas.openxmlformats.org/officeDocument/2006/relationships/hyperlink" Target="https://bugs.tizen.org/jira/browse/DEVT-46" TargetMode="External"/><Relationship Id="rId3779" Type="http://schemas.openxmlformats.org/officeDocument/2006/relationships/hyperlink" Target="https://bugs.tizen.org/jira/browse/TDIST-172" TargetMode="External"/><Relationship Id="rId3780" Type="http://schemas.openxmlformats.org/officeDocument/2006/relationships/hyperlink" Target="https://bugs.tizen.org/jira/browse/TDIST-171" TargetMode="External"/><Relationship Id="rId3781" Type="http://schemas.openxmlformats.org/officeDocument/2006/relationships/hyperlink" Target="https://bugs.tizen.org/jira/browse/TDIST-483" TargetMode="External"/><Relationship Id="rId3782" Type="http://schemas.openxmlformats.org/officeDocument/2006/relationships/hyperlink" Target="https://bugs.tizen.org/jira/browse/TIVI-502" TargetMode="External"/><Relationship Id="rId3783" Type="http://schemas.openxmlformats.org/officeDocument/2006/relationships/hyperlink" Target="https://bugs.tizen.org/jira/browse/DEVT-45" TargetMode="External"/><Relationship Id="rId3784" Type="http://schemas.openxmlformats.org/officeDocument/2006/relationships/hyperlink" Target="https://bugs.tizen.org/jira/browse/DEVT-44" TargetMode="External"/><Relationship Id="rId3785" Type="http://schemas.openxmlformats.org/officeDocument/2006/relationships/hyperlink" Target="https://bugs.tizen.org/jira/browse/TIVI-501" TargetMode="External"/><Relationship Id="rId3786" Type="http://schemas.openxmlformats.org/officeDocument/2006/relationships/hyperlink" Target="https://bugs.tizen.org/jira/browse/TIVI-500" TargetMode="External"/><Relationship Id="rId3787" Type="http://schemas.openxmlformats.org/officeDocument/2006/relationships/hyperlink" Target="https://bugs.tizen.org/jira/browse/TIVI-499" TargetMode="External"/><Relationship Id="rId3788" Type="http://schemas.openxmlformats.org/officeDocument/2006/relationships/hyperlink" Target="https://bugs.tizen.org/jira/browse/TC-220" TargetMode="External"/><Relationship Id="rId3789" Type="http://schemas.openxmlformats.org/officeDocument/2006/relationships/hyperlink" Target="https://bugs.tizen.org/jira/browse/TIVI-497" TargetMode="External"/><Relationship Id="rId3790" Type="http://schemas.openxmlformats.org/officeDocument/2006/relationships/hyperlink" Target="https://bugs.tizen.org/jira/browse/TDIST-463" TargetMode="External"/><Relationship Id="rId3791" Type="http://schemas.openxmlformats.org/officeDocument/2006/relationships/hyperlink" Target="https://bugs.tizen.org/jira/browse/TDIST-170" TargetMode="External"/><Relationship Id="rId3792" Type="http://schemas.openxmlformats.org/officeDocument/2006/relationships/hyperlink" Target="https://bugs.tizen.org/jira/browse/TDIST-169" TargetMode="External"/><Relationship Id="rId3793" Type="http://schemas.openxmlformats.org/officeDocument/2006/relationships/hyperlink" Target="https://bugs.tizen.org/jira/browse/TDIST-168" TargetMode="External"/><Relationship Id="rId3794" Type="http://schemas.openxmlformats.org/officeDocument/2006/relationships/hyperlink" Target="https://bugs.tizen.org/jira/browse/TC-163" TargetMode="External"/><Relationship Id="rId3795" Type="http://schemas.openxmlformats.org/officeDocument/2006/relationships/hyperlink" Target="https://bugs.tizen.org/jira/browse/TIVI-495" TargetMode="External"/><Relationship Id="rId3796" Type="http://schemas.openxmlformats.org/officeDocument/2006/relationships/hyperlink" Target="https://bugs.tizen.org/jira/browse/TIVI-494" TargetMode="External"/><Relationship Id="rId3797" Type="http://schemas.openxmlformats.org/officeDocument/2006/relationships/hyperlink" Target="https://bugs.tizen.org/jira/browse/TDIST-167" TargetMode="External"/><Relationship Id="rId3798" Type="http://schemas.openxmlformats.org/officeDocument/2006/relationships/hyperlink" Target="https://bugs.tizen.org/jira/browse/TIVI-492" TargetMode="External"/><Relationship Id="rId3799" Type="http://schemas.openxmlformats.org/officeDocument/2006/relationships/hyperlink" Target="https://bugs.tizen.org/jira/browse/TIVI-491" TargetMode="External"/><Relationship Id="rId3800" Type="http://schemas.openxmlformats.org/officeDocument/2006/relationships/hyperlink" Target="https://bugs.tizen.org/jira/browse/TIVI-490" TargetMode="External"/><Relationship Id="rId3801" Type="http://schemas.openxmlformats.org/officeDocument/2006/relationships/hyperlink" Target="https://bugs.tizen.org/jira/browse/TINF-109" TargetMode="External"/><Relationship Id="rId3802" Type="http://schemas.openxmlformats.org/officeDocument/2006/relationships/hyperlink" Target="https://bugs.tizen.org/jira/browse/TINF-108" TargetMode="External"/><Relationship Id="rId3803" Type="http://schemas.openxmlformats.org/officeDocument/2006/relationships/hyperlink" Target="https://bugs.tizen.org/jira/browse/TIVI-489" TargetMode="External"/><Relationship Id="rId3804" Type="http://schemas.openxmlformats.org/officeDocument/2006/relationships/hyperlink" Target="https://bugs.tizen.org/jira/browse/TIVI-488" TargetMode="External"/><Relationship Id="rId3805" Type="http://schemas.openxmlformats.org/officeDocument/2006/relationships/hyperlink" Target="https://bugs.tizen.org/jira/browse/TDIST-166" TargetMode="External"/><Relationship Id="rId3806" Type="http://schemas.openxmlformats.org/officeDocument/2006/relationships/hyperlink" Target="https://bugs.tizen.org/jira/browse/TIVI-486" TargetMode="External"/><Relationship Id="rId3807" Type="http://schemas.openxmlformats.org/officeDocument/2006/relationships/hyperlink" Target="https://bugs.tizen.org/jira/browse/TIVI-485" TargetMode="External"/><Relationship Id="rId3808" Type="http://schemas.openxmlformats.org/officeDocument/2006/relationships/hyperlink" Target="https://bugs.tizen.org/jira/browse/TDIST-165" TargetMode="External"/><Relationship Id="rId3809" Type="http://schemas.openxmlformats.org/officeDocument/2006/relationships/hyperlink" Target="https://bugs.tizen.org/jira/browse/TIVI-484" TargetMode="External"/><Relationship Id="rId3810" Type="http://schemas.openxmlformats.org/officeDocument/2006/relationships/hyperlink" Target="https://bugs.tizen.org/jira/browse/TIVI-483" TargetMode="External"/><Relationship Id="rId3811" Type="http://schemas.openxmlformats.org/officeDocument/2006/relationships/hyperlink" Target="https://bugs.tizen.org/jira/browse/TIVI-482" TargetMode="External"/><Relationship Id="rId3812" Type="http://schemas.openxmlformats.org/officeDocument/2006/relationships/hyperlink" Target="https://bugs.tizen.org/jira/browse/DEVT-43" TargetMode="External"/><Relationship Id="rId3813" Type="http://schemas.openxmlformats.org/officeDocument/2006/relationships/hyperlink" Target="https://bugs.tizen.org/jira/browse/TIVI-481" TargetMode="External"/><Relationship Id="rId3814" Type="http://schemas.openxmlformats.org/officeDocument/2006/relationships/hyperlink" Target="https://bugs.tizen.org/jira/browse/TIVI-480" TargetMode="External"/><Relationship Id="rId3815" Type="http://schemas.openxmlformats.org/officeDocument/2006/relationships/hyperlink" Target="https://bugs.tizen.org/jira/browse/TIVI-479" TargetMode="External"/><Relationship Id="rId3816" Type="http://schemas.openxmlformats.org/officeDocument/2006/relationships/hyperlink" Target="https://bugs.tizen.org/jira/browse/TIVI-478" TargetMode="External"/><Relationship Id="rId3817" Type="http://schemas.openxmlformats.org/officeDocument/2006/relationships/hyperlink" Target="https://bugs.tizen.org/jira/browse/TIVI-477" TargetMode="External"/><Relationship Id="rId3818" Type="http://schemas.openxmlformats.org/officeDocument/2006/relationships/hyperlink" Target="https://bugs.tizen.org/jira/browse/TIVI-476" TargetMode="External"/><Relationship Id="rId3819" Type="http://schemas.openxmlformats.org/officeDocument/2006/relationships/hyperlink" Target="https://bugs.tizen.org/jira/browse/TDIST-164" TargetMode="External"/><Relationship Id="rId3820" Type="http://schemas.openxmlformats.org/officeDocument/2006/relationships/hyperlink" Target="https://bugs.tizen.org/jira/browse/TIVI-474" TargetMode="External"/><Relationship Id="rId3821" Type="http://schemas.openxmlformats.org/officeDocument/2006/relationships/hyperlink" Target="https://bugs.tizen.org/jira/browse/TIVI-473" TargetMode="External"/><Relationship Id="rId3822" Type="http://schemas.openxmlformats.org/officeDocument/2006/relationships/hyperlink" Target="https://bugs.tizen.org/jira/browse/TIVI-472" TargetMode="External"/><Relationship Id="rId3823" Type="http://schemas.openxmlformats.org/officeDocument/2006/relationships/hyperlink" Target="https://bugs.tizen.org/jira/browse/TIVI-471" TargetMode="External"/><Relationship Id="rId3824" Type="http://schemas.openxmlformats.org/officeDocument/2006/relationships/hyperlink" Target="https://bugs.tizen.org/jira/browse/TIVI-470" TargetMode="External"/><Relationship Id="rId3825" Type="http://schemas.openxmlformats.org/officeDocument/2006/relationships/hyperlink" Target="https://bugs.tizen.org/jira/browse/TDIST-163" TargetMode="External"/><Relationship Id="rId3826" Type="http://schemas.openxmlformats.org/officeDocument/2006/relationships/hyperlink" Target="https://bugs.tizen.org/jira/browse/TIVI-468" TargetMode="External"/><Relationship Id="rId3827" Type="http://schemas.openxmlformats.org/officeDocument/2006/relationships/hyperlink" Target="https://bugs.tizen.org/jira/browse/TIVI-466" TargetMode="External"/><Relationship Id="rId3828" Type="http://schemas.openxmlformats.org/officeDocument/2006/relationships/hyperlink" Target="https://bugs.tizen.org/jira/browse/TIVI-469" TargetMode="External"/><Relationship Id="rId3829" Type="http://schemas.openxmlformats.org/officeDocument/2006/relationships/hyperlink" Target="https://bugs.tizen.org/jira/browse/TIVI-465" TargetMode="External"/><Relationship Id="rId3830" Type="http://schemas.openxmlformats.org/officeDocument/2006/relationships/hyperlink" Target="https://bugs.tizen.org/jira/browse/TIVI-464" TargetMode="External"/><Relationship Id="rId3831" Type="http://schemas.openxmlformats.org/officeDocument/2006/relationships/hyperlink" Target="https://bugs.tizen.org/jira/browse/TIVI-460" TargetMode="External"/><Relationship Id="rId3832" Type="http://schemas.openxmlformats.org/officeDocument/2006/relationships/hyperlink" Target="https://bugs.tizen.org/jira/browse/TIVI-459" TargetMode="External"/><Relationship Id="rId3833" Type="http://schemas.openxmlformats.org/officeDocument/2006/relationships/hyperlink" Target="https://bugs.tizen.org/jira/browse/DEVT-40" TargetMode="External"/><Relationship Id="rId3834" Type="http://schemas.openxmlformats.org/officeDocument/2006/relationships/hyperlink" Target="https://bugs.tizen.org/jira/browse/TIVI-457" TargetMode="External"/><Relationship Id="rId3835" Type="http://schemas.openxmlformats.org/officeDocument/2006/relationships/hyperlink" Target="https://bugs.tizen.org/jira/browse/TIVI-456" TargetMode="External"/><Relationship Id="rId3836" Type="http://schemas.openxmlformats.org/officeDocument/2006/relationships/hyperlink" Target="https://bugs.tizen.org/jira/browse/TIVI-455" TargetMode="External"/><Relationship Id="rId3837" Type="http://schemas.openxmlformats.org/officeDocument/2006/relationships/hyperlink" Target="https://bugs.tizen.org/jira/browse/TIVI-454" TargetMode="External"/><Relationship Id="rId3838" Type="http://schemas.openxmlformats.org/officeDocument/2006/relationships/hyperlink" Target="https://bugs.tizen.org/jira/browse/TINF-104" TargetMode="External"/><Relationship Id="rId3839" Type="http://schemas.openxmlformats.org/officeDocument/2006/relationships/hyperlink" Target="https://bugs.tizen.org/jira/browse/TDIST-550" TargetMode="External"/><Relationship Id="rId3840" Type="http://schemas.openxmlformats.org/officeDocument/2006/relationships/hyperlink" Target="https://bugs.tizen.org/jira/browse/TDIST-162" TargetMode="External"/><Relationship Id="rId3841" Type="http://schemas.openxmlformats.org/officeDocument/2006/relationships/hyperlink" Target="https://bugs.tizen.org/jira/browse/TDIST-160" TargetMode="External"/><Relationship Id="rId3842" Type="http://schemas.openxmlformats.org/officeDocument/2006/relationships/hyperlink" Target="https://bugs.tizen.org/jira/browse/TDIST-159" TargetMode="External"/><Relationship Id="rId3843" Type="http://schemas.openxmlformats.org/officeDocument/2006/relationships/hyperlink" Target="https://bugs.tizen.org/jira/browse/TDIST-158" TargetMode="External"/><Relationship Id="rId3844" Type="http://schemas.openxmlformats.org/officeDocument/2006/relationships/hyperlink" Target="https://bugs.tizen.org/jira/browse/TDIST-157" TargetMode="External"/><Relationship Id="rId3845" Type="http://schemas.openxmlformats.org/officeDocument/2006/relationships/hyperlink" Target="https://bugs.tizen.org/jira/browse/TDIST-156" TargetMode="External"/><Relationship Id="rId3846" Type="http://schemas.openxmlformats.org/officeDocument/2006/relationships/hyperlink" Target="https://bugs.tizen.org/jira/browse/TDIST-155" TargetMode="External"/><Relationship Id="rId3847" Type="http://schemas.openxmlformats.org/officeDocument/2006/relationships/hyperlink" Target="https://bugs.tizen.org/jira/browse/TDIST-154" TargetMode="External"/><Relationship Id="rId3848" Type="http://schemas.openxmlformats.org/officeDocument/2006/relationships/hyperlink" Target="https://bugs.tizen.org/jira/browse/TDIST-153" TargetMode="External"/><Relationship Id="rId3849" Type="http://schemas.openxmlformats.org/officeDocument/2006/relationships/hyperlink" Target="https://bugs.tizen.org/jira/browse/TDIST-148" TargetMode="External"/><Relationship Id="rId3850" Type="http://schemas.openxmlformats.org/officeDocument/2006/relationships/hyperlink" Target="https://bugs.tizen.org/jira/browse/TDIST-147" TargetMode="External"/><Relationship Id="rId3851" Type="http://schemas.openxmlformats.org/officeDocument/2006/relationships/hyperlink" Target="https://bugs.tizen.org/jira/browse/TDIST-143" TargetMode="External"/><Relationship Id="rId3852" Type="http://schemas.openxmlformats.org/officeDocument/2006/relationships/hyperlink" Target="https://bugs.tizen.org/jira/browse/TDIST-137" TargetMode="External"/><Relationship Id="rId3853" Type="http://schemas.openxmlformats.org/officeDocument/2006/relationships/hyperlink" Target="https://bugs.tizen.org/jira/browse/TIVI-452" TargetMode="External"/><Relationship Id="rId3854" Type="http://schemas.openxmlformats.org/officeDocument/2006/relationships/hyperlink" Target="https://bugs.tizen.org/jira/browse/TIVI-451" TargetMode="External"/><Relationship Id="rId3855" Type="http://schemas.openxmlformats.org/officeDocument/2006/relationships/hyperlink" Target="https://bugs.tizen.org/jira/browse/TDIST-142" TargetMode="External"/><Relationship Id="rId3856" Type="http://schemas.openxmlformats.org/officeDocument/2006/relationships/hyperlink" Target="https://bugs.tizen.org/jira/browse/TIVI-449" TargetMode="External"/><Relationship Id="rId3857" Type="http://schemas.openxmlformats.org/officeDocument/2006/relationships/hyperlink" Target="https://bugs.tizen.org/jira/browse/TDIST-138" TargetMode="External"/><Relationship Id="rId3858" Type="http://schemas.openxmlformats.org/officeDocument/2006/relationships/hyperlink" Target="https://bugs.tizen.org/jira/browse/TDIST-141" TargetMode="External"/><Relationship Id="rId3859" Type="http://schemas.openxmlformats.org/officeDocument/2006/relationships/hyperlink" Target="https://bugs.tizen.org/jira/browse/TDIST-136" TargetMode="External"/><Relationship Id="rId3860" Type="http://schemas.openxmlformats.org/officeDocument/2006/relationships/hyperlink" Target="https://bugs.tizen.org/jira/browse/TDIST-140" TargetMode="External"/><Relationship Id="rId3861" Type="http://schemas.openxmlformats.org/officeDocument/2006/relationships/hyperlink" Target="https://bugs.tizen.org/jira/browse/TDIST-139" TargetMode="External"/><Relationship Id="rId3862" Type="http://schemas.openxmlformats.org/officeDocument/2006/relationships/hyperlink" Target="https://bugs.tizen.org/jira/browse/TIVI-443" TargetMode="External"/><Relationship Id="rId3863" Type="http://schemas.openxmlformats.org/officeDocument/2006/relationships/hyperlink" Target="https://bugs.tizen.org/jira/browse/TIVI-442" TargetMode="External"/><Relationship Id="rId3864" Type="http://schemas.openxmlformats.org/officeDocument/2006/relationships/hyperlink" Target="https://bugs.tizen.org/jira/browse/TIVI-441" TargetMode="External"/><Relationship Id="rId3865" Type="http://schemas.openxmlformats.org/officeDocument/2006/relationships/hyperlink" Target="https://bugs.tizen.org/jira/browse/TIVI-440" TargetMode="External"/><Relationship Id="rId3866" Type="http://schemas.openxmlformats.org/officeDocument/2006/relationships/hyperlink" Target="https://bugs.tizen.org/jira/browse/TIVI-439" TargetMode="External"/><Relationship Id="rId3867" Type="http://schemas.openxmlformats.org/officeDocument/2006/relationships/hyperlink" Target="https://bugs.tizen.org/jira/browse/TIVI-438" TargetMode="External"/><Relationship Id="rId3868" Type="http://schemas.openxmlformats.org/officeDocument/2006/relationships/hyperlink" Target="https://bugs.tizen.org/jira/browse/TIVI-437" TargetMode="External"/><Relationship Id="rId3869" Type="http://schemas.openxmlformats.org/officeDocument/2006/relationships/hyperlink" Target="https://bugs.tizen.org/jira/browse/TDIST-135" TargetMode="External"/><Relationship Id="rId3870" Type="http://schemas.openxmlformats.org/officeDocument/2006/relationships/hyperlink" Target="https://bugs.tizen.org/jira/browse/TDIST-134" TargetMode="External"/><Relationship Id="rId3871" Type="http://schemas.openxmlformats.org/officeDocument/2006/relationships/hyperlink" Target="https://bugs.tizen.org/jira/browse/TIVI-436" TargetMode="External"/><Relationship Id="rId3872" Type="http://schemas.openxmlformats.org/officeDocument/2006/relationships/hyperlink" Target="https://bugs.tizen.org/jira/browse/DEVT-38" TargetMode="External"/><Relationship Id="rId3873" Type="http://schemas.openxmlformats.org/officeDocument/2006/relationships/hyperlink" Target="https://bugs.tizen.org/jira/browse/TIVI-435" TargetMode="External"/><Relationship Id="rId3874" Type="http://schemas.openxmlformats.org/officeDocument/2006/relationships/hyperlink" Target="https://bugs.tizen.org/jira/browse/TIVI-434" TargetMode="External"/><Relationship Id="rId3875" Type="http://schemas.openxmlformats.org/officeDocument/2006/relationships/hyperlink" Target="https://bugs.tizen.org/jira/browse/TIVI-433" TargetMode="External"/><Relationship Id="rId3876" Type="http://schemas.openxmlformats.org/officeDocument/2006/relationships/hyperlink" Target="https://bugs.tizen.org/jira/browse/TIVI-432" TargetMode="External"/><Relationship Id="rId3877" Type="http://schemas.openxmlformats.org/officeDocument/2006/relationships/hyperlink" Target="https://bugs.tizen.org/jira/browse/TIVI-431" TargetMode="External"/><Relationship Id="rId3878" Type="http://schemas.openxmlformats.org/officeDocument/2006/relationships/hyperlink" Target="https://bugs.tizen.org/jira/browse/TIVI-430" TargetMode="External"/><Relationship Id="rId3879" Type="http://schemas.openxmlformats.org/officeDocument/2006/relationships/hyperlink" Target="https://bugs.tizen.org/jira/browse/TIVI-429" TargetMode="External"/><Relationship Id="rId3880" Type="http://schemas.openxmlformats.org/officeDocument/2006/relationships/hyperlink" Target="https://bugs.tizen.org/jira/browse/TDIST-145" TargetMode="External"/><Relationship Id="rId3881" Type="http://schemas.openxmlformats.org/officeDocument/2006/relationships/hyperlink" Target="https://bugs.tizen.org/jira/browse/TDIST-144" TargetMode="External"/><Relationship Id="rId3882" Type="http://schemas.openxmlformats.org/officeDocument/2006/relationships/hyperlink" Target="https://bugs.tizen.org/jira/browse/TDIST-146" TargetMode="External"/><Relationship Id="rId3883" Type="http://schemas.openxmlformats.org/officeDocument/2006/relationships/hyperlink" Target="https://bugs.tizen.org/jira/browse/TIVI-425" TargetMode="External"/><Relationship Id="rId3884" Type="http://schemas.openxmlformats.org/officeDocument/2006/relationships/hyperlink" Target="https://bugs.tizen.org/jira/browse/TIVI-424" TargetMode="External"/><Relationship Id="rId3885" Type="http://schemas.openxmlformats.org/officeDocument/2006/relationships/hyperlink" Target="https://bugs.tizen.org/jira/browse/TIVI-423" TargetMode="External"/><Relationship Id="rId3886" Type="http://schemas.openxmlformats.org/officeDocument/2006/relationships/hyperlink" Target="https://bugs.tizen.org/jira/browse/TIVI-422" TargetMode="External"/><Relationship Id="rId3887" Type="http://schemas.openxmlformats.org/officeDocument/2006/relationships/hyperlink" Target="https://bugs.tizen.org/jira/browse/TIVI-421" TargetMode="External"/><Relationship Id="rId3888" Type="http://schemas.openxmlformats.org/officeDocument/2006/relationships/hyperlink" Target="https://bugs.tizen.org/jira/browse/TIVI-420" TargetMode="External"/><Relationship Id="rId3889" Type="http://schemas.openxmlformats.org/officeDocument/2006/relationships/hyperlink" Target="https://bugs.tizen.org/jira/browse/TIVI-419" TargetMode="External"/><Relationship Id="rId3890" Type="http://schemas.openxmlformats.org/officeDocument/2006/relationships/hyperlink" Target="https://bugs.tizen.org/jira/browse/TIVI-418" TargetMode="External"/><Relationship Id="rId3891" Type="http://schemas.openxmlformats.org/officeDocument/2006/relationships/hyperlink" Target="https://bugs.tizen.org/jira/browse/TIVI-417" TargetMode="External"/><Relationship Id="rId3892" Type="http://schemas.openxmlformats.org/officeDocument/2006/relationships/hyperlink" Target="https://bugs.tizen.org/jira/browse/TIVI-416" TargetMode="External"/><Relationship Id="rId3893" Type="http://schemas.openxmlformats.org/officeDocument/2006/relationships/hyperlink" Target="https://bugs.tizen.org/jira/browse/TIVI-415" TargetMode="External"/><Relationship Id="rId3894" Type="http://schemas.openxmlformats.org/officeDocument/2006/relationships/hyperlink" Target="https://bugs.tizen.org/jira/browse/TIVI-414" TargetMode="External"/><Relationship Id="rId3895" Type="http://schemas.openxmlformats.org/officeDocument/2006/relationships/hyperlink" Target="https://bugs.tizen.org/jira/browse/TIVI-654" TargetMode="External"/><Relationship Id="rId3896" Type="http://schemas.openxmlformats.org/officeDocument/2006/relationships/hyperlink" Target="https://bugs.tizen.org/jira/browse/TIVI-412" TargetMode="External"/><Relationship Id="rId3897" Type="http://schemas.openxmlformats.org/officeDocument/2006/relationships/hyperlink" Target="https://bugs.tizen.org/jira/browse/TIVI-411" TargetMode="External"/><Relationship Id="rId3898" Type="http://schemas.openxmlformats.org/officeDocument/2006/relationships/hyperlink" Target="https://bugs.tizen.org/jira/browse/TIVI-410" TargetMode="External"/><Relationship Id="rId3899" Type="http://schemas.openxmlformats.org/officeDocument/2006/relationships/hyperlink" Target="https://bugs.tizen.org/jira/browse/TINF-103" TargetMode="External"/><Relationship Id="rId3900" Type="http://schemas.openxmlformats.org/officeDocument/2006/relationships/hyperlink" Target="https://bugs.tizen.org/jira/browse/TIVI-409" TargetMode="External"/><Relationship Id="rId3901" Type="http://schemas.openxmlformats.org/officeDocument/2006/relationships/hyperlink" Target="https://bugs.tizen.org/jira/browse/TDIST-133" TargetMode="External"/><Relationship Id="rId3902" Type="http://schemas.openxmlformats.org/officeDocument/2006/relationships/hyperlink" Target="https://bugs.tizen.org/jira/browse/TDIST-132" TargetMode="External"/><Relationship Id="rId3903" Type="http://schemas.openxmlformats.org/officeDocument/2006/relationships/hyperlink" Target="https://bugs.tizen.org/jira/browse/TIVI-408" TargetMode="External"/><Relationship Id="rId3904" Type="http://schemas.openxmlformats.org/officeDocument/2006/relationships/hyperlink" Target="https://bugs.tizen.org/jira/browse/TIVI-407" TargetMode="External"/><Relationship Id="rId3905" Type="http://schemas.openxmlformats.org/officeDocument/2006/relationships/hyperlink" Target="https://bugs.tizen.org/jira/browse/TIVI-406" TargetMode="External"/><Relationship Id="rId3906" Type="http://schemas.openxmlformats.org/officeDocument/2006/relationships/hyperlink" Target="https://bugs.tizen.org/jira/browse/TIVI-405" TargetMode="External"/><Relationship Id="rId3907" Type="http://schemas.openxmlformats.org/officeDocument/2006/relationships/hyperlink" Target="https://bugs.tizen.org/jira/browse/DEVT-36" TargetMode="External"/><Relationship Id="rId3908" Type="http://schemas.openxmlformats.org/officeDocument/2006/relationships/hyperlink" Target="https://bugs.tizen.org/jira/browse/TINF-102" TargetMode="External"/><Relationship Id="rId3909" Type="http://schemas.openxmlformats.org/officeDocument/2006/relationships/hyperlink" Target="https://bugs.tizen.org/jira/browse/TIVI-404" TargetMode="External"/><Relationship Id="rId3910" Type="http://schemas.openxmlformats.org/officeDocument/2006/relationships/hyperlink" Target="https://bugs.tizen.org/jira/browse/TIVI-402" TargetMode="External"/><Relationship Id="rId3911" Type="http://schemas.openxmlformats.org/officeDocument/2006/relationships/hyperlink" Target="https://bugs.tizen.org/jira/browse/DEVT-35" TargetMode="External"/><Relationship Id="rId3912" Type="http://schemas.openxmlformats.org/officeDocument/2006/relationships/hyperlink" Target="https://bugs.tizen.org/jira/browse/TIVI-401" TargetMode="External"/><Relationship Id="rId3913" Type="http://schemas.openxmlformats.org/officeDocument/2006/relationships/hyperlink" Target="https://bugs.tizen.org/jira/browse/TIVI-400" TargetMode="External"/><Relationship Id="rId3914" Type="http://schemas.openxmlformats.org/officeDocument/2006/relationships/hyperlink" Target="https://bugs.tizen.org/jira/browse/TIVI-399" TargetMode="External"/><Relationship Id="rId3915" Type="http://schemas.openxmlformats.org/officeDocument/2006/relationships/hyperlink" Target="https://bugs.tizen.org/jira/browse/TDIST-131" TargetMode="External"/><Relationship Id="rId3916" Type="http://schemas.openxmlformats.org/officeDocument/2006/relationships/hyperlink" Target="https://bugs.tizen.org/jira/browse/TIVI-398" TargetMode="External"/><Relationship Id="rId3917" Type="http://schemas.openxmlformats.org/officeDocument/2006/relationships/hyperlink" Target="https://bugs.tizen.org/jira/browse/TIVI-397" TargetMode="External"/><Relationship Id="rId3918" Type="http://schemas.openxmlformats.org/officeDocument/2006/relationships/hyperlink" Target="https://bugs.tizen.org/jira/browse/TIVI-396" TargetMode="External"/><Relationship Id="rId3919" Type="http://schemas.openxmlformats.org/officeDocument/2006/relationships/hyperlink" Target="https://bugs.tizen.org/jira/browse/TIVI-395" TargetMode="External"/><Relationship Id="rId3920" Type="http://schemas.openxmlformats.org/officeDocument/2006/relationships/hyperlink" Target="https://bugs.tizen.org/jira/browse/DEVT-34" TargetMode="External"/><Relationship Id="rId3921" Type="http://schemas.openxmlformats.org/officeDocument/2006/relationships/hyperlink" Target="https://bugs.tizen.org/jira/browse/TIVI-394" TargetMode="External"/><Relationship Id="rId3922" Type="http://schemas.openxmlformats.org/officeDocument/2006/relationships/hyperlink" Target="https://bugs.tizen.org/jira/browse/TIVI-393" TargetMode="External"/><Relationship Id="rId3923" Type="http://schemas.openxmlformats.org/officeDocument/2006/relationships/hyperlink" Target="https://bugs.tizen.org/jira/browse/TIVI-392" TargetMode="External"/><Relationship Id="rId3924" Type="http://schemas.openxmlformats.org/officeDocument/2006/relationships/hyperlink" Target="https://bugs.tizen.org/jira/browse/TIVI-391" TargetMode="External"/><Relationship Id="rId3925" Type="http://schemas.openxmlformats.org/officeDocument/2006/relationships/hyperlink" Target="https://bugs.tizen.org/jira/browse/TIVI-390" TargetMode="External"/><Relationship Id="rId3926" Type="http://schemas.openxmlformats.org/officeDocument/2006/relationships/hyperlink" Target="https://bugs.tizen.org/jira/browse/TIVI-389" TargetMode="External"/><Relationship Id="rId3927" Type="http://schemas.openxmlformats.org/officeDocument/2006/relationships/hyperlink" Target="https://bugs.tizen.org/jira/browse/TIVI-388" TargetMode="External"/><Relationship Id="rId3928" Type="http://schemas.openxmlformats.org/officeDocument/2006/relationships/hyperlink" Target="https://bugs.tizen.org/jira/browse/TDIST-462" TargetMode="External"/><Relationship Id="rId3929" Type="http://schemas.openxmlformats.org/officeDocument/2006/relationships/hyperlink" Target="https://bugs.tizen.org/jira/browse/TIVI-387" TargetMode="External"/><Relationship Id="rId3930" Type="http://schemas.openxmlformats.org/officeDocument/2006/relationships/hyperlink" Target="https://bugs.tizen.org/jira/browse/TIVI-386" TargetMode="External"/><Relationship Id="rId3931" Type="http://schemas.openxmlformats.org/officeDocument/2006/relationships/hyperlink" Target="https://bugs.tizen.org/jira/browse/TIVI-385" TargetMode="External"/><Relationship Id="rId3932" Type="http://schemas.openxmlformats.org/officeDocument/2006/relationships/hyperlink" Target="https://bugs.tizen.org/jira/browse/TIVI-384" TargetMode="External"/><Relationship Id="rId3933" Type="http://schemas.openxmlformats.org/officeDocument/2006/relationships/hyperlink" Target="https://bugs.tizen.org/jira/browse/TDIST-482" TargetMode="External"/><Relationship Id="rId3934" Type="http://schemas.openxmlformats.org/officeDocument/2006/relationships/hyperlink" Target="https://bugs.tizen.org/jira/browse/TIVI-383" TargetMode="External"/><Relationship Id="rId3935" Type="http://schemas.openxmlformats.org/officeDocument/2006/relationships/hyperlink" Target="https://bugs.tizen.org/jira/browse/TIVI-382" TargetMode="External"/><Relationship Id="rId3936" Type="http://schemas.openxmlformats.org/officeDocument/2006/relationships/hyperlink" Target="https://bugs.tizen.org/jira/browse/TIVI-381" TargetMode="External"/><Relationship Id="rId3937" Type="http://schemas.openxmlformats.org/officeDocument/2006/relationships/hyperlink" Target="https://bugs.tizen.org/jira/browse/TIVI-380" TargetMode="External"/><Relationship Id="rId3938" Type="http://schemas.openxmlformats.org/officeDocument/2006/relationships/hyperlink" Target="https://bugs.tizen.org/jira/browse/TDIST-130" TargetMode="External"/><Relationship Id="rId3939" Type="http://schemas.openxmlformats.org/officeDocument/2006/relationships/hyperlink" Target="https://bugs.tizen.org/jira/browse/TDIST-128" TargetMode="External"/><Relationship Id="rId3940" Type="http://schemas.openxmlformats.org/officeDocument/2006/relationships/hyperlink" Target="https://bugs.tizen.org/jira/browse/TIVI-377" TargetMode="External"/><Relationship Id="rId3941" Type="http://schemas.openxmlformats.org/officeDocument/2006/relationships/hyperlink" Target="https://bugs.tizen.org/jira/browse/DEVT-33" TargetMode="External"/><Relationship Id="rId3942" Type="http://schemas.openxmlformats.org/officeDocument/2006/relationships/hyperlink" Target="https://bugs.tizen.org/jira/browse/TDIST-472" TargetMode="External"/><Relationship Id="rId3943" Type="http://schemas.openxmlformats.org/officeDocument/2006/relationships/hyperlink" Target="https://bugs.tizen.org/jira/browse/TDIST-525" TargetMode="External"/><Relationship Id="rId3944" Type="http://schemas.openxmlformats.org/officeDocument/2006/relationships/hyperlink" Target="https://bugs.tizen.org/jira/browse/DEVT-32" TargetMode="External"/><Relationship Id="rId3945" Type="http://schemas.openxmlformats.org/officeDocument/2006/relationships/hyperlink" Target="https://bugs.tizen.org/jira/browse/TIVI-376" TargetMode="External"/><Relationship Id="rId3946" Type="http://schemas.openxmlformats.org/officeDocument/2006/relationships/hyperlink" Target="https://bugs.tizen.org/jira/browse/TIVI-375" TargetMode="External"/><Relationship Id="rId3947" Type="http://schemas.openxmlformats.org/officeDocument/2006/relationships/hyperlink" Target="https://bugs.tizen.org/jira/browse/TIVI-374" TargetMode="External"/><Relationship Id="rId3948" Type="http://schemas.openxmlformats.org/officeDocument/2006/relationships/hyperlink" Target="https://bugs.tizen.org/jira/browse/TIVI-373" TargetMode="External"/><Relationship Id="rId3949" Type="http://schemas.openxmlformats.org/officeDocument/2006/relationships/hyperlink" Target="https://bugs.tizen.org/jira/browse/DEVT-31" TargetMode="External"/><Relationship Id="rId3950" Type="http://schemas.openxmlformats.org/officeDocument/2006/relationships/hyperlink" Target="https://bugs.tizen.org/jira/browse/TIVI-453" TargetMode="External"/><Relationship Id="rId3951" Type="http://schemas.openxmlformats.org/officeDocument/2006/relationships/hyperlink" Target="https://bugs.tizen.org/jira/browse/TIVI-371" TargetMode="External"/><Relationship Id="rId3952" Type="http://schemas.openxmlformats.org/officeDocument/2006/relationships/hyperlink" Target="https://bugs.tizen.org/jira/browse/TIVI-370" TargetMode="External"/><Relationship Id="rId3953" Type="http://schemas.openxmlformats.org/officeDocument/2006/relationships/hyperlink" Target="https://bugs.tizen.org/jira/browse/TDIST-129" TargetMode="External"/><Relationship Id="rId3954" Type="http://schemas.openxmlformats.org/officeDocument/2006/relationships/hyperlink" Target="https://bugs.tizen.org/jira/browse/TIVI-368" TargetMode="External"/><Relationship Id="rId3955" Type="http://schemas.openxmlformats.org/officeDocument/2006/relationships/hyperlink" Target="https://bugs.tizen.org/jira/browse/TIVI-367" TargetMode="External"/><Relationship Id="rId3956" Type="http://schemas.openxmlformats.org/officeDocument/2006/relationships/hyperlink" Target="https://bugs.tizen.org/jira/browse/TIVI-366" TargetMode="External"/><Relationship Id="rId3957" Type="http://schemas.openxmlformats.org/officeDocument/2006/relationships/hyperlink" Target="https://bugs.tizen.org/jira/browse/TIVI-365" TargetMode="External"/><Relationship Id="rId3958" Type="http://schemas.openxmlformats.org/officeDocument/2006/relationships/hyperlink" Target="https://bugs.tizen.org/jira/browse/TDIST-125" TargetMode="External"/><Relationship Id="rId3959" Type="http://schemas.openxmlformats.org/officeDocument/2006/relationships/hyperlink" Target="https://bugs.tizen.org/jira/browse/TIVI-364" TargetMode="External"/><Relationship Id="rId3960" Type="http://schemas.openxmlformats.org/officeDocument/2006/relationships/hyperlink" Target="https://bugs.tizen.org/jira/browse/TIVI-363" TargetMode="External"/><Relationship Id="rId3961" Type="http://schemas.openxmlformats.org/officeDocument/2006/relationships/hyperlink" Target="https://bugs.tizen.org/jira/browse/TIVI-362" TargetMode="External"/><Relationship Id="rId3962" Type="http://schemas.openxmlformats.org/officeDocument/2006/relationships/hyperlink" Target="https://bugs.tizen.org/jira/browse/TIVI-361" TargetMode="External"/><Relationship Id="rId3963" Type="http://schemas.openxmlformats.org/officeDocument/2006/relationships/hyperlink" Target="https://bugs.tizen.org/jira/browse/TIVI-360" TargetMode="External"/><Relationship Id="rId3964" Type="http://schemas.openxmlformats.org/officeDocument/2006/relationships/hyperlink" Target="https://bugs.tizen.org/jira/browse/TIVI-359" TargetMode="External"/><Relationship Id="rId3965" Type="http://schemas.openxmlformats.org/officeDocument/2006/relationships/hyperlink" Target="https://bugs.tizen.org/jira/browse/TIVI-358" TargetMode="External"/><Relationship Id="rId3966" Type="http://schemas.openxmlformats.org/officeDocument/2006/relationships/hyperlink" Target="https://bugs.tizen.org/jira/browse/TIVI-357" TargetMode="External"/><Relationship Id="rId3967" Type="http://schemas.openxmlformats.org/officeDocument/2006/relationships/hyperlink" Target="https://bugs.tizen.org/jira/browse/TIVI-356" TargetMode="External"/><Relationship Id="rId3968" Type="http://schemas.openxmlformats.org/officeDocument/2006/relationships/hyperlink" Target="https://bugs.tizen.org/jira/browse/TIVI-355" TargetMode="External"/><Relationship Id="rId3969" Type="http://schemas.openxmlformats.org/officeDocument/2006/relationships/hyperlink" Target="https://bugs.tizen.org/jira/browse/TIVI-354" TargetMode="External"/><Relationship Id="rId3970" Type="http://schemas.openxmlformats.org/officeDocument/2006/relationships/hyperlink" Target="https://bugs.tizen.org/jira/browse/TDIST-123" TargetMode="External"/><Relationship Id="rId3971" Type="http://schemas.openxmlformats.org/officeDocument/2006/relationships/hyperlink" Target="https://bugs.tizen.org/jira/browse/DEVT-30" TargetMode="External"/><Relationship Id="rId3972" Type="http://schemas.openxmlformats.org/officeDocument/2006/relationships/hyperlink" Target="https://bugs.tizen.org/jira/browse/DEVT-29" TargetMode="External"/><Relationship Id="rId3973" Type="http://schemas.openxmlformats.org/officeDocument/2006/relationships/hyperlink" Target="https://bugs.tizen.org/jira/browse/TDIST-122" TargetMode="External"/><Relationship Id="rId3974" Type="http://schemas.openxmlformats.org/officeDocument/2006/relationships/hyperlink" Target="https://bugs.tizen.org/jira/browse/TDIST-121" TargetMode="External"/><Relationship Id="rId3975" Type="http://schemas.openxmlformats.org/officeDocument/2006/relationships/hyperlink" Target="https://bugs.tizen.org/jira/browse/DEVT-28" TargetMode="External"/><Relationship Id="rId3976" Type="http://schemas.openxmlformats.org/officeDocument/2006/relationships/hyperlink" Target="https://bugs.tizen.org/jira/browse/TIVI-350" TargetMode="External"/><Relationship Id="rId3977" Type="http://schemas.openxmlformats.org/officeDocument/2006/relationships/hyperlink" Target="https://bugs.tizen.org/jira/browse/TDIST-126" TargetMode="External"/><Relationship Id="rId3978" Type="http://schemas.openxmlformats.org/officeDocument/2006/relationships/hyperlink" Target="https://bugs.tizen.org/jira/browse/TIVI-348" TargetMode="External"/><Relationship Id="rId3979" Type="http://schemas.openxmlformats.org/officeDocument/2006/relationships/hyperlink" Target="https://bugs.tizen.org/jira/browse/TIVI-346" TargetMode="External"/><Relationship Id="rId3980" Type="http://schemas.openxmlformats.org/officeDocument/2006/relationships/hyperlink" Target="https://bugs.tizen.org/jira/browse/TIVI-345" TargetMode="External"/><Relationship Id="rId3981" Type="http://schemas.openxmlformats.org/officeDocument/2006/relationships/hyperlink" Target="https://bugs.tizen.org/jira/browse/TIVI-344" TargetMode="External"/><Relationship Id="rId3982" Type="http://schemas.openxmlformats.org/officeDocument/2006/relationships/hyperlink" Target="https://bugs.tizen.org/jira/browse/TIVI-343" TargetMode="External"/><Relationship Id="rId3983" Type="http://schemas.openxmlformats.org/officeDocument/2006/relationships/hyperlink" Target="https://bugs.tizen.org/jira/browse/TDIST-127" TargetMode="External"/><Relationship Id="rId3984" Type="http://schemas.openxmlformats.org/officeDocument/2006/relationships/hyperlink" Target="https://bugs.tizen.org/jira/browse/TIVI-340" TargetMode="External"/><Relationship Id="rId3985" Type="http://schemas.openxmlformats.org/officeDocument/2006/relationships/hyperlink" Target="https://bugs.tizen.org/jira/browse/TIVI-339" TargetMode="External"/><Relationship Id="rId3986" Type="http://schemas.openxmlformats.org/officeDocument/2006/relationships/hyperlink" Target="https://bugs.tizen.org/jira/browse/TIVI-338" TargetMode="External"/><Relationship Id="rId3987" Type="http://schemas.openxmlformats.org/officeDocument/2006/relationships/hyperlink" Target="https://bugs.tizen.org/jira/browse/TIVI-337" TargetMode="External"/><Relationship Id="rId3988" Type="http://schemas.openxmlformats.org/officeDocument/2006/relationships/hyperlink" Target="https://bugs.tizen.org/jira/browse/TIVI-336" TargetMode="External"/><Relationship Id="rId3989" Type="http://schemas.openxmlformats.org/officeDocument/2006/relationships/hyperlink" Target="https://bugs.tizen.org/jira/browse/TIVI-335" TargetMode="External"/><Relationship Id="rId3990" Type="http://schemas.openxmlformats.org/officeDocument/2006/relationships/hyperlink" Target="https://bugs.tizen.org/jira/browse/DEVT-27" TargetMode="External"/><Relationship Id="rId3991" Type="http://schemas.openxmlformats.org/officeDocument/2006/relationships/hyperlink" Target="https://bugs.tizen.org/jira/browse/TIVI-334" TargetMode="External"/><Relationship Id="rId3992" Type="http://schemas.openxmlformats.org/officeDocument/2006/relationships/hyperlink" Target="https://bugs.tizen.org/jira/browse/TIVI-333" TargetMode="External"/><Relationship Id="rId3993" Type="http://schemas.openxmlformats.org/officeDocument/2006/relationships/hyperlink" Target="https://bugs.tizen.org/jira/browse/TIVI-332" TargetMode="External"/><Relationship Id="rId3994" Type="http://schemas.openxmlformats.org/officeDocument/2006/relationships/hyperlink" Target="https://bugs.tizen.org/jira/browse/TIVI-331" TargetMode="External"/><Relationship Id="rId3995" Type="http://schemas.openxmlformats.org/officeDocument/2006/relationships/hyperlink" Target="https://bugs.tizen.org/jira/browse/TIVI-330" TargetMode="External"/><Relationship Id="rId3996" Type="http://schemas.openxmlformats.org/officeDocument/2006/relationships/hyperlink" Target="https://bugs.tizen.org/jira/browse/TIVI-329" TargetMode="External"/><Relationship Id="rId3997" Type="http://schemas.openxmlformats.org/officeDocument/2006/relationships/hyperlink" Target="https://bugs.tizen.org/jira/browse/TIVI-328" TargetMode="External"/><Relationship Id="rId3998" Type="http://schemas.openxmlformats.org/officeDocument/2006/relationships/hyperlink" Target="https://bugs.tizen.org/jira/browse/TDIST-149" TargetMode="External"/><Relationship Id="rId3999" Type="http://schemas.openxmlformats.org/officeDocument/2006/relationships/hyperlink" Target="https://bugs.tizen.org/jira/browse/TIVI-326" TargetMode="External"/><Relationship Id="rId4000" Type="http://schemas.openxmlformats.org/officeDocument/2006/relationships/hyperlink" Target="https://bugs.tizen.org/jira/browse/TIVI-325" TargetMode="External"/><Relationship Id="rId4001" Type="http://schemas.openxmlformats.org/officeDocument/2006/relationships/hyperlink" Target="https://bugs.tizen.org/jira/browse/TIVI-324" TargetMode="External"/><Relationship Id="rId4002" Type="http://schemas.openxmlformats.org/officeDocument/2006/relationships/hyperlink" Target="https://bugs.tizen.org/jira/browse/TIVI-323" TargetMode="External"/><Relationship Id="rId4003" Type="http://schemas.openxmlformats.org/officeDocument/2006/relationships/hyperlink" Target="https://bugs.tizen.org/jira/browse/DEVT-25" TargetMode="External"/><Relationship Id="rId4004" Type="http://schemas.openxmlformats.org/officeDocument/2006/relationships/hyperlink" Target="https://bugs.tizen.org/jira/browse/TIVI-322" TargetMode="External"/><Relationship Id="rId4005" Type="http://schemas.openxmlformats.org/officeDocument/2006/relationships/hyperlink" Target="https://bugs.tizen.org/jira/browse/TIVI-321" TargetMode="External"/><Relationship Id="rId4006" Type="http://schemas.openxmlformats.org/officeDocument/2006/relationships/hyperlink" Target="https://bugs.tizen.org/jira/browse/TIVI-320" TargetMode="External"/><Relationship Id="rId4007" Type="http://schemas.openxmlformats.org/officeDocument/2006/relationships/hyperlink" Target="https://bugs.tizen.org/jira/browse/TIVI-319" TargetMode="External"/><Relationship Id="rId4008" Type="http://schemas.openxmlformats.org/officeDocument/2006/relationships/hyperlink" Target="https://bugs.tizen.org/jira/browse/TIVI-318" TargetMode="External"/><Relationship Id="rId4009" Type="http://schemas.openxmlformats.org/officeDocument/2006/relationships/hyperlink" Target="https://bugs.tizen.org/jira/browse/TIVI-317" TargetMode="External"/><Relationship Id="rId4010" Type="http://schemas.openxmlformats.org/officeDocument/2006/relationships/hyperlink" Target="https://bugs.tizen.org/jira/browse/DEVT-23" TargetMode="External"/><Relationship Id="rId4011" Type="http://schemas.openxmlformats.org/officeDocument/2006/relationships/hyperlink" Target="https://bugs.tizen.org/jira/browse/TIVI-316" TargetMode="External"/><Relationship Id="rId4012" Type="http://schemas.openxmlformats.org/officeDocument/2006/relationships/hyperlink" Target="https://bugs.tizen.org/jira/browse/DEVT-21" TargetMode="External"/><Relationship Id="rId4013" Type="http://schemas.openxmlformats.org/officeDocument/2006/relationships/hyperlink" Target="https://bugs.tizen.org/jira/browse/TDIST-117" TargetMode="External"/><Relationship Id="rId4014" Type="http://schemas.openxmlformats.org/officeDocument/2006/relationships/hyperlink" Target="https://bugs.tizen.org/jira/browse/TDIST-116" TargetMode="External"/><Relationship Id="rId4015" Type="http://schemas.openxmlformats.org/officeDocument/2006/relationships/hyperlink" Target="https://bugs.tizen.org/jira/browse/TDIST-115" TargetMode="External"/><Relationship Id="rId4016" Type="http://schemas.openxmlformats.org/officeDocument/2006/relationships/hyperlink" Target="https://bugs.tizen.org/jira/browse/TIVI-312" TargetMode="External"/><Relationship Id="rId4017" Type="http://schemas.openxmlformats.org/officeDocument/2006/relationships/hyperlink" Target="https://bugs.tizen.org/jira/browse/TDIST-114" TargetMode="External"/><Relationship Id="rId4018" Type="http://schemas.openxmlformats.org/officeDocument/2006/relationships/hyperlink" Target="https://bugs.tizen.org/jira/browse/TDIST-113" TargetMode="External"/><Relationship Id="rId4019" Type="http://schemas.openxmlformats.org/officeDocument/2006/relationships/hyperlink" Target="https://bugs.tizen.org/jira/browse/TDIST-111" TargetMode="External"/><Relationship Id="rId4020" Type="http://schemas.openxmlformats.org/officeDocument/2006/relationships/hyperlink" Target="https://bugs.tizen.org/jira/browse/DEVT-20" TargetMode="External"/><Relationship Id="rId4021" Type="http://schemas.openxmlformats.org/officeDocument/2006/relationships/hyperlink" Target="https://bugs.tizen.org/jira/browse/TIVI-307" TargetMode="External"/><Relationship Id="rId4022" Type="http://schemas.openxmlformats.org/officeDocument/2006/relationships/hyperlink" Target="https://bugs.tizen.org/jira/browse/TIVI-306" TargetMode="External"/><Relationship Id="rId4023" Type="http://schemas.openxmlformats.org/officeDocument/2006/relationships/hyperlink" Target="https://bugs.tizen.org/jira/browse/TIVI-305" TargetMode="External"/><Relationship Id="rId4024" Type="http://schemas.openxmlformats.org/officeDocument/2006/relationships/hyperlink" Target="https://bugs.tizen.org/jira/browse/TIVI-304" TargetMode="External"/><Relationship Id="rId4025" Type="http://schemas.openxmlformats.org/officeDocument/2006/relationships/hyperlink" Target="https://bugs.tizen.org/jira/browse/TIVI-303" TargetMode="External"/><Relationship Id="rId4026" Type="http://schemas.openxmlformats.org/officeDocument/2006/relationships/hyperlink" Target="https://bugs.tizen.org/jira/browse/DEVT-19" TargetMode="External"/><Relationship Id="rId4027" Type="http://schemas.openxmlformats.org/officeDocument/2006/relationships/hyperlink" Target="https://bugs.tizen.org/jira/browse/DEVT-18" TargetMode="External"/><Relationship Id="rId4028" Type="http://schemas.openxmlformats.org/officeDocument/2006/relationships/hyperlink" Target="https://bugs.tizen.org/jira/browse/TDIST-552" TargetMode="External"/><Relationship Id="rId4029" Type="http://schemas.openxmlformats.org/officeDocument/2006/relationships/hyperlink" Target="https://bugs.tizen.org/jira/browse/TDIST-109" TargetMode="External"/><Relationship Id="rId4030" Type="http://schemas.openxmlformats.org/officeDocument/2006/relationships/hyperlink" Target="https://bugs.tizen.org/jira/browse/DEVT-37" TargetMode="External"/><Relationship Id="rId4031" Type="http://schemas.openxmlformats.org/officeDocument/2006/relationships/hyperlink" Target="https://bugs.tizen.org/jira/browse/DEVT-16" TargetMode="External"/><Relationship Id="rId4032" Type="http://schemas.openxmlformats.org/officeDocument/2006/relationships/hyperlink" Target="https://bugs.tizen.org/jira/browse/TDIST-119" TargetMode="External"/><Relationship Id="rId4033" Type="http://schemas.openxmlformats.org/officeDocument/2006/relationships/hyperlink" Target="https://bugs.tizen.org/jira/browse/TDIST-118" TargetMode="External"/><Relationship Id="rId4034" Type="http://schemas.openxmlformats.org/officeDocument/2006/relationships/hyperlink" Target="https://bugs.tizen.org/jira/browse/TIVI-298" TargetMode="External"/><Relationship Id="rId4035" Type="http://schemas.openxmlformats.org/officeDocument/2006/relationships/hyperlink" Target="https://bugs.tizen.org/jira/browse/TDIST-107" TargetMode="External"/><Relationship Id="rId4036" Type="http://schemas.openxmlformats.org/officeDocument/2006/relationships/hyperlink" Target="https://bugs.tizen.org/jira/browse/TDIST-106" TargetMode="External"/><Relationship Id="rId4037" Type="http://schemas.openxmlformats.org/officeDocument/2006/relationships/hyperlink" Target="https://bugs.tizen.org/jira/browse/DEVT-14" TargetMode="External"/><Relationship Id="rId4038" Type="http://schemas.openxmlformats.org/officeDocument/2006/relationships/hyperlink" Target="https://bugs.tizen.org/jira/browse/TIVI-293" TargetMode="External"/><Relationship Id="rId4039" Type="http://schemas.openxmlformats.org/officeDocument/2006/relationships/hyperlink" Target="https://bugs.tizen.org/jira/browse/TIVI-292" TargetMode="External"/><Relationship Id="rId4040" Type="http://schemas.openxmlformats.org/officeDocument/2006/relationships/hyperlink" Target="https://bugs.tizen.org/jira/browse/TIVI-290" TargetMode="External"/><Relationship Id="rId4041" Type="http://schemas.openxmlformats.org/officeDocument/2006/relationships/hyperlink" Target="https://bugs.tizen.org/jira/browse/TDIST-103" TargetMode="External"/><Relationship Id="rId4042" Type="http://schemas.openxmlformats.org/officeDocument/2006/relationships/hyperlink" Target="https://bugs.tizen.org/jira/browse/TIVI-289" TargetMode="External"/><Relationship Id="rId4043" Type="http://schemas.openxmlformats.org/officeDocument/2006/relationships/hyperlink" Target="https://bugs.tizen.org/jira/browse/TDIST-102" TargetMode="External"/><Relationship Id="rId4044" Type="http://schemas.openxmlformats.org/officeDocument/2006/relationships/hyperlink" Target="https://bugs.tizen.org/jira/browse/TIVI-287" TargetMode="External"/><Relationship Id="rId4045" Type="http://schemas.openxmlformats.org/officeDocument/2006/relationships/hyperlink" Target="https://bugs.tizen.org/jira/browse/TIVI-286" TargetMode="External"/><Relationship Id="rId4046" Type="http://schemas.openxmlformats.org/officeDocument/2006/relationships/hyperlink" Target="https://bugs.tizen.org/jira/browse/TDIST-540" TargetMode="External"/><Relationship Id="rId4047" Type="http://schemas.openxmlformats.org/officeDocument/2006/relationships/hyperlink" Target="https://bugs.tizen.org/jira/browse/TIVI-285" TargetMode="External"/><Relationship Id="rId4048" Type="http://schemas.openxmlformats.org/officeDocument/2006/relationships/hyperlink" Target="https://bugs.tizen.org/jira/browse/TDIST-532" TargetMode="External"/><Relationship Id="rId4049" Type="http://schemas.openxmlformats.org/officeDocument/2006/relationships/hyperlink" Target="https://bugs.tizen.org/jira/browse/TIVI-284" TargetMode="External"/><Relationship Id="rId4050" Type="http://schemas.openxmlformats.org/officeDocument/2006/relationships/hyperlink" Target="https://bugs.tizen.org/jira/browse/TDIST-100" TargetMode="External"/><Relationship Id="rId4051" Type="http://schemas.openxmlformats.org/officeDocument/2006/relationships/hyperlink" Target="https://bugs.tizen.org/jira/browse/TIVI-283" TargetMode="External"/><Relationship Id="rId4052" Type="http://schemas.openxmlformats.org/officeDocument/2006/relationships/hyperlink" Target="https://bugs.tizen.org/jira/browse/TIVI-282" TargetMode="External"/><Relationship Id="rId4053" Type="http://schemas.openxmlformats.org/officeDocument/2006/relationships/hyperlink" Target="https://bugs.tizen.org/jira/browse/TIVI-281" TargetMode="External"/><Relationship Id="rId4054" Type="http://schemas.openxmlformats.org/officeDocument/2006/relationships/hyperlink" Target="https://bugs.tizen.org/jira/browse/TIVI-280" TargetMode="External"/><Relationship Id="rId4055" Type="http://schemas.openxmlformats.org/officeDocument/2006/relationships/hyperlink" Target="https://bugs.tizen.org/jira/browse/TIVI-279" TargetMode="External"/><Relationship Id="rId4056" Type="http://schemas.openxmlformats.org/officeDocument/2006/relationships/hyperlink" Target="https://bugs.tizen.org/jira/browse/TIVI-278" TargetMode="External"/><Relationship Id="rId4057" Type="http://schemas.openxmlformats.org/officeDocument/2006/relationships/hyperlink" Target="https://bugs.tizen.org/jira/browse/TIVI-277" TargetMode="External"/><Relationship Id="rId4058" Type="http://schemas.openxmlformats.org/officeDocument/2006/relationships/hyperlink" Target="https://bugs.tizen.org/jira/browse/TIVI-276" TargetMode="External"/><Relationship Id="rId4059" Type="http://schemas.openxmlformats.org/officeDocument/2006/relationships/hyperlink" Target="https://bugs.tizen.org/jira/browse/TIVI-275" TargetMode="External"/><Relationship Id="rId4060" Type="http://schemas.openxmlformats.org/officeDocument/2006/relationships/hyperlink" Target="https://bugs.tizen.org/jira/browse/TIVI-274" TargetMode="External"/><Relationship Id="rId4061" Type="http://schemas.openxmlformats.org/officeDocument/2006/relationships/hyperlink" Target="https://bugs.tizen.org/jira/browse/TIVI-273" TargetMode="External"/><Relationship Id="rId4062" Type="http://schemas.openxmlformats.org/officeDocument/2006/relationships/hyperlink" Target="https://bugs.tizen.org/jira/browse/TIVI-272" TargetMode="External"/><Relationship Id="rId4063" Type="http://schemas.openxmlformats.org/officeDocument/2006/relationships/hyperlink" Target="https://bugs.tizen.org/jira/browse/TDIST-99" TargetMode="External"/><Relationship Id="rId4064" Type="http://schemas.openxmlformats.org/officeDocument/2006/relationships/hyperlink" Target="https://bugs.tizen.org/jira/browse/TIVI-270" TargetMode="External"/><Relationship Id="rId4065" Type="http://schemas.openxmlformats.org/officeDocument/2006/relationships/hyperlink" Target="https://bugs.tizen.org/jira/browse/TIVI-269" TargetMode="External"/><Relationship Id="rId4066" Type="http://schemas.openxmlformats.org/officeDocument/2006/relationships/hyperlink" Target="https://bugs.tizen.org/jira/browse/TIVI-268" TargetMode="External"/><Relationship Id="rId4067" Type="http://schemas.openxmlformats.org/officeDocument/2006/relationships/hyperlink" Target="https://bugs.tizen.org/jira/browse/TIVI-267" TargetMode="External"/><Relationship Id="rId4068" Type="http://schemas.openxmlformats.org/officeDocument/2006/relationships/hyperlink" Target="https://bugs.tizen.org/jira/browse/TIVI-266" TargetMode="External"/><Relationship Id="rId4069" Type="http://schemas.openxmlformats.org/officeDocument/2006/relationships/hyperlink" Target="https://bugs.tizen.org/jira/browse/TIVI-264" TargetMode="External"/><Relationship Id="rId4070" Type="http://schemas.openxmlformats.org/officeDocument/2006/relationships/hyperlink" Target="https://bugs.tizen.org/jira/browse/TIVI-263" TargetMode="External"/><Relationship Id="rId4071" Type="http://schemas.openxmlformats.org/officeDocument/2006/relationships/hyperlink" Target="https://bugs.tizen.org/jira/browse/TIVI-262" TargetMode="External"/><Relationship Id="rId4072" Type="http://schemas.openxmlformats.org/officeDocument/2006/relationships/hyperlink" Target="https://bugs.tizen.org/jira/browse/TIVI-261" TargetMode="External"/><Relationship Id="rId4073" Type="http://schemas.openxmlformats.org/officeDocument/2006/relationships/hyperlink" Target="https://bugs.tizen.org/jira/browse/TDIST-98" TargetMode="External"/><Relationship Id="rId4074" Type="http://schemas.openxmlformats.org/officeDocument/2006/relationships/hyperlink" Target="https://bugs.tizen.org/jira/browse/TIVI-259" TargetMode="External"/><Relationship Id="rId4075" Type="http://schemas.openxmlformats.org/officeDocument/2006/relationships/hyperlink" Target="https://bugs.tizen.org/jira/browse/TDIST-150" TargetMode="External"/><Relationship Id="rId4076" Type="http://schemas.openxmlformats.org/officeDocument/2006/relationships/hyperlink" Target="https://bugs.tizen.org/jira/browse/TIVI-257" TargetMode="External"/><Relationship Id="rId4077" Type="http://schemas.openxmlformats.org/officeDocument/2006/relationships/hyperlink" Target="https://bugs.tizen.org/jira/browse/TIVI-256" TargetMode="External"/><Relationship Id="rId4078" Type="http://schemas.openxmlformats.org/officeDocument/2006/relationships/hyperlink" Target="https://bugs.tizen.org/jira/browse/TIVI-255" TargetMode="External"/><Relationship Id="rId4079" Type="http://schemas.openxmlformats.org/officeDocument/2006/relationships/hyperlink" Target="https://bugs.tizen.org/jira/browse/TIVI-254" TargetMode="External"/><Relationship Id="rId4080" Type="http://schemas.openxmlformats.org/officeDocument/2006/relationships/hyperlink" Target="https://bugs.tizen.org/jira/browse/TIVI-253" TargetMode="External"/><Relationship Id="rId4081" Type="http://schemas.openxmlformats.org/officeDocument/2006/relationships/hyperlink" Target="https://bugs.tizen.org/jira/browse/TIVI-252" TargetMode="External"/><Relationship Id="rId4082" Type="http://schemas.openxmlformats.org/officeDocument/2006/relationships/hyperlink" Target="https://bugs.tizen.org/jira/browse/TIVI-251" TargetMode="External"/><Relationship Id="rId4083" Type="http://schemas.openxmlformats.org/officeDocument/2006/relationships/hyperlink" Target="https://bugs.tizen.org/jira/browse/TIVI-250" TargetMode="External"/><Relationship Id="rId4084" Type="http://schemas.openxmlformats.org/officeDocument/2006/relationships/hyperlink" Target="https://bugs.tizen.org/jira/browse/TIVI-249" TargetMode="External"/><Relationship Id="rId4085" Type="http://schemas.openxmlformats.org/officeDocument/2006/relationships/hyperlink" Target="https://bugs.tizen.org/jira/browse/TIVI-248" TargetMode="External"/><Relationship Id="rId4086" Type="http://schemas.openxmlformats.org/officeDocument/2006/relationships/hyperlink" Target="https://bugs.tizen.org/jira/browse/TDIST-91" TargetMode="External"/><Relationship Id="rId4087" Type="http://schemas.openxmlformats.org/officeDocument/2006/relationships/hyperlink" Target="https://bugs.tizen.org/jira/browse/TIVI-246" TargetMode="External"/><Relationship Id="rId4088" Type="http://schemas.openxmlformats.org/officeDocument/2006/relationships/hyperlink" Target="https://bugs.tizen.org/jira/browse/TIVI-245" TargetMode="External"/><Relationship Id="rId4089" Type="http://schemas.openxmlformats.org/officeDocument/2006/relationships/hyperlink" Target="https://bugs.tizen.org/jira/browse/TIVI-244" TargetMode="External"/><Relationship Id="rId4090" Type="http://schemas.openxmlformats.org/officeDocument/2006/relationships/hyperlink" Target="https://bugs.tizen.org/jira/browse/TIVI-243" TargetMode="External"/><Relationship Id="rId4091" Type="http://schemas.openxmlformats.org/officeDocument/2006/relationships/hyperlink" Target="https://bugs.tizen.org/jira/browse/TIVI-242" TargetMode="External"/><Relationship Id="rId4092" Type="http://schemas.openxmlformats.org/officeDocument/2006/relationships/hyperlink" Target="https://bugs.tizen.org/jira/browse/TIVI-241" TargetMode="External"/><Relationship Id="rId4093" Type="http://schemas.openxmlformats.org/officeDocument/2006/relationships/hyperlink" Target="https://bugs.tizen.org/jira/browse/TIVI-240" TargetMode="External"/><Relationship Id="rId4094" Type="http://schemas.openxmlformats.org/officeDocument/2006/relationships/hyperlink" Target="https://bugs.tizen.org/jira/browse/TIVI-239" TargetMode="External"/><Relationship Id="rId4095" Type="http://schemas.openxmlformats.org/officeDocument/2006/relationships/hyperlink" Target="https://bugs.tizen.org/jira/browse/TIVI-238" TargetMode="External"/><Relationship Id="rId4096" Type="http://schemas.openxmlformats.org/officeDocument/2006/relationships/hyperlink" Target="https://bugs.tizen.org/jira/browse/TIVI-237" TargetMode="External"/><Relationship Id="rId4097" Type="http://schemas.openxmlformats.org/officeDocument/2006/relationships/hyperlink" Target="https://bugs.tizen.org/jira/browse/DEVT-13" TargetMode="External"/><Relationship Id="rId4098" Type="http://schemas.openxmlformats.org/officeDocument/2006/relationships/hyperlink" Target="https://bugs.tizen.org/jira/browse/TIVI-236" TargetMode="External"/><Relationship Id="rId4099" Type="http://schemas.openxmlformats.org/officeDocument/2006/relationships/hyperlink" Target="https://bugs.tizen.org/jira/browse/TIVI-235" TargetMode="External"/><Relationship Id="rId4100" Type="http://schemas.openxmlformats.org/officeDocument/2006/relationships/hyperlink" Target="https://bugs.tizen.org/jira/browse/TIVI-234" TargetMode="External"/><Relationship Id="rId4101" Type="http://schemas.openxmlformats.org/officeDocument/2006/relationships/hyperlink" Target="https://bugs.tizen.org/jira/browse/TIVI-233" TargetMode="External"/><Relationship Id="rId4102" Type="http://schemas.openxmlformats.org/officeDocument/2006/relationships/hyperlink" Target="https://bugs.tizen.org/jira/browse/DEVT-26" TargetMode="External"/><Relationship Id="rId4103" Type="http://schemas.openxmlformats.org/officeDocument/2006/relationships/hyperlink" Target="https://bugs.tizen.org/jira/browse/TIVI-232" TargetMode="External"/><Relationship Id="rId4104" Type="http://schemas.openxmlformats.org/officeDocument/2006/relationships/hyperlink" Target="https://bugs.tizen.org/jira/browse/TIVI-231" TargetMode="External"/><Relationship Id="rId4105" Type="http://schemas.openxmlformats.org/officeDocument/2006/relationships/hyperlink" Target="https://bugs.tizen.org/jira/browse/TIVI-230" TargetMode="External"/><Relationship Id="rId4106" Type="http://schemas.openxmlformats.org/officeDocument/2006/relationships/hyperlink" Target="https://bugs.tizen.org/jira/browse/TIVI-229" TargetMode="External"/><Relationship Id="rId4107" Type="http://schemas.openxmlformats.org/officeDocument/2006/relationships/hyperlink" Target="https://bugs.tizen.org/jira/browse/TIVI-228" TargetMode="External"/><Relationship Id="rId4108" Type="http://schemas.openxmlformats.org/officeDocument/2006/relationships/hyperlink" Target="https://bugs.tizen.org/jira/browse/DEVT-12" TargetMode="External"/><Relationship Id="rId4109" Type="http://schemas.openxmlformats.org/officeDocument/2006/relationships/hyperlink" Target="https://bugs.tizen.org/jira/browse/TIVI-227" TargetMode="External"/><Relationship Id="rId4110" Type="http://schemas.openxmlformats.org/officeDocument/2006/relationships/hyperlink" Target="https://bugs.tizen.org/jira/browse/TIVI-226" TargetMode="External"/><Relationship Id="rId4111" Type="http://schemas.openxmlformats.org/officeDocument/2006/relationships/hyperlink" Target="https://bugs.tizen.org/jira/browse/TIVI-225" TargetMode="External"/><Relationship Id="rId4112" Type="http://schemas.openxmlformats.org/officeDocument/2006/relationships/hyperlink" Target="https://bugs.tizen.org/jira/browse/DEVT-11" TargetMode="External"/><Relationship Id="rId4113" Type="http://schemas.openxmlformats.org/officeDocument/2006/relationships/hyperlink" Target="https://bugs.tizen.org/jira/browse/TIVI-224" TargetMode="External"/><Relationship Id="rId4114" Type="http://schemas.openxmlformats.org/officeDocument/2006/relationships/hyperlink" Target="https://bugs.tizen.org/jira/browse/TIVI-223" TargetMode="External"/><Relationship Id="rId4115" Type="http://schemas.openxmlformats.org/officeDocument/2006/relationships/hyperlink" Target="https://bugs.tizen.org/jira/browse/TIVI-222" TargetMode="External"/><Relationship Id="rId4116" Type="http://schemas.openxmlformats.org/officeDocument/2006/relationships/hyperlink" Target="https://bugs.tizen.org/jira/browse/TIVI-221" TargetMode="External"/><Relationship Id="rId4117" Type="http://schemas.openxmlformats.org/officeDocument/2006/relationships/hyperlink" Target="https://bugs.tizen.org/jira/browse/TIVI-220" TargetMode="External"/><Relationship Id="rId4118" Type="http://schemas.openxmlformats.org/officeDocument/2006/relationships/hyperlink" Target="https://bugs.tizen.org/jira/browse/TDIST-500" TargetMode="External"/><Relationship Id="rId4119" Type="http://schemas.openxmlformats.org/officeDocument/2006/relationships/hyperlink" Target="https://bugs.tizen.org/jira/browse/TIVI-219" TargetMode="External"/><Relationship Id="rId4120" Type="http://schemas.openxmlformats.org/officeDocument/2006/relationships/hyperlink" Target="https://bugs.tizen.org/jira/browse/TIVI-218" TargetMode="External"/><Relationship Id="rId4121" Type="http://schemas.openxmlformats.org/officeDocument/2006/relationships/hyperlink" Target="https://bugs.tizen.org/jira/browse/TIVI-217" TargetMode="External"/><Relationship Id="rId4122" Type="http://schemas.openxmlformats.org/officeDocument/2006/relationships/hyperlink" Target="https://bugs.tizen.org/jira/browse/TDIST-548" TargetMode="External"/><Relationship Id="rId4123" Type="http://schemas.openxmlformats.org/officeDocument/2006/relationships/hyperlink" Target="https://bugs.tizen.org/jira/browse/DEVT-10" TargetMode="External"/><Relationship Id="rId4124" Type="http://schemas.openxmlformats.org/officeDocument/2006/relationships/hyperlink" Target="https://bugs.tizen.org/jira/browse/TIVI-216" TargetMode="External"/><Relationship Id="rId4125" Type="http://schemas.openxmlformats.org/officeDocument/2006/relationships/hyperlink" Target="https://bugs.tizen.org/jira/browse/TIVI-215" TargetMode="External"/><Relationship Id="rId4126" Type="http://schemas.openxmlformats.org/officeDocument/2006/relationships/hyperlink" Target="https://bugs.tizen.org/jira/browse/TIVI-214" TargetMode="External"/><Relationship Id="rId4127" Type="http://schemas.openxmlformats.org/officeDocument/2006/relationships/hyperlink" Target="https://bugs.tizen.org/jira/browse/TIVI-213" TargetMode="External"/><Relationship Id="rId4128" Type="http://schemas.openxmlformats.org/officeDocument/2006/relationships/hyperlink" Target="https://bugs.tizen.org/jira/browse/TIVI-212" TargetMode="External"/><Relationship Id="rId4129" Type="http://schemas.openxmlformats.org/officeDocument/2006/relationships/hyperlink" Target="https://bugs.tizen.org/jira/browse/TIVI-210" TargetMode="External"/><Relationship Id="rId4130" Type="http://schemas.openxmlformats.org/officeDocument/2006/relationships/hyperlink" Target="https://bugs.tizen.org/jira/browse/TIVI-211" TargetMode="External"/><Relationship Id="rId4131" Type="http://schemas.openxmlformats.org/officeDocument/2006/relationships/hyperlink" Target="https://bugs.tizen.org/jira/browse/TIVI-209" TargetMode="External"/><Relationship Id="rId4132" Type="http://schemas.openxmlformats.org/officeDocument/2006/relationships/hyperlink" Target="https://bugs.tizen.org/jira/browse/TIVI-208" TargetMode="External"/><Relationship Id="rId4133" Type="http://schemas.openxmlformats.org/officeDocument/2006/relationships/hyperlink" Target="https://bugs.tizen.org/jira/browse/TIVI-207" TargetMode="External"/><Relationship Id="rId4134" Type="http://schemas.openxmlformats.org/officeDocument/2006/relationships/hyperlink" Target="https://bugs.tizen.org/jira/browse/TIVI-206" TargetMode="External"/><Relationship Id="rId4135" Type="http://schemas.openxmlformats.org/officeDocument/2006/relationships/hyperlink" Target="https://bugs.tizen.org/jira/browse/TIVI-205" TargetMode="External"/><Relationship Id="rId4136" Type="http://schemas.openxmlformats.org/officeDocument/2006/relationships/hyperlink" Target="https://bugs.tizen.org/jira/browse/TIVI-204" TargetMode="External"/><Relationship Id="rId4137" Type="http://schemas.openxmlformats.org/officeDocument/2006/relationships/hyperlink" Target="https://bugs.tizen.org/jira/browse/TIVI-203" TargetMode="External"/><Relationship Id="rId4138" Type="http://schemas.openxmlformats.org/officeDocument/2006/relationships/hyperlink" Target="https://bugs.tizen.org/jira/browse/TIVI-202" TargetMode="External"/><Relationship Id="rId4139" Type="http://schemas.openxmlformats.org/officeDocument/2006/relationships/hyperlink" Target="https://bugs.tizen.org/jira/browse/TIVI-201" TargetMode="External"/><Relationship Id="rId4140" Type="http://schemas.openxmlformats.org/officeDocument/2006/relationships/hyperlink" Target="https://bugs.tizen.org/jira/browse/TIVI-200" TargetMode="External"/><Relationship Id="rId4141" Type="http://schemas.openxmlformats.org/officeDocument/2006/relationships/hyperlink" Target="https://bugs.tizen.org/jira/browse/TIVI-199" TargetMode="External"/><Relationship Id="rId4142" Type="http://schemas.openxmlformats.org/officeDocument/2006/relationships/hyperlink" Target="https://bugs.tizen.org/jira/browse/TIVI-198" TargetMode="External"/><Relationship Id="rId4143" Type="http://schemas.openxmlformats.org/officeDocument/2006/relationships/hyperlink" Target="https://bugs.tizen.org/jira/browse/TIVI-197" TargetMode="External"/><Relationship Id="rId4144" Type="http://schemas.openxmlformats.org/officeDocument/2006/relationships/hyperlink" Target="https://bugs.tizen.org/jira/browse/TIVI-196" TargetMode="External"/><Relationship Id="rId4145" Type="http://schemas.openxmlformats.org/officeDocument/2006/relationships/hyperlink" Target="https://bugs.tizen.org/jira/browse/TIVI-195" TargetMode="External"/><Relationship Id="rId4146" Type="http://schemas.openxmlformats.org/officeDocument/2006/relationships/hyperlink" Target="https://bugs.tizen.org/jira/browse/TIVI-194" TargetMode="External"/><Relationship Id="rId4147" Type="http://schemas.openxmlformats.org/officeDocument/2006/relationships/hyperlink" Target="https://bugs.tizen.org/jira/browse/TIVI-193" TargetMode="External"/><Relationship Id="rId4148" Type="http://schemas.openxmlformats.org/officeDocument/2006/relationships/hyperlink" Target="https://bugs.tizen.org/jira/browse/TIVI-192" TargetMode="External"/><Relationship Id="rId4149" Type="http://schemas.openxmlformats.org/officeDocument/2006/relationships/hyperlink" Target="https://bugs.tizen.org/jira/browse/TIVI-191" TargetMode="External"/><Relationship Id="rId4150" Type="http://schemas.openxmlformats.org/officeDocument/2006/relationships/hyperlink" Target="https://bugs.tizen.org/jira/browse/TIVI-190" TargetMode="External"/><Relationship Id="rId4151" Type="http://schemas.openxmlformats.org/officeDocument/2006/relationships/hyperlink" Target="https://bugs.tizen.org/jira/browse/TIVI-189" TargetMode="External"/><Relationship Id="rId4152" Type="http://schemas.openxmlformats.org/officeDocument/2006/relationships/hyperlink" Target="https://bugs.tizen.org/jira/browse/TIVI-188" TargetMode="External"/><Relationship Id="rId4153" Type="http://schemas.openxmlformats.org/officeDocument/2006/relationships/hyperlink" Target="https://bugs.tizen.org/jira/browse/TIVI-187" TargetMode="External"/><Relationship Id="rId4154" Type="http://schemas.openxmlformats.org/officeDocument/2006/relationships/hyperlink" Target="https://bugs.tizen.org/jira/browse/TIVI-186" TargetMode="External"/><Relationship Id="rId4155" Type="http://schemas.openxmlformats.org/officeDocument/2006/relationships/hyperlink" Target="https://bugs.tizen.org/jira/browse/TIVI-185" TargetMode="External"/><Relationship Id="rId4156" Type="http://schemas.openxmlformats.org/officeDocument/2006/relationships/hyperlink" Target="https://bugs.tizen.org/jira/browse/TIVI-184" TargetMode="External"/><Relationship Id="rId4157" Type="http://schemas.openxmlformats.org/officeDocument/2006/relationships/hyperlink" Target="https://bugs.tizen.org/jira/browse/TIVI-183" TargetMode="External"/><Relationship Id="rId4158" Type="http://schemas.openxmlformats.org/officeDocument/2006/relationships/hyperlink" Target="https://bugs.tizen.org/jira/browse/TDIST-457" TargetMode="External"/><Relationship Id="rId4159" Type="http://schemas.openxmlformats.org/officeDocument/2006/relationships/hyperlink" Target="https://bugs.tizen.org/jira/browse/TIVI-182" TargetMode="External"/><Relationship Id="rId4160" Type="http://schemas.openxmlformats.org/officeDocument/2006/relationships/hyperlink" Target="https://bugs.tizen.org/jira/browse/TIVI-181" TargetMode="External"/><Relationship Id="rId4161" Type="http://schemas.openxmlformats.org/officeDocument/2006/relationships/hyperlink" Target="https://bugs.tizen.org/jira/browse/TIVI-180" TargetMode="External"/><Relationship Id="rId4162" Type="http://schemas.openxmlformats.org/officeDocument/2006/relationships/hyperlink" Target="https://bugs.tizen.org/jira/browse/TIVI-179" TargetMode="External"/><Relationship Id="rId4163" Type="http://schemas.openxmlformats.org/officeDocument/2006/relationships/hyperlink" Target="https://bugs.tizen.org/jira/browse/TIVI-178" TargetMode="External"/><Relationship Id="rId4164" Type="http://schemas.openxmlformats.org/officeDocument/2006/relationships/hyperlink" Target="https://bugs.tizen.org/jira/browse/TIVI-177" TargetMode="External"/><Relationship Id="rId4165" Type="http://schemas.openxmlformats.org/officeDocument/2006/relationships/hyperlink" Target="https://bugs.tizen.org/jira/browse/TDIST-560" TargetMode="External"/><Relationship Id="rId4166" Type="http://schemas.openxmlformats.org/officeDocument/2006/relationships/hyperlink" Target="https://bugs.tizen.org/jira/browse/TINF-74" TargetMode="External"/><Relationship Id="rId4167" Type="http://schemas.openxmlformats.org/officeDocument/2006/relationships/hyperlink" Target="https://bugs.tizen.org/jira/browse/TIVI-176" TargetMode="External"/><Relationship Id="rId4168" Type="http://schemas.openxmlformats.org/officeDocument/2006/relationships/hyperlink" Target="https://bugs.tizen.org/jira/browse/TIVI-175" TargetMode="External"/><Relationship Id="rId4169" Type="http://schemas.openxmlformats.org/officeDocument/2006/relationships/hyperlink" Target="https://bugs.tizen.org/jira/browse/TINF-68" TargetMode="External"/><Relationship Id="rId4170" Type="http://schemas.openxmlformats.org/officeDocument/2006/relationships/hyperlink" Target="https://bugs.tizen.org/jira/browse/TIVI-174" TargetMode="External"/><Relationship Id="rId4171" Type="http://schemas.openxmlformats.org/officeDocument/2006/relationships/hyperlink" Target="https://bugs.tizen.org/jira/browse/TIVI-173" TargetMode="External"/><Relationship Id="rId4172" Type="http://schemas.openxmlformats.org/officeDocument/2006/relationships/hyperlink" Target="https://bugs.tizen.org/jira/browse/TIVI-172" TargetMode="External"/><Relationship Id="rId4173" Type="http://schemas.openxmlformats.org/officeDocument/2006/relationships/hyperlink" Target="https://bugs.tizen.org/jira/browse/TIVI-171" TargetMode="External"/><Relationship Id="rId4174" Type="http://schemas.openxmlformats.org/officeDocument/2006/relationships/hyperlink" Target="https://bugs.tizen.org/jira/browse/TIVI-170" TargetMode="External"/><Relationship Id="rId4175" Type="http://schemas.openxmlformats.org/officeDocument/2006/relationships/hyperlink" Target="https://bugs.tizen.org/jira/browse/TIVI-166" TargetMode="External"/><Relationship Id="rId4176" Type="http://schemas.openxmlformats.org/officeDocument/2006/relationships/hyperlink" Target="https://bugs.tizen.org/jira/browse/TIVI-165" TargetMode="External"/><Relationship Id="rId4177" Type="http://schemas.openxmlformats.org/officeDocument/2006/relationships/hyperlink" Target="https://bugs.tizen.org/jira/browse/TIVI-164" TargetMode="External"/><Relationship Id="rId4178" Type="http://schemas.openxmlformats.org/officeDocument/2006/relationships/hyperlink" Target="https://bugs.tizen.org/jira/browse/TIVI-163" TargetMode="External"/><Relationship Id="rId4179" Type="http://schemas.openxmlformats.org/officeDocument/2006/relationships/hyperlink" Target="https://bugs.tizen.org/jira/browse/TIVI-162" TargetMode="External"/><Relationship Id="rId4180" Type="http://schemas.openxmlformats.org/officeDocument/2006/relationships/hyperlink" Target="https://bugs.tizen.org/jira/browse/TIVI-158" TargetMode="External"/><Relationship Id="rId4181" Type="http://schemas.openxmlformats.org/officeDocument/2006/relationships/hyperlink" Target="https://bugs.tizen.org/jira/browse/TIVI-156" TargetMode="External"/><Relationship Id="rId4182" Type="http://schemas.openxmlformats.org/officeDocument/2006/relationships/hyperlink" Target="https://bugs.tizen.org/jira/browse/TIVI-155" TargetMode="External"/><Relationship Id="rId4183" Type="http://schemas.openxmlformats.org/officeDocument/2006/relationships/hyperlink" Target="https://bugs.tizen.org/jira/browse/TIVI-154" TargetMode="External"/><Relationship Id="rId4184" Type="http://schemas.openxmlformats.org/officeDocument/2006/relationships/hyperlink" Target="https://bugs.tizen.org/jira/browse/TIVI-152" TargetMode="External"/><Relationship Id="rId4185" Type="http://schemas.openxmlformats.org/officeDocument/2006/relationships/hyperlink" Target="https://bugs.tizen.org/jira/browse/TIVI-151" TargetMode="External"/><Relationship Id="rId4186" Type="http://schemas.openxmlformats.org/officeDocument/2006/relationships/hyperlink" Target="https://bugs.tizen.org/jira/browse/TDIST-561" TargetMode="External"/><Relationship Id="rId4187" Type="http://schemas.openxmlformats.org/officeDocument/2006/relationships/hyperlink" Target="https://bugs.tizen.org/jira/browse/TIVI-150" TargetMode="External"/><Relationship Id="rId4188" Type="http://schemas.openxmlformats.org/officeDocument/2006/relationships/hyperlink" Target="https://bugs.tizen.org/jira/browse/TIVI-149" TargetMode="External"/><Relationship Id="rId4189" Type="http://schemas.openxmlformats.org/officeDocument/2006/relationships/hyperlink" Target="https://bugs.tizen.org/jira/browse/TIVI-148" TargetMode="External"/><Relationship Id="rId4190" Type="http://schemas.openxmlformats.org/officeDocument/2006/relationships/hyperlink" Target="https://bugs.tizen.org/jira/browse/TIVI-147" TargetMode="External"/><Relationship Id="rId4191" Type="http://schemas.openxmlformats.org/officeDocument/2006/relationships/hyperlink" Target="https://bugs.tizen.org/jira/browse/TIVI-146" TargetMode="External"/><Relationship Id="rId4192" Type="http://schemas.openxmlformats.org/officeDocument/2006/relationships/hyperlink" Target="https://bugs.tizen.org/jira/browse/TIVI-145" TargetMode="External"/><Relationship Id="rId4193" Type="http://schemas.openxmlformats.org/officeDocument/2006/relationships/hyperlink" Target="https://bugs.tizen.org/jira/browse/TIVI-144" TargetMode="External"/><Relationship Id="rId4194" Type="http://schemas.openxmlformats.org/officeDocument/2006/relationships/hyperlink" Target="https://bugs.tizen.org/jira/browse/TINF-59" TargetMode="External"/><Relationship Id="rId4195" Type="http://schemas.openxmlformats.org/officeDocument/2006/relationships/hyperlink" Target="https://bugs.tizen.org/jira/browse/TIVI-143" TargetMode="External"/><Relationship Id="rId4196" Type="http://schemas.openxmlformats.org/officeDocument/2006/relationships/hyperlink" Target="https://bugs.tizen.org/jira/browse/TIVI-142" TargetMode="External"/><Relationship Id="rId4197" Type="http://schemas.openxmlformats.org/officeDocument/2006/relationships/hyperlink" Target="https://bugs.tizen.org/jira/browse/TIVI-141" TargetMode="External"/><Relationship Id="rId4198" Type="http://schemas.openxmlformats.org/officeDocument/2006/relationships/hyperlink" Target="https://bugs.tizen.org/jira/browse/TIVI-140" TargetMode="External"/><Relationship Id="rId4199" Type="http://schemas.openxmlformats.org/officeDocument/2006/relationships/hyperlink" Target="https://bugs.tizen.org/jira/browse/TIVI-139" TargetMode="External"/><Relationship Id="rId4200" Type="http://schemas.openxmlformats.org/officeDocument/2006/relationships/hyperlink" Target="https://bugs.tizen.org/jira/browse/TIVI-138" TargetMode="External"/><Relationship Id="rId4201" Type="http://schemas.openxmlformats.org/officeDocument/2006/relationships/hyperlink" Target="https://bugs.tizen.org/jira/browse/TIVI-136" TargetMode="External"/><Relationship Id="rId4202" Type="http://schemas.openxmlformats.org/officeDocument/2006/relationships/hyperlink" Target="https://bugs.tizen.org/jira/browse/TIVI-135" TargetMode="External"/><Relationship Id="rId4203" Type="http://schemas.openxmlformats.org/officeDocument/2006/relationships/hyperlink" Target="https://bugs.tizen.org/jira/browse/TIVI-134" TargetMode="External"/><Relationship Id="rId4204" Type="http://schemas.openxmlformats.org/officeDocument/2006/relationships/hyperlink" Target="https://bugs.tizen.org/jira/browse/TIVI-133" TargetMode="External"/><Relationship Id="rId4205" Type="http://schemas.openxmlformats.org/officeDocument/2006/relationships/hyperlink" Target="https://bugs.tizen.org/jira/browse/TIVI-132" TargetMode="External"/><Relationship Id="rId4206" Type="http://schemas.openxmlformats.org/officeDocument/2006/relationships/hyperlink" Target="https://bugs.tizen.org/jira/browse/TIVI-131" TargetMode="External"/><Relationship Id="rId4207" Type="http://schemas.openxmlformats.org/officeDocument/2006/relationships/hyperlink" Target="https://bugs.tizen.org/jira/browse/TIVI-130" TargetMode="External"/><Relationship Id="rId4208" Type="http://schemas.openxmlformats.org/officeDocument/2006/relationships/hyperlink" Target="https://bugs.tizen.org/jira/browse/DEVT-3" TargetMode="External"/><Relationship Id="rId4209" Type="http://schemas.openxmlformats.org/officeDocument/2006/relationships/hyperlink" Target="https://bugs.tizen.org/jira/browse/DEVT-1" TargetMode="External"/><Relationship Id="rId4210" Type="http://schemas.openxmlformats.org/officeDocument/2006/relationships/hyperlink" Target="https://bugs.tizen.org/jira/browse/TIVI-129" TargetMode="External"/><Relationship Id="rId4211" Type="http://schemas.openxmlformats.org/officeDocument/2006/relationships/hyperlink" Target="https://bugs.tizen.org/jira/browse/TDIST-85" TargetMode="External"/><Relationship Id="rId4212" Type="http://schemas.openxmlformats.org/officeDocument/2006/relationships/hyperlink" Target="https://bugs.tizen.org/jira/browse/TDIST-84" TargetMode="External"/><Relationship Id="rId4213" Type="http://schemas.openxmlformats.org/officeDocument/2006/relationships/hyperlink" Target="https://bugs.tizen.org/jira/browse/TDIST-83" TargetMode="External"/><Relationship Id="rId4214" Type="http://schemas.openxmlformats.org/officeDocument/2006/relationships/hyperlink" Target="https://bugs.tizen.org/jira/browse/TIVI-128" TargetMode="External"/><Relationship Id="rId4215" Type="http://schemas.openxmlformats.org/officeDocument/2006/relationships/hyperlink" Target="https://bugs.tizen.org/jira/browse/TDIST-82" TargetMode="External"/><Relationship Id="rId4216" Type="http://schemas.openxmlformats.org/officeDocument/2006/relationships/hyperlink" Target="https://bugs.tizen.org/jira/browse/TDIST-80" TargetMode="External"/><Relationship Id="rId4217" Type="http://schemas.openxmlformats.org/officeDocument/2006/relationships/hyperlink" Target="https://bugs.tizen.org/jira/browse/TDIST-78" TargetMode="External"/><Relationship Id="rId4218" Type="http://schemas.openxmlformats.org/officeDocument/2006/relationships/hyperlink" Target="https://bugs.tizen.org/jira/browse/TIVI-127" TargetMode="External"/><Relationship Id="rId4219" Type="http://schemas.openxmlformats.org/officeDocument/2006/relationships/hyperlink" Target="https://bugs.tizen.org/jira/browse/TDIST-77" TargetMode="External"/><Relationship Id="rId4220" Type="http://schemas.openxmlformats.org/officeDocument/2006/relationships/hyperlink" Target="https://bugs.tizen.org/jira/browse/TDIST-76" TargetMode="External"/><Relationship Id="rId4221" Type="http://schemas.openxmlformats.org/officeDocument/2006/relationships/hyperlink" Target="https://bugs.tizen.org/jira/browse/TDIST-75" TargetMode="External"/><Relationship Id="rId4222" Type="http://schemas.openxmlformats.org/officeDocument/2006/relationships/hyperlink" Target="https://bugs.tizen.org/jira/browse/TDIST-74" TargetMode="External"/><Relationship Id="rId4223" Type="http://schemas.openxmlformats.org/officeDocument/2006/relationships/hyperlink" Target="https://bugs.tizen.org/jira/browse/TDIST-73" TargetMode="External"/><Relationship Id="rId4224" Type="http://schemas.openxmlformats.org/officeDocument/2006/relationships/hyperlink" Target="https://bugs.tizen.org/jira/browse/TDIST-72" TargetMode="External"/><Relationship Id="rId4225" Type="http://schemas.openxmlformats.org/officeDocument/2006/relationships/hyperlink" Target="https://bugs.tizen.org/jira/browse/TDIST-71" TargetMode="External"/><Relationship Id="rId4226" Type="http://schemas.openxmlformats.org/officeDocument/2006/relationships/hyperlink" Target="https://bugs.tizen.org/jira/browse/TIVI-126" TargetMode="External"/><Relationship Id="rId4227" Type="http://schemas.openxmlformats.org/officeDocument/2006/relationships/hyperlink" Target="https://bugs.tizen.org/jira/browse/TIVI-294" TargetMode="External"/><Relationship Id="rId4228" Type="http://schemas.openxmlformats.org/officeDocument/2006/relationships/hyperlink" Target="https://bugs.tizen.org/jira/browse/TDIST-65" TargetMode="External"/><Relationship Id="rId4229" Type="http://schemas.openxmlformats.org/officeDocument/2006/relationships/hyperlink" Target="https://bugs.tizen.org/jira/browse/TDIST-64" TargetMode="External"/><Relationship Id="rId4230" Type="http://schemas.openxmlformats.org/officeDocument/2006/relationships/hyperlink" Target="https://bugs.tizen.org/jira/browse/TDIST-63" TargetMode="External"/><Relationship Id="rId4231" Type="http://schemas.openxmlformats.org/officeDocument/2006/relationships/hyperlink" Target="https://bugs.tizen.org/jira/browse/TIVI-295" TargetMode="External"/><Relationship Id="rId4232" Type="http://schemas.openxmlformats.org/officeDocument/2006/relationships/hyperlink" Target="https://bugs.tizen.org/jira/browse/TIVI-125" TargetMode="External"/><Relationship Id="rId4233" Type="http://schemas.openxmlformats.org/officeDocument/2006/relationships/hyperlink" Target="https://bugs.tizen.org/jira/browse/TIVI-565" TargetMode="External"/><Relationship Id="rId4234" Type="http://schemas.openxmlformats.org/officeDocument/2006/relationships/hyperlink" Target="https://bugs.tizen.org/jira/browse/TIVI-124" TargetMode="External"/><Relationship Id="rId4235" Type="http://schemas.openxmlformats.org/officeDocument/2006/relationships/hyperlink" Target="https://bugs.tizen.org/jira/browse/TIVI-123" TargetMode="External"/><Relationship Id="rId4236" Type="http://schemas.openxmlformats.org/officeDocument/2006/relationships/hyperlink" Target="https://bugs.tizen.org/jira/browse/TIVI-296" TargetMode="External"/><Relationship Id="rId4237" Type="http://schemas.openxmlformats.org/officeDocument/2006/relationships/hyperlink" Target="https://bugs.tizen.org/jira/browse/TDIST-59" TargetMode="External"/><Relationship Id="rId4238" Type="http://schemas.openxmlformats.org/officeDocument/2006/relationships/hyperlink" Target="https://bugs.tizen.org/jira/browse/TDIST-58" TargetMode="External"/><Relationship Id="rId4239" Type="http://schemas.openxmlformats.org/officeDocument/2006/relationships/hyperlink" Target="https://bugs.tizen.org/jira/browse/TIVI-122" TargetMode="External"/><Relationship Id="rId4240" Type="http://schemas.openxmlformats.org/officeDocument/2006/relationships/hyperlink" Target="https://bugs.tizen.org/jira/browse/TIVI-121" TargetMode="External"/><Relationship Id="rId4241" Type="http://schemas.openxmlformats.org/officeDocument/2006/relationships/hyperlink" Target="https://bugs.tizen.org/jira/browse/TIVI-120" TargetMode="External"/><Relationship Id="rId4242" Type="http://schemas.openxmlformats.org/officeDocument/2006/relationships/hyperlink" Target="https://bugs.tizen.org/jira/browse/TIVI-119" TargetMode="External"/><Relationship Id="rId4243" Type="http://schemas.openxmlformats.org/officeDocument/2006/relationships/hyperlink" Target="https://bugs.tizen.org/jira/browse/TIVI-118" TargetMode="External"/><Relationship Id="rId4244" Type="http://schemas.openxmlformats.org/officeDocument/2006/relationships/hyperlink" Target="https://bugs.tizen.org/jira/browse/TIVI-117" TargetMode="External"/><Relationship Id="rId4245" Type="http://schemas.openxmlformats.org/officeDocument/2006/relationships/hyperlink" Target="https://bugs.tizen.org/jira/browse/TIVI-116" TargetMode="External"/><Relationship Id="rId4246" Type="http://schemas.openxmlformats.org/officeDocument/2006/relationships/hyperlink" Target="https://bugs.tizen.org/jira/browse/TIVI-115" TargetMode="External"/><Relationship Id="rId4247" Type="http://schemas.openxmlformats.org/officeDocument/2006/relationships/hyperlink" Target="https://bugs.tizen.org/jira/browse/TIVI-114" TargetMode="External"/><Relationship Id="rId4248" Type="http://schemas.openxmlformats.org/officeDocument/2006/relationships/hyperlink" Target="https://bugs.tizen.org/jira/browse/TINF-55" TargetMode="External"/><Relationship Id="rId4249" Type="http://schemas.openxmlformats.org/officeDocument/2006/relationships/hyperlink" Target="https://bugs.tizen.org/jira/browse/TIVI-113" TargetMode="External"/><Relationship Id="rId4250" Type="http://schemas.openxmlformats.org/officeDocument/2006/relationships/hyperlink" Target="https://bugs.tizen.org/jira/browse/TIVI-112" TargetMode="External"/><Relationship Id="rId4251" Type="http://schemas.openxmlformats.org/officeDocument/2006/relationships/hyperlink" Target="https://bugs.tizen.org/jira/browse/TIVI-111" TargetMode="External"/><Relationship Id="rId4252" Type="http://schemas.openxmlformats.org/officeDocument/2006/relationships/hyperlink" Target="https://bugs.tizen.org/jira/browse/TIVI-110" TargetMode="External"/><Relationship Id="rId4253" Type="http://schemas.openxmlformats.org/officeDocument/2006/relationships/hyperlink" Target="https://bugs.tizen.org/jira/browse/TIVI-109" TargetMode="External"/><Relationship Id="rId4254" Type="http://schemas.openxmlformats.org/officeDocument/2006/relationships/hyperlink" Target="https://bugs.tizen.org/jira/browse/TIVI-108" TargetMode="External"/><Relationship Id="rId4255" Type="http://schemas.openxmlformats.org/officeDocument/2006/relationships/hyperlink" Target="https://bugs.tizen.org/jira/browse/TIVI-107" TargetMode="External"/><Relationship Id="rId4256" Type="http://schemas.openxmlformats.org/officeDocument/2006/relationships/hyperlink" Target="https://bugs.tizen.org/jira/browse/TIVI-106" TargetMode="External"/><Relationship Id="rId4257" Type="http://schemas.openxmlformats.org/officeDocument/2006/relationships/hyperlink" Target="https://bugs.tizen.org/jira/browse/TIVI-105" TargetMode="External"/><Relationship Id="rId4258" Type="http://schemas.openxmlformats.org/officeDocument/2006/relationships/hyperlink" Target="https://bugs.tizen.org/jira/browse/TINF-54" TargetMode="External"/><Relationship Id="rId4259" Type="http://schemas.openxmlformats.org/officeDocument/2006/relationships/hyperlink" Target="https://bugs.tizen.org/jira/browse/TDIST-447" TargetMode="External"/><Relationship Id="rId4260" Type="http://schemas.openxmlformats.org/officeDocument/2006/relationships/hyperlink" Target="https://bugs.tizen.org/jira/browse/TDIST-461" TargetMode="External"/><Relationship Id="rId4261" Type="http://schemas.openxmlformats.org/officeDocument/2006/relationships/hyperlink" Target="https://bugs.tizen.org/jira/browse/TIVI-104" TargetMode="External"/><Relationship Id="rId4262" Type="http://schemas.openxmlformats.org/officeDocument/2006/relationships/hyperlink" Target="https://bugs.tizen.org/jira/browse/TDIST-55" TargetMode="External"/><Relationship Id="rId4263" Type="http://schemas.openxmlformats.org/officeDocument/2006/relationships/hyperlink" Target="https://bugs.tizen.org/jira/browse/TDIST-54" TargetMode="External"/><Relationship Id="rId4264" Type="http://schemas.openxmlformats.org/officeDocument/2006/relationships/hyperlink" Target="https://bugs.tizen.org/jira/browse/TDIST-53" TargetMode="External"/><Relationship Id="rId4265" Type="http://schemas.openxmlformats.org/officeDocument/2006/relationships/hyperlink" Target="https://bugs.tizen.org/jira/browse/TDIST-51" TargetMode="External"/><Relationship Id="rId4266" Type="http://schemas.openxmlformats.org/officeDocument/2006/relationships/hyperlink" Target="https://bugs.tizen.org/jira/browse/TDIST-50" TargetMode="External"/><Relationship Id="rId4267" Type="http://schemas.openxmlformats.org/officeDocument/2006/relationships/hyperlink" Target="https://bugs.tizen.org/jira/browse/TDIST-49" TargetMode="External"/><Relationship Id="rId4268" Type="http://schemas.openxmlformats.org/officeDocument/2006/relationships/hyperlink" Target="https://bugs.tizen.org/jira/browse/TDIST-48" TargetMode="External"/><Relationship Id="rId4269" Type="http://schemas.openxmlformats.org/officeDocument/2006/relationships/hyperlink" Target="https://bugs.tizen.org/jira/browse/TDIST-47" TargetMode="External"/><Relationship Id="rId4270" Type="http://schemas.openxmlformats.org/officeDocument/2006/relationships/hyperlink" Target="https://bugs.tizen.org/jira/browse/TDIST-45" TargetMode="External"/><Relationship Id="rId4271" Type="http://schemas.openxmlformats.org/officeDocument/2006/relationships/hyperlink" Target="https://bugs.tizen.org/jira/browse/TINF-51" TargetMode="External"/><Relationship Id="rId4272" Type="http://schemas.openxmlformats.org/officeDocument/2006/relationships/hyperlink" Target="https://bugs.tizen.org/jira/browse/TIVI-103" TargetMode="External"/><Relationship Id="rId4273" Type="http://schemas.openxmlformats.org/officeDocument/2006/relationships/hyperlink" Target="https://bugs.tizen.org/jira/browse/TDIST-435" TargetMode="External"/><Relationship Id="rId4274" Type="http://schemas.openxmlformats.org/officeDocument/2006/relationships/hyperlink" Target="https://bugs.tizen.org/jira/browse/TDIST-44" TargetMode="External"/><Relationship Id="rId4275" Type="http://schemas.openxmlformats.org/officeDocument/2006/relationships/hyperlink" Target="https://bugs.tizen.org/jira/browse/TDIST-43" TargetMode="External"/><Relationship Id="rId4276" Type="http://schemas.openxmlformats.org/officeDocument/2006/relationships/hyperlink" Target="https://bugs.tizen.org/jira/browse/TDIST-455" TargetMode="External"/><Relationship Id="rId4277" Type="http://schemas.openxmlformats.org/officeDocument/2006/relationships/hyperlink" Target="https://bugs.tizen.org/jira/browse/TDIST-86" TargetMode="External"/><Relationship Id="rId4278" Type="http://schemas.openxmlformats.org/officeDocument/2006/relationships/hyperlink" Target="https://bugs.tizen.org/jira/browse/TINF-49" TargetMode="External"/><Relationship Id="rId4279" Type="http://schemas.openxmlformats.org/officeDocument/2006/relationships/hyperlink" Target="https://bugs.tizen.org/jira/browse/TDIST-41" TargetMode="External"/><Relationship Id="rId4280" Type="http://schemas.openxmlformats.org/officeDocument/2006/relationships/hyperlink" Target="https://bugs.tizen.org/jira/browse/TINF-48" TargetMode="External"/><Relationship Id="rId4281" Type="http://schemas.openxmlformats.org/officeDocument/2006/relationships/hyperlink" Target="https://bugs.tizen.org/jira/browse/TIVI-101" TargetMode="External"/><Relationship Id="rId4282" Type="http://schemas.openxmlformats.org/officeDocument/2006/relationships/hyperlink" Target="https://bugs.tizen.org/jira/browse/TDIST-445" TargetMode="External"/><Relationship Id="rId4283" Type="http://schemas.openxmlformats.org/officeDocument/2006/relationships/hyperlink" Target="https://bugs.tizen.org/jira/browse/TDIST-470" TargetMode="External"/><Relationship Id="rId4284" Type="http://schemas.openxmlformats.org/officeDocument/2006/relationships/hyperlink" Target="https://bugs.tizen.org/jira/browse/TINF-47" TargetMode="External"/><Relationship Id="rId4285" Type="http://schemas.openxmlformats.org/officeDocument/2006/relationships/hyperlink" Target="https://bugs.tizen.org/jira/browse/TDIST-537" TargetMode="External"/><Relationship Id="rId4286" Type="http://schemas.openxmlformats.org/officeDocument/2006/relationships/hyperlink" Target="https://bugs.tizen.org/jira/browse/TDIST-528" TargetMode="External"/><Relationship Id="rId4287" Type="http://schemas.openxmlformats.org/officeDocument/2006/relationships/hyperlink" Target="https://bugs.tizen.org/jira/browse/DEVT-7" TargetMode="External"/><Relationship Id="rId4288" Type="http://schemas.openxmlformats.org/officeDocument/2006/relationships/hyperlink" Target="https://bugs.tizen.org/jira/browse/TDIST-477" TargetMode="External"/><Relationship Id="rId4289" Type="http://schemas.openxmlformats.org/officeDocument/2006/relationships/hyperlink" Target="https://bugs.tizen.org/jira/browse/TIVI-99" TargetMode="External"/><Relationship Id="rId4290" Type="http://schemas.openxmlformats.org/officeDocument/2006/relationships/hyperlink" Target="https://bugs.tizen.org/jira/browse/TIVI-98" TargetMode="External"/><Relationship Id="rId4291" Type="http://schemas.openxmlformats.org/officeDocument/2006/relationships/hyperlink" Target="https://bugs.tizen.org/jira/browse/TIVI-97" TargetMode="External"/><Relationship Id="rId4292" Type="http://schemas.openxmlformats.org/officeDocument/2006/relationships/hyperlink" Target="https://bugs.tizen.org/jira/browse/TIVI-96" TargetMode="External"/><Relationship Id="rId4293" Type="http://schemas.openxmlformats.org/officeDocument/2006/relationships/hyperlink" Target="https://bugs.tizen.org/jira/browse/TIVI-95" TargetMode="External"/><Relationship Id="rId4294" Type="http://schemas.openxmlformats.org/officeDocument/2006/relationships/hyperlink" Target="https://bugs.tizen.org/jira/browse/TIVI-94" TargetMode="External"/><Relationship Id="rId4295" Type="http://schemas.openxmlformats.org/officeDocument/2006/relationships/hyperlink" Target="https://bugs.tizen.org/jira/browse/TIVI-93" TargetMode="External"/><Relationship Id="rId4296" Type="http://schemas.openxmlformats.org/officeDocument/2006/relationships/hyperlink" Target="https://bugs.tizen.org/jira/browse/TDIST-36" TargetMode="External"/><Relationship Id="rId4297" Type="http://schemas.openxmlformats.org/officeDocument/2006/relationships/hyperlink" Target="https://bugs.tizen.org/jira/browse/TDIST-35" TargetMode="External"/><Relationship Id="rId4298" Type="http://schemas.openxmlformats.org/officeDocument/2006/relationships/hyperlink" Target="https://bugs.tizen.org/jira/browse/TDIST-34" TargetMode="External"/><Relationship Id="rId4299" Type="http://schemas.openxmlformats.org/officeDocument/2006/relationships/hyperlink" Target="https://bugs.tizen.org/jira/browse/TIVI-92" TargetMode="External"/><Relationship Id="rId4300" Type="http://schemas.openxmlformats.org/officeDocument/2006/relationships/hyperlink" Target="https://bugs.tizen.org/jira/browse/DEVT-2" TargetMode="External"/><Relationship Id="rId4301" Type="http://schemas.openxmlformats.org/officeDocument/2006/relationships/hyperlink" Target="https://bugs.tizen.org/jira/browse/TIVI-90" TargetMode="External"/><Relationship Id="rId4302" Type="http://schemas.openxmlformats.org/officeDocument/2006/relationships/hyperlink" Target="https://bugs.tizen.org/jira/browse/TIVI-89" TargetMode="External"/><Relationship Id="rId4303" Type="http://schemas.openxmlformats.org/officeDocument/2006/relationships/hyperlink" Target="https://bugs.tizen.org/jira/browse/TDIST-330" TargetMode="External"/><Relationship Id="rId4304" Type="http://schemas.openxmlformats.org/officeDocument/2006/relationships/hyperlink" Target="https://bugs.tizen.org/jira/browse/TDIST-387" TargetMode="External"/><Relationship Id="rId4305" Type="http://schemas.openxmlformats.org/officeDocument/2006/relationships/hyperlink" Target="https://bugs.tizen.org/jira/browse/TDIST-382" TargetMode="External"/><Relationship Id="rId4306" Type="http://schemas.openxmlformats.org/officeDocument/2006/relationships/hyperlink" Target="https://bugs.tizen.org/jira/browse/TDIST-324" TargetMode="External"/><Relationship Id="rId4307" Type="http://schemas.openxmlformats.org/officeDocument/2006/relationships/hyperlink" Target="https://bugs.tizen.org/jira/browse/TDIST-352" TargetMode="External"/><Relationship Id="rId4308" Type="http://schemas.openxmlformats.org/officeDocument/2006/relationships/hyperlink" Target="https://bugs.tizen.org/jira/browse/TDIST-422" TargetMode="External"/><Relationship Id="rId4309" Type="http://schemas.openxmlformats.org/officeDocument/2006/relationships/hyperlink" Target="https://bugs.tizen.org/jira/browse/TDIST-38" TargetMode="External"/><Relationship Id="rId4310" Type="http://schemas.openxmlformats.org/officeDocument/2006/relationships/hyperlink" Target="https://bugs.tizen.org/jira/browse/TIVI-88" TargetMode="External"/><Relationship Id="rId4311" Type="http://schemas.openxmlformats.org/officeDocument/2006/relationships/hyperlink" Target="https://bugs.tizen.org/jira/browse/TDIST-376" TargetMode="External"/><Relationship Id="rId4312" Type="http://schemas.openxmlformats.org/officeDocument/2006/relationships/hyperlink" Target="https://bugs.tizen.org/jira/browse/TDIST-32" TargetMode="External"/><Relationship Id="rId4313" Type="http://schemas.openxmlformats.org/officeDocument/2006/relationships/hyperlink" Target="https://bugs.tizen.org/jira/browse/TIVI-87" TargetMode="External"/><Relationship Id="rId4314" Type="http://schemas.openxmlformats.org/officeDocument/2006/relationships/hyperlink" Target="https://bugs.tizen.org/jira/browse/TIVI-86" TargetMode="External"/><Relationship Id="rId4315" Type="http://schemas.openxmlformats.org/officeDocument/2006/relationships/hyperlink" Target="https://bugs.tizen.org/jira/browse/TIVI-85" TargetMode="External"/><Relationship Id="rId4316" Type="http://schemas.openxmlformats.org/officeDocument/2006/relationships/hyperlink" Target="https://bugs.tizen.org/jira/browse/TDIST-398" TargetMode="External"/><Relationship Id="rId4317" Type="http://schemas.openxmlformats.org/officeDocument/2006/relationships/hyperlink" Target="https://bugs.tizen.org/jira/browse/TINF-40" TargetMode="External"/><Relationship Id="rId4318" Type="http://schemas.openxmlformats.org/officeDocument/2006/relationships/hyperlink" Target="https://bugs.tizen.org/jira/browse/TINF-39" TargetMode="External"/><Relationship Id="rId4319" Type="http://schemas.openxmlformats.org/officeDocument/2006/relationships/hyperlink" Target="https://bugs.tizen.org/jira/browse/TDIST-332" TargetMode="External"/><Relationship Id="rId4320" Type="http://schemas.openxmlformats.org/officeDocument/2006/relationships/hyperlink" Target="https://bugs.tizen.org/jira/browse/TDIST-341" TargetMode="External"/><Relationship Id="rId4321" Type="http://schemas.openxmlformats.org/officeDocument/2006/relationships/hyperlink" Target="https://bugs.tizen.org/jira/browse/TDIST-362" TargetMode="External"/><Relationship Id="rId4322" Type="http://schemas.openxmlformats.org/officeDocument/2006/relationships/hyperlink" Target="https://bugs.tizen.org/jira/browse/TDIST-386" TargetMode="External"/><Relationship Id="rId4323" Type="http://schemas.openxmlformats.org/officeDocument/2006/relationships/hyperlink" Target="https://bugs.tizen.org/jira/browse/TDIST-345" TargetMode="External"/><Relationship Id="rId4324" Type="http://schemas.openxmlformats.org/officeDocument/2006/relationships/hyperlink" Target="https://bugs.tizen.org/jira/browse/TDIST-325" TargetMode="External"/><Relationship Id="rId4325" Type="http://schemas.openxmlformats.org/officeDocument/2006/relationships/hyperlink" Target="https://bugs.tizen.org/jira/browse/TDIST-416" TargetMode="External"/><Relationship Id="rId4326" Type="http://schemas.openxmlformats.org/officeDocument/2006/relationships/hyperlink" Target="https://bugs.tizen.org/jira/browse/TDIST-343" TargetMode="External"/><Relationship Id="rId4327" Type="http://schemas.openxmlformats.org/officeDocument/2006/relationships/hyperlink" Target="https://bugs.tizen.org/jira/browse/TDIST-385" TargetMode="External"/><Relationship Id="rId4328" Type="http://schemas.openxmlformats.org/officeDocument/2006/relationships/hyperlink" Target="https://bugs.tizen.org/jira/browse/TDIST-315" TargetMode="External"/><Relationship Id="rId4329" Type="http://schemas.openxmlformats.org/officeDocument/2006/relationships/hyperlink" Target="https://bugs.tizen.org/jira/browse/TDIST-323" TargetMode="External"/><Relationship Id="rId4330" Type="http://schemas.openxmlformats.org/officeDocument/2006/relationships/hyperlink" Target="https://bugs.tizen.org/jira/browse/TDIST-401" TargetMode="External"/><Relationship Id="rId4331" Type="http://schemas.openxmlformats.org/officeDocument/2006/relationships/hyperlink" Target="https://bugs.tizen.org/jira/browse/TDIST-402" TargetMode="External"/><Relationship Id="rId4332" Type="http://schemas.openxmlformats.org/officeDocument/2006/relationships/hyperlink" Target="https://bugs.tizen.org/jira/browse/TDIST-316" TargetMode="External"/><Relationship Id="rId4333" Type="http://schemas.openxmlformats.org/officeDocument/2006/relationships/hyperlink" Target="https://bugs.tizen.org/jira/browse/TDIST-397" TargetMode="External"/><Relationship Id="rId4334" Type="http://schemas.openxmlformats.org/officeDocument/2006/relationships/hyperlink" Target="https://bugs.tizen.org/jira/browse/TDIST-349" TargetMode="External"/><Relationship Id="rId4335" Type="http://schemas.openxmlformats.org/officeDocument/2006/relationships/hyperlink" Target="https://bugs.tizen.org/jira/browse/TDIST-321" TargetMode="External"/><Relationship Id="rId4336" Type="http://schemas.openxmlformats.org/officeDocument/2006/relationships/hyperlink" Target="https://bugs.tizen.org/jira/browse/TDIST-403" TargetMode="External"/><Relationship Id="rId4337" Type="http://schemas.openxmlformats.org/officeDocument/2006/relationships/hyperlink" Target="https://bugs.tizen.org/jira/browse/TDIST-331" TargetMode="External"/><Relationship Id="rId4338" Type="http://schemas.openxmlformats.org/officeDocument/2006/relationships/hyperlink" Target="https://bugs.tizen.org/jira/browse/TDIST-322" TargetMode="External"/><Relationship Id="rId4339" Type="http://schemas.openxmlformats.org/officeDocument/2006/relationships/hyperlink" Target="https://bugs.tizen.org/jira/browse/TDIST-338" TargetMode="External"/><Relationship Id="rId4340" Type="http://schemas.openxmlformats.org/officeDocument/2006/relationships/hyperlink" Target="https://bugs.tizen.org/jira/browse/TDIST-339" TargetMode="External"/><Relationship Id="rId4341" Type="http://schemas.openxmlformats.org/officeDocument/2006/relationships/hyperlink" Target="https://bugs.tizen.org/jira/browse/TDIST-366" TargetMode="External"/><Relationship Id="rId4342" Type="http://schemas.openxmlformats.org/officeDocument/2006/relationships/hyperlink" Target="https://bugs.tizen.org/jira/browse/TDIST-368" TargetMode="External"/><Relationship Id="rId4343" Type="http://schemas.openxmlformats.org/officeDocument/2006/relationships/hyperlink" Target="https://bugs.tizen.org/jira/browse/TINF-38" TargetMode="External"/><Relationship Id="rId4344" Type="http://schemas.openxmlformats.org/officeDocument/2006/relationships/hyperlink" Target="https://bugs.tizen.org/jira/browse/TDIST-421" TargetMode="External"/><Relationship Id="rId4345" Type="http://schemas.openxmlformats.org/officeDocument/2006/relationships/hyperlink" Target="https://bugs.tizen.org/jira/browse/TDIST-344" TargetMode="External"/><Relationship Id="rId4346" Type="http://schemas.openxmlformats.org/officeDocument/2006/relationships/hyperlink" Target="https://bugs.tizen.org/jira/browse/TDIST-381" TargetMode="External"/><Relationship Id="rId4347" Type="http://schemas.openxmlformats.org/officeDocument/2006/relationships/hyperlink" Target="https://bugs.tizen.org/jira/browse/TIVI-84" TargetMode="External"/><Relationship Id="rId4348" Type="http://schemas.openxmlformats.org/officeDocument/2006/relationships/hyperlink" Target="https://bugs.tizen.org/jira/browse/TDIST-404" TargetMode="External"/><Relationship Id="rId4349" Type="http://schemas.openxmlformats.org/officeDocument/2006/relationships/hyperlink" Target="https://bugs.tizen.org/jira/browse/TDIST-356" TargetMode="External"/><Relationship Id="rId4350" Type="http://schemas.openxmlformats.org/officeDocument/2006/relationships/hyperlink" Target="https://bugs.tizen.org/jira/browse/TDIST-361" TargetMode="External"/><Relationship Id="rId4351" Type="http://schemas.openxmlformats.org/officeDocument/2006/relationships/hyperlink" Target="https://bugs.tizen.org/jira/browse/TDIST-379" TargetMode="External"/><Relationship Id="rId4352" Type="http://schemas.openxmlformats.org/officeDocument/2006/relationships/hyperlink" Target="https://bugs.tizen.org/jira/browse/TDIST-388" TargetMode="External"/><Relationship Id="rId4353" Type="http://schemas.openxmlformats.org/officeDocument/2006/relationships/hyperlink" Target="https://bugs.tizen.org/jira/browse/TDIST-394" TargetMode="External"/><Relationship Id="rId4354" Type="http://schemas.openxmlformats.org/officeDocument/2006/relationships/hyperlink" Target="https://bugs.tizen.org/jira/browse/TDIST-410" TargetMode="External"/><Relationship Id="rId4355" Type="http://schemas.openxmlformats.org/officeDocument/2006/relationships/hyperlink" Target="https://bugs.tizen.org/jira/browse/TDIST-373" TargetMode="External"/><Relationship Id="rId4356" Type="http://schemas.openxmlformats.org/officeDocument/2006/relationships/hyperlink" Target="https://bugs.tizen.org/jira/browse/TDIST-415" TargetMode="External"/><Relationship Id="rId4357" Type="http://schemas.openxmlformats.org/officeDocument/2006/relationships/hyperlink" Target="https://bugs.tizen.org/jira/browse/TDIST-364" TargetMode="External"/><Relationship Id="rId4358" Type="http://schemas.openxmlformats.org/officeDocument/2006/relationships/hyperlink" Target="https://bugs.tizen.org/jira/browse/TDIST-335" TargetMode="External"/><Relationship Id="rId4359" Type="http://schemas.openxmlformats.org/officeDocument/2006/relationships/hyperlink" Target="https://bugs.tizen.org/jira/browse/TDIST-409" TargetMode="External"/><Relationship Id="rId4360" Type="http://schemas.openxmlformats.org/officeDocument/2006/relationships/hyperlink" Target="https://bugs.tizen.org/jira/browse/TDIST-406" TargetMode="External"/><Relationship Id="rId4361" Type="http://schemas.openxmlformats.org/officeDocument/2006/relationships/hyperlink" Target="https://bugs.tizen.org/jira/browse/TDIST-333" TargetMode="External"/><Relationship Id="rId4362" Type="http://schemas.openxmlformats.org/officeDocument/2006/relationships/hyperlink" Target="https://bugs.tizen.org/jira/browse/TDIST-328" TargetMode="External"/><Relationship Id="rId4363" Type="http://schemas.openxmlformats.org/officeDocument/2006/relationships/hyperlink" Target="https://bugs.tizen.org/jira/browse/TDIST-367" TargetMode="External"/><Relationship Id="rId4364" Type="http://schemas.openxmlformats.org/officeDocument/2006/relationships/hyperlink" Target="https://bugs.tizen.org/jira/browse/TDIST-395" TargetMode="External"/><Relationship Id="rId4365" Type="http://schemas.openxmlformats.org/officeDocument/2006/relationships/hyperlink" Target="https://bugs.tizen.org/jira/browse/TDIST-351" TargetMode="External"/><Relationship Id="rId4366" Type="http://schemas.openxmlformats.org/officeDocument/2006/relationships/hyperlink" Target="https://bugs.tizen.org/jira/browse/TDIST-393" TargetMode="External"/><Relationship Id="rId4367" Type="http://schemas.openxmlformats.org/officeDocument/2006/relationships/hyperlink" Target="https://bugs.tizen.org/jira/browse/TDIST-340" TargetMode="External"/><Relationship Id="rId4368" Type="http://schemas.openxmlformats.org/officeDocument/2006/relationships/hyperlink" Target="https://bugs.tizen.org/jira/browse/TIVI-83" TargetMode="External"/><Relationship Id="rId4369" Type="http://schemas.openxmlformats.org/officeDocument/2006/relationships/hyperlink" Target="https://bugs.tizen.org/jira/browse/TIVI-82" TargetMode="External"/><Relationship Id="rId4370" Type="http://schemas.openxmlformats.org/officeDocument/2006/relationships/hyperlink" Target="https://bugs.tizen.org/jira/browse/TDIST-320" TargetMode="External"/><Relationship Id="rId4371" Type="http://schemas.openxmlformats.org/officeDocument/2006/relationships/hyperlink" Target="https://bugs.tizen.org/jira/browse/TDIST-336" TargetMode="External"/><Relationship Id="rId4372" Type="http://schemas.openxmlformats.org/officeDocument/2006/relationships/hyperlink" Target="https://bugs.tizen.org/jira/browse/TDIST-377" TargetMode="External"/><Relationship Id="rId4373" Type="http://schemas.openxmlformats.org/officeDocument/2006/relationships/hyperlink" Target="https://bugs.tizen.org/jira/browse/TDIST-357" TargetMode="External"/><Relationship Id="rId4374" Type="http://schemas.openxmlformats.org/officeDocument/2006/relationships/hyperlink" Target="https://bugs.tizen.org/jira/browse/TDIST-419" TargetMode="External"/><Relationship Id="rId4375" Type="http://schemas.openxmlformats.org/officeDocument/2006/relationships/hyperlink" Target="https://bugs.tizen.org/jira/browse/TIVI-81" TargetMode="External"/><Relationship Id="rId4376" Type="http://schemas.openxmlformats.org/officeDocument/2006/relationships/hyperlink" Target="https://bugs.tizen.org/jira/browse/TDIST-317" TargetMode="External"/><Relationship Id="rId4377" Type="http://schemas.openxmlformats.org/officeDocument/2006/relationships/hyperlink" Target="https://bugs.tizen.org/jira/browse/TDIST-507" TargetMode="External"/><Relationship Id="rId4378" Type="http://schemas.openxmlformats.org/officeDocument/2006/relationships/hyperlink" Target="https://bugs.tizen.org/jira/browse/TDIST-408" TargetMode="External"/><Relationship Id="rId4379" Type="http://schemas.openxmlformats.org/officeDocument/2006/relationships/hyperlink" Target="https://bugs.tizen.org/jira/browse/TIVI-80" TargetMode="External"/><Relationship Id="rId4380" Type="http://schemas.openxmlformats.org/officeDocument/2006/relationships/hyperlink" Target="https://bugs.tizen.org/jira/browse/TDIST-400" TargetMode="External"/><Relationship Id="rId4381" Type="http://schemas.openxmlformats.org/officeDocument/2006/relationships/hyperlink" Target="https://bugs.tizen.org/jira/browse/TDIST-420" TargetMode="External"/><Relationship Id="rId4382" Type="http://schemas.openxmlformats.org/officeDocument/2006/relationships/hyperlink" Target="https://bugs.tizen.org/jira/browse/TDIST-31" TargetMode="External"/><Relationship Id="rId4383" Type="http://schemas.openxmlformats.org/officeDocument/2006/relationships/hyperlink" Target="https://bugs.tizen.org/jira/browse/TPLC-2" TargetMode="External"/><Relationship Id="rId4384" Type="http://schemas.openxmlformats.org/officeDocument/2006/relationships/hyperlink" Target="https://bugs.tizen.org/jira/browse/TDIST-392" TargetMode="External"/><Relationship Id="rId4385" Type="http://schemas.openxmlformats.org/officeDocument/2006/relationships/hyperlink" Target="https://bugs.tizen.org/jira/browse/TDIST-337" TargetMode="External"/><Relationship Id="rId4386" Type="http://schemas.openxmlformats.org/officeDocument/2006/relationships/hyperlink" Target="https://bugs.tizen.org/jira/browse/TIVI-79" TargetMode="External"/><Relationship Id="rId4387" Type="http://schemas.openxmlformats.org/officeDocument/2006/relationships/hyperlink" Target="https://bugs.tizen.org/jira/browse/TIVI-78" TargetMode="External"/><Relationship Id="rId4388" Type="http://schemas.openxmlformats.org/officeDocument/2006/relationships/hyperlink" Target="https://bugs.tizen.org/jira/browse/TIVI-77" TargetMode="External"/><Relationship Id="rId4389" Type="http://schemas.openxmlformats.org/officeDocument/2006/relationships/hyperlink" Target="https://bugs.tizen.org/jira/browse/TIVI-76" TargetMode="External"/><Relationship Id="rId4390" Type="http://schemas.openxmlformats.org/officeDocument/2006/relationships/hyperlink" Target="https://bugs.tizen.org/jira/browse/TIVI-75" TargetMode="External"/><Relationship Id="rId4391" Type="http://schemas.openxmlformats.org/officeDocument/2006/relationships/hyperlink" Target="https://bugs.tizen.org/jira/browse/TDIST-30" TargetMode="External"/><Relationship Id="rId4392" Type="http://schemas.openxmlformats.org/officeDocument/2006/relationships/hyperlink" Target="https://bugs.tizen.org/jira/browse/TDIST-29" TargetMode="External"/><Relationship Id="rId4393" Type="http://schemas.openxmlformats.org/officeDocument/2006/relationships/hyperlink" Target="https://bugs.tizen.org/jira/browse/TDIST-28" TargetMode="External"/><Relationship Id="rId4394" Type="http://schemas.openxmlformats.org/officeDocument/2006/relationships/hyperlink" Target="https://bugs.tizen.org/jira/browse/TDIST-27" TargetMode="External"/><Relationship Id="rId4395" Type="http://schemas.openxmlformats.org/officeDocument/2006/relationships/hyperlink" Target="https://bugs.tizen.org/jira/browse/TDIST-26" TargetMode="External"/><Relationship Id="rId4396" Type="http://schemas.openxmlformats.org/officeDocument/2006/relationships/hyperlink" Target="https://bugs.tizen.org/jira/browse/TIVI-74" TargetMode="External"/><Relationship Id="rId4397" Type="http://schemas.openxmlformats.org/officeDocument/2006/relationships/hyperlink" Target="https://bugs.tizen.org/jira/browse/TIVI-73" TargetMode="External"/><Relationship Id="rId4398" Type="http://schemas.openxmlformats.org/officeDocument/2006/relationships/hyperlink" Target="https://bugs.tizen.org/jira/browse/TDIST-25" TargetMode="External"/><Relationship Id="rId4399" Type="http://schemas.openxmlformats.org/officeDocument/2006/relationships/hyperlink" Target="https://bugs.tizen.org/jira/browse/TIVI-72" TargetMode="External"/><Relationship Id="rId4400" Type="http://schemas.openxmlformats.org/officeDocument/2006/relationships/hyperlink" Target="https://bugs.tizen.org/jira/browse/TIVI-71" TargetMode="External"/><Relationship Id="rId4401" Type="http://schemas.openxmlformats.org/officeDocument/2006/relationships/hyperlink" Target="https://bugs.tizen.org/jira/browse/TIVI-70" TargetMode="External"/><Relationship Id="rId4402" Type="http://schemas.openxmlformats.org/officeDocument/2006/relationships/hyperlink" Target="https://bugs.tizen.org/jira/browse/TIVI-69" TargetMode="External"/><Relationship Id="rId4403" Type="http://schemas.openxmlformats.org/officeDocument/2006/relationships/hyperlink" Target="https://bugs.tizen.org/jira/browse/TIVI-68" TargetMode="External"/><Relationship Id="rId4404" Type="http://schemas.openxmlformats.org/officeDocument/2006/relationships/hyperlink" Target="https://bugs.tizen.org/jira/browse/TIVI-67" TargetMode="External"/><Relationship Id="rId4405" Type="http://schemas.openxmlformats.org/officeDocument/2006/relationships/hyperlink" Target="https://bugs.tizen.org/jira/browse/DEVT-4" TargetMode="External"/><Relationship Id="rId4406" Type="http://schemas.openxmlformats.org/officeDocument/2006/relationships/hyperlink" Target="https://bugs.tizen.org/jira/browse/TIVI-65" TargetMode="External"/><Relationship Id="rId4407" Type="http://schemas.openxmlformats.org/officeDocument/2006/relationships/hyperlink" Target="https://bugs.tizen.org/jira/browse/TIVI-64" TargetMode="External"/><Relationship Id="rId4408" Type="http://schemas.openxmlformats.org/officeDocument/2006/relationships/hyperlink" Target="https://bugs.tizen.org/jira/browse/DEVT-6" TargetMode="External"/><Relationship Id="rId4409" Type="http://schemas.openxmlformats.org/officeDocument/2006/relationships/hyperlink" Target="https://bugs.tizen.org/jira/browse/TIVI-62" TargetMode="External"/><Relationship Id="rId4410" Type="http://schemas.openxmlformats.org/officeDocument/2006/relationships/hyperlink" Target="https://bugs.tizen.org/jira/browse/TIVI-61" TargetMode="External"/><Relationship Id="rId4411" Type="http://schemas.openxmlformats.org/officeDocument/2006/relationships/hyperlink" Target="https://bugs.tizen.org/jira/browse/TDIST-24" TargetMode="External"/><Relationship Id="rId4412" Type="http://schemas.openxmlformats.org/officeDocument/2006/relationships/hyperlink" Target="https://bugs.tizen.org/jira/browse/TIVI-60" TargetMode="External"/><Relationship Id="rId4413" Type="http://schemas.openxmlformats.org/officeDocument/2006/relationships/hyperlink" Target="https://bugs.tizen.org/jira/browse/TDIST-23" TargetMode="External"/><Relationship Id="rId4414" Type="http://schemas.openxmlformats.org/officeDocument/2006/relationships/hyperlink" Target="https://bugs.tizen.org/jira/browse/DEVT-5" TargetMode="External"/><Relationship Id="rId4415" Type="http://schemas.openxmlformats.org/officeDocument/2006/relationships/hyperlink" Target="https://bugs.tizen.org/jira/browse/TDIST-21" TargetMode="External"/><Relationship Id="rId4416" Type="http://schemas.openxmlformats.org/officeDocument/2006/relationships/hyperlink" Target="https://bugs.tizen.org/jira/browse/TDIST-20" TargetMode="External"/><Relationship Id="rId4417" Type="http://schemas.openxmlformats.org/officeDocument/2006/relationships/hyperlink" Target="https://bugs.tizen.org/jira/browse/TDIST-19" TargetMode="External"/><Relationship Id="rId4418" Type="http://schemas.openxmlformats.org/officeDocument/2006/relationships/hyperlink" Target="https://bugs.tizen.org/jira/browse/TDIST-18" TargetMode="External"/><Relationship Id="rId4419" Type="http://schemas.openxmlformats.org/officeDocument/2006/relationships/hyperlink" Target="https://bugs.tizen.org/jira/browse/TIVI-58" TargetMode="External"/><Relationship Id="rId4420" Type="http://schemas.openxmlformats.org/officeDocument/2006/relationships/hyperlink" Target="https://bugs.tizen.org/jira/browse/TDIST-16" TargetMode="External"/><Relationship Id="rId4421" Type="http://schemas.openxmlformats.org/officeDocument/2006/relationships/hyperlink" Target="https://bugs.tizen.org/jira/browse/TDIST-15" TargetMode="External"/><Relationship Id="rId4422" Type="http://schemas.openxmlformats.org/officeDocument/2006/relationships/hyperlink" Target="https://bugs.tizen.org/jira/browse/TDIST-14" TargetMode="External"/><Relationship Id="rId4423" Type="http://schemas.openxmlformats.org/officeDocument/2006/relationships/hyperlink" Target="https://bugs.tizen.org/jira/browse/TIVI-57" TargetMode="External"/><Relationship Id="rId4424" Type="http://schemas.openxmlformats.org/officeDocument/2006/relationships/hyperlink" Target="https://bugs.tizen.org/jira/browse/TDIST-13" TargetMode="External"/><Relationship Id="rId4425" Type="http://schemas.openxmlformats.org/officeDocument/2006/relationships/hyperlink" Target="https://bugs.tizen.org/jira/browse/TDIST-12" TargetMode="External"/><Relationship Id="rId4426" Type="http://schemas.openxmlformats.org/officeDocument/2006/relationships/hyperlink" Target="https://bugs.tizen.org/jira/browse/TIVI-56" TargetMode="External"/><Relationship Id="rId4427" Type="http://schemas.openxmlformats.org/officeDocument/2006/relationships/hyperlink" Target="https://bugs.tizen.org/jira/browse/TDIST-10" TargetMode="External"/><Relationship Id="rId4428" Type="http://schemas.openxmlformats.org/officeDocument/2006/relationships/hyperlink" Target="https://bugs.tizen.org/jira/browse/TDIST-9" TargetMode="External"/><Relationship Id="rId4429" Type="http://schemas.openxmlformats.org/officeDocument/2006/relationships/hyperlink" Target="https://bugs.tizen.org/jira/browse/TDIST-8" TargetMode="External"/><Relationship Id="rId4430" Type="http://schemas.openxmlformats.org/officeDocument/2006/relationships/hyperlink" Target="https://bugs.tizen.org/jira/browse/TDIST-7" TargetMode="External"/><Relationship Id="rId4431" Type="http://schemas.openxmlformats.org/officeDocument/2006/relationships/hyperlink" Target="https://bugs.tizen.org/jira/browse/TDIST-6" TargetMode="External"/><Relationship Id="rId4432" Type="http://schemas.openxmlformats.org/officeDocument/2006/relationships/hyperlink" Target="https://bugs.tizen.org/jira/browse/TIVI-55" TargetMode="External"/><Relationship Id="rId4433" Type="http://schemas.openxmlformats.org/officeDocument/2006/relationships/hyperlink" Target="https://bugs.tizen.org/jira/browse/TDIST-5" TargetMode="External"/><Relationship Id="rId4434" Type="http://schemas.openxmlformats.org/officeDocument/2006/relationships/hyperlink" Target="https://bugs.tizen.org/jira/browse/TIVI-54" TargetMode="External"/><Relationship Id="rId4435" Type="http://schemas.openxmlformats.org/officeDocument/2006/relationships/hyperlink" Target="https://bugs.tizen.org/jira/browse/TIVI-53" TargetMode="External"/><Relationship Id="rId4436" Type="http://schemas.openxmlformats.org/officeDocument/2006/relationships/hyperlink" Target="https://bugs.tizen.org/jira/browse/TIVI-52" TargetMode="External"/><Relationship Id="rId4437" Type="http://schemas.openxmlformats.org/officeDocument/2006/relationships/hyperlink" Target="https://bugs.tizen.org/jira/browse/TIVI-51" TargetMode="External"/><Relationship Id="rId4438" Type="http://schemas.openxmlformats.org/officeDocument/2006/relationships/hyperlink" Target="https://bugs.tizen.org/jira/browse/TIVI-50" TargetMode="External"/><Relationship Id="rId4439" Type="http://schemas.openxmlformats.org/officeDocument/2006/relationships/hyperlink" Target="https://bugs.tizen.org/jira/browse/TIVI-49" TargetMode="External"/><Relationship Id="rId4440" Type="http://schemas.openxmlformats.org/officeDocument/2006/relationships/hyperlink" Target="https://bugs.tizen.org/jira/browse/TIVI-48" TargetMode="External"/><Relationship Id="rId4441" Type="http://schemas.openxmlformats.org/officeDocument/2006/relationships/hyperlink" Target="https://bugs.tizen.org/jira/browse/TIVI-47" TargetMode="External"/><Relationship Id="rId4442" Type="http://schemas.openxmlformats.org/officeDocument/2006/relationships/hyperlink" Target="https://bugs.tizen.org/jira/browse/TIVI-46" TargetMode="External"/><Relationship Id="rId4443" Type="http://schemas.openxmlformats.org/officeDocument/2006/relationships/hyperlink" Target="https://bugs.tizen.org/jira/browse/TIVI-45" TargetMode="External"/><Relationship Id="rId4444" Type="http://schemas.openxmlformats.org/officeDocument/2006/relationships/hyperlink" Target="https://bugs.tizen.org/jira/browse/TIVI-44" TargetMode="External"/><Relationship Id="rId4445" Type="http://schemas.openxmlformats.org/officeDocument/2006/relationships/hyperlink" Target="https://bugs.tizen.org/jira/browse/TIVI-43" TargetMode="External"/><Relationship Id="rId4446" Type="http://schemas.openxmlformats.org/officeDocument/2006/relationships/hyperlink" Target="https://bugs.tizen.org/jira/browse/TIVI-42" TargetMode="External"/><Relationship Id="rId4447" Type="http://schemas.openxmlformats.org/officeDocument/2006/relationships/hyperlink" Target="https://bugs.tizen.org/jira/browse/TIVI-41" TargetMode="External"/><Relationship Id="rId4448" Type="http://schemas.openxmlformats.org/officeDocument/2006/relationships/hyperlink" Target="https://bugs.tizen.org/jira/browse/TIVI-40" TargetMode="External"/><Relationship Id="rId4449" Type="http://schemas.openxmlformats.org/officeDocument/2006/relationships/hyperlink" Target="https://bugs.tizen.org/jira/browse/TIVI-39" TargetMode="External"/><Relationship Id="rId4450" Type="http://schemas.openxmlformats.org/officeDocument/2006/relationships/hyperlink" Target="https://bugs.tizen.org/jira/browse/TIVI-38" TargetMode="External"/><Relationship Id="rId4451" Type="http://schemas.openxmlformats.org/officeDocument/2006/relationships/hyperlink" Target="https://bugs.tizen.org/jira/browse/TIVI-37" TargetMode="External"/><Relationship Id="rId4452" Type="http://schemas.openxmlformats.org/officeDocument/2006/relationships/hyperlink" Target="https://bugs.tizen.org/jira/browse/TIVI-36" TargetMode="External"/><Relationship Id="rId4453" Type="http://schemas.openxmlformats.org/officeDocument/2006/relationships/hyperlink" Target="https://bugs.tizen.org/jira/browse/TIVI-35" TargetMode="External"/><Relationship Id="rId4454" Type="http://schemas.openxmlformats.org/officeDocument/2006/relationships/hyperlink" Target="https://bugs.tizen.org/jira/browse/TIVI-34" TargetMode="External"/><Relationship Id="rId4455" Type="http://schemas.openxmlformats.org/officeDocument/2006/relationships/hyperlink" Target="https://bugs.tizen.org/jira/browse/TIVI-33" TargetMode="External"/><Relationship Id="rId4456" Type="http://schemas.openxmlformats.org/officeDocument/2006/relationships/hyperlink" Target="https://bugs.tizen.org/jira/browse/TIVI-32" TargetMode="External"/><Relationship Id="rId4457" Type="http://schemas.openxmlformats.org/officeDocument/2006/relationships/hyperlink" Target="https://bugs.tizen.org/jira/browse/TIVI-31" TargetMode="External"/><Relationship Id="rId4458" Type="http://schemas.openxmlformats.org/officeDocument/2006/relationships/hyperlink" Target="https://bugs.tizen.org/jira/browse/TIVI-30" TargetMode="External"/><Relationship Id="rId4459" Type="http://schemas.openxmlformats.org/officeDocument/2006/relationships/hyperlink" Target="https://bugs.tizen.org/jira/browse/TIVI-29" TargetMode="External"/><Relationship Id="rId4460" Type="http://schemas.openxmlformats.org/officeDocument/2006/relationships/hyperlink" Target="https://bugs.tizen.org/jira/browse/TIVI-28" TargetMode="External"/><Relationship Id="rId4461" Type="http://schemas.openxmlformats.org/officeDocument/2006/relationships/hyperlink" Target="https://bugs.tizen.org/jira/browse/TIVI-27" TargetMode="External"/><Relationship Id="rId4462" Type="http://schemas.openxmlformats.org/officeDocument/2006/relationships/hyperlink" Target="https://bugs.tizen.org/jira/browse/TIVI-26" TargetMode="External"/><Relationship Id="rId4463" Type="http://schemas.openxmlformats.org/officeDocument/2006/relationships/hyperlink" Target="https://bugs.tizen.org/jira/browse/TIVI-25" TargetMode="External"/><Relationship Id="rId4464" Type="http://schemas.openxmlformats.org/officeDocument/2006/relationships/hyperlink" Target="https://bugs.tizen.org/jira/browse/TIVI-24" TargetMode="External"/><Relationship Id="rId4465" Type="http://schemas.openxmlformats.org/officeDocument/2006/relationships/hyperlink" Target="https://bugs.tizen.org/jira/browse/TIVI-23" TargetMode="External"/><Relationship Id="rId4466" Type="http://schemas.openxmlformats.org/officeDocument/2006/relationships/hyperlink" Target="https://bugs.tizen.org/jira/browse/TIVI-22" TargetMode="External"/><Relationship Id="rId4467" Type="http://schemas.openxmlformats.org/officeDocument/2006/relationships/hyperlink" Target="https://bugs.tizen.org/jira/browse/TIVI-21" TargetMode="External"/><Relationship Id="rId4468" Type="http://schemas.openxmlformats.org/officeDocument/2006/relationships/hyperlink" Target="https://bugs.tizen.org/jira/browse/TIVI-20" TargetMode="External"/><Relationship Id="rId4469" Type="http://schemas.openxmlformats.org/officeDocument/2006/relationships/hyperlink" Target="https://bugs.tizen.org/jira/browse/TIVI-19" TargetMode="External"/><Relationship Id="rId4470" Type="http://schemas.openxmlformats.org/officeDocument/2006/relationships/hyperlink" Target="https://bugs.tizen.org/jira/browse/TIVI-18" TargetMode="External"/><Relationship Id="rId4471" Type="http://schemas.openxmlformats.org/officeDocument/2006/relationships/hyperlink" Target="https://bugs.tizen.org/jira/browse/TIVI-17" TargetMode="External"/><Relationship Id="rId4472" Type="http://schemas.openxmlformats.org/officeDocument/2006/relationships/hyperlink" Target="https://bugs.tizen.org/jira/browse/TIVI-16" TargetMode="External"/><Relationship Id="rId4473" Type="http://schemas.openxmlformats.org/officeDocument/2006/relationships/hyperlink" Target="https://bugs.tizen.org/jira/browse/TIVI-15" TargetMode="External"/><Relationship Id="rId4474" Type="http://schemas.openxmlformats.org/officeDocument/2006/relationships/hyperlink" Target="https://bugs.tizen.org/jira/browse/TIVI-14" TargetMode="External"/><Relationship Id="rId4475" Type="http://schemas.openxmlformats.org/officeDocument/2006/relationships/hyperlink" Target="https://bugs.tizen.org/jira/browse/TIVI-13" TargetMode="External"/><Relationship Id="rId4476" Type="http://schemas.openxmlformats.org/officeDocument/2006/relationships/hyperlink" Target="https://bugs.tizen.org/jira/browse/TIVI-12" TargetMode="External"/><Relationship Id="rId4477" Type="http://schemas.openxmlformats.org/officeDocument/2006/relationships/hyperlink" Target="https://bugs.tizen.org/jira/browse/TIVI-11" TargetMode="External"/><Relationship Id="rId4478" Type="http://schemas.openxmlformats.org/officeDocument/2006/relationships/hyperlink" Target="https://bugs.tizen.org/jira/browse/TIVI-10" TargetMode="External"/><Relationship Id="rId4479" Type="http://schemas.openxmlformats.org/officeDocument/2006/relationships/hyperlink" Target="https://bugs.tizen.org/jira/browse/TIVI-9" TargetMode="External"/><Relationship Id="rId4480" Type="http://schemas.openxmlformats.org/officeDocument/2006/relationships/hyperlink" Target="https://bugs.tizen.org/jira/browse/TIVI-8" TargetMode="External"/><Relationship Id="rId4481" Type="http://schemas.openxmlformats.org/officeDocument/2006/relationships/hyperlink" Target="https://bugs.tizen.org/jira/browse/TIVI-7" TargetMode="External"/><Relationship Id="rId4482" Type="http://schemas.openxmlformats.org/officeDocument/2006/relationships/hyperlink" Target="https://bugs.tizen.org/jira/browse/TIVI-6" TargetMode="External"/><Relationship Id="rId4483" Type="http://schemas.openxmlformats.org/officeDocument/2006/relationships/hyperlink" Target="https://bugs.tizen.org/jira/browse/TINF-36" TargetMode="External"/><Relationship Id="rId4484" Type="http://schemas.openxmlformats.org/officeDocument/2006/relationships/hyperlink" Target="https://bugs.tizen.org/jira/browse/TDIST-480" TargetMode="External"/><Relationship Id="rId4485" Type="http://schemas.openxmlformats.org/officeDocument/2006/relationships/hyperlink" Target="https://bugs.tizen.org/jira/browse/TIVI-5" TargetMode="External"/><Relationship Id="rId4486" Type="http://schemas.openxmlformats.org/officeDocument/2006/relationships/hyperlink" Target="https://bugs.tizen.org/jira/browse/TDIST-553" TargetMode="External"/><Relationship Id="rId4487" Type="http://schemas.openxmlformats.org/officeDocument/2006/relationships/hyperlink" Target="https://bugs.tizen.org/jira/browse/TDIST-526" TargetMode="External"/><Relationship Id="rId4488" Type="http://schemas.openxmlformats.org/officeDocument/2006/relationships/hyperlink" Target="https://bugs.tizen.org/jira/browse/TIVI-4" TargetMode="External"/><Relationship Id="rId4489" Type="http://schemas.openxmlformats.org/officeDocument/2006/relationships/hyperlink" Target="https://bugs.tizen.org/jira/browse/TIVI-3" TargetMode="External"/><Relationship Id="rId4490" Type="http://schemas.openxmlformats.org/officeDocument/2006/relationships/hyperlink" Target="https://bugs.tizen.org/jira/browse/TIVI-2" TargetMode="External"/><Relationship Id="rId4491" Type="http://schemas.openxmlformats.org/officeDocument/2006/relationships/hyperlink" Target="https://bugs.tizen.org/jira/browse/TINF-35" TargetMode="External"/><Relationship Id="rId4492" Type="http://schemas.openxmlformats.org/officeDocument/2006/relationships/hyperlink" Target="https://bugs.tizen.org/jira/browse/TDIST-544" TargetMode="External"/><Relationship Id="rId4493" Type="http://schemas.openxmlformats.org/officeDocument/2006/relationships/hyperlink" Target="https://bugs.tizen.org/jira/browse/TDIST-496" TargetMode="External"/><Relationship Id="rId4494" Type="http://schemas.openxmlformats.org/officeDocument/2006/relationships/hyperlink" Target="https://bugs.tizen.org/jira/browse/TIVI-1" TargetMode="External"/><Relationship Id="rId4495" Type="http://schemas.openxmlformats.org/officeDocument/2006/relationships/hyperlink" Target="https://bugs.tizen.org/jira/browse/TDIST-37" TargetMode="External"/><Relationship Id="rId4496" Type="http://schemas.openxmlformats.org/officeDocument/2006/relationships/hyperlink" Target="https://bugs.tizen.org/jira/browse/TINF-30" TargetMode="External"/><Relationship Id="rId4497" Type="http://schemas.openxmlformats.org/officeDocument/2006/relationships/hyperlink" Target="https://bugs.tizen.org/jira/browse/TINF-29" TargetMode="External"/><Relationship Id="rId4498" Type="http://schemas.openxmlformats.org/officeDocument/2006/relationships/hyperlink" Target="https://bugs.tizen.org/jira/browse/TDIST-549" TargetMode="External"/><Relationship Id="rId4499" Type="http://schemas.openxmlformats.org/officeDocument/2006/relationships/hyperlink" Target="https://bugs.tizen.org/jira/browse/TINF-28" TargetMode="External"/><Relationship Id="rId4500" Type="http://schemas.openxmlformats.org/officeDocument/2006/relationships/hyperlink" Target="https://bugs.tizen.org/jira/browse/TDIST-529" TargetMode="External"/><Relationship Id="rId4501" Type="http://schemas.openxmlformats.org/officeDocument/2006/relationships/hyperlink" Target="https://bugs.tizen.org/jira/browse/TDIST-499" TargetMode="External"/><Relationship Id="rId4502" Type="http://schemas.openxmlformats.org/officeDocument/2006/relationships/hyperlink" Target="https://bugs.tizen.org/jira/browse/TINF-27" TargetMode="External"/><Relationship Id="rId4503" Type="http://schemas.openxmlformats.org/officeDocument/2006/relationships/hyperlink" Target="https://bugs.tizen.org/jira/browse/TDIST-326" TargetMode="External"/><Relationship Id="rId4504" Type="http://schemas.openxmlformats.org/officeDocument/2006/relationships/drawing" Target="../drawings/drawing3.xml"/></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s>

</file>

<file path=xl/worksheets/_rels/sheet7.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12</v>
      </c>
      <c r="C11" s="3"/>
      <c r="D11" s="3"/>
    </row>
    <row r="12">
      <c r="B12" s="4"/>
      <c r="C12" t="s" s="4">
        <v>5</v>
      </c>
      <c r="D12" t="s" s="5">
        <v>12</v>
      </c>
    </row>
    <row r="13">
      <c r="B13" t="s" s="3">
        <v>2686</v>
      </c>
      <c r="C13" s="3"/>
      <c r="D13" s="3"/>
    </row>
    <row r="14">
      <c r="B14" s="4"/>
      <c r="C14" t="s" s="4">
        <v>5</v>
      </c>
      <c r="D14" t="s" s="5">
        <v>2686</v>
      </c>
    </row>
    <row r="15">
      <c r="B15" t="s" s="3">
        <v>12064</v>
      </c>
      <c r="C15" s="3"/>
      <c r="D15" s="3"/>
    </row>
    <row r="16">
      <c r="B16" s="4"/>
      <c r="C16" t="s" s="4">
        <v>5</v>
      </c>
      <c r="D16" t="s" s="5">
        <v>12064</v>
      </c>
    </row>
    <row r="17">
      <c r="B17" t="s" s="3">
        <v>12066</v>
      </c>
      <c r="C17" s="3"/>
      <c r="D17" s="3"/>
    </row>
    <row r="18">
      <c r="B18" s="4"/>
      <c r="C18" t="s" s="4">
        <v>5</v>
      </c>
      <c r="D18" t="s" s="5">
        <v>12066</v>
      </c>
    </row>
    <row r="19">
      <c r="B19" t="s" s="3">
        <v>12067</v>
      </c>
      <c r="C19" s="3"/>
      <c r="D19" s="3"/>
    </row>
    <row r="20">
      <c r="B20" s="4"/>
      <c r="C20" t="s" s="4">
        <v>5</v>
      </c>
      <c r="D20" t="s" s="5">
        <v>12067</v>
      </c>
    </row>
    <row r="21">
      <c r="B21" t="s" s="3">
        <v>12072</v>
      </c>
      <c r="C21" s="3"/>
      <c r="D21" s="3"/>
    </row>
    <row r="22">
      <c r="B22" s="4"/>
      <c r="C22" t="s" s="4">
        <v>5</v>
      </c>
      <c r="D22" t="s" s="5">
        <v>12072</v>
      </c>
    </row>
  </sheetData>
  <mergeCells count="1">
    <mergeCell ref="B3:D3"/>
  </mergeCells>
  <hyperlinks>
    <hyperlink ref="D10" location="'Bug Arrival'!R1C1" tooltip="" display="Bug Arrival"/>
    <hyperlink ref="D12" location="'Open Issues'!R1C1" tooltip="" display="Open Issues"/>
    <hyperlink ref="D14" location="'Closed Issues'!R1C1" tooltip="" display="Closed Issues"/>
    <hyperlink ref="D16" location="'Bug Removal'!R1C1" tooltip="" display="Bug Removal"/>
    <hyperlink ref="D18" location="'Sheet1'!R1C1" tooltip="" display="Sheet1"/>
    <hyperlink ref="D20" location="'Tizen Open issues'!R1C1" tooltip="" display="Tizen Open issues"/>
    <hyperlink ref="D22" location="'Avg time to fix'!R1C1" tooltip="" display="Avg time to fix"/>
  </hyperlinks>
</worksheet>
</file>

<file path=xl/worksheets/sheet2.xml><?xml version="1.0" encoding="utf-8"?>
<worksheet xmlns:r="http://schemas.openxmlformats.org/officeDocument/2006/relationships" xmlns="http://schemas.openxmlformats.org/spreadsheetml/2006/main">
  <dimension ref="A1:AI4506"/>
  <sheetViews>
    <sheetView workbookViewId="0" defaultGridColor="0" colorId="12"/>
  </sheetViews>
  <sheetFormatPr defaultColWidth="11" defaultRowHeight="15.75" customHeight="1" outlineLevelRow="0" outlineLevelCol="0"/>
  <cols>
    <col min="1" max="1" width="12.6719" style="7" customWidth="1"/>
    <col min="2" max="2" width="10.8516" style="8" customWidth="1"/>
    <col min="3" max="4" width="14.5" style="9" customWidth="1"/>
    <col min="5" max="6" width="10.8516" style="8" customWidth="1"/>
    <col min="7" max="35" width="11" style="7" customWidth="1"/>
    <col min="36" max="16384" width="11" style="6" customWidth="1"/>
  </cols>
  <sheetData>
    <row r="1" s="7" customFormat="1" ht="31.5" customHeight="1">
      <c r="A1" t="s" s="10">
        <v>6</v>
      </c>
      <c r="B1" t="s" s="11">
        <v>7</v>
      </c>
      <c r="C1" t="s" s="10">
        <v>6</v>
      </c>
      <c r="D1" t="s" s="12">
        <v>7</v>
      </c>
      <c r="E1" t="s" s="13">
        <v>8</v>
      </c>
      <c r="F1" t="s" s="14">
        <v>9</v>
      </c>
      <c r="G1" t="s" s="13">
        <v>10</v>
      </c>
      <c r="H1" t="s" s="13">
        <v>11</v>
      </c>
    </row>
    <row r="2" s="7" customFormat="1" ht="16.6" customHeight="1">
      <c r="A2" s="15">
        <v>41033.186111111114</v>
      </c>
      <c r="B2" s="16">
        <f>INT(A2)</f>
      </c>
      <c r="C2" s="17">
        <v>40987.68125</v>
      </c>
      <c r="D2" s="18">
        <f>INT(C2)</f>
      </c>
      <c r="E2" s="19">
        <v>40987</v>
      </c>
      <c r="F2" s="8">
        <f>COUNTIF($B$2:$B$4500,$E2)+COUNTIF($D$2:$D$4500,$E2)</f>
        <v>0</v>
      </c>
      <c r="G2" s="7">
        <f>SUM($F2:OFFSET($F2,$H$2-1,0))</f>
        <v>0</v>
      </c>
      <c r="H2" s="7">
        <v>7</v>
      </c>
    </row>
    <row r="3" s="7" customFormat="1" ht="16.6" customHeight="1">
      <c r="A3" s="15">
        <v>41038.966666666667</v>
      </c>
      <c r="B3" s="16">
        <f>INT(A3)</f>
      </c>
      <c r="C3" s="17">
        <v>40989.359722222223</v>
      </c>
      <c r="D3" s="18">
        <f>INT(C3)</f>
      </c>
      <c r="E3" s="19">
        <v>40988</v>
      </c>
      <c r="F3" s="8">
        <f>COUNTIF($B$2:$B$4500,$E3)+COUNTIF($D$2:$D$4500,$E3)</f>
        <v>0</v>
      </c>
      <c r="G3" s="7">
        <f>SUM($F3:OFFSET($F3,$H$2-1,0))</f>
        <v>0</v>
      </c>
    </row>
    <row r="4" s="7" customFormat="1" ht="16.6" customHeight="1">
      <c r="A4" s="15">
        <v>41039.023611111108</v>
      </c>
      <c r="B4" s="16">
        <f>INT(A4)</f>
      </c>
      <c r="C4" s="17">
        <v>40989.96875</v>
      </c>
      <c r="D4" s="18">
        <f>INT(C4)</f>
      </c>
      <c r="E4" s="19">
        <v>40989</v>
      </c>
      <c r="F4" s="8">
        <f>COUNTIF($B$2:$B$4500,$E4)+COUNTIF($D$2:$D$4500,$E4)</f>
        <v>0</v>
      </c>
      <c r="G4" s="7">
        <f>SUM($F4:OFFSET($F4,$H$2-1,0))</f>
        <v>0</v>
      </c>
    </row>
    <row r="5" s="7" customFormat="1" ht="16.6" customHeight="1">
      <c r="A5" s="15">
        <v>41039.054861111108</v>
      </c>
      <c r="B5" s="16">
        <f>INT(A5)</f>
      </c>
      <c r="C5" s="17">
        <v>40990.909722222219</v>
      </c>
      <c r="D5" s="18">
        <f>INT(C5)</f>
      </c>
      <c r="E5" s="19">
        <v>40990</v>
      </c>
      <c r="F5" s="8">
        <f>COUNTIF($B$2:$B$4500,$E5)+COUNTIF($D$2:$D$4500,$E5)</f>
        <v>0</v>
      </c>
      <c r="G5" s="7">
        <f>SUM($F5:OFFSET($F5,$H$2-1,0))</f>
        <v>0</v>
      </c>
    </row>
    <row r="6" s="7" customFormat="1" ht="16.6" customHeight="1">
      <c r="A6" s="15">
        <v>41045.229861111111</v>
      </c>
      <c r="B6" s="16">
        <f>INT(A6)</f>
      </c>
      <c r="C6" s="17">
        <v>40998.163888888892</v>
      </c>
      <c r="D6" s="18">
        <f>INT(C6)</f>
      </c>
      <c r="E6" s="19">
        <v>40991</v>
      </c>
      <c r="F6" s="8">
        <f>COUNTIF($B$2:$B$4500,$E6)+COUNTIF($D$2:$D$4500,$E6)</f>
        <v>0</v>
      </c>
      <c r="G6" s="7">
        <f>SUM($F6:OFFSET($F6,$H$2-1,0))</f>
        <v>0</v>
      </c>
    </row>
    <row r="7" s="7" customFormat="1" ht="16.6" customHeight="1">
      <c r="A7" s="15">
        <v>41046.135416666664</v>
      </c>
      <c r="B7" s="16">
        <f>INT(A7)</f>
      </c>
      <c r="C7" s="17">
        <v>40998.384027777778</v>
      </c>
      <c r="D7" s="18">
        <f>INT(C7)</f>
      </c>
      <c r="E7" s="19">
        <v>40992</v>
      </c>
      <c r="F7" s="8">
        <f>COUNTIF($B$2:$B$4500,$E7)+COUNTIF($D$2:$D$4500,$E7)</f>
        <v>0</v>
      </c>
      <c r="G7" s="7">
        <f>SUM($F7:OFFSET($F7,$H$2-1,0))</f>
        <v>0</v>
      </c>
    </row>
    <row r="8" s="7" customFormat="1" ht="16.6" customHeight="1">
      <c r="A8" s="15">
        <v>41051.090277777781</v>
      </c>
      <c r="B8" s="16">
        <f>INT(A8)</f>
      </c>
      <c r="C8" s="17">
        <v>40998.665277777778</v>
      </c>
      <c r="D8" s="18">
        <f>INT(C8)</f>
      </c>
      <c r="E8" s="19">
        <v>40993</v>
      </c>
      <c r="F8" s="8">
        <f>COUNTIF($B$2:$B$4500,$E8)+COUNTIF($D$2:$D$4500,$E8)</f>
        <v>0</v>
      </c>
      <c r="G8" s="7">
        <f>SUM($F8:OFFSET($F8,$H$2-1,0))</f>
        <v>0</v>
      </c>
    </row>
    <row r="9" s="7" customFormat="1" ht="16.6" customHeight="1">
      <c r="A9" s="15">
        <v>41059.433333333334</v>
      </c>
      <c r="B9" s="16">
        <f>INT(A9)</f>
      </c>
      <c r="C9" s="17">
        <v>40999.083333333336</v>
      </c>
      <c r="D9" s="18">
        <f>INT(C9)</f>
      </c>
      <c r="E9" s="19">
        <v>40994</v>
      </c>
      <c r="F9" s="8">
        <f>COUNTIF($B$2:$B$4500,$E9)+COUNTIF($D$2:$D$4500,$E9)</f>
        <v>0</v>
      </c>
      <c r="G9" s="7">
        <f>SUM($F9:OFFSET($F9,$H$2-1,0))</f>
        <v>0</v>
      </c>
    </row>
    <row r="10" s="7" customFormat="1" ht="16.6" customHeight="1">
      <c r="A10" s="15">
        <v>41061.761111111111</v>
      </c>
      <c r="B10" s="16">
        <f>INT(A10)</f>
      </c>
      <c r="C10" s="17">
        <v>41000.366666666669</v>
      </c>
      <c r="D10" s="18">
        <f>INT(C10)</f>
      </c>
      <c r="E10" s="19">
        <v>40995</v>
      </c>
      <c r="F10" s="8">
        <f>COUNTIF($B$2:$B$4500,$E10)+COUNTIF($D$2:$D$4500,$E10)</f>
        <v>0</v>
      </c>
      <c r="G10" s="7">
        <f>SUM($F10:OFFSET($F10,$H$2-1,0))</f>
        <v>0</v>
      </c>
    </row>
    <row r="11" s="7" customFormat="1" ht="16.6" customHeight="1">
      <c r="A11" s="15">
        <v>41121.936111111114</v>
      </c>
      <c r="B11" s="16">
        <f>INT(A11)</f>
      </c>
      <c r="C11" s="17">
        <v>41000.943055555559</v>
      </c>
      <c r="D11" s="18">
        <f>INT(C11)</f>
      </c>
      <c r="E11" s="19">
        <v>40996</v>
      </c>
      <c r="F11" s="8">
        <f>COUNTIF($B$2:$B$4500,$E11)+COUNTIF($D$2:$D$4500,$E11)</f>
        <v>0</v>
      </c>
      <c r="G11" s="7">
        <f>SUM($F11:OFFSET($F11,$H$2-1,0))</f>
        <v>0</v>
      </c>
    </row>
    <row r="12" s="7" customFormat="1" ht="16.6" customHeight="1">
      <c r="A12" s="15">
        <v>41122.027083333334</v>
      </c>
      <c r="B12" s="16">
        <f>INT(A12)</f>
      </c>
      <c r="C12" s="17">
        <v>41007.251388888886</v>
      </c>
      <c r="D12" s="18">
        <f>INT(C12)</f>
      </c>
      <c r="E12" s="19">
        <v>40997</v>
      </c>
      <c r="F12" s="8">
        <f>COUNTIF($B$2:$B$4500,$E12)+COUNTIF($D$2:$D$4500,$E12)</f>
        <v>0</v>
      </c>
      <c r="G12" s="7">
        <f>SUM($F12:OFFSET($F12,$H$2-1,0))</f>
        <v>0</v>
      </c>
    </row>
    <row r="13" s="7" customFormat="1" ht="16.6" customHeight="1">
      <c r="A13" s="15">
        <v>41132.015972222223</v>
      </c>
      <c r="B13" s="16">
        <f>INT(A13)</f>
      </c>
      <c r="C13" s="17">
        <v>41007.258333333331</v>
      </c>
      <c r="D13" s="18">
        <f>INT(C13)</f>
      </c>
      <c r="E13" s="19">
        <v>40998</v>
      </c>
      <c r="F13" s="8">
        <f>COUNTIF($B$2:$B$4500,$E13)+COUNTIF($D$2:$D$4500,$E13)</f>
        <v>0</v>
      </c>
      <c r="G13" s="7">
        <f>SUM($F13:OFFSET($F13,$H$2-1,0))</f>
        <v>0</v>
      </c>
    </row>
    <row r="14" s="7" customFormat="1" ht="16.6" customHeight="1">
      <c r="A14" s="15">
        <v>41132.025694444441</v>
      </c>
      <c r="B14" s="16">
        <f>INT(A14)</f>
      </c>
      <c r="C14" s="17">
        <v>41013.783333333333</v>
      </c>
      <c r="D14" s="18">
        <f>INT(C14)</f>
      </c>
      <c r="E14" s="19">
        <v>40999</v>
      </c>
      <c r="F14" s="8">
        <f>COUNTIF($B$2:$B$4500,$E14)+COUNTIF($D$2:$D$4500,$E14)</f>
        <v>0</v>
      </c>
      <c r="G14" s="7">
        <f>SUM($F14:OFFSET($F14,$H$2-1,0))</f>
        <v>0</v>
      </c>
    </row>
    <row r="15" s="7" customFormat="1" ht="16.6" customHeight="1">
      <c r="A15" s="15">
        <v>41132.145138888889</v>
      </c>
      <c r="B15" s="16">
        <f>INT(A15)</f>
      </c>
      <c r="C15" s="17">
        <v>41019.261111111111</v>
      </c>
      <c r="D15" s="18">
        <f>INT(C15)</f>
      </c>
      <c r="E15" s="19">
        <v>41000</v>
      </c>
      <c r="F15" s="8">
        <f>COUNTIF($B$2:$B$4500,$E15)+COUNTIF($D$2:$D$4500,$E15)</f>
        <v>0</v>
      </c>
      <c r="G15" s="7">
        <f>SUM($F15:OFFSET($F15,$H$2-1,0))</f>
        <v>0</v>
      </c>
    </row>
    <row r="16" s="7" customFormat="1" ht="16.6" customHeight="1">
      <c r="A16" s="15">
        <v>41132.151388888888</v>
      </c>
      <c r="B16" s="16">
        <f>INT(A16)</f>
      </c>
      <c r="C16" s="17">
        <v>41024.413888888892</v>
      </c>
      <c r="D16" s="18">
        <f>INT(C16)</f>
      </c>
      <c r="E16" s="19">
        <v>41001</v>
      </c>
      <c r="F16" s="8">
        <f>COUNTIF($B$2:$B$4500,$E16)+COUNTIF($D$2:$D$4500,$E16)</f>
        <v>0</v>
      </c>
      <c r="G16" s="7">
        <f>SUM($F16:OFFSET($F16,$H$2-1,0))</f>
        <v>0</v>
      </c>
    </row>
    <row r="17" s="7" customFormat="1" ht="16.6" customHeight="1">
      <c r="A17" s="15">
        <v>41132.155555555553</v>
      </c>
      <c r="B17" s="16">
        <f>INT(A17)</f>
      </c>
      <c r="C17" s="17">
        <v>41030.513194444444</v>
      </c>
      <c r="D17" s="18">
        <f>INT(C17)</f>
      </c>
      <c r="E17" s="19">
        <v>41002</v>
      </c>
      <c r="F17" s="8">
        <f>COUNTIF($B$2:$B$4500,$E17)+COUNTIF($D$2:$D$4500,$E17)</f>
        <v>0</v>
      </c>
      <c r="G17" s="7">
        <f>SUM($F17:OFFSET($F17,$H$2-1,0))</f>
        <v>0</v>
      </c>
    </row>
    <row r="18" s="7" customFormat="1" ht="16.6" customHeight="1">
      <c r="A18" s="15">
        <v>41132.165277777778</v>
      </c>
      <c r="B18" s="16">
        <f>INT(A18)</f>
      </c>
      <c r="C18" s="17">
        <v>41031.947222222225</v>
      </c>
      <c r="D18" s="18">
        <f>INT(C18)</f>
      </c>
      <c r="E18" s="19">
        <v>41003</v>
      </c>
      <c r="F18" s="8">
        <f>COUNTIF($B$2:$B$4500,$E18)+COUNTIF($D$2:$D$4500,$E18)</f>
        <v>0</v>
      </c>
      <c r="G18" s="7">
        <f>SUM($F18:OFFSET($F18,$H$2-1,0))</f>
        <v>0</v>
      </c>
    </row>
    <row r="19" s="7" customFormat="1" ht="16.6" customHeight="1">
      <c r="A19" s="15">
        <v>41135.113194444442</v>
      </c>
      <c r="B19" s="16">
        <f>INT(A19)</f>
      </c>
      <c r="C19" s="17">
        <v>41032.2875</v>
      </c>
      <c r="D19" s="18">
        <f>INT(C19)</f>
      </c>
      <c r="E19" s="19">
        <v>41004</v>
      </c>
      <c r="F19" s="8">
        <f>COUNTIF($B$2:$B$4500,$E19)+COUNTIF($D$2:$D$4500,$E19)</f>
        <v>0</v>
      </c>
      <c r="G19" s="7">
        <f>SUM($F19:OFFSET($F19,$H$2-1,0))</f>
        <v>0</v>
      </c>
    </row>
    <row r="20" s="7" customFormat="1" ht="16.6" customHeight="1">
      <c r="A20" s="15">
        <v>41135.120138888888</v>
      </c>
      <c r="B20" s="16">
        <f>INT(A20)</f>
      </c>
      <c r="C20" s="17">
        <v>41032.329166666670</v>
      </c>
      <c r="D20" s="18">
        <f>INT(C20)</f>
      </c>
      <c r="E20" s="19">
        <v>41005</v>
      </c>
      <c r="F20" s="8">
        <f>COUNTIF($B$2:$B$4500,$E20)+COUNTIF($D$2:$D$4500,$E20)</f>
        <v>0</v>
      </c>
      <c r="G20" s="7">
        <f>SUM($F20:OFFSET($F20,$H$2-1,0))</f>
        <v>0</v>
      </c>
    </row>
    <row r="21" s="7" customFormat="1" ht="16.6" customHeight="1">
      <c r="A21" s="15">
        <v>41163.694444444445</v>
      </c>
      <c r="B21" s="16">
        <f>INT(A21)</f>
      </c>
      <c r="C21" s="17">
        <v>41032.452083333330</v>
      </c>
      <c r="D21" s="18">
        <f>INT(C21)</f>
      </c>
      <c r="E21" s="19">
        <v>41006</v>
      </c>
      <c r="F21" s="8">
        <f>COUNTIF($B$2:$B$4500,$E21)+COUNTIF($D$2:$D$4500,$E21)</f>
        <v>0</v>
      </c>
      <c r="G21" s="7">
        <f>SUM($F21:OFFSET($F21,$H$2-1,0))</f>
        <v>0</v>
      </c>
    </row>
    <row r="22" s="7" customFormat="1" ht="16.6" customHeight="1">
      <c r="A22" s="15">
        <v>41180.588888888888</v>
      </c>
      <c r="B22" s="16">
        <f>INT(A22)</f>
      </c>
      <c r="C22" s="17">
        <v>41033.811111111114</v>
      </c>
      <c r="D22" s="18">
        <f>INT(C22)</f>
      </c>
      <c r="E22" s="19">
        <v>41007</v>
      </c>
      <c r="F22" s="8">
        <f>COUNTIF($B$2:$B$4500,$E22)+COUNTIF($D$2:$D$4500,$E22)</f>
        <v>0</v>
      </c>
      <c r="G22" s="7">
        <f>SUM($F22:OFFSET($F22,$H$2-1,0))</f>
        <v>0</v>
      </c>
    </row>
    <row r="23" s="7" customFormat="1" ht="16.6" customHeight="1">
      <c r="A23" s="15">
        <v>41185.127777777780</v>
      </c>
      <c r="B23" s="16">
        <f>INT(A23)</f>
      </c>
      <c r="C23" s="17">
        <v>41036.931944444441</v>
      </c>
      <c r="D23" s="18">
        <f>INT(C23)</f>
      </c>
      <c r="E23" s="19">
        <v>41008</v>
      </c>
      <c r="F23" s="8">
        <f>COUNTIF($B$2:$B$4500,$E23)+COUNTIF($D$2:$D$4500,$E23)</f>
        <v>0</v>
      </c>
      <c r="G23" s="7">
        <f>SUM($F23:OFFSET($F23,$H$2-1,0))</f>
        <v>0</v>
      </c>
    </row>
    <row r="24" s="7" customFormat="1" ht="16.6" customHeight="1">
      <c r="A24" s="15">
        <v>41188.375694444447</v>
      </c>
      <c r="B24" s="16">
        <f>INT(A24)</f>
      </c>
      <c r="C24" s="17">
        <v>41036.982638888891</v>
      </c>
      <c r="D24" s="18">
        <f>INT(C24)</f>
      </c>
      <c r="E24" s="19">
        <v>41009</v>
      </c>
      <c r="F24" s="8">
        <f>COUNTIF($B$2:$B$4500,$E24)+COUNTIF($D$2:$D$4500,$E24)</f>
        <v>0</v>
      </c>
      <c r="G24" s="7">
        <f>SUM($F24:OFFSET($F24,$H$2-1,0))</f>
        <v>0</v>
      </c>
    </row>
    <row r="25" s="7" customFormat="1" ht="16.6" customHeight="1">
      <c r="A25" s="15">
        <v>41202.01875</v>
      </c>
      <c r="B25" s="16">
        <f>INT(A25)</f>
      </c>
      <c r="C25" s="17">
        <v>41037.057638888888</v>
      </c>
      <c r="D25" s="18">
        <f>INT(C25)</f>
      </c>
      <c r="E25" s="19">
        <v>41010</v>
      </c>
      <c r="F25" s="8">
        <f>COUNTIF($B$2:$B$4500,$E25)+COUNTIF($D$2:$D$4500,$E25)</f>
        <v>0</v>
      </c>
      <c r="G25" s="7">
        <f>SUM($F25:OFFSET($F25,$H$2-1,0))</f>
        <v>0</v>
      </c>
    </row>
    <row r="26" s="7" customFormat="1" ht="16.6" customHeight="1">
      <c r="A26" s="15">
        <v>41202.024305555555</v>
      </c>
      <c r="B26" s="16">
        <f>INT(A26)</f>
      </c>
      <c r="C26" s="17">
        <v>41037.072916666664</v>
      </c>
      <c r="D26" s="18">
        <f>INT(C26)</f>
      </c>
      <c r="E26" s="19">
        <v>41011</v>
      </c>
      <c r="F26" s="8">
        <f>COUNTIF($B$2:$B$4500,$E26)+COUNTIF($D$2:$D$4500,$E26)</f>
        <v>0</v>
      </c>
      <c r="G26" s="7">
        <f>SUM($F26:OFFSET($F26,$H$2-1,0))</f>
        <v>0</v>
      </c>
    </row>
    <row r="27" s="7" customFormat="1" ht="16.6" customHeight="1">
      <c r="A27" s="15">
        <v>41202.027083333334</v>
      </c>
      <c r="B27" s="16">
        <f>INT(A27)</f>
      </c>
      <c r="C27" s="17">
        <v>41037.077083333330</v>
      </c>
      <c r="D27" s="18">
        <f>INT(C27)</f>
      </c>
      <c r="E27" s="19">
        <v>41012</v>
      </c>
      <c r="F27" s="8">
        <f>COUNTIF($B$2:$B$4500,$E27)+COUNTIF($D$2:$D$4500,$E27)</f>
        <v>0</v>
      </c>
      <c r="G27" s="7">
        <f>SUM($F27:OFFSET($F27,$H$2-1,0))</f>
        <v>0</v>
      </c>
    </row>
    <row r="28" s="7" customFormat="1" ht="16.6" customHeight="1">
      <c r="A28" s="15">
        <v>41202.030555555553</v>
      </c>
      <c r="B28" s="16">
        <f>INT(A28)</f>
      </c>
      <c r="C28" s="17">
        <v>41037.079861111109</v>
      </c>
      <c r="D28" s="18">
        <f>INT(C28)</f>
      </c>
      <c r="E28" s="19">
        <v>41013</v>
      </c>
      <c r="F28" s="8">
        <f>COUNTIF($B$2:$B$4500,$E28)+COUNTIF($D$2:$D$4500,$E28)</f>
        <v>0</v>
      </c>
      <c r="G28" s="7">
        <f>SUM($F28:OFFSET($F28,$H$2-1,0))</f>
        <v>0</v>
      </c>
    </row>
    <row r="29" s="7" customFormat="1" ht="16.6" customHeight="1">
      <c r="A29" s="15">
        <v>41202.03125</v>
      </c>
      <c r="B29" s="16">
        <f>INT(A29)</f>
      </c>
      <c r="C29" s="17">
        <v>41037.0875</v>
      </c>
      <c r="D29" s="18">
        <f>INT(C29)</f>
      </c>
      <c r="E29" s="19">
        <v>41014</v>
      </c>
      <c r="F29" s="8">
        <f>COUNTIF($B$2:$B$4500,$E29)+COUNTIF($D$2:$D$4500,$E29)</f>
        <v>0</v>
      </c>
      <c r="G29" s="7">
        <f>SUM($F29:OFFSET($F29,$H$2-1,0))</f>
        <v>0</v>
      </c>
    </row>
    <row r="30" s="7" customFormat="1" ht="16.6" customHeight="1">
      <c r="A30" s="15">
        <v>41202.041666666664</v>
      </c>
      <c r="B30" s="16">
        <f>INT(A30)</f>
      </c>
      <c r="C30" s="17">
        <v>41037.092361111114</v>
      </c>
      <c r="D30" s="18">
        <f>INT(C30)</f>
      </c>
      <c r="E30" s="19">
        <v>41015</v>
      </c>
      <c r="F30" s="8">
        <f>COUNTIF($B$2:$B$4500,$E30)+COUNTIF($D$2:$D$4500,$E30)</f>
        <v>0</v>
      </c>
      <c r="G30" s="7">
        <f>SUM($F30:OFFSET($F30,$H$2-1,0))</f>
        <v>0</v>
      </c>
    </row>
    <row r="31" s="7" customFormat="1" ht="16.6" customHeight="1">
      <c r="A31" s="15">
        <v>41219.375</v>
      </c>
      <c r="B31" s="16">
        <f>INT(A31)</f>
      </c>
      <c r="C31" s="17">
        <v>41037.096527777780</v>
      </c>
      <c r="D31" s="18">
        <f>INT(C31)</f>
      </c>
      <c r="E31" s="19">
        <v>41016</v>
      </c>
      <c r="F31" s="8">
        <f>COUNTIF($B$2:$B$4500,$E31)+COUNTIF($D$2:$D$4500,$E31)</f>
        <v>0</v>
      </c>
      <c r="G31" s="7">
        <f>SUM($F31:OFFSET($F31,$H$2-1,0))</f>
        <v>0</v>
      </c>
    </row>
    <row r="32" s="7" customFormat="1" ht="16.6" customHeight="1">
      <c r="A32" s="15">
        <v>41233.244444444441</v>
      </c>
      <c r="B32" s="16">
        <f>INT(A32)</f>
      </c>
      <c r="C32" s="17">
        <v>41037.102777777778</v>
      </c>
      <c r="D32" s="18">
        <f>INT(C32)</f>
      </c>
      <c r="E32" s="19">
        <v>41017</v>
      </c>
      <c r="F32" s="8">
        <f>COUNTIF($B$2:$B$4500,$E32)+COUNTIF($D$2:$D$4500,$E32)</f>
        <v>0</v>
      </c>
      <c r="G32" s="7">
        <f>SUM($F32:OFFSET($F32,$H$2-1,0))</f>
        <v>0</v>
      </c>
    </row>
    <row r="33" s="7" customFormat="1" ht="16.6" customHeight="1">
      <c r="A33" s="15">
        <v>41233.960416666669</v>
      </c>
      <c r="B33" s="16">
        <f>INT(A33)</f>
      </c>
      <c r="C33" s="17">
        <v>41037.107638888891</v>
      </c>
      <c r="D33" s="18">
        <f>INT(C33)</f>
      </c>
      <c r="E33" s="19">
        <v>41018</v>
      </c>
      <c r="F33" s="8">
        <f>COUNTIF($B$2:$B$4500,$E33)+COUNTIF($D$2:$D$4500,$E33)</f>
        <v>0</v>
      </c>
      <c r="G33" s="7">
        <f>SUM($F33:OFFSET($F33,$H$2-1,0))</f>
        <v>0</v>
      </c>
    </row>
    <row r="34" s="7" customFormat="1" ht="16.6" customHeight="1">
      <c r="A34" s="15">
        <v>41269.555555555555</v>
      </c>
      <c r="B34" s="16">
        <f>INT(A34)</f>
      </c>
      <c r="C34" s="17">
        <v>41037.116666666669</v>
      </c>
      <c r="D34" s="18">
        <f>INT(C34)</f>
      </c>
      <c r="E34" s="19">
        <v>41019</v>
      </c>
      <c r="F34" s="8">
        <f>COUNTIF($B$2:$B$4500,$E34)+COUNTIF($D$2:$D$4500,$E34)</f>
        <v>0</v>
      </c>
      <c r="G34" s="7">
        <f>SUM($F34:OFFSET($F34,$H$2-1,0))</f>
        <v>0</v>
      </c>
    </row>
    <row r="35" s="7" customFormat="1" ht="16.6" customHeight="1">
      <c r="A35" s="15">
        <v>41275.986111111109</v>
      </c>
      <c r="B35" s="16">
        <f>INT(A35)</f>
      </c>
      <c r="C35" s="17">
        <v>41037.124305555553</v>
      </c>
      <c r="D35" s="18">
        <f>INT(C35)</f>
      </c>
      <c r="E35" s="19">
        <v>41020</v>
      </c>
      <c r="F35" s="8">
        <f>COUNTIF($B$2:$B$4500,$E35)+COUNTIF($D$2:$D$4500,$E35)</f>
        <v>0</v>
      </c>
      <c r="G35" s="7">
        <f>SUM($F35:OFFSET($F35,$H$2-1,0))</f>
        <v>0</v>
      </c>
    </row>
    <row r="36" s="7" customFormat="1" ht="16.6" customHeight="1">
      <c r="A36" s="15">
        <v>41284.506944444445</v>
      </c>
      <c r="B36" s="16">
        <f>INT(A36)</f>
      </c>
      <c r="C36" s="17">
        <v>41037.1375</v>
      </c>
      <c r="D36" s="18">
        <f>INT(C36)</f>
      </c>
      <c r="E36" s="19">
        <v>41021</v>
      </c>
      <c r="F36" s="8">
        <f>COUNTIF($B$2:$B$4500,$E36)+COUNTIF($D$2:$D$4500,$E36)</f>
        <v>0</v>
      </c>
      <c r="G36" s="7">
        <f>SUM($F36:OFFSET($F36,$H$2-1,0))</f>
        <v>0</v>
      </c>
    </row>
    <row r="37" s="7" customFormat="1" ht="16.6" customHeight="1">
      <c r="A37" s="15">
        <v>41326.94375</v>
      </c>
      <c r="B37" s="16">
        <f>INT(A37)</f>
      </c>
      <c r="C37" s="17">
        <v>41037.141666666670</v>
      </c>
      <c r="D37" s="18">
        <f>INT(C37)</f>
      </c>
      <c r="E37" s="19">
        <v>41022</v>
      </c>
      <c r="F37" s="8">
        <f>COUNTIF($B$2:$B$4500,$E37)+COUNTIF($D$2:$D$4500,$E37)</f>
        <v>0</v>
      </c>
      <c r="G37" s="7">
        <f>SUM($F37:OFFSET($F37,$H$2-1,0))</f>
        <v>0</v>
      </c>
    </row>
    <row r="38" s="7" customFormat="1" ht="16.6" customHeight="1">
      <c r="A38" s="15">
        <v>41328.290277777778</v>
      </c>
      <c r="B38" s="16">
        <f>INT(A38)</f>
      </c>
      <c r="C38" s="17">
        <v>41037.460416666669</v>
      </c>
      <c r="D38" s="18">
        <f>INT(C38)</f>
      </c>
      <c r="E38" s="19">
        <v>41023</v>
      </c>
      <c r="F38" s="8">
        <f>COUNTIF($B$2:$B$4500,$E38)+COUNTIF($D$2:$D$4500,$E38)</f>
        <v>0</v>
      </c>
      <c r="G38" s="7">
        <f>SUM($F38:OFFSET($F38,$H$2-1,0))</f>
        <v>0</v>
      </c>
    </row>
    <row r="39" s="7" customFormat="1" ht="16.6" customHeight="1">
      <c r="A39" s="15">
        <v>41328.415972222225</v>
      </c>
      <c r="B39" s="16">
        <f>INT(A39)</f>
      </c>
      <c r="C39" s="17">
        <v>41037.472916666666</v>
      </c>
      <c r="D39" s="18">
        <f>INT(C39)</f>
      </c>
      <c r="E39" s="19">
        <v>41024</v>
      </c>
      <c r="F39" s="8">
        <f>COUNTIF($B$2:$B$4500,$E39)+COUNTIF($D$2:$D$4500,$E39)</f>
        <v>0</v>
      </c>
      <c r="G39" s="7">
        <f>SUM($F39:OFFSET($F39,$H$2-1,0))</f>
        <v>0</v>
      </c>
    </row>
    <row r="40" s="7" customFormat="1" ht="16.6" customHeight="1">
      <c r="A40" s="15">
        <v>41333.148611111108</v>
      </c>
      <c r="B40" s="16">
        <f>INT(A40)</f>
      </c>
      <c r="C40" s="17">
        <v>41037.930555555555</v>
      </c>
      <c r="D40" s="18">
        <f>INT(C40)</f>
      </c>
      <c r="E40" s="19">
        <v>41025</v>
      </c>
      <c r="F40" s="8">
        <f>COUNTIF($B$2:$B$4500,$E40)+COUNTIF($D$2:$D$4500,$E40)</f>
        <v>0</v>
      </c>
      <c r="G40" s="7">
        <f>SUM($F40:OFFSET($F40,$H$2-1,0))</f>
        <v>0</v>
      </c>
    </row>
    <row r="41" s="7" customFormat="1" ht="16.6" customHeight="1">
      <c r="A41" s="15">
        <v>41333.163888888892</v>
      </c>
      <c r="B41" s="16">
        <f>INT(A41)</f>
      </c>
      <c r="C41" s="17">
        <v>41038.052777777775</v>
      </c>
      <c r="D41" s="18">
        <f>INT(C41)</f>
      </c>
      <c r="E41" s="19">
        <v>41026</v>
      </c>
      <c r="F41" s="8">
        <f>COUNTIF($B$2:$B$4500,$E41)+COUNTIF($D$2:$D$4500,$E41)</f>
        <v>0</v>
      </c>
      <c r="G41" s="7">
        <f>SUM($F41:OFFSET($F41,$H$2-1,0))</f>
        <v>0</v>
      </c>
    </row>
    <row r="42" s="7" customFormat="1" ht="16.6" customHeight="1">
      <c r="A42" s="15">
        <v>41333.165277777778</v>
      </c>
      <c r="B42" s="16">
        <f>INT(A42)</f>
      </c>
      <c r="C42" s="17">
        <v>41038.057638888888</v>
      </c>
      <c r="D42" s="18">
        <f>INT(C42)</f>
      </c>
      <c r="E42" s="19">
        <v>41027</v>
      </c>
      <c r="F42" s="8">
        <f>COUNTIF($B$2:$B$4500,$E42)+COUNTIF($D$2:$D$4500,$E42)</f>
        <v>0</v>
      </c>
      <c r="G42" s="7">
        <f>SUM($F42:OFFSET($F42,$H$2-1,0))</f>
        <v>0</v>
      </c>
    </row>
    <row r="43" s="7" customFormat="1" ht="16.6" customHeight="1">
      <c r="A43" s="15">
        <v>41333.500694444447</v>
      </c>
      <c r="B43" s="16">
        <f>INT(A43)</f>
      </c>
      <c r="C43" s="17">
        <v>41038.061805555553</v>
      </c>
      <c r="D43" s="18">
        <f>INT(C43)</f>
      </c>
      <c r="E43" s="19">
        <v>41028</v>
      </c>
      <c r="F43" s="8">
        <f>COUNTIF($B$2:$B$4500,$E43)+COUNTIF($D$2:$D$4500,$E43)</f>
        <v>0</v>
      </c>
      <c r="G43" s="7">
        <f>SUM($F43:OFFSET($F43,$H$2-1,0))</f>
        <v>0</v>
      </c>
    </row>
    <row r="44" s="7" customFormat="1" ht="16.6" customHeight="1">
      <c r="A44" s="15">
        <v>41333.903472222220</v>
      </c>
      <c r="B44" s="16">
        <f>INT(A44)</f>
      </c>
      <c r="C44" s="17">
        <v>41038.072222222225</v>
      </c>
      <c r="D44" s="18">
        <f>INT(C44)</f>
      </c>
      <c r="E44" s="19">
        <v>41029</v>
      </c>
      <c r="F44" s="8">
        <f>COUNTIF($B$2:$B$4500,$E44)+COUNTIF($D$2:$D$4500,$E44)</f>
        <v>0</v>
      </c>
      <c r="G44" s="7">
        <f>SUM($F44:OFFSET($F44,$H$2-1,0))</f>
        <v>0</v>
      </c>
    </row>
    <row r="45" s="7" customFormat="1" ht="16.6" customHeight="1">
      <c r="A45" s="15">
        <v>41335.125694444447</v>
      </c>
      <c r="B45" s="16">
        <f>INT(A45)</f>
      </c>
      <c r="C45" s="17">
        <v>41038.079861111109</v>
      </c>
      <c r="D45" s="18">
        <f>INT(C45)</f>
      </c>
      <c r="E45" s="19">
        <v>41030</v>
      </c>
      <c r="F45" s="8">
        <f>COUNTIF($B$2:$B$4500,$E45)+COUNTIF($D$2:$D$4500,$E45)</f>
        <v>0</v>
      </c>
      <c r="G45" s="7">
        <f>SUM($F45:OFFSET($F45,$H$2-1,0))</f>
        <v>0</v>
      </c>
    </row>
    <row r="46" s="7" customFormat="1" ht="16.6" customHeight="1">
      <c r="A46" s="15">
        <v>41338.352777777778</v>
      </c>
      <c r="B46" s="16">
        <f>INT(A46)</f>
      </c>
      <c r="C46" s="17">
        <v>41038.08125</v>
      </c>
      <c r="D46" s="18">
        <f>INT(C46)</f>
      </c>
      <c r="E46" s="19">
        <v>41031</v>
      </c>
      <c r="F46" s="8">
        <f>COUNTIF($B$2:$B$4500,$E46)+COUNTIF($D$2:$D$4500,$E46)</f>
        <v>0</v>
      </c>
      <c r="G46" s="7">
        <f>SUM($F46:OFFSET($F46,$H$2-1,0))</f>
        <v>0</v>
      </c>
    </row>
    <row r="47" s="7" customFormat="1" ht="16.6" customHeight="1">
      <c r="A47" s="15">
        <v>41340.525694444441</v>
      </c>
      <c r="B47" s="16">
        <f>INT(A47)</f>
      </c>
      <c r="C47" s="17">
        <v>41038.081944444442</v>
      </c>
      <c r="D47" s="18">
        <f>INT(C47)</f>
      </c>
      <c r="E47" s="19">
        <v>41032</v>
      </c>
      <c r="F47" s="8">
        <f>COUNTIF($B$2:$B$4500,$E47)+COUNTIF($D$2:$D$4500,$E47)</f>
        <v>0</v>
      </c>
      <c r="G47" s="7">
        <f>SUM($F47:OFFSET($F47,$H$2-1,0))</f>
        <v>0</v>
      </c>
    </row>
    <row r="48" s="7" customFormat="1" ht="16.6" customHeight="1">
      <c r="A48" s="15">
        <v>41340.904861111114</v>
      </c>
      <c r="B48" s="16">
        <f>INT(A48)</f>
      </c>
      <c r="C48" s="17">
        <v>41038.082638888889</v>
      </c>
      <c r="D48" s="18">
        <f>INT(C48)</f>
      </c>
      <c r="E48" s="19">
        <v>41033</v>
      </c>
      <c r="F48" s="8">
        <f>COUNTIF($B$2:$B$4500,$E48)+COUNTIF($D$2:$D$4500,$E48)</f>
        <v>0</v>
      </c>
      <c r="G48" s="7">
        <f>SUM($F48:OFFSET($F48,$H$2-1,0))</f>
        <v>0</v>
      </c>
    </row>
    <row r="49" s="7" customFormat="1" ht="16.6" customHeight="1">
      <c r="A49" s="15">
        <v>41341.460416666669</v>
      </c>
      <c r="B49" s="16">
        <f>INT(A49)</f>
      </c>
      <c r="C49" s="17">
        <v>41038.090972222220</v>
      </c>
      <c r="D49" s="18">
        <f>INT(C49)</f>
      </c>
      <c r="E49" s="19">
        <v>41034</v>
      </c>
      <c r="F49" s="8">
        <f>COUNTIF($B$2:$B$4500,$E49)+COUNTIF($D$2:$D$4500,$E49)</f>
        <v>0</v>
      </c>
      <c r="G49" s="7">
        <f>SUM($F49:OFFSET($F49,$H$2-1,0))</f>
        <v>0</v>
      </c>
    </row>
    <row r="50" s="7" customFormat="1" ht="16.6" customHeight="1">
      <c r="A50" s="15">
        <v>41346.372916666667</v>
      </c>
      <c r="B50" s="16">
        <f>INT(A50)</f>
      </c>
      <c r="C50" s="17">
        <v>41038.09375</v>
      </c>
      <c r="D50" s="18">
        <f>INT(C50)</f>
      </c>
      <c r="E50" s="19">
        <v>41035</v>
      </c>
      <c r="F50" s="8">
        <f>COUNTIF($B$2:$B$4500,$E50)+COUNTIF($D$2:$D$4500,$E50)</f>
        <v>0</v>
      </c>
      <c r="G50" s="7">
        <f>SUM($F50:OFFSET($F50,$H$2-1,0))</f>
        <v>0</v>
      </c>
    </row>
    <row r="51" s="7" customFormat="1" ht="16.6" customHeight="1">
      <c r="A51" s="15">
        <v>41348.144444444442</v>
      </c>
      <c r="B51" s="16">
        <f>INT(A51)</f>
      </c>
      <c r="C51" s="17">
        <v>41038.094444444447</v>
      </c>
      <c r="D51" s="18">
        <f>INT(C51)</f>
      </c>
      <c r="E51" s="19">
        <v>41036</v>
      </c>
      <c r="F51" s="8">
        <f>COUNTIF($B$2:$B$4500,$E51)+COUNTIF($D$2:$D$4500,$E51)</f>
        <v>0</v>
      </c>
      <c r="G51" s="7">
        <f>SUM($F51:OFFSET($F51,$H$2-1,0))</f>
        <v>0</v>
      </c>
    </row>
    <row r="52" s="7" customFormat="1" ht="16.6" customHeight="1">
      <c r="A52" s="15">
        <v>41348.8375</v>
      </c>
      <c r="B52" s="16">
        <f>INT(A52)</f>
      </c>
      <c r="C52" s="17">
        <v>41038.107638888891</v>
      </c>
      <c r="D52" s="18">
        <f>INT(C52)</f>
      </c>
      <c r="E52" s="19">
        <v>41037</v>
      </c>
      <c r="F52" s="8">
        <f>COUNTIF($B$2:$B$4500,$E52)+COUNTIF($D$2:$D$4500,$E52)</f>
        <v>0</v>
      </c>
      <c r="G52" s="7">
        <f>SUM($F52:OFFSET($F52,$H$2-1,0))</f>
        <v>0</v>
      </c>
    </row>
    <row r="53" s="7" customFormat="1" ht="16.6" customHeight="1">
      <c r="A53" s="15">
        <v>41350.793055555558</v>
      </c>
      <c r="B53" s="16">
        <f>INT(A53)</f>
      </c>
      <c r="C53" s="17">
        <v>41038.111805555556</v>
      </c>
      <c r="D53" s="18">
        <f>INT(C53)</f>
      </c>
      <c r="E53" s="19">
        <v>41038</v>
      </c>
      <c r="F53" s="8">
        <f>COUNTIF($B$2:$B$4500,$E53)+COUNTIF($D$2:$D$4500,$E53)</f>
        <v>0</v>
      </c>
      <c r="G53" s="7">
        <f>SUM($F53:OFFSET($F53,$H$2-1,0))</f>
        <v>0</v>
      </c>
    </row>
    <row r="54" s="7" customFormat="1" ht="16.6" customHeight="1">
      <c r="A54" s="15">
        <v>41354.255555555559</v>
      </c>
      <c r="B54" s="16">
        <f>INT(A54)</f>
      </c>
      <c r="C54" s="17">
        <v>41038.117361111108</v>
      </c>
      <c r="D54" s="18">
        <f>INT(C54)</f>
      </c>
      <c r="E54" s="19">
        <v>41039</v>
      </c>
      <c r="F54" s="8">
        <f>COUNTIF($B$2:$B$4500,$E54)+COUNTIF($D$2:$D$4500,$E54)</f>
        <v>0</v>
      </c>
      <c r="G54" s="7">
        <f>SUM($F54:OFFSET($F54,$H$2-1,0))</f>
        <v>0</v>
      </c>
    </row>
    <row r="55" s="7" customFormat="1" ht="16.6" customHeight="1">
      <c r="A55" s="15">
        <v>41354.471527777780</v>
      </c>
      <c r="B55" s="16">
        <f>INT(A55)</f>
      </c>
      <c r="C55" s="17">
        <v>41038.127777777780</v>
      </c>
      <c r="D55" s="18">
        <f>INT(C55)</f>
      </c>
      <c r="E55" s="19">
        <v>41040</v>
      </c>
      <c r="F55" s="8">
        <f>COUNTIF($B$2:$B$4500,$E55)+COUNTIF($D$2:$D$4500,$E55)</f>
        <v>0</v>
      </c>
      <c r="G55" s="7">
        <f>SUM($F55:OFFSET($F55,$H$2-1,0))</f>
        <v>0</v>
      </c>
    </row>
    <row r="56" s="7" customFormat="1" ht="16.6" customHeight="1">
      <c r="A56" s="15">
        <v>41354.472916666666</v>
      </c>
      <c r="B56" s="16">
        <f>INT(A56)</f>
      </c>
      <c r="C56" s="17">
        <v>41038.138888888891</v>
      </c>
      <c r="D56" s="18">
        <f>INT(C56)</f>
      </c>
      <c r="E56" s="19">
        <v>41041</v>
      </c>
      <c r="F56" s="8">
        <f>COUNTIF($B$2:$B$4500,$E56)+COUNTIF($D$2:$D$4500,$E56)</f>
        <v>0</v>
      </c>
      <c r="G56" s="7">
        <f>SUM($F56:OFFSET($F56,$H$2-1,0))</f>
        <v>0</v>
      </c>
    </row>
    <row r="57" s="7" customFormat="1" ht="16.6" customHeight="1">
      <c r="A57" s="15">
        <v>41355.465972222220</v>
      </c>
      <c r="B57" s="16">
        <f>INT(A57)</f>
      </c>
      <c r="C57" s="17">
        <v>41038.144444444442</v>
      </c>
      <c r="D57" s="18">
        <f>INT(C57)</f>
      </c>
      <c r="E57" s="19">
        <v>41042</v>
      </c>
      <c r="F57" s="8">
        <f>COUNTIF($B$2:$B$4500,$E57)+COUNTIF($D$2:$D$4500,$E57)</f>
        <v>0</v>
      </c>
      <c r="G57" s="7">
        <f>SUM($F57:OFFSET($F57,$H$2-1,0))</f>
        <v>0</v>
      </c>
    </row>
    <row r="58" s="7" customFormat="1" ht="16.6" customHeight="1">
      <c r="A58" s="15">
        <v>41361.293055555558</v>
      </c>
      <c r="B58" s="16">
        <f>INT(A58)</f>
      </c>
      <c r="C58" s="17">
        <v>41038.149305555555</v>
      </c>
      <c r="D58" s="18">
        <f>INT(C58)</f>
      </c>
      <c r="E58" s="19">
        <v>41043</v>
      </c>
      <c r="F58" s="8">
        <f>COUNTIF($B$2:$B$4500,$E58)+COUNTIF($D$2:$D$4500,$E58)</f>
        <v>0</v>
      </c>
      <c r="G58" s="7">
        <f>SUM($F58:OFFSET($F58,$H$2-1,0))</f>
        <v>0</v>
      </c>
    </row>
    <row r="59" s="7" customFormat="1" ht="16.6" customHeight="1">
      <c r="A59" s="15">
        <v>41368.326388888891</v>
      </c>
      <c r="B59" s="16">
        <f>INT(A59)</f>
      </c>
      <c r="C59" s="17">
        <v>41038.1625</v>
      </c>
      <c r="D59" s="18">
        <f>INT(C59)</f>
      </c>
      <c r="E59" s="19">
        <v>41044</v>
      </c>
      <c r="F59" s="8">
        <f>COUNTIF($B$2:$B$4500,$E59)+COUNTIF($D$2:$D$4500,$E59)</f>
        <v>0</v>
      </c>
      <c r="G59" s="7">
        <f>SUM($F59:OFFSET($F59,$H$2-1,0))</f>
        <v>0</v>
      </c>
    </row>
    <row r="60" s="7" customFormat="1" ht="16.6" customHeight="1">
      <c r="A60" s="15">
        <v>41368.565277777780</v>
      </c>
      <c r="B60" s="16">
        <f>INT(A60)</f>
      </c>
      <c r="C60" s="17">
        <v>41038.168055555558</v>
      </c>
      <c r="D60" s="18">
        <f>INT(C60)</f>
      </c>
      <c r="E60" s="19">
        <v>41045</v>
      </c>
      <c r="F60" s="8">
        <f>COUNTIF($B$2:$B$4500,$E60)+COUNTIF($D$2:$D$4500,$E60)</f>
        <v>0</v>
      </c>
      <c r="G60" s="7">
        <f>SUM($F60:OFFSET($F60,$H$2-1,0))</f>
        <v>0</v>
      </c>
    </row>
    <row r="61" s="7" customFormat="1" ht="16.6" customHeight="1">
      <c r="A61" s="15">
        <v>41369.379861111112</v>
      </c>
      <c r="B61" s="16">
        <f>INT(A61)</f>
      </c>
      <c r="C61" s="17">
        <v>41038.179861111108</v>
      </c>
      <c r="D61" s="18">
        <f>INT(C61)</f>
      </c>
      <c r="E61" s="19">
        <v>41046</v>
      </c>
      <c r="F61" s="8">
        <f>COUNTIF($B$2:$B$4500,$E61)+COUNTIF($D$2:$D$4500,$E61)</f>
        <v>0</v>
      </c>
      <c r="G61" s="7">
        <f>SUM($F61:OFFSET($F61,$H$2-1,0))</f>
        <v>0</v>
      </c>
    </row>
    <row r="62" s="7" customFormat="1" ht="16.6" customHeight="1">
      <c r="A62" s="15">
        <v>41369.676388888889</v>
      </c>
      <c r="B62" s="16">
        <f>INT(A62)</f>
      </c>
      <c r="C62" s="17">
        <v>41038.18125</v>
      </c>
      <c r="D62" s="18">
        <f>INT(C62)</f>
      </c>
      <c r="E62" s="19">
        <v>41047</v>
      </c>
      <c r="F62" s="8">
        <f>COUNTIF($B$2:$B$4500,$E62)+COUNTIF($D$2:$D$4500,$E62)</f>
        <v>0</v>
      </c>
      <c r="G62" s="7">
        <f>SUM($F62:OFFSET($F62,$H$2-1,0))</f>
        <v>0</v>
      </c>
    </row>
    <row r="63" s="7" customFormat="1" ht="16.6" customHeight="1">
      <c r="A63" s="15">
        <v>41375.413194444445</v>
      </c>
      <c r="B63" s="16">
        <f>INT(A63)</f>
      </c>
      <c r="C63" s="17">
        <v>41038.1875</v>
      </c>
      <c r="D63" s="18">
        <f>INT(C63)</f>
      </c>
      <c r="E63" s="19">
        <v>41048</v>
      </c>
      <c r="F63" s="8">
        <f>COUNTIF($B$2:$B$4500,$E63)+COUNTIF($D$2:$D$4500,$E63)</f>
        <v>0</v>
      </c>
      <c r="G63" s="7">
        <f>SUM($F63:OFFSET($F63,$H$2-1,0))</f>
        <v>0</v>
      </c>
    </row>
    <row r="64" s="7" customFormat="1" ht="16.6" customHeight="1">
      <c r="A64" s="15">
        <v>41376.170138888891</v>
      </c>
      <c r="B64" s="16">
        <f>INT(A64)</f>
      </c>
      <c r="C64" s="17">
        <v>41038.19375</v>
      </c>
      <c r="D64" s="18">
        <f>INT(C64)</f>
      </c>
      <c r="E64" s="19">
        <v>41049</v>
      </c>
      <c r="F64" s="8">
        <f>COUNTIF($B$2:$B$4500,$E64)+COUNTIF($D$2:$D$4500,$E64)</f>
        <v>0</v>
      </c>
      <c r="G64" s="7">
        <f>SUM($F64:OFFSET($F64,$H$2-1,0))</f>
        <v>0</v>
      </c>
    </row>
    <row r="65" s="7" customFormat="1" ht="16.6" customHeight="1">
      <c r="A65" s="15">
        <v>41379.740277777775</v>
      </c>
      <c r="B65" s="16">
        <f>INT(A65)</f>
      </c>
      <c r="C65" s="17">
        <v>41038.19375</v>
      </c>
      <c r="D65" s="18">
        <f>INT(C65)</f>
      </c>
      <c r="E65" s="19">
        <v>41050</v>
      </c>
      <c r="F65" s="8">
        <f>COUNTIF($B$2:$B$4500,$E65)+COUNTIF($D$2:$D$4500,$E65)</f>
        <v>0</v>
      </c>
      <c r="G65" s="7">
        <f>SUM($F65:OFFSET($F65,$H$2-1,0))</f>
        <v>0</v>
      </c>
    </row>
    <row r="66" s="7" customFormat="1" ht="16.6" customHeight="1">
      <c r="A66" s="15">
        <v>41386.299305555556</v>
      </c>
      <c r="B66" s="16">
        <f>INT(A66)</f>
      </c>
      <c r="C66" s="17">
        <v>41038.195138888892</v>
      </c>
      <c r="D66" s="18">
        <f>INT(C66)</f>
      </c>
      <c r="E66" s="19">
        <v>41051</v>
      </c>
      <c r="F66" s="8">
        <f>COUNTIF($B$2:$B$4500,$E66)+COUNTIF($D$2:$D$4500,$E66)</f>
        <v>0</v>
      </c>
      <c r="G66" s="7">
        <f>SUM($F66:OFFSET($F66,$H$2-1,0))</f>
        <v>0</v>
      </c>
    </row>
    <row r="67" s="7" customFormat="1" ht="16.6" customHeight="1">
      <c r="A67" s="15">
        <v>41386.423611111109</v>
      </c>
      <c r="B67" s="16">
        <f>INT(A67)</f>
      </c>
      <c r="C67" s="17">
        <v>41038.238888888889</v>
      </c>
      <c r="D67" s="18">
        <f>INT(C67)</f>
      </c>
      <c r="E67" s="19">
        <v>41052</v>
      </c>
      <c r="F67" s="8">
        <f>COUNTIF($B$2:$B$4500,$E67)+COUNTIF($D$2:$D$4500,$E67)</f>
        <v>0</v>
      </c>
      <c r="G67" s="7">
        <f>SUM($F67:OFFSET($F67,$H$2-1,0))</f>
        <v>0</v>
      </c>
    </row>
    <row r="68" s="7" customFormat="1" ht="16.6" customHeight="1">
      <c r="A68" s="15">
        <v>41392.454166666670</v>
      </c>
      <c r="B68" s="16">
        <f>INT(A68)</f>
      </c>
      <c r="C68" s="17">
        <v>41038.246527777781</v>
      </c>
      <c r="D68" s="18">
        <f>INT(C68)</f>
      </c>
      <c r="E68" s="19">
        <v>41053</v>
      </c>
      <c r="F68" s="8">
        <f>COUNTIF($B$2:$B$4500,$E68)+COUNTIF($D$2:$D$4500,$E68)</f>
        <v>0</v>
      </c>
      <c r="G68" s="7">
        <f>SUM($F68:OFFSET($F68,$H$2-1,0))</f>
        <v>0</v>
      </c>
    </row>
    <row r="69" s="7" customFormat="1" ht="16.6" customHeight="1">
      <c r="A69" s="15">
        <v>41393.718055555553</v>
      </c>
      <c r="B69" s="16">
        <f>INT(A69)</f>
      </c>
      <c r="C69" s="17">
        <v>41038.911805555559</v>
      </c>
      <c r="D69" s="18">
        <f>INT(C69)</f>
      </c>
      <c r="E69" s="19">
        <v>41054</v>
      </c>
      <c r="F69" s="8">
        <f>COUNTIF($B$2:$B$4500,$E69)+COUNTIF($D$2:$D$4500,$E69)</f>
        <v>0</v>
      </c>
      <c r="G69" s="7">
        <f>SUM($F69:OFFSET($F69,$H$2-1,0))</f>
        <v>0</v>
      </c>
    </row>
    <row r="70" s="7" customFormat="1" ht="16.6" customHeight="1">
      <c r="A70" s="15">
        <v>41397.320833333331</v>
      </c>
      <c r="B70" s="16">
        <f>INT(A70)</f>
      </c>
      <c r="C70" s="17">
        <v>41038.920833333330</v>
      </c>
      <c r="D70" s="18">
        <f>INT(C70)</f>
      </c>
      <c r="E70" s="19">
        <v>41055</v>
      </c>
      <c r="F70" s="8">
        <f>COUNTIF($B$2:$B$4500,$E70)+COUNTIF($D$2:$D$4500,$E70)</f>
        <v>0</v>
      </c>
      <c r="G70" s="7">
        <f>SUM($F70:OFFSET($F70,$H$2-1,0))</f>
        <v>0</v>
      </c>
    </row>
    <row r="71" s="7" customFormat="1" ht="16.6" customHeight="1">
      <c r="A71" s="15">
        <v>41397.479861111111</v>
      </c>
      <c r="B71" s="16">
        <f>INT(A71)</f>
      </c>
      <c r="C71" s="17">
        <v>41038.930555555555</v>
      </c>
      <c r="D71" s="18">
        <f>INT(C71)</f>
      </c>
      <c r="E71" s="19">
        <v>41056</v>
      </c>
      <c r="F71" s="8">
        <f>COUNTIF($B$2:$B$4500,$E71)+COUNTIF($D$2:$D$4500,$E71)</f>
        <v>0</v>
      </c>
      <c r="G71" s="7">
        <f>SUM($F71:OFFSET($F71,$H$2-1,0))</f>
        <v>0</v>
      </c>
    </row>
    <row r="72" s="7" customFormat="1" ht="16.6" customHeight="1">
      <c r="A72" s="15">
        <v>41407.45</v>
      </c>
      <c r="B72" s="16">
        <f>INT(A72)</f>
      </c>
      <c r="C72" s="17">
        <v>41038.93125</v>
      </c>
      <c r="D72" s="18">
        <f>INT(C72)</f>
      </c>
      <c r="E72" s="19">
        <v>41057</v>
      </c>
      <c r="F72" s="8">
        <f>COUNTIF($B$2:$B$4500,$E72)+COUNTIF($D$2:$D$4500,$E72)</f>
        <v>0</v>
      </c>
      <c r="G72" s="7">
        <f>SUM($F72:OFFSET($F72,$H$2-1,0))</f>
        <v>0</v>
      </c>
    </row>
    <row r="73" s="7" customFormat="1" ht="16.6" customHeight="1">
      <c r="A73" s="15">
        <v>41409.80625</v>
      </c>
      <c r="B73" s="16">
        <f>INT(A73)</f>
      </c>
      <c r="C73" s="17">
        <v>41038.93125</v>
      </c>
      <c r="D73" s="18">
        <f>INT(C73)</f>
      </c>
      <c r="E73" s="19">
        <v>41058</v>
      </c>
      <c r="F73" s="8">
        <f>COUNTIF($B$2:$B$4500,$E73)+COUNTIF($D$2:$D$4500,$E73)</f>
        <v>0</v>
      </c>
      <c r="G73" s="7">
        <f>SUM($F73:OFFSET($F73,$H$2-1,0))</f>
        <v>0</v>
      </c>
    </row>
    <row r="74" s="7" customFormat="1" ht="16.6" customHeight="1">
      <c r="A74" s="15">
        <v>41409.909722222219</v>
      </c>
      <c r="B74" s="16">
        <f>INT(A74)</f>
      </c>
      <c r="C74" s="17">
        <v>41038.941666666666</v>
      </c>
      <c r="D74" s="18">
        <f>INT(C74)</f>
      </c>
      <c r="E74" s="19">
        <v>41059</v>
      </c>
      <c r="F74" s="8">
        <f>COUNTIF($B$2:$B$4500,$E74)+COUNTIF($D$2:$D$4500,$E74)</f>
        <v>0</v>
      </c>
      <c r="G74" s="7">
        <f>SUM($F74:OFFSET($F74,$H$2-1,0))</f>
        <v>0</v>
      </c>
    </row>
    <row r="75" s="7" customFormat="1" ht="16.6" customHeight="1">
      <c r="A75" s="15">
        <v>41410.679861111108</v>
      </c>
      <c r="B75" s="16">
        <f>INT(A75)</f>
      </c>
      <c r="C75" s="17">
        <v>41038.949305555558</v>
      </c>
      <c r="D75" s="18">
        <f>INT(C75)</f>
      </c>
      <c r="E75" s="19">
        <v>41060</v>
      </c>
      <c r="F75" s="8">
        <f>COUNTIF($B$2:$B$4500,$E75)+COUNTIF($D$2:$D$4500,$E75)</f>
        <v>0</v>
      </c>
      <c r="G75" s="7">
        <f>SUM($F75:OFFSET($F75,$H$2-1,0))</f>
        <v>0</v>
      </c>
    </row>
    <row r="76" s="7" customFormat="1" ht="16.6" customHeight="1">
      <c r="A76" s="15">
        <v>41410.723611111112</v>
      </c>
      <c r="B76" s="16">
        <f>INT(A76)</f>
      </c>
      <c r="C76" s="17">
        <v>41038.952083333330</v>
      </c>
      <c r="D76" s="18">
        <f>INT(C76)</f>
      </c>
      <c r="E76" s="19">
        <v>41061</v>
      </c>
      <c r="F76" s="8">
        <f>COUNTIF($B$2:$B$4500,$E76)+COUNTIF($D$2:$D$4500,$E76)</f>
        <v>0</v>
      </c>
      <c r="G76" s="7">
        <f>SUM($F76:OFFSET($F76,$H$2-1,0))</f>
        <v>0</v>
      </c>
    </row>
    <row r="77" s="7" customFormat="1" ht="16.6" customHeight="1">
      <c r="A77" s="15">
        <v>41410.772916666669</v>
      </c>
      <c r="B77" s="16">
        <f>INT(A77)</f>
      </c>
      <c r="C77" s="17">
        <v>41038.955555555556</v>
      </c>
      <c r="D77" s="18">
        <f>INT(C77)</f>
      </c>
      <c r="E77" s="19">
        <v>41062</v>
      </c>
      <c r="F77" s="8">
        <f>COUNTIF($B$2:$B$4500,$E77)+COUNTIF($D$2:$D$4500,$E77)</f>
        <v>0</v>
      </c>
      <c r="G77" s="7">
        <f>SUM($F77:OFFSET($F77,$H$2-1,0))</f>
        <v>0</v>
      </c>
    </row>
    <row r="78" s="7" customFormat="1" ht="16.6" customHeight="1">
      <c r="A78" s="15">
        <v>41414.263194444444</v>
      </c>
      <c r="B78" s="16">
        <f>INT(A78)</f>
      </c>
      <c r="C78" s="17">
        <v>41038.961805555555</v>
      </c>
      <c r="D78" s="18">
        <f>INT(C78)</f>
      </c>
      <c r="E78" s="19">
        <v>41063</v>
      </c>
      <c r="F78" s="8">
        <f>COUNTIF($B$2:$B$4500,$E78)+COUNTIF($D$2:$D$4500,$E78)</f>
        <v>0</v>
      </c>
      <c r="G78" s="7">
        <f>SUM($F78:OFFSET($F78,$H$2-1,0))</f>
        <v>0</v>
      </c>
    </row>
    <row r="79" s="7" customFormat="1" ht="16.6" customHeight="1">
      <c r="A79" s="15">
        <v>41414.570833333331</v>
      </c>
      <c r="B79" s="16">
        <f>INT(A79)</f>
      </c>
      <c r="C79" s="17">
        <v>41038.965277777781</v>
      </c>
      <c r="D79" s="18">
        <f>INT(C79)</f>
      </c>
      <c r="E79" s="19">
        <v>41064</v>
      </c>
      <c r="F79" s="8">
        <f>COUNTIF($B$2:$B$4500,$E79)+COUNTIF($D$2:$D$4500,$E79)</f>
        <v>0</v>
      </c>
      <c r="G79" s="7">
        <f>SUM($F79:OFFSET($F79,$H$2-1,0))</f>
        <v>0</v>
      </c>
    </row>
    <row r="80" s="7" customFormat="1" ht="16.6" customHeight="1">
      <c r="A80" s="15">
        <v>41414.761805555558</v>
      </c>
      <c r="B80" s="16">
        <f>INT(A80)</f>
      </c>
      <c r="C80" s="17">
        <v>41038.972222222219</v>
      </c>
      <c r="D80" s="18">
        <f>INT(C80)</f>
      </c>
      <c r="E80" s="19">
        <v>41065</v>
      </c>
      <c r="F80" s="8">
        <f>COUNTIF($B$2:$B$4500,$E80)+COUNTIF($D$2:$D$4500,$E80)</f>
        <v>0</v>
      </c>
      <c r="G80" s="7">
        <f>SUM($F80:OFFSET($F80,$H$2-1,0))</f>
        <v>0</v>
      </c>
    </row>
    <row r="81" s="7" customFormat="1" ht="16.6" customHeight="1">
      <c r="A81" s="15">
        <v>41416.559722222220</v>
      </c>
      <c r="B81" s="16">
        <f>INT(A81)</f>
      </c>
      <c r="C81" s="17">
        <v>41038.974305555559</v>
      </c>
      <c r="D81" s="18">
        <f>INT(C81)</f>
      </c>
      <c r="E81" s="19">
        <v>41066</v>
      </c>
      <c r="F81" s="8">
        <f>COUNTIF($B$2:$B$4500,$E81)+COUNTIF($D$2:$D$4500,$E81)</f>
        <v>0</v>
      </c>
      <c r="G81" s="7">
        <f>SUM($F81:OFFSET($F81,$H$2-1,0))</f>
        <v>0</v>
      </c>
    </row>
    <row r="82" s="7" customFormat="1" ht="16.6" customHeight="1">
      <c r="A82" s="15">
        <v>41422.720833333333</v>
      </c>
      <c r="B82" s="16">
        <f>INT(A82)</f>
      </c>
      <c r="C82" s="17">
        <v>41039.005555555559</v>
      </c>
      <c r="D82" s="18">
        <f>INT(C82)</f>
      </c>
      <c r="E82" s="19">
        <v>41067</v>
      </c>
      <c r="F82" s="8">
        <f>COUNTIF($B$2:$B$4500,$E82)+COUNTIF($D$2:$D$4500,$E82)</f>
        <v>0</v>
      </c>
      <c r="G82" s="7">
        <f>SUM($F82:OFFSET($F82,$H$2-1,0))</f>
        <v>0</v>
      </c>
    </row>
    <row r="83" s="7" customFormat="1" ht="16.6" customHeight="1">
      <c r="A83" s="15">
        <v>41423.429166666669</v>
      </c>
      <c r="B83" s="16">
        <f>INT(A83)</f>
      </c>
      <c r="C83" s="17">
        <v>41039.013888888891</v>
      </c>
      <c r="D83" s="18">
        <f>INT(C83)</f>
      </c>
      <c r="E83" s="19">
        <v>41068</v>
      </c>
      <c r="F83" s="8">
        <f>COUNTIF($B$2:$B$4500,$E83)+COUNTIF($D$2:$D$4500,$E83)</f>
        <v>0</v>
      </c>
      <c r="G83" s="7">
        <f>SUM($F83:OFFSET($F83,$H$2-1,0))</f>
        <v>0</v>
      </c>
    </row>
    <row r="84" s="7" customFormat="1" ht="16.6" customHeight="1">
      <c r="A84" s="15">
        <v>41424.7</v>
      </c>
      <c r="B84" s="16">
        <f>INT(A84)</f>
      </c>
      <c r="C84" s="17">
        <v>41039.01875</v>
      </c>
      <c r="D84" s="18">
        <f>INT(C84)</f>
      </c>
      <c r="E84" s="19">
        <v>41069</v>
      </c>
      <c r="F84" s="8">
        <f>COUNTIF($B$2:$B$4500,$E84)+COUNTIF($D$2:$D$4500,$E84)</f>
        <v>0</v>
      </c>
      <c r="G84" s="7">
        <f>SUM($F84:OFFSET($F84,$H$2-1,0))</f>
        <v>0</v>
      </c>
    </row>
    <row r="85" s="7" customFormat="1" ht="16.6" customHeight="1">
      <c r="A85" s="15">
        <v>41428.833333333336</v>
      </c>
      <c r="B85" s="16">
        <f>INT(A85)</f>
      </c>
      <c r="C85" s="17">
        <v>41039.020833333336</v>
      </c>
      <c r="D85" s="18">
        <f>INT(C85)</f>
      </c>
      <c r="E85" s="19">
        <v>41070</v>
      </c>
      <c r="F85" s="8">
        <f>COUNTIF($B$2:$B$4500,$E85)+COUNTIF($D$2:$D$4500,$E85)</f>
        <v>0</v>
      </c>
      <c r="G85" s="7">
        <f>SUM($F85:OFFSET($F85,$H$2-1,0))</f>
        <v>0</v>
      </c>
    </row>
    <row r="86" s="7" customFormat="1" ht="16.6" customHeight="1">
      <c r="A86" s="15">
        <v>41430.132638888892</v>
      </c>
      <c r="B86" s="16">
        <f>INT(A86)</f>
      </c>
      <c r="C86" s="17">
        <v>41039.022222222222</v>
      </c>
      <c r="D86" s="18">
        <f>INT(C86)</f>
      </c>
      <c r="E86" s="19">
        <v>41071</v>
      </c>
      <c r="F86" s="8">
        <f>COUNTIF($B$2:$B$4500,$E86)+COUNTIF($D$2:$D$4500,$E86)</f>
        <v>0</v>
      </c>
      <c r="G86" s="7">
        <f>SUM($F86:OFFSET($F86,$H$2-1,0))</f>
        <v>0</v>
      </c>
    </row>
    <row r="87" s="7" customFormat="1" ht="16.6" customHeight="1">
      <c r="A87" s="15">
        <v>41431.636805555558</v>
      </c>
      <c r="B87" s="16">
        <f>INT(A87)</f>
      </c>
      <c r="C87" s="17">
        <v>41039.027777777781</v>
      </c>
      <c r="D87" s="18">
        <f>INT(C87)</f>
      </c>
      <c r="E87" s="19">
        <v>41072</v>
      </c>
      <c r="F87" s="8">
        <f>COUNTIF($B$2:$B$4500,$E87)+COUNTIF($D$2:$D$4500,$E87)</f>
        <v>0</v>
      </c>
      <c r="G87" s="7">
        <f>SUM($F87:OFFSET($F87,$H$2-1,0))</f>
        <v>0</v>
      </c>
    </row>
    <row r="88" s="7" customFormat="1" ht="16.6" customHeight="1">
      <c r="A88" s="15">
        <v>41432.792361111111</v>
      </c>
      <c r="B88" s="16">
        <f>INT(A88)</f>
      </c>
      <c r="C88" s="17">
        <v>41039.041666666664</v>
      </c>
      <c r="D88" s="18">
        <f>INT(C88)</f>
      </c>
      <c r="E88" s="19">
        <v>41073</v>
      </c>
      <c r="F88" s="8">
        <f>COUNTIF($B$2:$B$4500,$E88)+COUNTIF($D$2:$D$4500,$E88)</f>
        <v>0</v>
      </c>
      <c r="G88" s="7">
        <f>SUM($F88:OFFSET($F88,$H$2-1,0))</f>
        <v>0</v>
      </c>
    </row>
    <row r="89" s="7" customFormat="1" ht="16.6" customHeight="1">
      <c r="A89" s="15">
        <v>41432.793055555558</v>
      </c>
      <c r="B89" s="16">
        <f>INT(A89)</f>
      </c>
      <c r="C89" s="17">
        <v>41039.045833333330</v>
      </c>
      <c r="D89" s="18">
        <f>INT(C89)</f>
      </c>
      <c r="E89" s="19">
        <v>41074</v>
      </c>
      <c r="F89" s="8">
        <f>COUNTIF($B$2:$B$4500,$E89)+COUNTIF($D$2:$D$4500,$E89)</f>
        <v>0</v>
      </c>
      <c r="G89" s="7">
        <f>SUM($F89:OFFSET($F89,$H$2-1,0))</f>
        <v>0</v>
      </c>
    </row>
    <row r="90" s="7" customFormat="1" ht="16.6" customHeight="1">
      <c r="A90" s="15">
        <v>41433.138888888891</v>
      </c>
      <c r="B90" s="16">
        <f>INT(A90)</f>
      </c>
      <c r="C90" s="17">
        <v>41039.05</v>
      </c>
      <c r="D90" s="18">
        <f>INT(C90)</f>
      </c>
      <c r="E90" s="19">
        <v>41075</v>
      </c>
      <c r="F90" s="8">
        <f>COUNTIF($B$2:$B$4500,$E90)+COUNTIF($D$2:$D$4500,$E90)</f>
        <v>0</v>
      </c>
      <c r="G90" s="7">
        <f>SUM($F90:OFFSET($F90,$H$2-1,0))</f>
        <v>0</v>
      </c>
    </row>
    <row r="91" s="7" customFormat="1" ht="16.6" customHeight="1">
      <c r="A91" s="15">
        <v>41436.374305555553</v>
      </c>
      <c r="B91" s="16">
        <f>INT(A91)</f>
      </c>
      <c r="C91" s="17">
        <v>41039.054861111108</v>
      </c>
      <c r="D91" s="18">
        <f>INT(C91)</f>
      </c>
      <c r="E91" s="19">
        <v>41076</v>
      </c>
      <c r="F91" s="8">
        <f>COUNTIF($B$2:$B$4500,$E91)+COUNTIF($D$2:$D$4500,$E91)</f>
        <v>0</v>
      </c>
      <c r="G91" s="7">
        <f>SUM($F91:OFFSET($F91,$H$2-1,0))</f>
        <v>0</v>
      </c>
    </row>
    <row r="92" s="7" customFormat="1" ht="16.6" customHeight="1">
      <c r="A92" s="15">
        <v>41437.947916666664</v>
      </c>
      <c r="B92" s="16">
        <f>INT(A92)</f>
      </c>
      <c r="C92" s="17">
        <v>41039.058333333334</v>
      </c>
      <c r="D92" s="18">
        <f>INT(C92)</f>
      </c>
      <c r="E92" s="19">
        <v>41077</v>
      </c>
      <c r="F92" s="8">
        <f>COUNTIF($B$2:$B$4500,$E92)+COUNTIF($D$2:$D$4500,$E92)</f>
        <v>0</v>
      </c>
      <c r="G92" s="7">
        <f>SUM($F92:OFFSET($F92,$H$2-1,0))</f>
        <v>0</v>
      </c>
    </row>
    <row r="93" s="7" customFormat="1" ht="16.6" customHeight="1">
      <c r="A93" s="15">
        <v>41437.954166666670</v>
      </c>
      <c r="B93" s="16">
        <f>INT(A93)</f>
      </c>
      <c r="C93" s="17">
        <v>41039.063194444447</v>
      </c>
      <c r="D93" s="18">
        <f>INT(C93)</f>
      </c>
      <c r="E93" s="19">
        <v>41078</v>
      </c>
      <c r="F93" s="8">
        <f>COUNTIF($B$2:$B$4500,$E93)+COUNTIF($D$2:$D$4500,$E93)</f>
        <v>0</v>
      </c>
      <c r="G93" s="7">
        <f>SUM($F93:OFFSET($F93,$H$2-1,0))</f>
        <v>0</v>
      </c>
    </row>
    <row r="94" s="7" customFormat="1" ht="16.6" customHeight="1">
      <c r="A94" s="15">
        <v>41438.002083333333</v>
      </c>
      <c r="B94" s="16">
        <f>INT(A94)</f>
      </c>
      <c r="C94" s="17">
        <v>41039.069444444445</v>
      </c>
      <c r="D94" s="18">
        <f>INT(C94)</f>
      </c>
      <c r="E94" s="19">
        <v>41079</v>
      </c>
      <c r="F94" s="8">
        <f>COUNTIF($B$2:$B$4500,$E94)+COUNTIF($D$2:$D$4500,$E94)</f>
        <v>0</v>
      </c>
      <c r="G94" s="7">
        <f>SUM($F94:OFFSET($F94,$H$2-1,0))</f>
        <v>0</v>
      </c>
    </row>
    <row r="95" s="7" customFormat="1" ht="16.6" customHeight="1">
      <c r="A95" s="15">
        <v>41438.065277777780</v>
      </c>
      <c r="B95" s="16">
        <f>INT(A95)</f>
      </c>
      <c r="C95" s="17">
        <v>41039.101388888892</v>
      </c>
      <c r="D95" s="18">
        <f>INT(C95)</f>
      </c>
      <c r="E95" s="19">
        <v>41080</v>
      </c>
      <c r="F95" s="8">
        <f>COUNTIF($B$2:$B$4500,$E95)+COUNTIF($D$2:$D$4500,$E95)</f>
        <v>0</v>
      </c>
      <c r="G95" s="7">
        <f>SUM($F95:OFFSET($F95,$H$2-1,0))</f>
        <v>0</v>
      </c>
    </row>
    <row r="96" s="7" customFormat="1" ht="16.6" customHeight="1">
      <c r="A96" s="15">
        <v>41439.671527777777</v>
      </c>
      <c r="B96" s="16">
        <f>INT(A96)</f>
      </c>
      <c r="C96" s="17">
        <v>41039.104166666664</v>
      </c>
      <c r="D96" s="18">
        <f>INT(C96)</f>
      </c>
      <c r="E96" s="19">
        <v>41081</v>
      </c>
      <c r="F96" s="8">
        <f>COUNTIF($B$2:$B$4500,$E96)+COUNTIF($D$2:$D$4500,$E96)</f>
        <v>0</v>
      </c>
      <c r="G96" s="7">
        <f>SUM($F96:OFFSET($F96,$H$2-1,0))</f>
        <v>0</v>
      </c>
    </row>
    <row r="97" s="7" customFormat="1" ht="16.6" customHeight="1">
      <c r="A97" s="15">
        <v>41439.975</v>
      </c>
      <c r="B97" s="16">
        <f>INT(A97)</f>
      </c>
      <c r="C97" s="17">
        <v>41039.127083333333</v>
      </c>
      <c r="D97" s="18">
        <f>INT(C97)</f>
      </c>
      <c r="E97" s="19">
        <v>41082</v>
      </c>
      <c r="F97" s="8">
        <f>COUNTIF($B$2:$B$4500,$E97)+COUNTIF($D$2:$D$4500,$E97)</f>
        <v>0</v>
      </c>
      <c r="G97" s="7">
        <f>SUM($F97:OFFSET($F97,$H$2-1,0))</f>
        <v>0</v>
      </c>
    </row>
    <row r="98" s="7" customFormat="1" ht="16.6" customHeight="1">
      <c r="A98" s="15">
        <v>41442.629861111112</v>
      </c>
      <c r="B98" s="16">
        <f>INT(A98)</f>
      </c>
      <c r="C98" s="17">
        <v>41039.144444444442</v>
      </c>
      <c r="D98" s="18">
        <f>INT(C98)</f>
      </c>
      <c r="E98" s="19">
        <v>41083</v>
      </c>
      <c r="F98" s="8">
        <f>COUNTIF($B$2:$B$4500,$E98)+COUNTIF($D$2:$D$4500,$E98)</f>
        <v>0</v>
      </c>
      <c r="G98" s="7">
        <f>SUM($F98:OFFSET($F98,$H$2-1,0))</f>
        <v>0</v>
      </c>
    </row>
    <row r="99" s="7" customFormat="1" ht="16.6" customHeight="1">
      <c r="A99" s="15">
        <v>41443.945833333331</v>
      </c>
      <c r="B99" s="16">
        <f>INT(A99)</f>
      </c>
      <c r="C99" s="17">
        <v>41039.145138888889</v>
      </c>
      <c r="D99" s="18">
        <f>INT(C99)</f>
      </c>
      <c r="E99" s="19">
        <v>41084</v>
      </c>
      <c r="F99" s="8">
        <f>COUNTIF($B$2:$B$4500,$E99)+COUNTIF($D$2:$D$4500,$E99)</f>
        <v>0</v>
      </c>
      <c r="G99" s="7">
        <f>SUM($F99:OFFSET($F99,$H$2-1,0))</f>
        <v>0</v>
      </c>
    </row>
    <row r="100" s="7" customFormat="1" ht="16.6" customHeight="1">
      <c r="A100" s="15">
        <v>41445.049305555556</v>
      </c>
      <c r="B100" s="16">
        <f>INT(A100)</f>
      </c>
      <c r="C100" s="17">
        <v>41039.152083333334</v>
      </c>
      <c r="D100" s="18">
        <f>INT(C100)</f>
      </c>
      <c r="E100" s="19">
        <v>41085</v>
      </c>
      <c r="F100" s="8">
        <f>COUNTIF($B$2:$B$4500,$E100)+COUNTIF($D$2:$D$4500,$E100)</f>
        <v>0</v>
      </c>
      <c r="G100" s="7">
        <f>SUM($F100:OFFSET($F100,$H$2-1,0))</f>
        <v>0</v>
      </c>
    </row>
    <row r="101" s="7" customFormat="1" ht="16.6" customHeight="1">
      <c r="A101" s="15">
        <v>41445.154861111114</v>
      </c>
      <c r="B101" s="16">
        <f>INT(A101)</f>
      </c>
      <c r="C101" s="17">
        <v>41039.165277777778</v>
      </c>
      <c r="D101" s="18">
        <f>INT(C101)</f>
      </c>
      <c r="E101" s="19">
        <v>41086</v>
      </c>
      <c r="F101" s="8">
        <f>COUNTIF($B$2:$B$4500,$E101)+COUNTIF($D$2:$D$4500,$E101)</f>
        <v>0</v>
      </c>
      <c r="G101" s="7">
        <f>SUM($F101:OFFSET($F101,$H$2-1,0))</f>
        <v>0</v>
      </c>
    </row>
    <row r="102" s="7" customFormat="1" ht="16.6" customHeight="1">
      <c r="A102" s="15">
        <v>41446.429861111108</v>
      </c>
      <c r="B102" s="16">
        <f>INT(A102)</f>
      </c>
      <c r="C102" s="17">
        <v>41039.175694444442</v>
      </c>
      <c r="D102" s="18">
        <f>INT(C102)</f>
      </c>
      <c r="E102" s="19">
        <v>41087</v>
      </c>
      <c r="F102" s="8">
        <f>COUNTIF($B$2:$B$4500,$E102)+COUNTIF($D$2:$D$4500,$E102)</f>
        <v>0</v>
      </c>
      <c r="G102" s="7">
        <f>SUM($F102:OFFSET($F102,$H$2-1,0))</f>
        <v>0</v>
      </c>
    </row>
    <row r="103" s="7" customFormat="1" ht="16.6" customHeight="1">
      <c r="A103" s="15">
        <v>41451.148611111108</v>
      </c>
      <c r="B103" s="16">
        <f>INT(A103)</f>
      </c>
      <c r="C103" s="17">
        <v>41039.95625</v>
      </c>
      <c r="D103" s="18">
        <f>INT(C103)</f>
      </c>
      <c r="E103" s="19">
        <v>41088</v>
      </c>
      <c r="F103" s="8">
        <f>COUNTIF($B$2:$B$4500,$E103)+COUNTIF($D$2:$D$4500,$E103)</f>
        <v>0</v>
      </c>
      <c r="G103" s="7">
        <f>SUM($F103:OFFSET($F103,$H$2-1,0))</f>
        <v>0</v>
      </c>
    </row>
    <row r="104" s="7" customFormat="1" ht="16.6" customHeight="1">
      <c r="A104" s="15">
        <v>41452.639583333330</v>
      </c>
      <c r="B104" s="16">
        <f>INT(A104)</f>
      </c>
      <c r="C104" s="17">
        <v>41039.966666666667</v>
      </c>
      <c r="D104" s="18">
        <f>INT(C104)</f>
      </c>
      <c r="E104" s="19">
        <v>41089</v>
      </c>
      <c r="F104" s="8">
        <f>COUNTIF($B$2:$B$4500,$E104)+COUNTIF($D$2:$D$4500,$E104)</f>
        <v>0</v>
      </c>
      <c r="G104" s="7">
        <f>SUM($F104:OFFSET($F104,$H$2-1,0))</f>
        <v>0</v>
      </c>
    </row>
    <row r="105" s="7" customFormat="1" ht="16.6" customHeight="1">
      <c r="A105" s="15">
        <v>41453.973611111112</v>
      </c>
      <c r="B105" s="16">
        <f>INT(A105)</f>
      </c>
      <c r="C105" s="17">
        <v>41039.976388888892</v>
      </c>
      <c r="D105" s="18">
        <f>INT(C105)</f>
      </c>
      <c r="E105" s="19">
        <v>41090</v>
      </c>
      <c r="F105" s="8">
        <f>COUNTIF($B$2:$B$4500,$E105)+COUNTIF($D$2:$D$4500,$E105)</f>
        <v>0</v>
      </c>
      <c r="G105" s="7">
        <f>SUM($F105:OFFSET($F105,$H$2-1,0))</f>
        <v>0</v>
      </c>
    </row>
    <row r="106" s="7" customFormat="1" ht="16.6" customHeight="1">
      <c r="A106" s="15">
        <v>41464.234027777777</v>
      </c>
      <c r="B106" s="16">
        <f>INT(A106)</f>
      </c>
      <c r="C106" s="17">
        <v>41040.218055555553</v>
      </c>
      <c r="D106" s="18">
        <f>INT(C106)</f>
      </c>
      <c r="E106" s="19">
        <v>41091</v>
      </c>
      <c r="F106" s="8">
        <f>COUNTIF($B$2:$B$4500,$E106)+COUNTIF($D$2:$D$4500,$E106)</f>
        <v>0</v>
      </c>
      <c r="G106" s="7">
        <f>SUM($F106:OFFSET($F106,$H$2-1,0))</f>
        <v>0</v>
      </c>
    </row>
    <row r="107" s="7" customFormat="1" ht="16.6" customHeight="1">
      <c r="A107" s="15">
        <v>41465.766666666670</v>
      </c>
      <c r="B107" s="16">
        <f>INT(A107)</f>
      </c>
      <c r="C107" s="17">
        <v>41040.98125</v>
      </c>
      <c r="D107" s="18">
        <f>INT(C107)</f>
      </c>
      <c r="E107" s="19">
        <v>41092</v>
      </c>
      <c r="F107" s="8">
        <f>COUNTIF($B$2:$B$4500,$E107)+COUNTIF($D$2:$D$4500,$E107)</f>
        <v>0</v>
      </c>
      <c r="G107" s="7">
        <f>SUM($F107:OFFSET($F107,$H$2-1,0))</f>
        <v>0</v>
      </c>
    </row>
    <row r="108" s="7" customFormat="1" ht="16.6" customHeight="1">
      <c r="A108" s="15">
        <v>41470.385416666664</v>
      </c>
      <c r="B108" s="16">
        <f>INT(A108)</f>
      </c>
      <c r="C108" s="17">
        <v>41040.996527777781</v>
      </c>
      <c r="D108" s="18">
        <f>INT(C108)</f>
      </c>
      <c r="E108" s="19">
        <v>41093</v>
      </c>
      <c r="F108" s="8">
        <f>COUNTIF($B$2:$B$4500,$E108)+COUNTIF($D$2:$D$4500,$E108)</f>
        <v>0</v>
      </c>
      <c r="G108" s="7">
        <f>SUM($F108:OFFSET($F108,$H$2-1,0))</f>
        <v>0</v>
      </c>
    </row>
    <row r="109" s="7" customFormat="1" ht="16.6" customHeight="1">
      <c r="A109" s="15">
        <v>41470.520833333336</v>
      </c>
      <c r="B109" s="16">
        <f>INT(A109)</f>
      </c>
      <c r="C109" s="17">
        <v>41041.019444444442</v>
      </c>
      <c r="D109" s="18">
        <f>INT(C109)</f>
      </c>
      <c r="E109" s="19">
        <v>41094</v>
      </c>
      <c r="F109" s="8">
        <f>COUNTIF($B$2:$B$4500,$E109)+COUNTIF($D$2:$D$4500,$E109)</f>
        <v>0</v>
      </c>
      <c r="G109" s="7">
        <f>SUM($F109:OFFSET($F109,$H$2-1,0))</f>
        <v>0</v>
      </c>
    </row>
    <row r="110" s="7" customFormat="1" ht="16.6" customHeight="1">
      <c r="A110" s="15">
        <v>41470.941666666666</v>
      </c>
      <c r="B110" s="16">
        <f>INT(A110)</f>
      </c>
      <c r="C110" s="17">
        <v>41041.028472222220</v>
      </c>
      <c r="D110" s="18">
        <f>INT(C110)</f>
      </c>
      <c r="E110" s="19">
        <v>41095</v>
      </c>
      <c r="F110" s="8">
        <f>COUNTIF($B$2:$B$4500,$E110)+COUNTIF($D$2:$D$4500,$E110)</f>
        <v>0</v>
      </c>
      <c r="G110" s="7">
        <f>SUM($F110:OFFSET($F110,$H$2-1,0))</f>
        <v>0</v>
      </c>
    </row>
    <row r="111" s="7" customFormat="1" ht="16.6" customHeight="1">
      <c r="A111" s="15">
        <v>41471.5</v>
      </c>
      <c r="B111" s="16">
        <f>INT(A111)</f>
      </c>
      <c r="C111" s="17">
        <v>41041.033333333333</v>
      </c>
      <c r="D111" s="18">
        <f>INT(C111)</f>
      </c>
      <c r="E111" s="19">
        <v>41096</v>
      </c>
      <c r="F111" s="8">
        <f>COUNTIF($B$2:$B$4500,$E111)+COUNTIF($D$2:$D$4500,$E111)</f>
        <v>0</v>
      </c>
      <c r="G111" s="7">
        <f>SUM($F111:OFFSET($F111,$H$2-1,0))</f>
        <v>0</v>
      </c>
    </row>
    <row r="112" s="7" customFormat="1" ht="16.6" customHeight="1">
      <c r="A112" s="15">
        <v>41472.972222222219</v>
      </c>
      <c r="B112" s="16">
        <f>INT(A112)</f>
      </c>
      <c r="C112" s="17">
        <v>41041.039583333331</v>
      </c>
      <c r="D112" s="18">
        <f>INT(C112)</f>
      </c>
      <c r="E112" s="19">
        <v>41097</v>
      </c>
      <c r="F112" s="8">
        <f>COUNTIF($B$2:$B$4500,$E112)+COUNTIF($D$2:$D$4500,$E112)</f>
        <v>0</v>
      </c>
      <c r="G112" s="7">
        <f>SUM($F112:OFFSET($F112,$H$2-1,0))</f>
        <v>0</v>
      </c>
    </row>
    <row r="113" s="7" customFormat="1" ht="16.6" customHeight="1">
      <c r="A113" s="15">
        <v>41474.191666666666</v>
      </c>
      <c r="B113" s="16">
        <f>INT(A113)</f>
      </c>
      <c r="C113" s="17">
        <v>41041.04375</v>
      </c>
      <c r="D113" s="18">
        <f>INT(C113)</f>
      </c>
      <c r="E113" s="19">
        <v>41098</v>
      </c>
      <c r="F113" s="8">
        <f>COUNTIF($B$2:$B$4500,$E113)+COUNTIF($D$2:$D$4500,$E113)</f>
        <v>0</v>
      </c>
      <c r="G113" s="7">
        <f>SUM($F113:OFFSET($F113,$H$2-1,0))</f>
        <v>0</v>
      </c>
    </row>
    <row r="114" s="7" customFormat="1" ht="16.6" customHeight="1">
      <c r="A114" s="15">
        <v>41474.803472222222</v>
      </c>
      <c r="B114" s="16">
        <f>INT(A114)</f>
      </c>
      <c r="C114" s="17">
        <v>41041.182638888888</v>
      </c>
      <c r="D114" s="18">
        <f>INT(C114)</f>
      </c>
      <c r="E114" s="19">
        <v>41099</v>
      </c>
      <c r="F114" s="8">
        <f>COUNTIF($B$2:$B$4500,$E114)+COUNTIF($D$2:$D$4500,$E114)</f>
        <v>0</v>
      </c>
      <c r="G114" s="7">
        <f>SUM($F114:OFFSET($F114,$H$2-1,0))</f>
        <v>0</v>
      </c>
    </row>
    <row r="115" s="7" customFormat="1" ht="16.6" customHeight="1">
      <c r="A115" s="15">
        <v>41477.498611111114</v>
      </c>
      <c r="B115" s="16">
        <f>INT(A115)</f>
      </c>
      <c r="C115" s="17">
        <v>41041.264583333330</v>
      </c>
      <c r="D115" s="18">
        <f>INT(C115)</f>
      </c>
      <c r="E115" s="19">
        <v>41100</v>
      </c>
      <c r="F115" s="8">
        <f>COUNTIF($B$2:$B$4500,$E115)+COUNTIF($D$2:$D$4500,$E115)</f>
        <v>0</v>
      </c>
      <c r="G115" s="7">
        <f>SUM($F115:OFFSET($F115,$H$2-1,0))</f>
        <v>0</v>
      </c>
    </row>
    <row r="116" s="7" customFormat="1" ht="16.6" customHeight="1">
      <c r="A116" s="15">
        <v>41477.545833333330</v>
      </c>
      <c r="B116" s="16">
        <f>INT(A116)</f>
      </c>
      <c r="C116" s="17">
        <v>41041.482638888891</v>
      </c>
      <c r="D116" s="18">
        <f>INT(C116)</f>
      </c>
      <c r="E116" s="19">
        <v>41101</v>
      </c>
      <c r="F116" s="8">
        <f>COUNTIF($B$2:$B$4500,$E116)+COUNTIF($D$2:$D$4500,$E116)</f>
        <v>0</v>
      </c>
      <c r="G116" s="7">
        <f>SUM($F116:OFFSET($F116,$H$2-1,0))</f>
        <v>0</v>
      </c>
    </row>
    <row r="117" s="7" customFormat="1" ht="16.6" customHeight="1">
      <c r="A117" s="15">
        <v>41477.561805555553</v>
      </c>
      <c r="B117" s="16">
        <f>INT(A117)</f>
      </c>
      <c r="C117" s="17">
        <v>41041.489583333336</v>
      </c>
      <c r="D117" s="18">
        <f>INT(C117)</f>
      </c>
      <c r="E117" s="19">
        <v>41102</v>
      </c>
      <c r="F117" s="8">
        <f>COUNTIF($B$2:$B$4500,$E117)+COUNTIF($D$2:$D$4500,$E117)</f>
        <v>0</v>
      </c>
      <c r="G117" s="7">
        <f>SUM($F117:OFFSET($F117,$H$2-1,0))</f>
        <v>0</v>
      </c>
    </row>
    <row r="118" s="7" customFormat="1" ht="16.6" customHeight="1">
      <c r="A118" s="15">
        <v>41477.580555555556</v>
      </c>
      <c r="B118" s="16">
        <f>INT(A118)</f>
      </c>
      <c r="C118" s="17">
        <v>41041.609722222223</v>
      </c>
      <c r="D118" s="18">
        <f>INT(C118)</f>
      </c>
      <c r="E118" s="19">
        <v>41103</v>
      </c>
      <c r="F118" s="8">
        <f>COUNTIF($B$2:$B$4500,$E118)+COUNTIF($D$2:$D$4500,$E118)</f>
        <v>0</v>
      </c>
      <c r="G118" s="7">
        <f>SUM($F118:OFFSET($F118,$H$2-1,0))</f>
        <v>0</v>
      </c>
    </row>
    <row r="119" s="7" customFormat="1" ht="16.6" customHeight="1">
      <c r="A119" s="15">
        <v>41478.290972222225</v>
      </c>
      <c r="B119" s="16">
        <f>INT(A119)</f>
      </c>
      <c r="C119" s="17">
        <v>41043.969444444447</v>
      </c>
      <c r="D119" s="18">
        <f>INT(C119)</f>
      </c>
      <c r="E119" s="19">
        <v>41104</v>
      </c>
      <c r="F119" s="8">
        <f>COUNTIF($B$2:$B$4500,$E119)+COUNTIF($D$2:$D$4500,$E119)</f>
        <v>0</v>
      </c>
      <c r="G119" s="7">
        <f>SUM($F119:OFFSET($F119,$H$2-1,0))</f>
        <v>0</v>
      </c>
    </row>
    <row r="120" s="7" customFormat="1" ht="16.6" customHeight="1">
      <c r="A120" s="15">
        <v>41478.293055555558</v>
      </c>
      <c r="B120" s="16">
        <f>INT(A120)</f>
      </c>
      <c r="C120" s="17">
        <v>41044.236805555556</v>
      </c>
      <c r="D120" s="18">
        <f>INT(C120)</f>
      </c>
      <c r="E120" s="19">
        <v>41105</v>
      </c>
      <c r="F120" s="8">
        <f>COUNTIF($B$2:$B$4500,$E120)+COUNTIF($D$2:$D$4500,$E120)</f>
        <v>0</v>
      </c>
      <c r="G120" s="7">
        <f>SUM($F120:OFFSET($F120,$H$2-1,0))</f>
        <v>0</v>
      </c>
    </row>
    <row r="121" s="7" customFormat="1" ht="16.6" customHeight="1">
      <c r="A121" s="15">
        <v>41478.295138888891</v>
      </c>
      <c r="B121" s="16">
        <f>INT(A121)</f>
      </c>
      <c r="C121" s="17">
        <v>41044.288888888892</v>
      </c>
      <c r="D121" s="18">
        <f>INT(C121)</f>
      </c>
      <c r="E121" s="19">
        <v>41106</v>
      </c>
      <c r="F121" s="8">
        <f>COUNTIF($B$2:$B$4500,$E121)+COUNTIF($D$2:$D$4500,$E121)</f>
        <v>0</v>
      </c>
      <c r="G121" s="7">
        <f>SUM($F121:OFFSET($F121,$H$2-1,0))</f>
        <v>0</v>
      </c>
    </row>
    <row r="122" s="7" customFormat="1" ht="16.6" customHeight="1">
      <c r="A122" s="15">
        <v>41478.297222222223</v>
      </c>
      <c r="B122" s="16">
        <f>INT(A122)</f>
      </c>
      <c r="C122" s="17">
        <v>41044.376388888886</v>
      </c>
      <c r="D122" s="18">
        <f>INT(C122)</f>
      </c>
      <c r="E122" s="19">
        <v>41107</v>
      </c>
      <c r="F122" s="8">
        <f>COUNTIF($B$2:$B$4500,$E122)+COUNTIF($D$2:$D$4500,$E122)</f>
        <v>0</v>
      </c>
      <c r="G122" s="7">
        <f>SUM($F122:OFFSET($F122,$H$2-1,0))</f>
        <v>0</v>
      </c>
    </row>
    <row r="123" s="7" customFormat="1" ht="16.6" customHeight="1">
      <c r="A123" s="15">
        <v>41478.359027777777</v>
      </c>
      <c r="B123" s="16">
        <f>INT(A123)</f>
      </c>
      <c r="C123" s="17">
        <v>41044.911111111112</v>
      </c>
      <c r="D123" s="18">
        <f>INT(C123)</f>
      </c>
      <c r="E123" s="19">
        <v>41108</v>
      </c>
      <c r="F123" s="8">
        <f>COUNTIF($B$2:$B$4500,$E123)+COUNTIF($D$2:$D$4500,$E123)</f>
        <v>0</v>
      </c>
      <c r="G123" s="7">
        <f>SUM($F123:OFFSET($F123,$H$2-1,0))</f>
        <v>0</v>
      </c>
    </row>
    <row r="124" s="7" customFormat="1" ht="16.6" customHeight="1">
      <c r="A124" s="15">
        <v>41478.563194444447</v>
      </c>
      <c r="B124" s="16">
        <f>INT(A124)</f>
      </c>
      <c r="C124" s="17">
        <v>41045</v>
      </c>
      <c r="D124" s="18">
        <f>INT(C124)</f>
      </c>
      <c r="E124" s="19">
        <v>41109</v>
      </c>
      <c r="F124" s="8">
        <f>COUNTIF($B$2:$B$4500,$E124)+COUNTIF($D$2:$D$4500,$E124)</f>
        <v>0</v>
      </c>
      <c r="G124" s="7">
        <f>SUM($F124:OFFSET($F124,$H$2-1,0))</f>
        <v>0</v>
      </c>
    </row>
    <row r="125" s="7" customFormat="1" ht="16.6" customHeight="1">
      <c r="A125" s="15">
        <v>41478.729166666664</v>
      </c>
      <c r="B125" s="16">
        <f>INT(A125)</f>
      </c>
      <c r="C125" s="17">
        <v>41045.096527777780</v>
      </c>
      <c r="D125" s="18">
        <f>INT(C125)</f>
      </c>
      <c r="E125" s="19">
        <v>41110</v>
      </c>
      <c r="F125" s="8">
        <f>COUNTIF($B$2:$B$4500,$E125)+COUNTIF($D$2:$D$4500,$E125)</f>
        <v>0</v>
      </c>
      <c r="G125" s="7">
        <f>SUM($F125:OFFSET($F125,$H$2-1,0))</f>
        <v>0</v>
      </c>
    </row>
    <row r="126" s="7" customFormat="1" ht="16.6" customHeight="1">
      <c r="A126" s="15">
        <v>41479.494444444441</v>
      </c>
      <c r="B126" s="16">
        <f>INT(A126)</f>
      </c>
      <c r="C126" s="17">
        <v>41045.105555555558</v>
      </c>
      <c r="D126" s="18">
        <f>INT(C126)</f>
      </c>
      <c r="E126" s="19">
        <v>41111</v>
      </c>
      <c r="F126" s="8">
        <f>COUNTIF($B$2:$B$4500,$E126)+COUNTIF($D$2:$D$4500,$E126)</f>
        <v>0</v>
      </c>
      <c r="G126" s="7">
        <f>SUM($F126:OFFSET($F126,$H$2-1,0))</f>
        <v>0</v>
      </c>
    </row>
    <row r="127" s="7" customFormat="1" ht="16.6" customHeight="1">
      <c r="A127" s="15">
        <v>41479.513888888891</v>
      </c>
      <c r="B127" s="16">
        <f>INT(A127)</f>
      </c>
      <c r="C127" s="17">
        <v>41045.113194444442</v>
      </c>
      <c r="D127" s="18">
        <f>INT(C127)</f>
      </c>
      <c r="E127" s="19">
        <v>41112</v>
      </c>
      <c r="F127" s="8">
        <f>COUNTIF($B$2:$B$4500,$E127)+COUNTIF($D$2:$D$4500,$E127)</f>
        <v>0</v>
      </c>
      <c r="G127" s="7">
        <f>SUM($F127:OFFSET($F127,$H$2-1,0))</f>
        <v>0</v>
      </c>
    </row>
    <row r="128" s="7" customFormat="1" ht="16.6" customHeight="1">
      <c r="A128" s="15">
        <v>41479.51875</v>
      </c>
      <c r="B128" s="16">
        <f>INT(A128)</f>
      </c>
      <c r="C128" s="17">
        <v>41045.116666666669</v>
      </c>
      <c r="D128" s="18">
        <f>INT(C128)</f>
      </c>
      <c r="E128" s="19">
        <v>41113</v>
      </c>
      <c r="F128" s="8">
        <f>COUNTIF($B$2:$B$4500,$E128)+COUNTIF($D$2:$D$4500,$E128)</f>
        <v>0</v>
      </c>
      <c r="G128" s="7">
        <f>SUM($F128:OFFSET($F128,$H$2-1,0))</f>
        <v>0</v>
      </c>
    </row>
    <row r="129" s="7" customFormat="1" ht="16.6" customHeight="1">
      <c r="A129" s="15">
        <v>41479.565277777780</v>
      </c>
      <c r="B129" s="16">
        <f>INT(A129)</f>
      </c>
      <c r="C129" s="17">
        <v>41045.122916666667</v>
      </c>
      <c r="D129" s="18">
        <f>INT(C129)</f>
      </c>
      <c r="E129" s="19">
        <v>41114</v>
      </c>
      <c r="F129" s="8">
        <f>COUNTIF($B$2:$B$4500,$E129)+COUNTIF($D$2:$D$4500,$E129)</f>
        <v>0</v>
      </c>
      <c r="G129" s="7">
        <f>SUM($F129:OFFSET($F129,$H$2-1,0))</f>
        <v>0</v>
      </c>
    </row>
    <row r="130" s="7" customFormat="1" ht="16.6" customHeight="1">
      <c r="A130" s="15">
        <v>41480.422916666670</v>
      </c>
      <c r="B130" s="16">
        <f>INT(A130)</f>
      </c>
      <c r="C130" s="17">
        <v>41045.129166666666</v>
      </c>
      <c r="D130" s="18">
        <f>INT(C130)</f>
      </c>
      <c r="E130" s="19">
        <v>41115</v>
      </c>
      <c r="F130" s="8">
        <f>COUNTIF($B$2:$B$4500,$E130)+COUNTIF($D$2:$D$4500,$E130)</f>
        <v>0</v>
      </c>
      <c r="G130" s="7">
        <f>SUM($F130:OFFSET($F130,$H$2-1,0))</f>
        <v>0</v>
      </c>
    </row>
    <row r="131" s="7" customFormat="1" ht="16.6" customHeight="1">
      <c r="A131" s="15">
        <v>41481.346527777780</v>
      </c>
      <c r="B131" s="16">
        <f>INT(A131)</f>
      </c>
      <c r="C131" s="17">
        <v>41045.1375</v>
      </c>
      <c r="D131" s="18">
        <f>INT(C131)</f>
      </c>
      <c r="E131" s="19">
        <v>41116</v>
      </c>
      <c r="F131" s="8">
        <f>COUNTIF($B$2:$B$4500,$E131)+COUNTIF($D$2:$D$4500,$E131)</f>
        <v>0</v>
      </c>
      <c r="G131" s="7">
        <f>SUM($F131:OFFSET($F131,$H$2-1,0))</f>
        <v>0</v>
      </c>
    </row>
    <row r="132" s="7" customFormat="1" ht="16.6" customHeight="1">
      <c r="A132" s="15">
        <v>41482.815277777780</v>
      </c>
      <c r="B132" s="16">
        <f>INT(A132)</f>
      </c>
      <c r="C132" s="17">
        <v>41045.204861111109</v>
      </c>
      <c r="D132" s="18">
        <f>INT(C132)</f>
      </c>
      <c r="E132" s="19">
        <v>41117</v>
      </c>
      <c r="F132" s="8">
        <f>COUNTIF($B$2:$B$4500,$E132)+COUNTIF($D$2:$D$4500,$E132)</f>
        <v>0</v>
      </c>
      <c r="G132" s="7">
        <f>SUM($F132:OFFSET($F132,$H$2-1,0))</f>
        <v>0</v>
      </c>
    </row>
    <row r="133" s="7" customFormat="1" ht="16.6" customHeight="1">
      <c r="A133" s="15">
        <v>41484.245833333334</v>
      </c>
      <c r="B133" s="16">
        <f>INT(A133)</f>
      </c>
      <c r="C133" s="17">
        <v>41045.211111111108</v>
      </c>
      <c r="D133" s="18">
        <f>INT(C133)</f>
      </c>
      <c r="E133" s="19">
        <v>41118</v>
      </c>
      <c r="F133" s="8">
        <f>COUNTIF($B$2:$B$4500,$E133)+COUNTIF($D$2:$D$4500,$E133)</f>
        <v>0</v>
      </c>
      <c r="G133" s="7">
        <f>SUM($F133:OFFSET($F133,$H$2-1,0))</f>
        <v>0</v>
      </c>
    </row>
    <row r="134" s="7" customFormat="1" ht="16.6" customHeight="1">
      <c r="A134" s="15">
        <v>41484.895138888889</v>
      </c>
      <c r="B134" s="16">
        <f>INT(A134)</f>
      </c>
      <c r="C134" s="17">
        <v>41045.214583333334</v>
      </c>
      <c r="D134" s="18">
        <f>INT(C134)</f>
      </c>
      <c r="E134" s="19">
        <v>41119</v>
      </c>
      <c r="F134" s="8">
        <f>COUNTIF($B$2:$B$4500,$E134)+COUNTIF($D$2:$D$4500,$E134)</f>
        <v>0</v>
      </c>
      <c r="G134" s="7">
        <f>SUM($F134:OFFSET($F134,$H$2-1,0))</f>
        <v>0</v>
      </c>
    </row>
    <row r="135" s="7" customFormat="1" ht="16.6" customHeight="1">
      <c r="A135" s="15">
        <v>41485.486805555556</v>
      </c>
      <c r="B135" s="16">
        <f>INT(A135)</f>
      </c>
      <c r="C135" s="17">
        <v>41045.21875</v>
      </c>
      <c r="D135" s="18">
        <f>INT(C135)</f>
      </c>
      <c r="E135" s="19">
        <v>41120</v>
      </c>
      <c r="F135" s="8">
        <f>COUNTIF($B$2:$B$4500,$E135)+COUNTIF($D$2:$D$4500,$E135)</f>
        <v>0</v>
      </c>
      <c r="G135" s="7">
        <f>SUM($F135:OFFSET($F135,$H$2-1,0))</f>
        <v>0</v>
      </c>
    </row>
    <row r="136" s="7" customFormat="1" ht="16.6" customHeight="1">
      <c r="A136" s="15">
        <v>41486.128472222219</v>
      </c>
      <c r="B136" s="16">
        <f>INT(A136)</f>
      </c>
      <c r="C136" s="17">
        <v>41045.227777777778</v>
      </c>
      <c r="D136" s="18">
        <f>INT(C136)</f>
      </c>
      <c r="E136" s="19">
        <v>41121</v>
      </c>
      <c r="F136" s="8">
        <f>COUNTIF($B$2:$B$4500,$E136)+COUNTIF($D$2:$D$4500,$E136)</f>
        <v>0</v>
      </c>
      <c r="G136" s="7">
        <f>SUM($F136:OFFSET($F136,$H$2-1,0))</f>
        <v>0</v>
      </c>
    </row>
    <row r="137" s="7" customFormat="1" ht="16.6" customHeight="1">
      <c r="A137" s="15">
        <v>41486.894444444442</v>
      </c>
      <c r="B137" s="16">
        <f>INT(A137)</f>
      </c>
      <c r="C137" s="17">
        <v>41045.234722222223</v>
      </c>
      <c r="D137" s="18">
        <f>INT(C137)</f>
      </c>
      <c r="E137" s="19">
        <v>41122</v>
      </c>
      <c r="F137" s="8">
        <f>COUNTIF($B$2:$B$4500,$E137)+COUNTIF($D$2:$D$4500,$E137)</f>
        <v>0</v>
      </c>
      <c r="G137" s="7">
        <f>SUM($F137:OFFSET($F137,$H$2-1,0))</f>
        <v>0</v>
      </c>
    </row>
    <row r="138" s="7" customFormat="1" ht="16.6" customHeight="1">
      <c r="A138" s="15">
        <v>41487.522222222222</v>
      </c>
      <c r="B138" s="16">
        <f>INT(A138)</f>
      </c>
      <c r="C138" s="17">
        <v>41045.247222222220</v>
      </c>
      <c r="D138" s="18">
        <f>INT(C138)</f>
      </c>
      <c r="E138" s="19">
        <v>41123</v>
      </c>
      <c r="F138" s="8">
        <f>COUNTIF($B$2:$B$4500,$E138)+COUNTIF($D$2:$D$4500,$E138)</f>
        <v>0</v>
      </c>
      <c r="G138" s="7">
        <f>SUM($F138:OFFSET($F138,$H$2-1,0))</f>
        <v>0</v>
      </c>
    </row>
    <row r="139" s="7" customFormat="1" ht="16.6" customHeight="1">
      <c r="A139" s="15">
        <v>41487.538194444445</v>
      </c>
      <c r="B139" s="16">
        <f>INT(A139)</f>
      </c>
      <c r="C139" s="17">
        <v>41045.295138888891</v>
      </c>
      <c r="D139" s="18">
        <f>INT(C139)</f>
      </c>
      <c r="E139" s="19">
        <v>41124</v>
      </c>
      <c r="F139" s="8">
        <f>COUNTIF($B$2:$B$4500,$E139)+COUNTIF($D$2:$D$4500,$E139)</f>
        <v>0</v>
      </c>
      <c r="G139" s="7">
        <f>SUM($F139:OFFSET($F139,$H$2-1,0))</f>
        <v>0</v>
      </c>
    </row>
    <row r="140" s="7" customFormat="1" ht="16.6" customHeight="1">
      <c r="A140" s="15">
        <v>41493.254166666666</v>
      </c>
      <c r="B140" s="16">
        <f>INT(A140)</f>
      </c>
      <c r="C140" s="17">
        <v>41045.306944444441</v>
      </c>
      <c r="D140" s="18">
        <f>INT(C140)</f>
      </c>
      <c r="E140" s="19">
        <v>41125</v>
      </c>
      <c r="F140" s="8">
        <f>COUNTIF($B$2:$B$4500,$E140)+COUNTIF($D$2:$D$4500,$E140)</f>
        <v>0</v>
      </c>
      <c r="G140" s="7">
        <f>SUM($F140:OFFSET($F140,$H$2-1,0))</f>
        <v>0</v>
      </c>
    </row>
    <row r="141" s="7" customFormat="1" ht="16.6" customHeight="1">
      <c r="A141" s="15">
        <v>41494.174305555556</v>
      </c>
      <c r="B141" s="16">
        <f>INT(A141)</f>
      </c>
      <c r="C141" s="17">
        <v>41045.314583333333</v>
      </c>
      <c r="D141" s="18">
        <f>INT(C141)</f>
      </c>
      <c r="E141" s="19">
        <v>41126</v>
      </c>
      <c r="F141" s="8">
        <f>COUNTIF($B$2:$B$4500,$E141)+COUNTIF($D$2:$D$4500,$E141)</f>
        <v>0</v>
      </c>
      <c r="G141" s="7">
        <f>SUM($F141:OFFSET($F141,$H$2-1,0))</f>
        <v>0</v>
      </c>
    </row>
    <row r="142" s="7" customFormat="1" ht="16.6" customHeight="1">
      <c r="A142" s="15">
        <v>41495.225694444445</v>
      </c>
      <c r="B142" s="16">
        <f>INT(A142)</f>
      </c>
      <c r="C142" s="17">
        <v>41045.319444444445</v>
      </c>
      <c r="D142" s="18">
        <f>INT(C142)</f>
      </c>
      <c r="E142" s="19">
        <v>41127</v>
      </c>
      <c r="F142" s="8">
        <f>COUNTIF($B$2:$B$4500,$E142)+COUNTIF($D$2:$D$4500,$E142)</f>
        <v>0</v>
      </c>
      <c r="G142" s="7">
        <f>SUM($F142:OFFSET($F142,$H$2-1,0))</f>
        <v>0</v>
      </c>
    </row>
    <row r="143" s="7" customFormat="1" ht="16.6" customHeight="1">
      <c r="A143" s="15">
        <v>41495.245833333334</v>
      </c>
      <c r="B143" s="16">
        <f>INT(A143)</f>
      </c>
      <c r="C143" s="17">
        <v>41045.322916666664</v>
      </c>
      <c r="D143" s="18">
        <f>INT(C143)</f>
      </c>
      <c r="E143" s="19">
        <v>41128</v>
      </c>
      <c r="F143" s="8">
        <f>COUNTIF($B$2:$B$4500,$E143)+COUNTIF($D$2:$D$4500,$E143)</f>
        <v>0</v>
      </c>
      <c r="G143" s="7">
        <f>SUM($F143:OFFSET($F143,$H$2-1,0))</f>
        <v>0</v>
      </c>
    </row>
    <row r="144" s="7" customFormat="1" ht="16.6" customHeight="1">
      <c r="A144" s="15">
        <v>41498.474305555559</v>
      </c>
      <c r="B144" s="16">
        <f>INT(A144)</f>
      </c>
      <c r="C144" s="17">
        <v>41045.327083333330</v>
      </c>
      <c r="D144" s="18">
        <f>INT(C144)</f>
      </c>
      <c r="E144" s="19">
        <v>41129</v>
      </c>
      <c r="F144" s="8">
        <f>COUNTIF($B$2:$B$4500,$E144)+COUNTIF($D$2:$D$4500,$E144)</f>
        <v>0</v>
      </c>
      <c r="G144" s="7">
        <f>SUM($F144:OFFSET($F144,$H$2-1,0))</f>
        <v>0</v>
      </c>
    </row>
    <row r="145" s="7" customFormat="1" ht="16.6" customHeight="1">
      <c r="A145" s="15">
        <v>41498.653472222220</v>
      </c>
      <c r="B145" s="16">
        <f>INT(A145)</f>
      </c>
      <c r="C145" s="17">
        <v>41045.333333333336</v>
      </c>
      <c r="D145" s="18">
        <f>INT(C145)</f>
      </c>
      <c r="E145" s="19">
        <v>41130</v>
      </c>
      <c r="F145" s="8">
        <f>COUNTIF($B$2:$B$4500,$E145)+COUNTIF($D$2:$D$4500,$E145)</f>
        <v>0</v>
      </c>
      <c r="G145" s="7">
        <f>SUM($F145:OFFSET($F145,$H$2-1,0))</f>
        <v>0</v>
      </c>
    </row>
    <row r="146" s="7" customFormat="1" ht="16.6" customHeight="1">
      <c r="A146" s="15">
        <v>41499.097222222219</v>
      </c>
      <c r="B146" s="16">
        <f>INT(A146)</f>
      </c>
      <c r="C146" s="17">
        <v>41045.344444444447</v>
      </c>
      <c r="D146" s="18">
        <f>INT(C146)</f>
      </c>
      <c r="E146" s="19">
        <v>41131</v>
      </c>
      <c r="F146" s="8">
        <f>COUNTIF($B$2:$B$4500,$E146)+COUNTIF($D$2:$D$4500,$E146)</f>
        <v>0</v>
      </c>
      <c r="G146" s="7">
        <f>SUM($F146:OFFSET($F146,$H$2-1,0))</f>
        <v>0</v>
      </c>
    </row>
    <row r="147" s="7" customFormat="1" ht="16.6" customHeight="1">
      <c r="A147" s="15">
        <v>41499.576388888891</v>
      </c>
      <c r="B147" s="16">
        <f>INT(A147)</f>
      </c>
      <c r="C147" s="17">
        <v>41045.347916666666</v>
      </c>
      <c r="D147" s="18">
        <f>INT(C147)</f>
      </c>
      <c r="E147" s="19">
        <v>41132</v>
      </c>
      <c r="F147" s="8">
        <f>COUNTIF($B$2:$B$4500,$E147)+COUNTIF($D$2:$D$4500,$E147)</f>
        <v>0</v>
      </c>
      <c r="G147" s="7">
        <f>SUM($F147:OFFSET($F147,$H$2-1,0))</f>
        <v>0</v>
      </c>
    </row>
    <row r="148" s="7" customFormat="1" ht="16.6" customHeight="1">
      <c r="A148" s="15">
        <v>41501.10625</v>
      </c>
      <c r="B148" s="16">
        <f>INT(A148)</f>
      </c>
      <c r="C148" s="17">
        <v>41045.352083333331</v>
      </c>
      <c r="D148" s="18">
        <f>INT(C148)</f>
      </c>
      <c r="E148" s="19">
        <v>41133</v>
      </c>
      <c r="F148" s="8">
        <f>COUNTIF($B$2:$B$4500,$E148)+COUNTIF($D$2:$D$4500,$E148)</f>
        <v>0</v>
      </c>
      <c r="G148" s="7">
        <f>SUM($F148:OFFSET($F148,$H$2-1,0))</f>
        <v>0</v>
      </c>
    </row>
    <row r="149" s="7" customFormat="1" ht="16.6" customHeight="1">
      <c r="A149" s="15">
        <v>41501.245833333334</v>
      </c>
      <c r="B149" s="16">
        <f>INT(A149)</f>
      </c>
      <c r="C149" s="17">
        <v>41045.364583333336</v>
      </c>
      <c r="D149" s="18">
        <f>INT(C149)</f>
      </c>
      <c r="E149" s="19">
        <v>41134</v>
      </c>
      <c r="F149" s="8">
        <f>COUNTIF($B$2:$B$4500,$E149)+COUNTIF($D$2:$D$4500,$E149)</f>
        <v>0</v>
      </c>
      <c r="G149" s="7">
        <f>SUM($F149:OFFSET($F149,$H$2-1,0))</f>
        <v>0</v>
      </c>
    </row>
    <row r="150" s="7" customFormat="1" ht="16.6" customHeight="1">
      <c r="A150" s="15">
        <v>41503.010416666664</v>
      </c>
      <c r="B150" s="16">
        <f>INT(A150)</f>
      </c>
      <c r="C150" s="17">
        <v>41045.371527777781</v>
      </c>
      <c r="D150" s="18">
        <f>INT(C150)</f>
      </c>
      <c r="E150" s="19">
        <v>41135</v>
      </c>
      <c r="F150" s="8">
        <f>COUNTIF($B$2:$B$4500,$E150)+COUNTIF($D$2:$D$4500,$E150)</f>
        <v>0</v>
      </c>
      <c r="G150" s="7">
        <f>SUM($F150:OFFSET($F150,$H$2-1,0))</f>
        <v>0</v>
      </c>
    </row>
    <row r="151" s="7" customFormat="1" ht="16.6" customHeight="1">
      <c r="A151" s="15">
        <v>41503.151388888888</v>
      </c>
      <c r="B151" s="16">
        <f>INT(A151)</f>
      </c>
      <c r="C151" s="17">
        <v>41045.397222222222</v>
      </c>
      <c r="D151" s="18">
        <f>INT(C151)</f>
      </c>
      <c r="E151" s="19">
        <v>41136</v>
      </c>
      <c r="F151" s="8">
        <f>COUNTIF($B$2:$B$4500,$E151)+COUNTIF($D$2:$D$4500,$E151)</f>
        <v>0</v>
      </c>
      <c r="G151" s="7">
        <f>SUM($F151:OFFSET($F151,$H$2-1,0))</f>
        <v>0</v>
      </c>
    </row>
    <row r="152" s="7" customFormat="1" ht="16.6" customHeight="1">
      <c r="A152" s="15">
        <v>41505.8625</v>
      </c>
      <c r="B152" s="16">
        <f>INT(A152)</f>
      </c>
      <c r="C152" s="17">
        <v>41045.4</v>
      </c>
      <c r="D152" s="18">
        <f>INT(C152)</f>
      </c>
      <c r="E152" s="19">
        <v>41137</v>
      </c>
      <c r="F152" s="8">
        <f>COUNTIF($B$2:$B$4500,$E152)+COUNTIF($D$2:$D$4500,$E152)</f>
        <v>0</v>
      </c>
      <c r="G152" s="7">
        <f>SUM($F152:OFFSET($F152,$H$2-1,0))</f>
        <v>0</v>
      </c>
    </row>
    <row r="153" s="7" customFormat="1" ht="16.6" customHeight="1">
      <c r="A153" s="15">
        <v>41505.864583333336</v>
      </c>
      <c r="B153" s="16">
        <f>INT(A153)</f>
      </c>
      <c r="C153" s="17">
        <v>41045.402777777781</v>
      </c>
      <c r="D153" s="18">
        <f>INT(C153)</f>
      </c>
      <c r="E153" s="19">
        <v>41138</v>
      </c>
      <c r="F153" s="8">
        <f>COUNTIF($B$2:$B$4500,$E153)+COUNTIF($D$2:$D$4500,$E153)</f>
        <v>0</v>
      </c>
      <c r="G153" s="7">
        <f>SUM($F153:OFFSET($F153,$H$2-1,0))</f>
        <v>0</v>
      </c>
    </row>
    <row r="154" s="7" customFormat="1" ht="16.6" customHeight="1">
      <c r="A154" s="15">
        <v>41505.892361111109</v>
      </c>
      <c r="B154" s="16">
        <f>INT(A154)</f>
      </c>
      <c r="C154" s="17">
        <v>41045.40625</v>
      </c>
      <c r="D154" s="18">
        <f>INT(C154)</f>
      </c>
      <c r="E154" s="19">
        <v>41139</v>
      </c>
      <c r="F154" s="8">
        <f>COUNTIF($B$2:$B$4500,$E154)+COUNTIF($D$2:$D$4500,$E154)</f>
        <v>0</v>
      </c>
      <c r="G154" s="7">
        <f>SUM($F154:OFFSET($F154,$H$2-1,0))</f>
        <v>0</v>
      </c>
    </row>
    <row r="155" s="7" customFormat="1" ht="16.6" customHeight="1">
      <c r="A155" s="15">
        <v>41506.634027777778</v>
      </c>
      <c r="B155" s="16">
        <f>INT(A155)</f>
      </c>
      <c r="C155" s="17">
        <v>41045.408333333333</v>
      </c>
      <c r="D155" s="18">
        <f>INT(C155)</f>
      </c>
      <c r="E155" s="19">
        <v>41140</v>
      </c>
      <c r="F155" s="8">
        <f>COUNTIF($B$2:$B$4500,$E155)+COUNTIF($D$2:$D$4500,$E155)</f>
        <v>0</v>
      </c>
      <c r="G155" s="7">
        <f>SUM($F155:OFFSET($F155,$H$2-1,0))</f>
        <v>0</v>
      </c>
    </row>
    <row r="156" s="7" customFormat="1" ht="16.6" customHeight="1">
      <c r="A156" s="15">
        <v>41512.647916666669</v>
      </c>
      <c r="B156" s="16">
        <f>INT(A156)</f>
      </c>
      <c r="C156" s="17">
        <v>41045.413888888892</v>
      </c>
      <c r="D156" s="18">
        <f>INT(C156)</f>
      </c>
      <c r="E156" s="19">
        <v>41141</v>
      </c>
      <c r="F156" s="8">
        <f>COUNTIF($B$2:$B$4500,$E156)+COUNTIF($D$2:$D$4500,$E156)</f>
        <v>0</v>
      </c>
      <c r="G156" s="7">
        <f>SUM($F156:OFFSET($F156,$H$2-1,0))</f>
        <v>0</v>
      </c>
    </row>
    <row r="157" s="7" customFormat="1" ht="16.6" customHeight="1">
      <c r="A157" s="15">
        <v>41512.936111111114</v>
      </c>
      <c r="B157" s="16">
        <f>INT(A157)</f>
      </c>
      <c r="C157" s="17">
        <v>41045.416666666664</v>
      </c>
      <c r="D157" s="18">
        <f>INT(C157)</f>
      </c>
      <c r="E157" s="19">
        <v>41142</v>
      </c>
      <c r="F157" s="8">
        <f>COUNTIF($B$2:$B$4500,$E157)+COUNTIF($D$2:$D$4500,$E157)</f>
        <v>0</v>
      </c>
      <c r="G157" s="7">
        <f>SUM($F157:OFFSET($F157,$H$2-1,0))</f>
        <v>0</v>
      </c>
    </row>
    <row r="158" s="7" customFormat="1" ht="16.6" customHeight="1">
      <c r="A158" s="15">
        <v>41513.510416666664</v>
      </c>
      <c r="B158" s="16">
        <f>INT(A158)</f>
      </c>
      <c r="C158" s="17">
        <v>41045.545138888891</v>
      </c>
      <c r="D158" s="18">
        <f>INT(C158)</f>
      </c>
      <c r="E158" s="19">
        <v>41143</v>
      </c>
      <c r="F158" s="8">
        <f>COUNTIF($B$2:$B$4500,$E158)+COUNTIF($D$2:$D$4500,$E158)</f>
        <v>0</v>
      </c>
      <c r="G158" s="7">
        <f>SUM($F158:OFFSET($F158,$H$2-1,0))</f>
        <v>0</v>
      </c>
    </row>
    <row r="159" s="7" customFormat="1" ht="16.6" customHeight="1">
      <c r="A159" s="15">
        <v>41513.548611111109</v>
      </c>
      <c r="B159" s="16">
        <f>INT(A159)</f>
      </c>
      <c r="C159" s="17">
        <v>41046.0875</v>
      </c>
      <c r="D159" s="18">
        <f>INT(C159)</f>
      </c>
      <c r="E159" s="19">
        <v>41144</v>
      </c>
      <c r="F159" s="8">
        <f>COUNTIF($B$2:$B$4500,$E159)+COUNTIF($D$2:$D$4500,$E159)</f>
        <v>0</v>
      </c>
      <c r="G159" s="7">
        <f>SUM($F159:OFFSET($F159,$H$2-1,0))</f>
        <v>0</v>
      </c>
    </row>
    <row r="160" s="7" customFormat="1" ht="16.6" customHeight="1">
      <c r="A160" s="15">
        <v>41513.569444444445</v>
      </c>
      <c r="B160" s="16">
        <f>INT(A160)</f>
      </c>
      <c r="C160" s="17">
        <v>41046.092361111114</v>
      </c>
      <c r="D160" s="18">
        <f>INT(C160)</f>
      </c>
      <c r="E160" s="19">
        <v>41145</v>
      </c>
      <c r="F160" s="8">
        <f>COUNTIF($B$2:$B$4500,$E160)+COUNTIF($D$2:$D$4500,$E160)</f>
        <v>0</v>
      </c>
      <c r="G160" s="7">
        <f>SUM($F160:OFFSET($F160,$H$2-1,0))</f>
        <v>0</v>
      </c>
    </row>
    <row r="161" s="7" customFormat="1" ht="16.6" customHeight="1">
      <c r="A161" s="15">
        <v>41513.588888888888</v>
      </c>
      <c r="B161" s="16">
        <f>INT(A161)</f>
      </c>
      <c r="C161" s="17">
        <v>41046.094444444447</v>
      </c>
      <c r="D161" s="18">
        <f>INT(C161)</f>
      </c>
      <c r="E161" s="19">
        <v>41146</v>
      </c>
      <c r="F161" s="8">
        <f>COUNTIF($B$2:$B$4500,$E161)+COUNTIF($D$2:$D$4500,$E161)</f>
        <v>0</v>
      </c>
      <c r="G161" s="7">
        <f>SUM($F161:OFFSET($F161,$H$2-1,0))</f>
        <v>0</v>
      </c>
    </row>
    <row r="162" s="7" customFormat="1" ht="16.6" customHeight="1">
      <c r="A162" s="15">
        <v>41514.592361111114</v>
      </c>
      <c r="B162" s="16">
        <f>INT(A162)</f>
      </c>
      <c r="C162" s="17">
        <v>41046.109027777777</v>
      </c>
      <c r="D162" s="18">
        <f>INT(C162)</f>
      </c>
      <c r="E162" s="19">
        <v>41147</v>
      </c>
      <c r="F162" s="8">
        <f>COUNTIF($B$2:$B$4500,$E162)+COUNTIF($D$2:$D$4500,$E162)</f>
        <v>0</v>
      </c>
      <c r="G162" s="7">
        <f>SUM($F162:OFFSET($F162,$H$2-1,0))</f>
        <v>0</v>
      </c>
    </row>
    <row r="163" s="7" customFormat="1" ht="16.6" customHeight="1">
      <c r="A163" s="15">
        <v>41515.513194444444</v>
      </c>
      <c r="B163" s="16">
        <f>INT(A163)</f>
      </c>
      <c r="C163" s="17">
        <v>41046.152777777781</v>
      </c>
      <c r="D163" s="18">
        <f>INT(C163)</f>
      </c>
      <c r="E163" s="19">
        <v>41148</v>
      </c>
      <c r="F163" s="8">
        <f>COUNTIF($B$2:$B$4500,$E163)+COUNTIF($D$2:$D$4500,$E163)</f>
        <v>0</v>
      </c>
      <c r="G163" s="7">
        <f>SUM($F163:OFFSET($F163,$H$2-1,0))</f>
        <v>0</v>
      </c>
    </row>
    <row r="164" s="7" customFormat="1" ht="16.6" customHeight="1">
      <c r="A164" s="15">
        <v>41515.640972222223</v>
      </c>
      <c r="B164" s="16">
        <f>INT(A164)</f>
      </c>
      <c r="C164" s="17">
        <v>41046.234722222223</v>
      </c>
      <c r="D164" s="18">
        <f>INT(C164)</f>
      </c>
      <c r="E164" s="19">
        <v>41149</v>
      </c>
      <c r="F164" s="8">
        <f>COUNTIF($B$2:$B$4500,$E164)+COUNTIF($D$2:$D$4500,$E164)</f>
        <v>0</v>
      </c>
      <c r="G164" s="7">
        <f>SUM($F164:OFFSET($F164,$H$2-1,0))</f>
        <v>0</v>
      </c>
    </row>
    <row r="165" s="7" customFormat="1" ht="16.6" customHeight="1">
      <c r="A165" s="15">
        <v>41517.627777777780</v>
      </c>
      <c r="B165" s="16">
        <f>INT(A165)</f>
      </c>
      <c r="C165" s="17">
        <v>41046.238194444442</v>
      </c>
      <c r="D165" s="18">
        <f>INT(C165)</f>
      </c>
      <c r="E165" s="19">
        <v>41150</v>
      </c>
      <c r="F165" s="8">
        <f>COUNTIF($B$2:$B$4500,$E165)+COUNTIF($D$2:$D$4500,$E165)</f>
        <v>0</v>
      </c>
      <c r="G165" s="7">
        <f>SUM($F165:OFFSET($F165,$H$2-1,0))</f>
        <v>0</v>
      </c>
    </row>
    <row r="166" s="7" customFormat="1" ht="16.6" customHeight="1">
      <c r="A166" s="15">
        <v>41518.420138888891</v>
      </c>
      <c r="B166" s="16">
        <f>INT(A166)</f>
      </c>
      <c r="C166" s="17">
        <v>41046.240277777775</v>
      </c>
      <c r="D166" s="18">
        <f>INT(C166)</f>
      </c>
      <c r="E166" s="19">
        <v>41151</v>
      </c>
      <c r="F166" s="8">
        <f>COUNTIF($B$2:$B$4500,$E166)+COUNTIF($D$2:$D$4500,$E166)</f>
        <v>0</v>
      </c>
      <c r="G166" s="7">
        <f>SUM($F166:OFFSET($F166,$H$2-1,0))</f>
        <v>0</v>
      </c>
    </row>
    <row r="167" s="7" customFormat="1" ht="16.6" customHeight="1">
      <c r="A167" s="15">
        <v>41522.242361111108</v>
      </c>
      <c r="B167" s="16">
        <f>INT(A167)</f>
      </c>
      <c r="C167" s="17">
        <v>41046.241666666669</v>
      </c>
      <c r="D167" s="18">
        <f>INT(C167)</f>
      </c>
      <c r="E167" s="19">
        <v>41152</v>
      </c>
      <c r="F167" s="8">
        <f>COUNTIF($B$2:$B$4500,$E167)+COUNTIF($D$2:$D$4500,$E167)</f>
        <v>0</v>
      </c>
      <c r="G167" s="7">
        <f>SUM($F167:OFFSET($F167,$H$2-1,0))</f>
        <v>0</v>
      </c>
    </row>
    <row r="168" s="7" customFormat="1" ht="16.6" customHeight="1">
      <c r="A168" s="15">
        <v>41527.078472222223</v>
      </c>
      <c r="B168" s="16">
        <f>INT(A168)</f>
      </c>
      <c r="C168" s="17">
        <v>41046.245138888888</v>
      </c>
      <c r="D168" s="18">
        <f>INT(C168)</f>
      </c>
      <c r="E168" s="19">
        <v>41153</v>
      </c>
      <c r="F168" s="8">
        <f>COUNTIF($B$2:$B$4500,$E168)+COUNTIF($D$2:$D$4500,$E168)</f>
        <v>0</v>
      </c>
      <c r="G168" s="7">
        <f>SUM($F168:OFFSET($F168,$H$2-1,0))</f>
        <v>0</v>
      </c>
    </row>
    <row r="169" s="7" customFormat="1" ht="16.6" customHeight="1">
      <c r="A169" s="15">
        <v>41527.117361111108</v>
      </c>
      <c r="B169" s="16">
        <f>INT(A169)</f>
      </c>
      <c r="C169" s="17">
        <v>41046.248611111114</v>
      </c>
      <c r="D169" s="18">
        <f>INT(C169)</f>
      </c>
      <c r="E169" s="19">
        <v>41154</v>
      </c>
      <c r="F169" s="8">
        <f>COUNTIF($B$2:$B$4500,$E169)+COUNTIF($D$2:$D$4500,$E169)</f>
        <v>0</v>
      </c>
      <c r="G169" s="7">
        <f>SUM($F169:OFFSET($F169,$H$2-1,0))</f>
        <v>0</v>
      </c>
    </row>
    <row r="170" s="7" customFormat="1" ht="16.6" customHeight="1">
      <c r="A170" s="15">
        <v>41527.120833333334</v>
      </c>
      <c r="B170" s="16">
        <f>INT(A170)</f>
      </c>
      <c r="C170" s="17">
        <v>41046.254166666666</v>
      </c>
      <c r="D170" s="18">
        <f>INT(C170)</f>
      </c>
      <c r="E170" s="19">
        <v>41155</v>
      </c>
      <c r="F170" s="8">
        <f>COUNTIF($B$2:$B$4500,$E170)+COUNTIF($D$2:$D$4500,$E170)</f>
        <v>0</v>
      </c>
      <c r="G170" s="7">
        <f>SUM($F170:OFFSET($F170,$H$2-1,0))</f>
        <v>0</v>
      </c>
    </row>
    <row r="171" s="7" customFormat="1" ht="16.6" customHeight="1">
      <c r="A171" s="15">
        <v>41527.642361111109</v>
      </c>
      <c r="B171" s="16">
        <f>INT(A171)</f>
      </c>
      <c r="C171" s="17">
        <v>41046.275694444441</v>
      </c>
      <c r="D171" s="18">
        <f>INT(C171)</f>
      </c>
      <c r="E171" s="19">
        <v>41156</v>
      </c>
      <c r="F171" s="8">
        <f>COUNTIF($B$2:$B$4500,$E171)+COUNTIF($D$2:$D$4500,$E171)</f>
        <v>0</v>
      </c>
      <c r="G171" s="7">
        <f>SUM($F171:OFFSET($F171,$H$2-1,0))</f>
        <v>0</v>
      </c>
    </row>
    <row r="172" s="7" customFormat="1" ht="16.6" customHeight="1">
      <c r="A172" s="15">
        <v>41529.002777777780</v>
      </c>
      <c r="B172" s="16">
        <f>INT(A172)</f>
      </c>
      <c r="C172" s="17">
        <v>41046.279166666667</v>
      </c>
      <c r="D172" s="18">
        <f>INT(C172)</f>
      </c>
      <c r="E172" s="19">
        <v>41157</v>
      </c>
      <c r="F172" s="8">
        <f>COUNTIF($B$2:$B$4500,$E172)+COUNTIF($D$2:$D$4500,$E172)</f>
        <v>0</v>
      </c>
      <c r="G172" s="7">
        <f>SUM($F172:OFFSET($F172,$H$2-1,0))</f>
        <v>0</v>
      </c>
    </row>
    <row r="173" s="7" customFormat="1" ht="16.6" customHeight="1">
      <c r="A173" s="15">
        <v>41529.015277777777</v>
      </c>
      <c r="B173" s="16">
        <f>INT(A173)</f>
      </c>
      <c r="C173" s="17">
        <v>41046.281944444447</v>
      </c>
      <c r="D173" s="18">
        <f>INT(C173)</f>
      </c>
      <c r="E173" s="19">
        <v>41158</v>
      </c>
      <c r="F173" s="8">
        <f>COUNTIF($B$2:$B$4500,$E173)+COUNTIF($D$2:$D$4500,$E173)</f>
        <v>0</v>
      </c>
      <c r="G173" s="7">
        <f>SUM($F173:OFFSET($F173,$H$2-1,0))</f>
        <v>0</v>
      </c>
    </row>
    <row r="174" s="7" customFormat="1" ht="16.6" customHeight="1">
      <c r="A174" s="15">
        <v>41529.058333333334</v>
      </c>
      <c r="B174" s="16">
        <f>INT(A174)</f>
      </c>
      <c r="C174" s="17">
        <v>41046.285416666666</v>
      </c>
      <c r="D174" s="18">
        <f>INT(C174)</f>
      </c>
      <c r="E174" s="19">
        <v>41159</v>
      </c>
      <c r="F174" s="8">
        <f>COUNTIF($B$2:$B$4500,$E174)+COUNTIF($D$2:$D$4500,$E174)</f>
        <v>0</v>
      </c>
      <c r="G174" s="7">
        <f>SUM($F174:OFFSET($F174,$H$2-1,0))</f>
        <v>0</v>
      </c>
    </row>
    <row r="175" s="7" customFormat="1" ht="16.6" customHeight="1">
      <c r="A175" s="15">
        <v>41529.129861111112</v>
      </c>
      <c r="B175" s="16">
        <f>INT(A175)</f>
      </c>
      <c r="C175" s="17">
        <v>41046.286805555559</v>
      </c>
      <c r="D175" s="18">
        <f>INT(C175)</f>
      </c>
      <c r="E175" s="19">
        <v>41160</v>
      </c>
      <c r="F175" s="8">
        <f>COUNTIF($B$2:$B$4500,$E175)+COUNTIF($D$2:$D$4500,$E175)</f>
        <v>0</v>
      </c>
      <c r="G175" s="7">
        <f>SUM($F175:OFFSET($F175,$H$2-1,0))</f>
        <v>0</v>
      </c>
    </row>
    <row r="176" s="7" customFormat="1" ht="16.6" customHeight="1">
      <c r="A176" s="15">
        <v>41529.138888888891</v>
      </c>
      <c r="B176" s="16">
        <f>INT(A176)</f>
      </c>
      <c r="C176" s="17">
        <v>41046.292361111111</v>
      </c>
      <c r="D176" s="18">
        <f>INT(C176)</f>
      </c>
      <c r="E176" s="19">
        <v>41161</v>
      </c>
      <c r="F176" s="8">
        <f>COUNTIF($B$2:$B$4500,$E176)+COUNTIF($D$2:$D$4500,$E176)</f>
        <v>0</v>
      </c>
      <c r="G176" s="7">
        <f>SUM($F176:OFFSET($F176,$H$2-1,0))</f>
        <v>0</v>
      </c>
    </row>
    <row r="177" s="7" customFormat="1" ht="16.6" customHeight="1">
      <c r="A177" s="15">
        <v>41530.511805555558</v>
      </c>
      <c r="B177" s="16">
        <f>INT(A177)</f>
      </c>
      <c r="C177" s="17">
        <v>41046.295138888891</v>
      </c>
      <c r="D177" s="18">
        <f>INT(C177)</f>
      </c>
      <c r="E177" s="19">
        <v>41162</v>
      </c>
      <c r="F177" s="8">
        <f>COUNTIF($B$2:$B$4500,$E177)+COUNTIF($D$2:$D$4500,$E177)</f>
        <v>0</v>
      </c>
      <c r="G177" s="7">
        <f>SUM($F177:OFFSET($F177,$H$2-1,0))</f>
        <v>0</v>
      </c>
    </row>
    <row r="178" s="7" customFormat="1" ht="16.6" customHeight="1">
      <c r="A178" s="15">
        <v>41534.022222222222</v>
      </c>
      <c r="B178" s="16">
        <f>INT(A178)</f>
      </c>
      <c r="C178" s="17">
        <v>41046.298611111109</v>
      </c>
      <c r="D178" s="18">
        <f>INT(C178)</f>
      </c>
      <c r="E178" s="19">
        <v>41163</v>
      </c>
      <c r="F178" s="8">
        <f>COUNTIF($B$2:$B$4500,$E178)+COUNTIF($D$2:$D$4500,$E178)</f>
        <v>0</v>
      </c>
      <c r="G178" s="7">
        <f>SUM($F178:OFFSET($F178,$H$2-1,0))</f>
        <v>0</v>
      </c>
    </row>
    <row r="179" s="7" customFormat="1" ht="16.6" customHeight="1">
      <c r="A179" s="15">
        <v>41535.29375</v>
      </c>
      <c r="B179" s="16">
        <f>INT(A179)</f>
      </c>
      <c r="C179" s="17">
        <v>41046.302083333336</v>
      </c>
      <c r="D179" s="18">
        <f>INT(C179)</f>
      </c>
      <c r="E179" s="19">
        <v>41164</v>
      </c>
      <c r="F179" s="8">
        <f>COUNTIF($B$2:$B$4500,$E179)+COUNTIF($D$2:$D$4500,$E179)</f>
        <v>0</v>
      </c>
      <c r="G179" s="7">
        <f>SUM($F179:OFFSET($F179,$H$2-1,0))</f>
        <v>0</v>
      </c>
    </row>
    <row r="180" s="7" customFormat="1" ht="16.6" customHeight="1">
      <c r="A180" s="15">
        <v>41535.416666666664</v>
      </c>
      <c r="B180" s="16">
        <f>INT(A180)</f>
      </c>
      <c r="C180" s="17">
        <v>41046.306944444441</v>
      </c>
      <c r="D180" s="18">
        <f>INT(C180)</f>
      </c>
      <c r="E180" s="19">
        <v>41165</v>
      </c>
      <c r="F180" s="8">
        <f>COUNTIF($B$2:$B$4500,$E180)+COUNTIF($D$2:$D$4500,$E180)</f>
        <v>0</v>
      </c>
      <c r="G180" s="7">
        <f>SUM($F180:OFFSET($F180,$H$2-1,0))</f>
        <v>0</v>
      </c>
    </row>
    <row r="181" s="7" customFormat="1" ht="16.6" customHeight="1">
      <c r="A181" s="15">
        <v>41535.472222222219</v>
      </c>
      <c r="B181" s="16">
        <f>INT(A181)</f>
      </c>
      <c r="C181" s="17">
        <v>41046.307638888888</v>
      </c>
      <c r="D181" s="18">
        <f>INT(C181)</f>
      </c>
      <c r="E181" s="19">
        <v>41166</v>
      </c>
      <c r="F181" s="8">
        <f>COUNTIF($B$2:$B$4500,$E181)+COUNTIF($D$2:$D$4500,$E181)</f>
        <v>0</v>
      </c>
      <c r="G181" s="7">
        <f>SUM($F181:OFFSET($F181,$H$2-1,0))</f>
        <v>0</v>
      </c>
    </row>
    <row r="182" s="7" customFormat="1" ht="16.6" customHeight="1">
      <c r="A182" s="15">
        <v>41537.372222222220</v>
      </c>
      <c r="B182" s="16">
        <f>INT(A182)</f>
      </c>
      <c r="C182" s="17">
        <v>41046.310416666667</v>
      </c>
      <c r="D182" s="18">
        <f>INT(C182)</f>
      </c>
      <c r="E182" s="19">
        <v>41167</v>
      </c>
      <c r="F182" s="8">
        <f>COUNTIF($B$2:$B$4500,$E182)+COUNTIF($D$2:$D$4500,$E182)</f>
        <v>0</v>
      </c>
      <c r="G182" s="7">
        <f>SUM($F182:OFFSET($F182,$H$2-1,0))</f>
        <v>0</v>
      </c>
    </row>
    <row r="183" s="7" customFormat="1" ht="16.6" customHeight="1">
      <c r="A183" s="15">
        <v>41539.338888888888</v>
      </c>
      <c r="B183" s="16">
        <f>INT(A183)</f>
      </c>
      <c r="C183" s="17">
        <v>41046.313194444447</v>
      </c>
      <c r="D183" s="18">
        <f>INT(C183)</f>
      </c>
      <c r="E183" s="19">
        <v>41168</v>
      </c>
      <c r="F183" s="8">
        <f>COUNTIF($B$2:$B$4500,$E183)+COUNTIF($D$2:$D$4500,$E183)</f>
        <v>0</v>
      </c>
      <c r="G183" s="7">
        <f>SUM($F183:OFFSET($F183,$H$2-1,0))</f>
        <v>0</v>
      </c>
    </row>
    <row r="184" s="7" customFormat="1" ht="16.6" customHeight="1">
      <c r="A184" s="15">
        <v>41541.854861111111</v>
      </c>
      <c r="B184" s="16">
        <f>INT(A184)</f>
      </c>
      <c r="C184" s="17">
        <v>41046.327777777777</v>
      </c>
      <c r="D184" s="18">
        <f>INT(C184)</f>
      </c>
      <c r="E184" s="19">
        <v>41169</v>
      </c>
      <c r="F184" s="8">
        <f>COUNTIF($B$2:$B$4500,$E184)+COUNTIF($D$2:$D$4500,$E184)</f>
        <v>0</v>
      </c>
      <c r="G184" s="7">
        <f>SUM($F184:OFFSET($F184,$H$2-1,0))</f>
        <v>0</v>
      </c>
    </row>
    <row r="185" s="7" customFormat="1" ht="16.6" customHeight="1">
      <c r="A185" s="15">
        <v>41542.457638888889</v>
      </c>
      <c r="B185" s="16">
        <f>INT(A185)</f>
      </c>
      <c r="C185" s="17">
        <v>41046.332638888889</v>
      </c>
      <c r="D185" s="18">
        <f>INT(C185)</f>
      </c>
      <c r="E185" s="19">
        <v>41170</v>
      </c>
      <c r="F185" s="8">
        <f>COUNTIF($B$2:$B$4500,$E185)+COUNTIF($D$2:$D$4500,$E185)</f>
        <v>0</v>
      </c>
      <c r="G185" s="7">
        <f>SUM($F185:OFFSET($F185,$H$2-1,0))</f>
        <v>0</v>
      </c>
    </row>
    <row r="186" s="7" customFormat="1" ht="16.6" customHeight="1">
      <c r="A186" s="15">
        <v>41544.225</v>
      </c>
      <c r="B186" s="16">
        <f>INT(A186)</f>
      </c>
      <c r="C186" s="17">
        <v>41046.336111111108</v>
      </c>
      <c r="D186" s="18">
        <f>INT(C186)</f>
      </c>
      <c r="E186" s="19">
        <v>41171</v>
      </c>
      <c r="F186" s="8">
        <f>COUNTIF($B$2:$B$4500,$E186)+COUNTIF($D$2:$D$4500,$E186)</f>
        <v>0</v>
      </c>
      <c r="G186" s="7">
        <f>SUM($F186:OFFSET($F186,$H$2-1,0))</f>
        <v>0</v>
      </c>
    </row>
    <row r="187" s="7" customFormat="1" ht="16.6" customHeight="1">
      <c r="A187" s="15">
        <v>41546.524305555555</v>
      </c>
      <c r="B187" s="16">
        <f>INT(A187)</f>
      </c>
      <c r="C187" s="17">
        <v>41046.752777777780</v>
      </c>
      <c r="D187" s="18">
        <f>INT(C187)</f>
      </c>
      <c r="E187" s="19">
        <v>41172</v>
      </c>
      <c r="F187" s="8">
        <f>COUNTIF($B$2:$B$4500,$E187)+COUNTIF($D$2:$D$4500,$E187)</f>
        <v>0</v>
      </c>
      <c r="G187" s="7">
        <f>SUM($F187:OFFSET($F187,$H$2-1,0))</f>
        <v>0</v>
      </c>
    </row>
    <row r="188" s="7" customFormat="1" ht="16.6" customHeight="1">
      <c r="A188" s="15">
        <v>41546.527083333334</v>
      </c>
      <c r="B188" s="16">
        <f>INT(A188)</f>
      </c>
      <c r="C188" s="17">
        <v>41046.765972222223</v>
      </c>
      <c r="D188" s="18">
        <f>INT(C188)</f>
      </c>
      <c r="E188" s="19">
        <v>41173</v>
      </c>
      <c r="F188" s="8">
        <f>COUNTIF($B$2:$B$4500,$E188)+COUNTIF($D$2:$D$4500,$E188)</f>
        <v>0</v>
      </c>
      <c r="G188" s="7">
        <f>SUM($F188:OFFSET($F188,$H$2-1,0))</f>
        <v>0</v>
      </c>
    </row>
    <row r="189" s="7" customFormat="1" ht="16.6" customHeight="1">
      <c r="A189" s="15">
        <v>41546.540277777778</v>
      </c>
      <c r="B189" s="16">
        <f>INT(A189)</f>
      </c>
      <c r="C189" s="17">
        <v>41046.929861111108</v>
      </c>
      <c r="D189" s="18">
        <f>INT(C189)</f>
      </c>
      <c r="E189" s="19">
        <v>41174</v>
      </c>
      <c r="F189" s="8">
        <f>COUNTIF($B$2:$B$4500,$E189)+COUNTIF($D$2:$D$4500,$E189)</f>
        <v>0</v>
      </c>
      <c r="G189" s="7">
        <f>SUM($F189:OFFSET($F189,$H$2-1,0))</f>
        <v>0</v>
      </c>
    </row>
    <row r="190" s="7" customFormat="1" ht="16.6" customHeight="1">
      <c r="A190" s="15">
        <v>41546.54375</v>
      </c>
      <c r="B190" s="16">
        <f>INT(A190)</f>
      </c>
      <c r="C190" s="17">
        <v>41046.954861111109</v>
      </c>
      <c r="D190" s="18">
        <f>INT(C190)</f>
      </c>
      <c r="E190" s="19">
        <v>41175</v>
      </c>
      <c r="F190" s="8">
        <f>COUNTIF($B$2:$B$4500,$E190)+COUNTIF($D$2:$D$4500,$E190)</f>
        <v>0</v>
      </c>
      <c r="G190" s="7">
        <f>SUM($F190:OFFSET($F190,$H$2-1,0))</f>
        <v>0</v>
      </c>
    </row>
    <row r="191" s="7" customFormat="1" ht="16.6" customHeight="1">
      <c r="A191" s="15">
        <v>41546.547222222223</v>
      </c>
      <c r="B191" s="16">
        <f>INT(A191)</f>
      </c>
      <c r="C191" s="17">
        <v>41046.966666666667</v>
      </c>
      <c r="D191" s="18">
        <f>INT(C191)</f>
      </c>
      <c r="E191" s="19">
        <v>41176</v>
      </c>
      <c r="F191" s="8">
        <f>COUNTIF($B$2:$B$4500,$E191)+COUNTIF($D$2:$D$4500,$E191)</f>
        <v>0</v>
      </c>
      <c r="G191" s="7">
        <f>SUM($F191:OFFSET($F191,$H$2-1,0))</f>
        <v>0</v>
      </c>
    </row>
    <row r="192" s="7" customFormat="1" ht="16.6" customHeight="1">
      <c r="A192" s="15">
        <v>41547.135416666664</v>
      </c>
      <c r="B192" s="16">
        <f>INT(A192)</f>
      </c>
      <c r="C192" s="17">
        <v>41047.108333333330</v>
      </c>
      <c r="D192" s="18">
        <f>INT(C192)</f>
      </c>
      <c r="E192" s="19">
        <v>41177</v>
      </c>
      <c r="F192" s="8">
        <f>COUNTIF($B$2:$B$4500,$E192)+COUNTIF($D$2:$D$4500,$E192)</f>
        <v>0</v>
      </c>
      <c r="G192" s="7">
        <f>SUM($F192:OFFSET($F192,$H$2-1,0))</f>
        <v>0</v>
      </c>
    </row>
    <row r="193" s="7" customFormat="1" ht="16.6" customHeight="1">
      <c r="A193" s="15">
        <v>41548.120833333334</v>
      </c>
      <c r="B193" s="16">
        <f>INT(A193)</f>
      </c>
      <c r="C193" s="17">
        <v>41047.2125</v>
      </c>
      <c r="D193" s="18">
        <f>INT(C193)</f>
      </c>
      <c r="E193" s="19">
        <v>41178</v>
      </c>
      <c r="F193" s="8">
        <f>COUNTIF($B$2:$B$4500,$E193)+COUNTIF($D$2:$D$4500,$E193)</f>
        <v>0</v>
      </c>
      <c r="G193" s="7">
        <f>SUM($F193:OFFSET($F193,$H$2-1,0))</f>
        <v>0</v>
      </c>
    </row>
    <row r="194" s="7" customFormat="1" ht="16.6" customHeight="1">
      <c r="A194" s="15">
        <v>41548.804861111108</v>
      </c>
      <c r="B194" s="16">
        <f>INT(A194)</f>
      </c>
      <c r="C194" s="17">
        <v>41051.174305555556</v>
      </c>
      <c r="D194" s="18">
        <f>INT(C194)</f>
      </c>
      <c r="E194" s="19">
        <v>41179</v>
      </c>
      <c r="F194" s="8">
        <f>COUNTIF($B$2:$B$4500,$E194)+COUNTIF($D$2:$D$4500,$E194)</f>
        <v>0</v>
      </c>
      <c r="G194" s="7">
        <f>SUM($F194:OFFSET($F194,$H$2-1,0))</f>
        <v>0</v>
      </c>
    </row>
    <row r="195" s="7" customFormat="1" ht="16.6" customHeight="1">
      <c r="A195" s="15">
        <v>41549.848611111112</v>
      </c>
      <c r="B195" s="16">
        <f>INT(A195)</f>
      </c>
      <c r="C195" s="17">
        <v>41052.09375</v>
      </c>
      <c r="D195" s="18">
        <f>INT(C195)</f>
      </c>
      <c r="E195" s="19">
        <v>41180</v>
      </c>
      <c r="F195" s="8">
        <f>COUNTIF($B$2:$B$4500,$E195)+COUNTIF($D$2:$D$4500,$E195)</f>
        <v>0</v>
      </c>
      <c r="G195" s="7">
        <f>SUM($F195:OFFSET($F195,$H$2-1,0))</f>
        <v>0</v>
      </c>
    </row>
    <row r="196" s="7" customFormat="1" ht="16.6" customHeight="1">
      <c r="A196" s="15">
        <v>41550.079166666670</v>
      </c>
      <c r="B196" s="16">
        <f>INT(A196)</f>
      </c>
      <c r="C196" s="17">
        <v>41052.163194444445</v>
      </c>
      <c r="D196" s="18">
        <f>INT(C196)</f>
      </c>
      <c r="E196" s="19">
        <v>41181</v>
      </c>
      <c r="F196" s="8">
        <f>COUNTIF($B$2:$B$4500,$E196)+COUNTIF($D$2:$D$4500,$E196)</f>
        <v>0</v>
      </c>
      <c r="G196" s="7">
        <f>SUM($F196:OFFSET($F196,$H$2-1,0))</f>
        <v>0</v>
      </c>
    </row>
    <row r="197" s="7" customFormat="1" ht="16.6" customHeight="1">
      <c r="A197" s="15">
        <v>41550.175</v>
      </c>
      <c r="B197" s="16">
        <f>INT(A197)</f>
      </c>
      <c r="C197" s="17">
        <v>41052.932638888888</v>
      </c>
      <c r="D197" s="18">
        <f>INT(C197)</f>
      </c>
      <c r="E197" s="19">
        <v>41182</v>
      </c>
      <c r="F197" s="8">
        <f>COUNTIF($B$2:$B$4500,$E197)+COUNTIF($D$2:$D$4500,$E197)</f>
        <v>0</v>
      </c>
      <c r="G197" s="7">
        <f>SUM($F197:OFFSET($F197,$H$2-1,0))</f>
        <v>0</v>
      </c>
    </row>
    <row r="198" s="7" customFormat="1" ht="16.6" customHeight="1">
      <c r="A198" s="15">
        <v>41550.338194444441</v>
      </c>
      <c r="B198" s="16">
        <f>INT(A198)</f>
      </c>
      <c r="C198" s="17">
        <v>41052.940972222219</v>
      </c>
      <c r="D198" s="18">
        <f>INT(C198)</f>
      </c>
      <c r="E198" s="19">
        <v>41183</v>
      </c>
      <c r="F198" s="8">
        <f>COUNTIF($B$2:$B$4500,$E198)+COUNTIF($D$2:$D$4500,$E198)</f>
        <v>0</v>
      </c>
      <c r="G198" s="7">
        <f>SUM($F198:OFFSET($F198,$H$2-1,0))</f>
        <v>0</v>
      </c>
    </row>
    <row r="199" s="7" customFormat="1" ht="16.6" customHeight="1">
      <c r="A199" s="15">
        <v>41554.036111111112</v>
      </c>
      <c r="B199" s="16">
        <f>INT(A199)</f>
      </c>
      <c r="C199" s="17">
        <v>41052.963888888888</v>
      </c>
      <c r="D199" s="18">
        <f>INT(C199)</f>
      </c>
      <c r="E199" s="19">
        <v>41184</v>
      </c>
      <c r="F199" s="8">
        <f>COUNTIF($B$2:$B$4500,$E199)+COUNTIF($D$2:$D$4500,$E199)</f>
        <v>0</v>
      </c>
      <c r="G199" s="7">
        <f>SUM($F199:OFFSET($F199,$H$2-1,0))</f>
        <v>0</v>
      </c>
    </row>
    <row r="200" s="7" customFormat="1" ht="16.6" customHeight="1">
      <c r="A200" s="15">
        <v>41555.197916666664</v>
      </c>
      <c r="B200" s="16">
        <f>INT(A200)</f>
      </c>
      <c r="C200" s="17">
        <v>41052.971527777780</v>
      </c>
      <c r="D200" s="18">
        <f>INT(C200)</f>
      </c>
      <c r="E200" s="19">
        <v>41185</v>
      </c>
      <c r="F200" s="8">
        <f>COUNTIF($B$2:$B$4500,$E200)+COUNTIF($D$2:$D$4500,$E200)</f>
        <v>0</v>
      </c>
      <c r="G200" s="7">
        <f>SUM($F200:OFFSET($F200,$H$2-1,0))</f>
        <v>0</v>
      </c>
    </row>
    <row r="201" s="7" customFormat="1" ht="16.6" customHeight="1">
      <c r="A201" s="15">
        <v>41556.025</v>
      </c>
      <c r="B201" s="16">
        <f>INT(A201)</f>
      </c>
      <c r="C201" s="17">
        <v>41052.981944444444</v>
      </c>
      <c r="D201" s="18">
        <f>INT(C201)</f>
      </c>
      <c r="E201" s="19">
        <v>41186</v>
      </c>
      <c r="F201" s="8">
        <f>COUNTIF($B$2:$B$4500,$E201)+COUNTIF($D$2:$D$4500,$E201)</f>
        <v>0</v>
      </c>
      <c r="G201" s="7">
        <f>SUM($F201:OFFSET($F201,$H$2-1,0))</f>
        <v>0</v>
      </c>
    </row>
    <row r="202" s="7" customFormat="1" ht="16.6" customHeight="1">
      <c r="A202" s="15">
        <v>41556.511111111111</v>
      </c>
      <c r="B202" s="16">
        <f>INT(A202)</f>
      </c>
      <c r="C202" s="17">
        <v>41053.131944444445</v>
      </c>
      <c r="D202" s="18">
        <f>INT(C202)</f>
      </c>
      <c r="E202" s="19">
        <v>41187</v>
      </c>
      <c r="F202" s="8">
        <f>COUNTIF($B$2:$B$4500,$E202)+COUNTIF($D$2:$D$4500,$E202)</f>
        <v>0</v>
      </c>
      <c r="G202" s="7">
        <f>SUM($F202:OFFSET($F202,$H$2-1,0))</f>
        <v>0</v>
      </c>
    </row>
    <row r="203" s="7" customFormat="1" ht="16.6" customHeight="1">
      <c r="A203" s="15">
        <v>41556.635416666664</v>
      </c>
      <c r="B203" s="16">
        <f>INT(A203)</f>
      </c>
      <c r="C203" s="17">
        <v>41054.136111111111</v>
      </c>
      <c r="D203" s="18">
        <f>INT(C203)</f>
      </c>
      <c r="E203" s="19">
        <v>41188</v>
      </c>
      <c r="F203" s="8">
        <f>COUNTIF($B$2:$B$4500,$E203)+COUNTIF($D$2:$D$4500,$E203)</f>
        <v>0</v>
      </c>
      <c r="G203" s="7">
        <f>SUM($F203:OFFSET($F203,$H$2-1,0))</f>
        <v>0</v>
      </c>
    </row>
    <row r="204" s="7" customFormat="1" ht="16.6" customHeight="1">
      <c r="A204" s="15">
        <v>41557.2875</v>
      </c>
      <c r="B204" s="16">
        <f>INT(A204)</f>
      </c>
      <c r="C204" s="17">
        <v>41054.163194444445</v>
      </c>
      <c r="D204" s="18">
        <f>INT(C204)</f>
      </c>
      <c r="E204" s="19">
        <v>41189</v>
      </c>
      <c r="F204" s="8">
        <f>COUNTIF($B$2:$B$4500,$E204)+COUNTIF($D$2:$D$4500,$E204)</f>
        <v>0</v>
      </c>
      <c r="G204" s="7">
        <f>SUM($F204:OFFSET($F204,$H$2-1,0))</f>
        <v>0</v>
      </c>
    </row>
    <row r="205" s="7" customFormat="1" ht="16.6" customHeight="1">
      <c r="A205" s="15">
        <v>41558.215277777781</v>
      </c>
      <c r="B205" s="16">
        <f>INT(A205)</f>
      </c>
      <c r="C205" s="17">
        <v>41054.247222222220</v>
      </c>
      <c r="D205" s="18">
        <f>INT(C205)</f>
      </c>
      <c r="E205" s="19">
        <v>41190</v>
      </c>
      <c r="F205" s="8">
        <f>COUNTIF($B$2:$B$4500,$E205)+COUNTIF($D$2:$D$4500,$E205)</f>
        <v>0</v>
      </c>
      <c r="G205" s="7">
        <f>SUM($F205:OFFSET($F205,$H$2-1,0))</f>
        <v>0</v>
      </c>
    </row>
    <row r="206" s="7" customFormat="1" ht="16.6" customHeight="1">
      <c r="A206" s="15">
        <v>41558.325694444444</v>
      </c>
      <c r="B206" s="16">
        <f>INT(A206)</f>
      </c>
      <c r="C206" s="17">
        <v>41054.250694444447</v>
      </c>
      <c r="D206" s="18">
        <f>INT(C206)</f>
      </c>
      <c r="E206" s="19">
        <v>41191</v>
      </c>
      <c r="F206" s="8">
        <f>COUNTIF($B$2:$B$4500,$E206)+COUNTIF($D$2:$D$4500,$E206)</f>
        <v>0</v>
      </c>
      <c r="G206" s="7">
        <f>SUM($F206:OFFSET($F206,$H$2-1,0))</f>
        <v>0</v>
      </c>
    </row>
    <row r="207" s="7" customFormat="1" ht="16.6" customHeight="1">
      <c r="A207" s="15">
        <v>41563.219444444447</v>
      </c>
      <c r="B207" s="16">
        <f>INT(A207)</f>
      </c>
      <c r="C207" s="17">
        <v>41058.2375</v>
      </c>
      <c r="D207" s="18">
        <f>INT(C207)</f>
      </c>
      <c r="E207" s="19">
        <v>41192</v>
      </c>
      <c r="F207" s="8">
        <f>COUNTIF($B$2:$B$4500,$E207)+COUNTIF($D$2:$D$4500,$E207)</f>
        <v>0</v>
      </c>
      <c r="G207" s="7">
        <f>SUM($F207:OFFSET($F207,$H$2-1,0))</f>
        <v>0</v>
      </c>
    </row>
    <row r="208" s="7" customFormat="1" ht="16.6" customHeight="1">
      <c r="A208" s="15">
        <v>41564.088888888888</v>
      </c>
      <c r="B208" s="16">
        <f>INT(A208)</f>
      </c>
      <c r="C208" s="17">
        <v>41058.251388888886</v>
      </c>
      <c r="D208" s="18">
        <f>INT(C208)</f>
      </c>
      <c r="E208" s="19">
        <v>41193</v>
      </c>
      <c r="F208" s="8">
        <f>COUNTIF($B$2:$B$4500,$E208)+COUNTIF($D$2:$D$4500,$E208)</f>
        <v>0</v>
      </c>
      <c r="G208" s="7">
        <f>SUM($F208:OFFSET($F208,$H$2-1,0))</f>
        <v>0</v>
      </c>
    </row>
    <row r="209" s="7" customFormat="1" ht="16.6" customHeight="1">
      <c r="A209" s="15">
        <v>41564.45</v>
      </c>
      <c r="B209" s="16">
        <f>INT(A209)</f>
      </c>
      <c r="C209" s="17">
        <v>41058.366666666669</v>
      </c>
      <c r="D209" s="18">
        <f>INT(C209)</f>
      </c>
      <c r="E209" s="19">
        <v>41194</v>
      </c>
      <c r="F209" s="8">
        <f>COUNTIF($B$2:$B$4500,$E209)+COUNTIF($D$2:$D$4500,$E209)</f>
        <v>0</v>
      </c>
      <c r="G209" s="7">
        <f>SUM($F209:OFFSET($F209,$H$2-1,0))</f>
        <v>0</v>
      </c>
    </row>
    <row r="210" s="7" customFormat="1" ht="16.6" customHeight="1">
      <c r="A210" s="15">
        <v>41565.238888888889</v>
      </c>
      <c r="B210" s="16">
        <f>INT(A210)</f>
      </c>
      <c r="C210" s="17">
        <v>41059.429861111108</v>
      </c>
      <c r="D210" s="18">
        <f>INT(C210)</f>
      </c>
      <c r="E210" s="19">
        <v>41195</v>
      </c>
      <c r="F210" s="8">
        <f>COUNTIF($B$2:$B$4500,$E210)+COUNTIF($D$2:$D$4500,$E210)</f>
        <v>0</v>
      </c>
      <c r="G210" s="7">
        <f>SUM($F210:OFFSET($F210,$H$2-1,0))</f>
        <v>0</v>
      </c>
    </row>
    <row r="211" s="7" customFormat="1" ht="16.6" customHeight="1">
      <c r="A211" s="15">
        <v>41565.247916666667</v>
      </c>
      <c r="B211" s="16">
        <f>INT(A211)</f>
      </c>
      <c r="C211" s="17">
        <v>41060.176388888889</v>
      </c>
      <c r="D211" s="18">
        <f>INT(C211)</f>
      </c>
      <c r="E211" s="19">
        <v>41196</v>
      </c>
      <c r="F211" s="8">
        <f>COUNTIF($B$2:$B$4500,$E211)+COUNTIF($D$2:$D$4500,$E211)</f>
        <v>0</v>
      </c>
      <c r="G211" s="7">
        <f>SUM($F211:OFFSET($F211,$H$2-1,0))</f>
        <v>0</v>
      </c>
    </row>
    <row r="212" s="7" customFormat="1" ht="16.6" customHeight="1">
      <c r="A212" s="15">
        <v>41565.315277777780</v>
      </c>
      <c r="B212" s="16">
        <f>INT(A212)</f>
      </c>
      <c r="C212" s="17">
        <v>41060.207638888889</v>
      </c>
      <c r="D212" s="18">
        <f>INT(C212)</f>
      </c>
      <c r="E212" s="19">
        <v>41197</v>
      </c>
      <c r="F212" s="8">
        <f>COUNTIF($B$2:$B$4500,$E212)+COUNTIF($D$2:$D$4500,$E212)</f>
        <v>0</v>
      </c>
      <c r="G212" s="7">
        <f>SUM($F212:OFFSET($F212,$H$2-1,0))</f>
        <v>0</v>
      </c>
    </row>
    <row r="213" s="7" customFormat="1" ht="16.6" customHeight="1">
      <c r="A213" s="15">
        <v>41568.286805555559</v>
      </c>
      <c r="B213" s="16">
        <f>INT(A213)</f>
      </c>
      <c r="C213" s="17">
        <v>41060.311111111114</v>
      </c>
      <c r="D213" s="18">
        <f>INT(C213)</f>
      </c>
      <c r="E213" s="19">
        <v>41198</v>
      </c>
      <c r="F213" s="8">
        <f>COUNTIF($B$2:$B$4500,$E213)+COUNTIF($D$2:$D$4500,$E213)</f>
        <v>0</v>
      </c>
      <c r="G213" s="7">
        <f>SUM($F213:OFFSET($F213,$H$2-1,0))</f>
        <v>0</v>
      </c>
    </row>
    <row r="214" s="7" customFormat="1" ht="16.6" customHeight="1">
      <c r="A214" s="15">
        <v>41570.711805555555</v>
      </c>
      <c r="B214" s="16">
        <f>INT(A214)</f>
      </c>
      <c r="C214" s="17">
        <v>41060.389583333330</v>
      </c>
      <c r="D214" s="18">
        <f>INT(C214)</f>
      </c>
      <c r="E214" s="19">
        <v>41199</v>
      </c>
      <c r="F214" s="8">
        <f>COUNTIF($B$2:$B$4500,$E214)+COUNTIF($D$2:$D$4500,$E214)</f>
        <v>0</v>
      </c>
      <c r="G214" s="7">
        <f>SUM($F214:OFFSET($F214,$H$2-1,0))</f>
        <v>0</v>
      </c>
    </row>
    <row r="215" s="7" customFormat="1" ht="16.6" customHeight="1">
      <c r="A215" s="15">
        <v>41576.059722222220</v>
      </c>
      <c r="B215" s="16">
        <f>INT(A215)</f>
      </c>
      <c r="C215" s="17">
        <v>41061.220138888886</v>
      </c>
      <c r="D215" s="18">
        <f>INT(C215)</f>
      </c>
      <c r="E215" s="19">
        <v>41200</v>
      </c>
      <c r="F215" s="8">
        <f>COUNTIF($B$2:$B$4500,$E215)+COUNTIF($D$2:$D$4500,$E215)</f>
        <v>0</v>
      </c>
      <c r="G215" s="7">
        <f>SUM($F215:OFFSET($F215,$H$2-1,0))</f>
        <v>0</v>
      </c>
    </row>
    <row r="216" s="7" customFormat="1" ht="16.6" customHeight="1">
      <c r="A216" s="15">
        <v>41576.217361111114</v>
      </c>
      <c r="B216" s="16">
        <f>INT(A216)</f>
      </c>
      <c r="C216" s="17">
        <v>41061.39375</v>
      </c>
      <c r="D216" s="18">
        <f>INT(C216)</f>
      </c>
      <c r="E216" s="19">
        <v>41201</v>
      </c>
      <c r="F216" s="8">
        <f>COUNTIF($B$2:$B$4500,$E216)+COUNTIF($D$2:$D$4500,$E216)</f>
        <v>0</v>
      </c>
      <c r="G216" s="7">
        <f>SUM($F216:OFFSET($F216,$H$2-1,0))</f>
        <v>0</v>
      </c>
    </row>
    <row r="217" s="7" customFormat="1" ht="16.6" customHeight="1">
      <c r="A217" s="15">
        <v>41576.500694444447</v>
      </c>
      <c r="B217" s="16">
        <f>INT(A217)</f>
      </c>
      <c r="C217" s="17">
        <v>41062.652777777781</v>
      </c>
      <c r="D217" s="18">
        <f>INT(C217)</f>
      </c>
      <c r="E217" s="19">
        <v>41202</v>
      </c>
      <c r="F217" s="8">
        <f>COUNTIF($B$2:$B$4500,$E217)+COUNTIF($D$2:$D$4500,$E217)</f>
        <v>0</v>
      </c>
      <c r="G217" s="7">
        <f>SUM($F217:OFFSET($F217,$H$2-1,0))</f>
        <v>0</v>
      </c>
    </row>
    <row r="218" s="7" customFormat="1" ht="16.6" customHeight="1">
      <c r="A218" s="15">
        <v>41576.548611111109</v>
      </c>
      <c r="B218" s="16">
        <f>INT(A218)</f>
      </c>
      <c r="C218" s="17">
        <v>41065.272222222222</v>
      </c>
      <c r="D218" s="18">
        <f>INT(C218)</f>
      </c>
      <c r="E218" s="19">
        <v>41203</v>
      </c>
      <c r="F218" s="8">
        <f>COUNTIF($B$2:$B$4500,$E218)+COUNTIF($D$2:$D$4500,$E218)</f>
        <v>0</v>
      </c>
      <c r="G218" s="7">
        <f>SUM($F218:OFFSET($F218,$H$2-1,0))</f>
        <v>0</v>
      </c>
    </row>
    <row r="219" s="7" customFormat="1" ht="16.6" customHeight="1">
      <c r="A219" s="15">
        <v>41577.375</v>
      </c>
      <c r="B219" s="16">
        <f>INT(A219)</f>
      </c>
      <c r="C219" s="17">
        <v>41067.238194444442</v>
      </c>
      <c r="D219" s="18">
        <f>INT(C219)</f>
      </c>
      <c r="E219" s="19">
        <v>41204</v>
      </c>
      <c r="F219" s="8">
        <f>COUNTIF($B$2:$B$4500,$E219)+COUNTIF($D$2:$D$4500,$E219)</f>
        <v>0</v>
      </c>
      <c r="G219" s="7">
        <f>SUM($F219:OFFSET($F219,$H$2-1,0))</f>
        <v>0</v>
      </c>
    </row>
    <row r="220" s="7" customFormat="1" ht="16.6" customHeight="1">
      <c r="A220" s="15">
        <v>41577.465972222220</v>
      </c>
      <c r="B220" s="16">
        <f>INT(A220)</f>
      </c>
      <c r="C220" s="17">
        <v>41068.56875</v>
      </c>
      <c r="D220" s="18">
        <f>INT(C220)</f>
      </c>
      <c r="E220" s="19">
        <v>41205</v>
      </c>
      <c r="F220" s="8">
        <f>COUNTIF($B$2:$B$4500,$E220)+COUNTIF($D$2:$D$4500,$E220)</f>
        <v>0</v>
      </c>
      <c r="G220" s="7">
        <f>SUM($F220:OFFSET($F220,$H$2-1,0))</f>
        <v>0</v>
      </c>
    </row>
    <row r="221" s="7" customFormat="1" ht="16.6" customHeight="1">
      <c r="A221" s="15">
        <v>41577.511111111111</v>
      </c>
      <c r="B221" s="16">
        <f>INT(A221)</f>
      </c>
      <c r="C221" s="17">
        <v>41072.293055555558</v>
      </c>
      <c r="D221" s="18">
        <f>INT(C221)</f>
      </c>
      <c r="E221" s="19">
        <v>41206</v>
      </c>
      <c r="F221" s="8">
        <f>COUNTIF($B$2:$B$4500,$E221)+COUNTIF($D$2:$D$4500,$E221)</f>
        <v>0</v>
      </c>
      <c r="G221" s="7">
        <f>SUM($F221:OFFSET($F221,$H$2-1,0))</f>
        <v>0</v>
      </c>
    </row>
    <row r="222" s="7" customFormat="1" ht="16.6" customHeight="1">
      <c r="A222" s="15">
        <v>41578.26875</v>
      </c>
      <c r="B222" s="16">
        <f>INT(A222)</f>
      </c>
      <c r="C222" s="17">
        <v>41073.24375</v>
      </c>
      <c r="D222" s="18">
        <f>INT(C222)</f>
      </c>
      <c r="E222" s="19">
        <v>41207</v>
      </c>
      <c r="F222" s="8">
        <f>COUNTIF($B$2:$B$4500,$E222)+COUNTIF($D$2:$D$4500,$E222)</f>
        <v>0</v>
      </c>
      <c r="G222" s="7">
        <f>SUM($F222:OFFSET($F222,$H$2-1,0))</f>
        <v>0</v>
      </c>
    </row>
    <row r="223" s="7" customFormat="1" ht="16.6" customHeight="1">
      <c r="A223" s="15">
        <v>41582.647916666669</v>
      </c>
      <c r="B223" s="16">
        <f>INT(A223)</f>
      </c>
      <c r="C223" s="17">
        <v>41074.802083333336</v>
      </c>
      <c r="D223" s="18">
        <f>INT(C223)</f>
      </c>
      <c r="E223" s="19">
        <v>41208</v>
      </c>
      <c r="F223" s="8">
        <f>COUNTIF($B$2:$B$4500,$E223)+COUNTIF($D$2:$D$4500,$E223)</f>
        <v>0</v>
      </c>
      <c r="G223" s="7">
        <f>SUM($F223:OFFSET($F223,$H$2-1,0))</f>
        <v>0</v>
      </c>
    </row>
    <row r="224" s="7" customFormat="1" ht="16.6" customHeight="1">
      <c r="A224" s="15">
        <v>41583.815972222219</v>
      </c>
      <c r="B224" s="16">
        <f>INT(A224)</f>
      </c>
      <c r="C224" s="17">
        <v>41076.210416666669</v>
      </c>
      <c r="D224" s="18">
        <f>INT(C224)</f>
      </c>
      <c r="E224" s="19">
        <v>41209</v>
      </c>
      <c r="F224" s="8">
        <f>COUNTIF($B$2:$B$4500,$E224)+COUNTIF($D$2:$D$4500,$E224)</f>
        <v>0</v>
      </c>
      <c r="G224" s="7">
        <f>SUM($F224:OFFSET($F224,$H$2-1,0))</f>
        <v>0</v>
      </c>
    </row>
    <row r="225" s="7" customFormat="1" ht="16.6" customHeight="1">
      <c r="A225" s="15">
        <v>41584.227777777778</v>
      </c>
      <c r="B225" s="16">
        <f>INT(A225)</f>
      </c>
      <c r="C225" s="17">
        <v>41079.413194444445</v>
      </c>
      <c r="D225" s="18">
        <f>INT(C225)</f>
      </c>
      <c r="E225" s="19">
        <v>41210</v>
      </c>
      <c r="F225" s="8">
        <f>COUNTIF($B$2:$B$4500,$E225)+COUNTIF($D$2:$D$4500,$E225)</f>
        <v>0</v>
      </c>
      <c r="G225" s="7">
        <f>SUM($F225:OFFSET($F225,$H$2-1,0))</f>
        <v>0</v>
      </c>
    </row>
    <row r="226" s="7" customFormat="1" ht="16.6" customHeight="1">
      <c r="A226" s="15">
        <v>41585.005555555559</v>
      </c>
      <c r="B226" s="16">
        <f>INT(A226)</f>
      </c>
      <c r="C226" s="17">
        <v>41080.260416666664</v>
      </c>
      <c r="D226" s="18">
        <f>INT(C226)</f>
      </c>
      <c r="E226" s="19">
        <v>41211</v>
      </c>
      <c r="F226" s="8">
        <f>COUNTIF($B$2:$B$4500,$E226)+COUNTIF($D$2:$D$4500,$E226)</f>
        <v>0</v>
      </c>
      <c r="G226" s="7">
        <f>SUM($F226:OFFSET($F226,$H$2-1,0))</f>
        <v>0</v>
      </c>
    </row>
    <row r="227" s="7" customFormat="1" ht="16.6" customHeight="1">
      <c r="A227" s="15">
        <v>41585.552083333336</v>
      </c>
      <c r="B227" s="16">
        <f>INT(A227)</f>
      </c>
      <c r="C227" s="17">
        <v>41081.1625</v>
      </c>
      <c r="D227" s="18">
        <f>INT(C227)</f>
      </c>
      <c r="E227" s="19">
        <v>41212</v>
      </c>
      <c r="F227" s="8">
        <f>COUNTIF($B$2:$B$4500,$E227)+COUNTIF($D$2:$D$4500,$E227)</f>
        <v>0</v>
      </c>
      <c r="G227" s="7">
        <f>SUM($F227:OFFSET($F227,$H$2-1,0))</f>
        <v>0</v>
      </c>
    </row>
    <row r="228" s="7" customFormat="1" ht="16.6" customHeight="1">
      <c r="A228" s="15">
        <v>41585.709722222222</v>
      </c>
      <c r="B228" s="16">
        <f>INT(A228)</f>
      </c>
      <c r="C228" s="17">
        <v>41083.375694444447</v>
      </c>
      <c r="D228" s="18">
        <f>INT(C228)</f>
      </c>
      <c r="E228" s="19">
        <v>41213</v>
      </c>
      <c r="F228" s="8">
        <f>COUNTIF($B$2:$B$4500,$E228)+COUNTIF($D$2:$D$4500,$E228)</f>
        <v>0</v>
      </c>
      <c r="G228" s="7">
        <f>SUM($F228:OFFSET($F228,$H$2-1,0))</f>
        <v>0</v>
      </c>
    </row>
    <row r="229" s="7" customFormat="1" ht="16.6" customHeight="1">
      <c r="A229" s="15">
        <v>41585.759027777778</v>
      </c>
      <c r="B229" s="16">
        <f>INT(A229)</f>
      </c>
      <c r="C229" s="17">
        <v>41086.29375</v>
      </c>
      <c r="D229" s="18">
        <f>INT(C229)</f>
      </c>
      <c r="E229" s="19">
        <v>41214</v>
      </c>
      <c r="F229" s="8">
        <f>COUNTIF($B$2:$B$4500,$E229)+COUNTIF($D$2:$D$4500,$E229)</f>
        <v>0</v>
      </c>
      <c r="G229" s="7">
        <f>SUM($F229:OFFSET($F229,$H$2-1,0))</f>
        <v>0</v>
      </c>
    </row>
    <row r="230" s="7" customFormat="1" ht="16.6" customHeight="1">
      <c r="A230" s="15">
        <v>41586.968055555553</v>
      </c>
      <c r="B230" s="16">
        <f>INT(A230)</f>
      </c>
      <c r="C230" s="17">
        <v>41104.353472222225</v>
      </c>
      <c r="D230" s="18">
        <f>INT(C230)</f>
      </c>
      <c r="E230" s="19">
        <v>41215</v>
      </c>
      <c r="F230" s="8">
        <f>COUNTIF($B$2:$B$4500,$E230)+COUNTIF($D$2:$D$4500,$E230)</f>
        <v>0</v>
      </c>
      <c r="G230" s="7">
        <f>SUM($F230:OFFSET($F230,$H$2-1,0))</f>
        <v>0</v>
      </c>
    </row>
    <row r="231" s="7" customFormat="1" ht="16.6" customHeight="1">
      <c r="A231" s="15">
        <v>41590.5</v>
      </c>
      <c r="B231" s="16">
        <f>INT(A231)</f>
      </c>
      <c r="C231" s="17">
        <v>41106.941666666666</v>
      </c>
      <c r="D231" s="18">
        <f>INT(C231)</f>
      </c>
      <c r="E231" s="19">
        <v>41216</v>
      </c>
      <c r="F231" s="8">
        <f>COUNTIF($B$2:$B$4500,$E231)+COUNTIF($D$2:$D$4500,$E231)</f>
        <v>0</v>
      </c>
      <c r="G231" s="7">
        <f>SUM($F231:OFFSET($F231,$H$2-1,0))</f>
        <v>0</v>
      </c>
    </row>
    <row r="232" s="7" customFormat="1" ht="16.6" customHeight="1">
      <c r="A232" s="15">
        <v>41590.502777777780</v>
      </c>
      <c r="B232" s="16">
        <f>INT(A232)</f>
      </c>
      <c r="C232" s="17">
        <v>41112.104166666664</v>
      </c>
      <c r="D232" s="18">
        <f>INT(C232)</f>
      </c>
      <c r="E232" s="19">
        <v>41217</v>
      </c>
      <c r="F232" s="8">
        <f>COUNTIF($B$2:$B$4500,$E232)+COUNTIF($D$2:$D$4500,$E232)</f>
        <v>0</v>
      </c>
      <c r="G232" s="7">
        <f>SUM($F232:OFFSET($F232,$H$2-1,0))</f>
        <v>0</v>
      </c>
    </row>
    <row r="233" s="7" customFormat="1" ht="16.6" customHeight="1">
      <c r="A233" s="15">
        <v>41590.504166666666</v>
      </c>
      <c r="B233" s="16">
        <f>INT(A233)</f>
      </c>
      <c r="C233" s="17">
        <v>41117.233333333330</v>
      </c>
      <c r="D233" s="18">
        <f>INT(C233)</f>
      </c>
      <c r="E233" s="19">
        <v>41218</v>
      </c>
      <c r="F233" s="8">
        <f>COUNTIF($B$2:$B$4500,$E233)+COUNTIF($D$2:$D$4500,$E233)</f>
        <v>0</v>
      </c>
      <c r="G233" s="7">
        <f>SUM($F233:OFFSET($F233,$H$2-1,0))</f>
        <v>0</v>
      </c>
    </row>
    <row r="234" s="7" customFormat="1" ht="16.6" customHeight="1">
      <c r="A234" s="15">
        <v>41590.50625</v>
      </c>
      <c r="B234" s="16">
        <f>INT(A234)</f>
      </c>
      <c r="C234" s="17">
        <v>41120.295138888891</v>
      </c>
      <c r="D234" s="18">
        <f>INT(C234)</f>
      </c>
      <c r="E234" s="19">
        <v>41219</v>
      </c>
      <c r="F234" s="8">
        <f>COUNTIF($B$2:$B$4500,$E234)+COUNTIF($D$2:$D$4500,$E234)</f>
        <v>0</v>
      </c>
      <c r="G234" s="7">
        <f>SUM($F234:OFFSET($F234,$H$2-1,0))</f>
        <v>0</v>
      </c>
    </row>
    <row r="235" s="7" customFormat="1" ht="16.6" customHeight="1">
      <c r="A235" s="15">
        <v>41590.507638888892</v>
      </c>
      <c r="B235" s="16">
        <f>INT(A235)</f>
      </c>
      <c r="C235" s="17">
        <v>41121.93125</v>
      </c>
      <c r="D235" s="18">
        <f>INT(C235)</f>
      </c>
      <c r="E235" s="19">
        <v>41220</v>
      </c>
      <c r="F235" s="8">
        <f>COUNTIF($B$2:$B$4500,$E235)+COUNTIF($D$2:$D$4500,$E235)</f>
        <v>0</v>
      </c>
      <c r="G235" s="7">
        <f>SUM($F235:OFFSET($F235,$H$2-1,0))</f>
        <v>0</v>
      </c>
    </row>
    <row r="236" s="7" customFormat="1" ht="16.6" customHeight="1">
      <c r="A236" s="15">
        <v>41590.508333333331</v>
      </c>
      <c r="B236" s="16">
        <f>INT(A236)</f>
      </c>
      <c r="C236" s="17">
        <v>41121.950694444444</v>
      </c>
      <c r="D236" s="18">
        <f>INT(C236)</f>
      </c>
      <c r="E236" s="19">
        <v>41221</v>
      </c>
      <c r="F236" s="8">
        <f>COUNTIF($B$2:$B$4500,$E236)+COUNTIF($D$2:$D$4500,$E236)</f>
        <v>0</v>
      </c>
      <c r="G236" s="7">
        <f>SUM($F236:OFFSET($F236,$H$2-1,0))</f>
        <v>0</v>
      </c>
    </row>
    <row r="237" s="7" customFormat="1" ht="16.6" customHeight="1">
      <c r="A237" s="15">
        <v>41590.510416666664</v>
      </c>
      <c r="B237" s="16">
        <f>INT(A237)</f>
      </c>
      <c r="C237" s="17">
        <v>41121.961111111108</v>
      </c>
      <c r="D237" s="18">
        <f>INT(C237)</f>
      </c>
      <c r="E237" s="19">
        <v>41222</v>
      </c>
      <c r="F237" s="8">
        <f>COUNTIF($B$2:$B$4500,$E237)+COUNTIF($D$2:$D$4500,$E237)</f>
        <v>0</v>
      </c>
      <c r="G237" s="7">
        <f>SUM($F237:OFFSET($F237,$H$2-1,0))</f>
        <v>0</v>
      </c>
    </row>
    <row r="238" s="7" customFormat="1" ht="16.6" customHeight="1">
      <c r="A238" s="15">
        <v>41590.511805555558</v>
      </c>
      <c r="B238" s="16">
        <f>INT(A238)</f>
      </c>
      <c r="C238" s="17">
        <v>41121.966666666667</v>
      </c>
      <c r="D238" s="18">
        <f>INT(C238)</f>
      </c>
      <c r="E238" s="19">
        <v>41223</v>
      </c>
      <c r="F238" s="8">
        <f>COUNTIF($B$2:$B$4500,$E238)+COUNTIF($D$2:$D$4500,$E238)</f>
        <v>0</v>
      </c>
      <c r="G238" s="7">
        <f>SUM($F238:OFFSET($F238,$H$2-1,0))</f>
        <v>0</v>
      </c>
    </row>
    <row r="239" s="7" customFormat="1" ht="16.6" customHeight="1">
      <c r="A239" s="15">
        <v>41590.5125</v>
      </c>
      <c r="B239" s="16">
        <f>INT(A239)</f>
      </c>
      <c r="C239" s="17">
        <v>41121.976388888892</v>
      </c>
      <c r="D239" s="18">
        <f>INT(C239)</f>
      </c>
      <c r="E239" s="19">
        <v>41224</v>
      </c>
      <c r="F239" s="8">
        <f>COUNTIF($B$2:$B$4500,$E239)+COUNTIF($D$2:$D$4500,$E239)</f>
        <v>0</v>
      </c>
      <c r="G239" s="7">
        <f>SUM($F239:OFFSET($F239,$H$2-1,0))</f>
        <v>0</v>
      </c>
    </row>
    <row r="240" s="7" customFormat="1" ht="16.6" customHeight="1">
      <c r="A240" s="15">
        <v>41590.513888888891</v>
      </c>
      <c r="B240" s="16">
        <f>INT(A240)</f>
      </c>
      <c r="C240" s="17">
        <v>41122.023611111108</v>
      </c>
      <c r="D240" s="18">
        <f>INT(C240)</f>
      </c>
      <c r="E240" s="19">
        <v>41225</v>
      </c>
      <c r="F240" s="8">
        <f>COUNTIF($B$2:$B$4500,$E240)+COUNTIF($D$2:$D$4500,$E240)</f>
        <v>0</v>
      </c>
      <c r="G240" s="7">
        <f>SUM($F240:OFFSET($F240,$H$2-1,0))</f>
        <v>0</v>
      </c>
    </row>
    <row r="241" s="7" customFormat="1" ht="16.6" customHeight="1">
      <c r="A241" s="15">
        <v>41590.515972222223</v>
      </c>
      <c r="B241" s="16">
        <f>INT(A241)</f>
      </c>
      <c r="C241" s="17">
        <v>41122.049305555556</v>
      </c>
      <c r="D241" s="18">
        <f>INT(C241)</f>
      </c>
      <c r="E241" s="19">
        <v>41226</v>
      </c>
      <c r="F241" s="8">
        <f>COUNTIF($B$2:$B$4500,$E241)+COUNTIF($D$2:$D$4500,$E241)</f>
        <v>0</v>
      </c>
      <c r="G241" s="7">
        <f>SUM($F241:OFFSET($F241,$H$2-1,0))</f>
        <v>0</v>
      </c>
    </row>
    <row r="242" s="7" customFormat="1" ht="16.6" customHeight="1">
      <c r="A242" s="15">
        <v>41590.517361111109</v>
      </c>
      <c r="B242" s="16">
        <f>INT(A242)</f>
      </c>
      <c r="C242" s="17">
        <v>41122.081944444442</v>
      </c>
      <c r="D242" s="18">
        <f>INT(C242)</f>
      </c>
      <c r="E242" s="19">
        <v>41227</v>
      </c>
      <c r="F242" s="8">
        <f>COUNTIF($B$2:$B$4500,$E242)+COUNTIF($D$2:$D$4500,$E242)</f>
        <v>0</v>
      </c>
      <c r="G242" s="7">
        <f>SUM($F242:OFFSET($F242,$H$2-1,0))</f>
        <v>0</v>
      </c>
    </row>
    <row r="243" s="7" customFormat="1" ht="16.6" customHeight="1">
      <c r="A243" s="15">
        <v>41590.51875</v>
      </c>
      <c r="B243" s="16">
        <f>INT(A243)</f>
      </c>
      <c r="C243" s="17">
        <v>41122.104861111111</v>
      </c>
      <c r="D243" s="18">
        <f>INT(C243)</f>
      </c>
      <c r="E243" s="19">
        <v>41228</v>
      </c>
      <c r="F243" s="8">
        <f>COUNTIF($B$2:$B$4500,$E243)+COUNTIF($D$2:$D$4500,$E243)</f>
        <v>0</v>
      </c>
      <c r="G243" s="7">
        <f>SUM($F243:OFFSET($F243,$H$2-1,0))</f>
        <v>0</v>
      </c>
    </row>
    <row r="244" s="7" customFormat="1" ht="16.6" customHeight="1">
      <c r="A244" s="15">
        <v>41590.522916666669</v>
      </c>
      <c r="B244" s="16">
        <f>INT(A244)</f>
      </c>
      <c r="C244" s="17">
        <v>41125.053472222222</v>
      </c>
      <c r="D244" s="18">
        <f>INT(C244)</f>
      </c>
      <c r="E244" s="19">
        <v>41229</v>
      </c>
      <c r="F244" s="8">
        <f>COUNTIF($B$2:$B$4500,$E244)+COUNTIF($D$2:$D$4500,$E244)</f>
        <v>0</v>
      </c>
      <c r="G244" s="7">
        <f>SUM($F244:OFFSET($F244,$H$2-1,0))</f>
        <v>0</v>
      </c>
    </row>
    <row r="245" s="7" customFormat="1" ht="16.6" customHeight="1">
      <c r="A245" s="15">
        <v>41590.531944444447</v>
      </c>
      <c r="B245" s="16">
        <f>INT(A245)</f>
      </c>
      <c r="C245" s="17">
        <v>41125.054861111108</v>
      </c>
      <c r="D245" s="18">
        <f>INT(C245)</f>
      </c>
      <c r="E245" s="19">
        <v>41230</v>
      </c>
      <c r="F245" s="8">
        <f>COUNTIF($B$2:$B$4500,$E245)+COUNTIF($D$2:$D$4500,$E245)</f>
        <v>0</v>
      </c>
      <c r="G245" s="7">
        <f>SUM($F245:OFFSET($F245,$H$2-1,0))</f>
        <v>0</v>
      </c>
    </row>
    <row r="246" s="7" customFormat="1" ht="16.6" customHeight="1">
      <c r="A246" s="15">
        <v>41590.558333333334</v>
      </c>
      <c r="B246" s="16">
        <f>INT(A246)</f>
      </c>
      <c r="C246" s="17">
        <v>41129.215972222220</v>
      </c>
      <c r="D246" s="18">
        <f>INT(C246)</f>
      </c>
      <c r="E246" s="19">
        <v>41231</v>
      </c>
      <c r="F246" s="8">
        <f>COUNTIF($B$2:$B$4500,$E246)+COUNTIF($D$2:$D$4500,$E246)</f>
        <v>0</v>
      </c>
      <c r="G246" s="7">
        <f>SUM($F246:OFFSET($F246,$H$2-1,0))</f>
        <v>0</v>
      </c>
    </row>
    <row r="247" s="7" customFormat="1" ht="16.6" customHeight="1">
      <c r="A247" s="15">
        <v>41590.588194444441</v>
      </c>
      <c r="B247" s="16">
        <f>INT(A247)</f>
      </c>
      <c r="C247" s="17">
        <v>41130.195833333331</v>
      </c>
      <c r="D247" s="18">
        <f>INT(C247)</f>
      </c>
      <c r="E247" s="19">
        <v>41232</v>
      </c>
      <c r="F247" s="8">
        <f>COUNTIF($B$2:$B$4500,$E247)+COUNTIF($D$2:$D$4500,$E247)</f>
        <v>0</v>
      </c>
      <c r="G247" s="7">
        <f>SUM($F247:OFFSET($F247,$H$2-1,0))</f>
        <v>0</v>
      </c>
    </row>
    <row r="248" s="7" customFormat="1" ht="16.6" customHeight="1">
      <c r="A248" s="15">
        <v>41591.793055555558</v>
      </c>
      <c r="B248" s="16">
        <f>INT(A248)</f>
      </c>
      <c r="C248" s="17">
        <v>41131.097222222219</v>
      </c>
      <c r="D248" s="18">
        <f>INT(C248)</f>
      </c>
      <c r="E248" s="19">
        <v>41233</v>
      </c>
      <c r="F248" s="8">
        <f>COUNTIF($B$2:$B$4500,$E248)+COUNTIF($D$2:$D$4500,$E248)</f>
        <v>0</v>
      </c>
      <c r="G248" s="7">
        <f>SUM($F248:OFFSET($F248,$H$2-1,0))</f>
        <v>0</v>
      </c>
    </row>
    <row r="249" s="7" customFormat="1" ht="16.6" customHeight="1">
      <c r="A249" s="15">
        <v>41591.794444444444</v>
      </c>
      <c r="B249" s="16">
        <f>INT(A249)</f>
      </c>
      <c r="C249" s="17">
        <v>41131.188888888886</v>
      </c>
      <c r="D249" s="18">
        <f>INT(C249)</f>
      </c>
      <c r="E249" s="19">
        <v>41234</v>
      </c>
      <c r="F249" s="8">
        <f>COUNTIF($B$2:$B$4500,$E249)+COUNTIF($D$2:$D$4500,$E249)</f>
        <v>0</v>
      </c>
      <c r="G249" s="7">
        <f>SUM($F249:OFFSET($F249,$H$2-1,0))</f>
        <v>0</v>
      </c>
    </row>
    <row r="250" s="7" customFormat="1" ht="16.6" customHeight="1">
      <c r="A250" s="15">
        <v>41591.795138888891</v>
      </c>
      <c r="B250" s="16">
        <f>INT(A250)</f>
      </c>
      <c r="C250" s="17">
        <v>41131.190972222219</v>
      </c>
      <c r="D250" s="18">
        <f>INT(C250)</f>
      </c>
      <c r="E250" s="19">
        <v>41235</v>
      </c>
      <c r="F250" s="8">
        <f>COUNTIF($B$2:$B$4500,$E250)+COUNTIF($D$2:$D$4500,$E250)</f>
        <v>0</v>
      </c>
      <c r="G250" s="7">
        <f>SUM($F250:OFFSET($F250,$H$2-1,0))</f>
        <v>0</v>
      </c>
    </row>
    <row r="251" s="7" customFormat="1" ht="16.6" customHeight="1">
      <c r="A251" s="15">
        <v>41591.795833333330</v>
      </c>
      <c r="B251" s="16">
        <f>INT(A251)</f>
      </c>
      <c r="C251" s="17">
        <v>41131.198611111111</v>
      </c>
      <c r="D251" s="18">
        <f>INT(C251)</f>
      </c>
      <c r="E251" s="19">
        <v>41236</v>
      </c>
      <c r="F251" s="8">
        <f>COUNTIF($B$2:$B$4500,$E251)+COUNTIF($D$2:$D$4500,$E251)</f>
        <v>0</v>
      </c>
      <c r="G251" s="7">
        <f>SUM($F251:OFFSET($F251,$H$2-1,0))</f>
        <v>0</v>
      </c>
    </row>
    <row r="252" s="7" customFormat="1" ht="16.6" customHeight="1">
      <c r="A252" s="15">
        <v>41591.796527777777</v>
      </c>
      <c r="B252" s="16">
        <f>INT(A252)</f>
      </c>
      <c r="C252" s="17">
        <v>41131.201388888891</v>
      </c>
      <c r="D252" s="18">
        <f>INT(C252)</f>
      </c>
      <c r="E252" s="19">
        <v>41237</v>
      </c>
      <c r="F252" s="8">
        <f>COUNTIF($B$2:$B$4500,$E252)+COUNTIF($D$2:$D$4500,$E252)</f>
        <v>0</v>
      </c>
      <c r="G252" s="7">
        <f>SUM($F252:OFFSET($F252,$H$2-1,0))</f>
        <v>0</v>
      </c>
    </row>
    <row r="253" s="7" customFormat="1" ht="16.6" customHeight="1">
      <c r="A253" s="15">
        <v>41591.797222222223</v>
      </c>
      <c r="B253" s="16">
        <f>INT(A253)</f>
      </c>
      <c r="C253" s="17">
        <v>41131.24375</v>
      </c>
      <c r="D253" s="18">
        <f>INT(C253)</f>
      </c>
      <c r="E253" s="19">
        <v>41238</v>
      </c>
      <c r="F253" s="8">
        <f>COUNTIF($B$2:$B$4500,$E253)+COUNTIF($D$2:$D$4500,$E253)</f>
        <v>0</v>
      </c>
      <c r="G253" s="7">
        <f>SUM($F253:OFFSET($F253,$H$2-1,0))</f>
        <v>0</v>
      </c>
    </row>
    <row r="254" s="7" customFormat="1" ht="16.6" customHeight="1">
      <c r="A254" s="15">
        <v>41591.797222222223</v>
      </c>
      <c r="B254" s="16">
        <f>INT(A254)</f>
      </c>
      <c r="C254" s="17">
        <v>41131.249305555553</v>
      </c>
      <c r="D254" s="18">
        <f>INT(C254)</f>
      </c>
      <c r="E254" s="19">
        <v>41239</v>
      </c>
      <c r="F254" s="8">
        <f>COUNTIF($B$2:$B$4500,$E254)+COUNTIF($D$2:$D$4500,$E254)</f>
        <v>0</v>
      </c>
      <c r="G254" s="7">
        <f>SUM($F254:OFFSET($F254,$H$2-1,0))</f>
        <v>0</v>
      </c>
    </row>
    <row r="255" s="7" customFormat="1" ht="16.6" customHeight="1">
      <c r="A255" s="15">
        <v>41591.797916666670</v>
      </c>
      <c r="B255" s="16">
        <f>INT(A255)</f>
      </c>
      <c r="C255" s="17">
        <v>41131.270833333336</v>
      </c>
      <c r="D255" s="18">
        <f>INT(C255)</f>
      </c>
      <c r="E255" s="19">
        <v>41240</v>
      </c>
      <c r="F255" s="8">
        <f>COUNTIF($B$2:$B$4500,$E255)+COUNTIF($D$2:$D$4500,$E255)</f>
        <v>0</v>
      </c>
      <c r="G255" s="7">
        <f>SUM($F255:OFFSET($F255,$H$2-1,0))</f>
        <v>0</v>
      </c>
    </row>
    <row r="256" s="7" customFormat="1" ht="16.6" customHeight="1">
      <c r="A256" s="15">
        <v>41591.8</v>
      </c>
      <c r="B256" s="16">
        <f>INT(A256)</f>
      </c>
      <c r="C256" s="17">
        <v>41131.275694444441</v>
      </c>
      <c r="D256" s="18">
        <f>INT(C256)</f>
      </c>
      <c r="E256" s="19">
        <v>41241</v>
      </c>
      <c r="F256" s="8">
        <f>COUNTIF($B$2:$B$4500,$E256)+COUNTIF($D$2:$D$4500,$E256)</f>
        <v>0</v>
      </c>
      <c r="G256" s="7">
        <f>SUM($F256:OFFSET($F256,$H$2-1,0))</f>
        <v>0</v>
      </c>
    </row>
    <row r="257" s="7" customFormat="1" ht="16.6" customHeight="1">
      <c r="A257" s="15">
        <v>41591.800694444442</v>
      </c>
      <c r="B257" s="16">
        <f>INT(A257)</f>
      </c>
      <c r="C257" s="17">
        <v>41131.397916666669</v>
      </c>
      <c r="D257" s="18">
        <f>INT(C257)</f>
      </c>
      <c r="E257" s="19">
        <v>41242</v>
      </c>
      <c r="F257" s="8">
        <f>COUNTIF($B$2:$B$4500,$E257)+COUNTIF($D$2:$D$4500,$E257)</f>
        <v>0</v>
      </c>
      <c r="G257" s="7">
        <f>SUM($F257:OFFSET($F257,$H$2-1,0))</f>
        <v>0</v>
      </c>
    </row>
    <row r="258" s="7" customFormat="1" ht="16.6" customHeight="1">
      <c r="A258" s="15">
        <v>41591.801388888889</v>
      </c>
      <c r="B258" s="16">
        <f>INT(A258)</f>
      </c>
      <c r="C258" s="17">
        <v>41131.909722222219</v>
      </c>
      <c r="D258" s="18">
        <f>INT(C258)</f>
      </c>
      <c r="E258" s="19">
        <v>41243</v>
      </c>
      <c r="F258" s="8">
        <f>COUNTIF($B$2:$B$4500,$E258)+COUNTIF($D$2:$D$4500,$E258)</f>
        <v>0</v>
      </c>
      <c r="G258" s="7">
        <f>SUM($F258:OFFSET($F258,$H$2-1,0))</f>
        <v>0</v>
      </c>
    </row>
    <row r="259" s="7" customFormat="1" ht="16.6" customHeight="1">
      <c r="A259" s="15">
        <v>41591.801388888889</v>
      </c>
      <c r="B259" s="16">
        <f>INT(A259)</f>
      </c>
      <c r="C259" s="17">
        <v>41131.913888888892</v>
      </c>
      <c r="D259" s="18">
        <f>INT(C259)</f>
      </c>
      <c r="E259" s="19">
        <v>41244</v>
      </c>
      <c r="F259" s="8">
        <f>COUNTIF($B$2:$B$4500,$E259)+COUNTIF($D$2:$D$4500,$E259)</f>
        <v>0</v>
      </c>
      <c r="G259" s="7">
        <f>SUM($F259:OFFSET($F259,$H$2-1,0))</f>
        <v>0</v>
      </c>
    </row>
    <row r="260" s="7" customFormat="1" ht="16.6" customHeight="1">
      <c r="A260" s="15">
        <v>41591.801388888889</v>
      </c>
      <c r="B260" s="16">
        <f>INT(A260)</f>
      </c>
      <c r="C260" s="17">
        <v>41131.950694444444</v>
      </c>
      <c r="D260" s="18">
        <f>INT(C260)</f>
      </c>
      <c r="E260" s="19">
        <v>41245</v>
      </c>
      <c r="F260" s="8">
        <f>COUNTIF($B$2:$B$4500,$E260)+COUNTIF($D$2:$D$4500,$E260)</f>
        <v>0</v>
      </c>
      <c r="G260" s="7">
        <f>SUM($F260:OFFSET($F260,$H$2-1,0))</f>
        <v>0</v>
      </c>
    </row>
    <row r="261" s="7" customFormat="1" ht="16.6" customHeight="1">
      <c r="A261" s="15">
        <v>41591.801388888889</v>
      </c>
      <c r="B261" s="16">
        <f>INT(A261)</f>
      </c>
      <c r="C261" s="17">
        <v>41131.958333333336</v>
      </c>
      <c r="D261" s="18">
        <f>INT(C261)</f>
      </c>
      <c r="E261" s="19">
        <v>41246</v>
      </c>
      <c r="F261" s="8">
        <f>COUNTIF($B$2:$B$4500,$E261)+COUNTIF($D$2:$D$4500,$E261)</f>
        <v>0</v>
      </c>
      <c r="G261" s="7">
        <f>SUM($F261:OFFSET($F261,$H$2-1,0))</f>
        <v>0</v>
      </c>
    </row>
    <row r="262" s="7" customFormat="1" ht="16.6" customHeight="1">
      <c r="A262" s="15">
        <v>41591.802083333336</v>
      </c>
      <c r="B262" s="16">
        <f>INT(A262)</f>
      </c>
      <c r="C262" s="17">
        <v>41131.960416666669</v>
      </c>
      <c r="D262" s="18">
        <f>INT(C262)</f>
      </c>
      <c r="E262" s="19">
        <v>41247</v>
      </c>
      <c r="F262" s="8">
        <f>COUNTIF($B$2:$B$4500,$E262)+COUNTIF($D$2:$D$4500,$E262)</f>
        <v>0</v>
      </c>
      <c r="G262" s="7">
        <f>SUM($F262:OFFSET($F262,$H$2-1,0))</f>
        <v>0</v>
      </c>
    </row>
    <row r="263" s="7" customFormat="1" ht="16.6" customHeight="1">
      <c r="A263" s="15">
        <v>41591.802083333336</v>
      </c>
      <c r="B263" s="16">
        <f>INT(A263)</f>
      </c>
      <c r="C263" s="17">
        <v>41131.965972222220</v>
      </c>
      <c r="D263" s="18">
        <f>INT(C263)</f>
      </c>
      <c r="E263" s="19">
        <v>41248</v>
      </c>
      <c r="F263" s="8">
        <f>COUNTIF($B$2:$B$4500,$E263)+COUNTIF($D$2:$D$4500,$E263)</f>
        <v>0</v>
      </c>
      <c r="G263" s="7">
        <f>SUM($F263:OFFSET($F263,$H$2-1,0))</f>
        <v>0</v>
      </c>
    </row>
    <row r="264" s="7" customFormat="1" ht="16.6" customHeight="1">
      <c r="A264" s="15">
        <v>41591.802083333336</v>
      </c>
      <c r="B264" s="16">
        <f>INT(A264)</f>
      </c>
      <c r="C264" s="17">
        <v>41131.970833333333</v>
      </c>
      <c r="D264" s="18">
        <f>INT(C264)</f>
      </c>
      <c r="E264" s="19">
        <v>41249</v>
      </c>
      <c r="F264" s="8">
        <f>COUNTIF($B$2:$B$4500,$E264)+COUNTIF($D$2:$D$4500,$E264)</f>
        <v>0</v>
      </c>
      <c r="G264" s="7">
        <f>SUM($F264:OFFSET($F264,$H$2-1,0))</f>
        <v>0</v>
      </c>
    </row>
    <row r="265" s="7" customFormat="1" ht="16.6" customHeight="1">
      <c r="A265" s="15">
        <v>41591.802777777775</v>
      </c>
      <c r="B265" s="16">
        <f>INT(A265)</f>
      </c>
      <c r="C265" s="17">
        <v>41131.975694444445</v>
      </c>
      <c r="D265" s="18">
        <f>INT(C265)</f>
      </c>
      <c r="E265" s="19">
        <v>41250</v>
      </c>
      <c r="F265" s="8">
        <f>COUNTIF($B$2:$B$4500,$E265)+COUNTIF($D$2:$D$4500,$E265)</f>
        <v>0</v>
      </c>
      <c r="G265" s="7">
        <f>SUM($F265:OFFSET($F265,$H$2-1,0))</f>
        <v>0</v>
      </c>
    </row>
    <row r="266" s="7" customFormat="1" ht="16.6" customHeight="1">
      <c r="A266" s="15">
        <v>41591.802777777775</v>
      </c>
      <c r="B266" s="16">
        <f>INT(A266)</f>
      </c>
      <c r="C266" s="17">
        <v>41131.98125</v>
      </c>
      <c r="D266" s="18">
        <f>INT(C266)</f>
      </c>
      <c r="E266" s="19">
        <v>41251</v>
      </c>
      <c r="F266" s="8">
        <f>COUNTIF($B$2:$B$4500,$E266)+COUNTIF($D$2:$D$4500,$E266)</f>
        <v>0</v>
      </c>
      <c r="G266" s="7">
        <f>SUM($F266:OFFSET($F266,$H$2-1,0))</f>
        <v>0</v>
      </c>
    </row>
    <row r="267" s="7" customFormat="1" ht="16.6" customHeight="1">
      <c r="A267" s="15">
        <v>41591.802777777775</v>
      </c>
      <c r="B267" s="16">
        <f>INT(A267)</f>
      </c>
      <c r="C267" s="17">
        <v>41132.030555555553</v>
      </c>
      <c r="D267" s="18">
        <f>INT(C267)</f>
      </c>
      <c r="E267" s="19">
        <v>41252</v>
      </c>
      <c r="F267" s="8">
        <f>COUNTIF($B$2:$B$4500,$E267)+COUNTIF($D$2:$D$4500,$E267)</f>
        <v>0</v>
      </c>
      <c r="G267" s="7">
        <f>SUM($F267:OFFSET($F267,$H$2-1,0))</f>
        <v>0</v>
      </c>
    </row>
    <row r="268" s="7" customFormat="1" ht="16.6" customHeight="1">
      <c r="A268" s="15">
        <v>41591.802777777775</v>
      </c>
      <c r="B268" s="16">
        <f>INT(A268)</f>
      </c>
      <c r="C268" s="17">
        <v>41132.040972222225</v>
      </c>
      <c r="D268" s="18">
        <f>INT(C268)</f>
      </c>
      <c r="E268" s="19">
        <v>41253</v>
      </c>
      <c r="F268" s="8">
        <f>COUNTIF($B$2:$B$4500,$E268)+COUNTIF($D$2:$D$4500,$E268)</f>
        <v>0</v>
      </c>
      <c r="G268" s="7">
        <f>SUM($F268:OFFSET($F268,$H$2-1,0))</f>
        <v>0</v>
      </c>
    </row>
    <row r="269" s="7" customFormat="1" ht="16.6" customHeight="1">
      <c r="A269" s="15">
        <v>41591.802777777775</v>
      </c>
      <c r="B269" s="16">
        <f>INT(A269)</f>
      </c>
      <c r="C269" s="17">
        <v>41132.04375</v>
      </c>
      <c r="D269" s="18">
        <f>INT(C269)</f>
      </c>
      <c r="E269" s="19">
        <v>41254</v>
      </c>
      <c r="F269" s="8">
        <f>COUNTIF($B$2:$B$4500,$E269)+COUNTIF($D$2:$D$4500,$E269)</f>
        <v>0</v>
      </c>
      <c r="G269" s="7">
        <f>SUM($F269:OFFSET($F269,$H$2-1,0))</f>
        <v>0</v>
      </c>
    </row>
    <row r="270" s="7" customFormat="1" ht="16.6" customHeight="1">
      <c r="A270" s="15">
        <v>41591.803472222222</v>
      </c>
      <c r="B270" s="16">
        <f>INT(A270)</f>
      </c>
      <c r="C270" s="17">
        <v>41132.056944444441</v>
      </c>
      <c r="D270" s="18">
        <f>INT(C270)</f>
      </c>
      <c r="E270" s="19">
        <v>41255</v>
      </c>
      <c r="F270" s="8">
        <f>COUNTIF($B$2:$B$4500,$E270)+COUNTIF($D$2:$D$4500,$E270)</f>
        <v>0</v>
      </c>
      <c r="G270" s="7">
        <f>SUM($F270:OFFSET($F270,$H$2-1,0))</f>
        <v>0</v>
      </c>
    </row>
    <row r="271" s="7" customFormat="1" ht="16.6" customHeight="1">
      <c r="A271" s="15">
        <v>41591.803472222222</v>
      </c>
      <c r="B271" s="16">
        <f>INT(A271)</f>
      </c>
      <c r="C271" s="17">
        <v>41132.063194444447</v>
      </c>
      <c r="D271" s="18">
        <f>INT(C271)</f>
      </c>
      <c r="E271" s="19">
        <v>41256</v>
      </c>
      <c r="F271" s="8">
        <f>COUNTIF($B$2:$B$4500,$E271)+COUNTIF($D$2:$D$4500,$E271)</f>
        <v>0</v>
      </c>
      <c r="G271" s="7">
        <f>SUM($F271:OFFSET($F271,$H$2-1,0))</f>
        <v>0</v>
      </c>
    </row>
    <row r="272" s="7" customFormat="1" ht="16.6" customHeight="1">
      <c r="A272" s="15">
        <v>41591.803472222222</v>
      </c>
      <c r="B272" s="16">
        <f>INT(A272)</f>
      </c>
      <c r="C272" s="17">
        <v>41132.072916666664</v>
      </c>
      <c r="D272" s="18">
        <f>INT(C272)</f>
      </c>
      <c r="E272" s="19">
        <v>41257</v>
      </c>
      <c r="F272" s="8">
        <f>COUNTIF($B$2:$B$4500,$E272)+COUNTIF($D$2:$D$4500,$E272)</f>
        <v>0</v>
      </c>
      <c r="G272" s="7">
        <f>SUM($F272:OFFSET($F272,$H$2-1,0))</f>
        <v>0</v>
      </c>
    </row>
    <row r="273" s="7" customFormat="1" ht="16.6" customHeight="1">
      <c r="A273" s="15">
        <v>41591.804166666669</v>
      </c>
      <c r="B273" s="16">
        <f>INT(A273)</f>
      </c>
      <c r="C273" s="17">
        <v>41132.077777777777</v>
      </c>
      <c r="D273" s="18">
        <f>INT(C273)</f>
      </c>
      <c r="E273" s="19">
        <v>41258</v>
      </c>
      <c r="F273" s="8">
        <f>COUNTIF($B$2:$B$4500,$E273)+COUNTIF($D$2:$D$4500,$E273)</f>
        <v>0</v>
      </c>
      <c r="G273" s="7">
        <f>SUM($F273:OFFSET($F273,$H$2-1,0))</f>
        <v>0</v>
      </c>
    </row>
    <row r="274" s="7" customFormat="1" ht="16.6" customHeight="1">
      <c r="A274" s="15">
        <v>41591.804166666669</v>
      </c>
      <c r="B274" s="16">
        <f>INT(A274)</f>
      </c>
      <c r="C274" s="17">
        <v>41132.083333333336</v>
      </c>
      <c r="D274" s="18">
        <f>INT(C274)</f>
      </c>
      <c r="E274" s="19">
        <v>41259</v>
      </c>
      <c r="F274" s="8">
        <f>COUNTIF($B$2:$B$4500,$E274)+COUNTIF($D$2:$D$4500,$E274)</f>
        <v>0</v>
      </c>
      <c r="G274" s="7">
        <f>SUM($F274:OFFSET($F274,$H$2-1,0))</f>
        <v>0</v>
      </c>
    </row>
    <row r="275" s="7" customFormat="1" ht="16.6" customHeight="1">
      <c r="A275" s="15">
        <v>41591.804166666669</v>
      </c>
      <c r="B275" s="16">
        <f>INT(A275)</f>
      </c>
      <c r="C275" s="17">
        <v>41132.086805555555</v>
      </c>
      <c r="D275" s="18">
        <f>INT(C275)</f>
      </c>
      <c r="E275" s="19">
        <v>41260</v>
      </c>
      <c r="F275" s="8">
        <f>COUNTIF($B$2:$B$4500,$E275)+COUNTIF($D$2:$D$4500,$E275)</f>
        <v>0</v>
      </c>
      <c r="G275" s="7">
        <f>SUM($F275:OFFSET($F275,$H$2-1,0))</f>
        <v>0</v>
      </c>
    </row>
    <row r="276" s="7" customFormat="1" ht="16.6" customHeight="1">
      <c r="A276" s="15">
        <v>41591.804166666669</v>
      </c>
      <c r="B276" s="16">
        <f>INT(A276)</f>
      </c>
      <c r="C276" s="17">
        <v>41132.10625</v>
      </c>
      <c r="D276" s="18">
        <f>INT(C276)</f>
      </c>
      <c r="E276" s="19">
        <v>41261</v>
      </c>
      <c r="F276" s="8">
        <f>COUNTIF($B$2:$B$4500,$E276)+COUNTIF($D$2:$D$4500,$E276)</f>
        <v>0</v>
      </c>
      <c r="G276" s="7">
        <f>SUM($F276:OFFSET($F276,$H$2-1,0))</f>
        <v>0</v>
      </c>
    </row>
    <row r="277" s="7" customFormat="1" ht="16.6" customHeight="1">
      <c r="A277" s="15">
        <v>41591.804166666669</v>
      </c>
      <c r="B277" s="16">
        <f>INT(A277)</f>
      </c>
      <c r="C277" s="17">
        <v>41132.125694444447</v>
      </c>
      <c r="D277" s="18">
        <f>INT(C277)</f>
      </c>
      <c r="E277" s="19">
        <v>41262</v>
      </c>
      <c r="F277" s="8">
        <f>COUNTIF($B$2:$B$4500,$E277)+COUNTIF($D$2:$D$4500,$E277)</f>
        <v>0</v>
      </c>
      <c r="G277" s="7">
        <f>SUM($F277:OFFSET($F277,$H$2-1,0))</f>
        <v>0</v>
      </c>
    </row>
    <row r="278" s="7" customFormat="1" ht="16.6" customHeight="1">
      <c r="A278" s="15">
        <v>41591.804166666669</v>
      </c>
      <c r="B278" s="16">
        <f>INT(A278)</f>
      </c>
      <c r="C278" s="17">
        <v>41134.916666666664</v>
      </c>
      <c r="D278" s="18">
        <f>INT(C278)</f>
      </c>
      <c r="E278" s="19">
        <v>41263</v>
      </c>
      <c r="F278" s="8">
        <f>COUNTIF($B$2:$B$4500,$E278)+COUNTIF($D$2:$D$4500,$E278)</f>
        <v>0</v>
      </c>
      <c r="G278" s="7">
        <f>SUM($F278:OFFSET($F278,$H$2-1,0))</f>
        <v>0</v>
      </c>
    </row>
    <row r="279" s="7" customFormat="1" ht="16.6" customHeight="1">
      <c r="A279" s="15">
        <v>41591.804861111108</v>
      </c>
      <c r="B279" s="16">
        <f>INT(A279)</f>
      </c>
      <c r="C279" s="17">
        <v>41134.944444444445</v>
      </c>
      <c r="D279" s="18">
        <f>INT(C279)</f>
      </c>
      <c r="E279" s="19">
        <v>41264</v>
      </c>
      <c r="F279" s="8">
        <f>COUNTIF($B$2:$B$4500,$E279)+COUNTIF($D$2:$D$4500,$E279)</f>
        <v>0</v>
      </c>
      <c r="G279" s="7">
        <f>SUM($F279:OFFSET($F279,$H$2-1,0))</f>
        <v>0</v>
      </c>
    </row>
    <row r="280" s="7" customFormat="1" ht="16.6" customHeight="1">
      <c r="A280" s="15">
        <v>41591.804861111108</v>
      </c>
      <c r="B280" s="16">
        <f>INT(A280)</f>
      </c>
      <c r="C280" s="17">
        <v>41134.945833333331</v>
      </c>
      <c r="D280" s="18">
        <f>INT(C280)</f>
      </c>
      <c r="E280" s="19">
        <v>41265</v>
      </c>
      <c r="F280" s="8">
        <f>COUNTIF($B$2:$B$4500,$E280)+COUNTIF($D$2:$D$4500,$E280)</f>
        <v>0</v>
      </c>
      <c r="G280" s="7">
        <f>SUM($F280:OFFSET($F280,$H$2-1,0))</f>
        <v>0</v>
      </c>
    </row>
    <row r="281" s="7" customFormat="1" ht="16.6" customHeight="1">
      <c r="A281" s="15">
        <v>41591.804861111108</v>
      </c>
      <c r="B281" s="16">
        <f>INT(A281)</f>
      </c>
      <c r="C281" s="17">
        <v>41134.958333333336</v>
      </c>
      <c r="D281" s="18">
        <f>INT(C281)</f>
      </c>
      <c r="E281" s="19">
        <v>41266</v>
      </c>
      <c r="F281" s="8">
        <f>COUNTIF($B$2:$B$4500,$E281)+COUNTIF($D$2:$D$4500,$E281)</f>
        <v>0</v>
      </c>
      <c r="G281" s="7">
        <f>SUM($F281:OFFSET($F281,$H$2-1,0))</f>
        <v>0</v>
      </c>
    </row>
    <row r="282" s="7" customFormat="1" ht="16.6" customHeight="1">
      <c r="A282" s="15">
        <v>41591.805555555555</v>
      </c>
      <c r="B282" s="16">
        <f>INT(A282)</f>
      </c>
      <c r="C282" s="17">
        <v>41134.969444444447</v>
      </c>
      <c r="D282" s="18">
        <f>INT(C282)</f>
      </c>
      <c r="E282" s="19">
        <v>41267</v>
      </c>
      <c r="F282" s="8">
        <f>COUNTIF($B$2:$B$4500,$E282)+COUNTIF($D$2:$D$4500,$E282)</f>
        <v>0</v>
      </c>
      <c r="G282" s="7">
        <f>SUM($F282:OFFSET($F282,$H$2-1,0))</f>
        <v>0</v>
      </c>
    </row>
    <row r="283" s="7" customFormat="1" ht="16.6" customHeight="1">
      <c r="A283" s="15">
        <v>41591.80625</v>
      </c>
      <c r="B283" s="16">
        <f>INT(A283)</f>
      </c>
      <c r="C283" s="17">
        <v>41134.977083333331</v>
      </c>
      <c r="D283" s="18">
        <f>INT(C283)</f>
      </c>
      <c r="E283" s="19">
        <v>41268</v>
      </c>
      <c r="F283" s="8">
        <f>COUNTIF($B$2:$B$4500,$E283)+COUNTIF($D$2:$D$4500,$E283)</f>
        <v>0</v>
      </c>
      <c r="G283" s="7">
        <f>SUM($F283:OFFSET($F283,$H$2-1,0))</f>
        <v>0</v>
      </c>
    </row>
    <row r="284" s="7" customFormat="1" ht="16.6" customHeight="1">
      <c r="A284" s="15">
        <v>41591.810416666667</v>
      </c>
      <c r="B284" s="16">
        <f>INT(A284)</f>
      </c>
      <c r="C284" s="17">
        <v>41135.0125</v>
      </c>
      <c r="D284" s="18">
        <f>INT(C284)</f>
      </c>
      <c r="E284" s="19">
        <v>41269</v>
      </c>
      <c r="F284" s="8">
        <f>COUNTIF($B$2:$B$4500,$E284)+COUNTIF($D$2:$D$4500,$E284)</f>
        <v>0</v>
      </c>
      <c r="G284" s="7">
        <f>SUM($F284:OFFSET($F284,$H$2-1,0))</f>
        <v>0</v>
      </c>
    </row>
    <row r="285" s="7" customFormat="1" ht="16.6" customHeight="1">
      <c r="A285" s="15">
        <v>41591.811805555553</v>
      </c>
      <c r="B285" s="16">
        <f>INT(A285)</f>
      </c>
      <c r="C285" s="17">
        <v>41135.047916666670</v>
      </c>
      <c r="D285" s="18">
        <f>INT(C285)</f>
      </c>
      <c r="E285" s="19">
        <v>41270</v>
      </c>
      <c r="F285" s="8">
        <f>COUNTIF($B$2:$B$4500,$E285)+COUNTIF($D$2:$D$4500,$E285)</f>
        <v>0</v>
      </c>
      <c r="G285" s="7">
        <f>SUM($F285:OFFSET($F285,$H$2-1,0))</f>
        <v>0</v>
      </c>
    </row>
    <row r="286" s="7" customFormat="1" ht="16.6" customHeight="1">
      <c r="A286" s="15">
        <v>41591.822222222225</v>
      </c>
      <c r="B286" s="16">
        <f>INT(A286)</f>
      </c>
      <c r="C286" s="17">
        <v>41135.060416666667</v>
      </c>
      <c r="D286" s="18">
        <f>INT(C286)</f>
      </c>
      <c r="E286" s="19">
        <v>41271</v>
      </c>
      <c r="F286" s="8">
        <f>COUNTIF($B$2:$B$4500,$E286)+COUNTIF($D$2:$D$4500,$E286)</f>
        <v>0</v>
      </c>
      <c r="G286" s="7">
        <f>SUM($F286:OFFSET($F286,$H$2-1,0))</f>
        <v>0</v>
      </c>
    </row>
    <row r="287" s="7" customFormat="1" ht="16.6" customHeight="1">
      <c r="A287" s="15">
        <v>41591.822222222225</v>
      </c>
      <c r="B287" s="16">
        <f>INT(A287)</f>
      </c>
      <c r="C287" s="17">
        <v>41135.088194444441</v>
      </c>
      <c r="D287" s="18">
        <f>INT(C287)</f>
      </c>
      <c r="E287" s="19">
        <v>41272</v>
      </c>
      <c r="F287" s="8">
        <f>COUNTIF($B$2:$B$4500,$E287)+COUNTIF($D$2:$D$4500,$E287)</f>
        <v>0</v>
      </c>
      <c r="G287" s="7">
        <f>SUM($F287:OFFSET($F287,$H$2-1,0))</f>
        <v>0</v>
      </c>
    </row>
    <row r="288" s="7" customFormat="1" ht="16.6" customHeight="1">
      <c r="A288" s="15">
        <v>41591.823611111111</v>
      </c>
      <c r="B288" s="16">
        <f>INT(A288)</f>
      </c>
      <c r="C288" s="17">
        <v>41135.1</v>
      </c>
      <c r="D288" s="18">
        <f>INT(C288)</f>
      </c>
      <c r="E288" s="19">
        <v>41273</v>
      </c>
      <c r="F288" s="8">
        <f>COUNTIF($B$2:$B$4500,$E288)+COUNTIF($D$2:$D$4500,$E288)</f>
        <v>0</v>
      </c>
      <c r="G288" s="7">
        <f>SUM($F288:OFFSET($F288,$H$2-1,0))</f>
        <v>0</v>
      </c>
    </row>
    <row r="289" s="7" customFormat="1" ht="16.6" customHeight="1">
      <c r="A289" s="15">
        <v>41591.828472222223</v>
      </c>
      <c r="B289" s="16">
        <f>INT(A289)</f>
      </c>
      <c r="C289" s="17">
        <v>41135.115972222222</v>
      </c>
      <c r="D289" s="18">
        <f>INT(C289)</f>
      </c>
      <c r="E289" s="19">
        <v>41274</v>
      </c>
      <c r="F289" s="8">
        <f>COUNTIF($B$2:$B$4500,$E289)+COUNTIF($D$2:$D$4500,$E289)</f>
        <v>0</v>
      </c>
      <c r="G289" s="7">
        <f>SUM($F289:OFFSET($F289,$H$2-1,0))</f>
        <v>0</v>
      </c>
    </row>
    <row r="290" s="7" customFormat="1" ht="16.6" customHeight="1">
      <c r="A290" s="15">
        <v>41591.830555555556</v>
      </c>
      <c r="B290" s="16">
        <f>INT(A290)</f>
      </c>
      <c r="C290" s="17">
        <v>41135.121527777781</v>
      </c>
      <c r="D290" s="18">
        <f>INT(C290)</f>
      </c>
      <c r="E290" s="19">
        <v>41275</v>
      </c>
      <c r="F290" s="8">
        <f>COUNTIF($B$2:$B$4500,$E290)+COUNTIF($D$2:$D$4500,$E290)</f>
        <v>0</v>
      </c>
      <c r="G290" s="7">
        <f>SUM($F290:OFFSET($F290,$H$2-1,0))</f>
        <v>0</v>
      </c>
    </row>
    <row r="291" s="7" customFormat="1" ht="16.6" customHeight="1">
      <c r="A291" s="15">
        <v>41591.834027777775</v>
      </c>
      <c r="B291" s="16">
        <f>INT(A291)</f>
      </c>
      <c r="C291" s="17">
        <v>41135.124305555553</v>
      </c>
      <c r="D291" s="18">
        <f>INT(C291)</f>
      </c>
      <c r="E291" s="19">
        <v>41276</v>
      </c>
      <c r="F291" s="8">
        <f>COUNTIF($B$2:$B$4500,$E291)+COUNTIF($D$2:$D$4500,$E291)</f>
        <v>0</v>
      </c>
      <c r="G291" s="7">
        <f>SUM($F291:OFFSET($F291,$H$2-1,0))</f>
        <v>0</v>
      </c>
    </row>
    <row r="292" s="7" customFormat="1" ht="16.6" customHeight="1">
      <c r="A292" s="15">
        <v>41591.834722222222</v>
      </c>
      <c r="B292" s="16">
        <f>INT(A292)</f>
      </c>
      <c r="C292" s="17">
        <v>41135.129166666666</v>
      </c>
      <c r="D292" s="18">
        <f>INT(C292)</f>
      </c>
      <c r="E292" s="19">
        <v>41277</v>
      </c>
      <c r="F292" s="8">
        <f>COUNTIF($B$2:$B$4500,$E292)+COUNTIF($D$2:$D$4500,$E292)</f>
        <v>0</v>
      </c>
      <c r="G292" s="7">
        <f>SUM($F292:OFFSET($F292,$H$2-1,0))</f>
        <v>0</v>
      </c>
    </row>
    <row r="293" s="7" customFormat="1" ht="16.6" customHeight="1">
      <c r="A293" s="15">
        <v>41591.835416666669</v>
      </c>
      <c r="B293" s="16">
        <f>INT(A293)</f>
      </c>
      <c r="C293" s="17">
        <v>41135.134722222225</v>
      </c>
      <c r="D293" s="18">
        <f>INT(C293)</f>
      </c>
      <c r="E293" s="19">
        <v>41278</v>
      </c>
      <c r="F293" s="8">
        <f>COUNTIF($B$2:$B$4500,$E293)+COUNTIF($D$2:$D$4500,$E293)</f>
        <v>0</v>
      </c>
      <c r="G293" s="7">
        <f>SUM($F293:OFFSET($F293,$H$2-1,0))</f>
        <v>0</v>
      </c>
    </row>
    <row r="294" s="7" customFormat="1" ht="16.6" customHeight="1">
      <c r="A294" s="15">
        <v>41591.8375</v>
      </c>
      <c r="B294" s="16">
        <f>INT(A294)</f>
      </c>
      <c r="C294" s="17">
        <v>41135.140972222223</v>
      </c>
      <c r="D294" s="18">
        <f>INT(C294)</f>
      </c>
      <c r="E294" s="19">
        <v>41279</v>
      </c>
      <c r="F294" s="8">
        <f>COUNTIF($B$2:$B$4500,$E294)+COUNTIF($D$2:$D$4500,$E294)</f>
        <v>0</v>
      </c>
      <c r="G294" s="7">
        <f>SUM($F294:OFFSET($F294,$H$2-1,0))</f>
        <v>0</v>
      </c>
    </row>
    <row r="295" s="7" customFormat="1" ht="16.6" customHeight="1">
      <c r="A295" s="15">
        <v>41591.838194444441</v>
      </c>
      <c r="B295" s="16">
        <f>INT(A295)</f>
      </c>
      <c r="C295" s="17">
        <v>41135.1625</v>
      </c>
      <c r="D295" s="18">
        <f>INT(C295)</f>
      </c>
      <c r="E295" s="19">
        <v>41280</v>
      </c>
      <c r="F295" s="8">
        <f>COUNTIF($B$2:$B$4500,$E295)+COUNTIF($D$2:$D$4500,$E295)</f>
        <v>0</v>
      </c>
      <c r="G295" s="7">
        <f>SUM($F295:OFFSET($F295,$H$2-1,0))</f>
        <v>0</v>
      </c>
    </row>
    <row r="296" s="7" customFormat="1" ht="16.6" customHeight="1">
      <c r="A296" s="15">
        <v>41591.838888888888</v>
      </c>
      <c r="B296" s="16">
        <f>INT(A296)</f>
      </c>
      <c r="C296" s="17">
        <v>41135.823611111111</v>
      </c>
      <c r="D296" s="18">
        <f>INT(C296)</f>
      </c>
      <c r="E296" s="19">
        <v>41281</v>
      </c>
      <c r="F296" s="8">
        <f>COUNTIF($B$2:$B$4500,$E296)+COUNTIF($D$2:$D$4500,$E296)</f>
        <v>0</v>
      </c>
      <c r="G296" s="7">
        <f>SUM($F296:OFFSET($F296,$H$2-1,0))</f>
        <v>0</v>
      </c>
    </row>
    <row r="297" s="7" customFormat="1" ht="16.6" customHeight="1">
      <c r="A297" s="15">
        <v>41591.839583333334</v>
      </c>
      <c r="B297" s="16">
        <f>INT(A297)</f>
      </c>
      <c r="C297" s="17">
        <v>41135.839583333334</v>
      </c>
      <c r="D297" s="18">
        <f>INT(C297)</f>
      </c>
      <c r="E297" s="19">
        <v>41282</v>
      </c>
      <c r="F297" s="8">
        <f>COUNTIF($B$2:$B$4500,$E297)+COUNTIF($D$2:$D$4500,$E297)</f>
        <v>0</v>
      </c>
      <c r="G297" s="7">
        <f>SUM($F297:OFFSET($F297,$H$2-1,0))</f>
        <v>0</v>
      </c>
    </row>
    <row r="298" s="7" customFormat="1" ht="16.6" customHeight="1">
      <c r="A298" s="15">
        <v>41591.840277777781</v>
      </c>
      <c r="B298" s="16">
        <f>INT(A298)</f>
      </c>
      <c r="C298" s="17">
        <v>41135.84375</v>
      </c>
      <c r="D298" s="18">
        <f>INT(C298)</f>
      </c>
      <c r="E298" s="19">
        <v>41283</v>
      </c>
      <c r="F298" s="8">
        <f>COUNTIF($B$2:$B$4500,$E298)+COUNTIF($D$2:$D$4500,$E298)</f>
        <v>0</v>
      </c>
      <c r="G298" s="7">
        <f>SUM($F298:OFFSET($F298,$H$2-1,0))</f>
        <v>0</v>
      </c>
    </row>
    <row r="299" s="7" customFormat="1" ht="16.6" customHeight="1">
      <c r="A299" s="15">
        <v>41591.917361111111</v>
      </c>
      <c r="B299" s="16">
        <f>INT(A299)</f>
      </c>
      <c r="C299" s="17">
        <v>41135.907638888886</v>
      </c>
      <c r="D299" s="18">
        <f>INT(C299)</f>
      </c>
      <c r="E299" s="19">
        <v>41284</v>
      </c>
      <c r="F299" s="8">
        <f>COUNTIF($B$2:$B$4500,$E299)+COUNTIF($D$2:$D$4500,$E299)</f>
        <v>0</v>
      </c>
      <c r="G299" s="7">
        <f>SUM($F299:OFFSET($F299,$H$2-1,0))</f>
        <v>0</v>
      </c>
    </row>
    <row r="300" s="7" customFormat="1" ht="16.6" customHeight="1">
      <c r="A300" s="15">
        <v>41592.527083333334</v>
      </c>
      <c r="B300" s="16">
        <f>INT(A300)</f>
      </c>
      <c r="C300" s="17">
        <v>41135.940972222219</v>
      </c>
      <c r="D300" s="18">
        <f>INT(C300)</f>
      </c>
      <c r="E300" s="19">
        <v>41285</v>
      </c>
      <c r="F300" s="8">
        <f>COUNTIF($B$2:$B$4500,$E300)+COUNTIF($D$2:$D$4500,$E300)</f>
        <v>0</v>
      </c>
      <c r="G300" s="7">
        <f>SUM($F300:OFFSET($F300,$H$2-1,0))</f>
        <v>0</v>
      </c>
    </row>
    <row r="301" s="7" customFormat="1" ht="16.6" customHeight="1">
      <c r="A301" s="15">
        <v>41592.730555555558</v>
      </c>
      <c r="B301" s="16">
        <f>INT(A301)</f>
      </c>
      <c r="C301" s="17">
        <v>41135.958333333336</v>
      </c>
      <c r="D301" s="18">
        <f>INT(C301)</f>
      </c>
      <c r="E301" s="19">
        <v>41286</v>
      </c>
      <c r="F301" s="8">
        <f>COUNTIF($B$2:$B$4500,$E301)+COUNTIF($D$2:$D$4500,$E301)</f>
        <v>0</v>
      </c>
      <c r="G301" s="7">
        <f>SUM($F301:OFFSET($F301,$H$2-1,0))</f>
        <v>0</v>
      </c>
    </row>
    <row r="302" s="7" customFormat="1" ht="16.6" customHeight="1">
      <c r="A302" s="15">
        <v>41596.445833333331</v>
      </c>
      <c r="B302" s="16">
        <f>INT(A302)</f>
      </c>
      <c r="C302" s="17">
        <v>41135.968055555553</v>
      </c>
      <c r="D302" s="18">
        <f>INT(C302)</f>
      </c>
      <c r="E302" s="19">
        <v>41287</v>
      </c>
      <c r="F302" s="8">
        <f>COUNTIF($B$2:$B$4500,$E302)+COUNTIF($D$2:$D$4500,$E302)</f>
        <v>0</v>
      </c>
      <c r="G302" s="7">
        <f>SUM($F302:OFFSET($F302,$H$2-1,0))</f>
        <v>0</v>
      </c>
    </row>
    <row r="303" s="7" customFormat="1" ht="16.6" customHeight="1">
      <c r="A303" s="15">
        <v>41597.817361111112</v>
      </c>
      <c r="B303" s="16">
        <f>INT(A303)</f>
      </c>
      <c r="C303" s="17">
        <v>41135.979861111111</v>
      </c>
      <c r="D303" s="18">
        <f>INT(C303)</f>
      </c>
      <c r="E303" s="19">
        <v>41288</v>
      </c>
      <c r="F303" s="8">
        <f>COUNTIF($B$2:$B$4500,$E303)+COUNTIF($D$2:$D$4500,$E303)</f>
        <v>0</v>
      </c>
      <c r="G303" s="7">
        <f>SUM($F303:OFFSET($F303,$H$2-1,0))</f>
        <v>0</v>
      </c>
    </row>
    <row r="304" s="7" customFormat="1" ht="16.6" customHeight="1">
      <c r="A304" s="15">
        <v>41599.20625</v>
      </c>
      <c r="B304" s="16">
        <f>INT(A304)</f>
      </c>
      <c r="C304" s="17">
        <v>41136.015277777777</v>
      </c>
      <c r="D304" s="18">
        <f>INT(C304)</f>
      </c>
      <c r="E304" s="19">
        <v>41289</v>
      </c>
      <c r="F304" s="8">
        <f>COUNTIF($B$2:$B$4500,$E304)+COUNTIF($D$2:$D$4500,$E304)</f>
        <v>0</v>
      </c>
      <c r="G304" s="7">
        <f>SUM($F304:OFFSET($F304,$H$2-1,0))</f>
        <v>0</v>
      </c>
    </row>
    <row r="305" s="7" customFormat="1" ht="16.6" customHeight="1">
      <c r="A305" s="15">
        <v>41599.409027777780</v>
      </c>
      <c r="B305" s="16">
        <f>INT(A305)</f>
      </c>
      <c r="C305" s="17">
        <v>41137.943055555559</v>
      </c>
      <c r="D305" s="18">
        <f>INT(C305)</f>
      </c>
      <c r="E305" s="19">
        <v>41290</v>
      </c>
      <c r="F305" s="8">
        <f>COUNTIF($B$2:$B$4500,$E305)+COUNTIF($D$2:$D$4500,$E305)</f>
        <v>0</v>
      </c>
      <c r="G305" s="7">
        <f>SUM($F305:OFFSET($F305,$H$2-1,0))</f>
        <v>0</v>
      </c>
    </row>
    <row r="306" s="7" customFormat="1" ht="16.6" customHeight="1">
      <c r="A306" s="15">
        <v>41601.168055555558</v>
      </c>
      <c r="B306" s="16">
        <f>INT(A306)</f>
      </c>
      <c r="C306" s="17">
        <v>41137.945833333331</v>
      </c>
      <c r="D306" s="18">
        <f>INT(C306)</f>
      </c>
      <c r="E306" s="19">
        <v>41291</v>
      </c>
      <c r="F306" s="8">
        <f>COUNTIF($B$2:$B$4500,$E306)+COUNTIF($D$2:$D$4500,$E306)</f>
        <v>0</v>
      </c>
      <c r="G306" s="7">
        <f>SUM($F306:OFFSET($F306,$H$2-1,0))</f>
        <v>0</v>
      </c>
    </row>
    <row r="307" s="7" customFormat="1" ht="16.6" customHeight="1">
      <c r="A307" s="15">
        <v>41601.715277777781</v>
      </c>
      <c r="B307" s="16">
        <f>INT(A307)</f>
      </c>
      <c r="C307" s="17">
        <v>41138.209027777775</v>
      </c>
      <c r="D307" s="18">
        <f>INT(C307)</f>
      </c>
      <c r="E307" s="19">
        <v>41292</v>
      </c>
      <c r="F307" s="8">
        <f>COUNTIF($B$2:$B$4500,$E307)+COUNTIF($D$2:$D$4500,$E307)</f>
        <v>0</v>
      </c>
      <c r="G307" s="7">
        <f>SUM($F307:OFFSET($F307,$H$2-1,0))</f>
        <v>0</v>
      </c>
    </row>
    <row r="308" s="7" customFormat="1" ht="16.6" customHeight="1">
      <c r="A308" s="15">
        <v>41601.728472222225</v>
      </c>
      <c r="B308" s="16">
        <f>INT(A308)</f>
      </c>
      <c r="C308" s="17">
        <v>41138.252083333333</v>
      </c>
      <c r="D308" s="18">
        <f>INT(C308)</f>
      </c>
      <c r="E308" s="19">
        <v>41293</v>
      </c>
      <c r="F308" s="8">
        <f>COUNTIF($B$2:$B$4500,$E308)+COUNTIF($D$2:$D$4500,$E308)</f>
        <v>0</v>
      </c>
      <c r="G308" s="7">
        <f>SUM($F308:OFFSET($F308,$H$2-1,0))</f>
        <v>0</v>
      </c>
    </row>
    <row r="309" s="7" customFormat="1" ht="16.6" customHeight="1">
      <c r="A309" s="15">
        <v>41605.247222222220</v>
      </c>
      <c r="B309" s="16">
        <f>INT(A309)</f>
      </c>
      <c r="C309" s="17">
        <v>41138.961805555555</v>
      </c>
      <c r="D309" s="18">
        <f>INT(C309)</f>
      </c>
      <c r="E309" s="19">
        <v>41294</v>
      </c>
      <c r="F309" s="8">
        <f>COUNTIF($B$2:$B$4500,$E309)+COUNTIF($D$2:$D$4500,$E309)</f>
        <v>0</v>
      </c>
      <c r="G309" s="7">
        <f>SUM($F309:OFFSET($F309,$H$2-1,0))</f>
        <v>0</v>
      </c>
    </row>
    <row r="310" s="7" customFormat="1" ht="16.6" customHeight="1">
      <c r="A310" s="15">
        <v>41606.397222222222</v>
      </c>
      <c r="B310" s="16">
        <f>INT(A310)</f>
      </c>
      <c r="C310" s="17">
        <v>41138.974305555559</v>
      </c>
      <c r="D310" s="18">
        <f>INT(C310)</f>
      </c>
      <c r="E310" s="19">
        <v>41295</v>
      </c>
      <c r="F310" s="8">
        <f>COUNTIF($B$2:$B$4500,$E310)+COUNTIF($D$2:$D$4500,$E310)</f>
        <v>0</v>
      </c>
      <c r="G310" s="7">
        <f>SUM($F310:OFFSET($F310,$H$2-1,0))</f>
        <v>0</v>
      </c>
    </row>
    <row r="311" s="7" customFormat="1" ht="16.6" customHeight="1">
      <c r="A311" s="15">
        <v>41606.41875</v>
      </c>
      <c r="B311" s="16">
        <f>INT(A311)</f>
      </c>
      <c r="C311" s="17">
        <v>41142.043055555558</v>
      </c>
      <c r="D311" s="18">
        <f>INT(C311)</f>
      </c>
      <c r="E311" s="19">
        <v>41296</v>
      </c>
      <c r="F311" s="8">
        <f>COUNTIF($B$2:$B$4500,$E311)+COUNTIF($D$2:$D$4500,$E311)</f>
        <v>0</v>
      </c>
      <c r="G311" s="7">
        <f>SUM($F311:OFFSET($F311,$H$2-1,0))</f>
        <v>0</v>
      </c>
    </row>
    <row r="312" s="7" customFormat="1" ht="16.6" customHeight="1">
      <c r="A312" s="15">
        <v>41606.796527777777</v>
      </c>
      <c r="B312" s="16">
        <f>INT(A312)</f>
      </c>
      <c r="C312" s="17">
        <v>41143.126388888886</v>
      </c>
      <c r="D312" s="18">
        <f>INT(C312)</f>
      </c>
      <c r="E312" s="19">
        <v>41297</v>
      </c>
      <c r="F312" s="8">
        <f>COUNTIF($B$2:$B$4500,$E312)+COUNTIF($D$2:$D$4500,$E312)</f>
        <v>0</v>
      </c>
      <c r="G312" s="7">
        <f>SUM($F312:OFFSET($F312,$H$2-1,0))</f>
        <v>0</v>
      </c>
    </row>
    <row r="313" s="7" customFormat="1" ht="16.6" customHeight="1">
      <c r="A313" s="15">
        <v>41606.809722222220</v>
      </c>
      <c r="B313" s="16">
        <f>INT(A313)</f>
      </c>
      <c r="C313" s="17">
        <v>41144.420833333330</v>
      </c>
      <c r="D313" s="18">
        <f>INT(C313)</f>
      </c>
      <c r="E313" s="19">
        <v>41298</v>
      </c>
      <c r="F313" s="8">
        <f>COUNTIF($B$2:$B$4500,$E313)+COUNTIF($D$2:$D$4500,$E313)</f>
        <v>0</v>
      </c>
      <c r="G313" s="7">
        <f>SUM($F313:OFFSET($F313,$H$2-1,0))</f>
        <v>0</v>
      </c>
    </row>
    <row r="314" s="7" customFormat="1" ht="16.6" customHeight="1">
      <c r="A314" s="15">
        <v>41606.821527777778</v>
      </c>
      <c r="B314" s="16">
        <f>INT(A314)</f>
      </c>
      <c r="C314" s="17">
        <v>41144.733333333330</v>
      </c>
      <c r="D314" s="18">
        <f>INT(C314)</f>
      </c>
      <c r="E314" s="19">
        <v>41299</v>
      </c>
      <c r="F314" s="8">
        <f>COUNTIF($B$2:$B$4500,$E314)+COUNTIF($D$2:$D$4500,$E314)</f>
        <v>0</v>
      </c>
      <c r="G314" s="7">
        <f>SUM($F314:OFFSET($F314,$H$2-1,0))</f>
        <v>0</v>
      </c>
    </row>
    <row r="315" s="7" customFormat="1" ht="16.6" customHeight="1">
      <c r="A315" s="15">
        <v>41606.822916666664</v>
      </c>
      <c r="B315" s="16">
        <f>INT(A315)</f>
      </c>
      <c r="C315" s="17">
        <v>41145.091666666667</v>
      </c>
      <c r="D315" s="18">
        <f>INT(C315)</f>
      </c>
      <c r="E315" s="19">
        <v>41300</v>
      </c>
      <c r="F315" s="8">
        <f>COUNTIF($B$2:$B$4500,$E315)+COUNTIF($D$2:$D$4500,$E315)</f>
        <v>0</v>
      </c>
      <c r="G315" s="7">
        <f>SUM($F315:OFFSET($F315,$H$2-1,0))</f>
        <v>0</v>
      </c>
    </row>
    <row r="316" s="7" customFormat="1" ht="16.6" customHeight="1">
      <c r="A316" s="15">
        <v>41606.832638888889</v>
      </c>
      <c r="B316" s="16">
        <f>INT(A316)</f>
      </c>
      <c r="C316" s="17">
        <v>41145.102083333331</v>
      </c>
      <c r="D316" s="18">
        <f>INT(C316)</f>
      </c>
      <c r="E316" s="19">
        <v>41301</v>
      </c>
      <c r="F316" s="8">
        <f>COUNTIF($B$2:$B$4500,$E316)+COUNTIF($D$2:$D$4500,$E316)</f>
        <v>0</v>
      </c>
      <c r="G316" s="7">
        <f>SUM($F316:OFFSET($F316,$H$2-1,0))</f>
        <v>0</v>
      </c>
    </row>
    <row r="317" s="7" customFormat="1" ht="16.6" customHeight="1">
      <c r="A317" s="15">
        <v>41607.257638888892</v>
      </c>
      <c r="B317" s="16">
        <f>INT(A317)</f>
      </c>
      <c r="C317" s="17">
        <v>41145.128472222219</v>
      </c>
      <c r="D317" s="18">
        <f>INT(C317)</f>
      </c>
      <c r="E317" s="19">
        <v>41302</v>
      </c>
      <c r="F317" s="8">
        <f>COUNTIF($B$2:$B$4500,$E317)+COUNTIF($D$2:$D$4500,$E317)</f>
        <v>0</v>
      </c>
      <c r="G317" s="7">
        <f>SUM($F317:OFFSET($F317,$H$2-1,0))</f>
        <v>0</v>
      </c>
    </row>
    <row r="318" s="7" customFormat="1" ht="16.6" customHeight="1">
      <c r="A318" s="15">
        <v>41607.267361111109</v>
      </c>
      <c r="B318" s="16">
        <f>INT(A318)</f>
      </c>
      <c r="C318" s="17">
        <v>41145.227083333331</v>
      </c>
      <c r="D318" s="18">
        <f>INT(C318)</f>
      </c>
      <c r="E318" s="19">
        <v>41303</v>
      </c>
      <c r="F318" s="8">
        <f>COUNTIF($B$2:$B$4500,$E318)+COUNTIF($D$2:$D$4500,$E318)</f>
        <v>0</v>
      </c>
      <c r="G318" s="7">
        <f>SUM($F318:OFFSET($F318,$H$2-1,0))</f>
        <v>0</v>
      </c>
    </row>
    <row r="319" s="7" customFormat="1" ht="16.6" customHeight="1">
      <c r="A319" s="15">
        <v>41607.364583333336</v>
      </c>
      <c r="B319" s="16">
        <f>INT(A319)</f>
      </c>
      <c r="C319" s="17">
        <v>41145.442361111112</v>
      </c>
      <c r="D319" s="18">
        <f>INT(C319)</f>
      </c>
      <c r="E319" s="19">
        <v>41304</v>
      </c>
      <c r="F319" s="8">
        <f>COUNTIF($B$2:$B$4500,$E319)+COUNTIF($D$2:$D$4500,$E319)</f>
        <v>0</v>
      </c>
      <c r="G319" s="7">
        <f>SUM($F319:OFFSET($F319,$H$2-1,0))</f>
        <v>0</v>
      </c>
    </row>
    <row r="320" s="7" customFormat="1" ht="16.6" customHeight="1">
      <c r="A320" s="15">
        <v>41607.558333333334</v>
      </c>
      <c r="B320" s="16">
        <f>INT(A320)</f>
      </c>
      <c r="C320" s="17">
        <v>41146.127777777780</v>
      </c>
      <c r="D320" s="18">
        <f>INT(C320)</f>
      </c>
      <c r="E320" s="19">
        <v>41305</v>
      </c>
      <c r="F320" s="8">
        <f>COUNTIF($B$2:$B$4500,$E320)+COUNTIF($D$2:$D$4500,$E320)</f>
        <v>0</v>
      </c>
      <c r="G320" s="7">
        <f>SUM($F320:OFFSET($F320,$H$2-1,0))</f>
        <v>0</v>
      </c>
    </row>
    <row r="321" s="7" customFormat="1" ht="16.6" customHeight="1">
      <c r="A321" s="15">
        <v>41607.574305555558</v>
      </c>
      <c r="B321" s="16">
        <f>INT(A321)</f>
      </c>
      <c r="C321" s="17">
        <v>41146.166666666664</v>
      </c>
      <c r="D321" s="18">
        <f>INT(C321)</f>
      </c>
      <c r="E321" s="19">
        <v>41306</v>
      </c>
      <c r="F321" s="8">
        <f>COUNTIF($B$2:$B$4500,$E321)+COUNTIF($D$2:$D$4500,$E321)</f>
        <v>0</v>
      </c>
      <c r="G321" s="7">
        <f>SUM($F321:OFFSET($F321,$H$2-1,0))</f>
        <v>0</v>
      </c>
    </row>
    <row r="322" s="7" customFormat="1" ht="16.6" customHeight="1">
      <c r="A322" s="15">
        <v>41607.577083333330</v>
      </c>
      <c r="B322" s="16">
        <f>INT(A322)</f>
      </c>
      <c r="C322" s="17">
        <v>41149.219444444447</v>
      </c>
      <c r="D322" s="18">
        <f>INT(C322)</f>
      </c>
      <c r="E322" s="19">
        <v>41307</v>
      </c>
      <c r="F322" s="8">
        <f>COUNTIF($B$2:$B$4500,$E322)+COUNTIF($D$2:$D$4500,$E322)</f>
        <v>0</v>
      </c>
      <c r="G322" s="7">
        <f>SUM($F322:OFFSET($F322,$H$2-1,0))</f>
        <v>0</v>
      </c>
    </row>
    <row r="323" s="7" customFormat="1" ht="16.6" customHeight="1">
      <c r="A323" s="15">
        <v>41607.579166666670</v>
      </c>
      <c r="B323" s="16">
        <f>INT(A323)</f>
      </c>
      <c r="C323" s="17">
        <v>41149.989583333336</v>
      </c>
      <c r="D323" s="18">
        <f>INT(C323)</f>
      </c>
      <c r="E323" s="19">
        <v>41308</v>
      </c>
      <c r="F323" s="8">
        <f>COUNTIF($B$2:$B$4500,$E323)+COUNTIF($D$2:$D$4500,$E323)</f>
        <v>0</v>
      </c>
      <c r="G323" s="7">
        <f>SUM($F323:OFFSET($F323,$H$2-1,0))</f>
        <v>0</v>
      </c>
    </row>
    <row r="324" s="7" customFormat="1" ht="16.6" customHeight="1">
      <c r="A324" s="15">
        <v>41607.583333333336</v>
      </c>
      <c r="B324" s="16">
        <f>INT(A324)</f>
      </c>
      <c r="C324" s="17">
        <v>41150.097222222219</v>
      </c>
      <c r="D324" s="18">
        <f>INT(C324)</f>
      </c>
      <c r="E324" s="19">
        <v>41309</v>
      </c>
      <c r="F324" s="8">
        <f>COUNTIF($B$2:$B$4500,$E324)+COUNTIF($D$2:$D$4500,$E324)</f>
        <v>0</v>
      </c>
      <c r="G324" s="7">
        <f>SUM($F324:OFFSET($F324,$H$2-1,0))</f>
        <v>0</v>
      </c>
    </row>
    <row r="325" s="7" customFormat="1" ht="16.6" customHeight="1">
      <c r="A325" s="15">
        <v>41607.584722222222</v>
      </c>
      <c r="B325" s="16">
        <f>INT(A325)</f>
      </c>
      <c r="C325" s="17">
        <v>41150.213888888888</v>
      </c>
      <c r="D325" s="18">
        <f>INT(C325)</f>
      </c>
      <c r="E325" s="19">
        <v>41310</v>
      </c>
      <c r="F325" s="8">
        <f>COUNTIF($B$2:$B$4500,$E325)+COUNTIF($D$2:$D$4500,$E325)</f>
        <v>0</v>
      </c>
      <c r="G325" s="7">
        <f>SUM($F325:OFFSET($F325,$H$2-1,0))</f>
        <v>0</v>
      </c>
    </row>
    <row r="326" s="7" customFormat="1" ht="16.6" customHeight="1">
      <c r="A326" s="15">
        <v>41607.586111111108</v>
      </c>
      <c r="B326" s="16">
        <f>INT(A326)</f>
      </c>
      <c r="C326" s="17">
        <v>41152.126388888886</v>
      </c>
      <c r="D326" s="18">
        <f>INT(C326)</f>
      </c>
      <c r="E326" s="19">
        <v>41311</v>
      </c>
      <c r="F326" s="8">
        <f>COUNTIF($B$2:$B$4500,$E326)+COUNTIF($D$2:$D$4500,$E326)</f>
        <v>0</v>
      </c>
      <c r="G326" s="7">
        <f>SUM($F326:OFFSET($F326,$H$2-1,0))</f>
        <v>0</v>
      </c>
    </row>
    <row r="327" s="7" customFormat="1" ht="16.6" customHeight="1">
      <c r="A327" s="15">
        <v>41607.590972222220</v>
      </c>
      <c r="B327" s="16">
        <f>INT(A327)</f>
      </c>
      <c r="C327" s="17">
        <v>41152.145138888889</v>
      </c>
      <c r="D327" s="18">
        <f>INT(C327)</f>
      </c>
      <c r="E327" s="19">
        <v>41312</v>
      </c>
      <c r="F327" s="8">
        <f>COUNTIF($B$2:$B$4500,$E327)+COUNTIF($D$2:$D$4500,$E327)</f>
        <v>0</v>
      </c>
      <c r="G327" s="7">
        <f>SUM($F327:OFFSET($F327,$H$2-1,0))</f>
        <v>0</v>
      </c>
    </row>
    <row r="328" s="7" customFormat="1" ht="16.6" customHeight="1">
      <c r="A328" s="15">
        <v>41607.591666666667</v>
      </c>
      <c r="B328" s="16">
        <f>INT(A328)</f>
      </c>
      <c r="C328" s="17">
        <v>41152.148611111108</v>
      </c>
      <c r="D328" s="18">
        <f>INT(C328)</f>
      </c>
      <c r="E328" s="19">
        <v>41313</v>
      </c>
      <c r="F328" s="8">
        <f>COUNTIF($B$2:$B$4500,$E328)+COUNTIF($D$2:$D$4500,$E328)</f>
        <v>0</v>
      </c>
      <c r="G328" s="7">
        <f>SUM($F328:OFFSET($F328,$H$2-1,0))</f>
        <v>0</v>
      </c>
    </row>
    <row r="329" s="7" customFormat="1" ht="16.6" customHeight="1">
      <c r="A329" s="15">
        <v>41607.593055555553</v>
      </c>
      <c r="B329" s="16">
        <f>INT(A329)</f>
      </c>
      <c r="C329" s="17">
        <v>41153.671527777777</v>
      </c>
      <c r="D329" s="18">
        <f>INT(C329)</f>
      </c>
      <c r="E329" s="19">
        <v>41314</v>
      </c>
      <c r="F329" s="8">
        <f>COUNTIF($B$2:$B$4500,$E329)+COUNTIF($D$2:$D$4500,$E329)</f>
        <v>0</v>
      </c>
      <c r="G329" s="7">
        <f>SUM($F329:OFFSET($F329,$H$2-1,0))</f>
        <v>0</v>
      </c>
    </row>
    <row r="330" s="7" customFormat="1" ht="16.6" customHeight="1">
      <c r="A330" s="15">
        <v>41607.59375</v>
      </c>
      <c r="B330" s="16">
        <f>INT(A330)</f>
      </c>
      <c r="C330" s="17">
        <v>41156.157638888886</v>
      </c>
      <c r="D330" s="18">
        <f>INT(C330)</f>
      </c>
      <c r="E330" s="19">
        <v>41315</v>
      </c>
      <c r="F330" s="8">
        <f>COUNTIF($B$2:$B$4500,$E330)+COUNTIF($D$2:$D$4500,$E330)</f>
        <v>0</v>
      </c>
      <c r="G330" s="7">
        <f>SUM($F330:OFFSET($F330,$H$2-1,0))</f>
        <v>0</v>
      </c>
    </row>
    <row r="331" s="7" customFormat="1" ht="16.6" customHeight="1">
      <c r="A331" s="15">
        <v>41607.598611111112</v>
      </c>
      <c r="B331" s="16">
        <f>INT(A331)</f>
      </c>
      <c r="C331" s="17">
        <v>41157.829166666670</v>
      </c>
      <c r="D331" s="18">
        <f>INT(C331)</f>
      </c>
      <c r="E331" s="19">
        <v>41316</v>
      </c>
      <c r="F331" s="8">
        <f>COUNTIF($B$2:$B$4500,$E331)+COUNTIF($D$2:$D$4500,$E331)</f>
        <v>0</v>
      </c>
      <c r="G331" s="7">
        <f>SUM($F331:OFFSET($F331,$H$2-1,0))</f>
        <v>0</v>
      </c>
    </row>
    <row r="332" s="7" customFormat="1" ht="16.6" customHeight="1">
      <c r="A332" s="15">
        <v>41607.6</v>
      </c>
      <c r="B332" s="16">
        <f>INT(A332)</f>
      </c>
      <c r="C332" s="17">
        <v>41158.725694444445</v>
      </c>
      <c r="D332" s="18">
        <f>INT(C332)</f>
      </c>
      <c r="E332" s="19">
        <v>41317</v>
      </c>
      <c r="F332" s="8">
        <f>COUNTIF($B$2:$B$4500,$E332)+COUNTIF($D$2:$D$4500,$E332)</f>
        <v>0</v>
      </c>
      <c r="G332" s="7">
        <f>SUM($F332:OFFSET($F332,$H$2-1,0))</f>
        <v>0</v>
      </c>
    </row>
    <row r="333" s="7" customFormat="1" ht="16.6" customHeight="1">
      <c r="A333" s="15">
        <v>41607.603472222225</v>
      </c>
      <c r="B333" s="16">
        <f>INT(A333)</f>
      </c>
      <c r="C333" s="17">
        <v>41158.727777777778</v>
      </c>
      <c r="D333" s="18">
        <f>INT(C333)</f>
      </c>
      <c r="E333" s="19">
        <v>41318</v>
      </c>
      <c r="F333" s="8">
        <f>COUNTIF($B$2:$B$4500,$E333)+COUNTIF($D$2:$D$4500,$E333)</f>
        <v>0</v>
      </c>
      <c r="G333" s="7">
        <f>SUM($F333:OFFSET($F333,$H$2-1,0))</f>
        <v>0</v>
      </c>
    </row>
    <row r="334" s="7" customFormat="1" ht="16.6" customHeight="1">
      <c r="A334" s="15">
        <v>41607.606944444444</v>
      </c>
      <c r="B334" s="16">
        <f>INT(A334)</f>
      </c>
      <c r="C334" s="17">
        <v>41158.767361111109</v>
      </c>
      <c r="D334" s="18">
        <f>INT(C334)</f>
      </c>
      <c r="E334" s="19">
        <v>41319</v>
      </c>
      <c r="F334" s="8">
        <f>COUNTIF($B$2:$B$4500,$E334)+COUNTIF($D$2:$D$4500,$E334)</f>
        <v>0</v>
      </c>
      <c r="G334" s="7">
        <f>SUM($F334:OFFSET($F334,$H$2-1,0))</f>
        <v>0</v>
      </c>
    </row>
    <row r="335" s="7" customFormat="1" ht="16.6" customHeight="1">
      <c r="A335" s="15">
        <v>41607.608333333330</v>
      </c>
      <c r="B335" s="16">
        <f>INT(A335)</f>
      </c>
      <c r="C335" s="17">
        <v>41158.802083333336</v>
      </c>
      <c r="D335" s="18">
        <f>INT(C335)</f>
      </c>
      <c r="E335" s="19">
        <v>41320</v>
      </c>
      <c r="F335" s="8">
        <f>COUNTIF($B$2:$B$4500,$E335)+COUNTIF($D$2:$D$4500,$E335)</f>
        <v>0</v>
      </c>
      <c r="G335" s="7">
        <f>SUM($F335:OFFSET($F335,$H$2-1,0))</f>
        <v>0</v>
      </c>
    </row>
    <row r="336" s="7" customFormat="1" ht="16.6" customHeight="1">
      <c r="A336" s="15">
        <v>41607.609027777777</v>
      </c>
      <c r="B336" s="16">
        <f>INT(A336)</f>
      </c>
      <c r="C336" s="17">
        <v>41158.933333333334</v>
      </c>
      <c r="D336" s="18">
        <f>INT(C336)</f>
      </c>
      <c r="E336" s="19">
        <v>41321</v>
      </c>
      <c r="F336" s="8">
        <f>COUNTIF($B$2:$B$4500,$E336)+COUNTIF($D$2:$D$4500,$E336)</f>
        <v>0</v>
      </c>
      <c r="G336" s="7">
        <f>SUM($F336:OFFSET($F336,$H$2-1,0))</f>
        <v>0</v>
      </c>
    </row>
    <row r="337" s="7" customFormat="1" ht="16.6" customHeight="1">
      <c r="A337" s="15">
        <v>41607.611111111109</v>
      </c>
      <c r="B337" s="16">
        <f>INT(A337)</f>
      </c>
      <c r="C337" s="17">
        <v>41158.964583333334</v>
      </c>
      <c r="D337" s="18">
        <f>INT(C337)</f>
      </c>
      <c r="E337" s="19">
        <v>41322</v>
      </c>
      <c r="F337" s="8">
        <f>COUNTIF($B$2:$B$4500,$E337)+COUNTIF($D$2:$D$4500,$E337)</f>
        <v>0</v>
      </c>
      <c r="G337" s="7">
        <f>SUM($F337:OFFSET($F337,$H$2-1,0))</f>
        <v>0</v>
      </c>
    </row>
    <row r="338" s="7" customFormat="1" ht="16.6" customHeight="1">
      <c r="A338" s="15">
        <v>41607.613194444442</v>
      </c>
      <c r="B338" s="16">
        <f>INT(A338)</f>
      </c>
      <c r="C338" s="17">
        <v>41159.105555555558</v>
      </c>
      <c r="D338" s="18">
        <f>INT(C338)</f>
      </c>
      <c r="E338" s="19">
        <v>41323</v>
      </c>
      <c r="F338" s="8">
        <f>COUNTIF($B$2:$B$4500,$E338)+COUNTIF($D$2:$D$4500,$E338)</f>
        <v>0</v>
      </c>
      <c r="G338" s="7">
        <f>SUM($F338:OFFSET($F338,$H$2-1,0))</f>
        <v>0</v>
      </c>
    </row>
    <row r="339" s="7" customFormat="1" ht="16.6" customHeight="1">
      <c r="A339" s="15">
        <v>41607.61875</v>
      </c>
      <c r="B339" s="16">
        <f>INT(A339)</f>
      </c>
      <c r="C339" s="17">
        <v>41159.926388888889</v>
      </c>
      <c r="D339" s="18">
        <f>INT(C339)</f>
      </c>
      <c r="E339" s="19">
        <v>41324</v>
      </c>
      <c r="F339" s="8">
        <f>COUNTIF($B$2:$B$4500,$E339)+COUNTIF($D$2:$D$4500,$E339)</f>
        <v>0</v>
      </c>
      <c r="G339" s="7">
        <f>SUM($F339:OFFSET($F339,$H$2-1,0))</f>
        <v>0</v>
      </c>
    </row>
    <row r="340" s="7" customFormat="1" ht="16.6" customHeight="1">
      <c r="A340" s="15">
        <v>41607.61875</v>
      </c>
      <c r="B340" s="16">
        <f>INT(A340)</f>
      </c>
      <c r="C340" s="17">
        <v>41163.586111111108</v>
      </c>
      <c r="D340" s="18">
        <f>INT(C340)</f>
      </c>
      <c r="E340" s="19">
        <v>41325</v>
      </c>
      <c r="F340" s="8">
        <f>COUNTIF($B$2:$B$4500,$E340)+COUNTIF($D$2:$D$4500,$E340)</f>
        <v>0</v>
      </c>
      <c r="G340" s="7">
        <f>SUM($F340:OFFSET($F340,$H$2-1,0))</f>
        <v>0</v>
      </c>
    </row>
    <row r="341" s="7" customFormat="1" ht="16.6" customHeight="1">
      <c r="A341" s="15">
        <v>41607.619444444441</v>
      </c>
      <c r="B341" s="16">
        <f>INT(A341)</f>
      </c>
      <c r="C341" s="17">
        <v>41163.835416666669</v>
      </c>
      <c r="D341" s="18">
        <f>INT(C341)</f>
      </c>
      <c r="E341" s="19">
        <v>41326</v>
      </c>
      <c r="F341" s="8">
        <f>COUNTIF($B$2:$B$4500,$E341)+COUNTIF($D$2:$D$4500,$E341)</f>
        <v>0</v>
      </c>
      <c r="G341" s="7">
        <f>SUM($F341:OFFSET($F341,$H$2-1,0))</f>
        <v>0</v>
      </c>
    </row>
    <row r="342" s="7" customFormat="1" ht="16.6" customHeight="1">
      <c r="A342" s="15">
        <v>41607.620138888888</v>
      </c>
      <c r="B342" s="16">
        <f>INT(A342)</f>
      </c>
      <c r="C342" s="17">
        <v>41163.930555555555</v>
      </c>
      <c r="D342" s="18">
        <f>INT(C342)</f>
      </c>
      <c r="E342" s="19">
        <v>41327</v>
      </c>
      <c r="F342" s="8">
        <f>COUNTIF($B$2:$B$4500,$E342)+COUNTIF($D$2:$D$4500,$E342)</f>
        <v>0</v>
      </c>
      <c r="G342" s="7">
        <f>SUM($F342:OFFSET($F342,$H$2-1,0))</f>
        <v>0</v>
      </c>
    </row>
    <row r="343" s="7" customFormat="1" ht="16.6" customHeight="1">
      <c r="A343" s="15">
        <v>41607.621527777781</v>
      </c>
      <c r="B343" s="16">
        <f>INT(A343)</f>
      </c>
      <c r="C343" s="17">
        <v>41164.08125</v>
      </c>
      <c r="D343" s="18">
        <f>INT(C343)</f>
      </c>
      <c r="E343" s="19">
        <v>41328</v>
      </c>
      <c r="F343" s="8">
        <f>COUNTIF($B$2:$B$4500,$E343)+COUNTIF($D$2:$D$4500,$E343)</f>
        <v>0</v>
      </c>
      <c r="G343" s="7">
        <f>SUM($F343:OFFSET($F343,$H$2-1,0))</f>
        <v>0</v>
      </c>
    </row>
    <row r="344" s="7" customFormat="1" ht="16.6" customHeight="1">
      <c r="A344" s="15">
        <v>41607.622222222220</v>
      </c>
      <c r="B344" s="16">
        <f>INT(A344)</f>
      </c>
      <c r="C344" s="17">
        <v>41164.130555555559</v>
      </c>
      <c r="D344" s="18">
        <f>INT(C344)</f>
      </c>
      <c r="E344" s="19">
        <v>41329</v>
      </c>
      <c r="F344" s="8">
        <f>COUNTIF($B$2:$B$4500,$E344)+COUNTIF($D$2:$D$4500,$E344)</f>
        <v>0</v>
      </c>
      <c r="G344" s="7">
        <f>SUM($F344:OFFSET($F344,$H$2-1,0))</f>
        <v>0</v>
      </c>
    </row>
    <row r="345" s="7" customFormat="1" ht="16.6" customHeight="1">
      <c r="A345" s="15">
        <v>41607.622916666667</v>
      </c>
      <c r="B345" s="16">
        <f>INT(A345)</f>
      </c>
      <c r="C345" s="17">
        <v>41164.179861111108</v>
      </c>
      <c r="D345" s="18">
        <f>INT(C345)</f>
      </c>
      <c r="E345" s="19">
        <v>41330</v>
      </c>
      <c r="F345" s="8">
        <f>COUNTIF($B$2:$B$4500,$E345)+COUNTIF($D$2:$D$4500,$E345)</f>
        <v>0</v>
      </c>
      <c r="G345" s="7">
        <f>SUM($F345:OFFSET($F345,$H$2-1,0))</f>
        <v>0</v>
      </c>
    </row>
    <row r="346" s="7" customFormat="1" ht="16.6" customHeight="1">
      <c r="A346" s="15">
        <v>41607.625694444447</v>
      </c>
      <c r="B346" s="16">
        <f>INT(A346)</f>
      </c>
      <c r="C346" s="17">
        <v>41164.230555555558</v>
      </c>
      <c r="D346" s="18">
        <f>INT(C346)</f>
      </c>
      <c r="E346" s="19">
        <v>41331</v>
      </c>
      <c r="F346" s="8">
        <f>COUNTIF($B$2:$B$4500,$E346)+COUNTIF($D$2:$D$4500,$E346)</f>
        <v>0</v>
      </c>
      <c r="G346" s="7">
        <f>SUM($F346:OFFSET($F346,$H$2-1,0))</f>
        <v>0</v>
      </c>
    </row>
    <row r="347" s="7" customFormat="1" ht="16.6" customHeight="1">
      <c r="A347" s="15">
        <v>41607.63125</v>
      </c>
      <c r="B347" s="16">
        <f>INT(A347)</f>
      </c>
      <c r="C347" s="17">
        <v>41164.652083333334</v>
      </c>
      <c r="D347" s="18">
        <f>INT(C347)</f>
      </c>
      <c r="E347" s="19">
        <v>41332</v>
      </c>
      <c r="F347" s="8">
        <f>COUNTIF($B$2:$B$4500,$E347)+COUNTIF($D$2:$D$4500,$E347)</f>
        <v>0</v>
      </c>
      <c r="G347" s="7">
        <f>SUM($F347:OFFSET($F347,$H$2-1,0))</f>
        <v>0</v>
      </c>
    </row>
    <row r="348" s="7" customFormat="1" ht="16.6" customHeight="1">
      <c r="A348" s="15">
        <v>41607.726388888892</v>
      </c>
      <c r="B348" s="16">
        <f>INT(A348)</f>
      </c>
      <c r="C348" s="17">
        <v>41165.961111111108</v>
      </c>
      <c r="D348" s="18">
        <f>INT(C348)</f>
      </c>
      <c r="E348" s="19">
        <v>41333</v>
      </c>
      <c r="F348" s="8">
        <f>COUNTIF($B$2:$B$4500,$E348)+COUNTIF($D$2:$D$4500,$E348)</f>
        <v>0</v>
      </c>
      <c r="G348" s="7">
        <f>SUM($F348:OFFSET($F348,$H$2-1,0))</f>
        <v>0</v>
      </c>
    </row>
    <row r="349" s="7" customFormat="1" ht="16.6" customHeight="1">
      <c r="A349" s="15">
        <v>41607.731944444444</v>
      </c>
      <c r="B349" s="16">
        <f>INT(A349)</f>
      </c>
      <c r="C349" s="17">
        <v>41166.059722222220</v>
      </c>
      <c r="D349" s="18">
        <f>INT(C349)</f>
      </c>
      <c r="E349" s="19">
        <v>41334</v>
      </c>
      <c r="F349" s="8">
        <f>COUNTIF($B$2:$B$4500,$E349)+COUNTIF($D$2:$D$4500,$E349)</f>
        <v>0</v>
      </c>
      <c r="G349" s="7">
        <f>SUM($F349:OFFSET($F349,$H$2-1,0))</f>
        <v>0</v>
      </c>
    </row>
    <row r="350" s="7" customFormat="1" ht="16.6" customHeight="1">
      <c r="A350" s="15">
        <v>41607.735416666670</v>
      </c>
      <c r="B350" s="16">
        <f>INT(A350)</f>
      </c>
      <c r="C350" s="17">
        <v>41166.125</v>
      </c>
      <c r="D350" s="18">
        <f>INT(C350)</f>
      </c>
      <c r="E350" s="19">
        <v>41335</v>
      </c>
      <c r="F350" s="8">
        <f>COUNTIF($B$2:$B$4500,$E350)+COUNTIF($D$2:$D$4500,$E350)</f>
        <v>0</v>
      </c>
      <c r="G350" s="7">
        <f>SUM($F350:OFFSET($F350,$H$2-1,0))</f>
        <v>0</v>
      </c>
    </row>
    <row r="351" s="7" customFormat="1" ht="16.6" customHeight="1">
      <c r="A351" s="15">
        <v>41607.740277777775</v>
      </c>
      <c r="B351" s="16">
        <f>INT(A351)</f>
      </c>
      <c r="C351" s="17">
        <v>41166.959027777775</v>
      </c>
      <c r="D351" s="18">
        <f>INT(C351)</f>
      </c>
      <c r="E351" s="19">
        <v>41336</v>
      </c>
      <c r="F351" s="8">
        <f>COUNTIF($B$2:$B$4500,$E351)+COUNTIF($D$2:$D$4500,$E351)</f>
        <v>0</v>
      </c>
      <c r="G351" s="7">
        <f>SUM($F351:OFFSET($F351,$H$2-1,0))</f>
        <v>0</v>
      </c>
    </row>
    <row r="352" s="7" customFormat="1" ht="16.6" customHeight="1">
      <c r="A352" s="15">
        <v>41607.740972222222</v>
      </c>
      <c r="B352" s="16">
        <f>INT(A352)</f>
      </c>
      <c r="C352" s="17">
        <v>41166.995138888888</v>
      </c>
      <c r="D352" s="18">
        <f>INT(C352)</f>
      </c>
      <c r="E352" s="19">
        <v>41337</v>
      </c>
      <c r="F352" s="8">
        <f>COUNTIF($B$2:$B$4500,$E352)+COUNTIF($D$2:$D$4500,$E352)</f>
        <v>0</v>
      </c>
      <c r="G352" s="7">
        <f>SUM($F352:OFFSET($F352,$H$2-1,0))</f>
        <v>0</v>
      </c>
    </row>
    <row r="353" s="7" customFormat="1" ht="16.6" customHeight="1">
      <c r="A353" s="15">
        <v>41607.74375</v>
      </c>
      <c r="B353" s="16">
        <f>INT(A353)</f>
      </c>
      <c r="C353" s="17">
        <v>41167.068055555559</v>
      </c>
      <c r="D353" s="18">
        <f>INT(C353)</f>
      </c>
      <c r="E353" s="19">
        <v>41338</v>
      </c>
      <c r="F353" s="8">
        <f>COUNTIF($B$2:$B$4500,$E353)+COUNTIF($D$2:$D$4500,$E353)</f>
        <v>0</v>
      </c>
      <c r="G353" s="7">
        <f>SUM($F353:OFFSET($F353,$H$2-1,0))</f>
        <v>0</v>
      </c>
    </row>
    <row r="354" s="7" customFormat="1" ht="16.6" customHeight="1">
      <c r="A354" s="15">
        <v>41607.747222222220</v>
      </c>
      <c r="B354" s="16">
        <f>INT(A354)</f>
      </c>
      <c r="C354" s="17">
        <v>41167.133333333331</v>
      </c>
      <c r="D354" s="18">
        <f>INT(C354)</f>
      </c>
      <c r="E354" s="19">
        <v>41339</v>
      </c>
      <c r="F354" s="8">
        <f>COUNTIF($B$2:$B$4500,$E354)+COUNTIF($D$2:$D$4500,$E354)</f>
        <v>0</v>
      </c>
      <c r="G354" s="7">
        <f>SUM($F354:OFFSET($F354,$H$2-1,0))</f>
        <v>0</v>
      </c>
    </row>
    <row r="355" s="7" customFormat="1" ht="16.6" customHeight="1">
      <c r="A355" s="15">
        <v>41607.749305555553</v>
      </c>
      <c r="B355" s="16">
        <f>INT(A355)</f>
      </c>
      <c r="C355" s="17">
        <v>41167.170833333330</v>
      </c>
      <c r="D355" s="18">
        <f>INT(C355)</f>
      </c>
      <c r="E355" s="19">
        <v>41340</v>
      </c>
      <c r="F355" s="8">
        <f>COUNTIF($B$2:$B$4500,$E355)+COUNTIF($D$2:$D$4500,$E355)</f>
        <v>0</v>
      </c>
      <c r="G355" s="7">
        <f>SUM($F355:OFFSET($F355,$H$2-1,0))</f>
        <v>0</v>
      </c>
    </row>
    <row r="356" s="7" customFormat="1" ht="16.6" customHeight="1">
      <c r="A356" s="15">
        <v>41607.749305555553</v>
      </c>
      <c r="B356" s="16">
        <f>INT(A356)</f>
      </c>
      <c r="C356" s="17">
        <v>41167.190277777780</v>
      </c>
      <c r="D356" s="18">
        <f>INT(C356)</f>
      </c>
      <c r="E356" s="19">
        <v>41341</v>
      </c>
      <c r="F356" s="8">
        <f>COUNTIF($B$2:$B$4500,$E356)+COUNTIF($D$2:$D$4500,$E356)</f>
        <v>0</v>
      </c>
      <c r="G356" s="7">
        <f>SUM($F356:OFFSET($F356,$H$2-1,0))</f>
        <v>0</v>
      </c>
    </row>
    <row r="357" s="7" customFormat="1" ht="16.6" customHeight="1">
      <c r="A357" s="15">
        <v>41607.751388888886</v>
      </c>
      <c r="B357" s="16">
        <f>INT(A357)</f>
      </c>
      <c r="C357" s="17">
        <v>41167.214583333334</v>
      </c>
      <c r="D357" s="18">
        <f>INT(C357)</f>
      </c>
      <c r="E357" s="19">
        <v>41342</v>
      </c>
      <c r="F357" s="8">
        <f>COUNTIF($B$2:$B$4500,$E357)+COUNTIF($D$2:$D$4500,$E357)</f>
        <v>0</v>
      </c>
      <c r="G357" s="7">
        <f>SUM($F357:OFFSET($F357,$H$2-1,0))</f>
        <v>0</v>
      </c>
    </row>
    <row r="358" s="7" customFormat="1" ht="16.6" customHeight="1">
      <c r="A358" s="15">
        <v>41607.752083333333</v>
      </c>
      <c r="B358" s="16">
        <f>INT(A358)</f>
      </c>
      <c r="C358" s="17">
        <v>41167.229166666664</v>
      </c>
      <c r="D358" s="18">
        <f>INT(C358)</f>
      </c>
      <c r="E358" s="19">
        <v>41343</v>
      </c>
      <c r="F358" s="8">
        <f>COUNTIF($B$2:$B$4500,$E358)+COUNTIF($D$2:$D$4500,$E358)</f>
        <v>0</v>
      </c>
      <c r="G358" s="7">
        <f>SUM($F358:OFFSET($F358,$H$2-1,0))</f>
        <v>0</v>
      </c>
    </row>
    <row r="359" s="7" customFormat="1" ht="16.6" customHeight="1">
      <c r="A359" s="15">
        <v>41607.753472222219</v>
      </c>
      <c r="B359" s="16">
        <f>INT(A359)</f>
      </c>
      <c r="C359" s="17">
        <v>41167.236805555556</v>
      </c>
      <c r="D359" s="18">
        <f>INT(C359)</f>
      </c>
      <c r="E359" s="19">
        <v>41344</v>
      </c>
      <c r="F359" s="8">
        <f>COUNTIF($B$2:$B$4500,$E359)+COUNTIF($D$2:$D$4500,$E359)</f>
        <v>0</v>
      </c>
      <c r="G359" s="7">
        <f>SUM($F359:OFFSET($F359,$H$2-1,0))</f>
        <v>0</v>
      </c>
    </row>
    <row r="360" s="7" customFormat="1" ht="16.6" customHeight="1">
      <c r="A360" s="15">
        <v>41607.754861111112</v>
      </c>
      <c r="B360" s="16">
        <f>INT(A360)</f>
      </c>
      <c r="C360" s="17">
        <v>41167.261805555558</v>
      </c>
      <c r="D360" s="18">
        <f>INT(C360)</f>
      </c>
      <c r="E360" s="19">
        <v>41345</v>
      </c>
      <c r="F360" s="8">
        <f>COUNTIF($B$2:$B$4500,$E360)+COUNTIF($D$2:$D$4500,$E360)</f>
        <v>0</v>
      </c>
      <c r="G360" s="7">
        <f>SUM($F360:OFFSET($F360,$H$2-1,0))</f>
        <v>0</v>
      </c>
    </row>
    <row r="361" s="7" customFormat="1" ht="16.6" customHeight="1">
      <c r="A361" s="15">
        <v>41607.75625</v>
      </c>
      <c r="B361" s="16">
        <f>INT(A361)</f>
      </c>
      <c r="C361" s="17">
        <v>41167.270833333336</v>
      </c>
      <c r="D361" s="18">
        <f>INT(C361)</f>
      </c>
      <c r="E361" s="19">
        <v>41346</v>
      </c>
      <c r="F361" s="8">
        <f>COUNTIF($B$2:$B$4500,$E361)+COUNTIF($D$2:$D$4500,$E361)</f>
        <v>0</v>
      </c>
      <c r="G361" s="7">
        <f>SUM($F361:OFFSET($F361,$H$2-1,0))</f>
        <v>0</v>
      </c>
    </row>
    <row r="362" s="7" customFormat="1" ht="16.6" customHeight="1">
      <c r="A362" s="15">
        <v>41607.757638888892</v>
      </c>
      <c r="B362" s="16">
        <f>INT(A362)</f>
      </c>
      <c r="C362" s="17">
        <v>41169.9625</v>
      </c>
      <c r="D362" s="18">
        <f>INT(C362)</f>
      </c>
      <c r="E362" s="19">
        <v>41347</v>
      </c>
      <c r="F362" s="8">
        <f>COUNTIF($B$2:$B$4500,$E362)+COUNTIF($D$2:$D$4500,$E362)</f>
        <v>0</v>
      </c>
      <c r="G362" s="7">
        <f>SUM($F362:OFFSET($F362,$H$2-1,0))</f>
        <v>0</v>
      </c>
    </row>
    <row r="363" s="7" customFormat="1" ht="16.6" customHeight="1">
      <c r="A363" s="15">
        <v>41607.758333333331</v>
      </c>
      <c r="B363" s="16">
        <f>INT(A363)</f>
      </c>
      <c r="C363" s="17">
        <v>41169.994444444441</v>
      </c>
      <c r="D363" s="18">
        <f>INT(C363)</f>
      </c>
      <c r="E363" s="19">
        <v>41348</v>
      </c>
      <c r="F363" s="8">
        <f>COUNTIF($B$2:$B$4500,$E363)+COUNTIF($D$2:$D$4500,$E363)</f>
        <v>0</v>
      </c>
      <c r="G363" s="7">
        <f>SUM($F363:OFFSET($F363,$H$2-1,0))</f>
        <v>0</v>
      </c>
    </row>
    <row r="364" s="7" customFormat="1" ht="16.6" customHeight="1">
      <c r="A364" s="15">
        <v>41607.759722222225</v>
      </c>
      <c r="B364" s="16">
        <f>INT(A364)</f>
      </c>
      <c r="C364" s="17">
        <v>41170.079166666670</v>
      </c>
      <c r="D364" s="18">
        <f>INT(C364)</f>
      </c>
      <c r="E364" s="19">
        <v>41349</v>
      </c>
      <c r="F364" s="8">
        <f>COUNTIF($B$2:$B$4500,$E364)+COUNTIF($D$2:$D$4500,$E364)</f>
        <v>0</v>
      </c>
      <c r="G364" s="7">
        <f>SUM($F364:OFFSET($F364,$H$2-1,0))</f>
        <v>0</v>
      </c>
    </row>
    <row r="365" s="7" customFormat="1" ht="16.6" customHeight="1">
      <c r="A365" s="15">
        <v>41607.761111111111</v>
      </c>
      <c r="B365" s="16">
        <f>INT(A365)</f>
      </c>
      <c r="C365" s="17">
        <v>41170.084027777775</v>
      </c>
      <c r="D365" s="18">
        <f>INT(C365)</f>
      </c>
      <c r="E365" s="19">
        <v>41350</v>
      </c>
      <c r="F365" s="8">
        <f>COUNTIF($B$2:$B$4500,$E365)+COUNTIF($D$2:$D$4500,$E365)</f>
        <v>0</v>
      </c>
      <c r="G365" s="7">
        <f>SUM($F365:OFFSET($F365,$H$2-1,0))</f>
        <v>0</v>
      </c>
    </row>
    <row r="366" s="7" customFormat="1" ht="16.6" customHeight="1">
      <c r="A366" s="15">
        <v>41607.765972222223</v>
      </c>
      <c r="B366" s="16">
        <f>INT(A366)</f>
      </c>
      <c r="C366" s="17">
        <v>41170.152777777781</v>
      </c>
      <c r="D366" s="18">
        <f>INT(C366)</f>
      </c>
      <c r="E366" s="19">
        <v>41351</v>
      </c>
      <c r="F366" s="8">
        <f>COUNTIF($B$2:$B$4500,$E366)+COUNTIF($D$2:$D$4500,$E366)</f>
        <v>0</v>
      </c>
      <c r="G366" s="7">
        <f>SUM($F366:OFFSET($F366,$H$2-1,0))</f>
        <v>0</v>
      </c>
    </row>
    <row r="367" s="7" customFormat="1" ht="16.6" customHeight="1">
      <c r="A367" s="15">
        <v>41607.782638888886</v>
      </c>
      <c r="B367" s="16">
        <f>INT(A367)</f>
      </c>
      <c r="C367" s="17">
        <v>41170.177083333336</v>
      </c>
      <c r="D367" s="18">
        <f>INT(C367)</f>
      </c>
      <c r="E367" s="19">
        <v>41352</v>
      </c>
      <c r="F367" s="8">
        <f>COUNTIF($B$2:$B$4500,$E367)+COUNTIF($D$2:$D$4500,$E367)</f>
        <v>0</v>
      </c>
      <c r="G367" s="7">
        <f>SUM($F367:OFFSET($F367,$H$2-1,0))</f>
        <v>0</v>
      </c>
    </row>
    <row r="368" s="7" customFormat="1" ht="16.6" customHeight="1">
      <c r="A368" s="15">
        <v>41607.791666666664</v>
      </c>
      <c r="B368" s="16">
        <f>INT(A368)</f>
      </c>
      <c r="C368" s="17">
        <v>41170.243055555555</v>
      </c>
      <c r="D368" s="18">
        <f>INT(C368)</f>
      </c>
      <c r="E368" s="19">
        <v>41353</v>
      </c>
      <c r="F368" s="8">
        <f>COUNTIF($B$2:$B$4500,$E368)+COUNTIF($D$2:$D$4500,$E368)</f>
        <v>0</v>
      </c>
      <c r="G368" s="7">
        <f>SUM($F368:OFFSET($F368,$H$2-1,0))</f>
        <v>0</v>
      </c>
    </row>
    <row r="369" s="7" customFormat="1" ht="16.6" customHeight="1">
      <c r="A369" s="15">
        <v>41607.802083333336</v>
      </c>
      <c r="B369" s="16">
        <f>INT(A369)</f>
      </c>
      <c r="C369" s="17">
        <v>41170.284027777780</v>
      </c>
      <c r="D369" s="18">
        <f>INT(C369)</f>
      </c>
      <c r="E369" s="19">
        <v>41354</v>
      </c>
      <c r="F369" s="8">
        <f>COUNTIF($B$2:$B$4500,$E369)+COUNTIF($D$2:$D$4500,$E369)</f>
        <v>0</v>
      </c>
      <c r="G369" s="7">
        <f>SUM($F369:OFFSET($F369,$H$2-1,0))</f>
        <v>0</v>
      </c>
    </row>
    <row r="370" s="7" customFormat="1" ht="16.6" customHeight="1">
      <c r="A370" s="15">
        <v>41607.804166666669</v>
      </c>
      <c r="B370" s="16">
        <f>INT(A370)</f>
      </c>
      <c r="C370" s="17">
        <v>41171.038888888892</v>
      </c>
      <c r="D370" s="18">
        <f>INT(C370)</f>
      </c>
      <c r="E370" s="19">
        <v>41355</v>
      </c>
      <c r="F370" s="8">
        <f>COUNTIF($B$2:$B$4500,$E370)+COUNTIF($D$2:$D$4500,$E370)</f>
        <v>0</v>
      </c>
      <c r="G370" s="7">
        <f>SUM($F370:OFFSET($F370,$H$2-1,0))</f>
        <v>0</v>
      </c>
    </row>
    <row r="371" s="7" customFormat="1" ht="16.6" customHeight="1">
      <c r="A371" s="15">
        <v>41607.804861111108</v>
      </c>
      <c r="B371" s="16">
        <f>INT(A371)</f>
      </c>
      <c r="C371" s="17">
        <v>41171.08125</v>
      </c>
      <c r="D371" s="18">
        <f>INT(C371)</f>
      </c>
      <c r="E371" s="19">
        <v>41356</v>
      </c>
      <c r="F371" s="8">
        <f>COUNTIF($B$2:$B$4500,$E371)+COUNTIF($D$2:$D$4500,$E371)</f>
        <v>0</v>
      </c>
      <c r="G371" s="7">
        <f>SUM($F371:OFFSET($F371,$H$2-1,0))</f>
        <v>0</v>
      </c>
    </row>
    <row r="372" s="7" customFormat="1" ht="16.6" customHeight="1">
      <c r="A372" s="15">
        <v>41607.809027777781</v>
      </c>
      <c r="B372" s="16">
        <f>INT(A372)</f>
      </c>
      <c r="C372" s="17">
        <v>41171.132638888892</v>
      </c>
      <c r="D372" s="18">
        <f>INT(C372)</f>
      </c>
      <c r="E372" s="19">
        <v>41357</v>
      </c>
      <c r="F372" s="8">
        <f>COUNTIF($B$2:$B$4500,$E372)+COUNTIF($D$2:$D$4500,$E372)</f>
        <v>0</v>
      </c>
      <c r="G372" s="7">
        <f>SUM($F372:OFFSET($F372,$H$2-1,0))</f>
        <v>0</v>
      </c>
    </row>
    <row r="373" s="7" customFormat="1" ht="16.6" customHeight="1">
      <c r="A373" s="15">
        <v>41607.811805555553</v>
      </c>
      <c r="B373" s="16">
        <f>INT(A373)</f>
      </c>
      <c r="C373" s="17">
        <v>41171.146527777775</v>
      </c>
      <c r="D373" s="18">
        <f>INT(C373)</f>
      </c>
      <c r="E373" s="19">
        <v>41358</v>
      </c>
      <c r="F373" s="8">
        <f>COUNTIF($B$2:$B$4500,$E373)+COUNTIF($D$2:$D$4500,$E373)</f>
        <v>0</v>
      </c>
      <c r="G373" s="7">
        <f>SUM($F373:OFFSET($F373,$H$2-1,0))</f>
        <v>0</v>
      </c>
    </row>
    <row r="374" s="7" customFormat="1" ht="16.6" customHeight="1">
      <c r="A374" s="15">
        <v>41607.813888888886</v>
      </c>
      <c r="B374" s="16">
        <f>INT(A374)</f>
      </c>
      <c r="C374" s="17">
        <v>41171.152777777781</v>
      </c>
      <c r="D374" s="18">
        <f>INT(C374)</f>
      </c>
      <c r="E374" s="19">
        <v>41359</v>
      </c>
      <c r="F374" s="8">
        <f>COUNTIF($B$2:$B$4500,$E374)+COUNTIF($D$2:$D$4500,$E374)</f>
        <v>0</v>
      </c>
      <c r="G374" s="7">
        <f>SUM($F374:OFFSET($F374,$H$2-1,0))</f>
        <v>0</v>
      </c>
    </row>
    <row r="375" s="7" customFormat="1" ht="16.6" customHeight="1">
      <c r="A375" s="15">
        <v>41607.834027777775</v>
      </c>
      <c r="B375" s="16">
        <f>INT(A375)</f>
      </c>
      <c r="C375" s="17">
        <v>41171.207638888889</v>
      </c>
      <c r="D375" s="18">
        <f>INT(C375)</f>
      </c>
      <c r="E375" s="19">
        <v>41360</v>
      </c>
      <c r="F375" s="8">
        <f>COUNTIF($B$2:$B$4500,$E375)+COUNTIF($D$2:$D$4500,$E375)</f>
        <v>0</v>
      </c>
      <c r="G375" s="7">
        <f>SUM($F375:OFFSET($F375,$H$2-1,0))</f>
        <v>0</v>
      </c>
    </row>
    <row r="376" s="7" customFormat="1" ht="16.6" customHeight="1">
      <c r="A376" s="15">
        <v>41607.854166666664</v>
      </c>
      <c r="B376" s="16">
        <f>INT(A376)</f>
      </c>
      <c r="C376" s="17">
        <v>41171.207638888889</v>
      </c>
      <c r="D376" s="18">
        <f>INT(C376)</f>
      </c>
      <c r="E376" s="19">
        <v>41361</v>
      </c>
      <c r="F376" s="8">
        <f>COUNTIF($B$2:$B$4500,$E376)+COUNTIF($D$2:$D$4500,$E376)</f>
        <v>0</v>
      </c>
      <c r="G376" s="7">
        <f>SUM($F376:OFFSET($F376,$H$2-1,0))</f>
        <v>0</v>
      </c>
    </row>
    <row r="377" s="7" customFormat="1" ht="16.6" customHeight="1">
      <c r="A377" s="15">
        <v>41607.855555555558</v>
      </c>
      <c r="B377" s="16">
        <f>INT(A377)</f>
      </c>
      <c r="C377" s="17">
        <v>41171.300694444442</v>
      </c>
      <c r="D377" s="18">
        <f>INT(C377)</f>
      </c>
      <c r="E377" s="19">
        <v>41362</v>
      </c>
      <c r="F377" s="8">
        <f>COUNTIF($B$2:$B$4500,$E377)+COUNTIF($D$2:$D$4500,$E377)</f>
        <v>0</v>
      </c>
      <c r="G377" s="7">
        <f>SUM($F377:OFFSET($F377,$H$2-1,0))</f>
        <v>0</v>
      </c>
    </row>
    <row r="378" s="7" customFormat="1" ht="16.6" customHeight="1">
      <c r="A378" s="15">
        <v>41610.542361111111</v>
      </c>
      <c r="B378" s="16">
        <f>INT(A378)</f>
      </c>
      <c r="C378" s="17">
        <v>41171.328472222223</v>
      </c>
      <c r="D378" s="18">
        <f>INT(C378)</f>
      </c>
      <c r="E378" s="19">
        <v>41363</v>
      </c>
      <c r="F378" s="8">
        <f>COUNTIF($B$2:$B$4500,$E378)+COUNTIF($D$2:$D$4500,$E378)</f>
        <v>0</v>
      </c>
      <c r="G378" s="7">
        <f>SUM($F378:OFFSET($F378,$H$2-1,0))</f>
        <v>0</v>
      </c>
    </row>
    <row r="379" s="7" customFormat="1" ht="16.6" customHeight="1">
      <c r="A379" s="15">
        <v>41610.591666666667</v>
      </c>
      <c r="B379" s="16">
        <f>INT(A379)</f>
      </c>
      <c r="C379" s="17">
        <v>41171.495833333334</v>
      </c>
      <c r="D379" s="18">
        <f>INT(C379)</f>
      </c>
      <c r="E379" s="19">
        <v>41364</v>
      </c>
      <c r="F379" s="8">
        <f>COUNTIF($B$2:$B$4500,$E379)+COUNTIF($D$2:$D$4500,$E379)</f>
        <v>0</v>
      </c>
      <c r="G379" s="7">
        <f>SUM($F379:OFFSET($F379,$H$2-1,0))</f>
        <v>0</v>
      </c>
    </row>
    <row r="380" s="7" customFormat="1" ht="16.6" customHeight="1">
      <c r="A380" s="15">
        <v>41610.595138888886</v>
      </c>
      <c r="B380" s="16">
        <f>INT(A380)</f>
      </c>
      <c r="C380" s="17">
        <v>41171.611805555556</v>
      </c>
      <c r="D380" s="18">
        <f>INT(C380)</f>
      </c>
      <c r="E380" s="19">
        <v>41365</v>
      </c>
      <c r="F380" s="8">
        <f>COUNTIF($B$2:$B$4500,$E380)+COUNTIF($D$2:$D$4500,$E380)</f>
        <v>0</v>
      </c>
      <c r="G380" s="7">
        <f>SUM($F380:OFFSET($F380,$H$2-1,0))</f>
        <v>0</v>
      </c>
    </row>
    <row r="381" s="7" customFormat="1" ht="16.6" customHeight="1">
      <c r="A381" s="15">
        <v>41610.596527777780</v>
      </c>
      <c r="B381" s="16">
        <f>INT(A381)</f>
      </c>
      <c r="C381" s="17">
        <v>41172.089583333334</v>
      </c>
      <c r="D381" s="18">
        <f>INT(C381)</f>
      </c>
      <c r="E381" s="19">
        <v>41366</v>
      </c>
      <c r="F381" s="8">
        <f>COUNTIF($B$2:$B$4500,$E381)+COUNTIF($D$2:$D$4500,$E381)</f>
        <v>0</v>
      </c>
      <c r="G381" s="7">
        <f>SUM($F381:OFFSET($F381,$H$2-1,0))</f>
        <v>0</v>
      </c>
    </row>
    <row r="382" s="7" customFormat="1" ht="16.6" customHeight="1">
      <c r="A382" s="15">
        <v>41610.596527777780</v>
      </c>
      <c r="B382" s="16">
        <f>INT(A382)</f>
      </c>
      <c r="C382" s="17">
        <v>41172.134722222225</v>
      </c>
      <c r="D382" s="18">
        <f>INT(C382)</f>
      </c>
      <c r="E382" s="19">
        <v>41367</v>
      </c>
      <c r="F382" s="8">
        <f>COUNTIF($B$2:$B$4500,$E382)+COUNTIF($D$2:$D$4500,$E382)</f>
        <v>0</v>
      </c>
      <c r="G382" s="7">
        <f>SUM($F382:OFFSET($F382,$H$2-1,0))</f>
        <v>0</v>
      </c>
    </row>
    <row r="383" s="7" customFormat="1" ht="16.6" customHeight="1">
      <c r="A383" s="15">
        <v>41610.599305555559</v>
      </c>
      <c r="B383" s="16">
        <f>INT(A383)</f>
      </c>
      <c r="C383" s="17">
        <v>41172.14375</v>
      </c>
      <c r="D383" s="18">
        <f>INT(C383)</f>
      </c>
      <c r="E383" s="19">
        <v>41368</v>
      </c>
      <c r="F383" s="8">
        <f>COUNTIF($B$2:$B$4500,$E383)+COUNTIF($D$2:$D$4500,$E383)</f>
        <v>0</v>
      </c>
      <c r="G383" s="7">
        <f>SUM($F383:OFFSET($F383,$H$2-1,0))</f>
        <v>0</v>
      </c>
    </row>
    <row r="384" s="7" customFormat="1" ht="16.6" customHeight="1">
      <c r="A384" s="15">
        <v>41610.6</v>
      </c>
      <c r="B384" s="16">
        <f>INT(A384)</f>
      </c>
      <c r="C384" s="17">
        <v>41172.177083333336</v>
      </c>
      <c r="D384" s="18">
        <f>INT(C384)</f>
      </c>
      <c r="E384" s="19">
        <v>41369</v>
      </c>
      <c r="F384" s="8">
        <f>COUNTIF($B$2:$B$4500,$E384)+COUNTIF($D$2:$D$4500,$E384)</f>
        <v>0</v>
      </c>
      <c r="G384" s="7">
        <f>SUM($F384:OFFSET($F384,$H$2-1,0))</f>
        <v>0</v>
      </c>
    </row>
    <row r="385" s="7" customFormat="1" ht="16.6" customHeight="1">
      <c r="A385" s="15">
        <v>41610.601388888892</v>
      </c>
      <c r="B385" s="16">
        <f>INT(A385)</f>
      </c>
      <c r="C385" s="17">
        <v>41172.782638888886</v>
      </c>
      <c r="D385" s="18">
        <f>INT(C385)</f>
      </c>
      <c r="E385" s="19">
        <v>41370</v>
      </c>
      <c r="F385" s="8">
        <f>COUNTIF($B$2:$B$4500,$E385)+COUNTIF($D$2:$D$4500,$E385)</f>
        <v>0</v>
      </c>
      <c r="G385" s="7">
        <f>SUM($F385:OFFSET($F385,$H$2-1,0))</f>
        <v>0</v>
      </c>
    </row>
    <row r="386" s="7" customFormat="1" ht="16.6" customHeight="1">
      <c r="A386" s="15">
        <v>41610.602777777778</v>
      </c>
      <c r="B386" s="16">
        <f>INT(A386)</f>
      </c>
      <c r="C386" s="17">
        <v>41172.945138888892</v>
      </c>
      <c r="D386" s="18">
        <f>INT(C386)</f>
      </c>
      <c r="E386" s="19">
        <v>41371</v>
      </c>
      <c r="F386" s="8">
        <f>COUNTIF($B$2:$B$4500,$E386)+COUNTIF($D$2:$D$4500,$E386)</f>
        <v>0</v>
      </c>
      <c r="G386" s="7">
        <f>SUM($F386:OFFSET($F386,$H$2-1,0))</f>
        <v>0</v>
      </c>
    </row>
    <row r="387" s="7" customFormat="1" ht="16.6" customHeight="1">
      <c r="A387" s="15">
        <v>41610.613888888889</v>
      </c>
      <c r="B387" s="16">
        <f>INT(A387)</f>
      </c>
      <c r="C387" s="17">
        <v>41173.513888888891</v>
      </c>
      <c r="D387" s="18">
        <f>INT(C387)</f>
      </c>
      <c r="E387" s="19">
        <v>41372</v>
      </c>
      <c r="F387" s="8">
        <f>COUNTIF($B$2:$B$4500,$E387)+COUNTIF($D$2:$D$4500,$E387)</f>
        <v>0</v>
      </c>
      <c r="G387" s="7">
        <f>SUM($F387:OFFSET($F387,$H$2-1,0))</f>
        <v>0</v>
      </c>
    </row>
    <row r="388" s="7" customFormat="1" ht="16.6" customHeight="1">
      <c r="A388" s="15">
        <v>41610.738194444442</v>
      </c>
      <c r="B388" s="16">
        <f>INT(A388)</f>
      </c>
      <c r="C388" s="17">
        <v>41176.520833333336</v>
      </c>
      <c r="D388" s="18">
        <f>INT(C388)</f>
      </c>
      <c r="E388" s="19">
        <v>41373</v>
      </c>
      <c r="F388" s="8">
        <f>COUNTIF($B$2:$B$4500,$E388)+COUNTIF($D$2:$D$4500,$E388)</f>
        <v>0</v>
      </c>
      <c r="G388" s="7">
        <f>SUM($F388:OFFSET($F388,$H$2-1,0))</f>
        <v>0</v>
      </c>
    </row>
    <row r="389" s="7" customFormat="1" ht="16.6" customHeight="1">
      <c r="A389" s="15">
        <v>41614.099305555559</v>
      </c>
      <c r="B389" s="16">
        <f>INT(A389)</f>
      </c>
      <c r="C389" s="17">
        <v>41177.176388888889</v>
      </c>
      <c r="D389" s="18">
        <f>INT(C389)</f>
      </c>
      <c r="E389" s="19">
        <v>41374</v>
      </c>
      <c r="F389" s="8">
        <f>COUNTIF($B$2:$B$4500,$E389)+COUNTIF($D$2:$D$4500,$E389)</f>
        <v>0</v>
      </c>
      <c r="G389" s="7">
        <f>SUM($F389:OFFSET($F389,$H$2-1,0))</f>
        <v>0</v>
      </c>
    </row>
    <row r="390" s="7" customFormat="1" ht="16.6" customHeight="1">
      <c r="A390" s="15">
        <v>41614.3125</v>
      </c>
      <c r="B390" s="16">
        <f>INT(A390)</f>
      </c>
      <c r="C390" s="17">
        <v>41178.073611111111</v>
      </c>
      <c r="D390" s="18">
        <f>INT(C390)</f>
      </c>
      <c r="E390" s="19">
        <v>41375</v>
      </c>
      <c r="F390" s="8">
        <f>COUNTIF($B$2:$B$4500,$E390)+COUNTIF($D$2:$D$4500,$E390)</f>
        <v>0</v>
      </c>
      <c r="G390" s="7">
        <f>SUM($F390:OFFSET($F390,$H$2-1,0))</f>
        <v>0</v>
      </c>
    </row>
    <row r="391" s="7" customFormat="1" ht="16.6" customHeight="1">
      <c r="A391" s="15">
        <v>41615.038194444445</v>
      </c>
      <c r="B391" s="16">
        <f>INT(A391)</f>
      </c>
      <c r="C391" s="17">
        <v>41178.170833333330</v>
      </c>
      <c r="D391" s="18">
        <f>INT(C391)</f>
      </c>
      <c r="E391" s="19">
        <v>41376</v>
      </c>
      <c r="F391" s="8">
        <f>COUNTIF($B$2:$B$4500,$E391)+COUNTIF($D$2:$D$4500,$E391)</f>
        <v>0</v>
      </c>
      <c r="G391" s="7">
        <f>SUM($F391:OFFSET($F391,$H$2-1,0))</f>
        <v>0</v>
      </c>
    </row>
    <row r="392" s="7" customFormat="1" ht="16.6" customHeight="1">
      <c r="A392" s="15">
        <v>41617.432638888888</v>
      </c>
      <c r="B392" s="16">
        <f>INT(A392)</f>
      </c>
      <c r="C392" s="17">
        <v>41178.23125</v>
      </c>
      <c r="D392" s="18">
        <f>INT(C392)</f>
      </c>
      <c r="E392" s="19">
        <v>41377</v>
      </c>
      <c r="F392" s="8">
        <f>COUNTIF($B$2:$B$4500,$E392)+COUNTIF($D$2:$D$4500,$E392)</f>
        <v>0</v>
      </c>
      <c r="G392" s="7">
        <f>SUM($F392:OFFSET($F392,$H$2-1,0))</f>
        <v>0</v>
      </c>
    </row>
    <row r="393" s="7" customFormat="1" ht="16.6" customHeight="1">
      <c r="A393" s="15">
        <v>41618.003472222219</v>
      </c>
      <c r="B393" s="16">
        <f>INT(A393)</f>
      </c>
      <c r="C393" s="17">
        <v>41178.849305555559</v>
      </c>
      <c r="D393" s="18">
        <f>INT(C393)</f>
      </c>
      <c r="E393" s="19">
        <v>41378</v>
      </c>
      <c r="F393" s="8">
        <f>COUNTIF($B$2:$B$4500,$E393)+COUNTIF($D$2:$D$4500,$E393)</f>
        <v>0</v>
      </c>
      <c r="G393" s="7">
        <f>SUM($F393:OFFSET($F393,$H$2-1,0))</f>
        <v>0</v>
      </c>
    </row>
    <row r="394" s="7" customFormat="1" ht="16.6" customHeight="1">
      <c r="A394" s="15">
        <v>41618.705555555556</v>
      </c>
      <c r="B394" s="16">
        <f>INT(A394)</f>
      </c>
      <c r="C394" s="17">
        <v>41179.105555555558</v>
      </c>
      <c r="D394" s="18">
        <f>INT(C394)</f>
      </c>
      <c r="E394" s="19">
        <v>41379</v>
      </c>
      <c r="F394" s="8">
        <f>COUNTIF($B$2:$B$4500,$E394)+COUNTIF($D$2:$D$4500,$E394)</f>
        <v>0</v>
      </c>
      <c r="G394" s="7">
        <f>SUM($F394:OFFSET($F394,$H$2-1,0))</f>
        <v>0</v>
      </c>
    </row>
    <row r="395" s="7" customFormat="1" ht="16.6" customHeight="1">
      <c r="A395" s="15">
        <v>41618.8125</v>
      </c>
      <c r="B395" s="16">
        <f>INT(A395)</f>
      </c>
      <c r="C395" s="17">
        <v>41180.13125</v>
      </c>
      <c r="D395" s="18">
        <f>INT(C395)</f>
      </c>
      <c r="E395" s="19">
        <v>41380</v>
      </c>
      <c r="F395" s="8">
        <f>COUNTIF($B$2:$B$4500,$E395)+COUNTIF($D$2:$D$4500,$E395)</f>
        <v>0</v>
      </c>
      <c r="G395" s="7">
        <f>SUM($F395:OFFSET($F395,$H$2-1,0))</f>
        <v>0</v>
      </c>
    </row>
    <row r="396" s="7" customFormat="1" ht="16.6" customHeight="1">
      <c r="A396" s="15">
        <v>41619.736111111109</v>
      </c>
      <c r="B396" s="16">
        <f>INT(A396)</f>
      </c>
      <c r="C396" s="17">
        <v>41180.14375</v>
      </c>
      <c r="D396" s="18">
        <f>INT(C396)</f>
      </c>
      <c r="E396" s="19">
        <v>41381</v>
      </c>
      <c r="F396" s="8">
        <f>COUNTIF($B$2:$B$4500,$E396)+COUNTIF($D$2:$D$4500,$E396)</f>
        <v>0</v>
      </c>
      <c r="G396" s="7">
        <f>SUM($F396:OFFSET($F396,$H$2-1,0))</f>
        <v>0</v>
      </c>
    </row>
    <row r="397" s="7" customFormat="1" ht="16.6" customHeight="1">
      <c r="A397" s="15">
        <v>41620.793055555558</v>
      </c>
      <c r="B397" s="16">
        <f>INT(A397)</f>
      </c>
      <c r="C397" s="17">
        <v>41180.208333333336</v>
      </c>
      <c r="D397" s="18">
        <f>INT(C397)</f>
      </c>
      <c r="E397" s="19">
        <v>41382</v>
      </c>
      <c r="F397" s="8">
        <f>COUNTIF($B$2:$B$4500,$E397)+COUNTIF($D$2:$D$4500,$E397)</f>
        <v>0</v>
      </c>
      <c r="G397" s="7">
        <f>SUM($F397:OFFSET($F397,$H$2-1,0))</f>
        <v>0</v>
      </c>
    </row>
    <row r="398" s="7" customFormat="1" ht="16.6" customHeight="1">
      <c r="A398" s="15">
        <v>41621.389583333330</v>
      </c>
      <c r="B398" s="16">
        <f>INT(A398)</f>
      </c>
      <c r="C398" s="17">
        <v>41180.942361111112</v>
      </c>
      <c r="D398" s="18">
        <f>INT(C398)</f>
      </c>
      <c r="E398" s="19">
        <v>41383</v>
      </c>
      <c r="F398" s="8">
        <f>COUNTIF($B$2:$B$4500,$E398)+COUNTIF($D$2:$D$4500,$E398)</f>
        <v>0</v>
      </c>
      <c r="G398" s="7">
        <f>SUM($F398:OFFSET($F398,$H$2-1,0))</f>
        <v>0</v>
      </c>
    </row>
    <row r="399" s="7" customFormat="1" ht="16.6" customHeight="1">
      <c r="A399" s="15">
        <v>41624.544444444444</v>
      </c>
      <c r="B399" s="16">
        <f>INT(A399)</f>
      </c>
      <c r="C399" s="17">
        <v>41181.592361111114</v>
      </c>
      <c r="D399" s="18">
        <f>INT(C399)</f>
      </c>
      <c r="E399" s="19">
        <v>41384</v>
      </c>
      <c r="F399" s="8">
        <f>COUNTIF($B$2:$B$4500,$E399)+COUNTIF($D$2:$D$4500,$E399)</f>
        <v>0</v>
      </c>
      <c r="G399" s="7">
        <f>SUM($F399:OFFSET($F399,$H$2-1,0))</f>
        <v>0</v>
      </c>
    </row>
    <row r="400" s="7" customFormat="1" ht="16.6" customHeight="1">
      <c r="A400" s="15">
        <v>41625.88125</v>
      </c>
      <c r="B400" s="16">
        <f>INT(A400)</f>
      </c>
      <c r="C400" s="17">
        <v>41181.799305555556</v>
      </c>
      <c r="D400" s="18">
        <f>INT(C400)</f>
      </c>
      <c r="E400" s="19">
        <v>41385</v>
      </c>
      <c r="F400" s="8">
        <f>COUNTIF($B$2:$B$4500,$E400)+COUNTIF($D$2:$D$4500,$E400)</f>
        <v>0</v>
      </c>
      <c r="G400" s="7">
        <f>SUM($F400:OFFSET($F400,$H$2-1,0))</f>
        <v>0</v>
      </c>
    </row>
    <row r="401" s="7" customFormat="1" ht="16.6" customHeight="1">
      <c r="A401" s="15">
        <v>41626.535416666666</v>
      </c>
      <c r="B401" s="16">
        <f>INT(A401)</f>
      </c>
      <c r="C401" s="17">
        <v>41181.808333333334</v>
      </c>
      <c r="D401" s="18">
        <f>INT(C401)</f>
      </c>
      <c r="E401" s="19">
        <v>41386</v>
      </c>
      <c r="F401" s="8">
        <f>COUNTIF($B$2:$B$4500,$E401)+COUNTIF($D$2:$D$4500,$E401)</f>
        <v>0</v>
      </c>
      <c r="G401" s="7">
        <f>SUM($F401:OFFSET($F401,$H$2-1,0))</f>
        <v>0</v>
      </c>
    </row>
    <row r="402" s="7" customFormat="1" ht="16.6" customHeight="1">
      <c r="A402" s="15">
        <v>41626.651388888888</v>
      </c>
      <c r="B402" s="16">
        <f>INT(A402)</f>
      </c>
      <c r="C402" s="17">
        <v>41181.963194444441</v>
      </c>
      <c r="D402" s="18">
        <f>INT(C402)</f>
      </c>
      <c r="E402" s="19">
        <v>41387</v>
      </c>
      <c r="F402" s="8">
        <f>COUNTIF($B$2:$B$4500,$E402)+COUNTIF($D$2:$D$4500,$E402)</f>
        <v>0</v>
      </c>
      <c r="G402" s="7">
        <f>SUM($F402:OFFSET($F402,$H$2-1,0))</f>
        <v>0</v>
      </c>
    </row>
    <row r="403" s="7" customFormat="1" ht="16.6" customHeight="1">
      <c r="A403" s="15">
        <v>41627.472222222219</v>
      </c>
      <c r="B403" s="16">
        <f>INT(A403)</f>
      </c>
      <c r="C403" s="17">
        <v>41185.721527777780</v>
      </c>
      <c r="D403" s="18">
        <f>INT(C403)</f>
      </c>
      <c r="E403" s="19">
        <v>41388</v>
      </c>
      <c r="F403" s="8">
        <f>COUNTIF($B$2:$B$4500,$E403)+COUNTIF($D$2:$D$4500,$E403)</f>
        <v>0</v>
      </c>
      <c r="G403" s="7">
        <f>SUM($F403:OFFSET($F403,$H$2-1,0))</f>
        <v>0</v>
      </c>
    </row>
    <row r="404" s="7" customFormat="1" ht="16.6" customHeight="1">
      <c r="A404" s="15">
        <v>41627.598611111112</v>
      </c>
      <c r="B404" s="16">
        <f>INT(A404)</f>
      </c>
      <c r="C404" s="17">
        <v>41185.7875</v>
      </c>
      <c r="D404" s="18">
        <f>INT(C404)</f>
      </c>
      <c r="E404" s="19">
        <v>41389</v>
      </c>
      <c r="F404" s="8">
        <f>COUNTIF($B$2:$B$4500,$E404)+COUNTIF($D$2:$D$4500,$E404)</f>
        <v>0</v>
      </c>
      <c r="G404" s="7">
        <f>SUM($F404:OFFSET($F404,$H$2-1,0))</f>
        <v>0</v>
      </c>
    </row>
    <row r="405" s="7" customFormat="1" ht="16.6" customHeight="1">
      <c r="A405" s="15">
        <v>41628.888194444444</v>
      </c>
      <c r="B405" s="16">
        <f>INT(A405)</f>
      </c>
      <c r="C405" s="17">
        <v>41186.135416666664</v>
      </c>
      <c r="D405" s="18">
        <f>INT(C405)</f>
      </c>
      <c r="E405" s="19">
        <v>41390</v>
      </c>
      <c r="F405" s="8">
        <f>COUNTIF($B$2:$B$4500,$E405)+COUNTIF($D$2:$D$4500,$E405)</f>
        <v>0</v>
      </c>
      <c r="G405" s="7">
        <f>SUM($F405:OFFSET($F405,$H$2-1,0))</f>
        <v>0</v>
      </c>
    </row>
    <row r="406" s="7" customFormat="1" ht="16.6" customHeight="1">
      <c r="A406" s="15">
        <v>41632.465277777781</v>
      </c>
      <c r="B406" s="16">
        <f>INT(A406)</f>
      </c>
      <c r="C406" s="17">
        <v>41186.949305555558</v>
      </c>
      <c r="D406" s="18">
        <f>INT(C406)</f>
      </c>
      <c r="E406" s="19">
        <v>41391</v>
      </c>
      <c r="F406" s="8">
        <f>COUNTIF($B$2:$B$4500,$E406)+COUNTIF($D$2:$D$4500,$E406)</f>
        <v>0</v>
      </c>
      <c r="G406" s="7">
        <f>SUM($F406:OFFSET($F406,$H$2-1,0))</f>
        <v>0</v>
      </c>
    </row>
    <row r="407" s="7" customFormat="1" ht="16.6" customHeight="1">
      <c r="A407" s="15">
        <v>41634.618055555555</v>
      </c>
      <c r="B407" s="16">
        <f>INT(A407)</f>
      </c>
      <c r="C407" s="17">
        <v>41187.290277777778</v>
      </c>
      <c r="D407" s="18">
        <f>INT(C407)</f>
      </c>
      <c r="E407" s="19">
        <v>41392</v>
      </c>
      <c r="F407" s="8">
        <f>COUNTIF($B$2:$B$4500,$E407)+COUNTIF($D$2:$D$4500,$E407)</f>
        <v>0</v>
      </c>
      <c r="G407" s="7">
        <f>SUM($F407:OFFSET($F407,$H$2-1,0))</f>
        <v>0</v>
      </c>
    </row>
    <row r="408" s="7" customFormat="1" ht="16.6" customHeight="1">
      <c r="A408" s="15">
        <v>41639.627083333333</v>
      </c>
      <c r="B408" s="16">
        <f>INT(A408)</f>
      </c>
      <c r="C408" s="17">
        <v>41191.160416666666</v>
      </c>
      <c r="D408" s="18">
        <f>INT(C408)</f>
      </c>
      <c r="E408" s="19">
        <v>41393</v>
      </c>
      <c r="F408" s="8">
        <f>COUNTIF($B$2:$B$4500,$E408)+COUNTIF($D$2:$D$4500,$E408)</f>
        <v>0</v>
      </c>
      <c r="G408" s="7">
        <f>SUM($F408:OFFSET($F408,$H$2-1,0))</f>
        <v>0</v>
      </c>
    </row>
    <row r="409" s="7" customFormat="1" ht="16.6" customHeight="1">
      <c r="A409" s="15">
        <v>41642.90625</v>
      </c>
      <c r="B409" s="16">
        <f>INT(A409)</f>
      </c>
      <c r="C409" s="17">
        <v>41191.195833333331</v>
      </c>
      <c r="D409" s="18">
        <f>INT(C409)</f>
      </c>
      <c r="E409" s="19">
        <v>41394</v>
      </c>
      <c r="F409" s="8">
        <f>COUNTIF($B$2:$B$4500,$E409)+COUNTIF($D$2:$D$4500,$E409)</f>
        <v>0</v>
      </c>
      <c r="G409" s="7">
        <f>SUM($F409:OFFSET($F409,$H$2-1,0))</f>
        <v>0</v>
      </c>
    </row>
    <row r="410" s="7" customFormat="1" ht="16.6" customHeight="1">
      <c r="A410" s="15">
        <v>41647.281944444447</v>
      </c>
      <c r="B410" s="16">
        <f>INT(A410)</f>
      </c>
      <c r="C410" s="17">
        <v>41194.090972222220</v>
      </c>
      <c r="D410" s="18">
        <f>INT(C410)</f>
      </c>
      <c r="E410" s="19">
        <v>41395</v>
      </c>
      <c r="F410" s="8">
        <f>COUNTIF($B$2:$B$4500,$E410)+COUNTIF($D$2:$D$4500,$E410)</f>
        <v>0</v>
      </c>
      <c r="G410" s="7">
        <f>SUM($F410:OFFSET($F410,$H$2-1,0))</f>
        <v>0</v>
      </c>
    </row>
    <row r="411" s="7" customFormat="1" ht="16.6" customHeight="1">
      <c r="A411" s="15">
        <v>41647.446527777778</v>
      </c>
      <c r="B411" s="16">
        <f>INT(A411)</f>
      </c>
      <c r="C411" s="17">
        <v>41194.093055555553</v>
      </c>
      <c r="D411" s="18">
        <f>INT(C411)</f>
      </c>
      <c r="E411" s="19">
        <v>41396</v>
      </c>
      <c r="F411" s="8">
        <f>COUNTIF($B$2:$B$4500,$E411)+COUNTIF($D$2:$D$4500,$E411)</f>
        <v>0</v>
      </c>
      <c r="G411" s="7">
        <f>SUM($F411:OFFSET($F411,$H$2-1,0))</f>
        <v>0</v>
      </c>
    </row>
    <row r="412" s="7" customFormat="1" ht="16.6" customHeight="1">
      <c r="A412" s="15">
        <v>41647.639583333330</v>
      </c>
      <c r="B412" s="16">
        <f>INT(A412)</f>
      </c>
      <c r="C412" s="17">
        <v>41194.1</v>
      </c>
      <c r="D412" s="18">
        <f>INT(C412)</f>
      </c>
      <c r="E412" s="19">
        <v>41397</v>
      </c>
      <c r="F412" s="8">
        <f>COUNTIF($B$2:$B$4500,$E412)+COUNTIF($D$2:$D$4500,$E412)</f>
        <v>0</v>
      </c>
      <c r="G412" s="7">
        <f>SUM($F412:OFFSET($F412,$H$2-1,0))</f>
        <v>0</v>
      </c>
    </row>
    <row r="413" s="7" customFormat="1" ht="16.6" customHeight="1">
      <c r="A413" s="15">
        <v>41648.674305555556</v>
      </c>
      <c r="B413" s="16">
        <f>INT(A413)</f>
      </c>
      <c r="C413" s="17">
        <v>41194.108333333330</v>
      </c>
      <c r="D413" s="18">
        <f>INT(C413)</f>
      </c>
      <c r="E413" s="19">
        <v>41398</v>
      </c>
      <c r="F413" s="8">
        <f>COUNTIF($B$2:$B$4500,$E413)+COUNTIF($D$2:$D$4500,$E413)</f>
        <v>0</v>
      </c>
      <c r="G413" s="7">
        <f>SUM($F413:OFFSET($F413,$H$2-1,0))</f>
        <v>0</v>
      </c>
    </row>
    <row r="414" s="7" customFormat="1" ht="16.6" customHeight="1">
      <c r="A414" s="15">
        <v>41648.675694444442</v>
      </c>
      <c r="B414" s="16">
        <f>INT(A414)</f>
      </c>
      <c r="C414" s="17">
        <v>41194.117361111108</v>
      </c>
      <c r="D414" s="18">
        <f>INT(C414)</f>
      </c>
      <c r="E414" s="19">
        <v>41399</v>
      </c>
      <c r="F414" s="8">
        <f>COUNTIF($B$2:$B$4500,$E414)+COUNTIF($D$2:$D$4500,$E414)</f>
        <v>0</v>
      </c>
      <c r="G414" s="7">
        <f>SUM($F414:OFFSET($F414,$H$2-1,0))</f>
        <v>0</v>
      </c>
    </row>
    <row r="415" s="7" customFormat="1" ht="16.6" customHeight="1">
      <c r="A415" s="15">
        <v>41648.979166666664</v>
      </c>
      <c r="B415" s="16">
        <f>INT(A415)</f>
      </c>
      <c r="C415" s="17">
        <v>41195.335416666669</v>
      </c>
      <c r="D415" s="18">
        <f>INT(C415)</f>
      </c>
      <c r="E415" s="19">
        <v>41400</v>
      </c>
      <c r="F415" s="8">
        <f>COUNTIF($B$2:$B$4500,$E415)+COUNTIF($D$2:$D$4500,$E415)</f>
        <v>0</v>
      </c>
      <c r="G415" s="7">
        <f>SUM($F415:OFFSET($F415,$H$2-1,0))</f>
        <v>0</v>
      </c>
    </row>
    <row r="416" s="7" customFormat="1" ht="16.6" customHeight="1">
      <c r="A416" s="15">
        <v>41649.158333333333</v>
      </c>
      <c r="B416" s="16">
        <f>INT(A416)</f>
      </c>
      <c r="C416" s="17">
        <v>41195.420138888891</v>
      </c>
      <c r="D416" s="18">
        <f>INT(C416)</f>
      </c>
      <c r="E416" s="19">
        <v>41401</v>
      </c>
      <c r="F416" s="8">
        <f>COUNTIF($B$2:$B$4500,$E416)+COUNTIF($D$2:$D$4500,$E416)</f>
        <v>0</v>
      </c>
      <c r="G416" s="7">
        <f>SUM($F416:OFFSET($F416,$H$2-1,0))</f>
        <v>0</v>
      </c>
    </row>
    <row r="417" s="7" customFormat="1" ht="16.6" customHeight="1">
      <c r="A417" s="15">
        <v>41649.304861111108</v>
      </c>
      <c r="B417" s="16">
        <f>INT(A417)</f>
      </c>
      <c r="C417" s="17">
        <v>41195.701388888891</v>
      </c>
      <c r="D417" s="18">
        <f>INT(C417)</f>
      </c>
      <c r="E417" s="19">
        <v>41402</v>
      </c>
      <c r="F417" s="8">
        <f>COUNTIF($B$2:$B$4500,$E417)+COUNTIF($D$2:$D$4500,$E417)</f>
        <v>0</v>
      </c>
      <c r="G417" s="7">
        <f>SUM($F417:OFFSET($F417,$H$2-1,0))</f>
        <v>0</v>
      </c>
    </row>
    <row r="418" s="7" customFormat="1" ht="16.6" customHeight="1">
      <c r="A418" s="15">
        <v>41649.738888888889</v>
      </c>
      <c r="B418" s="16">
        <f>INT(A418)</f>
      </c>
      <c r="C418" s="17">
        <v>41198.143055555556</v>
      </c>
      <c r="D418" s="18">
        <f>INT(C418)</f>
      </c>
      <c r="E418" s="19">
        <v>41403</v>
      </c>
      <c r="F418" s="8">
        <f>COUNTIF($B$2:$B$4500,$E418)+COUNTIF($D$2:$D$4500,$E418)</f>
        <v>0</v>
      </c>
      <c r="G418" s="7">
        <f>SUM($F418:OFFSET($F418,$H$2-1,0))</f>
        <v>0</v>
      </c>
    </row>
    <row r="419" s="7" customFormat="1" ht="16.6" customHeight="1">
      <c r="A419" s="15">
        <v>41652.281944444447</v>
      </c>
      <c r="B419" s="16">
        <f>INT(A419)</f>
      </c>
      <c r="C419" s="17">
        <v>41198.2</v>
      </c>
      <c r="D419" s="18">
        <f>INT(C419)</f>
      </c>
      <c r="E419" s="19">
        <v>41404</v>
      </c>
      <c r="F419" s="8">
        <f>COUNTIF($B$2:$B$4500,$E419)+COUNTIF($D$2:$D$4500,$E419)</f>
        <v>0</v>
      </c>
      <c r="G419" s="7">
        <f>SUM($F419:OFFSET($F419,$H$2-1,0))</f>
        <v>0</v>
      </c>
    </row>
    <row r="420" s="7" customFormat="1" ht="16.6" customHeight="1">
      <c r="A420" s="15">
        <v>41654.436111111114</v>
      </c>
      <c r="B420" s="16">
        <f>INT(A420)</f>
      </c>
      <c r="C420" s="17">
        <v>41198.217361111114</v>
      </c>
      <c r="D420" s="18">
        <f>INT(C420)</f>
      </c>
      <c r="E420" s="19">
        <v>41405</v>
      </c>
      <c r="F420" s="8">
        <f>COUNTIF($B$2:$B$4500,$E420)+COUNTIF($D$2:$D$4500,$E420)</f>
        <v>0</v>
      </c>
      <c r="G420" s="7">
        <f>SUM($F420:OFFSET($F420,$H$2-1,0))</f>
        <v>0</v>
      </c>
    </row>
    <row r="421" s="7" customFormat="1" ht="16.6" customHeight="1">
      <c r="A421" s="15">
        <v>41654.438194444447</v>
      </c>
      <c r="B421" s="16">
        <f>INT(A421)</f>
      </c>
      <c r="C421" s="17">
        <v>41198.23125</v>
      </c>
      <c r="D421" s="18">
        <f>INT(C421)</f>
      </c>
      <c r="E421" s="19">
        <v>41406</v>
      </c>
      <c r="F421" s="8">
        <f>COUNTIF($B$2:$B$4500,$E421)+COUNTIF($D$2:$D$4500,$E421)</f>
        <v>0</v>
      </c>
      <c r="G421" s="7">
        <f>SUM($F421:OFFSET($F421,$H$2-1,0))</f>
        <v>0</v>
      </c>
    </row>
    <row r="422" s="7" customFormat="1" ht="16.6" customHeight="1">
      <c r="A422" s="15">
        <v>41654.441666666666</v>
      </c>
      <c r="B422" s="16">
        <f>INT(A422)</f>
      </c>
      <c r="C422" s="17">
        <v>41198.80625</v>
      </c>
      <c r="D422" s="18">
        <f>INT(C422)</f>
      </c>
      <c r="E422" s="19">
        <v>41407</v>
      </c>
      <c r="F422" s="8">
        <f>COUNTIF($B$2:$B$4500,$E422)+COUNTIF($D$2:$D$4500,$E422)</f>
        <v>0</v>
      </c>
      <c r="G422" s="7">
        <f>SUM($F422:OFFSET($F422,$H$2-1,0))</f>
        <v>0</v>
      </c>
    </row>
    <row r="423" s="7" customFormat="1" ht="16.6" customHeight="1">
      <c r="A423" s="15">
        <v>41654.445138888892</v>
      </c>
      <c r="B423" s="16">
        <f>INT(A423)</f>
      </c>
      <c r="C423" s="17">
        <v>41198.970138888886</v>
      </c>
      <c r="D423" s="18">
        <f>INT(C423)</f>
      </c>
      <c r="E423" s="19">
        <v>41408</v>
      </c>
      <c r="F423" s="8">
        <f>COUNTIF($B$2:$B$4500,$E423)+COUNTIF($D$2:$D$4500,$E423)</f>
        <v>0</v>
      </c>
      <c r="G423" s="7">
        <f>SUM($F423:OFFSET($F423,$H$2-1,0))</f>
        <v>0</v>
      </c>
    </row>
    <row r="424" s="7" customFormat="1" ht="16.6" customHeight="1">
      <c r="A424" s="15">
        <v>41654.447916666664</v>
      </c>
      <c r="B424" s="16">
        <f>INT(A424)</f>
      </c>
      <c r="C424" s="17">
        <v>41199.481944444444</v>
      </c>
      <c r="D424" s="18">
        <f>INT(C424)</f>
      </c>
      <c r="E424" s="19">
        <v>41409</v>
      </c>
      <c r="F424" s="8">
        <f>COUNTIF($B$2:$B$4500,$E424)+COUNTIF($D$2:$D$4500,$E424)</f>
        <v>0</v>
      </c>
      <c r="G424" s="7">
        <f>SUM($F424:OFFSET($F424,$H$2-1,0))</f>
        <v>0</v>
      </c>
    </row>
    <row r="425" s="7" customFormat="1" ht="16.6" customHeight="1">
      <c r="A425" s="15">
        <v>41654.449305555558</v>
      </c>
      <c r="B425" s="16">
        <f>INT(A425)</f>
      </c>
      <c r="C425" s="17">
        <v>41200.004166666666</v>
      </c>
      <c r="D425" s="18">
        <f>INT(C425)</f>
      </c>
      <c r="E425" s="19">
        <v>41410</v>
      </c>
      <c r="F425" s="8">
        <f>COUNTIF($B$2:$B$4500,$E425)+COUNTIF($D$2:$D$4500,$E425)</f>
        <v>0</v>
      </c>
      <c r="G425" s="7">
        <f>SUM($F425:OFFSET($F425,$H$2-1,0))</f>
        <v>0</v>
      </c>
    </row>
    <row r="426" s="7" customFormat="1" ht="16.6" customHeight="1">
      <c r="A426" s="15">
        <v>41654.451388888891</v>
      </c>
      <c r="B426" s="16">
        <f>INT(A426)</f>
      </c>
      <c r="C426" s="17">
        <v>41200.074305555558</v>
      </c>
      <c r="D426" s="18">
        <f>INT(C426)</f>
      </c>
      <c r="E426" s="19">
        <v>41411</v>
      </c>
      <c r="F426" s="8">
        <f>COUNTIF($B$2:$B$4500,$E426)+COUNTIF($D$2:$D$4500,$E426)</f>
        <v>0</v>
      </c>
      <c r="G426" s="7">
        <f>SUM($F426:OFFSET($F426,$H$2-1,0))</f>
        <v>0</v>
      </c>
    </row>
    <row r="427" s="7" customFormat="1" ht="16.6" customHeight="1">
      <c r="A427" s="15">
        <v>41654.454166666670</v>
      </c>
      <c r="B427" s="16">
        <f>INT(A427)</f>
      </c>
      <c r="C427" s="17">
        <v>41200.086111111108</v>
      </c>
      <c r="D427" s="18">
        <f>INT(C427)</f>
      </c>
      <c r="E427" s="19">
        <v>41412</v>
      </c>
      <c r="F427" s="8">
        <f>COUNTIF($B$2:$B$4500,$E427)+COUNTIF($D$2:$D$4500,$E427)</f>
        <v>0</v>
      </c>
      <c r="G427" s="7">
        <f>SUM($F427:OFFSET($F427,$H$2-1,0))</f>
        <v>0</v>
      </c>
    </row>
    <row r="428" s="7" customFormat="1" ht="16.6" customHeight="1">
      <c r="A428" s="15">
        <v>41654.470138888886</v>
      </c>
      <c r="B428" s="16">
        <f>INT(A428)</f>
      </c>
      <c r="C428" s="17">
        <v>41200.090972222220</v>
      </c>
      <c r="D428" s="18">
        <f>INT(C428)</f>
      </c>
      <c r="E428" s="19">
        <v>41413</v>
      </c>
      <c r="F428" s="8">
        <f>COUNTIF($B$2:$B$4500,$E428)+COUNTIF($D$2:$D$4500,$E428)</f>
        <v>0</v>
      </c>
      <c r="G428" s="7">
        <f>SUM($F428:OFFSET($F428,$H$2-1,0))</f>
        <v>0</v>
      </c>
    </row>
    <row r="429" s="7" customFormat="1" ht="16.6" customHeight="1">
      <c r="A429" s="15">
        <v>41654.486111111109</v>
      </c>
      <c r="B429" s="16">
        <f>INT(A429)</f>
      </c>
      <c r="C429" s="17">
        <v>41200.100694444445</v>
      </c>
      <c r="D429" s="18">
        <f>INT(C429)</f>
      </c>
      <c r="E429" s="19">
        <v>41414</v>
      </c>
      <c r="F429" s="8">
        <f>COUNTIF($B$2:$B$4500,$E429)+COUNTIF($D$2:$D$4500,$E429)</f>
        <v>0</v>
      </c>
      <c r="G429" s="7">
        <f>SUM($F429:OFFSET($F429,$H$2-1,0))</f>
        <v>0</v>
      </c>
    </row>
    <row r="430" s="7" customFormat="1" ht="16.6" customHeight="1">
      <c r="A430" s="15">
        <v>41655.372916666667</v>
      </c>
      <c r="B430" s="16">
        <f>INT(A430)</f>
      </c>
      <c r="C430" s="17">
        <v>41200.103472222225</v>
      </c>
      <c r="D430" s="18">
        <f>INT(C430)</f>
      </c>
      <c r="E430" s="19">
        <v>41415</v>
      </c>
      <c r="F430" s="8">
        <f>COUNTIF($B$2:$B$4500,$E430)+COUNTIF($D$2:$D$4500,$E430)</f>
        <v>0</v>
      </c>
      <c r="G430" s="7">
        <f>SUM($F430:OFFSET($F430,$H$2-1,0))</f>
        <v>0</v>
      </c>
    </row>
    <row r="431" s="7" customFormat="1" ht="16.6" customHeight="1">
      <c r="A431" s="15">
        <v>41656.577777777777</v>
      </c>
      <c r="B431" s="16">
        <f>INT(A431)</f>
      </c>
      <c r="C431" s="17">
        <v>41200.120833333334</v>
      </c>
      <c r="D431" s="18">
        <f>INT(C431)</f>
      </c>
      <c r="E431" s="19">
        <v>41416</v>
      </c>
      <c r="F431" s="8">
        <f>COUNTIF($B$2:$B$4500,$E431)+COUNTIF($D$2:$D$4500,$E431)</f>
        <v>0</v>
      </c>
      <c r="G431" s="7">
        <f>SUM($F431:OFFSET($F431,$H$2-1,0))</f>
        <v>0</v>
      </c>
    </row>
    <row r="432" s="7" customFormat="1" ht="16.6" customHeight="1">
      <c r="A432" s="15">
        <v>41656.872222222220</v>
      </c>
      <c r="B432" s="16">
        <f>INT(A432)</f>
      </c>
      <c r="C432" s="17">
        <v>41200.125694444447</v>
      </c>
      <c r="D432" s="18">
        <f>INT(C432)</f>
      </c>
      <c r="E432" s="19">
        <v>41417</v>
      </c>
      <c r="F432" s="8">
        <f>COUNTIF($B$2:$B$4500,$E432)+COUNTIF($D$2:$D$4500,$E432)</f>
        <v>0</v>
      </c>
      <c r="G432" s="7">
        <f>SUM($F432:OFFSET($F432,$H$2-1,0))</f>
        <v>0</v>
      </c>
    </row>
    <row r="433" s="7" customFormat="1" ht="16.6" customHeight="1">
      <c r="A433" s="15">
        <v>41659.634722222225</v>
      </c>
      <c r="B433" s="16">
        <f>INT(A433)</f>
      </c>
      <c r="C433" s="17">
        <v>41200.1375</v>
      </c>
      <c r="D433" s="18">
        <f>INT(C433)</f>
      </c>
      <c r="E433" s="19">
        <v>41418</v>
      </c>
      <c r="F433" s="8">
        <f>COUNTIF($B$2:$B$4500,$E433)+COUNTIF($D$2:$D$4500,$E433)</f>
        <v>0</v>
      </c>
      <c r="G433" s="7">
        <f>SUM($F433:OFFSET($F433,$H$2-1,0))</f>
        <v>0</v>
      </c>
    </row>
    <row r="434" s="7" customFormat="1" ht="16.6" customHeight="1">
      <c r="A434" s="15">
        <v>41661.80625</v>
      </c>
      <c r="B434" s="16">
        <f>INT(A434)</f>
      </c>
      <c r="C434" s="17">
        <v>41200.147222222222</v>
      </c>
      <c r="D434" s="18">
        <f>INT(C434)</f>
      </c>
      <c r="E434" s="19">
        <v>41419</v>
      </c>
      <c r="F434" s="8">
        <f>COUNTIF($B$2:$B$4500,$E434)+COUNTIF($D$2:$D$4500,$E434)</f>
        <v>0</v>
      </c>
      <c r="G434" s="7">
        <f>SUM($F434:OFFSET($F434,$H$2-1,0))</f>
        <v>0</v>
      </c>
    </row>
    <row r="435" s="7" customFormat="1" ht="16.6" customHeight="1">
      <c r="A435" s="15">
        <v>41662.661805555559</v>
      </c>
      <c r="B435" s="16">
        <f>INT(A435)</f>
      </c>
      <c r="C435" s="17">
        <v>41200.152083333334</v>
      </c>
      <c r="D435" s="18">
        <f>INT(C435)</f>
      </c>
      <c r="E435" s="19">
        <v>41420</v>
      </c>
      <c r="F435" s="8">
        <f>COUNTIF($B$2:$B$4500,$E435)+COUNTIF($D$2:$D$4500,$E435)</f>
        <v>0</v>
      </c>
      <c r="G435" s="7">
        <f>SUM($F435:OFFSET($F435,$H$2-1,0))</f>
        <v>0</v>
      </c>
    </row>
    <row r="436" s="7" customFormat="1" ht="16.6" customHeight="1">
      <c r="A436" s="15">
        <v>41663.56875</v>
      </c>
      <c r="B436" s="16">
        <f>INT(A436)</f>
      </c>
      <c r="C436" s="17">
        <v>41200.357638888891</v>
      </c>
      <c r="D436" s="18">
        <f>INT(C436)</f>
      </c>
      <c r="E436" s="19">
        <v>41421</v>
      </c>
      <c r="F436" s="8">
        <f>COUNTIF($B$2:$B$4500,$E436)+COUNTIF($D$2:$D$4500,$E436)</f>
        <v>0</v>
      </c>
      <c r="G436" s="7">
        <f>SUM($F436:OFFSET($F436,$H$2-1,0))</f>
        <v>0</v>
      </c>
    </row>
    <row r="437" s="7" customFormat="1" ht="16.6" customHeight="1">
      <c r="A437" s="15">
        <v>41663.58125</v>
      </c>
      <c r="B437" s="16">
        <f>INT(A437)</f>
      </c>
      <c r="C437" s="17">
        <v>41200.518055555556</v>
      </c>
      <c r="D437" s="18">
        <f>INT(C437)</f>
      </c>
      <c r="E437" s="19">
        <v>41422</v>
      </c>
      <c r="F437" s="8">
        <f>COUNTIF($B$2:$B$4500,$E437)+COUNTIF($D$2:$D$4500,$E437)</f>
        <v>0</v>
      </c>
      <c r="G437" s="7">
        <f>SUM($F437:OFFSET($F437,$H$2-1,0))</f>
        <v>0</v>
      </c>
    </row>
    <row r="438" s="7" customFormat="1" ht="16.6" customHeight="1">
      <c r="A438" s="15">
        <v>41666.467361111114</v>
      </c>
      <c r="B438" s="16">
        <f>INT(A438)</f>
      </c>
      <c r="C438" s="17">
        <v>41200.913888888892</v>
      </c>
      <c r="D438" s="18">
        <f>INT(C438)</f>
      </c>
      <c r="E438" s="19">
        <v>41423</v>
      </c>
      <c r="F438" s="8">
        <f>COUNTIF($B$2:$B$4500,$E438)+COUNTIF($D$2:$D$4500,$E438)</f>
        <v>0</v>
      </c>
      <c r="G438" s="7">
        <f>SUM($F438:OFFSET($F438,$H$2-1,0))</f>
        <v>0</v>
      </c>
    </row>
    <row r="439" s="7" customFormat="1" ht="16.6" customHeight="1">
      <c r="A439" s="15">
        <v>41666.877083333333</v>
      </c>
      <c r="B439" s="16">
        <f>INT(A439)</f>
      </c>
      <c r="C439" s="17">
        <v>41200.970833333333</v>
      </c>
      <c r="D439" s="18">
        <f>INT(C439)</f>
      </c>
      <c r="E439" s="19">
        <v>41424</v>
      </c>
      <c r="F439" s="8">
        <f>COUNTIF($B$2:$B$4500,$E439)+COUNTIF($D$2:$D$4500,$E439)</f>
        <v>0</v>
      </c>
      <c r="G439" s="7">
        <f>SUM($F439:OFFSET($F439,$H$2-1,0))</f>
        <v>0</v>
      </c>
    </row>
    <row r="440" s="7" customFormat="1" ht="16.6" customHeight="1">
      <c r="A440" s="15">
        <v>41667.027083333334</v>
      </c>
      <c r="B440" s="16">
        <f>INT(A440)</f>
      </c>
      <c r="C440" s="17">
        <v>41200.976388888892</v>
      </c>
      <c r="D440" s="18">
        <f>INT(C440)</f>
      </c>
      <c r="E440" s="19">
        <v>41425</v>
      </c>
      <c r="F440" s="8">
        <f>COUNTIF($B$2:$B$4500,$E440)+COUNTIF($D$2:$D$4500,$E440)</f>
        <v>0</v>
      </c>
      <c r="G440" s="7">
        <f>SUM($F440:OFFSET($F440,$H$2-1,0))</f>
        <v>0</v>
      </c>
    </row>
    <row r="441" s="7" customFormat="1" ht="16.6" customHeight="1">
      <c r="A441" s="15">
        <v>41667.503472222219</v>
      </c>
      <c r="B441" s="16">
        <f>INT(A441)</f>
      </c>
      <c r="C441" s="17">
        <v>41201.03125</v>
      </c>
      <c r="D441" s="18">
        <f>INT(C441)</f>
      </c>
      <c r="E441" s="19">
        <v>41426</v>
      </c>
      <c r="F441" s="8">
        <f>COUNTIF($B$2:$B$4500,$E441)+COUNTIF($D$2:$D$4500,$E441)</f>
        <v>0</v>
      </c>
      <c r="G441" s="7">
        <f>SUM($F441:OFFSET($F441,$H$2-1,0))</f>
        <v>0</v>
      </c>
    </row>
    <row r="442" s="7" customFormat="1" ht="16.6" customHeight="1">
      <c r="A442" s="15">
        <v>41667.571527777778</v>
      </c>
      <c r="B442" s="16">
        <f>INT(A442)</f>
      </c>
      <c r="C442" s="17">
        <v>41201.064583333333</v>
      </c>
      <c r="D442" s="18">
        <f>INT(C442)</f>
      </c>
      <c r="E442" s="19">
        <v>41427</v>
      </c>
      <c r="F442" s="8">
        <f>COUNTIF($B$2:$B$4500,$E442)+COUNTIF($D$2:$D$4500,$E442)</f>
        <v>0</v>
      </c>
      <c r="G442" s="7">
        <f>SUM($F442:OFFSET($F442,$H$2-1,0))</f>
        <v>0</v>
      </c>
    </row>
    <row r="443" s="7" customFormat="1" ht="16.6" customHeight="1">
      <c r="A443" s="15">
        <v>41667.9125</v>
      </c>
      <c r="B443" s="16">
        <f>INT(A443)</f>
      </c>
      <c r="C443" s="17">
        <v>41201.073611111111</v>
      </c>
      <c r="D443" s="18">
        <f>INT(C443)</f>
      </c>
      <c r="E443" s="19">
        <v>41428</v>
      </c>
      <c r="F443" s="8">
        <f>COUNTIF($B$2:$B$4500,$E443)+COUNTIF($D$2:$D$4500,$E443)</f>
        <v>0</v>
      </c>
      <c r="G443" s="7">
        <f>SUM($F443:OFFSET($F443,$H$2-1,0))</f>
        <v>0</v>
      </c>
    </row>
    <row r="444" s="7" customFormat="1" ht="16.6" customHeight="1">
      <c r="A444" s="15">
        <v>41674.510416666664</v>
      </c>
      <c r="B444" s="16">
        <f>INT(A444)</f>
      </c>
      <c r="C444" s="17">
        <v>41201.086111111108</v>
      </c>
      <c r="D444" s="18">
        <f>INT(C444)</f>
      </c>
      <c r="E444" s="19">
        <v>41429</v>
      </c>
      <c r="F444" s="8">
        <f>COUNTIF($B$2:$B$4500,$E444)+COUNTIF($D$2:$D$4500,$E444)</f>
        <v>0</v>
      </c>
      <c r="G444" s="7">
        <f>SUM($F444:OFFSET($F444,$H$2-1,0))</f>
        <v>0</v>
      </c>
    </row>
    <row r="445" s="7" customFormat="1" ht="16.6" customHeight="1">
      <c r="A445" s="15">
        <v>41676.522916666669</v>
      </c>
      <c r="B445" s="16">
        <f>INT(A445)</f>
      </c>
      <c r="C445" s="17">
        <v>41201.095138888886</v>
      </c>
      <c r="D445" s="18">
        <f>INT(C445)</f>
      </c>
      <c r="E445" s="19">
        <v>41430</v>
      </c>
      <c r="F445" s="8">
        <f>COUNTIF($B$2:$B$4500,$E445)+COUNTIF($D$2:$D$4500,$E445)</f>
        <v>0</v>
      </c>
      <c r="G445" s="7">
        <f>SUM($F445:OFFSET($F445,$H$2-1,0))</f>
        <v>0</v>
      </c>
    </row>
    <row r="446" s="7" customFormat="1" ht="16.6" customHeight="1">
      <c r="A446" s="15">
        <v>41676.557638888888</v>
      </c>
      <c r="B446" s="16">
        <f>INT(A446)</f>
      </c>
      <c r="C446" s="17">
        <v>41201.104166666664</v>
      </c>
      <c r="D446" s="18">
        <f>INT(C446)</f>
      </c>
      <c r="E446" s="19">
        <v>41431</v>
      </c>
      <c r="F446" s="8">
        <f>COUNTIF($B$2:$B$4500,$E446)+COUNTIF($D$2:$D$4500,$E446)</f>
        <v>0</v>
      </c>
      <c r="G446" s="7">
        <f>SUM($F446:OFFSET($F446,$H$2-1,0))</f>
        <v>0</v>
      </c>
    </row>
    <row r="447" s="7" customFormat="1" ht="16.6" customHeight="1">
      <c r="A447" s="15">
        <v>41676.609722222223</v>
      </c>
      <c r="B447" s="16">
        <f>INT(A447)</f>
      </c>
      <c r="C447" s="17">
        <v>41201.117361111108</v>
      </c>
      <c r="D447" s="18">
        <f>INT(C447)</f>
      </c>
      <c r="E447" s="19">
        <v>41432</v>
      </c>
      <c r="F447" s="8">
        <f>COUNTIF($B$2:$B$4500,$E447)+COUNTIF($D$2:$D$4500,$E447)</f>
        <v>0</v>
      </c>
      <c r="G447" s="7">
        <f>SUM($F447:OFFSET($F447,$H$2-1,0))</f>
        <v>0</v>
      </c>
    </row>
    <row r="448" s="7" customFormat="1" ht="16.6" customHeight="1">
      <c r="A448" s="15">
        <v>41676.690277777780</v>
      </c>
      <c r="B448" s="16">
        <f>INT(A448)</f>
      </c>
      <c r="C448" s="17">
        <v>41201.389583333330</v>
      </c>
      <c r="D448" s="18">
        <f>INT(C448)</f>
      </c>
      <c r="E448" s="19">
        <v>41433</v>
      </c>
      <c r="F448" s="8">
        <f>COUNTIF($B$2:$B$4500,$E448)+COUNTIF($D$2:$D$4500,$E448)</f>
        <v>0</v>
      </c>
      <c r="G448" s="7">
        <f>SUM($F448:OFFSET($F448,$H$2-1,0))</f>
        <v>0</v>
      </c>
    </row>
    <row r="449" s="7" customFormat="1" ht="16.6" customHeight="1">
      <c r="A449" s="15">
        <v>41676.744444444441</v>
      </c>
      <c r="B449" s="16">
        <f>INT(A449)</f>
      </c>
      <c r="C449" s="17">
        <v>41201.899305555555</v>
      </c>
      <c r="D449" s="18">
        <f>INT(C449)</f>
      </c>
      <c r="E449" s="19">
        <v>41434</v>
      </c>
      <c r="F449" s="8">
        <f>COUNTIF($B$2:$B$4500,$E449)+COUNTIF($D$2:$D$4500,$E449)</f>
        <v>0</v>
      </c>
      <c r="G449" s="7">
        <f>SUM($F449:OFFSET($F449,$H$2-1,0))</f>
        <v>0</v>
      </c>
    </row>
    <row r="450" s="7" customFormat="1" ht="16.6" customHeight="1">
      <c r="A450" s="15">
        <v>41677.415277777778</v>
      </c>
      <c r="B450" s="16">
        <f>INT(A450)</f>
      </c>
      <c r="C450" s="17">
        <v>41201.995833333334</v>
      </c>
      <c r="D450" s="18">
        <f>INT(C450)</f>
      </c>
      <c r="E450" s="19">
        <v>41435</v>
      </c>
      <c r="F450" s="8">
        <f>COUNTIF($B$2:$B$4500,$E450)+COUNTIF($D$2:$D$4500,$E450)</f>
        <v>0</v>
      </c>
      <c r="G450" s="7">
        <f>SUM($F450:OFFSET($F450,$H$2-1,0))</f>
        <v>0</v>
      </c>
    </row>
    <row r="451" s="7" customFormat="1" ht="16.6" customHeight="1">
      <c r="A451" s="15">
        <v>41677.459722222222</v>
      </c>
      <c r="B451" s="16">
        <f>INT(A451)</f>
      </c>
      <c r="C451" s="17">
        <v>41202.002777777780</v>
      </c>
      <c r="D451" s="18">
        <f>INT(C451)</f>
      </c>
      <c r="E451" s="19">
        <v>41436</v>
      </c>
      <c r="F451" s="8">
        <f>COUNTIF($B$2:$B$4500,$E451)+COUNTIF($D$2:$D$4500,$E451)</f>
        <v>0</v>
      </c>
      <c r="G451" s="7">
        <f>SUM($F451:OFFSET($F451,$H$2-1,0))</f>
        <v>0</v>
      </c>
    </row>
    <row r="452" s="7" customFormat="1" ht="16.6" customHeight="1">
      <c r="A452" s="15">
        <v>41680.722916666666</v>
      </c>
      <c r="B452" s="16">
        <f>INT(A452)</f>
      </c>
      <c r="C452" s="17">
        <v>41202.036805555559</v>
      </c>
      <c r="D452" s="18">
        <f>INT(C452)</f>
      </c>
      <c r="E452" s="19">
        <v>41437</v>
      </c>
      <c r="F452" s="8">
        <f>COUNTIF($B$2:$B$4500,$E452)+COUNTIF($D$2:$D$4500,$E452)</f>
        <v>0</v>
      </c>
      <c r="G452" s="7">
        <f>SUM($F452:OFFSET($F452,$H$2-1,0))</f>
        <v>0</v>
      </c>
    </row>
    <row r="453" s="7" customFormat="1" ht="16.6" customHeight="1">
      <c r="A453" s="15">
        <v>41681.424305555556</v>
      </c>
      <c r="B453" s="16">
        <f>INT(A453)</f>
      </c>
      <c r="C453" s="17">
        <v>41202.040972222225</v>
      </c>
      <c r="D453" s="18">
        <f>INT(C453)</f>
      </c>
      <c r="E453" s="19">
        <v>41438</v>
      </c>
      <c r="F453" s="8">
        <f>COUNTIF($B$2:$B$4500,$E453)+COUNTIF($D$2:$D$4500,$E453)</f>
        <v>0</v>
      </c>
      <c r="G453" s="7">
        <f>SUM($F453:OFFSET($F453,$H$2-1,0))</f>
        <v>0</v>
      </c>
    </row>
    <row r="454" s="7" customFormat="1" ht="16.6" customHeight="1">
      <c r="A454" s="15">
        <v>41681.426388888889</v>
      </c>
      <c r="B454" s="16">
        <f>INT(A454)</f>
      </c>
      <c r="C454" s="17">
        <v>41202.045833333330</v>
      </c>
      <c r="D454" s="18">
        <f>INT(C454)</f>
      </c>
      <c r="E454" s="19">
        <v>41439</v>
      </c>
      <c r="F454" s="8">
        <f>COUNTIF($B$2:$B$4500,$E454)+COUNTIF($D$2:$D$4500,$E454)</f>
        <v>0</v>
      </c>
      <c r="G454" s="7">
        <f>SUM($F454:OFFSET($F454,$H$2-1,0))</f>
        <v>0</v>
      </c>
    </row>
    <row r="455" s="7" customFormat="1" ht="16.6" customHeight="1">
      <c r="A455" s="15">
        <v>41681.442361111112</v>
      </c>
      <c r="B455" s="16">
        <f>INT(A455)</f>
      </c>
      <c r="C455" s="17">
        <v>41202.071527777778</v>
      </c>
      <c r="D455" s="18">
        <f>INT(C455)</f>
      </c>
      <c r="E455" s="19">
        <v>41440</v>
      </c>
      <c r="F455" s="8">
        <f>COUNTIF($B$2:$B$4500,$E455)+COUNTIF($D$2:$D$4500,$E455)</f>
        <v>0</v>
      </c>
      <c r="G455" s="7">
        <f>SUM($F455:OFFSET($F455,$H$2-1,0))</f>
        <v>0</v>
      </c>
    </row>
    <row r="456" s="7" customFormat="1" ht="16.6" customHeight="1">
      <c r="A456" s="15">
        <v>41681.447916666664</v>
      </c>
      <c r="B456" s="16">
        <f>INT(A456)</f>
      </c>
      <c r="C456" s="17">
        <v>41202.277083333334</v>
      </c>
      <c r="D456" s="18">
        <f>INT(C456)</f>
      </c>
      <c r="E456" s="19">
        <v>41441</v>
      </c>
      <c r="F456" s="8">
        <f>COUNTIF($B$2:$B$4500,$E456)+COUNTIF($D$2:$D$4500,$E456)</f>
        <v>0</v>
      </c>
      <c r="G456" s="7">
        <f>SUM($F456:OFFSET($F456,$H$2-1,0))</f>
        <v>0</v>
      </c>
    </row>
    <row r="457" s="7" customFormat="1" ht="16.6" customHeight="1">
      <c r="A457" s="15">
        <v>41682.340277777781</v>
      </c>
      <c r="B457" s="16">
        <f>INT(A457)</f>
      </c>
      <c r="C457" s="17">
        <v>41205.3875</v>
      </c>
      <c r="D457" s="18">
        <f>INT(C457)</f>
      </c>
      <c r="E457" s="19">
        <v>41442</v>
      </c>
      <c r="F457" s="8">
        <f>COUNTIF($B$2:$B$4500,$E457)+COUNTIF($D$2:$D$4500,$E457)</f>
        <v>0</v>
      </c>
      <c r="G457" s="7">
        <f>SUM($F457:OFFSET($F457,$H$2-1,0))</f>
        <v>0</v>
      </c>
    </row>
    <row r="458" s="7" customFormat="1" ht="16.6" customHeight="1">
      <c r="A458" s="15">
        <v>41682.347222222219</v>
      </c>
      <c r="B458" s="16">
        <f>INT(A458)</f>
      </c>
      <c r="C458" s="17">
        <v>41205.738194444442</v>
      </c>
      <c r="D458" s="18">
        <f>INT(C458)</f>
      </c>
      <c r="E458" s="19">
        <v>41443</v>
      </c>
      <c r="F458" s="8">
        <f>COUNTIF($B$2:$B$4500,$E458)+COUNTIF($D$2:$D$4500,$E458)</f>
        <v>0</v>
      </c>
      <c r="G458" s="7">
        <f>SUM($F458:OFFSET($F458,$H$2-1,0))</f>
        <v>0</v>
      </c>
    </row>
    <row r="459" s="7" customFormat="1" ht="16.6" customHeight="1">
      <c r="A459" s="15">
        <v>41682.432638888888</v>
      </c>
      <c r="B459" s="16">
        <f>INT(A459)</f>
      </c>
      <c r="C459" s="17">
        <v>41205.784722222219</v>
      </c>
      <c r="D459" s="18">
        <f>INT(C459)</f>
      </c>
      <c r="E459" s="19">
        <v>41444</v>
      </c>
      <c r="F459" s="8">
        <f>COUNTIF($B$2:$B$4500,$E459)+COUNTIF($D$2:$D$4500,$E459)</f>
        <v>0</v>
      </c>
      <c r="G459" s="7">
        <f>SUM($F459:OFFSET($F459,$H$2-1,0))</f>
        <v>0</v>
      </c>
    </row>
    <row r="460" s="7" customFormat="1" ht="16.6" customHeight="1">
      <c r="A460" s="15">
        <v>41682.439583333333</v>
      </c>
      <c r="B460" s="16">
        <f>INT(A460)</f>
      </c>
      <c r="C460" s="17">
        <v>41205.834027777775</v>
      </c>
      <c r="D460" s="18">
        <f>INT(C460)</f>
      </c>
      <c r="E460" s="19">
        <v>41445</v>
      </c>
      <c r="F460" s="8">
        <f>COUNTIF($B$2:$B$4500,$E460)+COUNTIF($D$2:$D$4500,$E460)</f>
        <v>0</v>
      </c>
      <c r="G460" s="7">
        <f>SUM($F460:OFFSET($F460,$H$2-1,0))</f>
        <v>0</v>
      </c>
    </row>
    <row r="461" s="7" customFormat="1" ht="16.6" customHeight="1">
      <c r="A461" s="15">
        <v>41682.549305555556</v>
      </c>
      <c r="B461" s="16">
        <f>INT(A461)</f>
      </c>
      <c r="C461" s="17">
        <v>41206.122916666667</v>
      </c>
      <c r="D461" s="18">
        <f>INT(C461)</f>
      </c>
      <c r="E461" s="19">
        <v>41446</v>
      </c>
      <c r="F461" s="8">
        <f>COUNTIF($B$2:$B$4500,$E461)+COUNTIF($D$2:$D$4500,$E461)</f>
        <v>0</v>
      </c>
      <c r="G461" s="7">
        <f>SUM($F461:OFFSET($F461,$H$2-1,0))</f>
        <v>0</v>
      </c>
    </row>
    <row r="462" s="7" customFormat="1" ht="16.6" customHeight="1">
      <c r="A462" s="15">
        <v>41682.567361111112</v>
      </c>
      <c r="B462" s="16">
        <f>INT(A462)</f>
      </c>
      <c r="C462" s="17">
        <v>41206.154166666667</v>
      </c>
      <c r="D462" s="18">
        <f>INT(C462)</f>
      </c>
      <c r="E462" s="19">
        <v>41447</v>
      </c>
      <c r="F462" s="8">
        <f>COUNTIF($B$2:$B$4500,$E462)+COUNTIF($D$2:$D$4500,$E462)</f>
        <v>0</v>
      </c>
      <c r="G462" s="7">
        <f>SUM($F462:OFFSET($F462,$H$2-1,0))</f>
        <v>0</v>
      </c>
    </row>
    <row r="463" s="7" customFormat="1" ht="16.6" customHeight="1">
      <c r="A463" s="15">
        <v>41683.233333333330</v>
      </c>
      <c r="B463" s="16">
        <f>INT(A463)</f>
      </c>
      <c r="C463" s="17">
        <v>41207.265972222223</v>
      </c>
      <c r="D463" s="18">
        <f>INT(C463)</f>
      </c>
      <c r="E463" s="19">
        <v>41448</v>
      </c>
      <c r="F463" s="8">
        <f>COUNTIF($B$2:$B$4500,$E463)+COUNTIF($D$2:$D$4500,$E463)</f>
        <v>0</v>
      </c>
      <c r="G463" s="7">
        <f>SUM($F463:OFFSET($F463,$H$2-1,0))</f>
        <v>0</v>
      </c>
    </row>
    <row r="464" s="7" customFormat="1" ht="16.6" customHeight="1">
      <c r="A464" s="15">
        <v>41683.247222222220</v>
      </c>
      <c r="B464" s="16">
        <f>INT(A464)</f>
      </c>
      <c r="C464" s="17">
        <v>41208.132638888892</v>
      </c>
      <c r="D464" s="18">
        <f>INT(C464)</f>
      </c>
      <c r="E464" s="19">
        <v>41449</v>
      </c>
      <c r="F464" s="8">
        <f>COUNTIF($B$2:$B$4500,$E464)+COUNTIF($D$2:$D$4500,$E464)</f>
        <v>0</v>
      </c>
      <c r="G464" s="7">
        <f>SUM($F464:OFFSET($F464,$H$2-1,0))</f>
        <v>0</v>
      </c>
    </row>
    <row r="465" s="7" customFormat="1" ht="16.6" customHeight="1">
      <c r="A465" s="15">
        <v>41683.645138888889</v>
      </c>
      <c r="B465" s="16">
        <f>INT(A465)</f>
      </c>
      <c r="C465" s="17">
        <v>41208.14375</v>
      </c>
      <c r="D465" s="18">
        <f>INT(C465)</f>
      </c>
      <c r="E465" s="19">
        <v>41450</v>
      </c>
      <c r="F465" s="8">
        <f>COUNTIF($B$2:$B$4500,$E465)+COUNTIF($D$2:$D$4500,$E465)</f>
        <v>0</v>
      </c>
      <c r="G465" s="7">
        <f>SUM($F465:OFFSET($F465,$H$2-1,0))</f>
        <v>0</v>
      </c>
    </row>
    <row r="466" s="7" customFormat="1" ht="16.6" customHeight="1">
      <c r="A466" s="15">
        <v>41683.65625</v>
      </c>
      <c r="B466" s="16">
        <f>INT(A466)</f>
      </c>
      <c r="C466" s="17">
        <v>41209.097222222219</v>
      </c>
      <c r="D466" s="18">
        <f>INT(C466)</f>
      </c>
      <c r="E466" s="19">
        <v>41451</v>
      </c>
      <c r="F466" s="8">
        <f>COUNTIF($B$2:$B$4500,$E466)+COUNTIF($D$2:$D$4500,$E466)</f>
        <v>0</v>
      </c>
      <c r="G466" s="7">
        <f>SUM($F466:OFFSET($F466,$H$2-1,0))</f>
        <v>0</v>
      </c>
    </row>
    <row r="467" s="7" customFormat="1" ht="16.6" customHeight="1">
      <c r="A467" s="15">
        <v>41683.713888888888</v>
      </c>
      <c r="B467" s="16">
        <f>INT(A467)</f>
      </c>
      <c r="C467" s="17">
        <v>41209.171527777777</v>
      </c>
      <c r="D467" s="18">
        <f>INT(C467)</f>
      </c>
      <c r="E467" s="19">
        <v>41452</v>
      </c>
      <c r="F467" s="8">
        <f>COUNTIF($B$2:$B$4500,$E467)+COUNTIF($D$2:$D$4500,$E467)</f>
        <v>0</v>
      </c>
      <c r="G467" s="7">
        <f>SUM($F467:OFFSET($F467,$H$2-1,0))</f>
        <v>0</v>
      </c>
    </row>
    <row r="468" s="7" customFormat="1" ht="16.6" customHeight="1">
      <c r="A468" s="15">
        <v>41683.719444444447</v>
      </c>
      <c r="B468" s="16">
        <f>INT(A468)</f>
      </c>
      <c r="C468" s="17">
        <v>41209.198611111111</v>
      </c>
      <c r="D468" s="18">
        <f>INT(C468)</f>
      </c>
      <c r="E468" s="19">
        <v>41453</v>
      </c>
      <c r="F468" s="8">
        <f>COUNTIF($B$2:$B$4500,$E468)+COUNTIF($D$2:$D$4500,$E468)</f>
        <v>0</v>
      </c>
      <c r="G468" s="7">
        <f>SUM($F468:OFFSET($F468,$H$2-1,0))</f>
        <v>0</v>
      </c>
    </row>
    <row r="469" s="7" customFormat="1" ht="16.6" customHeight="1">
      <c r="A469" s="15">
        <v>41683.725</v>
      </c>
      <c r="B469" s="16">
        <f>INT(A469)</f>
      </c>
      <c r="C469" s="17">
        <v>41211.971527777780</v>
      </c>
      <c r="D469" s="18">
        <f>INT(C469)</f>
      </c>
      <c r="E469" s="19">
        <v>41454</v>
      </c>
      <c r="F469" s="8">
        <f>COUNTIF($B$2:$B$4500,$E469)+COUNTIF($D$2:$D$4500,$E469)</f>
        <v>0</v>
      </c>
      <c r="G469" s="7">
        <f>SUM($F469:OFFSET($F469,$H$2-1,0))</f>
        <v>0</v>
      </c>
    </row>
    <row r="470" s="7" customFormat="1" ht="16.6" customHeight="1">
      <c r="A470" s="15">
        <v>41683.727777777778</v>
      </c>
      <c r="B470" s="16">
        <f>INT(A470)</f>
      </c>
      <c r="C470" s="17">
        <v>41212.152777777781</v>
      </c>
      <c r="D470" s="18">
        <f>INT(C470)</f>
      </c>
      <c r="E470" s="19">
        <v>41455</v>
      </c>
      <c r="F470" s="8">
        <f>COUNTIF($B$2:$B$4500,$E470)+COUNTIF($D$2:$D$4500,$E470)</f>
        <v>0</v>
      </c>
      <c r="G470" s="7">
        <f>SUM($F470:OFFSET($F470,$H$2-1,0))</f>
        <v>0</v>
      </c>
    </row>
    <row r="471" s="7" customFormat="1" ht="16.6" customHeight="1">
      <c r="A471" s="15">
        <v>41684.240277777775</v>
      </c>
      <c r="B471" s="16">
        <f>INT(A471)</f>
      </c>
      <c r="C471" s="17">
        <v>41213.140277777777</v>
      </c>
      <c r="D471" s="18">
        <f>INT(C471)</f>
      </c>
      <c r="E471" s="19">
        <v>41456</v>
      </c>
      <c r="F471" s="8">
        <f>COUNTIF($B$2:$B$4500,$E471)+COUNTIF($D$2:$D$4500,$E471)</f>
        <v>0</v>
      </c>
      <c r="G471" s="7">
        <f>SUM($F471:OFFSET($F471,$H$2-1,0))</f>
        <v>0</v>
      </c>
    </row>
    <row r="472" s="7" customFormat="1" ht="16.6" customHeight="1">
      <c r="A472" s="15">
        <v>41684.25</v>
      </c>
      <c r="B472" s="16">
        <f>INT(A472)</f>
      </c>
      <c r="C472" s="17">
        <v>41213.147222222222</v>
      </c>
      <c r="D472" s="18">
        <f>INT(C472)</f>
      </c>
      <c r="E472" s="19">
        <v>41457</v>
      </c>
      <c r="F472" s="8">
        <f>COUNTIF($B$2:$B$4500,$E472)+COUNTIF($D$2:$D$4500,$E472)</f>
        <v>0</v>
      </c>
      <c r="G472" s="7">
        <f>SUM($F472:OFFSET($F472,$H$2-1,0))</f>
        <v>0</v>
      </c>
    </row>
    <row r="473" s="7" customFormat="1" ht="16.6" customHeight="1">
      <c r="A473" s="15">
        <v>41684.252777777780</v>
      </c>
      <c r="B473" s="16">
        <f>INT(A473)</f>
      </c>
      <c r="C473" s="17">
        <v>41213.154861111114</v>
      </c>
      <c r="D473" s="18">
        <f>INT(C473)</f>
      </c>
      <c r="E473" s="19">
        <v>41458</v>
      </c>
      <c r="F473" s="8">
        <f>COUNTIF($B$2:$B$4500,$E473)+COUNTIF($D$2:$D$4500,$E473)</f>
        <v>0</v>
      </c>
      <c r="G473" s="7">
        <f>SUM($F473:OFFSET($F473,$H$2-1,0))</f>
        <v>0</v>
      </c>
    </row>
    <row r="474" s="7" customFormat="1" ht="16.6" customHeight="1">
      <c r="A474" s="15">
        <v>41684.281944444447</v>
      </c>
      <c r="B474" s="16">
        <f>INT(A474)</f>
      </c>
      <c r="C474" s="17">
        <v>41214.33125</v>
      </c>
      <c r="D474" s="18">
        <f>INT(C474)</f>
      </c>
      <c r="E474" s="19">
        <v>41459</v>
      </c>
      <c r="F474" s="8">
        <f>COUNTIF($B$2:$B$4500,$E474)+COUNTIF($D$2:$D$4500,$E474)</f>
        <v>0</v>
      </c>
      <c r="G474" s="7">
        <f>SUM($F474:OFFSET($F474,$H$2-1,0))</f>
        <v>0</v>
      </c>
    </row>
    <row r="475" s="7" customFormat="1" ht="16.6" customHeight="1">
      <c r="A475" s="15">
        <v>41684.288888888892</v>
      </c>
      <c r="B475" s="16">
        <f>INT(A475)</f>
      </c>
      <c r="C475" s="17">
        <v>41214.377777777780</v>
      </c>
      <c r="D475" s="18">
        <f>INT(C475)</f>
      </c>
      <c r="E475" s="19">
        <v>41460</v>
      </c>
      <c r="F475" s="8">
        <f>COUNTIF($B$2:$B$4500,$E475)+COUNTIF($D$2:$D$4500,$E475)</f>
        <v>0</v>
      </c>
      <c r="G475" s="7">
        <f>SUM($F475:OFFSET($F475,$H$2-1,0))</f>
        <v>0</v>
      </c>
    </row>
    <row r="476" s="7" customFormat="1" ht="16.6" customHeight="1">
      <c r="A476" s="15">
        <v>41684.30625</v>
      </c>
      <c r="B476" s="16">
        <f>INT(A476)</f>
      </c>
      <c r="C476" s="17">
        <v>41214.649305555555</v>
      </c>
      <c r="D476" s="18">
        <f>INT(C476)</f>
      </c>
      <c r="E476" s="19">
        <v>41461</v>
      </c>
      <c r="F476" s="8">
        <f>COUNTIF($B$2:$B$4500,$E476)+COUNTIF($D$2:$D$4500,$E476)</f>
        <v>0</v>
      </c>
      <c r="G476" s="7">
        <f>SUM($F476:OFFSET($F476,$H$2-1,0))</f>
        <v>0</v>
      </c>
    </row>
    <row r="477" s="7" customFormat="1" ht="16.6" customHeight="1">
      <c r="A477" s="15">
        <v>41684.377777777780</v>
      </c>
      <c r="B477" s="16">
        <f>INT(A477)</f>
      </c>
      <c r="C477" s="17">
        <v>41214.848611111112</v>
      </c>
      <c r="D477" s="18">
        <f>INT(C477)</f>
      </c>
      <c r="E477" s="19">
        <v>41462</v>
      </c>
      <c r="F477" s="8">
        <f>COUNTIF($B$2:$B$4500,$E477)+COUNTIF($D$2:$D$4500,$E477)</f>
        <v>0</v>
      </c>
      <c r="G477" s="7">
        <f>SUM($F477:OFFSET($F477,$H$2-1,0))</f>
        <v>0</v>
      </c>
    </row>
    <row r="478" s="7" customFormat="1" ht="16.6" customHeight="1">
      <c r="A478" s="15">
        <v>41684.404166666667</v>
      </c>
      <c r="B478" s="16">
        <f>INT(A478)</f>
      </c>
      <c r="C478" s="17">
        <v>41215.046527777777</v>
      </c>
      <c r="D478" s="18">
        <f>INT(C478)</f>
      </c>
      <c r="E478" s="19">
        <v>41463</v>
      </c>
      <c r="F478" s="8">
        <f>COUNTIF($B$2:$B$4500,$E478)+COUNTIF($D$2:$D$4500,$E478)</f>
        <v>0</v>
      </c>
      <c r="G478" s="7">
        <f>SUM($F478:OFFSET($F478,$H$2-1,0))</f>
        <v>0</v>
      </c>
    </row>
    <row r="479" s="7" customFormat="1" ht="16.6" customHeight="1">
      <c r="A479" s="15">
        <v>41684.411805555559</v>
      </c>
      <c r="B479" s="16">
        <f>INT(A479)</f>
      </c>
      <c r="C479" s="17">
        <v>41215.142361111109</v>
      </c>
      <c r="D479" s="18">
        <f>INT(C479)</f>
      </c>
      <c r="E479" s="19">
        <v>41464</v>
      </c>
      <c r="F479" s="8">
        <f>COUNTIF($B$2:$B$4500,$E479)+COUNTIF($D$2:$D$4500,$E479)</f>
        <v>0</v>
      </c>
      <c r="G479" s="7">
        <f>SUM($F479:OFFSET($F479,$H$2-1,0))</f>
        <v>0</v>
      </c>
    </row>
    <row r="480" s="7" customFormat="1" ht="16.6" customHeight="1">
      <c r="A480" s="15">
        <v>41684.414583333331</v>
      </c>
      <c r="B480" s="16">
        <f>INT(A480)</f>
      </c>
      <c r="C480" s="17">
        <v>41215.168055555558</v>
      </c>
      <c r="D480" s="18">
        <f>INT(C480)</f>
      </c>
      <c r="E480" s="19">
        <v>41465</v>
      </c>
      <c r="F480" s="8">
        <f>COUNTIF($B$2:$B$4500,$E480)+COUNTIF($D$2:$D$4500,$E480)</f>
        <v>0</v>
      </c>
      <c r="G480" s="7">
        <f>SUM($F480:OFFSET($F480,$H$2-1,0))</f>
        <v>0</v>
      </c>
    </row>
    <row r="481" s="7" customFormat="1" ht="16.6" customHeight="1">
      <c r="A481" s="15">
        <v>41684.415277777778</v>
      </c>
      <c r="B481" s="16">
        <f>INT(A481)</f>
      </c>
      <c r="C481" s="17">
        <v>41216</v>
      </c>
      <c r="D481" s="18">
        <f>INT(C481)</f>
      </c>
      <c r="E481" s="19">
        <v>41466</v>
      </c>
      <c r="F481" s="8">
        <f>COUNTIF($B$2:$B$4500,$E481)+COUNTIF($D$2:$D$4500,$E481)</f>
        <v>0</v>
      </c>
      <c r="G481" s="7">
        <f>SUM($F481:OFFSET($F481,$H$2-1,0))</f>
        <v>0</v>
      </c>
    </row>
    <row r="482" s="7" customFormat="1" ht="16.6" customHeight="1">
      <c r="A482" s="15">
        <v>41684.415972222225</v>
      </c>
      <c r="B482" s="16">
        <f>INT(A482)</f>
      </c>
      <c r="C482" s="17">
        <v>41216.215972222220</v>
      </c>
      <c r="D482" s="18">
        <f>INT(C482)</f>
      </c>
      <c r="E482" s="19">
        <v>41467</v>
      </c>
      <c r="F482" s="8">
        <f>COUNTIF($B$2:$B$4500,$E482)+COUNTIF($D$2:$D$4500,$E482)</f>
        <v>0</v>
      </c>
      <c r="G482" s="7">
        <f>SUM($F482:OFFSET($F482,$H$2-1,0))</f>
        <v>0</v>
      </c>
    </row>
    <row r="483" s="7" customFormat="1" ht="16.6" customHeight="1">
      <c r="A483" s="15">
        <v>41684.475694444445</v>
      </c>
      <c r="B483" s="16">
        <f>INT(A483)</f>
      </c>
      <c r="C483" s="17">
        <v>41216.242361111108</v>
      </c>
      <c r="D483" s="18">
        <f>INT(C483)</f>
      </c>
      <c r="E483" s="19">
        <v>41468</v>
      </c>
      <c r="F483" s="8">
        <f>COUNTIF($B$2:$B$4500,$E483)+COUNTIF($D$2:$D$4500,$E483)</f>
        <v>0</v>
      </c>
      <c r="G483" s="7">
        <f>SUM($F483:OFFSET($F483,$H$2-1,0))</f>
        <v>0</v>
      </c>
    </row>
    <row r="484" s="7" customFormat="1" ht="16.6" customHeight="1">
      <c r="A484" s="15">
        <v>41684.480555555558</v>
      </c>
      <c r="B484" s="16">
        <f>INT(A484)</f>
      </c>
      <c r="C484" s="17">
        <v>41216.243055555555</v>
      </c>
      <c r="D484" s="18">
        <f>INT(C484)</f>
      </c>
      <c r="E484" s="19">
        <v>41469</v>
      </c>
      <c r="F484" s="8">
        <f>COUNTIF($B$2:$B$4500,$E484)+COUNTIF($D$2:$D$4500,$E484)</f>
        <v>0</v>
      </c>
      <c r="G484" s="7">
        <f>SUM($F484:OFFSET($F484,$H$2-1,0))</f>
        <v>0</v>
      </c>
    </row>
    <row r="485" s="7" customFormat="1" ht="16.6" customHeight="1">
      <c r="A485" s="15">
        <v>41684.486111111109</v>
      </c>
      <c r="B485" s="16">
        <f>INT(A485)</f>
      </c>
      <c r="C485" s="17">
        <v>41216.420138888891</v>
      </c>
      <c r="D485" s="18">
        <f>INT(C485)</f>
      </c>
      <c r="E485" s="19">
        <v>41470</v>
      </c>
      <c r="F485" s="8">
        <f>COUNTIF($B$2:$B$4500,$E485)+COUNTIF($D$2:$D$4500,$E485)</f>
        <v>0</v>
      </c>
      <c r="G485" s="7">
        <f>SUM($F485:OFFSET($F485,$H$2-1,0))</f>
        <v>0</v>
      </c>
    </row>
    <row r="486" s="7" customFormat="1" ht="16.6" customHeight="1">
      <c r="A486" s="15">
        <v>41687.414583333331</v>
      </c>
      <c r="B486" s="16">
        <f>INT(A486)</f>
      </c>
      <c r="C486" s="17">
        <v>41219.360416666670</v>
      </c>
      <c r="D486" s="18">
        <f>INT(C486)</f>
      </c>
      <c r="E486" s="19">
        <v>41471</v>
      </c>
      <c r="F486" s="8">
        <f>COUNTIF($B$2:$B$4500,$E486)+COUNTIF($D$2:$D$4500,$E486)</f>
        <v>0</v>
      </c>
      <c r="G486" s="7">
        <f>SUM($F486:OFFSET($F486,$H$2-1,0))</f>
        <v>0</v>
      </c>
    </row>
    <row r="487" s="7" customFormat="1" ht="16.6" customHeight="1">
      <c r="A487" s="15">
        <v>41687.597222222219</v>
      </c>
      <c r="B487" s="16">
        <f>INT(A487)</f>
      </c>
      <c r="C487" s="17">
        <v>41219.366666666669</v>
      </c>
      <c r="D487" s="18">
        <f>INT(C487)</f>
      </c>
      <c r="E487" s="19">
        <v>41472</v>
      </c>
      <c r="F487" s="8">
        <f>COUNTIF($B$2:$B$4500,$E487)+COUNTIF($D$2:$D$4500,$E487)</f>
        <v>0</v>
      </c>
      <c r="G487" s="7">
        <f>SUM($F487:OFFSET($F487,$H$2-1,0))</f>
        <v>0</v>
      </c>
    </row>
    <row r="488" s="7" customFormat="1" ht="16.6" customHeight="1">
      <c r="A488" s="15">
        <v>41689.077777777777</v>
      </c>
      <c r="B488" s="16">
        <f>INT(A488)</f>
      </c>
      <c r="C488" s="17">
        <v>41219.371527777781</v>
      </c>
      <c r="D488" s="18">
        <f>INT(C488)</f>
      </c>
      <c r="E488" s="19">
        <v>41473</v>
      </c>
      <c r="F488" s="8">
        <f>COUNTIF($B$2:$B$4500,$E488)+COUNTIF($D$2:$D$4500,$E488)</f>
        <v>0</v>
      </c>
      <c r="G488" s="7">
        <f>SUM($F488:OFFSET($F488,$H$2-1,0))</f>
        <v>0</v>
      </c>
    </row>
    <row r="489" s="7" customFormat="1" ht="16.6" customHeight="1">
      <c r="A489" s="15">
        <v>41689.75625</v>
      </c>
      <c r="B489" s="16">
        <f>INT(A489)</f>
      </c>
      <c r="C489" s="17">
        <v>41219.377083333333</v>
      </c>
      <c r="D489" s="18">
        <f>INT(C489)</f>
      </c>
      <c r="E489" s="19">
        <v>41474</v>
      </c>
      <c r="F489" s="8">
        <f>COUNTIF($B$2:$B$4500,$E489)+COUNTIF($D$2:$D$4500,$E489)</f>
        <v>0</v>
      </c>
      <c r="G489" s="7">
        <f>SUM($F489:OFFSET($F489,$H$2-1,0))</f>
        <v>0</v>
      </c>
    </row>
    <row r="490" s="7" customFormat="1" ht="16.6" customHeight="1">
      <c r="A490" s="15">
        <v>41690.410416666666</v>
      </c>
      <c r="B490" s="16">
        <f>INT(A490)</f>
      </c>
      <c r="C490" s="17">
        <v>41219.385416666664</v>
      </c>
      <c r="D490" s="18">
        <f>INT(C490)</f>
      </c>
      <c r="E490" s="19">
        <v>41475</v>
      </c>
      <c r="F490" s="8">
        <f>COUNTIF($B$2:$B$4500,$E490)+COUNTIF($D$2:$D$4500,$E490)</f>
        <v>0</v>
      </c>
      <c r="G490" s="7">
        <f>SUM($F490:OFFSET($F490,$H$2-1,0))</f>
        <v>0</v>
      </c>
    </row>
    <row r="491" s="7" customFormat="1" ht="16.6" customHeight="1">
      <c r="A491" s="15">
        <v>41694.521527777775</v>
      </c>
      <c r="B491" s="16">
        <f>INT(A491)</f>
      </c>
      <c r="C491" s="17">
        <v>41219.388194444444</v>
      </c>
      <c r="D491" s="18">
        <f>INT(C491)</f>
      </c>
      <c r="E491" s="19">
        <v>41476</v>
      </c>
      <c r="F491" s="8">
        <f>COUNTIF($B$2:$B$4500,$E491)+COUNTIF($D$2:$D$4500,$E491)</f>
        <v>0</v>
      </c>
      <c r="G491" s="7">
        <f>SUM($F491:OFFSET($F491,$H$2-1,0))</f>
        <v>0</v>
      </c>
    </row>
    <row r="492" s="7" customFormat="1" ht="16.6" customHeight="1">
      <c r="A492" s="15">
        <v>41694.527777777781</v>
      </c>
      <c r="B492" s="16">
        <f>INT(A492)</f>
      </c>
      <c r="C492" s="17">
        <v>41219.391666666670</v>
      </c>
      <c r="D492" s="18">
        <f>INT(C492)</f>
      </c>
      <c r="E492" s="19">
        <v>41477</v>
      </c>
      <c r="F492" s="8">
        <f>COUNTIF($B$2:$B$4500,$E492)+COUNTIF($D$2:$D$4500,$E492)</f>
        <v>0</v>
      </c>
      <c r="G492" s="7">
        <f>SUM($F492:OFFSET($F492,$H$2-1,0))</f>
        <v>0</v>
      </c>
    </row>
    <row r="493" s="7" customFormat="1" ht="16.6" customHeight="1">
      <c r="A493" s="15">
        <v>41694.959722222222</v>
      </c>
      <c r="B493" s="16">
        <f>INT(A493)</f>
      </c>
      <c r="C493" s="17">
        <v>41219.878472222219</v>
      </c>
      <c r="D493" s="18">
        <f>INT(C493)</f>
      </c>
      <c r="E493" s="19">
        <v>41478</v>
      </c>
      <c r="F493" s="8">
        <f>COUNTIF($B$2:$B$4500,$E493)+COUNTIF($D$2:$D$4500,$E493)</f>
        <v>0</v>
      </c>
      <c r="G493" s="7">
        <f>SUM($F493:OFFSET($F493,$H$2-1,0))</f>
        <v>0</v>
      </c>
    </row>
    <row r="494" s="7" customFormat="1" ht="16.6" customHeight="1">
      <c r="A494" s="15">
        <v>41695.761111111111</v>
      </c>
      <c r="B494" s="16">
        <f>INT(A494)</f>
      </c>
      <c r="C494" s="17">
        <v>41220.006944444445</v>
      </c>
      <c r="D494" s="18">
        <f>INT(C494)</f>
      </c>
      <c r="E494" s="19">
        <v>41479</v>
      </c>
      <c r="F494" s="8">
        <f>COUNTIF($B$2:$B$4500,$E494)+COUNTIF($D$2:$D$4500,$E494)</f>
        <v>0</v>
      </c>
      <c r="G494" s="7">
        <f>SUM($F494:OFFSET($F494,$H$2-1,0))</f>
        <v>0</v>
      </c>
    </row>
    <row r="495" s="7" customFormat="1" ht="16.6" customHeight="1">
      <c r="A495" s="15">
        <v>41696.676388888889</v>
      </c>
      <c r="B495" s="16">
        <f>INT(A495)</f>
      </c>
      <c r="C495" s="17">
        <v>41220.636805555558</v>
      </c>
      <c r="D495" s="18">
        <f>INT(C495)</f>
      </c>
      <c r="E495" s="19">
        <v>41480</v>
      </c>
      <c r="F495" s="8">
        <f>COUNTIF($B$2:$B$4500,$E495)+COUNTIF($D$2:$D$4500,$E495)</f>
        <v>0</v>
      </c>
      <c r="G495" s="7">
        <f>SUM($F495:OFFSET($F495,$H$2-1,0))</f>
        <v>0</v>
      </c>
    </row>
    <row r="496" s="7" customFormat="1" ht="16.6" customHeight="1">
      <c r="A496" s="15">
        <v>41696.859027777777</v>
      </c>
      <c r="B496" s="16">
        <f>INT(A496)</f>
      </c>
      <c r="C496" s="17">
        <v>41220.828472222223</v>
      </c>
      <c r="D496" s="18">
        <f>INT(C496)</f>
      </c>
      <c r="E496" s="19">
        <v>41481</v>
      </c>
      <c r="F496" s="8">
        <f>COUNTIF($B$2:$B$4500,$E496)+COUNTIF($D$2:$D$4500,$E496)</f>
        <v>0</v>
      </c>
      <c r="G496" s="7">
        <f>SUM($F496:OFFSET($F496,$H$2-1,0))</f>
        <v>0</v>
      </c>
    </row>
    <row r="497" s="7" customFormat="1" ht="16.6" customHeight="1">
      <c r="A497" s="15">
        <v>41697.616666666669</v>
      </c>
      <c r="B497" s="16">
        <f>INT(A497)</f>
      </c>
      <c r="C497" s="17">
        <v>41220.875</v>
      </c>
      <c r="D497" s="18">
        <f>INT(C497)</f>
      </c>
      <c r="E497" s="19">
        <v>41482</v>
      </c>
      <c r="F497" s="8">
        <f>COUNTIF($B$2:$B$4500,$E497)+COUNTIF($D$2:$D$4500,$E497)</f>
        <v>0</v>
      </c>
      <c r="G497" s="7">
        <f>SUM($F497:OFFSET($F497,$H$2-1,0))</f>
        <v>0</v>
      </c>
    </row>
    <row r="498" s="7" customFormat="1" ht="16.6" customHeight="1">
      <c r="A498" s="15">
        <v>41697.61875</v>
      </c>
      <c r="B498" s="16">
        <f>INT(A498)</f>
      </c>
      <c r="C498" s="17">
        <v>41220.961111111108</v>
      </c>
      <c r="D498" s="18">
        <f>INT(C498)</f>
      </c>
      <c r="E498" s="19">
        <v>41483</v>
      </c>
      <c r="F498" s="8">
        <f>COUNTIF($B$2:$B$4500,$E498)+COUNTIF($D$2:$D$4500,$E498)</f>
        <v>0</v>
      </c>
      <c r="G498" s="7">
        <f>SUM($F498:OFFSET($F498,$H$2-1,0))</f>
        <v>0</v>
      </c>
    </row>
    <row r="499" s="7" customFormat="1" ht="16.6" customHeight="1">
      <c r="A499" s="15">
        <v>41698.273611111108</v>
      </c>
      <c r="B499" s="16">
        <f>INT(A499)</f>
      </c>
      <c r="C499" s="17">
        <v>41220.965277777781</v>
      </c>
      <c r="D499" s="18">
        <f>INT(C499)</f>
      </c>
      <c r="E499" s="19">
        <v>41484</v>
      </c>
      <c r="F499" s="8">
        <f>COUNTIF($B$2:$B$4500,$E499)+COUNTIF($D$2:$D$4500,$E499)</f>
        <v>0</v>
      </c>
      <c r="G499" s="7">
        <f>SUM($F499:OFFSET($F499,$H$2-1,0))</f>
        <v>0</v>
      </c>
    </row>
    <row r="500" s="7" customFormat="1" ht="16.6" customHeight="1">
      <c r="A500" s="15">
        <v>41702.315277777780</v>
      </c>
      <c r="B500" s="16">
        <f>INT(A500)</f>
      </c>
      <c r="C500" s="17">
        <v>41220.970138888886</v>
      </c>
      <c r="D500" s="18">
        <f>INT(C500)</f>
      </c>
      <c r="E500" s="19">
        <v>41485</v>
      </c>
      <c r="F500" s="8">
        <f>COUNTIF($B$2:$B$4500,$E500)+COUNTIF($D$2:$D$4500,$E500)</f>
        <v>0</v>
      </c>
      <c r="G500" s="7">
        <f>SUM($F500:OFFSET($F500,$H$2-1,0))</f>
        <v>0</v>
      </c>
    </row>
    <row r="501" s="7" customFormat="1" ht="16.6" customHeight="1">
      <c r="A501" s="15">
        <v>41702.505555555559</v>
      </c>
      <c r="B501" s="16">
        <f>INT(A501)</f>
      </c>
      <c r="C501" s="17">
        <v>41220.981944444444</v>
      </c>
      <c r="D501" s="18">
        <f>INT(C501)</f>
      </c>
      <c r="E501" s="19">
        <v>41486</v>
      </c>
      <c r="F501" s="8">
        <f>COUNTIF($B$2:$B$4500,$E501)+COUNTIF($D$2:$D$4500,$E501)</f>
        <v>0</v>
      </c>
      <c r="G501" s="7">
        <f>SUM($F501:OFFSET($F501,$H$2-1,0))</f>
        <v>0</v>
      </c>
    </row>
    <row r="502" s="7" customFormat="1" ht="16.6" customHeight="1">
      <c r="A502" s="15">
        <v>41702.820138888892</v>
      </c>
      <c r="B502" s="16">
        <f>INT(A502)</f>
      </c>
      <c r="C502" s="17">
        <v>41222.44375</v>
      </c>
      <c r="D502" s="18">
        <f>INT(C502)</f>
      </c>
      <c r="E502" s="19">
        <v>41487</v>
      </c>
      <c r="F502" s="8">
        <f>COUNTIF($B$2:$B$4500,$E502)+COUNTIF($D$2:$D$4500,$E502)</f>
        <v>0</v>
      </c>
      <c r="G502" s="7">
        <f>SUM($F502:OFFSET($F502,$H$2-1,0))</f>
        <v>0</v>
      </c>
    </row>
    <row r="503" s="7" customFormat="1" ht="16.6" customHeight="1">
      <c r="A503" s="15">
        <v>41703.566666666666</v>
      </c>
      <c r="B503" s="16">
        <f>INT(A503)</f>
      </c>
      <c r="C503" s="17">
        <v>41222.9625</v>
      </c>
      <c r="D503" s="18">
        <f>INT(C503)</f>
      </c>
      <c r="E503" s="19">
        <v>41488</v>
      </c>
      <c r="F503" s="8">
        <f>COUNTIF($B$2:$B$4500,$E503)+COUNTIF($D$2:$D$4500,$E503)</f>
        <v>0</v>
      </c>
      <c r="G503" s="7">
        <f>SUM($F503:OFFSET($F503,$H$2-1,0))</f>
        <v>0</v>
      </c>
    </row>
    <row r="504" s="7" customFormat="1" ht="16.6" customHeight="1">
      <c r="A504" s="15">
        <v>41709.090277777781</v>
      </c>
      <c r="B504" s="16">
        <f>INT(A504)</f>
      </c>
      <c r="C504" s="17">
        <v>41227.188194444447</v>
      </c>
      <c r="D504" s="18">
        <f>INT(C504)</f>
      </c>
      <c r="E504" s="19">
        <v>41489</v>
      </c>
      <c r="F504" s="8">
        <f>COUNTIF($B$2:$B$4500,$E504)+COUNTIF($D$2:$D$4500,$E504)</f>
        <v>0</v>
      </c>
      <c r="G504" s="7">
        <f>SUM($F504:OFFSET($F504,$H$2-1,0))</f>
        <v>0</v>
      </c>
    </row>
    <row r="505" s="7" customFormat="1" ht="16.6" customHeight="1">
      <c r="A505" s="15">
        <v>41709.104166666664</v>
      </c>
      <c r="B505" s="16">
        <f>INT(A505)</f>
      </c>
      <c r="C505" s="17">
        <v>41228.99375</v>
      </c>
      <c r="D505" s="18">
        <f>INT(C505)</f>
      </c>
      <c r="E505" s="19">
        <v>41490</v>
      </c>
      <c r="F505" s="8">
        <f>COUNTIF($B$2:$B$4500,$E505)+COUNTIF($D$2:$D$4500,$E505)</f>
        <v>0</v>
      </c>
      <c r="G505" s="7">
        <f>SUM($F505:OFFSET($F505,$H$2-1,0))</f>
        <v>0</v>
      </c>
    </row>
    <row r="506" s="7" customFormat="1" ht="16.6" customHeight="1">
      <c r="A506" s="15">
        <v>41709.113888888889</v>
      </c>
      <c r="B506" s="16">
        <f>INT(A506)</f>
      </c>
      <c r="C506" s="17">
        <v>41229.00625</v>
      </c>
      <c r="D506" s="18">
        <f>INT(C506)</f>
      </c>
      <c r="E506" s="19">
        <v>41491</v>
      </c>
      <c r="F506" s="8">
        <f>COUNTIF($B$2:$B$4500,$E506)+COUNTIF($D$2:$D$4500,$E506)</f>
        <v>0</v>
      </c>
      <c r="G506" s="7">
        <f>SUM($F506:OFFSET($F506,$H$2-1,0))</f>
        <v>0</v>
      </c>
    </row>
    <row r="507" s="7" customFormat="1" ht="16.6" customHeight="1">
      <c r="A507" s="15">
        <v>41709.131944444445</v>
      </c>
      <c r="B507" s="16">
        <f>INT(A507)</f>
      </c>
      <c r="C507" s="17">
        <v>41229.120833333334</v>
      </c>
      <c r="D507" s="18">
        <f>INT(C507)</f>
      </c>
      <c r="E507" s="19">
        <v>41492</v>
      </c>
      <c r="F507" s="8">
        <f>COUNTIF($B$2:$B$4500,$E507)+COUNTIF($D$2:$D$4500,$E507)</f>
        <v>0</v>
      </c>
      <c r="G507" s="7">
        <f>SUM($F507:OFFSET($F507,$H$2-1,0))</f>
        <v>0</v>
      </c>
    </row>
    <row r="508" s="7" customFormat="1" ht="16.6" customHeight="1">
      <c r="A508" s="15">
        <v>41709.147222222222</v>
      </c>
      <c r="B508" s="16">
        <f>INT(A508)</f>
      </c>
      <c r="C508" s="17">
        <v>41229.145833333336</v>
      </c>
      <c r="D508" s="18">
        <f>INT(C508)</f>
      </c>
      <c r="E508" s="19">
        <v>41493</v>
      </c>
      <c r="F508" s="8">
        <f>COUNTIF($B$2:$B$4500,$E508)+COUNTIF($D$2:$D$4500,$E508)</f>
        <v>0</v>
      </c>
      <c r="G508" s="7">
        <f>SUM($F508:OFFSET($F508,$H$2-1,0))</f>
        <v>0</v>
      </c>
    </row>
    <row r="509" s="7" customFormat="1" ht="16.6" customHeight="1">
      <c r="A509" s="15">
        <v>41709.165972222225</v>
      </c>
      <c r="B509" s="16">
        <f>INT(A509)</f>
      </c>
      <c r="C509" s="17">
        <v>41229.169444444444</v>
      </c>
      <c r="D509" s="18">
        <f>INT(C509)</f>
      </c>
      <c r="E509" s="19">
        <v>41494</v>
      </c>
      <c r="F509" s="8">
        <f>COUNTIF($B$2:$B$4500,$E509)+COUNTIF($D$2:$D$4500,$E509)</f>
        <v>0</v>
      </c>
      <c r="G509" s="7">
        <f>SUM($F509:OFFSET($F509,$H$2-1,0))</f>
        <v>0</v>
      </c>
    </row>
    <row r="510" s="7" customFormat="1" ht="16.6" customHeight="1">
      <c r="A510" s="15">
        <v>41709.180555555555</v>
      </c>
      <c r="B510" s="16">
        <f>INT(A510)</f>
      </c>
      <c r="C510" s="17">
        <v>41229.20625</v>
      </c>
      <c r="D510" s="18">
        <f>INT(C510)</f>
      </c>
      <c r="E510" s="19">
        <v>41495</v>
      </c>
      <c r="F510" s="8">
        <f>COUNTIF($B$2:$B$4500,$E510)+COUNTIF($D$2:$D$4500,$E510)</f>
        <v>0</v>
      </c>
      <c r="G510" s="7">
        <f>SUM($F510:OFFSET($F510,$H$2-1,0))</f>
        <v>0</v>
      </c>
    </row>
    <row r="511" s="7" customFormat="1" ht="16.6" customHeight="1">
      <c r="A511" s="15">
        <v>41709.188194444447</v>
      </c>
      <c r="B511" s="16">
        <f>INT(A511)</f>
      </c>
      <c r="C511" s="17">
        <v>41229.2625</v>
      </c>
      <c r="D511" s="18">
        <f>INT(C511)</f>
      </c>
      <c r="E511" s="19">
        <v>41496</v>
      </c>
      <c r="F511" s="8">
        <f>COUNTIF($B$2:$B$4500,$E511)+COUNTIF($D$2:$D$4500,$E511)</f>
        <v>0</v>
      </c>
      <c r="G511" s="7">
        <f>SUM($F511:OFFSET($F511,$H$2-1,0))</f>
        <v>0</v>
      </c>
    </row>
    <row r="512" s="7" customFormat="1" ht="16.6" customHeight="1">
      <c r="A512" s="15">
        <v>41709.227083333331</v>
      </c>
      <c r="B512" s="16">
        <f>INT(A512)</f>
      </c>
      <c r="C512" s="17">
        <v>41229.263888888891</v>
      </c>
      <c r="D512" s="18">
        <f>INT(C512)</f>
      </c>
      <c r="E512" s="19">
        <v>41497</v>
      </c>
      <c r="F512" s="8">
        <f>COUNTIF($B$2:$B$4500,$E512)+COUNTIF($D$2:$D$4500,$E512)</f>
        <v>0</v>
      </c>
      <c r="G512" s="7">
        <f>SUM($F512:OFFSET($F512,$H$2-1,0))</f>
        <v>0</v>
      </c>
    </row>
    <row r="513" s="7" customFormat="1" ht="16.6" customHeight="1">
      <c r="A513" s="15">
        <v>41709.298611111109</v>
      </c>
      <c r="B513" s="16">
        <f>INT(A513)</f>
      </c>
      <c r="C513" s="17">
        <v>41229.279861111114</v>
      </c>
      <c r="D513" s="18">
        <f>INT(C513)</f>
      </c>
      <c r="E513" s="19">
        <v>41498</v>
      </c>
      <c r="F513" s="8">
        <f>COUNTIF($B$2:$B$4500,$E513)+COUNTIF($D$2:$D$4500,$E513)</f>
        <v>0</v>
      </c>
      <c r="G513" s="7">
        <f>SUM($F513:OFFSET($F513,$H$2-1,0))</f>
        <v>0</v>
      </c>
    </row>
    <row r="514" s="7" customFormat="1" ht="16.6" customHeight="1">
      <c r="A514" s="15">
        <v>41709.667361111111</v>
      </c>
      <c r="B514" s="16">
        <f>INT(A514)</f>
      </c>
      <c r="C514" s="17">
        <v>41229.301388888889</v>
      </c>
      <c r="D514" s="18">
        <f>INT(C514)</f>
      </c>
      <c r="E514" s="19">
        <v>41499</v>
      </c>
      <c r="F514" s="8">
        <f>COUNTIF($B$2:$B$4500,$E514)+COUNTIF($D$2:$D$4500,$E514)</f>
        <v>0</v>
      </c>
      <c r="G514" s="7">
        <f>SUM($F514:OFFSET($F514,$H$2-1,0))</f>
        <v>0</v>
      </c>
    </row>
    <row r="515" s="7" customFormat="1" ht="16.6" customHeight="1">
      <c r="A515" s="15">
        <v>41709.895138888889</v>
      </c>
      <c r="B515" s="16">
        <f>INT(A515)</f>
      </c>
      <c r="C515" s="17">
        <v>41229.617361111108</v>
      </c>
      <c r="D515" s="18">
        <f>INT(C515)</f>
      </c>
      <c r="E515" s="19">
        <v>41500</v>
      </c>
      <c r="F515" s="8">
        <f>COUNTIF($B$2:$B$4500,$E515)+COUNTIF($D$2:$D$4500,$E515)</f>
        <v>0</v>
      </c>
      <c r="G515" s="7">
        <f>SUM($F515:OFFSET($F515,$H$2-1,0))</f>
        <v>0</v>
      </c>
    </row>
    <row r="516" s="7" customFormat="1" ht="16.6" customHeight="1">
      <c r="A516" s="15">
        <v>41710.530555555553</v>
      </c>
      <c r="B516" s="16">
        <f>INT(A516)</f>
      </c>
      <c r="C516" s="17">
        <v>41229.965972222220</v>
      </c>
      <c r="D516" s="18">
        <f>INT(C516)</f>
      </c>
      <c r="E516" s="19">
        <v>41501</v>
      </c>
      <c r="F516" s="8">
        <f>COUNTIF($B$2:$B$4500,$E516)+COUNTIF($D$2:$D$4500,$E516)</f>
        <v>0</v>
      </c>
      <c r="G516" s="7">
        <f>SUM($F516:OFFSET($F516,$H$2-1,0))</f>
        <v>0</v>
      </c>
    </row>
    <row r="517" s="7" customFormat="1" ht="16.6" customHeight="1">
      <c r="A517" s="15">
        <v>41711.097916666666</v>
      </c>
      <c r="B517" s="16">
        <f>INT(A517)</f>
      </c>
      <c r="C517" s="17">
        <v>41229.970138888886</v>
      </c>
      <c r="D517" s="18">
        <f>INT(C517)</f>
      </c>
      <c r="E517" s="19">
        <v>41502</v>
      </c>
      <c r="F517" s="8">
        <f>COUNTIF($B$2:$B$4500,$E517)+COUNTIF($D$2:$D$4500,$E517)</f>
        <v>0</v>
      </c>
      <c r="G517" s="7">
        <f>SUM($F517:OFFSET($F517,$H$2-1,0))</f>
        <v>0</v>
      </c>
    </row>
    <row r="518" s="7" customFormat="1" ht="16.6" customHeight="1">
      <c r="A518" s="15">
        <v>41711.107638888891</v>
      </c>
      <c r="B518" s="16">
        <f>INT(A518)</f>
      </c>
      <c r="C518" s="17">
        <v>41230.195138888892</v>
      </c>
      <c r="D518" s="18">
        <f>INT(C518)</f>
      </c>
      <c r="E518" s="19">
        <v>41503</v>
      </c>
      <c r="F518" s="8">
        <f>COUNTIF($B$2:$B$4500,$E518)+COUNTIF($D$2:$D$4500,$E518)</f>
        <v>0</v>
      </c>
      <c r="G518" s="7">
        <f>SUM($F518:OFFSET($F518,$H$2-1,0))</f>
        <v>0</v>
      </c>
    </row>
    <row r="519" s="7" customFormat="1" ht="16.6" customHeight="1">
      <c r="A519" s="15">
        <v>41711.111805555556</v>
      </c>
      <c r="B519" s="16">
        <f>INT(A519)</f>
      </c>
      <c r="C519" s="17">
        <v>41230.197916666664</v>
      </c>
      <c r="D519" s="18">
        <f>INT(C519)</f>
      </c>
      <c r="E519" s="19">
        <v>41504</v>
      </c>
      <c r="F519" s="8">
        <f>COUNTIF($B$2:$B$4500,$E519)+COUNTIF($D$2:$D$4500,$E519)</f>
        <v>0</v>
      </c>
      <c r="G519" s="7">
        <f>SUM($F519:OFFSET($F519,$H$2-1,0))</f>
        <v>0</v>
      </c>
    </row>
    <row r="520" s="7" customFormat="1" ht="16.6" customHeight="1">
      <c r="A520" s="15">
        <v>41711.119444444441</v>
      </c>
      <c r="B520" s="16">
        <f>INT(A520)</f>
      </c>
      <c r="C520" s="17">
        <v>41230.200694444444</v>
      </c>
      <c r="D520" s="18">
        <f>INT(C520)</f>
      </c>
      <c r="E520" s="19">
        <v>41505</v>
      </c>
      <c r="F520" s="8">
        <f>COUNTIF($B$2:$B$4500,$E520)+COUNTIF($D$2:$D$4500,$E520)</f>
        <v>0</v>
      </c>
      <c r="G520" s="7">
        <f>SUM($F520:OFFSET($F520,$H$2-1,0))</f>
        <v>0</v>
      </c>
    </row>
    <row r="521" s="7" customFormat="1" ht="16.6" customHeight="1">
      <c r="A521" s="15">
        <v>41711.124305555553</v>
      </c>
      <c r="B521" s="16">
        <f>INT(A521)</f>
      </c>
      <c r="C521" s="17">
        <v>41230.275694444441</v>
      </c>
      <c r="D521" s="18">
        <f>INT(C521)</f>
      </c>
      <c r="E521" s="19">
        <v>41506</v>
      </c>
      <c r="F521" s="8">
        <f>COUNTIF($B$2:$B$4500,$E521)+COUNTIF($D$2:$D$4500,$E521)</f>
        <v>0</v>
      </c>
      <c r="G521" s="7">
        <f>SUM($F521:OFFSET($F521,$H$2-1,0))</f>
        <v>0</v>
      </c>
    </row>
    <row r="522" s="7" customFormat="1" ht="16.6" customHeight="1">
      <c r="A522" s="15">
        <v>41711.13125</v>
      </c>
      <c r="B522" s="16">
        <f>INT(A522)</f>
      </c>
      <c r="C522" s="17">
        <v>41232.9625</v>
      </c>
      <c r="D522" s="18">
        <f>INT(C522)</f>
      </c>
      <c r="E522" s="19">
        <v>41507</v>
      </c>
      <c r="F522" s="8">
        <f>COUNTIF($B$2:$B$4500,$E522)+COUNTIF($D$2:$D$4500,$E522)</f>
        <v>0</v>
      </c>
      <c r="G522" s="7">
        <f>SUM($F522:OFFSET($F522,$H$2-1,0))</f>
        <v>0</v>
      </c>
    </row>
    <row r="523" s="7" customFormat="1" ht="16.6" customHeight="1">
      <c r="A523" s="15">
        <v>41711.159722222219</v>
      </c>
      <c r="B523" s="16">
        <f>INT(A523)</f>
      </c>
      <c r="C523" s="17">
        <v>41233.138888888891</v>
      </c>
      <c r="D523" s="18">
        <f>INT(C523)</f>
      </c>
      <c r="E523" s="19">
        <v>41508</v>
      </c>
      <c r="F523" s="8">
        <f>COUNTIF($B$2:$B$4500,$E523)+COUNTIF($D$2:$D$4500,$E523)</f>
        <v>0</v>
      </c>
      <c r="G523" s="7">
        <f>SUM($F523:OFFSET($F523,$H$2-1,0))</f>
        <v>0</v>
      </c>
    </row>
    <row r="524" s="7" customFormat="1" ht="16.6" customHeight="1">
      <c r="A524" s="15">
        <v>41711.1625</v>
      </c>
      <c r="B524" s="16">
        <f>INT(A524)</f>
      </c>
      <c r="C524" s="17">
        <v>41233.154166666667</v>
      </c>
      <c r="D524" s="18">
        <f>INT(C524)</f>
      </c>
      <c r="E524" s="19">
        <v>41509</v>
      </c>
      <c r="F524" s="8">
        <f>COUNTIF($B$2:$B$4500,$E524)+COUNTIF($D$2:$D$4500,$E524)</f>
        <v>0</v>
      </c>
      <c r="G524" s="7">
        <f>SUM($F524:OFFSET($F524,$H$2-1,0))</f>
        <v>0</v>
      </c>
    </row>
    <row r="525" s="7" customFormat="1" ht="16.6" customHeight="1">
      <c r="A525" s="15">
        <v>41711.184722222220</v>
      </c>
      <c r="B525" s="16">
        <f>INT(A525)</f>
      </c>
      <c r="C525" s="17">
        <v>41233.161111111112</v>
      </c>
      <c r="D525" s="18">
        <f>INT(C525)</f>
      </c>
      <c r="E525" s="19">
        <v>41510</v>
      </c>
      <c r="F525" s="8">
        <f>COUNTIF($B$2:$B$4500,$E525)+COUNTIF($D$2:$D$4500,$E525)</f>
        <v>0</v>
      </c>
      <c r="G525" s="7">
        <f>SUM($F525:OFFSET($F525,$H$2-1,0))</f>
        <v>0</v>
      </c>
    </row>
    <row r="526" s="7" customFormat="1" ht="16.6" customHeight="1">
      <c r="A526" s="15">
        <v>41711.1875</v>
      </c>
      <c r="B526" s="16">
        <f>INT(A526)</f>
      </c>
      <c r="C526" s="17">
        <v>41233.208333333336</v>
      </c>
      <c r="D526" s="18">
        <f>INT(C526)</f>
      </c>
      <c r="E526" s="19">
        <v>41511</v>
      </c>
      <c r="F526" s="8">
        <f>COUNTIF($B$2:$B$4500,$E526)+COUNTIF($D$2:$D$4500,$E526)</f>
        <v>0</v>
      </c>
      <c r="G526" s="7">
        <f>SUM($F526:OFFSET($F526,$H$2-1,0))</f>
        <v>0</v>
      </c>
    </row>
    <row r="527" s="7" customFormat="1" ht="16.6" customHeight="1">
      <c r="A527" s="15">
        <v>41716.041666666664</v>
      </c>
      <c r="B527" s="16">
        <f>INT(A527)</f>
      </c>
      <c r="C527" s="17">
        <v>41233.247222222220</v>
      </c>
      <c r="D527" s="18">
        <f>INT(C527)</f>
      </c>
      <c r="E527" s="19">
        <v>41512</v>
      </c>
      <c r="F527" s="8">
        <f>COUNTIF($B$2:$B$4500,$E527)+COUNTIF($D$2:$D$4500,$E527)</f>
        <v>0</v>
      </c>
      <c r="G527" s="7">
        <f>SUM($F527:OFFSET($F527,$H$2-1,0))</f>
        <v>0</v>
      </c>
    </row>
    <row r="528" s="7" customFormat="1" ht="16.6" customHeight="1">
      <c r="A528" s="15">
        <v>41716.494444444441</v>
      </c>
      <c r="B528" s="16">
        <f>INT(A528)</f>
      </c>
      <c r="C528" s="17">
        <v>41233.259027777778</v>
      </c>
      <c r="D528" s="18">
        <f>INT(C528)</f>
      </c>
      <c r="E528" s="19">
        <v>41513</v>
      </c>
      <c r="F528" s="8">
        <f>COUNTIF($B$2:$B$4500,$E528)+COUNTIF($D$2:$D$4500,$E528)</f>
        <v>0</v>
      </c>
      <c r="G528" s="7">
        <f>SUM($F528:OFFSET($F528,$H$2-1,0))</f>
        <v>0</v>
      </c>
    </row>
    <row r="529" s="7" customFormat="1" ht="16.6" customHeight="1">
      <c r="A529" s="15">
        <v>41716.533333333333</v>
      </c>
      <c r="B529" s="16">
        <f>INT(A529)</f>
      </c>
      <c r="C529" s="17">
        <v>41233.277777777781</v>
      </c>
      <c r="D529" s="18">
        <f>INT(C529)</f>
      </c>
      <c r="E529" s="19">
        <v>41514</v>
      </c>
      <c r="F529" s="8">
        <f>COUNTIF($B$2:$B$4500,$E529)+COUNTIF($D$2:$D$4500,$E529)</f>
        <v>0</v>
      </c>
      <c r="G529" s="7">
        <f>SUM($F529:OFFSET($F529,$H$2-1,0))</f>
        <v>0</v>
      </c>
    </row>
    <row r="530" s="7" customFormat="1" ht="16.6" customHeight="1">
      <c r="A530" s="15">
        <v>41717.463888888888</v>
      </c>
      <c r="B530" s="16">
        <f>INT(A530)</f>
      </c>
      <c r="C530" s="17">
        <v>41233.368055555555</v>
      </c>
      <c r="D530" s="18">
        <f>INT(C530)</f>
      </c>
      <c r="E530" s="19">
        <v>41515</v>
      </c>
      <c r="F530" s="8">
        <f>COUNTIF($B$2:$B$4500,$E530)+COUNTIF($D$2:$D$4500,$E530)</f>
        <v>0</v>
      </c>
      <c r="G530" s="7">
        <f>SUM($F530:OFFSET($F530,$H$2-1,0))</f>
        <v>0</v>
      </c>
    </row>
    <row r="531" s="7" customFormat="1" ht="16.6" customHeight="1">
      <c r="A531" s="15">
        <v>41718.255555555559</v>
      </c>
      <c r="B531" s="16">
        <f>INT(A531)</f>
      </c>
      <c r="C531" s="17">
        <v>41233.988888888889</v>
      </c>
      <c r="D531" s="18">
        <f>INT(C531)</f>
      </c>
      <c r="E531" s="19">
        <v>41516</v>
      </c>
      <c r="F531" s="8">
        <f>COUNTIF($B$2:$B$4500,$E531)+COUNTIF($D$2:$D$4500,$E531)</f>
        <v>0</v>
      </c>
      <c r="G531" s="7">
        <f>SUM($F531:OFFSET($F531,$H$2-1,0))</f>
        <v>0</v>
      </c>
    </row>
    <row r="532" s="7" customFormat="1" ht="16.6" customHeight="1">
      <c r="A532" s="15">
        <v>41719.444444444445</v>
      </c>
      <c r="B532" s="16">
        <f>INT(A532)</f>
      </c>
      <c r="C532" s="17">
        <v>41234.013194444444</v>
      </c>
      <c r="D532" s="18">
        <f>INT(C532)</f>
      </c>
      <c r="E532" s="19">
        <v>41517</v>
      </c>
      <c r="F532" s="8">
        <f>COUNTIF($B$2:$B$4500,$E532)+COUNTIF($D$2:$D$4500,$E532)</f>
        <v>0</v>
      </c>
      <c r="G532" s="7">
        <f>SUM($F532:OFFSET($F532,$H$2-1,0))</f>
        <v>0</v>
      </c>
    </row>
    <row r="533" s="7" customFormat="1" ht="16.6" customHeight="1">
      <c r="A533" s="15">
        <v>41722.50625</v>
      </c>
      <c r="B533" s="16">
        <f>INT(A533)</f>
      </c>
      <c r="C533" s="17">
        <v>41234.025694444441</v>
      </c>
      <c r="D533" s="18">
        <f>INT(C533)</f>
      </c>
      <c r="E533" s="19">
        <v>41518</v>
      </c>
      <c r="F533" s="8">
        <f>COUNTIF($B$2:$B$4500,$E533)+COUNTIF($D$2:$D$4500,$E533)</f>
        <v>0</v>
      </c>
      <c r="G533" s="7">
        <f>SUM($F533:OFFSET($F533,$H$2-1,0))</f>
        <v>0</v>
      </c>
    </row>
    <row r="534" s="7" customFormat="1" ht="16.6" customHeight="1">
      <c r="A534" s="15">
        <v>41722.979166666664</v>
      </c>
      <c r="B534" s="16">
        <f>INT(A534)</f>
      </c>
      <c r="C534" s="17">
        <v>41234.026388888888</v>
      </c>
      <c r="D534" s="18">
        <f>INT(C534)</f>
      </c>
      <c r="E534" s="19">
        <v>41519</v>
      </c>
      <c r="F534" s="8">
        <f>COUNTIF($B$2:$B$4500,$E534)+COUNTIF($D$2:$D$4500,$E534)</f>
        <v>0</v>
      </c>
      <c r="G534" s="7">
        <f>SUM($F534:OFFSET($F534,$H$2-1,0))</f>
        <v>0</v>
      </c>
    </row>
    <row r="535" s="7" customFormat="1" ht="16.6" customHeight="1">
      <c r="A535" s="15">
        <v>41724.88125</v>
      </c>
      <c r="B535" s="16">
        <f>INT(A535)</f>
      </c>
      <c r="C535" s="17">
        <v>41234.09375</v>
      </c>
      <c r="D535" s="18">
        <f>INT(C535)</f>
      </c>
      <c r="E535" s="19">
        <v>41520</v>
      </c>
      <c r="F535" s="8">
        <f>COUNTIF($B$2:$B$4500,$E535)+COUNTIF($D$2:$D$4500,$E535)</f>
        <v>0</v>
      </c>
      <c r="G535" s="7">
        <f>SUM($F535:OFFSET($F535,$H$2-1,0))</f>
        <v>0</v>
      </c>
    </row>
    <row r="536" s="7" customFormat="1" ht="16.6" customHeight="1">
      <c r="A536" s="15">
        <v>41726.063194444447</v>
      </c>
      <c r="B536" s="16">
        <f>INT(A536)</f>
      </c>
      <c r="C536" s="17">
        <v>41234.10625</v>
      </c>
      <c r="D536" s="18">
        <f>INT(C536)</f>
      </c>
      <c r="E536" s="19">
        <v>41521</v>
      </c>
      <c r="F536" s="8">
        <f>COUNTIF($B$2:$B$4500,$E536)+COUNTIF($D$2:$D$4500,$E536)</f>
        <v>0</v>
      </c>
      <c r="G536" s="7">
        <f>SUM($F536:OFFSET($F536,$H$2-1,0))</f>
        <v>0</v>
      </c>
    </row>
    <row r="537" s="7" customFormat="1" ht="16.6" customHeight="1">
      <c r="A537" s="15">
        <v>41729.416666666664</v>
      </c>
      <c r="B537" s="16">
        <f>INT(A537)</f>
      </c>
      <c r="C537" s="17">
        <v>41234.121527777781</v>
      </c>
      <c r="D537" s="18">
        <f>INT(C537)</f>
      </c>
      <c r="E537" s="19">
        <v>41522</v>
      </c>
      <c r="F537" s="8">
        <f>COUNTIF($B$2:$B$4500,$E537)+COUNTIF($D$2:$D$4500,$E537)</f>
        <v>0</v>
      </c>
      <c r="G537" s="7">
        <f>SUM($F537:OFFSET($F537,$H$2-1,0))</f>
        <v>0</v>
      </c>
    </row>
    <row r="538" s="7" customFormat="1" ht="16.6" customHeight="1">
      <c r="A538" s="15">
        <v>41729.550694444442</v>
      </c>
      <c r="B538" s="16">
        <f>INT(A538)</f>
      </c>
      <c r="C538" s="17">
        <v>41234.131944444445</v>
      </c>
      <c r="D538" s="18">
        <f>INT(C538)</f>
      </c>
      <c r="E538" s="19">
        <v>41523</v>
      </c>
      <c r="F538" s="8">
        <f>COUNTIF($B$2:$B$4500,$E538)+COUNTIF($D$2:$D$4500,$E538)</f>
        <v>0</v>
      </c>
      <c r="G538" s="7">
        <f>SUM($F538:OFFSET($F538,$H$2-1,0))</f>
        <v>0</v>
      </c>
    </row>
    <row r="539" s="7" customFormat="1" ht="16.6" customHeight="1">
      <c r="A539" s="15">
        <v>41733.277083333334</v>
      </c>
      <c r="B539" s="16">
        <f>INT(A539)</f>
      </c>
      <c r="C539" s="17">
        <v>41234.134722222225</v>
      </c>
      <c r="D539" s="18">
        <f>INT(C539)</f>
      </c>
      <c r="E539" s="19">
        <v>41524</v>
      </c>
      <c r="F539" s="8">
        <f>COUNTIF($B$2:$B$4500,$E539)+COUNTIF($D$2:$D$4500,$E539)</f>
        <v>0</v>
      </c>
      <c r="G539" s="7">
        <f>SUM($F539:OFFSET($F539,$H$2-1,0))</f>
        <v>0</v>
      </c>
    </row>
    <row r="540" s="7" customFormat="1" ht="16.6" customHeight="1">
      <c r="A540" s="15">
        <v>41737.498611111114</v>
      </c>
      <c r="B540" s="16">
        <f>INT(A540)</f>
      </c>
      <c r="C540" s="17">
        <v>41234.136805555558</v>
      </c>
      <c r="D540" s="18">
        <f>INT(C540)</f>
      </c>
      <c r="E540" s="19">
        <v>41525</v>
      </c>
      <c r="F540" s="8">
        <f>COUNTIF($B$2:$B$4500,$E540)+COUNTIF($D$2:$D$4500,$E540)</f>
        <v>0</v>
      </c>
      <c r="G540" s="7">
        <f>SUM($F540:OFFSET($F540,$H$2-1,0))</f>
        <v>0</v>
      </c>
    </row>
    <row r="541" s="7" customFormat="1" ht="16.6" customHeight="1">
      <c r="A541" s="15">
        <v>41737.500694444447</v>
      </c>
      <c r="B541" s="16">
        <f>INT(A541)</f>
      </c>
      <c r="C541" s="17">
        <v>41234.139583333330</v>
      </c>
      <c r="D541" s="18">
        <f>INT(C541)</f>
      </c>
      <c r="E541" s="19">
        <v>41526</v>
      </c>
      <c r="F541" s="8">
        <f>COUNTIF($B$2:$B$4500,$E541)+COUNTIF($D$2:$D$4500,$E541)</f>
        <v>0</v>
      </c>
      <c r="G541" s="7">
        <f>SUM($F541:OFFSET($F541,$H$2-1,0))</f>
        <v>0</v>
      </c>
    </row>
    <row r="542" s="7" customFormat="1" ht="16.6" customHeight="1">
      <c r="A542" s="15">
        <v>41738.398611111108</v>
      </c>
      <c r="B542" s="16">
        <f>INT(A542)</f>
      </c>
      <c r="C542" s="17">
        <v>41234.143055555556</v>
      </c>
      <c r="D542" s="18">
        <f>INT(C542)</f>
      </c>
      <c r="E542" s="19">
        <v>41527</v>
      </c>
      <c r="F542" s="8">
        <f>COUNTIF($B$2:$B$4500,$E542)+COUNTIF($D$2:$D$4500,$E542)</f>
        <v>0</v>
      </c>
      <c r="G542" s="7">
        <f>SUM($F542:OFFSET($F542,$H$2-1,0))</f>
        <v>0</v>
      </c>
    </row>
    <row r="543" s="7" customFormat="1" ht="16.6" customHeight="1">
      <c r="A543" s="15">
        <v>41743.434027777781</v>
      </c>
      <c r="B543" s="16">
        <f>INT(A543)</f>
      </c>
      <c r="C543" s="17">
        <v>41234.145833333336</v>
      </c>
      <c r="D543" s="18">
        <f>INT(C543)</f>
      </c>
      <c r="E543" s="19">
        <v>41528</v>
      </c>
      <c r="F543" s="8">
        <f>COUNTIF($B$2:$B$4500,$E543)+COUNTIF($D$2:$D$4500,$E543)</f>
        <v>0</v>
      </c>
      <c r="G543" s="7">
        <f>SUM($F543:OFFSET($F543,$H$2-1,0))</f>
        <v>0</v>
      </c>
    </row>
    <row r="544" s="7" customFormat="1" ht="16.6" customHeight="1">
      <c r="A544" s="15">
        <v>41743.53125</v>
      </c>
      <c r="B544" s="16">
        <f>INT(A544)</f>
      </c>
      <c r="C544" s="17">
        <v>41234.148611111108</v>
      </c>
      <c r="D544" s="18">
        <f>INT(C544)</f>
      </c>
      <c r="E544" s="19">
        <v>41529</v>
      </c>
      <c r="F544" s="8">
        <f>COUNTIF($B$2:$B$4500,$E544)+COUNTIF($D$2:$D$4500,$E544)</f>
        <v>0</v>
      </c>
      <c r="G544" s="7">
        <f>SUM($F544:OFFSET($F544,$H$2-1,0))</f>
        <v>0</v>
      </c>
    </row>
    <row r="545" s="7" customFormat="1" ht="16.6" customHeight="1">
      <c r="A545" s="15">
        <v>41744.577777777777</v>
      </c>
      <c r="B545" s="16">
        <f>INT(A545)</f>
      </c>
      <c r="C545" s="17">
        <v>41234.152777777781</v>
      </c>
      <c r="D545" s="18">
        <f>INT(C545)</f>
      </c>
      <c r="E545" s="19">
        <v>41530</v>
      </c>
      <c r="F545" s="8">
        <f>COUNTIF($B$2:$B$4500,$E545)+COUNTIF($D$2:$D$4500,$E545)</f>
        <v>0</v>
      </c>
      <c r="G545" s="7">
        <f>SUM($F545:OFFSET($F545,$H$2-1,0))</f>
        <v>0</v>
      </c>
    </row>
    <row r="546" s="7" customFormat="1" ht="16.6" customHeight="1">
      <c r="A546" s="15">
        <v>41745.413888888892</v>
      </c>
      <c r="B546" s="16">
        <f>INT(A546)</f>
      </c>
      <c r="C546" s="17">
        <v>41234.15625</v>
      </c>
      <c r="D546" s="18">
        <f>INT(C546)</f>
      </c>
      <c r="E546" s="19">
        <v>41531</v>
      </c>
      <c r="F546" s="8">
        <f>COUNTIF($B$2:$B$4500,$E546)+COUNTIF($D$2:$D$4500,$E546)</f>
        <v>0</v>
      </c>
      <c r="G546" s="7">
        <f>SUM($F546:OFFSET($F546,$H$2-1,0))</f>
        <v>0</v>
      </c>
    </row>
    <row r="547" s="7" customFormat="1" ht="16.6" customHeight="1">
      <c r="A547" s="15">
        <v>41754.711805555555</v>
      </c>
      <c r="B547" s="16">
        <f>INT(A547)</f>
      </c>
      <c r="C547" s="17">
        <v>41235.440277777780</v>
      </c>
      <c r="D547" s="18">
        <f>INT(C547)</f>
      </c>
      <c r="E547" s="19">
        <v>41532</v>
      </c>
      <c r="F547" s="8">
        <f>COUNTIF($B$2:$B$4500,$E547)+COUNTIF($D$2:$D$4500,$E547)</f>
        <v>0</v>
      </c>
      <c r="G547" s="7">
        <f>SUM($F547:OFFSET($F547,$H$2-1,0))</f>
        <v>0</v>
      </c>
    </row>
    <row r="548" s="7" customFormat="1" ht="16.6" customHeight="1">
      <c r="A548" s="15">
        <v>41761.503472222219</v>
      </c>
      <c r="B548" s="16">
        <f>INT(A548)</f>
      </c>
      <c r="C548" s="17">
        <v>41235.543055555558</v>
      </c>
      <c r="D548" s="18">
        <f>INT(C548)</f>
      </c>
      <c r="E548" s="19">
        <v>41533</v>
      </c>
      <c r="F548" s="8">
        <f>COUNTIF($B$2:$B$4500,$E548)+COUNTIF($D$2:$D$4500,$E548)</f>
        <v>0</v>
      </c>
      <c r="G548" s="7">
        <f>SUM($F548:OFFSET($F548,$H$2-1,0))</f>
        <v>0</v>
      </c>
    </row>
    <row r="549" s="7" customFormat="1" ht="16.6" customHeight="1">
      <c r="A549" s="15">
        <v>41764.651388888888</v>
      </c>
      <c r="B549" s="16">
        <f>INT(A549)</f>
      </c>
      <c r="C549" s="17">
        <v>41236.247222222220</v>
      </c>
      <c r="D549" s="18">
        <f>INT(C549)</f>
      </c>
      <c r="E549" s="19">
        <v>41534</v>
      </c>
      <c r="F549" s="8">
        <f>COUNTIF($B$2:$B$4500,$E549)+COUNTIF($D$2:$D$4500,$E549)</f>
        <v>0</v>
      </c>
      <c r="G549" s="7">
        <f>SUM($F549:OFFSET($F549,$H$2-1,0))</f>
        <v>0</v>
      </c>
    </row>
    <row r="550" s="7" customFormat="1" ht="16.6" customHeight="1">
      <c r="A550" s="15">
        <v>41765.484027777777</v>
      </c>
      <c r="B550" s="16">
        <f>INT(A550)</f>
      </c>
      <c r="C550" s="17">
        <v>41241.104861111111</v>
      </c>
      <c r="D550" s="18">
        <f>INT(C550)</f>
      </c>
      <c r="E550" s="19">
        <v>41535</v>
      </c>
      <c r="F550" s="8">
        <f>COUNTIF($B$2:$B$4500,$E550)+COUNTIF($D$2:$D$4500,$E550)</f>
        <v>0</v>
      </c>
      <c r="G550" s="7">
        <f>SUM($F550:OFFSET($F550,$H$2-1,0))</f>
        <v>0</v>
      </c>
    </row>
    <row r="551" s="7" customFormat="1" ht="16.6" customHeight="1">
      <c r="A551" s="15">
        <v>41765.757638888892</v>
      </c>
      <c r="B551" s="16">
        <f>INT(A551)</f>
      </c>
      <c r="C551" s="17">
        <v>41241.178472222222</v>
      </c>
      <c r="D551" s="18">
        <f>INT(C551)</f>
      </c>
      <c r="E551" s="19">
        <v>41536</v>
      </c>
      <c r="F551" s="8">
        <f>COUNTIF($B$2:$B$4500,$E551)+COUNTIF($D$2:$D$4500,$E551)</f>
        <v>0</v>
      </c>
      <c r="G551" s="7">
        <f>SUM($F551:OFFSET($F551,$H$2-1,0))</f>
        <v>0</v>
      </c>
    </row>
    <row r="552" s="7" customFormat="1" ht="16.6" customHeight="1">
      <c r="A552" s="15">
        <v>41766.531944444447</v>
      </c>
      <c r="B552" s="16">
        <f>INT(A552)</f>
      </c>
      <c r="C552" s="17">
        <v>41241.220833333333</v>
      </c>
      <c r="D552" s="18">
        <f>INT(C552)</f>
      </c>
      <c r="E552" s="19">
        <v>41537</v>
      </c>
      <c r="F552" s="8">
        <f>COUNTIF($B$2:$B$4500,$E552)+COUNTIF($D$2:$D$4500,$E552)</f>
        <v>0</v>
      </c>
      <c r="G552" s="7">
        <f>SUM($F552:OFFSET($F552,$H$2-1,0))</f>
        <v>0</v>
      </c>
    </row>
    <row r="553" s="7" customFormat="1" ht="16.6" customHeight="1">
      <c r="A553" s="15">
        <v>41767.770833333336</v>
      </c>
      <c r="B553" s="16">
        <f>INT(A553)</f>
      </c>
      <c r="C553" s="17">
        <v>41241.561111111114</v>
      </c>
      <c r="D553" s="18">
        <f>INT(C553)</f>
      </c>
      <c r="E553" s="19">
        <v>41538</v>
      </c>
      <c r="F553" s="8">
        <f>COUNTIF($B$2:$B$4500,$E553)+COUNTIF($D$2:$D$4500,$E553)</f>
        <v>0</v>
      </c>
      <c r="G553" s="7">
        <f>SUM($F553:OFFSET($F553,$H$2-1,0))</f>
        <v>0</v>
      </c>
    </row>
    <row r="554" s="7" customFormat="1" ht="16.6" customHeight="1">
      <c r="A554" s="15">
        <v>41767.772222222222</v>
      </c>
      <c r="B554" s="16">
        <f>INT(A554)</f>
      </c>
      <c r="C554" s="17">
        <v>41242.16875</v>
      </c>
      <c r="D554" s="18">
        <f>INT(C554)</f>
      </c>
      <c r="E554" s="19">
        <v>41539</v>
      </c>
      <c r="F554" s="8">
        <f>COUNTIF($B$2:$B$4500,$E554)+COUNTIF($D$2:$D$4500,$E554)</f>
        <v>0</v>
      </c>
      <c r="G554" s="7">
        <f>SUM($F554:OFFSET($F554,$H$2-1,0))</f>
        <v>0</v>
      </c>
    </row>
    <row r="555" s="7" customFormat="1" ht="16.6" customHeight="1">
      <c r="A555" s="15">
        <v>41768.506944444445</v>
      </c>
      <c r="B555" s="16">
        <f>INT(A555)</f>
      </c>
      <c r="C555" s="17">
        <v>41242.200694444444</v>
      </c>
      <c r="D555" s="18">
        <f>INT(C555)</f>
      </c>
      <c r="E555" s="19">
        <v>41540</v>
      </c>
      <c r="F555" s="8">
        <f>COUNTIF($B$2:$B$4500,$E555)+COUNTIF($D$2:$D$4500,$E555)</f>
        <v>0</v>
      </c>
      <c r="G555" s="7">
        <f>SUM($F555:OFFSET($F555,$H$2-1,0))</f>
        <v>0</v>
      </c>
    </row>
    <row r="556" s="7" customFormat="1" ht="16.6" customHeight="1">
      <c r="A556" s="15">
        <v>41768.601388888892</v>
      </c>
      <c r="B556" s="16">
        <f>INT(A556)</f>
      </c>
      <c r="C556" s="17">
        <v>41242.24375</v>
      </c>
      <c r="D556" s="18">
        <f>INT(C556)</f>
      </c>
      <c r="E556" s="19">
        <v>41541</v>
      </c>
      <c r="F556" s="8">
        <f>COUNTIF($B$2:$B$4500,$E556)+COUNTIF($D$2:$D$4500,$E556)</f>
        <v>0</v>
      </c>
      <c r="G556" s="7">
        <f>SUM($F556:OFFSET($F556,$H$2-1,0))</f>
        <v>0</v>
      </c>
    </row>
    <row r="557" s="7" customFormat="1" ht="16.6" customHeight="1">
      <c r="A557" s="15">
        <v>41768.717361111114</v>
      </c>
      <c r="B557" s="16">
        <f>INT(A557)</f>
      </c>
      <c r="C557" s="17">
        <v>41242.295833333330</v>
      </c>
      <c r="D557" s="18">
        <f>INT(C557)</f>
      </c>
      <c r="E557" s="19">
        <v>41542</v>
      </c>
      <c r="F557" s="8">
        <f>COUNTIF($B$2:$B$4500,$E557)+COUNTIF($D$2:$D$4500,$E557)</f>
        <v>0</v>
      </c>
      <c r="G557" s="7">
        <f>SUM($F557:OFFSET($F557,$H$2-1,0))</f>
        <v>0</v>
      </c>
    </row>
    <row r="558" s="7" customFormat="1" ht="16.6" customHeight="1">
      <c r="A558" s="15">
        <v>41771.625</v>
      </c>
      <c r="B558" s="16">
        <f>INT(A558)</f>
      </c>
      <c r="C558" s="17">
        <v>41243.177083333336</v>
      </c>
      <c r="D558" s="18">
        <f>INT(C558)</f>
      </c>
      <c r="E558" s="19">
        <v>41543</v>
      </c>
      <c r="F558" s="8">
        <f>COUNTIF($B$2:$B$4500,$E558)+COUNTIF($D$2:$D$4500,$E558)</f>
        <v>0</v>
      </c>
      <c r="G558" s="7">
        <f>SUM($F558:OFFSET($F558,$H$2-1,0))</f>
        <v>0</v>
      </c>
    </row>
    <row r="559" s="7" customFormat="1" ht="16.6" customHeight="1">
      <c r="A559" s="15">
        <v>41772.472222222219</v>
      </c>
      <c r="B559" s="16">
        <f>INT(A559)</f>
      </c>
      <c r="C559" s="17">
        <v>41243.242361111108</v>
      </c>
      <c r="D559" s="18">
        <f>INT(C559)</f>
      </c>
      <c r="E559" s="19">
        <v>41544</v>
      </c>
      <c r="F559" s="8">
        <f>COUNTIF($B$2:$B$4500,$E559)+COUNTIF($D$2:$D$4500,$E559)</f>
        <v>0</v>
      </c>
      <c r="G559" s="7">
        <f>SUM($F559:OFFSET($F559,$H$2-1,0))</f>
        <v>0</v>
      </c>
    </row>
    <row r="560" s="7" customFormat="1" ht="16.6" customHeight="1">
      <c r="A560" s="15">
        <v>41774.426388888889</v>
      </c>
      <c r="B560" s="16">
        <f>INT(A560)</f>
      </c>
      <c r="C560" s="17">
        <v>41243.253472222219</v>
      </c>
      <c r="D560" s="18">
        <f>INT(C560)</f>
      </c>
      <c r="E560" s="19">
        <v>41545</v>
      </c>
      <c r="F560" s="8">
        <f>COUNTIF($B$2:$B$4500,$E560)+COUNTIF($D$2:$D$4500,$E560)</f>
        <v>0</v>
      </c>
      <c r="G560" s="7">
        <f>SUM($F560:OFFSET($F560,$H$2-1,0))</f>
        <v>0</v>
      </c>
    </row>
    <row r="561" s="7" customFormat="1" ht="16.6" customHeight="1">
      <c r="A561" s="15">
        <v>41775.770138888889</v>
      </c>
      <c r="B561" s="16">
        <f>INT(A561)</f>
      </c>
      <c r="C561" s="17">
        <v>41243.314583333333</v>
      </c>
      <c r="D561" s="18">
        <f>INT(C561)</f>
      </c>
      <c r="E561" s="19">
        <v>41546</v>
      </c>
      <c r="F561" s="8">
        <f>COUNTIF($B$2:$B$4500,$E561)+COUNTIF($D$2:$D$4500,$E561)</f>
        <v>0</v>
      </c>
      <c r="G561" s="7">
        <f>SUM($F561:OFFSET($F561,$H$2-1,0))</f>
        <v>0</v>
      </c>
    </row>
    <row r="562" s="7" customFormat="1" ht="16.6" customHeight="1">
      <c r="A562" s="15">
        <v>41775.832638888889</v>
      </c>
      <c r="B562" s="16">
        <f>INT(A562)</f>
      </c>
      <c r="C562" s="17">
        <v>41243.359027777777</v>
      </c>
      <c r="D562" s="18">
        <f>INT(C562)</f>
      </c>
      <c r="E562" s="19">
        <v>41547</v>
      </c>
      <c r="F562" s="8">
        <f>COUNTIF($B$2:$B$4500,$E562)+COUNTIF($D$2:$D$4500,$E562)</f>
        <v>0</v>
      </c>
      <c r="G562" s="7">
        <f>SUM($F562:OFFSET($F562,$H$2-1,0))</f>
        <v>0</v>
      </c>
    </row>
    <row r="563" s="7" customFormat="1" ht="16.6" customHeight="1">
      <c r="A563" s="15">
        <v>41777.51875</v>
      </c>
      <c r="B563" s="16">
        <f>INT(A563)</f>
      </c>
      <c r="C563" s="17">
        <v>41243.386805555558</v>
      </c>
      <c r="D563" s="18">
        <f>INT(C563)</f>
      </c>
      <c r="E563" s="19">
        <v>41548</v>
      </c>
      <c r="F563" s="8">
        <f>COUNTIF($B$2:$B$4500,$E563)+COUNTIF($D$2:$D$4500,$E563)</f>
        <v>0</v>
      </c>
      <c r="G563" s="7">
        <f>SUM($F563:OFFSET($F563,$H$2-1,0))</f>
        <v>0</v>
      </c>
    </row>
    <row r="564" s="7" customFormat="1" ht="16.6" customHeight="1">
      <c r="A564" s="15">
        <v>41779.46875</v>
      </c>
      <c r="B564" s="16">
        <f>INT(A564)</f>
      </c>
      <c r="C564" s="17">
        <v>41243.461805555555</v>
      </c>
      <c r="D564" s="18">
        <f>INT(C564)</f>
      </c>
      <c r="E564" s="19">
        <v>41549</v>
      </c>
      <c r="F564" s="8">
        <f>COUNTIF($B$2:$B$4500,$E564)+COUNTIF($D$2:$D$4500,$E564)</f>
        <v>0</v>
      </c>
      <c r="G564" s="7">
        <f>SUM($F564:OFFSET($F564,$H$2-1,0))</f>
        <v>0</v>
      </c>
    </row>
    <row r="565" s="7" customFormat="1" ht="16.6" customHeight="1">
      <c r="A565" s="15">
        <v>41780.954861111109</v>
      </c>
      <c r="B565" s="16">
        <f>INT(A565)</f>
      </c>
      <c r="C565" s="17">
        <v>41243.972916666666</v>
      </c>
      <c r="D565" s="18">
        <f>INT(C565)</f>
      </c>
      <c r="E565" s="19">
        <v>41550</v>
      </c>
      <c r="F565" s="8">
        <f>COUNTIF($B$2:$B$4500,$E565)+COUNTIF($D$2:$D$4500,$E565)</f>
        <v>0</v>
      </c>
      <c r="G565" s="7">
        <f>SUM($F565:OFFSET($F565,$H$2-1,0))</f>
        <v>0</v>
      </c>
    </row>
    <row r="566" s="7" customFormat="1" ht="16.6" customHeight="1">
      <c r="A566" s="15">
        <v>41782.548611111109</v>
      </c>
      <c r="B566" s="16">
        <f>INT(A566)</f>
      </c>
      <c r="C566" s="17">
        <v>41243.988194444442</v>
      </c>
      <c r="D566" s="18">
        <f>INT(C566)</f>
      </c>
      <c r="E566" s="19">
        <v>41551</v>
      </c>
      <c r="F566" s="8">
        <f>COUNTIF($B$2:$B$4500,$E566)+COUNTIF($D$2:$D$4500,$E566)</f>
        <v>0</v>
      </c>
      <c r="G566" s="7">
        <f>SUM($F566:OFFSET($F566,$H$2-1,0))</f>
        <v>0</v>
      </c>
    </row>
    <row r="567" s="7" customFormat="1" ht="16.6" customHeight="1">
      <c r="A567" s="15">
        <v>41785.561805555553</v>
      </c>
      <c r="B567" s="16">
        <f>INT(A567)</f>
      </c>
      <c r="C567" s="17">
        <v>41244.010416666664</v>
      </c>
      <c r="D567" s="18">
        <f>INT(C567)</f>
      </c>
      <c r="E567" s="19">
        <v>41552</v>
      </c>
      <c r="F567" s="8">
        <f>COUNTIF($B$2:$B$4500,$E567)+COUNTIF($D$2:$D$4500,$E567)</f>
        <v>0</v>
      </c>
      <c r="G567" s="7">
        <f>SUM($F567:OFFSET($F567,$H$2-1,0))</f>
        <v>0</v>
      </c>
    </row>
    <row r="568" s="7" customFormat="1" ht="16.6" customHeight="1">
      <c r="A568" s="15">
        <v>41785.594444444447</v>
      </c>
      <c r="B568" s="16">
        <f>INT(A568)</f>
      </c>
      <c r="C568" s="17">
        <v>41244.016666666670</v>
      </c>
      <c r="D568" s="18">
        <f>INT(C568)</f>
      </c>
      <c r="E568" s="19">
        <v>41553</v>
      </c>
      <c r="F568" s="8">
        <f>COUNTIF($B$2:$B$4500,$E568)+COUNTIF($D$2:$D$4500,$E568)</f>
        <v>0</v>
      </c>
      <c r="G568" s="7">
        <f>SUM($F568:OFFSET($F568,$H$2-1,0))</f>
        <v>0</v>
      </c>
    </row>
    <row r="569" s="7" customFormat="1" ht="16.6" customHeight="1">
      <c r="A569" s="15">
        <v>41785.939583333333</v>
      </c>
      <c r="B569" s="16">
        <f>INT(A569)</f>
      </c>
      <c r="C569" s="17">
        <v>41244.017361111109</v>
      </c>
      <c r="D569" s="18">
        <f>INT(C569)</f>
      </c>
      <c r="E569" s="19">
        <v>41554</v>
      </c>
      <c r="F569" s="8">
        <f>COUNTIF($B$2:$B$4500,$E569)+COUNTIF($D$2:$D$4500,$E569)</f>
        <v>0</v>
      </c>
      <c r="G569" s="7">
        <f>SUM($F569:OFFSET($F569,$H$2-1,0))</f>
        <v>0</v>
      </c>
    </row>
    <row r="570" s="7" customFormat="1" ht="16.6" customHeight="1">
      <c r="A570" s="15">
        <v>41787.849305555559</v>
      </c>
      <c r="B570" s="16">
        <f>INT(A570)</f>
      </c>
      <c r="C570" s="17">
        <v>41244.070138888892</v>
      </c>
      <c r="D570" s="18">
        <f>INT(C570)</f>
      </c>
      <c r="E570" s="19">
        <v>41555</v>
      </c>
      <c r="F570" s="8">
        <f>COUNTIF($B$2:$B$4500,$E570)+COUNTIF($D$2:$D$4500,$E570)</f>
        <v>0</v>
      </c>
      <c r="G570" s="7">
        <f>SUM($F570:OFFSET($F570,$H$2-1,0))</f>
        <v>0</v>
      </c>
    </row>
    <row r="571" s="7" customFormat="1" ht="16.6" customHeight="1">
      <c r="A571" s="15">
        <v>41789.747222222220</v>
      </c>
      <c r="B571" s="16">
        <f>INT(A571)</f>
      </c>
      <c r="C571" s="17">
        <v>41244.103472222225</v>
      </c>
      <c r="D571" s="18">
        <f>INT(C571)</f>
      </c>
      <c r="E571" s="19">
        <v>41556</v>
      </c>
      <c r="F571" s="8">
        <f>COUNTIF($B$2:$B$4500,$E571)+COUNTIF($D$2:$D$4500,$E571)</f>
        <v>0</v>
      </c>
      <c r="G571" s="7">
        <f>SUM($F571:OFFSET($F571,$H$2-1,0))</f>
        <v>0</v>
      </c>
    </row>
    <row r="572" s="7" customFormat="1" ht="16.6" customHeight="1">
      <c r="A572" s="15">
        <v>41792.567361111112</v>
      </c>
      <c r="B572" s="16">
        <f>INT(A572)</f>
      </c>
      <c r="C572" s="17">
        <v>41244.400694444441</v>
      </c>
      <c r="D572" s="18">
        <f>INT(C572)</f>
      </c>
      <c r="E572" s="19">
        <v>41557</v>
      </c>
      <c r="F572" s="8">
        <f>COUNTIF($B$2:$B$4500,$E572)+COUNTIF($D$2:$D$4500,$E572)</f>
        <v>0</v>
      </c>
      <c r="G572" s="7">
        <f>SUM($F572:OFFSET($F572,$H$2-1,0))</f>
        <v>0</v>
      </c>
    </row>
    <row r="573" s="7" customFormat="1" ht="16.6" customHeight="1">
      <c r="A573" s="15">
        <v>41792.578472222223</v>
      </c>
      <c r="B573" s="16">
        <f>INT(A573)</f>
      </c>
      <c r="C573" s="17">
        <v>41247.144444444442</v>
      </c>
      <c r="D573" s="18">
        <f>INT(C573)</f>
      </c>
      <c r="E573" s="19">
        <v>41558</v>
      </c>
      <c r="F573" s="8">
        <f>COUNTIF($B$2:$B$4500,$E573)+COUNTIF($D$2:$D$4500,$E573)</f>
        <v>0</v>
      </c>
      <c r="G573" s="7">
        <f>SUM($F573:OFFSET($F573,$H$2-1,0))</f>
        <v>0</v>
      </c>
    </row>
    <row r="574" s="7" customFormat="1" ht="16.6" customHeight="1">
      <c r="A574" s="15">
        <v>41792.767361111109</v>
      </c>
      <c r="B574" s="16">
        <f>INT(A574)</f>
      </c>
      <c r="C574" s="17">
        <v>41247.190972222219</v>
      </c>
      <c r="D574" s="18">
        <f>INT(C574)</f>
      </c>
      <c r="E574" s="19">
        <v>41559</v>
      </c>
      <c r="F574" s="8">
        <f>COUNTIF($B$2:$B$4500,$E574)+COUNTIF($D$2:$D$4500,$E574)</f>
        <v>0</v>
      </c>
      <c r="G574" s="7">
        <f>SUM($F574:OFFSET($F574,$H$2-1,0))</f>
        <v>0</v>
      </c>
    </row>
    <row r="575" s="7" customFormat="1" ht="16.6" customHeight="1">
      <c r="A575" s="15">
        <v>41800.492361111108</v>
      </c>
      <c r="B575" s="16">
        <f>INT(A575)</f>
      </c>
      <c r="C575" s="17">
        <v>41247.252777777780</v>
      </c>
      <c r="D575" s="18">
        <f>INT(C575)</f>
      </c>
      <c r="E575" s="19">
        <v>41560</v>
      </c>
      <c r="F575" s="8">
        <f>COUNTIF($B$2:$B$4500,$E575)+COUNTIF($D$2:$D$4500,$E575)</f>
        <v>0</v>
      </c>
      <c r="G575" s="7">
        <f>SUM($F575:OFFSET($F575,$H$2-1,0))</f>
        <v>0</v>
      </c>
    </row>
    <row r="576" s="7" customFormat="1" ht="16.6" customHeight="1">
      <c r="A576" s="15">
        <v>41800.735416666670</v>
      </c>
      <c r="B576" s="16">
        <f>INT(A576)</f>
      </c>
      <c r="C576" s="17">
        <v>41247.803472222222</v>
      </c>
      <c r="D576" s="18">
        <f>INT(C576)</f>
      </c>
      <c r="E576" s="19">
        <v>41561</v>
      </c>
      <c r="F576" s="8">
        <f>COUNTIF($B$2:$B$4500,$E576)+COUNTIF($D$2:$D$4500,$E576)</f>
        <v>0</v>
      </c>
      <c r="G576" s="7">
        <f>SUM($F576:OFFSET($F576,$H$2-1,0))</f>
        <v>0</v>
      </c>
    </row>
    <row r="577" s="7" customFormat="1" ht="16.6" customHeight="1">
      <c r="A577" s="15">
        <v>41800.756944444445</v>
      </c>
      <c r="B577" s="16">
        <f>INT(A577)</f>
      </c>
      <c r="C577" s="17">
        <v>41249.404166666667</v>
      </c>
      <c r="D577" s="18">
        <f>INT(C577)</f>
      </c>
      <c r="E577" s="19">
        <v>41562</v>
      </c>
      <c r="F577" s="8">
        <f>COUNTIF($B$2:$B$4500,$E577)+COUNTIF($D$2:$D$4500,$E577)</f>
        <v>0</v>
      </c>
      <c r="G577" s="7">
        <f>SUM($F577:OFFSET($F577,$H$2-1,0))</f>
        <v>0</v>
      </c>
    </row>
    <row r="578" s="7" customFormat="1" ht="16.6" customHeight="1">
      <c r="A578" s="15">
        <v>41801.463194444441</v>
      </c>
      <c r="B578" s="16">
        <f>INT(A578)</f>
      </c>
      <c r="C578" s="17">
        <v>41249.4625</v>
      </c>
      <c r="D578" s="18">
        <f>INT(C578)</f>
      </c>
      <c r="E578" s="19">
        <v>41563</v>
      </c>
      <c r="F578" s="8">
        <f>COUNTIF($B$2:$B$4500,$E578)+COUNTIF($D$2:$D$4500,$E578)</f>
        <v>0</v>
      </c>
      <c r="G578" s="7">
        <f>SUM($F578:OFFSET($F578,$H$2-1,0))</f>
        <v>0</v>
      </c>
    </row>
    <row r="579" s="7" customFormat="1" ht="16.6" customHeight="1">
      <c r="A579" s="15">
        <v>41801.686111111114</v>
      </c>
      <c r="B579" s="16">
        <f>INT(A579)</f>
      </c>
      <c r="C579" s="17">
        <v>41250.174305555556</v>
      </c>
      <c r="D579" s="18">
        <f>INT(C579)</f>
      </c>
      <c r="E579" s="19">
        <v>41564</v>
      </c>
      <c r="F579" s="8">
        <f>COUNTIF($B$2:$B$4500,$E579)+COUNTIF($D$2:$D$4500,$E579)</f>
        <v>0</v>
      </c>
      <c r="G579" s="7">
        <f>SUM($F579:OFFSET($F579,$H$2-1,0))</f>
        <v>0</v>
      </c>
    </row>
    <row r="580" s="7" customFormat="1" ht="16.6" customHeight="1">
      <c r="A580" s="15">
        <v>41801.756944444445</v>
      </c>
      <c r="B580" s="16">
        <f>INT(A580)</f>
      </c>
      <c r="C580" s="17">
        <v>41250.175</v>
      </c>
      <c r="D580" s="18">
        <f>INT(C580)</f>
      </c>
      <c r="E580" s="19">
        <v>41565</v>
      </c>
      <c r="F580" s="8">
        <f>COUNTIF($B$2:$B$4500,$E580)+COUNTIF($D$2:$D$4500,$E580)</f>
        <v>0</v>
      </c>
      <c r="G580" s="7">
        <f>SUM($F580:OFFSET($F580,$H$2-1,0))</f>
        <v>0</v>
      </c>
    </row>
    <row r="581" s="7" customFormat="1" ht="16.6" customHeight="1">
      <c r="A581" s="15">
        <v>41806.73125</v>
      </c>
      <c r="B581" s="16">
        <f>INT(A581)</f>
      </c>
      <c r="C581" s="17">
        <v>41250.175694444442</v>
      </c>
      <c r="D581" s="18">
        <f>INT(C581)</f>
      </c>
      <c r="E581" s="19">
        <v>41566</v>
      </c>
      <c r="F581" s="8">
        <f>COUNTIF($B$2:$B$4500,$E581)+COUNTIF($D$2:$D$4500,$E581)</f>
        <v>0</v>
      </c>
      <c r="G581" s="7">
        <f>SUM($F581:OFFSET($F581,$H$2-1,0))</f>
        <v>0</v>
      </c>
    </row>
    <row r="582" s="7" customFormat="1" ht="16.6" customHeight="1">
      <c r="A582" s="15">
        <v>41808.701388888891</v>
      </c>
      <c r="B582" s="16">
        <f>INT(A582)</f>
      </c>
      <c r="C582" s="17">
        <v>41250.190277777780</v>
      </c>
      <c r="D582" s="18">
        <f>INT(C582)</f>
      </c>
      <c r="E582" s="19">
        <v>41567</v>
      </c>
      <c r="F582" s="8">
        <f>COUNTIF($B$2:$B$4500,$E582)+COUNTIF($D$2:$D$4500,$E582)</f>
        <v>0</v>
      </c>
      <c r="G582" s="7">
        <f>SUM($F582:OFFSET($F582,$H$2-1,0))</f>
        <v>0</v>
      </c>
    </row>
    <row r="583" s="7" customFormat="1" ht="16.6" customHeight="1">
      <c r="A583" s="15">
        <v>41809.431944444441</v>
      </c>
      <c r="B583" s="16">
        <f>INT(A583)</f>
      </c>
      <c r="C583" s="17">
        <v>41250.213888888888</v>
      </c>
      <c r="D583" s="18">
        <f>INT(C583)</f>
      </c>
      <c r="E583" s="19">
        <v>41568</v>
      </c>
      <c r="F583" s="8">
        <f>COUNTIF($B$2:$B$4500,$E583)+COUNTIF($D$2:$D$4500,$E583)</f>
        <v>0</v>
      </c>
      <c r="G583" s="7">
        <f>SUM($F583:OFFSET($F583,$H$2-1,0))</f>
        <v>0</v>
      </c>
    </row>
    <row r="584" s="7" customFormat="1" ht="16.6" customHeight="1">
      <c r="A584" s="15">
        <v>41810.81875</v>
      </c>
      <c r="B584" s="16">
        <f>INT(A584)</f>
      </c>
      <c r="C584" s="17">
        <v>41250.227777777778</v>
      </c>
      <c r="D584" s="18">
        <f>INT(C584)</f>
      </c>
      <c r="E584" s="19">
        <v>41569</v>
      </c>
      <c r="F584" s="8">
        <f>COUNTIF($B$2:$B$4500,$E584)+COUNTIF($D$2:$D$4500,$E584)</f>
        <v>0</v>
      </c>
      <c r="G584" s="7">
        <f>SUM($F584:OFFSET($F584,$H$2-1,0))</f>
        <v>0</v>
      </c>
    </row>
    <row r="585" s="7" customFormat="1" ht="16.6" customHeight="1">
      <c r="A585" s="15">
        <v>41813.622916666667</v>
      </c>
      <c r="B585" s="16">
        <f>INT(A585)</f>
      </c>
      <c r="C585" s="17">
        <v>41250.452777777777</v>
      </c>
      <c r="D585" s="18">
        <f>INT(C585)</f>
      </c>
      <c r="E585" s="19">
        <v>41570</v>
      </c>
      <c r="F585" s="8">
        <f>COUNTIF($B$2:$B$4500,$E585)+COUNTIF($D$2:$D$4500,$E585)</f>
        <v>0</v>
      </c>
      <c r="G585" s="7">
        <f>SUM($F585:OFFSET($F585,$H$2-1,0))</f>
        <v>0</v>
      </c>
    </row>
    <row r="586" s="7" customFormat="1" ht="16.6" customHeight="1">
      <c r="A586" s="15">
        <v>41813.786111111112</v>
      </c>
      <c r="B586" s="16">
        <f>INT(A586)</f>
      </c>
      <c r="C586" s="17">
        <v>41250.965277777781</v>
      </c>
      <c r="D586" s="18">
        <f>INT(C586)</f>
      </c>
      <c r="E586" s="19">
        <v>41571</v>
      </c>
      <c r="F586" s="8">
        <f>COUNTIF($B$2:$B$4500,$E586)+COUNTIF($D$2:$D$4500,$E586)</f>
        <v>0</v>
      </c>
      <c r="G586" s="7">
        <f>SUM($F586:OFFSET($F586,$H$2-1,0))</f>
        <v>0</v>
      </c>
    </row>
    <row r="587" s="7" customFormat="1" ht="16.6" customHeight="1">
      <c r="A587" s="15">
        <v>41813.793055555558</v>
      </c>
      <c r="B587" s="16">
        <f>INT(A587)</f>
      </c>
      <c r="C587" s="17">
        <v>41251.1</v>
      </c>
      <c r="D587" s="18">
        <f>INT(C587)</f>
      </c>
      <c r="E587" s="19">
        <v>41572</v>
      </c>
      <c r="F587" s="8">
        <f>COUNTIF($B$2:$B$4500,$E587)+COUNTIF($D$2:$D$4500,$E587)</f>
        <v>0</v>
      </c>
      <c r="G587" s="7">
        <f>SUM($F587:OFFSET($F587,$H$2-1,0))</f>
        <v>0</v>
      </c>
    </row>
    <row r="588" s="7" customFormat="1" ht="16.6" customHeight="1">
      <c r="A588" s="15">
        <v>41814.394444444442</v>
      </c>
      <c r="B588" s="16">
        <f>INT(A588)</f>
      </c>
      <c r="C588" s="17">
        <v>41251.122222222220</v>
      </c>
      <c r="D588" s="18">
        <f>INT(C588)</f>
      </c>
      <c r="E588" s="19">
        <v>41573</v>
      </c>
      <c r="F588" s="8">
        <f>COUNTIF($B$2:$B$4500,$E588)+COUNTIF($D$2:$D$4500,$E588)</f>
        <v>0</v>
      </c>
      <c r="G588" s="7">
        <f>SUM($F588:OFFSET($F588,$H$2-1,0))</f>
        <v>0</v>
      </c>
    </row>
    <row r="589" s="7" customFormat="1" ht="16.6" customHeight="1">
      <c r="A589" s="15">
        <v>41814.465972222220</v>
      </c>
      <c r="B589" s="16">
        <f>INT(A589)</f>
      </c>
      <c r="C589" s="17">
        <v>41251.138888888891</v>
      </c>
      <c r="D589" s="18">
        <f>INT(C589)</f>
      </c>
      <c r="E589" s="19">
        <v>41574</v>
      </c>
      <c r="F589" s="8">
        <f>COUNTIF($B$2:$B$4500,$E589)+COUNTIF($D$2:$D$4500,$E589)</f>
        <v>0</v>
      </c>
      <c r="G589" s="7">
        <f>SUM($F589:OFFSET($F589,$H$2-1,0))</f>
        <v>0</v>
      </c>
    </row>
    <row r="590" s="7" customFormat="1" ht="16.6" customHeight="1">
      <c r="A590" s="15">
        <v>41814.466666666667</v>
      </c>
      <c r="B590" s="16">
        <f>INT(A590)</f>
      </c>
      <c r="C590" s="17">
        <v>41251.711111111108</v>
      </c>
      <c r="D590" s="18">
        <f>INT(C590)</f>
      </c>
      <c r="E590" s="19">
        <v>41575</v>
      </c>
      <c r="F590" s="8">
        <f>COUNTIF($B$2:$B$4500,$E590)+COUNTIF($D$2:$D$4500,$E590)</f>
        <v>0</v>
      </c>
      <c r="G590" s="7">
        <f>SUM($F590:OFFSET($F590,$H$2-1,0))</f>
        <v>0</v>
      </c>
    </row>
    <row r="591" s="7" customFormat="1" ht="16.6" customHeight="1">
      <c r="A591" s="15">
        <v>41814.572916666664</v>
      </c>
      <c r="B591" s="16">
        <f>INT(A591)</f>
      </c>
      <c r="C591" s="17">
        <v>41254.138888888891</v>
      </c>
      <c r="D591" s="18">
        <f>INT(C591)</f>
      </c>
      <c r="E591" s="19">
        <v>41576</v>
      </c>
      <c r="F591" s="8">
        <f>COUNTIF($B$2:$B$4500,$E591)+COUNTIF($D$2:$D$4500,$E591)</f>
        <v>0</v>
      </c>
      <c r="G591" s="7">
        <f>SUM($F591:OFFSET($F591,$H$2-1,0))</f>
        <v>0</v>
      </c>
    </row>
    <row r="592" s="7" customFormat="1" ht="16.6" customHeight="1">
      <c r="A592" s="15">
        <v>41814.771527777775</v>
      </c>
      <c r="B592" s="16">
        <f>INT(A592)</f>
      </c>
      <c r="C592" s="17">
        <v>41254.156944444447</v>
      </c>
      <c r="D592" s="18">
        <f>INT(C592)</f>
      </c>
      <c r="E592" s="19">
        <v>41577</v>
      </c>
      <c r="F592" s="8">
        <f>COUNTIF($B$2:$B$4500,$E592)+COUNTIF($D$2:$D$4500,$E592)</f>
        <v>0</v>
      </c>
      <c r="G592" s="7">
        <f>SUM($F592:OFFSET($F592,$H$2-1,0))</f>
        <v>0</v>
      </c>
    </row>
    <row r="593" s="7" customFormat="1" ht="16.6" customHeight="1">
      <c r="A593" s="15">
        <v>41814.777083333334</v>
      </c>
      <c r="B593" s="16">
        <f>INT(A593)</f>
      </c>
      <c r="C593" s="17">
        <v>41254.225694444445</v>
      </c>
      <c r="D593" s="18">
        <f>INT(C593)</f>
      </c>
      <c r="E593" s="19">
        <v>41578</v>
      </c>
      <c r="F593" s="8">
        <f>COUNTIF($B$2:$B$4500,$E593)+COUNTIF($D$2:$D$4500,$E593)</f>
        <v>0</v>
      </c>
      <c r="G593" s="7">
        <f>SUM($F593:OFFSET($F593,$H$2-1,0))</f>
        <v>0</v>
      </c>
    </row>
    <row r="594" s="7" customFormat="1" ht="16.6" customHeight="1">
      <c r="A594" s="15">
        <v>41814.786111111112</v>
      </c>
      <c r="B594" s="16">
        <f>INT(A594)</f>
      </c>
      <c r="C594" s="17">
        <v>41254.949305555558</v>
      </c>
      <c r="D594" s="18">
        <f>INT(C594)</f>
      </c>
      <c r="E594" s="19">
        <v>41579</v>
      </c>
      <c r="F594" s="8">
        <f>COUNTIF($B$2:$B$4500,$E594)+COUNTIF($D$2:$D$4500,$E594)</f>
        <v>0</v>
      </c>
      <c r="G594" s="7">
        <f>SUM($F594:OFFSET($F594,$H$2-1,0))</f>
        <v>0</v>
      </c>
    </row>
    <row r="595" s="7" customFormat="1" ht="16.6" customHeight="1">
      <c r="A595" s="15">
        <v>41814.804861111108</v>
      </c>
      <c r="B595" s="16">
        <f>INT(A595)</f>
      </c>
      <c r="C595" s="17">
        <v>41255.815972222219</v>
      </c>
      <c r="D595" s="18">
        <f>INT(C595)</f>
      </c>
      <c r="E595" s="19">
        <v>41580</v>
      </c>
      <c r="F595" s="8">
        <f>COUNTIF($B$2:$B$4500,$E595)+COUNTIF($D$2:$D$4500,$E595)</f>
        <v>0</v>
      </c>
      <c r="G595" s="7">
        <f>SUM($F595:OFFSET($F595,$H$2-1,0))</f>
        <v>0</v>
      </c>
    </row>
    <row r="596" s="7" customFormat="1" ht="16.6" customHeight="1">
      <c r="A596" s="15">
        <v>41814.809722222220</v>
      </c>
      <c r="B596" s="16">
        <f>INT(A596)</f>
      </c>
      <c r="C596" s="17">
        <v>41256.18125</v>
      </c>
      <c r="D596" s="18">
        <f>INT(C596)</f>
      </c>
      <c r="E596" s="19">
        <v>41581</v>
      </c>
      <c r="F596" s="8">
        <f>COUNTIF($B$2:$B$4500,$E596)+COUNTIF($D$2:$D$4500,$E596)</f>
        <v>0</v>
      </c>
      <c r="G596" s="7">
        <f>SUM($F596:OFFSET($F596,$H$2-1,0))</f>
        <v>0</v>
      </c>
    </row>
    <row r="597" s="7" customFormat="1" ht="16.6" customHeight="1">
      <c r="A597" s="15">
        <v>41814.817361111112</v>
      </c>
      <c r="B597" s="16">
        <f>INT(A597)</f>
      </c>
      <c r="C597" s="17">
        <v>41256.333333333336</v>
      </c>
      <c r="D597" s="18">
        <f>INT(C597)</f>
      </c>
      <c r="E597" s="19">
        <v>41582</v>
      </c>
      <c r="F597" s="8">
        <f>COUNTIF($B$2:$B$4500,$E597)+COUNTIF($D$2:$D$4500,$E597)</f>
        <v>0</v>
      </c>
      <c r="G597" s="7">
        <f>SUM($F597:OFFSET($F597,$H$2-1,0))</f>
        <v>0</v>
      </c>
    </row>
    <row r="598" s="7" customFormat="1" ht="16.6" customHeight="1">
      <c r="A598" s="15">
        <v>41814.820138888892</v>
      </c>
      <c r="B598" s="16">
        <f>INT(A598)</f>
      </c>
      <c r="C598" s="17">
        <v>41256.386805555558</v>
      </c>
      <c r="D598" s="18">
        <f>INT(C598)</f>
      </c>
      <c r="E598" s="19">
        <v>41583</v>
      </c>
      <c r="F598" s="8">
        <f>COUNTIF($B$2:$B$4500,$E598)+COUNTIF($D$2:$D$4500,$E598)</f>
        <v>0</v>
      </c>
      <c r="G598" s="7">
        <f>SUM($F598:OFFSET($F598,$H$2-1,0))</f>
        <v>0</v>
      </c>
    </row>
    <row r="599" s="7" customFormat="1" ht="16.6" customHeight="1">
      <c r="A599" s="15">
        <v>41814.825694444444</v>
      </c>
      <c r="B599" s="16">
        <f>INT(A599)</f>
      </c>
      <c r="C599" s="17">
        <v>41257.161805555559</v>
      </c>
      <c r="D599" s="18">
        <f>INT(C599)</f>
      </c>
      <c r="E599" s="19">
        <v>41584</v>
      </c>
      <c r="F599" s="8">
        <f>COUNTIF($B$2:$B$4500,$E599)+COUNTIF($D$2:$D$4500,$E599)</f>
        <v>0</v>
      </c>
      <c r="G599" s="7">
        <f>SUM($F599:OFFSET($F599,$H$2-1,0))</f>
        <v>0</v>
      </c>
    </row>
    <row r="600" s="7" customFormat="1" ht="16.6" customHeight="1">
      <c r="A600" s="15">
        <v>41814.829861111109</v>
      </c>
      <c r="B600" s="16">
        <f>INT(A600)</f>
      </c>
      <c r="C600" s="17">
        <v>41257.179861111108</v>
      </c>
      <c r="D600" s="18">
        <f>INT(C600)</f>
      </c>
      <c r="E600" s="19">
        <v>41585</v>
      </c>
      <c r="F600" s="8">
        <f>COUNTIF($B$2:$B$4500,$E600)+COUNTIF($D$2:$D$4500,$E600)</f>
        <v>0</v>
      </c>
      <c r="G600" s="7">
        <f>SUM($F600:OFFSET($F600,$H$2-1,0))</f>
        <v>0</v>
      </c>
    </row>
    <row r="601" s="7" customFormat="1" ht="16.6" customHeight="1">
      <c r="A601" s="15">
        <v>41814.832638888889</v>
      </c>
      <c r="B601" s="16">
        <f>INT(A601)</f>
      </c>
      <c r="C601" s="17">
        <v>41257.258333333331</v>
      </c>
      <c r="D601" s="18">
        <f>INT(C601)</f>
      </c>
      <c r="E601" s="19">
        <v>41586</v>
      </c>
      <c r="F601" s="8">
        <f>COUNTIF($B$2:$B$4500,$E601)+COUNTIF($D$2:$D$4500,$E601)</f>
        <v>0</v>
      </c>
      <c r="G601" s="7">
        <f>SUM($F601:OFFSET($F601,$H$2-1,0))</f>
        <v>0</v>
      </c>
    </row>
    <row r="602" s="7" customFormat="1" ht="16.6" customHeight="1">
      <c r="A602" s="15">
        <v>41814.834722222222</v>
      </c>
      <c r="B602" s="16">
        <f>INT(A602)</f>
      </c>
      <c r="C602" s="17">
        <v>41257.279166666667</v>
      </c>
      <c r="D602" s="18">
        <f>INT(C602)</f>
      </c>
      <c r="E602" s="19">
        <v>41587</v>
      </c>
      <c r="F602" s="8">
        <f>COUNTIF($B$2:$B$4500,$E602)+COUNTIF($D$2:$D$4500,$E602)</f>
        <v>0</v>
      </c>
      <c r="G602" s="7">
        <f>SUM($F602:OFFSET($F602,$H$2-1,0))</f>
        <v>0</v>
      </c>
    </row>
    <row r="603" s="7" customFormat="1" ht="16.6" customHeight="1">
      <c r="A603" s="15">
        <v>41815.494444444441</v>
      </c>
      <c r="B603" s="16">
        <f>INT(A603)</f>
      </c>
      <c r="C603" s="17">
        <v>41257.289583333331</v>
      </c>
      <c r="D603" s="18">
        <f>INT(C603)</f>
      </c>
      <c r="E603" s="19">
        <v>41588</v>
      </c>
      <c r="F603" s="8">
        <f>COUNTIF($B$2:$B$4500,$E603)+COUNTIF($D$2:$D$4500,$E603)</f>
        <v>0</v>
      </c>
      <c r="G603" s="7">
        <f>SUM($F603:OFFSET($F603,$H$2-1,0))</f>
        <v>0</v>
      </c>
    </row>
    <row r="604" s="7" customFormat="1" ht="16.6" customHeight="1">
      <c r="A604" s="15">
        <v>41815.511805555558</v>
      </c>
      <c r="B604" s="16">
        <f>INT(A604)</f>
      </c>
      <c r="C604" s="17">
        <v>41257.297222222223</v>
      </c>
      <c r="D604" s="18">
        <f>INT(C604)</f>
      </c>
      <c r="E604" s="19">
        <v>41589</v>
      </c>
      <c r="F604" s="8">
        <f>COUNTIF($B$2:$B$4500,$E604)+COUNTIF($D$2:$D$4500,$E604)</f>
        <v>0</v>
      </c>
      <c r="G604" s="7">
        <f>SUM($F604:OFFSET($F604,$H$2-1,0))</f>
        <v>0</v>
      </c>
    </row>
    <row r="605" s="7" customFormat="1" ht="16.6" customHeight="1">
      <c r="A605" s="15">
        <v>41815.519444444442</v>
      </c>
      <c r="B605" s="16">
        <f>INT(A605)</f>
      </c>
      <c r="C605" s="17">
        <v>41257.804861111108</v>
      </c>
      <c r="D605" s="18">
        <f>INT(C605)</f>
      </c>
      <c r="E605" s="19">
        <v>41590</v>
      </c>
      <c r="F605" s="8">
        <f>COUNTIF($B$2:$B$4500,$E605)+COUNTIF($D$2:$D$4500,$E605)</f>
        <v>0</v>
      </c>
      <c r="G605" s="7">
        <f>SUM($F605:OFFSET($F605,$H$2-1,0))</f>
        <v>0</v>
      </c>
    </row>
    <row r="606" s="7" customFormat="1" ht="16.6" customHeight="1">
      <c r="A606" s="15">
        <v>41815.540972222225</v>
      </c>
      <c r="B606" s="16">
        <f>INT(A606)</f>
      </c>
      <c r="C606" s="17">
        <v>41257.921527777777</v>
      </c>
      <c r="D606" s="18">
        <f>INT(C606)</f>
      </c>
      <c r="E606" s="19">
        <v>41591</v>
      </c>
      <c r="F606" s="8">
        <f>COUNTIF($B$2:$B$4500,$E606)+COUNTIF($D$2:$D$4500,$E606)</f>
        <v>0</v>
      </c>
      <c r="G606" s="7">
        <f>SUM($F606:OFFSET($F606,$H$2-1,0))</f>
        <v>0</v>
      </c>
    </row>
    <row r="607" s="7" customFormat="1" ht="16.6" customHeight="1">
      <c r="A607" s="15">
        <v>41815.542361111111</v>
      </c>
      <c r="B607" s="16">
        <f>INT(A607)</f>
      </c>
      <c r="C607" s="17">
        <v>41257.955555555556</v>
      </c>
      <c r="D607" s="18">
        <f>INT(C607)</f>
      </c>
      <c r="E607" s="19">
        <v>41592</v>
      </c>
      <c r="F607" s="8">
        <f>COUNTIF($B$2:$B$4500,$E607)+COUNTIF($D$2:$D$4500,$E607)</f>
        <v>0</v>
      </c>
      <c r="G607" s="7">
        <f>SUM($F607:OFFSET($F607,$H$2-1,0))</f>
        <v>0</v>
      </c>
    </row>
    <row r="608" s="7" customFormat="1" ht="16.6" customHeight="1">
      <c r="A608" s="15">
        <v>41815.545138888891</v>
      </c>
      <c r="B608" s="16">
        <f>INT(A608)</f>
      </c>
      <c r="C608" s="17">
        <v>41257.957638888889</v>
      </c>
      <c r="D608" s="18">
        <f>INT(C608)</f>
      </c>
      <c r="E608" s="19">
        <v>41593</v>
      </c>
      <c r="F608" s="8">
        <f>COUNTIF($B$2:$B$4500,$E608)+COUNTIF($D$2:$D$4500,$E608)</f>
        <v>0</v>
      </c>
      <c r="G608" s="7">
        <f>SUM($F608:OFFSET($F608,$H$2-1,0))</f>
        <v>0</v>
      </c>
    </row>
    <row r="609" s="7" customFormat="1" ht="16.6" customHeight="1">
      <c r="A609" s="15">
        <v>41815.546527777777</v>
      </c>
      <c r="B609" s="16">
        <f>INT(A609)</f>
      </c>
      <c r="C609" s="17">
        <v>41257.960416666669</v>
      </c>
      <c r="D609" s="18">
        <f>INT(C609)</f>
      </c>
      <c r="E609" s="19">
        <v>41594</v>
      </c>
      <c r="F609" s="8">
        <f>COUNTIF($B$2:$B$4500,$E609)+COUNTIF($D$2:$D$4500,$E609)</f>
        <v>0</v>
      </c>
      <c r="G609" s="7">
        <f>SUM($F609:OFFSET($F609,$H$2-1,0))</f>
        <v>0</v>
      </c>
    </row>
    <row r="610" s="7" customFormat="1" ht="16.6" customHeight="1">
      <c r="A610" s="15">
        <v>41815.548611111109</v>
      </c>
      <c r="B610" s="16">
        <f>INT(A610)</f>
      </c>
      <c r="C610" s="17">
        <v>41257.985416666670</v>
      </c>
      <c r="D610" s="18">
        <f>INT(C610)</f>
      </c>
      <c r="E610" s="19">
        <v>41595</v>
      </c>
      <c r="F610" s="8">
        <f>COUNTIF($B$2:$B$4500,$E610)+COUNTIF($D$2:$D$4500,$E610)</f>
        <v>0</v>
      </c>
      <c r="G610" s="7">
        <f>SUM($F610:OFFSET($F610,$H$2-1,0))</f>
        <v>0</v>
      </c>
    </row>
    <row r="611" s="7" customFormat="1" ht="16.6" customHeight="1">
      <c r="A611" s="15">
        <v>41815.549305555556</v>
      </c>
      <c r="B611" s="16">
        <f>INT(A611)</f>
      </c>
      <c r="C611" s="17">
        <v>41258.004166666666</v>
      </c>
      <c r="D611" s="18">
        <f>INT(C611)</f>
      </c>
      <c r="E611" s="19">
        <v>41596</v>
      </c>
      <c r="F611" s="8">
        <f>COUNTIF($B$2:$B$4500,$E611)+COUNTIF($D$2:$D$4500,$E611)</f>
        <v>0</v>
      </c>
      <c r="G611" s="7">
        <f>SUM($F611:OFFSET($F611,$H$2-1,0))</f>
        <v>0</v>
      </c>
    </row>
    <row r="612" s="7" customFormat="1" ht="16.6" customHeight="1">
      <c r="A612" s="15">
        <v>41815.55</v>
      </c>
      <c r="B612" s="16">
        <f>INT(A612)</f>
      </c>
      <c r="C612" s="17">
        <v>41258.154166666667</v>
      </c>
      <c r="D612" s="18">
        <f>INT(C612)</f>
      </c>
      <c r="E612" s="19">
        <v>41597</v>
      </c>
      <c r="F612" s="8">
        <f>COUNTIF($B$2:$B$4500,$E612)+COUNTIF($D$2:$D$4500,$E612)</f>
        <v>0</v>
      </c>
      <c r="G612" s="7">
        <f>SUM($F612:OFFSET($F612,$H$2-1,0))</f>
        <v>0</v>
      </c>
    </row>
    <row r="613" s="7" customFormat="1" ht="16.6" customHeight="1">
      <c r="A613" s="15">
        <v>41815.55625</v>
      </c>
      <c r="B613" s="16">
        <f>INT(A613)</f>
      </c>
      <c r="C613" s="17">
        <v>41258.205555555556</v>
      </c>
      <c r="D613" s="18">
        <f>INT(C613)</f>
      </c>
      <c r="E613" s="19">
        <v>41598</v>
      </c>
      <c r="F613" s="8">
        <f>COUNTIF($B$2:$B$4500,$E613)+COUNTIF($D$2:$D$4500,$E613)</f>
        <v>0</v>
      </c>
      <c r="G613" s="7">
        <f>SUM($F613:OFFSET($F613,$H$2-1,0))</f>
        <v>0</v>
      </c>
    </row>
    <row r="614" s="7" customFormat="1" ht="16.6" customHeight="1">
      <c r="A614" s="15">
        <v>41815.558333333334</v>
      </c>
      <c r="B614" s="16">
        <f>INT(A614)</f>
      </c>
      <c r="C614" s="17">
        <v>41260.975</v>
      </c>
      <c r="D614" s="18">
        <f>INT(C614)</f>
      </c>
      <c r="E614" s="19">
        <v>41599</v>
      </c>
      <c r="F614" s="8">
        <f>COUNTIF($B$2:$B$4500,$E614)+COUNTIF($D$2:$D$4500,$E614)</f>
        <v>0</v>
      </c>
      <c r="G614" s="7">
        <f>SUM($F614:OFFSET($F614,$H$2-1,0))</f>
        <v>0</v>
      </c>
    </row>
    <row r="615" s="7" customFormat="1" ht="16.6" customHeight="1">
      <c r="A615" s="15">
        <v>41815.561111111114</v>
      </c>
      <c r="B615" s="16">
        <f>INT(A615)</f>
      </c>
      <c r="C615" s="17">
        <v>41260.990277777775</v>
      </c>
      <c r="D615" s="18">
        <f>INT(C615)</f>
      </c>
      <c r="E615" s="19">
        <v>41600</v>
      </c>
      <c r="F615" s="8">
        <f>COUNTIF($B$2:$B$4500,$E615)+COUNTIF($D$2:$D$4500,$E615)</f>
        <v>0</v>
      </c>
      <c r="G615" s="7">
        <f>SUM($F615:OFFSET($F615,$H$2-1,0))</f>
        <v>0</v>
      </c>
    </row>
    <row r="616" s="7" customFormat="1" ht="16.6" customHeight="1">
      <c r="A616" s="15">
        <v>41815.563194444447</v>
      </c>
      <c r="B616" s="16">
        <f>INT(A616)</f>
      </c>
      <c r="C616" s="17">
        <v>41261.101388888892</v>
      </c>
      <c r="D616" s="18">
        <f>INT(C616)</f>
      </c>
      <c r="E616" s="19">
        <v>41601</v>
      </c>
      <c r="F616" s="8">
        <f>COUNTIF($B$2:$B$4500,$E616)+COUNTIF($D$2:$D$4500,$E616)</f>
        <v>0</v>
      </c>
      <c r="G616" s="7">
        <f>SUM($F616:OFFSET($F616,$H$2-1,0))</f>
        <v>0</v>
      </c>
    </row>
    <row r="617" s="7" customFormat="1" ht="16.6" customHeight="1">
      <c r="A617" s="15">
        <v>41815.565277777780</v>
      </c>
      <c r="B617" s="16">
        <f>INT(A617)</f>
      </c>
      <c r="C617" s="17">
        <v>41261.115972222222</v>
      </c>
      <c r="D617" s="18">
        <f>INT(C617)</f>
      </c>
      <c r="E617" s="19">
        <v>41602</v>
      </c>
      <c r="F617" s="8">
        <f>COUNTIF($B$2:$B$4500,$E617)+COUNTIF($D$2:$D$4500,$E617)</f>
        <v>0</v>
      </c>
      <c r="G617" s="7">
        <f>SUM($F617:OFFSET($F617,$H$2-1,0))</f>
        <v>0</v>
      </c>
    </row>
    <row r="618" s="7" customFormat="1" ht="16.6" customHeight="1">
      <c r="A618" s="15">
        <v>41815.569444444445</v>
      </c>
      <c r="B618" s="16">
        <f>INT(A618)</f>
      </c>
      <c r="C618" s="17">
        <v>41261.129861111112</v>
      </c>
      <c r="D618" s="18">
        <f>INT(C618)</f>
      </c>
      <c r="E618" s="19">
        <v>41603</v>
      </c>
      <c r="F618" s="8">
        <f>COUNTIF($B$2:$B$4500,$E618)+COUNTIF($D$2:$D$4500,$E618)</f>
        <v>0</v>
      </c>
      <c r="G618" s="7">
        <f>SUM($F618:OFFSET($F618,$H$2-1,0))</f>
        <v>0</v>
      </c>
    </row>
    <row r="619" s="7" customFormat="1" ht="16.6" customHeight="1">
      <c r="A619" s="15">
        <v>41815.593055555553</v>
      </c>
      <c r="B619" s="16">
        <f>INT(A619)</f>
      </c>
      <c r="C619" s="17">
        <v>41261.209027777775</v>
      </c>
      <c r="D619" s="18">
        <f>INT(C619)</f>
      </c>
      <c r="E619" s="19">
        <v>41604</v>
      </c>
      <c r="F619" s="8">
        <f>COUNTIF($B$2:$B$4500,$E619)+COUNTIF($D$2:$D$4500,$E619)</f>
        <v>0</v>
      </c>
      <c r="G619" s="7">
        <f>SUM($F619:OFFSET($F619,$H$2-1,0))</f>
        <v>0</v>
      </c>
    </row>
    <row r="620" s="7" customFormat="1" ht="16.6" customHeight="1">
      <c r="A620" s="15">
        <v>41815.6625</v>
      </c>
      <c r="B620" s="16">
        <f>INT(A620)</f>
      </c>
      <c r="C620" s="17">
        <v>41261.229861111111</v>
      </c>
      <c r="D620" s="18">
        <f>INT(C620)</f>
      </c>
      <c r="E620" s="19">
        <v>41605</v>
      </c>
      <c r="F620" s="8">
        <f>COUNTIF($B$2:$B$4500,$E620)+COUNTIF($D$2:$D$4500,$E620)</f>
        <v>0</v>
      </c>
      <c r="G620" s="7">
        <f>SUM($F620:OFFSET($F620,$H$2-1,0))</f>
        <v>0</v>
      </c>
    </row>
    <row r="621" s="7" customFormat="1" ht="16.6" customHeight="1">
      <c r="A621" s="15">
        <v>41815.667361111111</v>
      </c>
      <c r="B621" s="16">
        <f>INT(A621)</f>
      </c>
      <c r="C621" s="17">
        <v>41261.258333333331</v>
      </c>
      <c r="D621" s="18">
        <f>INT(C621)</f>
      </c>
      <c r="E621" s="19">
        <v>41606</v>
      </c>
      <c r="F621" s="8">
        <f>COUNTIF($B$2:$B$4500,$E621)+COUNTIF($D$2:$D$4500,$E621)</f>
        <v>0</v>
      </c>
      <c r="G621" s="7">
        <f>SUM($F621:OFFSET($F621,$H$2-1,0))</f>
        <v>0</v>
      </c>
    </row>
    <row r="622" s="7" customFormat="1" ht="16.6" customHeight="1">
      <c r="A622" s="15">
        <v>41815.677083333336</v>
      </c>
      <c r="B622" s="16">
        <f>INT(A622)</f>
      </c>
      <c r="C622" s="17">
        <v>41262.111111111109</v>
      </c>
      <c r="D622" s="18">
        <f>INT(C622)</f>
      </c>
      <c r="E622" s="19">
        <v>41607</v>
      </c>
      <c r="F622" s="8">
        <f>COUNTIF($B$2:$B$4500,$E622)+COUNTIF($D$2:$D$4500,$E622)</f>
        <v>0</v>
      </c>
      <c r="G622" s="7">
        <f>SUM($F622:OFFSET($F622,$H$2-1,0))</f>
        <v>0</v>
      </c>
    </row>
    <row r="623" s="7" customFormat="1" ht="16.6" customHeight="1">
      <c r="A623" s="15">
        <v>41815.701388888891</v>
      </c>
      <c r="B623" s="16">
        <f>INT(A623)</f>
      </c>
      <c r="C623" s="17">
        <v>41262.116666666669</v>
      </c>
      <c r="D623" s="18">
        <f>INT(C623)</f>
      </c>
      <c r="E623" s="19">
        <v>41608</v>
      </c>
      <c r="F623" s="8">
        <f>COUNTIF($B$2:$B$4500,$E623)+COUNTIF($D$2:$D$4500,$E623)</f>
        <v>0</v>
      </c>
      <c r="G623" s="7">
        <f>SUM($F623:OFFSET($F623,$H$2-1,0))</f>
        <v>0</v>
      </c>
    </row>
    <row r="624" s="7" customFormat="1" ht="16.6" customHeight="1">
      <c r="A624" s="15">
        <v>41815.704861111109</v>
      </c>
      <c r="B624" s="16">
        <f>INT(A624)</f>
      </c>
      <c r="C624" s="17">
        <v>41262.133333333331</v>
      </c>
      <c r="D624" s="18">
        <f>INT(C624)</f>
      </c>
      <c r="E624" s="19">
        <v>41609</v>
      </c>
      <c r="F624" s="8">
        <f>COUNTIF($B$2:$B$4500,$E624)+COUNTIF($D$2:$D$4500,$E624)</f>
        <v>0</v>
      </c>
      <c r="G624" s="7">
        <f>SUM($F624:OFFSET($F624,$H$2-1,0))</f>
        <v>0</v>
      </c>
    </row>
    <row r="625" s="7" customFormat="1" ht="16.6" customHeight="1">
      <c r="A625" s="15">
        <v>41815.709722222222</v>
      </c>
      <c r="B625" s="16">
        <f>INT(A625)</f>
      </c>
      <c r="C625" s="17">
        <v>41262.183333333334</v>
      </c>
      <c r="D625" s="18">
        <f>INT(C625)</f>
      </c>
      <c r="E625" s="19">
        <v>41610</v>
      </c>
      <c r="F625" s="8">
        <f>COUNTIF($B$2:$B$4500,$E625)+COUNTIF($D$2:$D$4500,$E625)</f>
        <v>0</v>
      </c>
      <c r="G625" s="7">
        <f>SUM($F625:OFFSET($F625,$H$2-1,0))</f>
        <v>0</v>
      </c>
    </row>
    <row r="626" s="7" customFormat="1" ht="16.6" customHeight="1">
      <c r="A626" s="15">
        <v>41815.713194444441</v>
      </c>
      <c r="B626" s="16">
        <f>INT(A626)</f>
      </c>
      <c r="C626" s="17">
        <v>41262.201388888891</v>
      </c>
      <c r="D626" s="18">
        <f>INT(C626)</f>
      </c>
      <c r="E626" s="19">
        <v>41611</v>
      </c>
      <c r="F626" s="8">
        <f>COUNTIF($B$2:$B$4500,$E626)+COUNTIF($D$2:$D$4500,$E626)</f>
        <v>0</v>
      </c>
      <c r="G626" s="7">
        <f>SUM($F626:OFFSET($F626,$H$2-1,0))</f>
        <v>0</v>
      </c>
    </row>
    <row r="627" s="7" customFormat="1" ht="16.6" customHeight="1">
      <c r="A627" s="15">
        <v>41815.725</v>
      </c>
      <c r="B627" s="16">
        <f>INT(A627)</f>
      </c>
      <c r="C627" s="17">
        <v>41262.211111111108</v>
      </c>
      <c r="D627" s="18">
        <f>INT(C627)</f>
      </c>
      <c r="E627" s="19">
        <v>41612</v>
      </c>
      <c r="F627" s="8">
        <f>COUNTIF($B$2:$B$4500,$E627)+COUNTIF($D$2:$D$4500,$E627)</f>
        <v>0</v>
      </c>
      <c r="G627" s="7">
        <f>SUM($F627:OFFSET($F627,$H$2-1,0))</f>
        <v>0</v>
      </c>
    </row>
    <row r="628" s="7" customFormat="1" ht="16.6" customHeight="1">
      <c r="A628" s="15">
        <v>41815.728472222225</v>
      </c>
      <c r="B628" s="16">
        <f>INT(A628)</f>
      </c>
      <c r="C628" s="17">
        <v>41262.513888888891</v>
      </c>
      <c r="D628" s="18">
        <f>INT(C628)</f>
      </c>
      <c r="E628" s="19">
        <v>41613</v>
      </c>
      <c r="F628" s="8">
        <f>COUNTIF($B$2:$B$4500,$E628)+COUNTIF($D$2:$D$4500,$E628)</f>
        <v>0</v>
      </c>
      <c r="G628" s="7">
        <f>SUM($F628:OFFSET($F628,$H$2-1,0))</f>
        <v>0</v>
      </c>
    </row>
    <row r="629" s="7" customFormat="1" ht="16.6" customHeight="1">
      <c r="A629" s="15">
        <v>41815.732638888891</v>
      </c>
      <c r="B629" s="16">
        <f>INT(A629)</f>
      </c>
      <c r="C629" s="17">
        <v>41262.545833333330</v>
      </c>
      <c r="D629" s="18">
        <f>INT(C629)</f>
      </c>
      <c r="E629" s="19">
        <v>41614</v>
      </c>
      <c r="F629" s="8">
        <f>COUNTIF($B$2:$B$4500,$E629)+COUNTIF($D$2:$D$4500,$E629)</f>
        <v>0</v>
      </c>
      <c r="G629" s="7">
        <f>SUM($F629:OFFSET($F629,$H$2-1,0))</f>
        <v>0</v>
      </c>
    </row>
    <row r="630" s="7" customFormat="1" ht="16.6" customHeight="1">
      <c r="A630" s="15">
        <v>41815.738194444442</v>
      </c>
      <c r="B630" s="16">
        <f>INT(A630)</f>
      </c>
      <c r="C630" s="17">
        <v>41262.557638888888</v>
      </c>
      <c r="D630" s="18">
        <f>INT(C630)</f>
      </c>
      <c r="E630" s="19">
        <v>41615</v>
      </c>
      <c r="F630" s="8">
        <f>COUNTIF($B$2:$B$4500,$E630)+COUNTIF($D$2:$D$4500,$E630)</f>
        <v>0</v>
      </c>
      <c r="G630" s="7">
        <f>SUM($F630:OFFSET($F630,$H$2-1,0))</f>
        <v>0</v>
      </c>
    </row>
    <row r="631" s="7" customFormat="1" ht="16.6" customHeight="1">
      <c r="A631" s="15">
        <v>41815.739583333336</v>
      </c>
      <c r="B631" s="16">
        <f>INT(A631)</f>
      </c>
      <c r="C631" s="17">
        <v>41262.604861111111</v>
      </c>
      <c r="D631" s="18">
        <f>INT(C631)</f>
      </c>
      <c r="E631" s="19">
        <v>41616</v>
      </c>
      <c r="F631" s="8">
        <f>COUNTIF($B$2:$B$4500,$E631)+COUNTIF($D$2:$D$4500,$E631)</f>
        <v>0</v>
      </c>
      <c r="G631" s="7">
        <f>SUM($F631:OFFSET($F631,$H$2-1,0))</f>
        <v>0</v>
      </c>
    </row>
    <row r="632" s="7" customFormat="1" ht="16.6" customHeight="1">
      <c r="A632" s="15">
        <v>41815.740972222222</v>
      </c>
      <c r="B632" s="16">
        <f>INT(A632)</f>
      </c>
      <c r="C632" s="17">
        <v>41262.616666666669</v>
      </c>
      <c r="D632" s="18">
        <f>INT(C632)</f>
      </c>
      <c r="E632" s="19">
        <v>41617</v>
      </c>
      <c r="F632" s="8">
        <f>COUNTIF($B$2:$B$4500,$E632)+COUNTIF($D$2:$D$4500,$E632)</f>
        <v>0</v>
      </c>
      <c r="G632" s="7">
        <f>SUM($F632:OFFSET($F632,$H$2-1,0))</f>
        <v>0</v>
      </c>
    </row>
    <row r="633" s="7" customFormat="1" ht="16.6" customHeight="1">
      <c r="A633" s="15">
        <v>41815.741666666669</v>
      </c>
      <c r="B633" s="16">
        <f>INT(A633)</f>
      </c>
      <c r="C633" s="17">
        <v>41263.10625</v>
      </c>
      <c r="D633" s="18">
        <f>INT(C633)</f>
      </c>
      <c r="E633" s="19">
        <v>41618</v>
      </c>
      <c r="F633" s="8">
        <f>COUNTIF($B$2:$B$4500,$E633)+COUNTIF($D$2:$D$4500,$E633)</f>
        <v>0</v>
      </c>
      <c r="G633" s="7">
        <f>SUM($F633:OFFSET($F633,$H$2-1,0))</f>
        <v>0</v>
      </c>
    </row>
    <row r="634" s="7" customFormat="1" ht="16.6" customHeight="1">
      <c r="A634" s="15">
        <v>41815.743055555555</v>
      </c>
      <c r="B634" s="16">
        <f>INT(A634)</f>
      </c>
      <c r="C634" s="17">
        <v>41263.249305555553</v>
      </c>
      <c r="D634" s="18">
        <f>INT(C634)</f>
      </c>
      <c r="E634" s="19">
        <v>41619</v>
      </c>
      <c r="F634" s="8">
        <f>COUNTIF($B$2:$B$4500,$E634)+COUNTIF($D$2:$D$4500,$E634)</f>
        <v>0</v>
      </c>
      <c r="G634" s="7">
        <f>SUM($F634:OFFSET($F634,$H$2-1,0))</f>
        <v>0</v>
      </c>
    </row>
    <row r="635" s="7" customFormat="1" ht="16.6" customHeight="1">
      <c r="A635" s="15">
        <v>41815.744444444441</v>
      </c>
      <c r="B635" s="16">
        <f>INT(A635)</f>
      </c>
      <c r="C635" s="17">
        <v>41263.401388888888</v>
      </c>
      <c r="D635" s="18">
        <f>INT(C635)</f>
      </c>
      <c r="E635" s="19">
        <v>41620</v>
      </c>
      <c r="F635" s="8">
        <f>COUNTIF($B$2:$B$4500,$E635)+COUNTIF($D$2:$D$4500,$E635)</f>
        <v>0</v>
      </c>
      <c r="G635" s="7">
        <f>SUM($F635:OFFSET($F635,$H$2-1,0))</f>
        <v>0</v>
      </c>
    </row>
    <row r="636" s="7" customFormat="1" ht="16.6" customHeight="1">
      <c r="A636" s="15">
        <v>41815.745833333334</v>
      </c>
      <c r="B636" s="16">
        <f>INT(A636)</f>
      </c>
      <c r="C636" s="17">
        <v>41263.438888888886</v>
      </c>
      <c r="D636" s="18">
        <f>INT(C636)</f>
      </c>
      <c r="E636" s="19">
        <v>41621</v>
      </c>
      <c r="F636" s="8">
        <f>COUNTIF($B$2:$B$4500,$E636)+COUNTIF($D$2:$D$4500,$E636)</f>
        <v>0</v>
      </c>
      <c r="G636" s="7">
        <f>SUM($F636:OFFSET($F636,$H$2-1,0))</f>
        <v>0</v>
      </c>
    </row>
    <row r="637" s="7" customFormat="1" ht="16.6" customHeight="1">
      <c r="A637" s="15">
        <v>41815.747916666667</v>
      </c>
      <c r="B637" s="16">
        <f>INT(A637)</f>
      </c>
      <c r="C637" s="17">
        <v>41263.936805555553</v>
      </c>
      <c r="D637" s="18">
        <f>INT(C637)</f>
      </c>
      <c r="E637" s="19">
        <v>41622</v>
      </c>
      <c r="F637" s="8">
        <f>COUNTIF($B$2:$B$4500,$E637)+COUNTIF($D$2:$D$4500,$E637)</f>
        <v>0</v>
      </c>
      <c r="G637" s="7">
        <f>SUM($F637:OFFSET($F637,$H$2-1,0))</f>
        <v>0</v>
      </c>
    </row>
    <row r="638" s="7" customFormat="1" ht="16.6" customHeight="1">
      <c r="A638" s="15">
        <v>41815.749305555553</v>
      </c>
      <c r="B638" s="16">
        <f>INT(A638)</f>
      </c>
      <c r="C638" s="17">
        <v>41263.960416666669</v>
      </c>
      <c r="D638" s="18">
        <f>INT(C638)</f>
      </c>
      <c r="E638" s="19">
        <v>41623</v>
      </c>
      <c r="F638" s="8">
        <f>COUNTIF($B$2:$B$4500,$E638)+COUNTIF($D$2:$D$4500,$E638)</f>
        <v>0</v>
      </c>
      <c r="G638" s="7">
        <f>SUM($F638:OFFSET($F638,$H$2-1,0))</f>
        <v>0</v>
      </c>
    </row>
    <row r="639" s="7" customFormat="1" ht="16.6" customHeight="1">
      <c r="A639" s="15">
        <v>41815.750694444447</v>
      </c>
      <c r="B639" s="16">
        <f>INT(A639)</f>
      </c>
      <c r="C639" s="17">
        <v>41263.979166666664</v>
      </c>
      <c r="D639" s="18">
        <f>INT(C639)</f>
      </c>
      <c r="E639" s="19">
        <v>41624</v>
      </c>
      <c r="F639" s="8">
        <f>COUNTIF($B$2:$B$4500,$E639)+COUNTIF($D$2:$D$4500,$E639)</f>
        <v>0</v>
      </c>
      <c r="G639" s="7">
        <f>SUM($F639:OFFSET($F639,$H$2-1,0))</f>
        <v>0</v>
      </c>
    </row>
    <row r="640" s="7" customFormat="1" ht="16.6" customHeight="1">
      <c r="A640" s="15">
        <v>41815.754166666666</v>
      </c>
      <c r="B640" s="16">
        <f>INT(A640)</f>
      </c>
      <c r="C640" s="17">
        <v>41263.98125</v>
      </c>
      <c r="D640" s="18">
        <f>INT(C640)</f>
      </c>
      <c r="E640" s="19">
        <v>41625</v>
      </c>
      <c r="F640" s="8">
        <f>COUNTIF($B$2:$B$4500,$E640)+COUNTIF($D$2:$D$4500,$E640)</f>
        <v>0</v>
      </c>
      <c r="G640" s="7">
        <f>SUM($F640:OFFSET($F640,$H$2-1,0))</f>
        <v>0</v>
      </c>
    </row>
    <row r="641" s="7" customFormat="1" ht="16.6" customHeight="1">
      <c r="A641" s="15">
        <v>41815.758333333331</v>
      </c>
      <c r="B641" s="16">
        <f>INT(A641)</f>
      </c>
      <c r="C641" s="17">
        <v>41264.121527777781</v>
      </c>
      <c r="D641" s="18">
        <f>INT(C641)</f>
      </c>
      <c r="E641" s="19">
        <v>41626</v>
      </c>
      <c r="F641" s="8">
        <f>COUNTIF($B$2:$B$4500,$E641)+COUNTIF($D$2:$D$4500,$E641)</f>
        <v>0</v>
      </c>
      <c r="G641" s="7">
        <f>SUM($F641:OFFSET($F641,$H$2-1,0))</f>
        <v>0</v>
      </c>
    </row>
    <row r="642" s="7" customFormat="1" ht="16.6" customHeight="1">
      <c r="A642" s="15">
        <v>41815.7625</v>
      </c>
      <c r="B642" s="16">
        <f>INT(A642)</f>
      </c>
      <c r="C642" s="17">
        <v>41264.129861111112</v>
      </c>
      <c r="D642" s="18">
        <f>INT(C642)</f>
      </c>
      <c r="E642" s="19">
        <v>41627</v>
      </c>
      <c r="F642" s="8">
        <f>COUNTIF($B$2:$B$4500,$E642)+COUNTIF($D$2:$D$4500,$E642)</f>
        <v>0</v>
      </c>
      <c r="G642" s="7">
        <f>SUM($F642:OFFSET($F642,$H$2-1,0))</f>
        <v>0</v>
      </c>
    </row>
    <row r="643" s="7" customFormat="1" ht="16.6" customHeight="1">
      <c r="A643" s="15">
        <v>41815.763888888891</v>
      </c>
      <c r="B643" s="16">
        <f>INT(A643)</f>
      </c>
      <c r="C643" s="17">
        <v>41264.140972222223</v>
      </c>
      <c r="D643" s="18">
        <f>INT(C643)</f>
      </c>
      <c r="E643" s="19">
        <v>41628</v>
      </c>
      <c r="F643" s="8">
        <f>COUNTIF($B$2:$B$4500,$E643)+COUNTIF($D$2:$D$4500,$E643)</f>
        <v>0</v>
      </c>
      <c r="G643" s="7">
        <f>SUM($F643:OFFSET($F643,$H$2-1,0))</f>
        <v>0</v>
      </c>
    </row>
    <row r="644" s="7" customFormat="1" ht="16.6" customHeight="1">
      <c r="A644" s="15">
        <v>41815.765277777777</v>
      </c>
      <c r="B644" s="16">
        <f>INT(A644)</f>
      </c>
      <c r="C644" s="17">
        <v>41264.143055555556</v>
      </c>
      <c r="D644" s="18">
        <f>INT(C644)</f>
      </c>
      <c r="E644" s="19">
        <v>41629</v>
      </c>
      <c r="F644" s="8">
        <f>COUNTIF($B$2:$B$4500,$E644)+COUNTIF($D$2:$D$4500,$E644)</f>
        <v>0</v>
      </c>
      <c r="G644" s="7">
        <f>SUM($F644:OFFSET($F644,$H$2-1,0))</f>
        <v>0</v>
      </c>
    </row>
    <row r="645" s="7" customFormat="1" ht="16.6" customHeight="1">
      <c r="A645" s="15">
        <v>41815.765972222223</v>
      </c>
      <c r="B645" s="16">
        <f>INT(A645)</f>
      </c>
      <c r="C645" s="17">
        <v>41264.144444444442</v>
      </c>
      <c r="D645" s="18">
        <f>INT(C645)</f>
      </c>
      <c r="E645" s="19">
        <v>41630</v>
      </c>
      <c r="F645" s="8">
        <f>COUNTIF($B$2:$B$4500,$E645)+COUNTIF($D$2:$D$4500,$E645)</f>
        <v>0</v>
      </c>
      <c r="G645" s="7">
        <f>SUM($F645:OFFSET($F645,$H$2-1,0))</f>
        <v>0</v>
      </c>
    </row>
    <row r="646" s="7" customFormat="1" ht="16.6" customHeight="1">
      <c r="A646" s="15">
        <v>41815.768055555556</v>
      </c>
      <c r="B646" s="16">
        <f>INT(A646)</f>
      </c>
      <c r="C646" s="17">
        <v>41264.145833333336</v>
      </c>
      <c r="D646" s="18">
        <f>INT(C646)</f>
      </c>
      <c r="E646" s="19">
        <v>41631</v>
      </c>
      <c r="F646" s="8">
        <f>COUNTIF($B$2:$B$4500,$E646)+COUNTIF($D$2:$D$4500,$E646)</f>
        <v>0</v>
      </c>
      <c r="G646" s="7">
        <f>SUM($F646:OFFSET($F646,$H$2-1,0))</f>
        <v>0</v>
      </c>
    </row>
    <row r="647" s="7" customFormat="1" ht="16.6" customHeight="1">
      <c r="A647" s="15">
        <v>41815.768055555556</v>
      </c>
      <c r="B647" s="16">
        <f>INT(A647)</f>
      </c>
      <c r="C647" s="17">
        <v>41264.147222222222</v>
      </c>
      <c r="D647" s="18">
        <f>INT(C647)</f>
      </c>
      <c r="E647" s="19">
        <v>41632</v>
      </c>
      <c r="F647" s="8">
        <f>COUNTIF($B$2:$B$4500,$E647)+COUNTIF($D$2:$D$4500,$E647)</f>
        <v>0</v>
      </c>
      <c r="G647" s="7">
        <f>SUM($F647:OFFSET($F647,$H$2-1,0))</f>
        <v>0</v>
      </c>
    </row>
    <row r="648" s="7" customFormat="1" ht="16.6" customHeight="1">
      <c r="A648" s="15">
        <v>41815.76875</v>
      </c>
      <c r="B648" s="16">
        <f>INT(A648)</f>
      </c>
      <c r="C648" s="17">
        <v>41264.148611111108</v>
      </c>
      <c r="D648" s="18">
        <f>INT(C648)</f>
      </c>
      <c r="E648" s="19">
        <v>41633</v>
      </c>
      <c r="F648" s="8">
        <f>COUNTIF($B$2:$B$4500,$E648)+COUNTIF($D$2:$D$4500,$E648)</f>
        <v>0</v>
      </c>
      <c r="G648" s="7">
        <f>SUM($F648:OFFSET($F648,$H$2-1,0))</f>
        <v>0</v>
      </c>
    </row>
    <row r="649" s="7" customFormat="1" ht="16.6" customHeight="1">
      <c r="A649" s="15">
        <v>41815.769444444442</v>
      </c>
      <c r="B649" s="16">
        <f>INT(A649)</f>
      </c>
      <c r="C649" s="17">
        <v>41264.15</v>
      </c>
      <c r="D649" s="18">
        <f>INT(C649)</f>
      </c>
      <c r="E649" s="19">
        <v>41634</v>
      </c>
      <c r="F649" s="8">
        <f>COUNTIF($B$2:$B$4500,$E649)+COUNTIF($D$2:$D$4500,$E649)</f>
        <v>0</v>
      </c>
      <c r="G649" s="7">
        <f>SUM($F649:OFFSET($F649,$H$2-1,0))</f>
        <v>0</v>
      </c>
    </row>
    <row r="650" s="7" customFormat="1" ht="16.6" customHeight="1">
      <c r="A650" s="15">
        <v>41815.770833333336</v>
      </c>
      <c r="B650" s="16">
        <f>INT(A650)</f>
      </c>
      <c r="C650" s="17">
        <v>41264.150694444441</v>
      </c>
      <c r="D650" s="18">
        <f>INT(C650)</f>
      </c>
      <c r="E650" s="19">
        <v>41635</v>
      </c>
      <c r="F650" s="8">
        <f>COUNTIF($B$2:$B$4500,$E650)+COUNTIF($D$2:$D$4500,$E650)</f>
        <v>0</v>
      </c>
      <c r="G650" s="7">
        <f>SUM($F650:OFFSET($F650,$H$2-1,0))</f>
        <v>0</v>
      </c>
    </row>
    <row r="651" s="7" customFormat="1" ht="16.6" customHeight="1">
      <c r="A651" s="15">
        <v>41815.776388888888</v>
      </c>
      <c r="B651" s="16">
        <f>INT(A651)</f>
      </c>
      <c r="C651" s="17">
        <v>41264.16875</v>
      </c>
      <c r="D651" s="18">
        <f>INT(C651)</f>
      </c>
      <c r="E651" s="19">
        <v>41636</v>
      </c>
      <c r="F651" s="8">
        <f>COUNTIF($B$2:$B$4500,$E651)+COUNTIF($D$2:$D$4500,$E651)</f>
        <v>0</v>
      </c>
      <c r="G651" s="7">
        <f>SUM($F651:OFFSET($F651,$H$2-1,0))</f>
        <v>0</v>
      </c>
    </row>
    <row r="652" s="7" customFormat="1" ht="16.6" customHeight="1">
      <c r="A652" s="15">
        <v>41815.780555555553</v>
      </c>
      <c r="B652" s="16">
        <f>INT(A652)</f>
      </c>
      <c r="C652" s="17">
        <v>41264.227083333331</v>
      </c>
      <c r="D652" s="18">
        <f>INT(C652)</f>
      </c>
      <c r="E652" s="19">
        <v>41637</v>
      </c>
      <c r="F652" s="8">
        <f>COUNTIF($B$2:$B$4500,$E652)+COUNTIF($D$2:$D$4500,$E652)</f>
        <v>0</v>
      </c>
      <c r="G652" s="7">
        <f>SUM($F652:OFFSET($F652,$H$2-1,0))</f>
        <v>0</v>
      </c>
    </row>
    <row r="653" s="7" customFormat="1" ht="16.6" customHeight="1">
      <c r="A653" s="15">
        <v>41815.782638888886</v>
      </c>
      <c r="B653" s="16">
        <f>INT(A653)</f>
      </c>
      <c r="C653" s="17">
        <v>41264.560416666667</v>
      </c>
      <c r="D653" s="18">
        <f>INT(C653)</f>
      </c>
      <c r="E653" s="19">
        <v>41638</v>
      </c>
      <c r="F653" s="8">
        <f>COUNTIF($B$2:$B$4500,$E653)+COUNTIF($D$2:$D$4500,$E653)</f>
        <v>0</v>
      </c>
      <c r="G653" s="7">
        <f>SUM($F653:OFFSET($F653,$H$2-1,0))</f>
        <v>0</v>
      </c>
    </row>
    <row r="654" s="7" customFormat="1" ht="16.6" customHeight="1">
      <c r="A654" s="15">
        <v>41815.784027777780</v>
      </c>
      <c r="B654" s="16">
        <f>INT(A654)</f>
      </c>
      <c r="C654" s="17">
        <v>41265.310416666667</v>
      </c>
      <c r="D654" s="18">
        <f>INT(C654)</f>
      </c>
      <c r="E654" s="19">
        <v>41639</v>
      </c>
      <c r="F654" s="8">
        <f>COUNTIF($B$2:$B$4500,$E654)+COUNTIF($D$2:$D$4500,$E654)</f>
        <v>0</v>
      </c>
      <c r="G654" s="7">
        <f>SUM($F654:OFFSET($F654,$H$2-1,0))</f>
        <v>0</v>
      </c>
    </row>
    <row r="655" s="7" customFormat="1" ht="16.6" customHeight="1">
      <c r="A655" s="15">
        <v>41815.790277777778</v>
      </c>
      <c r="B655" s="16">
        <f>INT(A655)</f>
      </c>
      <c r="C655" s="17">
        <v>41268.477777777778</v>
      </c>
      <c r="D655" s="18">
        <f>INT(C655)</f>
      </c>
      <c r="E655" s="19">
        <v>41640</v>
      </c>
      <c r="F655" s="8">
        <f>COUNTIF($B$2:$B$4500,$E655)+COUNTIF($D$2:$D$4500,$E655)</f>
        <v>0</v>
      </c>
      <c r="G655" s="7">
        <f>SUM($F655:OFFSET($F655,$H$2-1,0))</f>
        <v>0</v>
      </c>
    </row>
    <row r="656" s="7" customFormat="1" ht="16.6" customHeight="1">
      <c r="A656" s="15">
        <v>41815.792361111111</v>
      </c>
      <c r="B656" s="16">
        <f>INT(A656)</f>
      </c>
      <c r="C656" s="17">
        <v>41268.514583333330</v>
      </c>
      <c r="D656" s="18">
        <f>INT(C656)</f>
      </c>
      <c r="E656" s="19">
        <v>41641</v>
      </c>
      <c r="F656" s="8">
        <f>COUNTIF($B$2:$B$4500,$E656)+COUNTIF($D$2:$D$4500,$E656)</f>
        <v>0</v>
      </c>
      <c r="G656" s="7">
        <f>SUM($F656:OFFSET($F656,$H$2-1,0))</f>
        <v>0</v>
      </c>
    </row>
    <row r="657" s="7" customFormat="1" ht="16.6" customHeight="1">
      <c r="A657" s="15">
        <v>41815.794444444444</v>
      </c>
      <c r="B657" s="16">
        <f>INT(A657)</f>
      </c>
      <c r="C657" s="17">
        <v>41269.275694444441</v>
      </c>
      <c r="D657" s="18">
        <f>INT(C657)</f>
      </c>
      <c r="E657" s="19">
        <v>41642</v>
      </c>
      <c r="F657" s="8">
        <f>COUNTIF($B$2:$B$4500,$E657)+COUNTIF($D$2:$D$4500,$E657)</f>
        <v>0</v>
      </c>
      <c r="G657" s="7">
        <f>SUM($F657:OFFSET($F657,$H$2-1,0))</f>
        <v>0</v>
      </c>
    </row>
    <row r="658" s="7" customFormat="1" ht="16.6" customHeight="1">
      <c r="A658" s="15">
        <v>41815.795833333330</v>
      </c>
      <c r="B658" s="16">
        <f>INT(A658)</f>
      </c>
      <c r="C658" s="17">
        <v>41269.375</v>
      </c>
      <c r="D658" s="18">
        <f>INT(C658)</f>
      </c>
      <c r="E658" s="19">
        <v>41643</v>
      </c>
      <c r="F658" s="8">
        <f>COUNTIF($B$2:$B$4500,$E658)+COUNTIF($D$2:$D$4500,$E658)</f>
        <v>0</v>
      </c>
      <c r="G658" s="7">
        <f>SUM($F658:OFFSET($F658,$H$2-1,0))</f>
        <v>0</v>
      </c>
    </row>
    <row r="659" s="7" customFormat="1" ht="16.6" customHeight="1">
      <c r="A659" s="15">
        <v>41815.799305555556</v>
      </c>
      <c r="B659" s="16">
        <f>INT(A659)</f>
      </c>
      <c r="C659" s="17">
        <v>41269.404166666667</v>
      </c>
      <c r="D659" s="18">
        <f>INT(C659)</f>
      </c>
      <c r="E659" s="19">
        <v>41644</v>
      </c>
      <c r="F659" s="8">
        <f>COUNTIF($B$2:$B$4500,$E659)+COUNTIF($D$2:$D$4500,$E659)</f>
        <v>0</v>
      </c>
      <c r="G659" s="7">
        <f>SUM($F659:OFFSET($F659,$H$2-1,0))</f>
        <v>0</v>
      </c>
    </row>
    <row r="660" s="7" customFormat="1" ht="16.6" customHeight="1">
      <c r="A660" s="15">
        <v>41815.802083333336</v>
      </c>
      <c r="B660" s="16">
        <f>INT(A660)</f>
      </c>
      <c r="C660" s="17">
        <v>41269.408333333333</v>
      </c>
      <c r="D660" s="18">
        <f>INT(C660)</f>
      </c>
      <c r="E660" s="19">
        <v>41645</v>
      </c>
      <c r="F660" s="8">
        <f>COUNTIF($B$2:$B$4500,$E660)+COUNTIF($D$2:$D$4500,$E660)</f>
        <v>0</v>
      </c>
      <c r="G660" s="7">
        <f>SUM($F660:OFFSET($F660,$H$2-1,0))</f>
        <v>0</v>
      </c>
    </row>
    <row r="661" s="7" customFormat="1" ht="16.6" customHeight="1">
      <c r="A661" s="15">
        <v>41815.802777777775</v>
      </c>
      <c r="B661" s="16">
        <f>INT(A661)</f>
      </c>
      <c r="C661" s="17">
        <v>41269.472916666666</v>
      </c>
      <c r="D661" s="18">
        <f>INT(C661)</f>
      </c>
      <c r="E661" s="19">
        <v>41646</v>
      </c>
      <c r="F661" s="8">
        <f>COUNTIF($B$2:$B$4500,$E661)+COUNTIF($D$2:$D$4500,$E661)</f>
        <v>0</v>
      </c>
      <c r="G661" s="7">
        <f>SUM($F661:OFFSET($F661,$H$2-1,0))</f>
        <v>0</v>
      </c>
    </row>
    <row r="662" s="7" customFormat="1" ht="16.6" customHeight="1">
      <c r="A662" s="15">
        <v>41815.805555555555</v>
      </c>
      <c r="B662" s="16">
        <f>INT(A662)</f>
      </c>
      <c r="C662" s="17">
        <v>41269.495138888888</v>
      </c>
      <c r="D662" s="18">
        <f>INT(C662)</f>
      </c>
      <c r="E662" s="19">
        <v>41647</v>
      </c>
      <c r="F662" s="8">
        <f>COUNTIF($B$2:$B$4500,$E662)+COUNTIF($D$2:$D$4500,$E662)</f>
        <v>0</v>
      </c>
      <c r="G662" s="7">
        <f>SUM($F662:OFFSET($F662,$H$2-1,0))</f>
        <v>0</v>
      </c>
    </row>
    <row r="663" s="7" customFormat="1" ht="16.6" customHeight="1">
      <c r="A663" s="15">
        <v>41815.80625</v>
      </c>
      <c r="B663" s="16">
        <f>INT(A663)</f>
      </c>
      <c r="C663" s="17">
        <v>41269.498611111114</v>
      </c>
      <c r="D663" s="18">
        <f>INT(C663)</f>
      </c>
      <c r="E663" s="19">
        <v>41648</v>
      </c>
      <c r="F663" s="8">
        <f>COUNTIF($B$2:$B$4500,$E663)+COUNTIF($D$2:$D$4500,$E663)</f>
        <v>0</v>
      </c>
      <c r="G663" s="7">
        <f>SUM($F663:OFFSET($F663,$H$2-1,0))</f>
        <v>0</v>
      </c>
    </row>
    <row r="664" s="7" customFormat="1" ht="16.6" customHeight="1">
      <c r="A664" s="15">
        <v>41815.809722222220</v>
      </c>
      <c r="B664" s="16">
        <f>INT(A664)</f>
      </c>
      <c r="C664" s="17">
        <v>41269.502777777780</v>
      </c>
      <c r="D664" s="18">
        <f>INT(C664)</f>
      </c>
      <c r="E664" s="19">
        <v>41649</v>
      </c>
      <c r="F664" s="8">
        <f>COUNTIF($B$2:$B$4500,$E664)+COUNTIF($D$2:$D$4500,$E664)</f>
        <v>0</v>
      </c>
      <c r="G664" s="7">
        <f>SUM($F664:OFFSET($F664,$H$2-1,0))</f>
        <v>0</v>
      </c>
    </row>
    <row r="665" s="7" customFormat="1" ht="16.6" customHeight="1">
      <c r="A665" s="15">
        <v>41815.809722222220</v>
      </c>
      <c r="B665" s="16">
        <f>INT(A665)</f>
      </c>
      <c r="C665" s="17">
        <v>41272.431944444441</v>
      </c>
      <c r="D665" s="18">
        <f>INT(C665)</f>
      </c>
      <c r="E665" s="19">
        <v>41650</v>
      </c>
      <c r="F665" s="8">
        <f>COUNTIF($B$2:$B$4500,$E665)+COUNTIF($D$2:$D$4500,$E665)</f>
        <v>0</v>
      </c>
      <c r="G665" s="7">
        <f>SUM($F665:OFFSET($F665,$H$2-1,0))</f>
        <v>0</v>
      </c>
    </row>
    <row r="666" s="7" customFormat="1" ht="16.6" customHeight="1">
      <c r="A666" s="15">
        <v>41815.8125</v>
      </c>
      <c r="B666" s="16">
        <f>INT(A666)</f>
      </c>
      <c r="C666" s="17">
        <v>41275.91875</v>
      </c>
      <c r="D666" s="18">
        <f>INT(C666)</f>
      </c>
      <c r="E666" s="19">
        <v>41651</v>
      </c>
      <c r="F666" s="8">
        <f>COUNTIF($B$2:$B$4500,$E666)+COUNTIF($D$2:$D$4500,$E666)</f>
        <v>0</v>
      </c>
      <c r="G666" s="7">
        <f>SUM($F666:OFFSET($F666,$H$2-1,0))</f>
        <v>0</v>
      </c>
    </row>
    <row r="667" s="7" customFormat="1" ht="16.6" customHeight="1">
      <c r="A667" s="15">
        <v>41815.815972222219</v>
      </c>
      <c r="B667" s="16">
        <f>INT(A667)</f>
      </c>
      <c r="C667" s="17">
        <v>41276.055555555555</v>
      </c>
      <c r="D667" s="18">
        <f>INT(C667)</f>
      </c>
      <c r="E667" s="19">
        <v>41652</v>
      </c>
      <c r="F667" s="8">
        <f>COUNTIF($B$2:$B$4500,$E667)+COUNTIF($D$2:$D$4500,$E667)</f>
        <v>0</v>
      </c>
      <c r="G667" s="7">
        <f>SUM($F667:OFFSET($F667,$H$2-1,0))</f>
        <v>0</v>
      </c>
    </row>
    <row r="668" s="7" customFormat="1" ht="16.6" customHeight="1">
      <c r="A668" s="15">
        <v>41815.827777777777</v>
      </c>
      <c r="B668" s="16">
        <f>INT(A668)</f>
      </c>
      <c r="C668" s="17">
        <v>41279.177083333336</v>
      </c>
      <c r="D668" s="18">
        <f>INT(C668)</f>
      </c>
      <c r="E668" s="19">
        <v>41653</v>
      </c>
      <c r="F668" s="8">
        <f>COUNTIF($B$2:$B$4500,$E668)+COUNTIF($D$2:$D$4500,$E668)</f>
        <v>0</v>
      </c>
      <c r="G668" s="7">
        <f>SUM($F668:OFFSET($F668,$H$2-1,0))</f>
        <v>0</v>
      </c>
    </row>
    <row r="669" s="7" customFormat="1" ht="16.6" customHeight="1">
      <c r="A669" s="15">
        <v>41816.402777777781</v>
      </c>
      <c r="B669" s="16">
        <f>INT(A669)</f>
      </c>
      <c r="C669" s="17">
        <v>41279.179166666669</v>
      </c>
      <c r="D669" s="18">
        <f>INT(C669)</f>
      </c>
      <c r="E669" s="19">
        <v>41654</v>
      </c>
      <c r="F669" s="8">
        <f>COUNTIF($B$2:$B$4500,$E669)+COUNTIF($D$2:$D$4500,$E669)</f>
        <v>0</v>
      </c>
      <c r="G669" s="7">
        <f>SUM($F669:OFFSET($F669,$H$2-1,0))</f>
        <v>0</v>
      </c>
    </row>
    <row r="670" s="7" customFormat="1" ht="16.6" customHeight="1">
      <c r="A670" s="15">
        <v>41821.370833333334</v>
      </c>
      <c r="B670" s="16">
        <f>INT(A670)</f>
      </c>
      <c r="C670" s="17">
        <v>41279.229166666664</v>
      </c>
      <c r="D670" s="18">
        <f>INT(C670)</f>
      </c>
      <c r="E670" s="19">
        <v>41655</v>
      </c>
      <c r="F670" s="8">
        <f>COUNTIF($B$2:$B$4500,$E670)+COUNTIF($D$2:$D$4500,$E670)</f>
        <v>0</v>
      </c>
      <c r="G670" s="7">
        <f>SUM($F670:OFFSET($F670,$H$2-1,0))</f>
        <v>0</v>
      </c>
    </row>
    <row r="671" s="7" customFormat="1" ht="16.6" customHeight="1">
      <c r="A671" s="15">
        <v>41821.460416666669</v>
      </c>
      <c r="B671" s="16">
        <f>INT(A671)</f>
      </c>
      <c r="C671" s="17">
        <v>41280.251388888886</v>
      </c>
      <c r="D671" s="18">
        <f>INT(C671)</f>
      </c>
      <c r="E671" s="19">
        <v>41656</v>
      </c>
      <c r="F671" s="8">
        <f>COUNTIF($B$2:$B$4500,$E671)+COUNTIF($D$2:$D$4500,$E671)</f>
        <v>0</v>
      </c>
      <c r="G671" s="7">
        <f>SUM($F671:OFFSET($F671,$H$2-1,0))</f>
        <v>0</v>
      </c>
    </row>
    <row r="672" s="7" customFormat="1" ht="16.6" customHeight="1">
      <c r="A672" s="15">
        <v>41822.465972222220</v>
      </c>
      <c r="B672" s="16">
        <f>INT(A672)</f>
      </c>
      <c r="C672" s="17">
        <v>41282.122222222220</v>
      </c>
      <c r="D672" s="18">
        <f>INT(C672)</f>
      </c>
      <c r="E672" s="19">
        <v>41657</v>
      </c>
      <c r="F672" s="8">
        <f>COUNTIF($B$2:$B$4500,$E672)+COUNTIF($D$2:$D$4500,$E672)</f>
        <v>0</v>
      </c>
      <c r="G672" s="7">
        <f>SUM($F672:OFFSET($F672,$H$2-1,0))</f>
        <v>0</v>
      </c>
    </row>
    <row r="673" s="7" customFormat="1" ht="16.6" customHeight="1">
      <c r="A673" s="15">
        <v>41824.288888888892</v>
      </c>
      <c r="B673" s="16">
        <f>INT(A673)</f>
      </c>
      <c r="C673" s="17">
        <v>41282.979166666664</v>
      </c>
      <c r="D673" s="18">
        <f>INT(C673)</f>
      </c>
      <c r="E673" s="19">
        <v>41658</v>
      </c>
      <c r="F673" s="8">
        <f>COUNTIF($B$2:$B$4500,$E673)+COUNTIF($D$2:$D$4500,$E673)</f>
        <v>0</v>
      </c>
      <c r="G673" s="7">
        <f>SUM($F673:OFFSET($F673,$H$2-1,0))</f>
        <v>0</v>
      </c>
    </row>
    <row r="674" s="7" customFormat="1" ht="16.6" customHeight="1">
      <c r="A674" s="15">
        <v>41824.403472222220</v>
      </c>
      <c r="B674" s="16">
        <f>INT(A674)</f>
      </c>
      <c r="C674" s="17">
        <v>41284.158333333333</v>
      </c>
      <c r="D674" s="18">
        <f>INT(C674)</f>
      </c>
      <c r="E674" s="19">
        <v>41659</v>
      </c>
      <c r="F674" s="8">
        <f>COUNTIF($B$2:$B$4500,$E674)+COUNTIF($D$2:$D$4500,$E674)</f>
        <v>0</v>
      </c>
      <c r="G674" s="7">
        <f>SUM($F674:OFFSET($F674,$H$2-1,0))</f>
        <v>0</v>
      </c>
    </row>
    <row r="675" s="7" customFormat="1" ht="16.6" customHeight="1">
      <c r="A675" s="15">
        <v>41824.45625</v>
      </c>
      <c r="B675" s="16">
        <f>INT(A675)</f>
      </c>
      <c r="C675" s="17">
        <v>41284.415972222225</v>
      </c>
      <c r="D675" s="18">
        <f>INT(C675)</f>
      </c>
      <c r="E675" s="19">
        <v>41660</v>
      </c>
      <c r="F675" s="8">
        <f>COUNTIF($B$2:$B$4500,$E675)+COUNTIF($D$2:$D$4500,$E675)</f>
        <v>0</v>
      </c>
      <c r="G675" s="7">
        <f>SUM($F675:OFFSET($F675,$H$2-1,0))</f>
        <v>0</v>
      </c>
    </row>
    <row r="676" s="7" customFormat="1" ht="16.6" customHeight="1">
      <c r="A676" s="15">
        <v>41828.220833333333</v>
      </c>
      <c r="B676" s="16">
        <f>INT(A676)</f>
      </c>
      <c r="C676" s="17">
        <v>41284.463888888888</v>
      </c>
      <c r="D676" s="18">
        <f>INT(C676)</f>
      </c>
      <c r="E676" s="19">
        <v>41661</v>
      </c>
      <c r="F676" s="8">
        <f>COUNTIF($B$2:$B$4500,$E676)+COUNTIF($D$2:$D$4500,$E676)</f>
        <v>0</v>
      </c>
      <c r="G676" s="7">
        <f>SUM($F676:OFFSET($F676,$H$2-1,0))</f>
        <v>0</v>
      </c>
    </row>
    <row r="677" s="7" customFormat="1" ht="16.6" customHeight="1">
      <c r="A677" s="15">
        <v>41828.406944444447</v>
      </c>
      <c r="B677" s="16">
        <f>INT(A677)</f>
      </c>
      <c r="C677" s="17">
        <v>41284.467361111114</v>
      </c>
      <c r="D677" s="18">
        <f>INT(C677)</f>
      </c>
      <c r="E677" s="19">
        <v>41662</v>
      </c>
      <c r="F677" s="8">
        <f>COUNTIF($B$2:$B$4500,$E677)+COUNTIF($D$2:$D$4500,$E677)</f>
        <v>0</v>
      </c>
      <c r="G677" s="7">
        <f>SUM($F677:OFFSET($F677,$H$2-1,0))</f>
        <v>0</v>
      </c>
    </row>
    <row r="678" s="7" customFormat="1" ht="16.6" customHeight="1">
      <c r="A678" s="15">
        <v>41829.395138888889</v>
      </c>
      <c r="B678" s="16">
        <f>INT(A678)</f>
      </c>
      <c r="C678" s="17">
        <v>41285.177083333336</v>
      </c>
      <c r="D678" s="18">
        <f>INT(C678)</f>
      </c>
      <c r="E678" s="19">
        <v>41663</v>
      </c>
      <c r="F678" s="8">
        <f>COUNTIF($B$2:$B$4500,$E678)+COUNTIF($D$2:$D$4500,$E678)</f>
        <v>0</v>
      </c>
      <c r="G678" s="7">
        <f>SUM($F678:OFFSET($F678,$H$2-1,0))</f>
        <v>0</v>
      </c>
    </row>
    <row r="679" s="7" customFormat="1" ht="16.6" customHeight="1">
      <c r="A679" s="15">
        <v>41831.411111111112</v>
      </c>
      <c r="B679" s="16">
        <f>INT(A679)</f>
      </c>
      <c r="C679" s="17">
        <v>41288.997916666667</v>
      </c>
      <c r="D679" s="18">
        <f>INT(C679)</f>
      </c>
      <c r="E679" s="19">
        <v>41664</v>
      </c>
      <c r="F679" s="8">
        <f>COUNTIF($B$2:$B$4500,$E679)+COUNTIF($D$2:$D$4500,$E679)</f>
        <v>0</v>
      </c>
      <c r="G679" s="7">
        <f>SUM($F679:OFFSET($F679,$H$2-1,0))</f>
        <v>0</v>
      </c>
    </row>
    <row r="680" s="7" customFormat="1" ht="16.6" customHeight="1">
      <c r="A680" s="15">
        <v>41835.46875</v>
      </c>
      <c r="B680" s="16">
        <f>INT(A680)</f>
      </c>
      <c r="C680" s="17">
        <v>41290.044444444444</v>
      </c>
      <c r="D680" s="18">
        <f>INT(C680)</f>
      </c>
      <c r="E680" s="19">
        <v>41665</v>
      </c>
      <c r="F680" s="8">
        <f>COUNTIF($B$2:$B$4500,$E680)+COUNTIF($D$2:$D$4500,$E680)</f>
        <v>0</v>
      </c>
      <c r="G680" s="7">
        <f>SUM($F680:OFFSET($F680,$H$2-1,0))</f>
        <v>0</v>
      </c>
    </row>
    <row r="681" s="7" customFormat="1" ht="16.6" customHeight="1">
      <c r="A681" s="15">
        <v>41835.479166666664</v>
      </c>
      <c r="B681" s="16">
        <f>INT(A681)</f>
      </c>
      <c r="C681" s="17">
        <v>41291.077083333330</v>
      </c>
      <c r="D681" s="18">
        <f>INT(C681)</f>
      </c>
      <c r="E681" s="19">
        <v>41666</v>
      </c>
      <c r="F681" s="8">
        <f>COUNTIF($B$2:$B$4500,$E681)+COUNTIF($D$2:$D$4500,$E681)</f>
        <v>0</v>
      </c>
      <c r="G681" s="7">
        <f>SUM($F681:OFFSET($F681,$H$2-1,0))</f>
        <v>0</v>
      </c>
    </row>
    <row r="682" s="7" customFormat="1" ht="16.6" customHeight="1">
      <c r="A682" s="15">
        <v>41835.534722222219</v>
      </c>
      <c r="B682" s="16">
        <f>INT(A682)</f>
      </c>
      <c r="C682" s="17">
        <v>41291.086111111108</v>
      </c>
      <c r="D682" s="18">
        <f>INT(C682)</f>
      </c>
      <c r="E682" s="19">
        <v>41667</v>
      </c>
      <c r="F682" s="8">
        <f>COUNTIF($B$2:$B$4500,$E682)+COUNTIF($D$2:$D$4500,$E682)</f>
        <v>0</v>
      </c>
      <c r="G682" s="7">
        <f>SUM($F682:OFFSET($F682,$H$2-1,0))</f>
        <v>0</v>
      </c>
    </row>
    <row r="683" s="7" customFormat="1" ht="16.6" customHeight="1">
      <c r="A683" s="15">
        <v>41835.538194444445</v>
      </c>
      <c r="B683" s="16">
        <f>INT(A683)</f>
      </c>
      <c r="C683" s="17">
        <v>41291.144444444442</v>
      </c>
      <c r="D683" s="18">
        <f>INT(C683)</f>
      </c>
      <c r="E683" s="19">
        <v>41668</v>
      </c>
      <c r="F683" s="8">
        <f>COUNTIF($B$2:$B$4500,$E683)+COUNTIF($D$2:$D$4500,$E683)</f>
        <v>0</v>
      </c>
      <c r="G683" s="7">
        <f>SUM($F683:OFFSET($F683,$H$2-1,0))</f>
        <v>0</v>
      </c>
    </row>
    <row r="684" s="7" customFormat="1" ht="16.6" customHeight="1">
      <c r="A684" s="15">
        <v>41835.547916666670</v>
      </c>
      <c r="B684" s="16">
        <f>INT(A684)</f>
      </c>
      <c r="C684" s="17">
        <v>41291.156944444447</v>
      </c>
      <c r="D684" s="18">
        <f>INT(C684)</f>
      </c>
      <c r="E684" s="19">
        <v>41669</v>
      </c>
      <c r="F684" s="8">
        <f>COUNTIF($B$2:$B$4500,$E684)+COUNTIF($D$2:$D$4500,$E684)</f>
        <v>0</v>
      </c>
      <c r="G684" s="7">
        <f>SUM($F684:OFFSET($F684,$H$2-1,0))</f>
        <v>0</v>
      </c>
    </row>
    <row r="685" s="7" customFormat="1" ht="16.6" customHeight="1">
      <c r="A685" s="15">
        <v>41836.513194444444</v>
      </c>
      <c r="B685" s="16">
        <f>INT(A685)</f>
      </c>
      <c r="C685" s="17">
        <v>41291.242361111108</v>
      </c>
      <c r="D685" s="18">
        <f>INT(C685)</f>
      </c>
      <c r="E685" s="19">
        <v>41670</v>
      </c>
      <c r="F685" s="8">
        <f>COUNTIF($B$2:$B$4500,$E685)+COUNTIF($D$2:$D$4500,$E685)</f>
        <v>0</v>
      </c>
      <c r="G685" s="7">
        <f>SUM($F685:OFFSET($F685,$H$2-1,0))</f>
        <v>0</v>
      </c>
    </row>
    <row r="686" s="7" customFormat="1" ht="16.6" customHeight="1">
      <c r="A686" s="15">
        <v>41836.516666666670</v>
      </c>
      <c r="B686" s="16">
        <f>INT(A686)</f>
      </c>
      <c r="C686" s="17">
        <v>41291.248611111114</v>
      </c>
      <c r="D686" s="18">
        <f>INT(C686)</f>
      </c>
      <c r="E686" s="19">
        <v>41671</v>
      </c>
      <c r="F686" s="8">
        <f>COUNTIF($B$2:$B$4500,$E686)+COUNTIF($D$2:$D$4500,$E686)</f>
        <v>0</v>
      </c>
      <c r="G686" s="7">
        <f>SUM($F686:OFFSET($F686,$H$2-1,0))</f>
        <v>0</v>
      </c>
    </row>
    <row r="687" s="7" customFormat="1" ht="16.6" customHeight="1">
      <c r="A687" s="15">
        <v>41841.457638888889</v>
      </c>
      <c r="B687" s="16">
        <f>INT(A687)</f>
      </c>
      <c r="C687" s="17">
        <v>41292.167361111111</v>
      </c>
      <c r="D687" s="18">
        <f>INT(C687)</f>
      </c>
      <c r="E687" s="19">
        <v>41672</v>
      </c>
      <c r="F687" s="8">
        <f>COUNTIF($B$2:$B$4500,$E687)+COUNTIF($D$2:$D$4500,$E687)</f>
        <v>0</v>
      </c>
      <c r="G687" s="7">
        <f>SUM($F687:OFFSET($F687,$H$2-1,0))</f>
        <v>0</v>
      </c>
    </row>
    <row r="688" s="7" customFormat="1" ht="16.6" customHeight="1">
      <c r="A688" s="15">
        <v>41843.403472222220</v>
      </c>
      <c r="B688" s="16">
        <f>INT(A688)</f>
      </c>
      <c r="C688" s="17">
        <v>41293.216666666667</v>
      </c>
      <c r="D688" s="18">
        <f>INT(C688)</f>
      </c>
      <c r="E688" s="19">
        <v>41673</v>
      </c>
      <c r="F688" s="8">
        <f>COUNTIF($B$2:$B$4500,$E688)+COUNTIF($D$2:$D$4500,$E688)</f>
        <v>0</v>
      </c>
      <c r="G688" s="7">
        <f>SUM($F688:OFFSET($F688,$H$2-1,0))</f>
        <v>0</v>
      </c>
    </row>
    <row r="689" s="7" customFormat="1" ht="16.6" customHeight="1">
      <c r="A689" s="15">
        <v>41843.479861111111</v>
      </c>
      <c r="B689" s="16">
        <f>INT(A689)</f>
      </c>
      <c r="C689" s="17">
        <v>41293.228472222225</v>
      </c>
      <c r="D689" s="18">
        <f>INT(C689)</f>
      </c>
      <c r="E689" s="19">
        <v>41674</v>
      </c>
      <c r="F689" s="8">
        <f>COUNTIF($B$2:$B$4500,$E689)+COUNTIF($D$2:$D$4500,$E689)</f>
        <v>0</v>
      </c>
      <c r="G689" s="7">
        <f>SUM($F689:OFFSET($F689,$H$2-1,0))</f>
        <v>0</v>
      </c>
    </row>
    <row r="690" s="7" customFormat="1" ht="16.6" customHeight="1">
      <c r="A690" s="15">
        <v>41848.91875</v>
      </c>
      <c r="B690" s="16">
        <f>INT(A690)</f>
      </c>
      <c r="C690" s="17">
        <v>41293.232638888891</v>
      </c>
      <c r="D690" s="18">
        <f>INT(C690)</f>
      </c>
      <c r="E690" s="19">
        <v>41675</v>
      </c>
      <c r="F690" s="8">
        <f>COUNTIF($B$2:$B$4500,$E690)+COUNTIF($D$2:$D$4500,$E690)</f>
        <v>0</v>
      </c>
      <c r="G690" s="7">
        <f>SUM($F690:OFFSET($F690,$H$2-1,0))</f>
        <v>0</v>
      </c>
    </row>
    <row r="691" s="7" customFormat="1" ht="16.6" customHeight="1">
      <c r="A691" s="15">
        <v>41849.277777777781</v>
      </c>
      <c r="B691" s="16">
        <f>INT(A691)</f>
      </c>
      <c r="C691" s="17">
        <v>41293.238888888889</v>
      </c>
      <c r="D691" s="18">
        <f>INT(C691)</f>
      </c>
      <c r="E691" s="19">
        <v>41676</v>
      </c>
      <c r="F691" s="8">
        <f>COUNTIF($B$2:$B$4500,$E691)+COUNTIF($D$2:$D$4500,$E691)</f>
        <v>0</v>
      </c>
      <c r="G691" s="7">
        <f>SUM($F691:OFFSET($F691,$H$2-1,0))</f>
        <v>0</v>
      </c>
    </row>
    <row r="692" s="7" customFormat="1" ht="16.6" customHeight="1">
      <c r="A692" s="15">
        <v>41851.71875</v>
      </c>
      <c r="B692" s="16">
        <f>INT(A692)</f>
      </c>
      <c r="C692" s="17">
        <v>41293.263194444444</v>
      </c>
      <c r="D692" s="18">
        <f>INT(C692)</f>
      </c>
      <c r="E692" s="19">
        <v>41677</v>
      </c>
      <c r="F692" s="8">
        <f>COUNTIF($B$2:$B$4500,$E692)+COUNTIF($D$2:$D$4500,$E692)</f>
        <v>0</v>
      </c>
      <c r="G692" s="7">
        <f>SUM($F692:OFFSET($F692,$H$2-1,0))</f>
        <v>0</v>
      </c>
    </row>
    <row r="693" s="7" customFormat="1" ht="16.6" customHeight="1">
      <c r="A693" s="15">
        <v>41851.719444444447</v>
      </c>
      <c r="B693" s="16">
        <f>INT(A693)</f>
      </c>
      <c r="C693" s="17">
        <v>41293.977083333331</v>
      </c>
      <c r="D693" s="18">
        <f>INT(C693)</f>
      </c>
      <c r="E693" s="19">
        <v>41678</v>
      </c>
      <c r="F693" s="8">
        <f>COUNTIF($B$2:$B$4500,$E693)+COUNTIF($D$2:$D$4500,$E693)</f>
        <v>0</v>
      </c>
      <c r="G693" s="7">
        <f>SUM($F693:OFFSET($F693,$H$2-1,0))</f>
        <v>0</v>
      </c>
    </row>
    <row r="694" s="7" customFormat="1" ht="16.6" customHeight="1">
      <c r="A694" s="15">
        <v>41851.720138888886</v>
      </c>
      <c r="B694" s="16">
        <f>INT(A694)</f>
      </c>
      <c r="C694" s="17">
        <v>41296.25625</v>
      </c>
      <c r="D694" s="18">
        <f>INT(C694)</f>
      </c>
      <c r="E694" s="19">
        <v>41679</v>
      </c>
      <c r="F694" s="8">
        <f>COUNTIF($B$2:$B$4500,$E694)+COUNTIF($D$2:$D$4500,$E694)</f>
        <v>0</v>
      </c>
      <c r="G694" s="7">
        <f>SUM($F694:OFFSET($F694,$H$2-1,0))</f>
        <v>0</v>
      </c>
    </row>
    <row r="695" s="7" customFormat="1" ht="16.6" customHeight="1">
      <c r="A695" s="15">
        <v>41852.545138888891</v>
      </c>
      <c r="B695" s="16">
        <f>INT(A695)</f>
      </c>
      <c r="C695" s="17">
        <v>41296.272916666669</v>
      </c>
      <c r="D695" s="18">
        <f>INT(C695)</f>
      </c>
      <c r="E695" s="19">
        <v>41680</v>
      </c>
      <c r="F695" s="8">
        <f>COUNTIF($B$2:$B$4500,$E695)+COUNTIF($D$2:$D$4500,$E695)</f>
        <v>0</v>
      </c>
      <c r="G695" s="7">
        <f>SUM($F695:OFFSET($F695,$H$2-1,0))</f>
        <v>0</v>
      </c>
    </row>
    <row r="696" s="7" customFormat="1" ht="16.6" customHeight="1">
      <c r="A696" s="15">
        <v>41852.727777777778</v>
      </c>
      <c r="B696" s="16">
        <f>INT(A696)</f>
      </c>
      <c r="C696" s="17">
        <v>41296.289583333331</v>
      </c>
      <c r="D696" s="18">
        <f>INT(C696)</f>
      </c>
      <c r="E696" s="19">
        <v>41681</v>
      </c>
      <c r="F696" s="8">
        <f>COUNTIF($B$2:$B$4500,$E696)+COUNTIF($D$2:$D$4500,$E696)</f>
        <v>0</v>
      </c>
      <c r="G696" s="7">
        <f>SUM($F696:OFFSET($F696,$H$2-1,0))</f>
        <v>0</v>
      </c>
    </row>
    <row r="697" s="7" customFormat="1" ht="16.6" customHeight="1">
      <c r="A697" s="15">
        <v>41855.44375</v>
      </c>
      <c r="B697" s="16">
        <f>INT(A697)</f>
      </c>
      <c r="C697" s="17">
        <v>41296.50625</v>
      </c>
      <c r="D697" s="18">
        <f>INT(C697)</f>
      </c>
      <c r="E697" s="19">
        <v>41682</v>
      </c>
      <c r="F697" s="8">
        <f>COUNTIF($B$2:$B$4500,$E697)+COUNTIF($D$2:$D$4500,$E697)</f>
        <v>0</v>
      </c>
      <c r="G697" s="7">
        <f>SUM($F697:OFFSET($F697,$H$2-1,0))</f>
        <v>0</v>
      </c>
    </row>
    <row r="698" s="7" customFormat="1" ht="16.6" customHeight="1">
      <c r="A698" s="15">
        <v>41856.801388888889</v>
      </c>
      <c r="B698" s="16">
        <f>INT(A698)</f>
      </c>
      <c r="C698" s="17">
        <v>41296.951388888891</v>
      </c>
      <c r="D698" s="18">
        <f>INT(C698)</f>
      </c>
      <c r="E698" s="19">
        <v>41683</v>
      </c>
      <c r="F698" s="8">
        <f>COUNTIF($B$2:$B$4500,$E698)+COUNTIF($D$2:$D$4500,$E698)</f>
        <v>0</v>
      </c>
      <c r="G698" s="7">
        <f>SUM($F698:OFFSET($F698,$H$2-1,0))</f>
        <v>0</v>
      </c>
    </row>
    <row r="699" s="7" customFormat="1" ht="16.6" customHeight="1">
      <c r="A699" s="15">
        <v>41857.838194444441</v>
      </c>
      <c r="B699" s="16">
        <f>INT(A699)</f>
      </c>
      <c r="C699" s="17">
        <v>41296.96875</v>
      </c>
      <c r="D699" s="18">
        <f>INT(C699)</f>
      </c>
      <c r="E699" s="19">
        <v>41684</v>
      </c>
      <c r="F699" s="8">
        <f>COUNTIF($B$2:$B$4500,$E699)+COUNTIF($D$2:$D$4500,$E699)</f>
        <v>0</v>
      </c>
      <c r="G699" s="7">
        <f>SUM($F699:OFFSET($F699,$H$2-1,0))</f>
        <v>0</v>
      </c>
    </row>
    <row r="700" s="7" customFormat="1" ht="16.6" customHeight="1">
      <c r="A700" s="15">
        <v>41858.808333333334</v>
      </c>
      <c r="B700" s="16">
        <f>INT(A700)</f>
      </c>
      <c r="C700" s="17">
        <v>41296.984027777777</v>
      </c>
      <c r="D700" s="18">
        <f>INT(C700)</f>
      </c>
      <c r="E700" s="19">
        <v>41685</v>
      </c>
      <c r="F700" s="8">
        <f>COUNTIF($B$2:$B$4500,$E700)+COUNTIF($D$2:$D$4500,$E700)</f>
        <v>0</v>
      </c>
      <c r="G700" s="7">
        <f>SUM($F700:OFFSET($F700,$H$2-1,0))</f>
        <v>0</v>
      </c>
    </row>
    <row r="701" s="7" customFormat="1" ht="16.6" customHeight="1">
      <c r="A701" s="15">
        <v>41862.720138888886</v>
      </c>
      <c r="B701" s="16">
        <f>INT(A701)</f>
      </c>
      <c r="C701" s="17">
        <v>41297.031944444447</v>
      </c>
      <c r="D701" s="18">
        <f>INT(C701)</f>
      </c>
      <c r="E701" s="19">
        <v>41686</v>
      </c>
      <c r="F701" s="8">
        <f>COUNTIF($B$2:$B$4500,$E701)+COUNTIF($D$2:$D$4500,$E701)</f>
        <v>0</v>
      </c>
      <c r="G701" s="7">
        <f>SUM($F701:OFFSET($F701,$H$2-1,0))</f>
        <v>0</v>
      </c>
    </row>
    <row r="702" s="7" customFormat="1" ht="16.6" customHeight="1">
      <c r="A702" s="15">
        <v>41864.358333333330</v>
      </c>
      <c r="B702" s="16">
        <f>INT(A702)</f>
      </c>
      <c r="C702" s="17">
        <v>41297.164583333331</v>
      </c>
      <c r="D702" s="18">
        <f>INT(C702)</f>
      </c>
      <c r="E702" s="19">
        <v>41687</v>
      </c>
      <c r="F702" s="8">
        <f>COUNTIF($B$2:$B$4500,$E702)+COUNTIF($D$2:$D$4500,$E702)</f>
        <v>0</v>
      </c>
      <c r="G702" s="7">
        <f>SUM($F702:OFFSET($F702,$H$2-1,0))</f>
        <v>0</v>
      </c>
    </row>
    <row r="703" s="7" customFormat="1" ht="16.6" customHeight="1">
      <c r="A703" s="15">
        <v>41865.479861111111</v>
      </c>
      <c r="B703" s="16">
        <f>INT(A703)</f>
      </c>
      <c r="C703" s="17">
        <v>41298.521527777775</v>
      </c>
      <c r="D703" s="18">
        <f>INT(C703)</f>
      </c>
      <c r="E703" s="19">
        <v>41688</v>
      </c>
      <c r="F703" s="8">
        <f>COUNTIF($B$2:$B$4500,$E703)+COUNTIF($D$2:$D$4500,$E703)</f>
        <v>0</v>
      </c>
      <c r="G703" s="7">
        <f>SUM($F703:OFFSET($F703,$H$2-1,0))</f>
        <v>0</v>
      </c>
    </row>
    <row r="704" s="7" customFormat="1" ht="16.6" customHeight="1">
      <c r="A704" s="15">
        <v>41865.801388888889</v>
      </c>
      <c r="B704" s="16">
        <f>INT(A704)</f>
      </c>
      <c r="C704" s="17">
        <v>41298.584722222222</v>
      </c>
      <c r="D704" s="18">
        <f>INT(C704)</f>
      </c>
      <c r="E704" s="19">
        <v>41689</v>
      </c>
      <c r="F704" s="8">
        <f>COUNTIF($B$2:$B$4500,$E704)+COUNTIF($D$2:$D$4500,$E704)</f>
        <v>0</v>
      </c>
      <c r="G704" s="7">
        <f>SUM($F704:OFFSET($F704,$H$2-1,0))</f>
        <v>0</v>
      </c>
    </row>
    <row r="705" s="7" customFormat="1" ht="16.6" customHeight="1">
      <c r="A705" s="15">
        <v>41865.863194444442</v>
      </c>
      <c r="B705" s="16">
        <f>INT(A705)</f>
      </c>
      <c r="C705" s="17">
        <v>41298.941666666666</v>
      </c>
      <c r="D705" s="18">
        <f>INT(C705)</f>
      </c>
      <c r="E705" s="19">
        <v>41690</v>
      </c>
      <c r="F705" s="8">
        <f>COUNTIF($B$2:$B$4500,$E705)+COUNTIF($D$2:$D$4500,$E705)</f>
        <v>0</v>
      </c>
      <c r="G705" s="7">
        <f>SUM($F705:OFFSET($F705,$H$2-1,0))</f>
        <v>0</v>
      </c>
    </row>
    <row r="706" s="7" customFormat="1" ht="16.6" customHeight="1">
      <c r="A706" s="15">
        <v>41866.502777777780</v>
      </c>
      <c r="B706" s="16">
        <f>INT(A706)</f>
      </c>
      <c r="C706" s="17">
        <v>41299.105555555558</v>
      </c>
      <c r="D706" s="18">
        <f>INT(C706)</f>
      </c>
      <c r="E706" s="19">
        <v>41691</v>
      </c>
      <c r="F706" s="8">
        <f>COUNTIF($B$2:$B$4500,$E706)+COUNTIF($D$2:$D$4500,$E706)</f>
        <v>0</v>
      </c>
      <c r="G706" s="7">
        <f>SUM($F706:OFFSET($F706,$H$2-1,0))</f>
        <v>0</v>
      </c>
    </row>
    <row r="707" s="7" customFormat="1" ht="16.6" customHeight="1">
      <c r="A707" s="15">
        <v>41871.559722222220</v>
      </c>
      <c r="B707" s="16">
        <f>INT(A707)</f>
      </c>
      <c r="C707" s="17">
        <v>41299.13125</v>
      </c>
      <c r="D707" s="18">
        <f>INT(C707)</f>
      </c>
      <c r="E707" s="19">
        <v>41692</v>
      </c>
      <c r="F707" s="8">
        <f>COUNTIF($B$2:$B$4500,$E707)+COUNTIF($D$2:$D$4500,$E707)</f>
        <v>0</v>
      </c>
      <c r="G707" s="7">
        <f>SUM($F707:OFFSET($F707,$H$2-1,0))</f>
        <v>0</v>
      </c>
    </row>
    <row r="708" s="7" customFormat="1" ht="16.6" customHeight="1">
      <c r="A708" s="15">
        <v>41873.5125</v>
      </c>
      <c r="B708" s="16">
        <f>INT(A708)</f>
      </c>
      <c r="C708" s="17">
        <v>41299.347916666666</v>
      </c>
      <c r="D708" s="18">
        <f>INT(C708)</f>
      </c>
      <c r="E708" s="19">
        <v>41693</v>
      </c>
      <c r="F708" s="8">
        <f>COUNTIF($B$2:$B$4500,$E708)+COUNTIF($D$2:$D$4500,$E708)</f>
        <v>0</v>
      </c>
      <c r="G708" s="7">
        <f>SUM($F708:OFFSET($F708,$H$2-1,0))</f>
        <v>0</v>
      </c>
    </row>
    <row r="709" s="7" customFormat="1" ht="16.6" customHeight="1">
      <c r="A709" s="15">
        <v>41879.444444444445</v>
      </c>
      <c r="B709" s="16">
        <f>INT(A709)</f>
      </c>
      <c r="C709" s="17">
        <v>41300.01875</v>
      </c>
      <c r="D709" s="18">
        <f>INT(C709)</f>
      </c>
      <c r="E709" s="19">
        <v>41694</v>
      </c>
      <c r="F709" s="8">
        <f>COUNTIF($B$2:$B$4500,$E709)+COUNTIF($D$2:$D$4500,$E709)</f>
        <v>0</v>
      </c>
      <c r="G709" s="7">
        <f>SUM($F709:OFFSET($F709,$H$2-1,0))</f>
        <v>0</v>
      </c>
    </row>
    <row r="710" s="7" customFormat="1" ht="16.6" customHeight="1">
      <c r="A710" s="15">
        <v>41884.484027777777</v>
      </c>
      <c r="B710" s="16">
        <f>INT(A710)</f>
      </c>
      <c r="C710" s="17">
        <v>41303.246527777781</v>
      </c>
      <c r="D710" s="18">
        <f>INT(C710)</f>
      </c>
      <c r="E710" s="19">
        <v>41695</v>
      </c>
      <c r="F710" s="8">
        <f>COUNTIF($B$2:$B$4500,$E710)+COUNTIF($D$2:$D$4500,$E710)</f>
        <v>0</v>
      </c>
      <c r="G710" s="7">
        <f>SUM($F710:OFFSET($F710,$H$2-1,0))</f>
        <v>0</v>
      </c>
    </row>
    <row r="711" s="7" customFormat="1" ht="16.6" customHeight="1">
      <c r="A711" s="15">
        <v>41884.734722222223</v>
      </c>
      <c r="B711" s="16">
        <f>INT(A711)</f>
      </c>
      <c r="C711" s="17">
        <v>41303.253472222219</v>
      </c>
      <c r="D711" s="18">
        <f>INT(C711)</f>
      </c>
      <c r="E711" s="19">
        <v>41696</v>
      </c>
      <c r="F711" s="8">
        <f>COUNTIF($B$2:$B$4500,$E711)+COUNTIF($D$2:$D$4500,$E711)</f>
        <v>0</v>
      </c>
      <c r="G711" s="7">
        <f>SUM($F711:OFFSET($F711,$H$2-1,0))</f>
        <v>0</v>
      </c>
    </row>
    <row r="712" s="7" customFormat="1" ht="16.6" customHeight="1">
      <c r="A712" s="15">
        <v>41886.788888888892</v>
      </c>
      <c r="B712" s="16">
        <f>INT(A712)</f>
      </c>
      <c r="C712" s="17">
        <v>41303.463194444441</v>
      </c>
      <c r="D712" s="18">
        <f>INT(C712)</f>
      </c>
      <c r="E712" s="19">
        <v>41697</v>
      </c>
      <c r="F712" s="8">
        <f>COUNTIF($B$2:$B$4500,$E712)+COUNTIF($D$2:$D$4500,$E712)</f>
        <v>0</v>
      </c>
      <c r="G712" s="7">
        <f>SUM($F712:OFFSET($F712,$H$2-1,0))</f>
        <v>0</v>
      </c>
    </row>
    <row r="713" s="7" customFormat="1" ht="16.6" customHeight="1">
      <c r="A713" s="15">
        <v>41887.332638888889</v>
      </c>
      <c r="B713" s="16">
        <f>INT(A713)</f>
      </c>
      <c r="C713" s="17">
        <v>41303.472222222219</v>
      </c>
      <c r="D713" s="18">
        <f>INT(C713)</f>
      </c>
      <c r="E713" s="19">
        <v>41698</v>
      </c>
      <c r="F713" s="8">
        <f>COUNTIF($B$2:$B$4500,$E713)+COUNTIF($D$2:$D$4500,$E713)</f>
        <v>0</v>
      </c>
      <c r="G713" s="7">
        <f>SUM($F713:OFFSET($F713,$H$2-1,0))</f>
        <v>0</v>
      </c>
    </row>
    <row r="714" s="7" customFormat="1" ht="16.6" customHeight="1">
      <c r="A714" s="15">
        <v>41887.485416666670</v>
      </c>
      <c r="B714" s="16">
        <f>INT(A714)</f>
      </c>
      <c r="C714" s="17">
        <v>41303.495138888888</v>
      </c>
      <c r="D714" s="18">
        <f>INT(C714)</f>
      </c>
      <c r="E714" s="19">
        <v>41699</v>
      </c>
      <c r="F714" s="8">
        <f>COUNTIF($B$2:$B$4500,$E714)+COUNTIF($D$2:$D$4500,$E714)</f>
        <v>0</v>
      </c>
      <c r="G714" s="7">
        <f>SUM($F714:OFFSET($F714,$H$2-1,0))</f>
        <v>0</v>
      </c>
    </row>
    <row r="715" s="7" customFormat="1" ht="16.6" customHeight="1">
      <c r="A715" s="15">
        <v>41887.509027777778</v>
      </c>
      <c r="B715" s="16">
        <f>INT(A715)</f>
      </c>
      <c r="C715" s="17">
        <v>41303.506944444445</v>
      </c>
      <c r="D715" s="18">
        <f>INT(C715)</f>
      </c>
      <c r="E715" s="19">
        <v>41700</v>
      </c>
      <c r="F715" s="8">
        <f>COUNTIF($B$2:$B$4500,$E715)+COUNTIF($D$2:$D$4500,$E715)</f>
        <v>0</v>
      </c>
      <c r="G715" s="7">
        <f>SUM($F715:OFFSET($F715,$H$2-1,0))</f>
        <v>0</v>
      </c>
    </row>
    <row r="716" s="7" customFormat="1" ht="16.6" customHeight="1">
      <c r="A716" s="15">
        <v>41890.6625</v>
      </c>
      <c r="B716" s="16">
        <f>INT(A716)</f>
      </c>
      <c r="C716" s="17">
        <v>41303.509027777778</v>
      </c>
      <c r="D716" s="18">
        <f>INT(C716)</f>
      </c>
      <c r="E716" s="19">
        <v>41701</v>
      </c>
      <c r="F716" s="8">
        <f>COUNTIF($B$2:$B$4500,$E716)+COUNTIF($D$2:$D$4500,$E716)</f>
        <v>0</v>
      </c>
      <c r="G716" s="7">
        <f>SUM($F716:OFFSET($F716,$H$2-1,0))</f>
        <v>0</v>
      </c>
    </row>
    <row r="717" s="7" customFormat="1" ht="16.6" customHeight="1">
      <c r="A717" s="15">
        <v>41892.638888888891</v>
      </c>
      <c r="B717" s="16">
        <f>INT(A717)</f>
      </c>
      <c r="C717" s="17">
        <v>41304.11875</v>
      </c>
      <c r="D717" s="18">
        <f>INT(C717)</f>
      </c>
      <c r="E717" s="19">
        <v>41702</v>
      </c>
      <c r="F717" s="8">
        <f>COUNTIF($B$2:$B$4500,$E717)+COUNTIF($D$2:$D$4500,$E717)</f>
        <v>0</v>
      </c>
      <c r="G717" s="7">
        <f>SUM($F717:OFFSET($F717,$H$2-1,0))</f>
        <v>0</v>
      </c>
    </row>
    <row r="718" s="7" customFormat="1" ht="16.6" customHeight="1">
      <c r="A718" s="15">
        <v>41893.627777777780</v>
      </c>
      <c r="B718" s="16">
        <f>INT(A718)</f>
      </c>
      <c r="C718" s="17">
        <v>41305.270138888889</v>
      </c>
      <c r="D718" s="18">
        <f>INT(C718)</f>
      </c>
      <c r="E718" s="19">
        <v>41703</v>
      </c>
      <c r="F718" s="8">
        <f>COUNTIF($B$2:$B$4500,$E718)+COUNTIF($D$2:$D$4500,$E718)</f>
        <v>0</v>
      </c>
      <c r="G718" s="7">
        <f>SUM($F718:OFFSET($F718,$H$2-1,0))</f>
        <v>0</v>
      </c>
    </row>
    <row r="719" s="7" customFormat="1" ht="16.6" customHeight="1">
      <c r="A719" s="15">
        <v>41898.450694444444</v>
      </c>
      <c r="B719" s="16">
        <f>INT(A719)</f>
      </c>
      <c r="C719" s="17">
        <v>41305.869444444441</v>
      </c>
      <c r="D719" s="18">
        <f>INT(C719)</f>
      </c>
      <c r="E719" s="19">
        <v>41704</v>
      </c>
      <c r="F719" s="8">
        <f>COUNTIF($B$2:$B$4500,$E719)+COUNTIF($D$2:$D$4500,$E719)</f>
        <v>0</v>
      </c>
      <c r="G719" s="7">
        <f>SUM($F719:OFFSET($F719,$H$2-1,0))</f>
        <v>0</v>
      </c>
    </row>
    <row r="720" s="7" customFormat="1" ht="16.6" customHeight="1">
      <c r="A720" s="15">
        <v>41898.588888888888</v>
      </c>
      <c r="B720" s="16">
        <f>INT(A720)</f>
      </c>
      <c r="C720" s="17">
        <v>41306.011805555558</v>
      </c>
      <c r="D720" s="18">
        <f>INT(C720)</f>
      </c>
      <c r="E720" s="19">
        <v>41705</v>
      </c>
      <c r="F720" s="8">
        <f>COUNTIF($B$2:$B$4500,$E720)+COUNTIF($D$2:$D$4500,$E720)</f>
        <v>0</v>
      </c>
      <c r="G720" s="7">
        <f>SUM($F720:OFFSET($F720,$H$2-1,0))</f>
        <v>0</v>
      </c>
    </row>
    <row r="721" s="7" customFormat="1" ht="16.6" customHeight="1">
      <c r="A721" s="15">
        <v>41899.442361111112</v>
      </c>
      <c r="B721" s="16">
        <f>INT(A721)</f>
      </c>
      <c r="C721" s="17">
        <v>41307.449305555558</v>
      </c>
      <c r="D721" s="18">
        <f>INT(C721)</f>
      </c>
      <c r="E721" s="19">
        <v>41706</v>
      </c>
      <c r="F721" s="8">
        <f>COUNTIF($B$2:$B$4500,$E721)+COUNTIF($D$2:$D$4500,$E721)</f>
        <v>0</v>
      </c>
      <c r="G721" s="7">
        <f>SUM($F721:OFFSET($F721,$H$2-1,0))</f>
        <v>0</v>
      </c>
    </row>
    <row r="722" s="7" customFormat="1" ht="16.6" customHeight="1">
      <c r="A722" s="15">
        <v>41904.680555555555</v>
      </c>
      <c r="B722" s="16">
        <f>INT(A722)</f>
      </c>
      <c r="C722" s="17">
        <v>41310.396527777775</v>
      </c>
      <c r="D722" s="18">
        <f>INT(C722)</f>
      </c>
      <c r="E722" s="19">
        <v>41707</v>
      </c>
      <c r="F722" s="8">
        <f>COUNTIF($B$2:$B$4500,$E722)+COUNTIF($D$2:$D$4500,$E722)</f>
        <v>0</v>
      </c>
      <c r="G722" s="7">
        <f>SUM($F722:OFFSET($F722,$H$2-1,0))</f>
        <v>0</v>
      </c>
    </row>
    <row r="723" s="7" customFormat="1" ht="16.6" customHeight="1">
      <c r="A723" s="15">
        <v>41910.278472222220</v>
      </c>
      <c r="B723" s="16">
        <f>INT(A723)</f>
      </c>
      <c r="C723" s="17">
        <v>41311.002083333333</v>
      </c>
      <c r="D723" s="18">
        <f>INT(C723)</f>
      </c>
      <c r="E723" s="19">
        <v>41708</v>
      </c>
      <c r="F723" s="8">
        <f>COUNTIF($B$2:$B$4500,$E723)+COUNTIF($D$2:$D$4500,$E723)</f>
        <v>0</v>
      </c>
      <c r="G723" s="7">
        <f>SUM($F723:OFFSET($F723,$H$2-1,0))</f>
        <v>0</v>
      </c>
    </row>
    <row r="724" s="7" customFormat="1" ht="16.6" customHeight="1">
      <c r="A724" s="15">
        <v>41912.527777777781</v>
      </c>
      <c r="B724" s="16">
        <f>INT(A724)</f>
      </c>
      <c r="C724" s="17">
        <v>41311.33125</v>
      </c>
      <c r="D724" s="18">
        <f>INT(C724)</f>
      </c>
      <c r="E724" s="19">
        <v>41709</v>
      </c>
      <c r="F724" s="8">
        <f>COUNTIF($B$2:$B$4500,$E724)+COUNTIF($D$2:$D$4500,$E724)</f>
        <v>0</v>
      </c>
      <c r="G724" s="7">
        <f>SUM($F724:OFFSET($F724,$H$2-1,0))</f>
        <v>0</v>
      </c>
    </row>
    <row r="725" s="7" customFormat="1" ht="16.6" customHeight="1">
      <c r="A725" s="15">
        <v>41912.546527777777</v>
      </c>
      <c r="B725" s="16">
        <f>INT(A725)</f>
      </c>
      <c r="C725" s="17">
        <v>41311.823611111111</v>
      </c>
      <c r="D725" s="18">
        <f>INT(C725)</f>
      </c>
      <c r="E725" s="19">
        <v>41710</v>
      </c>
      <c r="F725" s="8">
        <f>COUNTIF($B$2:$B$4500,$E725)+COUNTIF($D$2:$D$4500,$E725)</f>
        <v>0</v>
      </c>
      <c r="G725" s="7">
        <f>SUM($F725:OFFSET($F725,$H$2-1,0))</f>
        <v>0</v>
      </c>
    </row>
    <row r="726" s="7" customFormat="1" ht="16.6" customHeight="1">
      <c r="A726" s="15">
        <v>41912.795833333330</v>
      </c>
      <c r="B726" s="16">
        <f>INT(A726)</f>
      </c>
      <c r="C726" s="17">
        <v>41312.572222222225</v>
      </c>
      <c r="D726" s="18">
        <f>INT(C726)</f>
      </c>
      <c r="E726" s="19">
        <v>41711</v>
      </c>
      <c r="F726" s="8">
        <f>COUNTIF($B$2:$B$4500,$E726)+COUNTIF($D$2:$D$4500,$E726)</f>
        <v>0</v>
      </c>
      <c r="G726" s="7">
        <f>SUM($F726:OFFSET($F726,$H$2-1,0))</f>
        <v>0</v>
      </c>
    </row>
    <row r="727" s="7" customFormat="1" ht="16.6" customHeight="1">
      <c r="A727" s="15">
        <v>41918.669444444444</v>
      </c>
      <c r="B727" s="16">
        <f>INT(A727)</f>
      </c>
      <c r="C727" s="17">
        <v>41312.943055555559</v>
      </c>
      <c r="D727" s="18">
        <f>INT(C727)</f>
      </c>
      <c r="E727" s="19">
        <v>41712</v>
      </c>
      <c r="F727" s="8">
        <f>COUNTIF($B$2:$B$4500,$E727)+COUNTIF($D$2:$D$4500,$E727)</f>
        <v>0</v>
      </c>
      <c r="G727" s="7">
        <f>SUM($F727:OFFSET($F727,$H$2-1,0))</f>
        <v>0</v>
      </c>
    </row>
    <row r="728" s="7" customFormat="1" ht="16.6" customHeight="1">
      <c r="A728" s="15">
        <v>41919.529861111114</v>
      </c>
      <c r="B728" s="16">
        <f>INT(A728)</f>
      </c>
      <c r="C728" s="17">
        <v>41313.538888888892</v>
      </c>
      <c r="D728" s="18">
        <f>INT(C728)</f>
      </c>
      <c r="E728" s="19">
        <v>41713</v>
      </c>
      <c r="F728" s="8">
        <f>COUNTIF($B$2:$B$4500,$E728)+COUNTIF($D$2:$D$4500,$E728)</f>
        <v>0</v>
      </c>
      <c r="G728" s="7">
        <f>SUM($F728:OFFSET($F728,$H$2-1,0))</f>
        <v>0</v>
      </c>
    </row>
    <row r="729" s="7" customFormat="1" ht="16.6" customHeight="1">
      <c r="A729" s="15">
        <v>41919.531944444447</v>
      </c>
      <c r="B729" s="16">
        <f>INT(A729)</f>
      </c>
      <c r="C729" s="17">
        <v>41314.592361111114</v>
      </c>
      <c r="D729" s="18">
        <f>INT(C729)</f>
      </c>
      <c r="E729" s="19">
        <v>41714</v>
      </c>
      <c r="F729" s="8">
        <f>COUNTIF($B$2:$B$4500,$E729)+COUNTIF($D$2:$D$4500,$E729)</f>
        <v>0</v>
      </c>
      <c r="G729" s="7">
        <f>SUM($F729:OFFSET($F729,$H$2-1,0))</f>
        <v>0</v>
      </c>
    </row>
    <row r="730" s="7" customFormat="1" ht="16.6" customHeight="1">
      <c r="A730" s="15">
        <v>41920.838888888888</v>
      </c>
      <c r="B730" s="16">
        <f>INT(A730)</f>
      </c>
      <c r="C730" s="17">
        <v>41314.677777777775</v>
      </c>
      <c r="D730" s="18">
        <f>INT(C730)</f>
      </c>
      <c r="E730" s="19">
        <v>41715</v>
      </c>
      <c r="F730" s="8">
        <f>COUNTIF($B$2:$B$4500,$E730)+COUNTIF($D$2:$D$4500,$E730)</f>
        <v>0</v>
      </c>
      <c r="G730" s="7">
        <f>SUM($F730:OFFSET($F730,$H$2-1,0))</f>
        <v>0</v>
      </c>
    </row>
    <row r="731" s="7" customFormat="1" ht="16.6" customHeight="1">
      <c r="A731" s="15">
        <v>41921.553472222222</v>
      </c>
      <c r="B731" s="16">
        <f>INT(A731)</f>
      </c>
      <c r="C731" s="17">
        <v>41318.144444444442</v>
      </c>
      <c r="D731" s="18">
        <f>INT(C731)</f>
      </c>
      <c r="E731" s="19">
        <v>41716</v>
      </c>
      <c r="F731" s="8">
        <f>COUNTIF($B$2:$B$4500,$E731)+COUNTIF($D$2:$D$4500,$E731)</f>
        <v>0</v>
      </c>
      <c r="G731" s="7">
        <f>SUM($F731:OFFSET($F731,$H$2-1,0))</f>
        <v>0</v>
      </c>
    </row>
    <row r="732" s="7" customFormat="1" ht="16.6" customHeight="1">
      <c r="A732" s="15">
        <v>41922.081944444442</v>
      </c>
      <c r="B732" s="16">
        <f>INT(A732)</f>
      </c>
      <c r="C732" s="17">
        <v>41318.984722222223</v>
      </c>
      <c r="D732" s="18">
        <f>INT(C732)</f>
      </c>
      <c r="E732" s="19">
        <v>41717</v>
      </c>
      <c r="F732" s="8">
        <f>COUNTIF($B$2:$B$4500,$E732)+COUNTIF($D$2:$D$4500,$E732)</f>
        <v>0</v>
      </c>
      <c r="G732" s="7">
        <f>SUM($F732:OFFSET($F732,$H$2-1,0))</f>
        <v>0</v>
      </c>
    </row>
    <row r="733" s="7" customFormat="1" ht="16.6" customHeight="1">
      <c r="A733" s="15">
        <v>41923.549305555556</v>
      </c>
      <c r="B733" s="16">
        <f>INT(A733)</f>
      </c>
      <c r="C733" s="17">
        <v>41319.505555555559</v>
      </c>
      <c r="D733" s="18">
        <f>INT(C733)</f>
      </c>
      <c r="E733" s="19">
        <v>41718</v>
      </c>
      <c r="F733" s="8">
        <f>COUNTIF($B$2:$B$4500,$E733)+COUNTIF($D$2:$D$4500,$E733)</f>
        <v>0</v>
      </c>
      <c r="G733" s="7">
        <f>SUM($F733:OFFSET($F733,$H$2-1,0))</f>
        <v>0</v>
      </c>
    </row>
    <row r="734" s="7" customFormat="1" ht="16.6" customHeight="1">
      <c r="A734" s="15">
        <v>41925.794444444444</v>
      </c>
      <c r="B734" s="16">
        <f>INT(A734)</f>
      </c>
      <c r="C734" s="17">
        <v>41319.520138888889</v>
      </c>
      <c r="D734" s="18">
        <f>INT(C734)</f>
      </c>
      <c r="E734" s="19">
        <v>41719</v>
      </c>
      <c r="F734" s="8">
        <f>COUNTIF($B$2:$B$4500,$E734)+COUNTIF($D$2:$D$4500,$E734)</f>
        <v>0</v>
      </c>
      <c r="G734" s="7">
        <f>SUM($F734:OFFSET($F734,$H$2-1,0))</f>
        <v>0</v>
      </c>
    </row>
    <row r="735" s="7" customFormat="1" ht="16.6" customHeight="1">
      <c r="A735" s="15">
        <v>41926.419444444444</v>
      </c>
      <c r="B735" s="16">
        <f>INT(A735)</f>
      </c>
      <c r="C735" s="17">
        <v>41324.445138888892</v>
      </c>
      <c r="D735" s="18">
        <f>INT(C735)</f>
      </c>
      <c r="E735" s="19">
        <v>41720</v>
      </c>
      <c r="F735" s="8">
        <f>COUNTIF($B$2:$B$4500,$E735)+COUNTIF($D$2:$D$4500,$E735)</f>
        <v>0</v>
      </c>
      <c r="G735" s="7">
        <f>SUM($F735:OFFSET($F735,$H$2-1,0))</f>
        <v>0</v>
      </c>
    </row>
    <row r="736" s="7" customFormat="1" ht="16.6" customHeight="1">
      <c r="A736" s="15">
        <v>41927.516666666670</v>
      </c>
      <c r="B736" s="16">
        <f>INT(A736)</f>
      </c>
      <c r="C736" s="17">
        <v>41324.984027777777</v>
      </c>
      <c r="D736" s="18">
        <f>INT(C736)</f>
      </c>
      <c r="E736" s="19">
        <v>41721</v>
      </c>
      <c r="F736" s="8">
        <f>COUNTIF($B$2:$B$4500,$E736)+COUNTIF($D$2:$D$4500,$E736)</f>
        <v>0</v>
      </c>
      <c r="G736" s="7">
        <f>SUM($F736:OFFSET($F736,$H$2-1,0))</f>
        <v>0</v>
      </c>
    </row>
    <row r="737" s="7" customFormat="1" ht="16.6" customHeight="1">
      <c r="A737" s="15">
        <v>41928.23125</v>
      </c>
      <c r="B737" s="16">
        <f>INT(A737)</f>
      </c>
      <c r="C737" s="17">
        <v>41325.515277777777</v>
      </c>
      <c r="D737" s="18">
        <f>INT(C737)</f>
      </c>
      <c r="E737" s="19">
        <v>41722</v>
      </c>
      <c r="F737" s="8">
        <f>COUNTIF($B$2:$B$4500,$E737)+COUNTIF($D$2:$D$4500,$E737)</f>
        <v>0</v>
      </c>
      <c r="G737" s="7">
        <f>SUM($F737:OFFSET($F737,$H$2-1,0))</f>
        <v>0</v>
      </c>
    </row>
    <row r="738" s="7" customFormat="1" ht="16.6" customHeight="1">
      <c r="A738" s="15">
        <v>41928.557638888888</v>
      </c>
      <c r="B738" s="16">
        <f>INT(A738)</f>
      </c>
      <c r="C738" s="17">
        <v>41326.805555555555</v>
      </c>
      <c r="D738" s="18">
        <f>INT(C738)</f>
      </c>
      <c r="E738" s="19">
        <v>41723</v>
      </c>
      <c r="F738" s="8">
        <f>COUNTIF($B$2:$B$4500,$E738)+COUNTIF($D$2:$D$4500,$E738)</f>
        <v>0</v>
      </c>
      <c r="G738" s="7">
        <f>SUM($F738:OFFSET($F738,$H$2-1,0))</f>
        <v>0</v>
      </c>
    </row>
    <row r="739" s="7" customFormat="1" ht="16.6" customHeight="1">
      <c r="A739" s="15">
        <v>41929.457638888889</v>
      </c>
      <c r="B739" s="16">
        <f>INT(A739)</f>
      </c>
      <c r="C739" s="17">
        <v>41327.270138888889</v>
      </c>
      <c r="D739" s="18">
        <f>INT(C739)</f>
      </c>
      <c r="E739" s="19">
        <v>41724</v>
      </c>
      <c r="F739" s="8">
        <f>COUNTIF($B$2:$B$4500,$E739)+COUNTIF($D$2:$D$4500,$E739)</f>
        <v>0</v>
      </c>
      <c r="G739" s="7">
        <f>SUM($F739:OFFSET($F739,$H$2-1,0))</f>
        <v>0</v>
      </c>
    </row>
    <row r="740" s="7" customFormat="1" ht="16.6" customHeight="1">
      <c r="A740" s="15">
        <v>41932.395138888889</v>
      </c>
      <c r="B740" s="16">
        <f>INT(A740)</f>
      </c>
      <c r="C740" s="17">
        <v>41328.268055555556</v>
      </c>
      <c r="D740" s="18">
        <f>INT(C740)</f>
      </c>
      <c r="E740" s="19">
        <v>41725</v>
      </c>
      <c r="F740" s="8">
        <f>COUNTIF($B$2:$B$4500,$E740)+COUNTIF($D$2:$D$4500,$E740)</f>
        <v>0</v>
      </c>
      <c r="G740" s="7">
        <f>SUM($F740:OFFSET($F740,$H$2-1,0))</f>
        <v>0</v>
      </c>
    </row>
    <row r="741" s="7" customFormat="1" ht="16.6" customHeight="1">
      <c r="A741" s="15">
        <v>41932.7625</v>
      </c>
      <c r="B741" s="16">
        <f>INT(A741)</f>
      </c>
      <c r="C741" s="17">
        <v>41328.979166666664</v>
      </c>
      <c r="D741" s="18">
        <f>INT(C741)</f>
      </c>
      <c r="E741" s="19">
        <v>41726</v>
      </c>
      <c r="F741" s="8">
        <f>COUNTIF($B$2:$B$4500,$E741)+COUNTIF($D$2:$D$4500,$E741)</f>
        <v>0</v>
      </c>
      <c r="G741" s="7">
        <f>SUM($F741:OFFSET($F741,$H$2-1,0))</f>
        <v>0</v>
      </c>
    </row>
    <row r="742" s="7" customFormat="1" ht="16.6" customHeight="1">
      <c r="A742" s="15">
        <v>41933.388888888891</v>
      </c>
      <c r="B742" s="16">
        <f>INT(A742)</f>
      </c>
      <c r="C742" s="17">
        <v>41331.032638888886</v>
      </c>
      <c r="D742" s="18">
        <f>INT(C742)</f>
      </c>
      <c r="E742" s="19">
        <v>41727</v>
      </c>
      <c r="F742" s="8">
        <f>COUNTIF($B$2:$B$4500,$E742)+COUNTIF($D$2:$D$4500,$E742)</f>
        <v>0</v>
      </c>
      <c r="G742" s="7">
        <f>SUM($F742:OFFSET($F742,$H$2-1,0))</f>
        <v>0</v>
      </c>
    </row>
    <row r="743" s="7" customFormat="1" ht="16.6" customHeight="1">
      <c r="A743" s="15">
        <v>41933.465277777781</v>
      </c>
      <c r="B743" s="16">
        <f>INT(A743)</f>
      </c>
      <c r="C743" s="17">
        <v>41331.157638888886</v>
      </c>
      <c r="D743" s="18">
        <f>INT(C743)</f>
      </c>
      <c r="E743" s="19">
        <v>41728</v>
      </c>
      <c r="F743" s="8">
        <f>COUNTIF($B$2:$B$4500,$E743)+COUNTIF($D$2:$D$4500,$E743)</f>
        <v>0</v>
      </c>
      <c r="G743" s="7">
        <f>SUM($F743:OFFSET($F743,$H$2-1,0))</f>
        <v>0</v>
      </c>
    </row>
    <row r="744" s="7" customFormat="1" ht="16.6" customHeight="1">
      <c r="A744" s="15">
        <v>41934.695138888892</v>
      </c>
      <c r="B744" s="16">
        <f>INT(A744)</f>
      </c>
      <c r="C744" s="17">
        <v>41331.240972222222</v>
      </c>
      <c r="D744" s="18">
        <f>INT(C744)</f>
      </c>
      <c r="E744" s="19">
        <v>41729</v>
      </c>
      <c r="F744" s="8">
        <f>COUNTIF($B$2:$B$4500,$E744)+COUNTIF($D$2:$D$4500,$E744)</f>
        <v>0</v>
      </c>
      <c r="G744" s="7">
        <f>SUM($F744:OFFSET($F744,$H$2-1,0))</f>
        <v>0</v>
      </c>
    </row>
    <row r="745" s="7" customFormat="1" ht="16.6" customHeight="1">
      <c r="A745" s="15">
        <v>41936.414583333331</v>
      </c>
      <c r="B745" s="16">
        <f>INT(A745)</f>
      </c>
      <c r="C745" s="17">
        <v>41331.946527777778</v>
      </c>
      <c r="D745" s="18">
        <f>INT(C745)</f>
      </c>
      <c r="E745" s="19">
        <v>41730</v>
      </c>
      <c r="F745" s="8">
        <f>COUNTIF($B$2:$B$4500,$E745)+COUNTIF($D$2:$D$4500,$E745)</f>
        <v>0</v>
      </c>
      <c r="G745" s="7">
        <f>SUM($F745:OFFSET($F745,$H$2-1,0))</f>
        <v>0</v>
      </c>
    </row>
    <row r="746" s="7" customFormat="1" ht="16.6" customHeight="1">
      <c r="A746" s="15">
        <v>41936.583333333336</v>
      </c>
      <c r="B746" s="16">
        <f>INT(A746)</f>
      </c>
      <c r="C746" s="17">
        <v>41332.475694444445</v>
      </c>
      <c r="D746" s="18">
        <f>INT(C746)</f>
      </c>
      <c r="E746" s="19">
        <v>41731</v>
      </c>
      <c r="F746" s="8">
        <f>COUNTIF($B$2:$B$4500,$E746)+COUNTIF($D$2:$D$4500,$E746)</f>
        <v>0</v>
      </c>
      <c r="G746" s="7">
        <f>SUM($F746:OFFSET($F746,$H$2-1,0))</f>
        <v>0</v>
      </c>
    </row>
    <row r="747" s="7" customFormat="1" ht="16.6" customHeight="1">
      <c r="A747" s="15">
        <v>41936.704166666670</v>
      </c>
      <c r="B747" s="16">
        <f>INT(A747)</f>
      </c>
      <c r="C747" s="17">
        <v>41333.153472222220</v>
      </c>
      <c r="D747" s="18">
        <f>INT(C747)</f>
      </c>
      <c r="E747" s="19">
        <v>41732</v>
      </c>
      <c r="F747" s="8">
        <f>COUNTIF($B$2:$B$4500,$E747)+COUNTIF($D$2:$D$4500,$E747)</f>
        <v>0</v>
      </c>
      <c r="G747" s="7">
        <f>SUM($F747:OFFSET($F747,$H$2-1,0))</f>
        <v>0</v>
      </c>
    </row>
    <row r="748" s="7" customFormat="1" ht="16.6" customHeight="1">
      <c r="A748" s="15">
        <v>41940.531944444447</v>
      </c>
      <c r="B748" s="16">
        <f>INT(A748)</f>
      </c>
      <c r="C748" s="17">
        <v>41333.159027777780</v>
      </c>
      <c r="D748" s="18">
        <f>INT(C748)</f>
      </c>
      <c r="E748" s="19">
        <v>41733</v>
      </c>
      <c r="F748" s="8">
        <f>COUNTIF($B$2:$B$4500,$E748)+COUNTIF($D$2:$D$4500,$E748)</f>
        <v>0</v>
      </c>
      <c r="G748" s="7">
        <f>SUM($F748:OFFSET($F748,$H$2-1,0))</f>
        <v>0</v>
      </c>
    </row>
    <row r="749" s="7" customFormat="1" ht="16.6" customHeight="1">
      <c r="A749" s="15">
        <v>41940.729166666664</v>
      </c>
      <c r="B749" s="16">
        <f>INT(A749)</f>
      </c>
      <c r="C749" s="17">
        <v>41333.320833333331</v>
      </c>
      <c r="D749" s="18">
        <f>INT(C749)</f>
      </c>
      <c r="E749" s="19">
        <v>41734</v>
      </c>
      <c r="F749" s="8">
        <f>COUNTIF($B$2:$B$4500,$E749)+COUNTIF($D$2:$D$4500,$E749)</f>
        <v>0</v>
      </c>
      <c r="G749" s="7">
        <f>SUM($F749:OFFSET($F749,$H$2-1,0))</f>
        <v>0</v>
      </c>
    </row>
    <row r="750" s="7" customFormat="1" ht="16.6" customHeight="1">
      <c r="A750" s="15">
        <v>41941.58125</v>
      </c>
      <c r="B750" s="16">
        <f>INT(A750)</f>
      </c>
      <c r="C750" s="17">
        <v>41333.64375</v>
      </c>
      <c r="D750" s="18">
        <f>INT(C750)</f>
      </c>
      <c r="E750" s="19">
        <v>41735</v>
      </c>
      <c r="F750" s="8">
        <f>COUNTIF($B$2:$B$4500,$E750)+COUNTIF($D$2:$D$4500,$E750)</f>
        <v>0</v>
      </c>
      <c r="G750" s="7">
        <f>SUM($F750:OFFSET($F750,$H$2-1,0))</f>
        <v>0</v>
      </c>
    </row>
    <row r="751" s="7" customFormat="1" ht="16.6" customHeight="1">
      <c r="A751" s="15">
        <v>41941.702777777777</v>
      </c>
      <c r="B751" s="16">
        <f>INT(A751)</f>
      </c>
      <c r="C751" s="17">
        <v>41333.89375</v>
      </c>
      <c r="D751" s="18">
        <f>INT(C751)</f>
      </c>
      <c r="E751" s="19">
        <v>41736</v>
      </c>
      <c r="F751" s="8">
        <f>COUNTIF($B$2:$B$4500,$E751)+COUNTIF($D$2:$D$4500,$E751)</f>
        <v>0</v>
      </c>
      <c r="G751" s="7">
        <f>SUM($F751:OFFSET($F751,$H$2-1,0))</f>
        <v>0</v>
      </c>
    </row>
    <row r="752" s="7" customFormat="1" ht="16.6" customHeight="1">
      <c r="A752" s="15">
        <v>41942.20625</v>
      </c>
      <c r="B752" s="16">
        <f>INT(A752)</f>
      </c>
      <c r="C752" s="17">
        <v>41333.913888888892</v>
      </c>
      <c r="D752" s="18">
        <f>INT(C752)</f>
      </c>
      <c r="E752" s="19">
        <v>41737</v>
      </c>
      <c r="F752" s="8">
        <f>COUNTIF($B$2:$B$4500,$E752)+COUNTIF($D$2:$D$4500,$E752)</f>
        <v>0</v>
      </c>
      <c r="G752" s="7">
        <f>SUM($F752:OFFSET($F752,$H$2-1,0))</f>
        <v>0</v>
      </c>
    </row>
    <row r="753" s="7" customFormat="1" ht="16.6" customHeight="1">
      <c r="A753" s="15">
        <v>41942.511805555558</v>
      </c>
      <c r="B753" s="16">
        <f>INT(A753)</f>
      </c>
      <c r="C753" s="17">
        <v>41334.940277777780</v>
      </c>
      <c r="D753" s="18">
        <f>INT(C753)</f>
      </c>
      <c r="E753" s="19">
        <v>41738</v>
      </c>
      <c r="F753" s="8">
        <f>COUNTIF($B$2:$B$4500,$E753)+COUNTIF($D$2:$D$4500,$E753)</f>
        <v>0</v>
      </c>
      <c r="G753" s="7">
        <f>SUM($F753:OFFSET($F753,$H$2-1,0))</f>
        <v>0</v>
      </c>
    </row>
    <row r="754" s="7" customFormat="1" ht="16.6" customHeight="1">
      <c r="A754" s="15">
        <v>41942.811805555553</v>
      </c>
      <c r="B754" s="16">
        <f>INT(A754)</f>
      </c>
      <c r="C754" s="17">
        <v>41338.680555555555</v>
      </c>
      <c r="D754" s="18">
        <f>INT(C754)</f>
      </c>
      <c r="E754" s="19">
        <v>41739</v>
      </c>
      <c r="F754" s="8">
        <f>COUNTIF($B$2:$B$4500,$E754)+COUNTIF($D$2:$D$4500,$E754)</f>
        <v>0</v>
      </c>
      <c r="G754" s="7">
        <f>SUM($F754:OFFSET($F754,$H$2-1,0))</f>
        <v>0</v>
      </c>
    </row>
    <row r="755" s="7" customFormat="1" ht="16.6" customHeight="1">
      <c r="A755" s="15">
        <v>41946.586805555555</v>
      </c>
      <c r="B755" s="16">
        <f>INT(A755)</f>
      </c>
      <c r="C755" s="17">
        <v>41339.169444444444</v>
      </c>
      <c r="D755" s="18">
        <f>INT(C755)</f>
      </c>
      <c r="E755" s="19">
        <v>41740</v>
      </c>
      <c r="F755" s="8">
        <f>COUNTIF($B$2:$B$4500,$E755)+COUNTIF($D$2:$D$4500,$E755)</f>
        <v>0</v>
      </c>
      <c r="G755" s="7">
        <f>SUM($F755:OFFSET($F755,$H$2-1,0))</f>
        <v>0</v>
      </c>
    </row>
    <row r="756" s="7" customFormat="1" ht="16.6" customHeight="1">
      <c r="A756" s="15">
        <v>41948.259722222225</v>
      </c>
      <c r="B756" s="16">
        <f>INT(A756)</f>
      </c>
      <c r="C756" s="17">
        <v>41339.225</v>
      </c>
      <c r="D756" s="18">
        <f>INT(C756)</f>
      </c>
      <c r="E756" s="19">
        <v>41741</v>
      </c>
      <c r="F756" s="8">
        <f>COUNTIF($B$2:$B$4500,$E756)+COUNTIF($D$2:$D$4500,$E756)</f>
        <v>0</v>
      </c>
      <c r="G756" s="7">
        <f>SUM($F756:OFFSET($F756,$H$2-1,0))</f>
        <v>0</v>
      </c>
    </row>
    <row r="757" s="7" customFormat="1" ht="16.6" customHeight="1">
      <c r="A757" s="15">
        <v>41948.284027777780</v>
      </c>
      <c r="B757" s="16">
        <f>INT(A757)</f>
      </c>
      <c r="C757" s="17">
        <v>41339.229861111111</v>
      </c>
      <c r="D757" s="18">
        <f>INT(C757)</f>
      </c>
      <c r="E757" s="19">
        <v>41742</v>
      </c>
      <c r="F757" s="8">
        <f>COUNTIF($B$2:$B$4500,$E757)+COUNTIF($D$2:$D$4500,$E757)</f>
        <v>0</v>
      </c>
      <c r="G757" s="7">
        <f>SUM($F757:OFFSET($F757,$H$2-1,0))</f>
        <v>0</v>
      </c>
    </row>
    <row r="758" s="7" customFormat="1" ht="16.6" customHeight="1">
      <c r="A758" s="15">
        <v>41949.268055555556</v>
      </c>
      <c r="B758" s="16">
        <f>INT(A758)</f>
      </c>
      <c r="C758" s="17">
        <v>41339.975</v>
      </c>
      <c r="D758" s="18">
        <f>INT(C758)</f>
      </c>
      <c r="E758" s="19">
        <v>41743</v>
      </c>
      <c r="F758" s="8">
        <f>COUNTIF($B$2:$B$4500,$E758)+COUNTIF($D$2:$D$4500,$E758)</f>
        <v>0</v>
      </c>
      <c r="G758" s="7">
        <f>SUM($F758:OFFSET($F758,$H$2-1,0))</f>
        <v>0</v>
      </c>
    </row>
    <row r="759" s="7" customFormat="1" ht="16.6" customHeight="1">
      <c r="A759" s="15">
        <v>41949.494444444441</v>
      </c>
      <c r="B759" s="16">
        <f>INT(A759)</f>
      </c>
      <c r="C759" s="17">
        <v>41340.314583333333</v>
      </c>
      <c r="D759" s="18">
        <f>INT(C759)</f>
      </c>
      <c r="E759" s="19">
        <v>41744</v>
      </c>
      <c r="F759" s="8">
        <f>COUNTIF($B$2:$B$4500,$E759)+COUNTIF($D$2:$D$4500,$E759)</f>
        <v>0</v>
      </c>
      <c r="G759" s="7">
        <f>SUM($F759:OFFSET($F759,$H$2-1,0))</f>
        <v>0</v>
      </c>
    </row>
    <row r="760" s="7" customFormat="1" ht="16.6" customHeight="1">
      <c r="A760" s="15">
        <v>41949.534722222219</v>
      </c>
      <c r="B760" s="16">
        <f>INT(A760)</f>
      </c>
      <c r="C760" s="17">
        <v>41340.4375</v>
      </c>
      <c r="D760" s="18">
        <f>INT(C760)</f>
      </c>
      <c r="E760" s="19">
        <v>41745</v>
      </c>
      <c r="F760" s="8">
        <f>COUNTIF($B$2:$B$4500,$E760)+COUNTIF($D$2:$D$4500,$E760)</f>
        <v>0</v>
      </c>
      <c r="G760" s="7">
        <f>SUM($F760:OFFSET($F760,$H$2-1,0))</f>
        <v>0</v>
      </c>
    </row>
    <row r="761" s="7" customFormat="1" ht="16.6" customHeight="1">
      <c r="A761" s="15">
        <v>41950.45625</v>
      </c>
      <c r="B761" s="16">
        <f>INT(A761)</f>
      </c>
      <c r="C761" s="17">
        <v>41340.820138888892</v>
      </c>
      <c r="D761" s="18">
        <f>INT(C761)</f>
      </c>
      <c r="E761" s="19">
        <v>41746</v>
      </c>
      <c r="F761" s="8">
        <f>COUNTIF($B$2:$B$4500,$E761)+COUNTIF($D$2:$D$4500,$E761)</f>
        <v>0</v>
      </c>
      <c r="G761" s="7">
        <f>SUM($F761:OFFSET($F761,$H$2-1,0))</f>
        <v>0</v>
      </c>
    </row>
    <row r="762" s="7" customFormat="1" ht="16.6" customHeight="1">
      <c r="A762" s="15">
        <v>41950.586111111108</v>
      </c>
      <c r="B762" s="16">
        <f>INT(A762)</f>
      </c>
      <c r="C762" s="17">
        <v>41340.880555555559</v>
      </c>
      <c r="D762" s="18">
        <f>INT(C762)</f>
      </c>
      <c r="E762" s="19">
        <v>41747</v>
      </c>
      <c r="F762" s="8">
        <f>COUNTIF($B$2:$B$4500,$E762)+COUNTIF($D$2:$D$4500,$E762)</f>
        <v>0</v>
      </c>
      <c r="G762" s="7">
        <f>SUM($F762:OFFSET($F762,$H$2-1,0))</f>
        <v>0</v>
      </c>
    </row>
    <row r="763" s="7" customFormat="1" ht="16.6" customHeight="1">
      <c r="A763" s="15">
        <v>41950.599305555559</v>
      </c>
      <c r="B763" s="16">
        <f>INT(A763)</f>
      </c>
      <c r="C763" s="17">
        <v>41340.957638888889</v>
      </c>
      <c r="D763" s="18">
        <f>INT(C763)</f>
      </c>
      <c r="E763" s="19">
        <v>41748</v>
      </c>
      <c r="F763" s="8">
        <f>COUNTIF($B$2:$B$4500,$E763)+COUNTIF($D$2:$D$4500,$E763)</f>
        <v>0</v>
      </c>
      <c r="G763" s="7">
        <f>SUM($F763:OFFSET($F763,$H$2-1,0))</f>
        <v>0</v>
      </c>
    </row>
    <row r="764" s="7" customFormat="1" ht="16.6" customHeight="1">
      <c r="A764" s="15">
        <v>41950.611111111109</v>
      </c>
      <c r="B764" s="16">
        <f>INT(A764)</f>
      </c>
      <c r="C764" s="17">
        <v>41340.982638888891</v>
      </c>
      <c r="D764" s="18">
        <f>INT(C764)</f>
      </c>
      <c r="E764" s="19">
        <v>41749</v>
      </c>
      <c r="F764" s="8">
        <f>COUNTIF($B$2:$B$4500,$E764)+COUNTIF($D$2:$D$4500,$E764)</f>
        <v>0</v>
      </c>
      <c r="G764" s="7">
        <f>SUM($F764:OFFSET($F764,$H$2-1,0))</f>
        <v>0</v>
      </c>
    </row>
    <row r="765" s="7" customFormat="1" ht="16.6" customHeight="1">
      <c r="A765" s="15">
        <v>41953.624305555553</v>
      </c>
      <c r="B765" s="16">
        <f>INT(A765)</f>
      </c>
      <c r="C765" s="17">
        <v>41340.986111111109</v>
      </c>
      <c r="D765" s="18">
        <f>INT(C765)</f>
      </c>
      <c r="E765" s="19">
        <v>41750</v>
      </c>
      <c r="F765" s="8">
        <f>COUNTIF($B$2:$B$4500,$E765)+COUNTIF($D$2:$D$4500,$E765)</f>
        <v>0</v>
      </c>
      <c r="G765" s="7">
        <f>SUM($F765:OFFSET($F765,$H$2-1,0))</f>
        <v>0</v>
      </c>
    </row>
    <row r="766" s="7" customFormat="1" ht="16.6" customHeight="1">
      <c r="A766" s="15">
        <v>41953.833333333336</v>
      </c>
      <c r="B766" s="16">
        <f>INT(A766)</f>
      </c>
      <c r="C766" s="17">
        <v>41340.99375</v>
      </c>
      <c r="D766" s="18">
        <f>INT(C766)</f>
      </c>
      <c r="E766" s="19">
        <v>41751</v>
      </c>
      <c r="F766" s="8">
        <f>COUNTIF($B$2:$B$4500,$E766)+COUNTIF($D$2:$D$4500,$E766)</f>
        <v>0</v>
      </c>
      <c r="G766" s="7">
        <f>SUM($F766:OFFSET($F766,$H$2-1,0))</f>
        <v>0</v>
      </c>
    </row>
    <row r="767" s="7" customFormat="1" ht="16.6" customHeight="1">
      <c r="A767" s="15">
        <v>41954.511111111111</v>
      </c>
      <c r="B767" s="16">
        <f>INT(A767)</f>
      </c>
      <c r="C767" s="17">
        <v>41341.111805555556</v>
      </c>
      <c r="D767" s="18">
        <f>INT(C767)</f>
      </c>
      <c r="E767" s="19">
        <v>41752</v>
      </c>
      <c r="F767" s="8">
        <f>COUNTIF($B$2:$B$4500,$E767)+COUNTIF($D$2:$D$4500,$E767)</f>
        <v>0</v>
      </c>
      <c r="G767" s="7">
        <f>SUM($F767:OFFSET($F767,$H$2-1,0))</f>
        <v>0</v>
      </c>
    </row>
    <row r="768" s="7" customFormat="1" ht="16.6" customHeight="1">
      <c r="A768" s="15">
        <v>41954.541666666664</v>
      </c>
      <c r="B768" s="16">
        <f>INT(A768)</f>
      </c>
      <c r="C768" s="17">
        <v>41341.165972222225</v>
      </c>
      <c r="D768" s="18">
        <f>INT(C768)</f>
      </c>
      <c r="E768" s="19">
        <v>41753</v>
      </c>
      <c r="F768" s="8">
        <f>COUNTIF($B$2:$B$4500,$E768)+COUNTIF($D$2:$D$4500,$E768)</f>
        <v>0</v>
      </c>
      <c r="G768" s="7">
        <f>SUM($F768:OFFSET($F768,$H$2-1,0))</f>
        <v>0</v>
      </c>
    </row>
    <row r="769" s="7" customFormat="1" ht="16.6" customHeight="1">
      <c r="A769" s="15">
        <v>41957.235416666670</v>
      </c>
      <c r="B769" s="16">
        <f>INT(A769)</f>
      </c>
      <c r="C769" s="17">
        <v>41341.295833333330</v>
      </c>
      <c r="D769" s="18">
        <f>INT(C769)</f>
      </c>
      <c r="E769" s="19">
        <v>41754</v>
      </c>
      <c r="F769" s="8">
        <f>COUNTIF($B$2:$B$4500,$E769)+COUNTIF($D$2:$D$4500,$E769)</f>
        <v>0</v>
      </c>
      <c r="G769" s="7">
        <f>SUM($F769:OFFSET($F769,$H$2-1,0))</f>
        <v>0</v>
      </c>
    </row>
    <row r="770" s="7" customFormat="1" ht="16.6" customHeight="1">
      <c r="A770" s="15">
        <v>41957.252777777780</v>
      </c>
      <c r="B770" s="16">
        <f>INT(A770)</f>
      </c>
      <c r="C770" s="17">
        <v>41342.958333333336</v>
      </c>
      <c r="D770" s="18">
        <f>INT(C770)</f>
      </c>
      <c r="E770" s="19">
        <v>41755</v>
      </c>
      <c r="F770" s="8">
        <f>COUNTIF($B$2:$B$4500,$E770)+COUNTIF($D$2:$D$4500,$E770)</f>
        <v>0</v>
      </c>
      <c r="G770" s="7">
        <f>SUM($F770:OFFSET($F770,$H$2-1,0))</f>
        <v>0</v>
      </c>
    </row>
    <row r="771" s="7" customFormat="1" ht="16.6" customHeight="1">
      <c r="A771" s="15">
        <v>41957.532638888886</v>
      </c>
      <c r="B771" s="16">
        <f>INT(A771)</f>
      </c>
      <c r="C771" s="17">
        <v>41343.6</v>
      </c>
      <c r="D771" s="18">
        <f>INT(C771)</f>
      </c>
      <c r="E771" s="19">
        <v>41756</v>
      </c>
      <c r="F771" s="8">
        <f>COUNTIF($B$2:$B$4500,$E771)+COUNTIF($D$2:$D$4500,$E771)</f>
        <v>0</v>
      </c>
      <c r="G771" s="7">
        <f>SUM($F771:OFFSET($F771,$H$2-1,0))</f>
        <v>0</v>
      </c>
    </row>
    <row r="772" s="7" customFormat="1" ht="16.6" customHeight="1">
      <c r="A772" s="15">
        <v>41960.336111111108</v>
      </c>
      <c r="B772" s="16">
        <f>INT(A772)</f>
      </c>
      <c r="C772" s="17">
        <v>41345.111111111109</v>
      </c>
      <c r="D772" s="18">
        <f>INT(C772)</f>
      </c>
      <c r="E772" s="19">
        <v>41757</v>
      </c>
      <c r="F772" s="8">
        <f>COUNTIF($B$2:$B$4500,$E772)+COUNTIF($D$2:$D$4500,$E772)</f>
        <v>0</v>
      </c>
      <c r="G772" s="7">
        <f>SUM($F772:OFFSET($F772,$H$2-1,0))</f>
        <v>0</v>
      </c>
    </row>
    <row r="773" s="7" customFormat="1" ht="16.6" customHeight="1">
      <c r="A773" s="15">
        <v>41961.461805555555</v>
      </c>
      <c r="B773" s="16">
        <f>INT(A773)</f>
      </c>
      <c r="C773" s="17">
        <v>41345.306944444441</v>
      </c>
      <c r="D773" s="18">
        <f>INT(C773)</f>
      </c>
      <c r="E773" s="19">
        <v>41758</v>
      </c>
      <c r="F773" s="8">
        <f>COUNTIF($B$2:$B$4500,$E773)+COUNTIF($D$2:$D$4500,$E773)</f>
        <v>0</v>
      </c>
      <c r="G773" s="7">
        <f>SUM($F773:OFFSET($F773,$H$2-1,0))</f>
        <v>0</v>
      </c>
    </row>
    <row r="774" s="7" customFormat="1" ht="16.6" customHeight="1">
      <c r="A774" s="15">
        <v>41961.495138888888</v>
      </c>
      <c r="B774" s="16">
        <f>INT(A774)</f>
      </c>
      <c r="C774" s="17">
        <v>41346.2375</v>
      </c>
      <c r="D774" s="18">
        <f>INT(C774)</f>
      </c>
      <c r="E774" s="19">
        <v>41759</v>
      </c>
      <c r="F774" s="8">
        <f>COUNTIF($B$2:$B$4500,$E774)+COUNTIF($D$2:$D$4500,$E774)</f>
        <v>0</v>
      </c>
      <c r="G774" s="7">
        <f>SUM($F774:OFFSET($F774,$H$2-1,0))</f>
        <v>0</v>
      </c>
    </row>
    <row r="775" s="7" customFormat="1" ht="16.6" customHeight="1">
      <c r="A775" s="15">
        <v>41961.60625</v>
      </c>
      <c r="B775" s="16">
        <f>INT(A775)</f>
      </c>
      <c r="C775" s="17">
        <v>41346.239583333336</v>
      </c>
      <c r="D775" s="18">
        <f>INT(C775)</f>
      </c>
      <c r="E775" s="19">
        <v>41760</v>
      </c>
      <c r="F775" s="8">
        <f>COUNTIF($B$2:$B$4500,$E775)+COUNTIF($D$2:$D$4500,$E775)</f>
        <v>0</v>
      </c>
      <c r="G775" s="7">
        <f>SUM($F775:OFFSET($F775,$H$2-1,0))</f>
        <v>0</v>
      </c>
    </row>
    <row r="776" s="7" customFormat="1" ht="16.6" customHeight="1">
      <c r="A776" s="15">
        <v>41962.450694444444</v>
      </c>
      <c r="B776" s="16">
        <f>INT(A776)</f>
      </c>
      <c r="C776" s="17">
        <v>41346.390277777777</v>
      </c>
      <c r="D776" s="18">
        <f>INT(C776)</f>
      </c>
      <c r="E776" s="19">
        <v>41761</v>
      </c>
      <c r="F776" s="8">
        <f>COUNTIF($B$2:$B$4500,$E776)+COUNTIF($D$2:$D$4500,$E776)</f>
        <v>0</v>
      </c>
      <c r="G776" s="7">
        <f>SUM($F776:OFFSET($F776,$H$2-1,0))</f>
        <v>0</v>
      </c>
    </row>
    <row r="777" s="7" customFormat="1" ht="16.6" customHeight="1">
      <c r="A777" s="15">
        <v>41963.790972222225</v>
      </c>
      <c r="B777" s="16">
        <f>INT(A777)</f>
      </c>
      <c r="C777" s="17">
        <v>41347.034722222219</v>
      </c>
      <c r="D777" s="18">
        <f>INT(C777)</f>
      </c>
      <c r="E777" s="19">
        <v>41762</v>
      </c>
      <c r="F777" s="8">
        <f>COUNTIF($B$2:$B$4500,$E777)+COUNTIF($D$2:$D$4500,$E777)</f>
        <v>0</v>
      </c>
      <c r="G777" s="7">
        <f>SUM($F777:OFFSET($F777,$H$2-1,0))</f>
        <v>0</v>
      </c>
    </row>
    <row r="778" s="7" customFormat="1" ht="16.6" customHeight="1">
      <c r="A778" s="15">
        <v>41964.674305555556</v>
      </c>
      <c r="B778" s="16">
        <f>INT(A778)</f>
      </c>
      <c r="C778" s="17">
        <v>41347.038194444445</v>
      </c>
      <c r="D778" s="18">
        <f>INT(C778)</f>
      </c>
      <c r="E778" s="19">
        <v>41763</v>
      </c>
      <c r="F778" s="8">
        <f>COUNTIF($B$2:$B$4500,$E778)+COUNTIF($D$2:$D$4500,$E778)</f>
        <v>0</v>
      </c>
      <c r="G778" s="7">
        <f>SUM($F778:OFFSET($F778,$H$2-1,0))</f>
        <v>0</v>
      </c>
    </row>
    <row r="779" s="7" customFormat="1" ht="16.6" customHeight="1">
      <c r="A779" s="15">
        <v>41964.781944444447</v>
      </c>
      <c r="B779" s="16">
        <f>INT(A779)</f>
      </c>
      <c r="C779" s="17">
        <v>41347.097222222219</v>
      </c>
      <c r="D779" s="18">
        <f>INT(C779)</f>
      </c>
      <c r="E779" s="19">
        <v>41764</v>
      </c>
      <c r="F779" s="8">
        <f>COUNTIF($B$2:$B$4500,$E779)+COUNTIF($D$2:$D$4500,$E779)</f>
        <v>0</v>
      </c>
      <c r="G779" s="7">
        <f>SUM($F779:OFFSET($F779,$H$2-1,0))</f>
        <v>0</v>
      </c>
    </row>
    <row r="780" s="7" customFormat="1" ht="16.6" customHeight="1">
      <c r="A780" s="15">
        <v>41967.389583333330</v>
      </c>
      <c r="B780" s="16">
        <f>INT(A780)</f>
      </c>
      <c r="C780" s="17">
        <v>41347.184027777781</v>
      </c>
      <c r="D780" s="18">
        <f>INT(C780)</f>
      </c>
      <c r="E780" s="19">
        <v>41765</v>
      </c>
      <c r="F780" s="8">
        <f>COUNTIF($B$2:$B$4500,$E780)+COUNTIF($D$2:$D$4500,$E780)</f>
        <v>0</v>
      </c>
      <c r="G780" s="7">
        <f>SUM($F780:OFFSET($F780,$H$2-1,0))</f>
        <v>0</v>
      </c>
    </row>
    <row r="781" s="7" customFormat="1" ht="16.6" customHeight="1">
      <c r="A781" s="15">
        <v>41967.448611111111</v>
      </c>
      <c r="B781" s="16">
        <f>INT(A781)</f>
      </c>
      <c r="C781" s="17">
        <v>41347.205555555556</v>
      </c>
      <c r="D781" s="18">
        <f>INT(C781)</f>
      </c>
      <c r="E781" s="19">
        <v>41766</v>
      </c>
      <c r="F781" s="8">
        <f>COUNTIF($B$2:$B$4500,$E781)+COUNTIF($D$2:$D$4500,$E781)</f>
        <v>0</v>
      </c>
      <c r="G781" s="7">
        <f>SUM($F781:OFFSET($F781,$H$2-1,0))</f>
        <v>0</v>
      </c>
    </row>
    <row r="782" s="7" customFormat="1" ht="16.6" customHeight="1">
      <c r="A782" s="15">
        <v>41967.584722222222</v>
      </c>
      <c r="B782" s="16">
        <f>INT(A782)</f>
      </c>
      <c r="C782" s="17">
        <v>41347.221527777780</v>
      </c>
      <c r="D782" s="18">
        <f>INT(C782)</f>
      </c>
      <c r="E782" s="19">
        <v>41767</v>
      </c>
      <c r="F782" s="8">
        <f>COUNTIF($B$2:$B$4500,$E782)+COUNTIF($D$2:$D$4500,$E782)</f>
        <v>0</v>
      </c>
      <c r="G782" s="7">
        <f>SUM($F782:OFFSET($F782,$H$2-1,0))</f>
        <v>0</v>
      </c>
    </row>
    <row r="783" s="7" customFormat="1" ht="16.6" customHeight="1">
      <c r="A783" s="15">
        <v>41967.790277777778</v>
      </c>
      <c r="B783" s="16">
        <f>INT(A783)</f>
      </c>
      <c r="C783" s="17">
        <v>41347.911111111112</v>
      </c>
      <c r="D783" s="18">
        <f>INT(C783)</f>
      </c>
      <c r="E783" s="19">
        <v>41768</v>
      </c>
      <c r="F783" s="8">
        <f>COUNTIF($B$2:$B$4500,$E783)+COUNTIF($D$2:$D$4500,$E783)</f>
        <v>0</v>
      </c>
      <c r="G783" s="7">
        <f>SUM($F783:OFFSET($F783,$H$2-1,0))</f>
        <v>0</v>
      </c>
    </row>
    <row r="784" s="7" customFormat="1" ht="16.6" customHeight="1">
      <c r="A784" s="15">
        <v>41969.48125</v>
      </c>
      <c r="B784" s="16">
        <f>INT(A784)</f>
      </c>
      <c r="C784" s="17">
        <v>41347.924305555556</v>
      </c>
      <c r="D784" s="18">
        <f>INT(C784)</f>
      </c>
      <c r="E784" s="19">
        <v>41769</v>
      </c>
      <c r="F784" s="8">
        <f>COUNTIF($B$2:$B$4500,$E784)+COUNTIF($D$2:$D$4500,$E784)</f>
        <v>0</v>
      </c>
      <c r="G784" s="7">
        <f>SUM($F784:OFFSET($F784,$H$2-1,0))</f>
        <v>0</v>
      </c>
    </row>
    <row r="785" s="7" customFormat="1" ht="16.6" customHeight="1">
      <c r="A785" s="15">
        <v>41971.475694444445</v>
      </c>
      <c r="B785" s="16">
        <f>INT(A785)</f>
      </c>
      <c r="C785" s="17">
        <v>41347.983333333330</v>
      </c>
      <c r="D785" s="18">
        <f>INT(C785)</f>
      </c>
      <c r="E785" s="19">
        <v>41770</v>
      </c>
      <c r="F785" s="8">
        <f>COUNTIF($B$2:$B$4500,$E785)+COUNTIF($D$2:$D$4500,$E785)</f>
        <v>0</v>
      </c>
      <c r="G785" s="7">
        <f>SUM($F785:OFFSET($F785,$H$2-1,0))</f>
        <v>0</v>
      </c>
    </row>
    <row r="786" s="7" customFormat="1" ht="16.6" customHeight="1">
      <c r="A786" s="15">
        <v>41971.660416666666</v>
      </c>
      <c r="B786" s="16">
        <f>INT(A786)</f>
      </c>
      <c r="C786" s="17">
        <v>41348.049305555556</v>
      </c>
      <c r="D786" s="18">
        <f>INT(C786)</f>
      </c>
      <c r="E786" s="19">
        <v>41771</v>
      </c>
      <c r="F786" s="8">
        <f>COUNTIF($B$2:$B$4500,$E786)+COUNTIF($D$2:$D$4500,$E786)</f>
        <v>0</v>
      </c>
      <c r="G786" s="7">
        <f>SUM($F786:OFFSET($F786,$H$2-1,0))</f>
        <v>0</v>
      </c>
    </row>
    <row r="787" s="7" customFormat="1" ht="16.6" customHeight="1">
      <c r="A787" s="15">
        <v>41974.363194444442</v>
      </c>
      <c r="B787" s="16">
        <f>INT(A787)</f>
      </c>
      <c r="C787" s="17">
        <v>41348.052083333336</v>
      </c>
      <c r="D787" s="18">
        <f>INT(C787)</f>
      </c>
      <c r="E787" s="19">
        <v>41772</v>
      </c>
      <c r="F787" s="8">
        <f>COUNTIF($B$2:$B$4500,$E787)+COUNTIF($D$2:$D$4500,$E787)</f>
        <v>0</v>
      </c>
      <c r="G787" s="7">
        <f>SUM($F787:OFFSET($F787,$H$2-1,0))</f>
        <v>0</v>
      </c>
    </row>
    <row r="788" s="7" customFormat="1" ht="16.6" customHeight="1">
      <c r="A788" s="15">
        <v>41974.679166666669</v>
      </c>
      <c r="B788" s="16">
        <f>INT(A788)</f>
      </c>
      <c r="C788" s="17">
        <v>41348.083333333336</v>
      </c>
      <c r="D788" s="18">
        <f>INT(C788)</f>
      </c>
      <c r="E788" s="19">
        <v>41773</v>
      </c>
      <c r="F788" s="8">
        <f>COUNTIF($B$2:$B$4500,$E788)+COUNTIF($D$2:$D$4500,$E788)</f>
        <v>0</v>
      </c>
      <c r="G788" s="7">
        <f>SUM($F788:OFFSET($F788,$H$2-1,0))</f>
        <v>0</v>
      </c>
    </row>
    <row r="789" s="7" customFormat="1" ht="16.6" customHeight="1">
      <c r="A789" s="15">
        <v>41975.515972222223</v>
      </c>
      <c r="B789" s="16">
        <f>INT(A789)</f>
      </c>
      <c r="C789" s="17">
        <v>41348.085416666669</v>
      </c>
      <c r="D789" s="18">
        <f>INT(C789)</f>
      </c>
      <c r="E789" s="19">
        <v>41774</v>
      </c>
      <c r="F789" s="8">
        <f>COUNTIF($B$2:$B$4500,$E789)+COUNTIF($D$2:$D$4500,$E789)</f>
        <v>0</v>
      </c>
      <c r="G789" s="7">
        <f>SUM($F789:OFFSET($F789,$H$2-1,0))</f>
        <v>0</v>
      </c>
    </row>
    <row r="790" s="7" customFormat="1" ht="16.6" customHeight="1">
      <c r="A790" s="15">
        <v>41975.589583333334</v>
      </c>
      <c r="B790" s="16">
        <f>INT(A790)</f>
      </c>
      <c r="C790" s="17">
        <v>41348.104861111111</v>
      </c>
      <c r="D790" s="18">
        <f>INT(C790)</f>
      </c>
      <c r="E790" s="19">
        <v>41775</v>
      </c>
      <c r="F790" s="8">
        <f>COUNTIF($B$2:$B$4500,$E790)+COUNTIF($D$2:$D$4500,$E790)</f>
        <v>0</v>
      </c>
      <c r="G790" s="7">
        <f>SUM($F790:OFFSET($F790,$H$2-1,0))</f>
        <v>0</v>
      </c>
    </row>
    <row r="791" s="7" customFormat="1" ht="16.6" customHeight="1">
      <c r="A791" s="15">
        <v>41975.794444444444</v>
      </c>
      <c r="B791" s="16">
        <f>INT(A791)</f>
      </c>
      <c r="C791" s="17">
        <v>41348.124305555553</v>
      </c>
      <c r="D791" s="18">
        <f>INT(C791)</f>
      </c>
      <c r="E791" s="19">
        <v>41776</v>
      </c>
      <c r="F791" s="8">
        <f>COUNTIF($B$2:$B$4500,$E791)+COUNTIF($D$2:$D$4500,$E791)</f>
        <v>0</v>
      </c>
      <c r="G791" s="7">
        <f>SUM($F791:OFFSET($F791,$H$2-1,0))</f>
        <v>0</v>
      </c>
    </row>
    <row r="792" s="7" customFormat="1" ht="16.6" customHeight="1">
      <c r="A792" s="15">
        <v>41976.228472222225</v>
      </c>
      <c r="B792" s="16">
        <f>INT(A792)</f>
      </c>
      <c r="C792" s="17">
        <v>41348.129166666666</v>
      </c>
      <c r="D792" s="18">
        <f>INT(C792)</f>
      </c>
      <c r="E792" s="19">
        <v>41777</v>
      </c>
      <c r="F792" s="8">
        <f>COUNTIF($B$2:$B$4500,$E792)+COUNTIF($D$2:$D$4500,$E792)</f>
        <v>0</v>
      </c>
      <c r="G792" s="7">
        <f>SUM($F792:OFFSET($F792,$H$2-1,0))</f>
        <v>0</v>
      </c>
    </row>
    <row r="793" s="7" customFormat="1" ht="16.6" customHeight="1">
      <c r="A793" s="15">
        <v>41976.853472222225</v>
      </c>
      <c r="B793" s="16">
        <f>INT(A793)</f>
      </c>
      <c r="C793" s="17">
        <v>41348.321527777778</v>
      </c>
      <c r="D793" s="18">
        <f>INT(C793)</f>
      </c>
      <c r="E793" s="19">
        <v>41778</v>
      </c>
      <c r="F793" s="8">
        <f>COUNTIF($B$2:$B$4500,$E793)+COUNTIF($D$2:$D$4500,$E793)</f>
        <v>0</v>
      </c>
      <c r="G793" s="7">
        <f>SUM($F793:OFFSET($F793,$H$2-1,0))</f>
        <v>0</v>
      </c>
    </row>
    <row r="794" s="7" customFormat="1" ht="16.6" customHeight="1">
      <c r="A794" s="15">
        <v>41977.569444444445</v>
      </c>
      <c r="B794" s="16">
        <f>INT(A794)</f>
      </c>
      <c r="C794" s="17">
        <v>41348.622222222220</v>
      </c>
      <c r="D794" s="18">
        <f>INT(C794)</f>
      </c>
      <c r="E794" s="19">
        <v>41779</v>
      </c>
      <c r="F794" s="8">
        <f>COUNTIF($B$2:$B$4500,$E794)+COUNTIF($D$2:$D$4500,$E794)</f>
        <v>0</v>
      </c>
      <c r="G794" s="7">
        <f>SUM($F794:OFFSET($F794,$H$2-1,0))</f>
        <v>0</v>
      </c>
    </row>
    <row r="795" s="7" customFormat="1" ht="16.6" customHeight="1">
      <c r="A795" s="15">
        <v>41977.572222222225</v>
      </c>
      <c r="B795" s="16">
        <f>INT(A795)</f>
      </c>
      <c r="C795" s="17">
        <v>41349.128472222219</v>
      </c>
      <c r="D795" s="18">
        <f>INT(C795)</f>
      </c>
      <c r="E795" s="19">
        <v>41780</v>
      </c>
      <c r="F795" s="8">
        <f>COUNTIF($B$2:$B$4500,$E795)+COUNTIF($D$2:$D$4500,$E795)</f>
        <v>0</v>
      </c>
      <c r="G795" s="7">
        <f>SUM($F795:OFFSET($F795,$H$2-1,0))</f>
        <v>0</v>
      </c>
    </row>
    <row r="796" s="7" customFormat="1" ht="16.6" customHeight="1">
      <c r="A796" s="15">
        <v>41978.442361111112</v>
      </c>
      <c r="B796" s="16">
        <f>INT(A796)</f>
      </c>
      <c r="C796" s="17">
        <v>41349.3875</v>
      </c>
      <c r="D796" s="18">
        <f>INT(C796)</f>
      </c>
      <c r="E796" s="19">
        <v>41781</v>
      </c>
      <c r="F796" s="8">
        <f>COUNTIF($B$2:$B$4500,$E796)+COUNTIF($D$2:$D$4500,$E796)</f>
        <v>0</v>
      </c>
      <c r="G796" s="7">
        <f>SUM($F796:OFFSET($F796,$H$2-1,0))</f>
        <v>0</v>
      </c>
    </row>
    <row r="797" s="7" customFormat="1" ht="16.6" customHeight="1">
      <c r="A797" s="15">
        <v>41978.446527777778</v>
      </c>
      <c r="B797" s="16">
        <f>INT(A797)</f>
      </c>
      <c r="C797" s="17">
        <v>41349.390972222223</v>
      </c>
      <c r="D797" s="18">
        <f>INT(C797)</f>
      </c>
      <c r="E797" s="19">
        <v>41782</v>
      </c>
      <c r="F797" s="8">
        <f>COUNTIF($B$2:$B$4500,$E797)+COUNTIF($D$2:$D$4500,$E797)</f>
        <v>0</v>
      </c>
      <c r="G797" s="7">
        <f>SUM($F797:OFFSET($F797,$H$2-1,0))</f>
        <v>0</v>
      </c>
    </row>
    <row r="798" s="7" customFormat="1" ht="16.6" customHeight="1">
      <c r="A798" s="15">
        <v>41978.508333333331</v>
      </c>
      <c r="B798" s="16">
        <f>INT(A798)</f>
      </c>
      <c r="C798" s="17">
        <v>41349.397916666669</v>
      </c>
      <c r="D798" s="18">
        <f>INT(C798)</f>
      </c>
      <c r="E798" s="19">
        <v>41783</v>
      </c>
      <c r="F798" s="8">
        <f>COUNTIF($B$2:$B$4500,$E798)+COUNTIF($D$2:$D$4500,$E798)</f>
        <v>0</v>
      </c>
      <c r="G798" s="7">
        <f>SUM($F798:OFFSET($F798,$H$2-1,0))</f>
        <v>0</v>
      </c>
    </row>
    <row r="799" s="7" customFormat="1" ht="16.6" customHeight="1">
      <c r="A799" s="15">
        <v>41981.425</v>
      </c>
      <c r="B799" s="16">
        <f>INT(A799)</f>
      </c>
      <c r="C799" s="17">
        <v>41349.816666666666</v>
      </c>
      <c r="D799" s="18">
        <f>INT(C799)</f>
      </c>
      <c r="E799" s="19">
        <v>41784</v>
      </c>
      <c r="F799" s="8">
        <f>COUNTIF($B$2:$B$4500,$E799)+COUNTIF($D$2:$D$4500,$E799)</f>
        <v>0</v>
      </c>
      <c r="G799" s="7">
        <f>SUM($F799:OFFSET($F799,$H$2-1,0))</f>
        <v>0</v>
      </c>
    </row>
    <row r="800" s="7" customFormat="1" ht="16.6" customHeight="1">
      <c r="A800" s="15">
        <v>41981.774305555555</v>
      </c>
      <c r="B800" s="16">
        <f>INT(A800)</f>
      </c>
      <c r="C800" s="17">
        <v>41350.486805555556</v>
      </c>
      <c r="D800" s="18">
        <f>INT(C800)</f>
      </c>
      <c r="E800" s="19">
        <v>41785</v>
      </c>
      <c r="F800" s="8">
        <f>COUNTIF($B$2:$B$4500,$E800)+COUNTIF($D$2:$D$4500,$E800)</f>
        <v>0</v>
      </c>
      <c r="G800" s="7">
        <f>SUM($F800:OFFSET($F800,$H$2-1,0))</f>
        <v>0</v>
      </c>
    </row>
    <row r="801" s="7" customFormat="1" ht="16.6" customHeight="1">
      <c r="A801" s="15">
        <v>41982.496527777781</v>
      </c>
      <c r="B801" s="16">
        <f>INT(A801)</f>
      </c>
      <c r="C801" s="17">
        <v>41352.152777777781</v>
      </c>
      <c r="D801" s="18">
        <f>INT(C801)</f>
      </c>
      <c r="E801" s="19">
        <v>41786</v>
      </c>
      <c r="F801" s="8">
        <f>COUNTIF($B$2:$B$4500,$E801)+COUNTIF($D$2:$D$4500,$E801)</f>
        <v>0</v>
      </c>
      <c r="G801" s="7">
        <f>SUM($F801:OFFSET($F801,$H$2-1,0))</f>
        <v>0</v>
      </c>
    </row>
    <row r="802" s="7" customFormat="1" ht="16.6" customHeight="1">
      <c r="A802" s="15">
        <v>41983.356944444444</v>
      </c>
      <c r="B802" s="16">
        <f>INT(A802)</f>
      </c>
      <c r="C802" s="17">
        <v>41352.165972222225</v>
      </c>
      <c r="D802" s="18">
        <f>INT(C802)</f>
      </c>
      <c r="E802" s="19">
        <v>41787</v>
      </c>
      <c r="F802" s="8">
        <f>COUNTIF($B$2:$B$4500,$E802)+COUNTIF($D$2:$D$4500,$E802)</f>
        <v>0</v>
      </c>
      <c r="G802" s="7">
        <f>SUM($F802:OFFSET($F802,$H$2-1,0))</f>
        <v>0</v>
      </c>
    </row>
    <row r="803" s="7" customFormat="1" ht="16.6" customHeight="1">
      <c r="A803" s="15">
        <v>41983.544444444444</v>
      </c>
      <c r="B803" s="16">
        <f>INT(A803)</f>
      </c>
      <c r="C803" s="17">
        <v>41352.200694444444</v>
      </c>
      <c r="D803" s="18">
        <f>INT(C803)</f>
      </c>
      <c r="E803" s="19">
        <v>41788</v>
      </c>
      <c r="F803" s="8">
        <f>COUNTIF($B$2:$B$4500,$E803)+COUNTIF($D$2:$D$4500,$E803)</f>
        <v>0</v>
      </c>
      <c r="G803" s="7">
        <f>SUM($F803:OFFSET($F803,$H$2-1,0))</f>
        <v>0</v>
      </c>
    </row>
    <row r="804" s="7" customFormat="1" ht="16.6" customHeight="1">
      <c r="A804" s="15">
        <v>41984.251388888886</v>
      </c>
      <c r="B804" s="16">
        <f>INT(A804)</f>
      </c>
      <c r="C804" s="17">
        <v>41352.232638888891</v>
      </c>
      <c r="D804" s="18">
        <f>INT(C804)</f>
      </c>
      <c r="E804" s="19">
        <v>41789</v>
      </c>
      <c r="F804" s="8">
        <f>COUNTIF($B$2:$B$4500,$E804)+COUNTIF($D$2:$D$4500,$E804)</f>
        <v>0</v>
      </c>
      <c r="G804" s="7">
        <f>SUM($F804:OFFSET($F804,$H$2-1,0))</f>
        <v>0</v>
      </c>
    </row>
    <row r="805" s="7" customFormat="1" ht="16.6" customHeight="1">
      <c r="A805" s="15">
        <v>41984.48125</v>
      </c>
      <c r="B805" s="16">
        <f>INT(A805)</f>
      </c>
      <c r="C805" s="17">
        <v>41353.107638888891</v>
      </c>
      <c r="D805" s="18">
        <f>INT(C805)</f>
      </c>
      <c r="E805" s="19">
        <v>41790</v>
      </c>
      <c r="F805" s="8">
        <f>COUNTIF($B$2:$B$4500,$E805)+COUNTIF($D$2:$D$4500,$E805)</f>
        <v>0</v>
      </c>
      <c r="G805" s="7">
        <f>SUM($F805:OFFSET($F805,$H$2-1,0))</f>
        <v>0</v>
      </c>
    </row>
    <row r="806" s="7" customFormat="1" ht="16.6" customHeight="1">
      <c r="A806" s="15">
        <v>41985.397916666669</v>
      </c>
      <c r="B806" s="16">
        <f>INT(A806)</f>
      </c>
      <c r="C806" s="17">
        <v>41353.125694444447</v>
      </c>
      <c r="D806" s="18">
        <f>INT(C806)</f>
      </c>
      <c r="E806" s="19">
        <v>41791</v>
      </c>
      <c r="F806" s="8">
        <f>COUNTIF($B$2:$B$4500,$E806)+COUNTIF($D$2:$D$4500,$E806)</f>
        <v>0</v>
      </c>
      <c r="G806" s="7">
        <f>SUM($F806:OFFSET($F806,$H$2-1,0))</f>
        <v>0</v>
      </c>
    </row>
    <row r="807" s="7" customFormat="1" ht="16.6" customHeight="1">
      <c r="A807" s="15">
        <v>41985.540972222225</v>
      </c>
      <c r="B807" s="16">
        <f>INT(A807)</f>
      </c>
      <c r="C807" s="17">
        <v>41353.140972222223</v>
      </c>
      <c r="D807" s="18">
        <f>INT(C807)</f>
      </c>
      <c r="E807" s="19">
        <v>41792</v>
      </c>
      <c r="F807" s="8">
        <f>COUNTIF($B$2:$B$4500,$E807)+COUNTIF($D$2:$D$4500,$E807)</f>
        <v>0</v>
      </c>
      <c r="G807" s="7">
        <f>SUM($F807:OFFSET($F807,$H$2-1,0))</f>
        <v>0</v>
      </c>
    </row>
    <row r="808" s="7" customFormat="1" ht="16.6" customHeight="1">
      <c r="A808" s="15">
        <v>41990.433333333334</v>
      </c>
      <c r="B808" s="16">
        <f>INT(A808)</f>
      </c>
      <c r="C808" s="17">
        <v>41353.151388888888</v>
      </c>
      <c r="D808" s="18">
        <f>INT(C808)</f>
      </c>
      <c r="E808" s="19">
        <v>41793</v>
      </c>
      <c r="F808" s="8">
        <f>COUNTIF($B$2:$B$4500,$E808)+COUNTIF($D$2:$D$4500,$E808)</f>
        <v>0</v>
      </c>
      <c r="G808" s="7">
        <f>SUM($F808:OFFSET($F808,$H$2-1,0))</f>
        <v>0</v>
      </c>
    </row>
    <row r="809" s="7" customFormat="1" ht="16.6" customHeight="1">
      <c r="A809" s="15">
        <v>41992.257638888892</v>
      </c>
      <c r="B809" s="16">
        <f>INT(A809)</f>
      </c>
      <c r="C809" s="17">
        <v>41353.161111111112</v>
      </c>
      <c r="D809" s="18">
        <f>INT(C809)</f>
      </c>
      <c r="E809" s="19">
        <v>41794</v>
      </c>
      <c r="F809" s="8">
        <f>COUNTIF($B$2:$B$4500,$E809)+COUNTIF($D$2:$D$4500,$E809)</f>
        <v>0</v>
      </c>
      <c r="G809" s="7">
        <f>SUM($F809:OFFSET($F809,$H$2-1,0))</f>
        <v>0</v>
      </c>
    </row>
    <row r="810" s="7" customFormat="1" ht="16.6" customHeight="1">
      <c r="A810" s="15">
        <v>41992.383333333331</v>
      </c>
      <c r="B810" s="16">
        <f>INT(A810)</f>
      </c>
      <c r="C810" s="17">
        <v>41353.180555555555</v>
      </c>
      <c r="D810" s="18">
        <f>INT(C810)</f>
      </c>
      <c r="E810" s="19">
        <v>41795</v>
      </c>
      <c r="F810" s="8">
        <f>COUNTIF($B$2:$B$4500,$E810)+COUNTIF($D$2:$D$4500,$E810)</f>
        <v>0</v>
      </c>
      <c r="G810" s="7">
        <f>SUM($F810:OFFSET($F810,$H$2-1,0))</f>
        <v>0</v>
      </c>
    </row>
    <row r="811" s="7" customFormat="1" ht="16.6" customHeight="1">
      <c r="A811" s="15">
        <v>41992.456944444442</v>
      </c>
      <c r="B811" s="16">
        <f>INT(A811)</f>
      </c>
      <c r="C811" s="17">
        <v>41353.193055555559</v>
      </c>
      <c r="D811" s="18">
        <f>INT(C811)</f>
      </c>
      <c r="E811" s="19">
        <v>41796</v>
      </c>
      <c r="F811" s="8">
        <f>COUNTIF($B$2:$B$4500,$E811)+COUNTIF($D$2:$D$4500,$E811)</f>
        <v>0</v>
      </c>
      <c r="G811" s="7">
        <f>SUM($F811:OFFSET($F811,$H$2-1,0))</f>
        <v>0</v>
      </c>
    </row>
    <row r="812" s="7" customFormat="1" ht="16.6" customHeight="1">
      <c r="A812" s="15">
        <v>41995.786805555559</v>
      </c>
      <c r="B812" s="16">
        <f>INT(A812)</f>
      </c>
      <c r="C812" s="17">
        <v>41354.13125</v>
      </c>
      <c r="D812" s="18">
        <f>INT(C812)</f>
      </c>
      <c r="E812" s="19">
        <v>41797</v>
      </c>
      <c r="F812" s="8">
        <f>COUNTIF($B$2:$B$4500,$E812)+COUNTIF($D$2:$D$4500,$E812)</f>
        <v>0</v>
      </c>
      <c r="G812" s="7">
        <f>SUM($F812:OFFSET($F812,$H$2-1,0))</f>
        <v>0</v>
      </c>
    </row>
    <row r="813" s="7" customFormat="1" ht="16.6" customHeight="1">
      <c r="A813" s="15">
        <v>42000.774305555555</v>
      </c>
      <c r="B813" s="16">
        <f>INT(A813)</f>
      </c>
      <c r="C813" s="17">
        <v>41354.134027777778</v>
      </c>
      <c r="D813" s="18">
        <f>INT(C813)</f>
      </c>
      <c r="E813" s="19">
        <v>41798</v>
      </c>
      <c r="F813" s="8">
        <f>COUNTIF($B$2:$B$4500,$E813)+COUNTIF($D$2:$D$4500,$E813)</f>
        <v>0</v>
      </c>
      <c r="G813" s="7">
        <f>SUM($F813:OFFSET($F813,$H$2-1,0))</f>
        <v>0</v>
      </c>
    </row>
    <row r="814" s="7" customFormat="1" ht="16.6" customHeight="1">
      <c r="A814" s="15">
        <v>42003.463888888888</v>
      </c>
      <c r="B814" s="16">
        <f>INT(A814)</f>
      </c>
      <c r="C814" s="17">
        <v>41354.143055555556</v>
      </c>
      <c r="D814" s="18">
        <f>INT(C814)</f>
      </c>
      <c r="E814" s="19">
        <v>41799</v>
      </c>
      <c r="F814" s="8">
        <f>COUNTIF($B$2:$B$4500,$E814)+COUNTIF($D$2:$D$4500,$E814)</f>
        <v>0</v>
      </c>
      <c r="G814" s="7">
        <f>SUM($F814:OFFSET($F814,$H$2-1,0))</f>
        <v>0</v>
      </c>
    </row>
    <row r="815" s="7" customFormat="1" ht="16.6" customHeight="1">
      <c r="A815" s="15">
        <v>42010.086805555555</v>
      </c>
      <c r="B815" s="16">
        <f>INT(A815)</f>
      </c>
      <c r="C815" s="17">
        <v>41354.184722222220</v>
      </c>
      <c r="D815" s="18">
        <f>INT(C815)</f>
      </c>
      <c r="E815" s="19">
        <v>41800</v>
      </c>
      <c r="F815" s="8">
        <f>COUNTIF($B$2:$B$4500,$E815)+COUNTIF($D$2:$D$4500,$E815)</f>
        <v>0</v>
      </c>
      <c r="G815" s="7">
        <f>SUM($F815:OFFSET($F815,$H$2-1,0))</f>
        <v>0</v>
      </c>
    </row>
    <row r="816" s="7" customFormat="1" ht="16.6" customHeight="1">
      <c r="A816" s="15">
        <v>42011.417361111111</v>
      </c>
      <c r="B816" s="16">
        <f>INT(A816)</f>
      </c>
      <c r="C816" s="17">
        <v>41354.188194444447</v>
      </c>
      <c r="D816" s="18">
        <f>INT(C816)</f>
      </c>
      <c r="E816" s="19">
        <v>41801</v>
      </c>
      <c r="F816" s="8">
        <f>COUNTIF($B$2:$B$4500,$E816)+COUNTIF($D$2:$D$4500,$E816)</f>
        <v>0</v>
      </c>
      <c r="G816" s="7">
        <f>SUM($F816:OFFSET($F816,$H$2-1,0))</f>
        <v>0</v>
      </c>
    </row>
    <row r="817" s="7" customFormat="1" ht="16.6" customHeight="1">
      <c r="A817" s="15">
        <v>42012.447222222225</v>
      </c>
      <c r="B817" s="16">
        <f>INT(A817)</f>
      </c>
      <c r="C817" s="17">
        <v>41354.317361111112</v>
      </c>
      <c r="D817" s="18">
        <f>INT(C817)</f>
      </c>
      <c r="E817" s="19">
        <v>41802</v>
      </c>
      <c r="F817" s="8">
        <f>COUNTIF($B$2:$B$4500,$E817)+COUNTIF($D$2:$D$4500,$E817)</f>
        <v>0</v>
      </c>
      <c r="G817" s="7">
        <f>SUM($F817:OFFSET($F817,$H$2-1,0))</f>
        <v>0</v>
      </c>
    </row>
    <row r="818" s="7" customFormat="1" ht="16.6" customHeight="1">
      <c r="A818" s="15">
        <v>42012.509722222225</v>
      </c>
      <c r="B818" s="16">
        <f>INT(A818)</f>
      </c>
      <c r="C818" s="17">
        <v>41354.330555555556</v>
      </c>
      <c r="D818" s="18">
        <f>INT(C818)</f>
      </c>
      <c r="E818" s="19">
        <v>41803</v>
      </c>
      <c r="F818" s="8">
        <f>COUNTIF($B$2:$B$4500,$E818)+COUNTIF($D$2:$D$4500,$E818)</f>
        <v>0</v>
      </c>
      <c r="G818" s="7">
        <f>SUM($F818:OFFSET($F818,$H$2-1,0))</f>
        <v>0</v>
      </c>
    </row>
    <row r="819" s="7" customFormat="1" ht="16.6" customHeight="1">
      <c r="A819" s="15">
        <v>42012.545833333330</v>
      </c>
      <c r="B819" s="16">
        <f>INT(A819)</f>
      </c>
      <c r="C819" s="17">
        <v>41354.334722222222</v>
      </c>
      <c r="D819" s="18">
        <f>INT(C819)</f>
      </c>
      <c r="E819" s="19">
        <v>41804</v>
      </c>
      <c r="F819" s="8">
        <f>COUNTIF($B$2:$B$4500,$E819)+COUNTIF($D$2:$D$4500,$E819)</f>
        <v>0</v>
      </c>
      <c r="G819" s="7">
        <f>SUM($F819:OFFSET($F819,$H$2-1,0))</f>
        <v>0</v>
      </c>
    </row>
    <row r="820" s="7" customFormat="1" ht="16.6" customHeight="1">
      <c r="A820" s="15">
        <v>42012.663888888892</v>
      </c>
      <c r="B820" s="16">
        <f>INT(A820)</f>
      </c>
      <c r="C820" s="17">
        <v>41354.356944444444</v>
      </c>
      <c r="D820" s="18">
        <f>INT(C820)</f>
      </c>
      <c r="E820" s="19">
        <v>41805</v>
      </c>
      <c r="F820" s="8">
        <f>COUNTIF($B$2:$B$4500,$E820)+COUNTIF($D$2:$D$4500,$E820)</f>
        <v>0</v>
      </c>
      <c r="G820" s="7">
        <f>SUM($F820:OFFSET($F820,$H$2-1,0))</f>
        <v>0</v>
      </c>
    </row>
    <row r="821" s="7" customFormat="1" ht="16.6" customHeight="1">
      <c r="A821" s="15">
        <v>42012.935416666667</v>
      </c>
      <c r="B821" s="16">
        <f>INT(A821)</f>
      </c>
      <c r="C821" s="17">
        <v>41354.469444444447</v>
      </c>
      <c r="D821" s="18">
        <f>INT(C821)</f>
      </c>
      <c r="E821" s="19">
        <v>41806</v>
      </c>
      <c r="F821" s="8">
        <f>COUNTIF($B$2:$B$4500,$E821)+COUNTIF($D$2:$D$4500,$E821)</f>
        <v>0</v>
      </c>
      <c r="G821" s="7">
        <f>SUM($F821:OFFSET($F821,$H$2-1,0))</f>
        <v>0</v>
      </c>
    </row>
    <row r="822" s="7" customFormat="1" ht="16.6" customHeight="1">
      <c r="A822" s="15">
        <v>42013.345138888886</v>
      </c>
      <c r="B822" s="16">
        <f>INT(A822)</f>
      </c>
      <c r="C822" s="17">
        <v>41355.092361111114</v>
      </c>
      <c r="D822" s="18">
        <f>INT(C822)</f>
      </c>
      <c r="E822" s="19">
        <v>41807</v>
      </c>
      <c r="F822" s="8">
        <f>COUNTIF($B$2:$B$4500,$E822)+COUNTIF($D$2:$D$4500,$E822)</f>
        <v>0</v>
      </c>
      <c r="G822" s="7">
        <f>SUM($F822:OFFSET($F822,$H$2-1,0))</f>
        <v>0</v>
      </c>
    </row>
    <row r="823" s="7" customFormat="1" ht="16.6" customHeight="1">
      <c r="A823" s="15">
        <v>42013.528472222220</v>
      </c>
      <c r="B823" s="16">
        <f>INT(A823)</f>
      </c>
      <c r="C823" s="17">
        <v>41355.200694444444</v>
      </c>
      <c r="D823" s="18">
        <f>INT(C823)</f>
      </c>
      <c r="E823" s="19">
        <v>41808</v>
      </c>
      <c r="F823" s="8">
        <f>COUNTIF($B$2:$B$4500,$E823)+COUNTIF($D$2:$D$4500,$E823)</f>
        <v>0</v>
      </c>
      <c r="G823" s="7">
        <f>SUM($F823:OFFSET($F823,$H$2-1,0))</f>
        <v>0</v>
      </c>
    </row>
    <row r="824" s="7" customFormat="1" ht="16.6" customHeight="1">
      <c r="A824" s="15">
        <v>42013.545138888891</v>
      </c>
      <c r="B824" s="16">
        <f>INT(A824)</f>
      </c>
      <c r="C824" s="17">
        <v>41355.207638888889</v>
      </c>
      <c r="D824" s="18">
        <f>INT(C824)</f>
      </c>
      <c r="E824" s="19">
        <v>41809</v>
      </c>
      <c r="F824" s="8">
        <f>COUNTIF($B$2:$B$4500,$E824)+COUNTIF($D$2:$D$4500,$E824)</f>
        <v>0</v>
      </c>
      <c r="G824" s="7">
        <f>SUM($F824:OFFSET($F824,$H$2-1,0))</f>
        <v>0</v>
      </c>
    </row>
    <row r="825" s="7" customFormat="1" ht="16.6" customHeight="1">
      <c r="A825" s="15">
        <v>42013.933333333334</v>
      </c>
      <c r="B825" s="16">
        <f>INT(A825)</f>
      </c>
      <c r="C825" s="17">
        <v>41355.270833333336</v>
      </c>
      <c r="D825" s="18">
        <f>INT(C825)</f>
      </c>
      <c r="E825" s="19">
        <v>41810</v>
      </c>
      <c r="F825" s="8">
        <f>COUNTIF($B$2:$B$4500,$E825)+COUNTIF($D$2:$D$4500,$E825)</f>
        <v>0</v>
      </c>
      <c r="G825" s="7">
        <f>SUM($F825:OFFSET($F825,$H$2-1,0))</f>
        <v>0</v>
      </c>
    </row>
    <row r="826" s="7" customFormat="1" ht="16.6" customHeight="1">
      <c r="A826" s="15">
        <v>42016.707638888889</v>
      </c>
      <c r="B826" s="16">
        <f>INT(A826)</f>
      </c>
      <c r="C826" s="17">
        <v>41355.318055555559</v>
      </c>
      <c r="D826" s="18">
        <f>INT(C826)</f>
      </c>
      <c r="E826" s="19">
        <v>41811</v>
      </c>
      <c r="F826" s="8">
        <f>COUNTIF($B$2:$B$4500,$E826)+COUNTIF($D$2:$D$4500,$E826)</f>
        <v>0</v>
      </c>
      <c r="G826" s="7">
        <f>SUM($F826:OFFSET($F826,$H$2-1,0))</f>
        <v>0</v>
      </c>
    </row>
    <row r="827" s="7" customFormat="1" ht="16.6" customHeight="1">
      <c r="A827" s="15">
        <v>42019.39375</v>
      </c>
      <c r="B827" s="16">
        <f>INT(A827)</f>
      </c>
      <c r="C827" s="17">
        <v>41355.797916666670</v>
      </c>
      <c r="D827" s="18">
        <f>INT(C827)</f>
      </c>
      <c r="E827" s="19">
        <v>41812</v>
      </c>
      <c r="F827" s="8">
        <f>COUNTIF($B$2:$B$4500,$E827)+COUNTIF($D$2:$D$4500,$E827)</f>
        <v>0</v>
      </c>
      <c r="G827" s="7">
        <f>SUM($F827:OFFSET($F827,$H$2-1,0))</f>
        <v>0</v>
      </c>
    </row>
    <row r="828" s="7" customFormat="1" ht="16.6" customHeight="1">
      <c r="A828" s="15">
        <v>42019.427777777775</v>
      </c>
      <c r="B828" s="16">
        <f>INT(A828)</f>
      </c>
      <c r="C828" s="17">
        <v>41356.486111111109</v>
      </c>
      <c r="D828" s="18">
        <f>INT(C828)</f>
      </c>
      <c r="E828" s="19">
        <v>41813</v>
      </c>
      <c r="F828" s="8">
        <f>COUNTIF($B$2:$B$4500,$E828)+COUNTIF($D$2:$D$4500,$E828)</f>
        <v>0</v>
      </c>
      <c r="G828" s="7">
        <f>SUM($F828:OFFSET($F828,$H$2-1,0))</f>
        <v>0</v>
      </c>
    </row>
    <row r="829" s="7" customFormat="1" ht="16.6" customHeight="1">
      <c r="A829" s="15">
        <v>42019.484722222223</v>
      </c>
      <c r="B829" s="16">
        <f>INT(A829)</f>
      </c>
      <c r="C829" s="17">
        <v>41359.114583333336</v>
      </c>
      <c r="D829" s="18">
        <f>INT(C829)</f>
      </c>
      <c r="E829" s="19">
        <v>41814</v>
      </c>
      <c r="F829" s="8">
        <f>COUNTIF($B$2:$B$4500,$E829)+COUNTIF($D$2:$D$4500,$E829)</f>
        <v>0</v>
      </c>
      <c r="G829" s="7">
        <f>SUM($F829:OFFSET($F829,$H$2-1,0))</f>
        <v>0</v>
      </c>
    </row>
    <row r="830" s="7" customFormat="1" ht="16.6" customHeight="1">
      <c r="A830" s="15">
        <v>42019.5625</v>
      </c>
      <c r="B830" s="16">
        <f>INT(A830)</f>
      </c>
      <c r="C830" s="17">
        <v>41359.130555555559</v>
      </c>
      <c r="D830" s="18">
        <f>INT(C830)</f>
      </c>
      <c r="E830" s="19">
        <v>41815</v>
      </c>
      <c r="F830" s="8">
        <f>COUNTIF($B$2:$B$4500,$E830)+COUNTIF($D$2:$D$4500,$E830)</f>
        <v>0</v>
      </c>
      <c r="G830" s="7">
        <f>SUM($F830:OFFSET($F830,$H$2-1,0))</f>
        <v>0</v>
      </c>
    </row>
    <row r="831" s="7" customFormat="1" ht="16.6" customHeight="1">
      <c r="A831" s="15">
        <v>42020.281944444447</v>
      </c>
      <c r="B831" s="16">
        <f>INT(A831)</f>
      </c>
      <c r="C831" s="17">
        <v>41359.952083333330</v>
      </c>
      <c r="D831" s="18">
        <f>INT(C831)</f>
      </c>
      <c r="E831" s="19">
        <v>41816</v>
      </c>
      <c r="F831" s="8">
        <f>COUNTIF($B$2:$B$4500,$E831)+COUNTIF($D$2:$D$4500,$E831)</f>
        <v>0</v>
      </c>
      <c r="G831" s="7">
        <f>SUM($F831:OFFSET($F831,$H$2-1,0))</f>
        <v>0</v>
      </c>
    </row>
    <row r="832" s="7" customFormat="1" ht="16.6" customHeight="1">
      <c r="A832" s="15">
        <v>42020.429166666669</v>
      </c>
      <c r="B832" s="16">
        <f>INT(A832)</f>
      </c>
      <c r="C832" s="17">
        <v>41359.973611111112</v>
      </c>
      <c r="D832" s="18">
        <f>INT(C832)</f>
      </c>
      <c r="E832" s="19">
        <v>41817</v>
      </c>
      <c r="F832" s="8">
        <f>COUNTIF($B$2:$B$4500,$E832)+COUNTIF($D$2:$D$4500,$E832)</f>
        <v>0</v>
      </c>
      <c r="G832" s="7">
        <f>SUM($F832:OFFSET($F832,$H$2-1,0))</f>
        <v>0</v>
      </c>
    </row>
    <row r="833" s="7" customFormat="1" ht="16.6" customHeight="1">
      <c r="A833" s="15">
        <v>42022.525694444441</v>
      </c>
      <c r="B833" s="16">
        <f>INT(A833)</f>
      </c>
      <c r="C833" s="17">
        <v>41360.127777777780</v>
      </c>
      <c r="D833" s="18">
        <f>INT(C833)</f>
      </c>
      <c r="E833" s="19">
        <v>41818</v>
      </c>
      <c r="F833" s="8">
        <f>COUNTIF($B$2:$B$4500,$E833)+COUNTIF($D$2:$D$4500,$E833)</f>
        <v>0</v>
      </c>
      <c r="G833" s="7">
        <f>SUM($F833:OFFSET($F833,$H$2-1,0))</f>
        <v>0</v>
      </c>
    </row>
    <row r="834" s="7" customFormat="1" ht="16.6" customHeight="1">
      <c r="A834" s="15">
        <v>42023.220138888886</v>
      </c>
      <c r="B834" s="16">
        <f>INT(A834)</f>
      </c>
      <c r="C834" s="17">
        <v>41360.133333333331</v>
      </c>
      <c r="D834" s="18">
        <f>INT(C834)</f>
      </c>
      <c r="E834" s="19">
        <v>41819</v>
      </c>
      <c r="F834" s="8">
        <f>COUNTIF($B$2:$B$4500,$E834)+COUNTIF($D$2:$D$4500,$E834)</f>
        <v>0</v>
      </c>
      <c r="G834" s="7">
        <f>SUM($F834:OFFSET($F834,$H$2-1,0))</f>
        <v>0</v>
      </c>
    </row>
    <row r="835" s="7" customFormat="1" ht="16.6" customHeight="1">
      <c r="A835" s="15">
        <v>42023.422222222223</v>
      </c>
      <c r="B835" s="16">
        <f>INT(A835)</f>
      </c>
      <c r="C835" s="17">
        <v>41360.134027777778</v>
      </c>
      <c r="D835" s="18">
        <f>INT(C835)</f>
      </c>
      <c r="E835" s="19">
        <v>41820</v>
      </c>
      <c r="F835" s="8">
        <f>COUNTIF($B$2:$B$4500,$E835)+COUNTIF($D$2:$D$4500,$E835)</f>
        <v>0</v>
      </c>
      <c r="G835" s="7">
        <f>SUM($F835:OFFSET($F835,$H$2-1,0))</f>
        <v>0</v>
      </c>
    </row>
    <row r="836" s="7" customFormat="1" ht="16.6" customHeight="1">
      <c r="A836" s="15">
        <v>42023.565277777780</v>
      </c>
      <c r="B836" s="16">
        <f>INT(A836)</f>
      </c>
      <c r="C836" s="17">
        <v>41360.138888888891</v>
      </c>
      <c r="D836" s="18">
        <f>INT(C836)</f>
      </c>
      <c r="E836" s="19">
        <v>41821</v>
      </c>
      <c r="F836" s="8">
        <f>COUNTIF($B$2:$B$4500,$E836)+COUNTIF($D$2:$D$4500,$E836)</f>
        <v>0</v>
      </c>
      <c r="G836" s="7">
        <f>SUM($F836:OFFSET($F836,$H$2-1,0))</f>
        <v>0</v>
      </c>
    </row>
    <row r="837" s="7" customFormat="1" ht="16.6" customHeight="1">
      <c r="A837" s="15">
        <v>42024.353472222225</v>
      </c>
      <c r="B837" s="16">
        <f>INT(A837)</f>
      </c>
      <c r="C837" s="17">
        <v>41360.84375</v>
      </c>
      <c r="D837" s="18">
        <f>INT(C837)</f>
      </c>
      <c r="E837" s="19">
        <v>41822</v>
      </c>
      <c r="F837" s="8">
        <f>COUNTIF($B$2:$B$4500,$E837)+COUNTIF($D$2:$D$4500,$E837)</f>
        <v>0</v>
      </c>
      <c r="G837" s="7">
        <f>SUM($F837:OFFSET($F837,$H$2-1,0))</f>
        <v>0</v>
      </c>
    </row>
    <row r="838" s="7" customFormat="1" ht="16.6" customHeight="1">
      <c r="A838" s="15">
        <v>42024.424305555556</v>
      </c>
      <c r="B838" s="16">
        <f>INT(A838)</f>
      </c>
      <c r="C838" s="17">
        <v>41360.954166666670</v>
      </c>
      <c r="D838" s="18">
        <f>INT(C838)</f>
      </c>
      <c r="E838" s="19">
        <v>41823</v>
      </c>
      <c r="F838" s="8">
        <f>COUNTIF($B$2:$B$4500,$E838)+COUNTIF($D$2:$D$4500,$E838)</f>
        <v>0</v>
      </c>
      <c r="G838" s="7">
        <f>SUM($F838:OFFSET($F838,$H$2-1,0))</f>
        <v>0</v>
      </c>
    </row>
    <row r="839" s="7" customFormat="1" ht="16.6" customHeight="1">
      <c r="A839" s="15">
        <v>42024.595833333333</v>
      </c>
      <c r="B839" s="16">
        <f>INT(A839)</f>
      </c>
      <c r="C839" s="17">
        <v>41361.130555555559</v>
      </c>
      <c r="D839" s="18">
        <f>INT(C839)</f>
      </c>
      <c r="E839" s="19">
        <v>41824</v>
      </c>
      <c r="F839" s="8">
        <f>COUNTIF($B$2:$B$4500,$E839)+COUNTIF($D$2:$D$4500,$E839)</f>
        <v>0</v>
      </c>
      <c r="G839" s="7">
        <f>SUM($F839:OFFSET($F839,$H$2-1,0))</f>
        <v>0</v>
      </c>
    </row>
    <row r="840" s="7" customFormat="1" ht="16.6" customHeight="1">
      <c r="A840" s="15">
        <v>42025.264583333330</v>
      </c>
      <c r="B840" s="16">
        <f>INT(A840)</f>
      </c>
      <c r="C840" s="17">
        <v>41361.145138888889</v>
      </c>
      <c r="D840" s="18">
        <f>INT(C840)</f>
      </c>
      <c r="E840" s="19">
        <v>41825</v>
      </c>
      <c r="F840" s="8">
        <f>COUNTIF($B$2:$B$4500,$E840)+COUNTIF($D$2:$D$4500,$E840)</f>
        <v>0</v>
      </c>
      <c r="G840" s="7">
        <f>SUM($F840:OFFSET($F840,$H$2-1,0))</f>
        <v>0</v>
      </c>
    </row>
    <row r="841" s="7" customFormat="1" ht="16.6" customHeight="1">
      <c r="A841" s="15">
        <v>42025.276388888888</v>
      </c>
      <c r="B841" s="16">
        <f>INT(A841)</f>
      </c>
      <c r="C841" s="17">
        <v>41361.165972222225</v>
      </c>
      <c r="D841" s="18">
        <f>INT(C841)</f>
      </c>
      <c r="E841" s="19">
        <v>41826</v>
      </c>
      <c r="F841" s="8">
        <f>COUNTIF($B$2:$B$4500,$E841)+COUNTIF($D$2:$D$4500,$E841)</f>
        <v>0</v>
      </c>
      <c r="G841" s="7">
        <f>SUM($F841:OFFSET($F841,$H$2-1,0))</f>
        <v>0</v>
      </c>
    </row>
    <row r="842" s="7" customFormat="1" ht="16.6" customHeight="1">
      <c r="A842" s="15">
        <v>42025.528472222220</v>
      </c>
      <c r="B842" s="16">
        <f>INT(A842)</f>
      </c>
      <c r="C842" s="17">
        <v>41361.172916666670</v>
      </c>
      <c r="D842" s="18">
        <f>INT(C842)</f>
      </c>
      <c r="E842" s="19">
        <v>41827</v>
      </c>
      <c r="F842" s="8">
        <f>COUNTIF($B$2:$B$4500,$E842)+COUNTIF($D$2:$D$4500,$E842)</f>
        <v>0</v>
      </c>
      <c r="G842" s="7">
        <f>SUM($F842:OFFSET($F842,$H$2-1,0))</f>
        <v>0</v>
      </c>
    </row>
    <row r="843" s="7" customFormat="1" ht="16.6" customHeight="1">
      <c r="A843" s="15">
        <v>42026.772222222222</v>
      </c>
      <c r="B843" s="16">
        <f>INT(A843)</f>
      </c>
      <c r="C843" s="17">
        <v>41361.184027777781</v>
      </c>
      <c r="D843" s="18">
        <f>INT(C843)</f>
      </c>
      <c r="E843" s="19">
        <v>41828</v>
      </c>
      <c r="F843" s="8">
        <f>COUNTIF($B$2:$B$4500,$E843)+COUNTIF($D$2:$D$4500,$E843)</f>
        <v>0</v>
      </c>
      <c r="G843" s="7">
        <f>SUM($F843:OFFSET($F843,$H$2-1,0))</f>
        <v>0</v>
      </c>
    </row>
    <row r="844" s="7" customFormat="1" ht="16.6" customHeight="1">
      <c r="A844" s="15">
        <v>42028.136805555558</v>
      </c>
      <c r="B844" s="16">
        <f>INT(A844)</f>
      </c>
      <c r="C844" s="17">
        <v>41361.209027777775</v>
      </c>
      <c r="D844" s="18">
        <f>INT(C844)</f>
      </c>
      <c r="E844" s="19">
        <v>41829</v>
      </c>
      <c r="F844" s="8">
        <f>COUNTIF($B$2:$B$4500,$E844)+COUNTIF($D$2:$D$4500,$E844)</f>
        <v>0</v>
      </c>
      <c r="G844" s="7">
        <f>SUM($F844:OFFSET($F844,$H$2-1,0))</f>
        <v>0</v>
      </c>
    </row>
    <row r="845" s="7" customFormat="1" ht="16.6" customHeight="1">
      <c r="A845" s="15">
        <v>42030.222222222219</v>
      </c>
      <c r="B845" s="16">
        <f>INT(A845)</f>
      </c>
      <c r="C845" s="17">
        <v>41361.252777777780</v>
      </c>
      <c r="D845" s="18">
        <f>INT(C845)</f>
      </c>
      <c r="E845" s="19">
        <v>41830</v>
      </c>
      <c r="F845" s="8">
        <f>COUNTIF($B$2:$B$4500,$E845)+COUNTIF($D$2:$D$4500,$E845)</f>
        <v>0</v>
      </c>
      <c r="G845" s="7">
        <f>SUM($F845:OFFSET($F845,$H$2-1,0))</f>
        <v>0</v>
      </c>
    </row>
    <row r="846" s="7" customFormat="1" ht="16.6" customHeight="1">
      <c r="A846" s="15">
        <v>42030.527777777781</v>
      </c>
      <c r="B846" s="16">
        <f>INT(A846)</f>
      </c>
      <c r="C846" s="17">
        <v>41361.291666666664</v>
      </c>
      <c r="D846" s="18">
        <f>INT(C846)</f>
      </c>
      <c r="E846" s="19">
        <v>41831</v>
      </c>
      <c r="F846" s="8">
        <f>COUNTIF($B$2:$B$4500,$E846)+COUNTIF($D$2:$D$4500,$E846)</f>
        <v>0</v>
      </c>
      <c r="G846" s="7">
        <f>SUM($F846:OFFSET($F846,$H$2-1,0))</f>
        <v>0</v>
      </c>
    </row>
    <row r="847" s="7" customFormat="1" ht="16.6" customHeight="1">
      <c r="A847" s="15">
        <v>42031.370138888888</v>
      </c>
      <c r="B847" s="16">
        <f>INT(A847)</f>
      </c>
      <c r="C847" s="17">
        <v>41361.302083333336</v>
      </c>
      <c r="D847" s="18">
        <f>INT(C847)</f>
      </c>
      <c r="E847" s="19">
        <v>41832</v>
      </c>
      <c r="F847" s="8">
        <f>COUNTIF($B$2:$B$4500,$E847)+COUNTIF($D$2:$D$4500,$E847)</f>
        <v>0</v>
      </c>
      <c r="G847" s="7">
        <f>SUM($F847:OFFSET($F847,$H$2-1,0))</f>
        <v>0</v>
      </c>
    </row>
    <row r="848" s="7" customFormat="1" ht="16.6" customHeight="1">
      <c r="A848" s="15">
        <v>42031.516666666670</v>
      </c>
      <c r="B848" s="16">
        <f>INT(A848)</f>
      </c>
      <c r="C848" s="17">
        <v>41361.392361111109</v>
      </c>
      <c r="D848" s="18">
        <f>INT(C848)</f>
      </c>
      <c r="E848" s="19">
        <v>41833</v>
      </c>
      <c r="F848" s="8">
        <f>COUNTIF($B$2:$B$4500,$E848)+COUNTIF($D$2:$D$4500,$E848)</f>
        <v>0</v>
      </c>
      <c r="G848" s="7">
        <f>SUM($F848:OFFSET($F848,$H$2-1,0))</f>
        <v>0</v>
      </c>
    </row>
    <row r="849" s="7" customFormat="1" ht="16.6" customHeight="1">
      <c r="A849" s="15">
        <v>42031.628472222219</v>
      </c>
      <c r="B849" s="16">
        <f>INT(A849)</f>
      </c>
      <c r="C849" s="17">
        <v>41361.423611111109</v>
      </c>
      <c r="D849" s="18">
        <f>INT(C849)</f>
      </c>
      <c r="E849" s="19">
        <v>41834</v>
      </c>
      <c r="F849" s="8">
        <f>COUNTIF($B$2:$B$4500,$E849)+COUNTIF($D$2:$D$4500,$E849)</f>
        <v>0</v>
      </c>
      <c r="G849" s="7">
        <f>SUM($F849:OFFSET($F849,$H$2-1,0))</f>
        <v>0</v>
      </c>
    </row>
    <row r="850" s="7" customFormat="1" ht="16.6" customHeight="1">
      <c r="A850" s="15">
        <v>42032.103472222225</v>
      </c>
      <c r="B850" s="16">
        <f>INT(A850)</f>
      </c>
      <c r="C850" s="17">
        <v>41361.438888888886</v>
      </c>
      <c r="D850" s="18">
        <f>INT(C850)</f>
      </c>
      <c r="E850" s="19">
        <v>41835</v>
      </c>
      <c r="F850" s="8">
        <f>COUNTIF($B$2:$B$4500,$E850)+COUNTIF($D$2:$D$4500,$E850)</f>
        <v>0</v>
      </c>
      <c r="G850" s="7">
        <f>SUM($F850:OFFSET($F850,$H$2-1,0))</f>
        <v>0</v>
      </c>
    </row>
    <row r="851" s="7" customFormat="1" ht="16.6" customHeight="1">
      <c r="A851" s="15">
        <v>42033.604861111111</v>
      </c>
      <c r="B851" s="16">
        <f>INT(A851)</f>
      </c>
      <c r="C851" s="17">
        <v>41361.444444444445</v>
      </c>
      <c r="D851" s="18">
        <f>INT(C851)</f>
      </c>
      <c r="E851" s="19">
        <v>41836</v>
      </c>
      <c r="F851" s="8">
        <f>COUNTIF($B$2:$B$4500,$E851)+COUNTIF($D$2:$D$4500,$E851)</f>
        <v>0</v>
      </c>
      <c r="G851" s="7">
        <f>SUM($F851:OFFSET($F851,$H$2-1,0))</f>
        <v>0</v>
      </c>
    </row>
    <row r="852" s="7" customFormat="1" ht="16.6" customHeight="1">
      <c r="A852" s="15">
        <v>42034.601388888892</v>
      </c>
      <c r="B852" s="16">
        <f>INT(A852)</f>
      </c>
      <c r="C852" s="17">
        <v>41361.486111111109</v>
      </c>
      <c r="D852" s="18">
        <f>INT(C852)</f>
      </c>
      <c r="E852" s="19">
        <v>41837</v>
      </c>
      <c r="F852" s="8">
        <f>COUNTIF($B$2:$B$4500,$E852)+COUNTIF($D$2:$D$4500,$E852)</f>
        <v>0</v>
      </c>
      <c r="G852" s="7">
        <f>SUM($F852:OFFSET($F852,$H$2-1,0))</f>
        <v>0</v>
      </c>
    </row>
    <row r="853" s="7" customFormat="1" ht="16.6" customHeight="1">
      <c r="A853" s="15">
        <v>42034.658333333333</v>
      </c>
      <c r="B853" s="16">
        <f>INT(A853)</f>
      </c>
      <c r="C853" s="17">
        <v>41361.835416666669</v>
      </c>
      <c r="D853" s="18">
        <f>INT(C853)</f>
      </c>
      <c r="E853" s="19">
        <v>41838</v>
      </c>
      <c r="F853" s="8">
        <f>COUNTIF($B$2:$B$4500,$E853)+COUNTIF($D$2:$D$4500,$E853)</f>
        <v>0</v>
      </c>
      <c r="G853" s="7">
        <f>SUM($F853:OFFSET($F853,$H$2-1,0))</f>
        <v>0</v>
      </c>
    </row>
    <row r="854" s="7" customFormat="1" ht="16.6" customHeight="1">
      <c r="A854" s="15">
        <v>42037.421527777777</v>
      </c>
      <c r="B854" s="16">
        <f>INT(A854)</f>
      </c>
      <c r="C854" s="17">
        <v>41361.909722222219</v>
      </c>
      <c r="D854" s="18">
        <f>INT(C854)</f>
      </c>
      <c r="E854" s="19">
        <v>41839</v>
      </c>
      <c r="F854" s="8">
        <f>COUNTIF($B$2:$B$4500,$E854)+COUNTIF($D$2:$D$4500,$E854)</f>
        <v>0</v>
      </c>
      <c r="G854" s="7">
        <f>SUM($F854:OFFSET($F854,$H$2-1,0))</f>
        <v>0</v>
      </c>
    </row>
    <row r="855" s="7" customFormat="1" ht="16.6" customHeight="1">
      <c r="A855" s="15">
        <v>42038.588194444441</v>
      </c>
      <c r="B855" s="16">
        <f>INT(A855)</f>
      </c>
      <c r="C855" s="17">
        <v>41361.932638888888</v>
      </c>
      <c r="D855" s="18">
        <f>INT(C855)</f>
      </c>
      <c r="E855" s="19">
        <v>41840</v>
      </c>
      <c r="F855" s="8">
        <f>COUNTIF($B$2:$B$4500,$E855)+COUNTIF($D$2:$D$4500,$E855)</f>
        <v>0</v>
      </c>
      <c r="G855" s="7">
        <f>SUM($F855:OFFSET($F855,$H$2-1,0))</f>
        <v>0</v>
      </c>
    </row>
    <row r="856" s="7" customFormat="1" ht="16.6" customHeight="1">
      <c r="A856" s="15">
        <v>42038.709027777775</v>
      </c>
      <c r="B856" s="16">
        <f>INT(A856)</f>
      </c>
      <c r="C856" s="17">
        <v>41362.088194444441</v>
      </c>
      <c r="D856" s="18">
        <f>INT(C856)</f>
      </c>
      <c r="E856" s="19">
        <v>41841</v>
      </c>
      <c r="F856" s="8">
        <f>COUNTIF($B$2:$B$4500,$E856)+COUNTIF($D$2:$D$4500,$E856)</f>
        <v>0</v>
      </c>
      <c r="G856" s="7">
        <f>SUM($F856:OFFSET($F856,$H$2-1,0))</f>
        <v>0</v>
      </c>
    </row>
    <row r="857" s="7" customFormat="1" ht="16.6" customHeight="1">
      <c r="A857" s="15">
        <v>42039.455555555556</v>
      </c>
      <c r="B857" s="16">
        <f>INT(A857)</f>
      </c>
      <c r="C857" s="17">
        <v>41362.291666666664</v>
      </c>
      <c r="D857" s="18">
        <f>INT(C857)</f>
      </c>
      <c r="E857" s="19">
        <v>41842</v>
      </c>
      <c r="F857" s="8">
        <f>COUNTIF($B$2:$B$4500,$E857)+COUNTIF($D$2:$D$4500,$E857)</f>
        <v>0</v>
      </c>
      <c r="G857" s="7">
        <f>SUM($F857:OFFSET($F857,$H$2-1,0))</f>
        <v>0</v>
      </c>
    </row>
    <row r="858" s="7" customFormat="1" ht="16.6" customHeight="1">
      <c r="A858" s="15">
        <v>42039.461111111108</v>
      </c>
      <c r="B858" s="16">
        <f>INT(A858)</f>
      </c>
      <c r="C858" s="17">
        <v>41362.295833333330</v>
      </c>
      <c r="D858" s="18">
        <f>INT(C858)</f>
      </c>
      <c r="E858" s="19">
        <v>41843</v>
      </c>
      <c r="F858" s="8">
        <f>COUNTIF($B$2:$B$4500,$E858)+COUNTIF($D$2:$D$4500,$E858)</f>
        <v>0</v>
      </c>
      <c r="G858" s="7">
        <f>SUM($F858:OFFSET($F858,$H$2-1,0))</f>
        <v>0</v>
      </c>
    </row>
    <row r="859" s="7" customFormat="1" ht="16.6" customHeight="1">
      <c r="A859" s="15">
        <v>42040.238888888889</v>
      </c>
      <c r="B859" s="16">
        <f>INT(A859)</f>
      </c>
      <c r="C859" s="17">
        <v>41362.315972222219</v>
      </c>
      <c r="D859" s="18">
        <f>INT(C859)</f>
      </c>
      <c r="E859" s="19">
        <v>41844</v>
      </c>
      <c r="F859" s="8">
        <f>COUNTIF($B$2:$B$4500,$E859)+COUNTIF($D$2:$D$4500,$E859)</f>
        <v>0</v>
      </c>
      <c r="G859" s="7">
        <f>SUM($F859:OFFSET($F859,$H$2-1,0))</f>
        <v>0</v>
      </c>
    </row>
    <row r="860" s="7" customFormat="1" ht="16.6" customHeight="1">
      <c r="A860" s="15">
        <v>42040.755555555559</v>
      </c>
      <c r="B860" s="16">
        <f>INT(A860)</f>
      </c>
      <c r="C860" s="17">
        <v>41362.385416666664</v>
      </c>
      <c r="D860" s="18">
        <f>INT(C860)</f>
      </c>
      <c r="E860" s="19">
        <v>41845</v>
      </c>
      <c r="F860" s="8">
        <f>COUNTIF($B$2:$B$4500,$E860)+COUNTIF($D$2:$D$4500,$E860)</f>
        <v>0</v>
      </c>
      <c r="G860" s="7">
        <f>SUM($F860:OFFSET($F860,$H$2-1,0))</f>
        <v>0</v>
      </c>
    </row>
    <row r="861" s="7" customFormat="1" ht="16.6" customHeight="1">
      <c r="A861" s="15">
        <v>42043.30625</v>
      </c>
      <c r="B861" s="16">
        <f>INT(A861)</f>
      </c>
      <c r="C861" s="17">
        <v>41362.3875</v>
      </c>
      <c r="D861" s="18">
        <f>INT(C861)</f>
      </c>
      <c r="E861" s="19">
        <v>41846</v>
      </c>
      <c r="F861" s="8">
        <f>COUNTIF($B$2:$B$4500,$E861)+COUNTIF($D$2:$D$4500,$E861)</f>
        <v>0</v>
      </c>
      <c r="G861" s="7">
        <f>SUM($F861:OFFSET($F861,$H$2-1,0))</f>
        <v>0</v>
      </c>
    </row>
    <row r="862" s="7" customFormat="1" ht="16.6" customHeight="1">
      <c r="A862" s="15">
        <v>42043.318055555559</v>
      </c>
      <c r="B862" s="16">
        <f>INT(A862)</f>
      </c>
      <c r="C862" s="17">
        <v>41362.436111111114</v>
      </c>
      <c r="D862" s="18">
        <f>INT(C862)</f>
      </c>
      <c r="E862" s="19">
        <v>41847</v>
      </c>
      <c r="F862" s="8">
        <f>COUNTIF($B$2:$B$4500,$E862)+COUNTIF($D$2:$D$4500,$E862)</f>
        <v>0</v>
      </c>
      <c r="G862" s="7">
        <f>SUM($F862:OFFSET($F862,$H$2-1,0))</f>
        <v>0</v>
      </c>
    </row>
    <row r="863" s="7" customFormat="1" ht="16.6" customHeight="1">
      <c r="A863" s="15">
        <v>42045.490972222222</v>
      </c>
      <c r="B863" s="16">
        <f>INT(A863)</f>
      </c>
      <c r="C863" s="17">
        <v>41362.484027777777</v>
      </c>
      <c r="D863" s="18">
        <f>INT(C863)</f>
      </c>
      <c r="E863" s="19">
        <v>41848</v>
      </c>
      <c r="F863" s="8">
        <f>COUNTIF($B$2:$B$4500,$E863)+COUNTIF($D$2:$D$4500,$E863)</f>
        <v>0</v>
      </c>
      <c r="G863" s="7">
        <f>SUM($F863:OFFSET($F863,$H$2-1,0))</f>
        <v>0</v>
      </c>
    </row>
    <row r="864" s="7" customFormat="1" ht="16.6" customHeight="1">
      <c r="A864" s="15">
        <v>42047.502777777780</v>
      </c>
      <c r="B864" s="16">
        <f>INT(A864)</f>
      </c>
      <c r="C864" s="17">
        <v>41362.486111111109</v>
      </c>
      <c r="D864" s="18">
        <f>INT(C864)</f>
      </c>
      <c r="E864" s="19">
        <v>41849</v>
      </c>
      <c r="F864" s="8">
        <f>COUNTIF($B$2:$B$4500,$E864)+COUNTIF($D$2:$D$4500,$E864)</f>
        <v>0</v>
      </c>
      <c r="G864" s="7">
        <f>SUM($F864:OFFSET($F864,$H$2-1,0))</f>
        <v>0</v>
      </c>
    </row>
    <row r="865" s="7" customFormat="1" ht="16.6" customHeight="1">
      <c r="A865" s="15">
        <v>42048.455555555556</v>
      </c>
      <c r="B865" s="16">
        <f>INT(A865)</f>
      </c>
      <c r="C865" s="17">
        <v>41362.519444444442</v>
      </c>
      <c r="D865" s="18">
        <f>INT(C865)</f>
      </c>
      <c r="E865" s="19">
        <v>41850</v>
      </c>
      <c r="F865" s="8">
        <f>COUNTIF($B$2:$B$4500,$E865)+COUNTIF($D$2:$D$4500,$E865)</f>
        <v>0</v>
      </c>
      <c r="G865" s="7">
        <f>SUM($F865:OFFSET($F865,$H$2-1,0))</f>
        <v>0</v>
      </c>
    </row>
    <row r="866" s="7" customFormat="1" ht="16.6" customHeight="1">
      <c r="A866" s="15">
        <v>42048.456944444442</v>
      </c>
      <c r="B866" s="16">
        <f>INT(A866)</f>
      </c>
      <c r="C866" s="17">
        <v>41362.58125</v>
      </c>
      <c r="D866" s="18">
        <f>INT(C866)</f>
      </c>
      <c r="E866" s="19">
        <v>41851</v>
      </c>
      <c r="F866" s="8">
        <f>COUNTIF($B$2:$B$4500,$E866)+COUNTIF($D$2:$D$4500,$E866)</f>
        <v>0</v>
      </c>
      <c r="G866" s="7">
        <f>SUM($F866:OFFSET($F866,$H$2-1,0))</f>
        <v>0</v>
      </c>
    </row>
    <row r="867" s="7" customFormat="1" ht="16.6" customHeight="1">
      <c r="A867" s="15">
        <v>42048.459722222222</v>
      </c>
      <c r="B867" s="16">
        <f>INT(A867)</f>
      </c>
      <c r="C867" s="17">
        <v>41362.642361111109</v>
      </c>
      <c r="D867" s="18">
        <f>INT(C867)</f>
      </c>
      <c r="E867" s="19">
        <v>41852</v>
      </c>
      <c r="F867" s="8">
        <f>COUNTIF($B$2:$B$4500,$E867)+COUNTIF($D$2:$D$4500,$E867)</f>
        <v>0</v>
      </c>
      <c r="G867" s="7">
        <f>SUM($F867:OFFSET($F867,$H$2-1,0))</f>
        <v>0</v>
      </c>
    </row>
    <row r="868" s="7" customFormat="1" ht="16.6" customHeight="1">
      <c r="A868" s="15">
        <v>42048.461111111108</v>
      </c>
      <c r="B868" s="16">
        <f>INT(A868)</f>
      </c>
      <c r="C868" s="17">
        <v>41362.8375</v>
      </c>
      <c r="D868" s="18">
        <f>INT(C868)</f>
      </c>
      <c r="E868" s="19">
        <v>41853</v>
      </c>
      <c r="F868" s="8">
        <f>COUNTIF($B$2:$B$4500,$E868)+COUNTIF($D$2:$D$4500,$E868)</f>
        <v>0</v>
      </c>
      <c r="G868" s="7">
        <f>SUM($F868:OFFSET($F868,$H$2-1,0))</f>
        <v>0</v>
      </c>
    </row>
    <row r="869" s="7" customFormat="1" ht="16.6" customHeight="1">
      <c r="A869" s="15">
        <v>42048.4625</v>
      </c>
      <c r="B869" s="16">
        <f>INT(A869)</f>
      </c>
      <c r="C869" s="17">
        <v>41362.983333333330</v>
      </c>
      <c r="D869" s="18">
        <f>INT(C869)</f>
      </c>
      <c r="E869" s="19">
        <v>41854</v>
      </c>
      <c r="F869" s="8">
        <f>COUNTIF($B$2:$B$4500,$E869)+COUNTIF($D$2:$D$4500,$E869)</f>
        <v>0</v>
      </c>
      <c r="G869" s="7">
        <f>SUM($F869:OFFSET($F869,$H$2-1,0))</f>
        <v>0</v>
      </c>
    </row>
    <row r="870" s="7" customFormat="1" ht="16.6" customHeight="1">
      <c r="A870" s="15">
        <v>42048.463888888888</v>
      </c>
      <c r="B870" s="16">
        <f>INT(A870)</f>
      </c>
      <c r="C870" s="17">
        <v>41363.225</v>
      </c>
      <c r="D870" s="18">
        <f>INT(C870)</f>
      </c>
      <c r="E870" s="19">
        <v>41855</v>
      </c>
      <c r="F870" s="8">
        <f>COUNTIF($B$2:$B$4500,$E870)+COUNTIF($D$2:$D$4500,$E870)</f>
        <v>0</v>
      </c>
      <c r="G870" s="7">
        <f>SUM($F870:OFFSET($F870,$H$2-1,0))</f>
        <v>0</v>
      </c>
    </row>
    <row r="871" s="7" customFormat="1" ht="16.6" customHeight="1">
      <c r="A871" s="15">
        <v>42048.465972222220</v>
      </c>
      <c r="B871" s="16">
        <f>INT(A871)</f>
      </c>
      <c r="C871" s="17">
        <v>41365.307638888888</v>
      </c>
      <c r="D871" s="18">
        <f>INT(C871)</f>
      </c>
      <c r="E871" s="19">
        <v>41856</v>
      </c>
      <c r="F871" s="8">
        <f>COUNTIF($B$2:$B$4500,$E871)+COUNTIF($D$2:$D$4500,$E871)</f>
        <v>0</v>
      </c>
      <c r="G871" s="7">
        <f>SUM($F871:OFFSET($F871,$H$2-1,0))</f>
        <v>0</v>
      </c>
    </row>
    <row r="872" s="7" customFormat="1" ht="16.6" customHeight="1">
      <c r="A872" s="15">
        <v>42048.466666666667</v>
      </c>
      <c r="B872" s="16">
        <f>INT(A872)</f>
      </c>
      <c r="C872" s="17">
        <v>41365.364583333336</v>
      </c>
      <c r="D872" s="18">
        <f>INT(C872)</f>
      </c>
      <c r="E872" s="19">
        <v>41857</v>
      </c>
      <c r="F872" s="8">
        <f>COUNTIF($B$2:$B$4500,$E872)+COUNTIF($D$2:$D$4500,$E872)</f>
        <v>0</v>
      </c>
      <c r="G872" s="7">
        <f>SUM($F872:OFFSET($F872,$H$2-1,0))</f>
        <v>0</v>
      </c>
    </row>
    <row r="873" s="7" customFormat="1" ht="16.6" customHeight="1">
      <c r="A873" s="15">
        <v>42048.469444444447</v>
      </c>
      <c r="B873" s="16">
        <f>INT(A873)</f>
      </c>
      <c r="C873" s="17">
        <v>41365.438888888886</v>
      </c>
      <c r="D873" s="18">
        <f>INT(C873)</f>
      </c>
      <c r="E873" s="19">
        <v>41858</v>
      </c>
      <c r="F873" s="8">
        <f>COUNTIF($B$2:$B$4500,$E873)+COUNTIF($D$2:$D$4500,$E873)</f>
        <v>0</v>
      </c>
      <c r="G873" s="7">
        <f>SUM($F873:OFFSET($F873,$H$2-1,0))</f>
        <v>0</v>
      </c>
    </row>
    <row r="874" s="7" customFormat="1" ht="16.6" customHeight="1">
      <c r="A874" s="15">
        <v>42048.678472222222</v>
      </c>
      <c r="B874" s="16">
        <f>INT(A874)</f>
      </c>
      <c r="C874" s="17">
        <v>41365.54375</v>
      </c>
      <c r="D874" s="18">
        <f>INT(C874)</f>
      </c>
      <c r="E874" s="19">
        <v>41859</v>
      </c>
      <c r="F874" s="8">
        <f>COUNTIF($B$2:$B$4500,$E874)+COUNTIF($D$2:$D$4500,$E874)</f>
        <v>0</v>
      </c>
      <c r="G874" s="7">
        <f>SUM($F874:OFFSET($F874,$H$2-1,0))</f>
        <v>0</v>
      </c>
    </row>
    <row r="875" s="7" customFormat="1" ht="16.6" customHeight="1">
      <c r="A875" s="15">
        <v>42048.936805555553</v>
      </c>
      <c r="B875" s="16">
        <f>INT(A875)</f>
      </c>
      <c r="C875" s="17">
        <v>41365.549305555556</v>
      </c>
      <c r="D875" s="18">
        <f>INT(C875)</f>
      </c>
      <c r="E875" s="19">
        <v>41860</v>
      </c>
      <c r="F875" s="8">
        <f>COUNTIF($B$2:$B$4500,$E875)+COUNTIF($D$2:$D$4500,$E875)</f>
        <v>0</v>
      </c>
      <c r="G875" s="7">
        <f>SUM($F875:OFFSET($F875,$H$2-1,0))</f>
        <v>0</v>
      </c>
    </row>
    <row r="876" s="7" customFormat="1" ht="16.6" customHeight="1">
      <c r="A876" s="15">
        <v>42058.488888888889</v>
      </c>
      <c r="B876" s="16">
        <f>INT(A876)</f>
      </c>
      <c r="C876" s="17">
        <v>41366.272916666669</v>
      </c>
      <c r="D876" s="18">
        <f>INT(C876)</f>
      </c>
      <c r="E876" s="19">
        <v>41861</v>
      </c>
      <c r="F876" s="8">
        <f>COUNTIF($B$2:$B$4500,$E876)+COUNTIF($D$2:$D$4500,$E876)</f>
        <v>0</v>
      </c>
      <c r="G876" s="7">
        <f>SUM($F876:OFFSET($F876,$H$2-1,0))</f>
        <v>0</v>
      </c>
    </row>
    <row r="877" s="7" customFormat="1" ht="16.6" customHeight="1">
      <c r="A877" s="15">
        <v>42058.966666666667</v>
      </c>
      <c r="B877" s="16">
        <f>INT(A877)</f>
      </c>
      <c r="C877" s="17">
        <v>41366.323611111111</v>
      </c>
      <c r="D877" s="18">
        <f>INT(C877)</f>
      </c>
      <c r="E877" s="19">
        <v>41862</v>
      </c>
      <c r="F877" s="8">
        <f>COUNTIF($B$2:$B$4500,$E877)+COUNTIF($D$2:$D$4500,$E877)</f>
        <v>0</v>
      </c>
      <c r="G877" s="7">
        <f>SUM($F877:OFFSET($F877,$H$2-1,0))</f>
        <v>0</v>
      </c>
    </row>
    <row r="878" s="7" customFormat="1" ht="16.6" customHeight="1">
      <c r="A878" s="15">
        <v>42061.552083333336</v>
      </c>
      <c r="B878" s="16">
        <f>INT(A878)</f>
      </c>
      <c r="C878" s="17">
        <v>41366.461111111108</v>
      </c>
      <c r="D878" s="18">
        <f>INT(C878)</f>
      </c>
      <c r="E878" s="19">
        <v>41863</v>
      </c>
      <c r="F878" s="8">
        <f>COUNTIF($B$2:$B$4500,$E878)+COUNTIF($D$2:$D$4500,$E878)</f>
        <v>0</v>
      </c>
      <c r="G878" s="7">
        <f>SUM($F878:OFFSET($F878,$H$2-1,0))</f>
        <v>0</v>
      </c>
    </row>
    <row r="879" s="7" customFormat="1" ht="16.6" customHeight="1">
      <c r="A879" s="15">
        <v>42062.623611111114</v>
      </c>
      <c r="B879" s="16">
        <f>INT(A879)</f>
      </c>
      <c r="C879" s="17">
        <v>41366.53125</v>
      </c>
      <c r="D879" s="18">
        <f>INT(C879)</f>
      </c>
      <c r="E879" s="19">
        <v>41864</v>
      </c>
      <c r="F879" s="8">
        <f>COUNTIF($B$2:$B$4500,$E879)+COUNTIF($D$2:$D$4500,$E879)</f>
        <v>0</v>
      </c>
      <c r="G879" s="7">
        <f>SUM($F879:OFFSET($F879,$H$2-1,0))</f>
        <v>0</v>
      </c>
    </row>
    <row r="880" s="7" customFormat="1" ht="16.6" customHeight="1">
      <c r="A880" s="15">
        <v>42065.382638888892</v>
      </c>
      <c r="B880" s="16">
        <f>INT(A880)</f>
      </c>
      <c r="C880" s="17">
        <v>41366.5375</v>
      </c>
      <c r="D880" s="18">
        <f>INT(C880)</f>
      </c>
      <c r="E880" s="19">
        <v>41865</v>
      </c>
      <c r="F880" s="8">
        <f>COUNTIF($B$2:$B$4500,$E880)+COUNTIF($D$2:$D$4500,$E880)</f>
        <v>0</v>
      </c>
      <c r="G880" s="7">
        <f>SUM($F880:OFFSET($F880,$H$2-1,0))</f>
        <v>0</v>
      </c>
    </row>
    <row r="881" s="7" customFormat="1" ht="16.6" customHeight="1">
      <c r="A881" s="15">
        <v>42065.415277777778</v>
      </c>
      <c r="B881" s="16">
        <f>INT(A881)</f>
      </c>
      <c r="C881" s="17">
        <v>41366.574305555558</v>
      </c>
      <c r="D881" s="18">
        <f>INT(C881)</f>
      </c>
      <c r="E881" s="19">
        <v>41866</v>
      </c>
      <c r="F881" s="8">
        <f>COUNTIF($B$2:$B$4500,$E881)+COUNTIF($D$2:$D$4500,$E881)</f>
        <v>0</v>
      </c>
      <c r="G881" s="7">
        <f>SUM($F881:OFFSET($F881,$H$2-1,0))</f>
        <v>0</v>
      </c>
    </row>
    <row r="882" s="7" customFormat="1" ht="16.6" customHeight="1">
      <c r="A882" s="15">
        <v>42066.295833333330</v>
      </c>
      <c r="B882" s="16">
        <f>INT(A882)</f>
      </c>
      <c r="C882" s="17">
        <v>41367.11875</v>
      </c>
      <c r="D882" s="18">
        <f>INT(C882)</f>
      </c>
      <c r="E882" s="19">
        <v>41867</v>
      </c>
      <c r="F882" s="8">
        <f>COUNTIF($B$2:$B$4500,$E882)+COUNTIF($D$2:$D$4500,$E882)</f>
        <v>0</v>
      </c>
      <c r="G882" s="7">
        <f>SUM($F882:OFFSET($F882,$H$2-1,0))</f>
        <v>0</v>
      </c>
    </row>
    <row r="883" s="7" customFormat="1" ht="16.6" customHeight="1">
      <c r="A883" s="15">
        <v>42066.565972222219</v>
      </c>
      <c r="B883" s="16">
        <f>INT(A883)</f>
      </c>
      <c r="C883" s="17">
        <v>41367.443055555559</v>
      </c>
      <c r="D883" s="18">
        <f>INT(C883)</f>
      </c>
      <c r="E883" s="19">
        <v>41868</v>
      </c>
      <c r="F883" s="8">
        <f>COUNTIF($B$2:$B$4500,$E883)+COUNTIF($D$2:$D$4500,$E883)</f>
        <v>0</v>
      </c>
      <c r="G883" s="7">
        <f>SUM($F883:OFFSET($F883,$H$2-1,0))</f>
        <v>0</v>
      </c>
    </row>
    <row r="884" s="7" customFormat="1" ht="16.6" customHeight="1">
      <c r="A884" s="15">
        <v>42067.111111111109</v>
      </c>
      <c r="B884" s="16">
        <f>INT(A884)</f>
      </c>
      <c r="C884" s="17">
        <v>41367.499305555553</v>
      </c>
      <c r="D884" s="18">
        <f>INT(C884)</f>
      </c>
      <c r="E884" s="19">
        <v>41869</v>
      </c>
      <c r="F884" s="8">
        <f>COUNTIF($B$2:$B$4500,$E884)+COUNTIF($D$2:$D$4500,$E884)</f>
        <v>0</v>
      </c>
      <c r="G884" s="7">
        <f>SUM($F884:OFFSET($F884,$H$2-1,0))</f>
        <v>0</v>
      </c>
    </row>
    <row r="885" s="7" customFormat="1" ht="16.6" customHeight="1">
      <c r="A885" s="15">
        <v>42068.073611111111</v>
      </c>
      <c r="B885" s="16">
        <f>INT(A885)</f>
      </c>
      <c r="C885" s="17">
        <v>41367.525</v>
      </c>
      <c r="D885" s="18">
        <f>INT(C885)</f>
      </c>
      <c r="E885" s="19">
        <v>41870</v>
      </c>
      <c r="F885" s="8">
        <f>COUNTIF($B$2:$B$4500,$E885)+COUNTIF($D$2:$D$4500,$E885)</f>
        <v>0</v>
      </c>
      <c r="G885" s="7">
        <f>SUM($F885:OFFSET($F885,$H$2-1,0))</f>
        <v>0</v>
      </c>
    </row>
    <row r="886" s="7" customFormat="1" ht="16.6" customHeight="1">
      <c r="A886" s="15">
        <v>42068.177777777775</v>
      </c>
      <c r="B886" s="16">
        <f>INT(A886)</f>
      </c>
      <c r="C886" s="17">
        <v>41367.6875</v>
      </c>
      <c r="D886" s="18">
        <f>INT(C886)</f>
      </c>
      <c r="E886" s="19">
        <v>41871</v>
      </c>
      <c r="F886" s="8">
        <f>COUNTIF($B$2:$B$4500,$E886)+COUNTIF($D$2:$D$4500,$E886)</f>
        <v>0</v>
      </c>
      <c r="G886" s="7">
        <f>SUM($F886:OFFSET($F886,$H$2-1,0))</f>
        <v>0</v>
      </c>
    </row>
    <row r="887" s="7" customFormat="1" ht="16.6" customHeight="1">
      <c r="A887" s="15">
        <v>42068.326388888891</v>
      </c>
      <c r="B887" s="16">
        <f>INT(A887)</f>
      </c>
      <c r="C887" s="17">
        <v>41367.718055555553</v>
      </c>
      <c r="D887" s="18">
        <f>INT(C887)</f>
      </c>
      <c r="E887" s="19">
        <v>41872</v>
      </c>
      <c r="F887" s="8">
        <f>COUNTIF($B$2:$B$4500,$E887)+COUNTIF($D$2:$D$4500,$E887)</f>
        <v>0</v>
      </c>
      <c r="G887" s="7">
        <f>SUM($F887:OFFSET($F887,$H$2-1,0))</f>
        <v>0</v>
      </c>
    </row>
    <row r="888" s="7" customFormat="1" ht="16.6" customHeight="1">
      <c r="A888" s="15">
        <v>42068.339583333334</v>
      </c>
      <c r="B888" s="16">
        <f>INT(A888)</f>
      </c>
      <c r="C888" s="17">
        <v>41368.543055555558</v>
      </c>
      <c r="D888" s="18">
        <f>INT(C888)</f>
      </c>
      <c r="E888" s="19">
        <v>41873</v>
      </c>
      <c r="F888" s="8">
        <f>COUNTIF($B$2:$B$4500,$E888)+COUNTIF($D$2:$D$4500,$E888)</f>
        <v>0</v>
      </c>
      <c r="G888" s="7">
        <f>SUM($F888:OFFSET($F888,$H$2-1,0))</f>
        <v>0</v>
      </c>
    </row>
    <row r="889" s="7" customFormat="1" ht="16.6" customHeight="1">
      <c r="A889" s="15">
        <v>42068.341666666667</v>
      </c>
      <c r="B889" s="16">
        <f>INT(A889)</f>
      </c>
      <c r="C889" s="17">
        <v>41368.559027777781</v>
      </c>
      <c r="D889" s="18">
        <f>INT(C889)</f>
      </c>
      <c r="E889" s="19">
        <v>41874</v>
      </c>
      <c r="F889" s="8">
        <f>COUNTIF($B$2:$B$4500,$E889)+COUNTIF($D$2:$D$4500,$E889)</f>
        <v>0</v>
      </c>
      <c r="G889" s="7">
        <f>SUM($F889:OFFSET($F889,$H$2-1,0))</f>
        <v>0</v>
      </c>
    </row>
    <row r="890" s="7" customFormat="1" ht="16.6" customHeight="1">
      <c r="A890" s="15">
        <v>42068.384722222225</v>
      </c>
      <c r="B890" s="16">
        <f>INT(A890)</f>
      </c>
      <c r="C890" s="17">
        <v>41368.588194444441</v>
      </c>
      <c r="D890" s="18">
        <f>INT(C890)</f>
      </c>
      <c r="E890" s="19">
        <v>41875</v>
      </c>
      <c r="F890" s="8">
        <f>COUNTIF($B$2:$B$4500,$E890)+COUNTIF($D$2:$D$4500,$E890)</f>
        <v>0</v>
      </c>
      <c r="G890" s="7">
        <f>SUM($F890:OFFSET($F890,$H$2-1,0))</f>
        <v>0</v>
      </c>
    </row>
    <row r="891" s="7" customFormat="1" ht="16.6" customHeight="1">
      <c r="A891" s="15">
        <v>42068.393055555556</v>
      </c>
      <c r="B891" s="16">
        <f>INT(A891)</f>
      </c>
      <c r="C891" s="17">
        <v>41368.808333333334</v>
      </c>
      <c r="D891" s="18">
        <f>INT(C891)</f>
      </c>
      <c r="E891" s="19">
        <v>41876</v>
      </c>
      <c r="F891" s="8">
        <f>COUNTIF($B$2:$B$4500,$E891)+COUNTIF($D$2:$D$4500,$E891)</f>
        <v>0</v>
      </c>
      <c r="G891" s="7">
        <f>SUM($F891:OFFSET($F891,$H$2-1,0))</f>
        <v>0</v>
      </c>
    </row>
    <row r="892" s="7" customFormat="1" ht="16.6" customHeight="1">
      <c r="A892" s="15">
        <v>42068.401388888888</v>
      </c>
      <c r="B892" s="16">
        <f>INT(A892)</f>
      </c>
      <c r="C892" s="17">
        <v>41368.84375</v>
      </c>
      <c r="D892" s="18">
        <f>INT(C892)</f>
      </c>
      <c r="E892" s="19">
        <v>41877</v>
      </c>
      <c r="F892" s="8">
        <f>COUNTIF($B$2:$B$4500,$E892)+COUNTIF($D$2:$D$4500,$E892)</f>
        <v>0</v>
      </c>
      <c r="G892" s="7">
        <f>SUM($F892:OFFSET($F892,$H$2-1,0))</f>
        <v>0</v>
      </c>
    </row>
    <row r="893" s="7" customFormat="1" ht="16.6" customHeight="1">
      <c r="A893" s="15">
        <v>42068.404166666667</v>
      </c>
      <c r="B893" s="16">
        <f>INT(A893)</f>
      </c>
      <c r="C893" s="17">
        <v>41369.515277777777</v>
      </c>
      <c r="D893" s="18">
        <f>INT(C893)</f>
      </c>
      <c r="E893" s="19">
        <v>41878</v>
      </c>
      <c r="F893" s="8">
        <f>COUNTIF($B$2:$B$4500,$E893)+COUNTIF($D$2:$D$4500,$E893)</f>
        <v>0</v>
      </c>
      <c r="G893" s="7">
        <f>SUM($F893:OFFSET($F893,$H$2-1,0))</f>
        <v>0</v>
      </c>
    </row>
    <row r="894" s="7" customFormat="1" ht="16.6" customHeight="1">
      <c r="A894" s="15">
        <v>42068.40625</v>
      </c>
      <c r="B894" s="16">
        <f>INT(A894)</f>
      </c>
      <c r="C894" s="17">
        <v>41369.663888888892</v>
      </c>
      <c r="D894" s="18">
        <f>INT(C894)</f>
      </c>
      <c r="E894" s="19">
        <v>41879</v>
      </c>
      <c r="F894" s="8">
        <f>COUNTIF($B$2:$B$4500,$E894)+COUNTIF($D$2:$D$4500,$E894)</f>
        <v>0</v>
      </c>
      <c r="G894" s="7">
        <f>SUM($F894:OFFSET($F894,$H$2-1,0))</f>
        <v>0</v>
      </c>
    </row>
    <row r="895" s="7" customFormat="1" ht="16.6" customHeight="1">
      <c r="A895" s="15">
        <v>42068.408333333333</v>
      </c>
      <c r="B895" s="16">
        <f>INT(A895)</f>
      </c>
      <c r="C895" s="17">
        <v>41371.419444444444</v>
      </c>
      <c r="D895" s="18">
        <f>INT(C895)</f>
      </c>
      <c r="E895" s="19">
        <v>41880</v>
      </c>
      <c r="F895" s="8">
        <f>COUNTIF($B$2:$B$4500,$E895)+COUNTIF($D$2:$D$4500,$E895)</f>
        <v>0</v>
      </c>
      <c r="G895" s="7">
        <f>SUM($F895:OFFSET($F895,$H$2-1,0))</f>
        <v>0</v>
      </c>
    </row>
    <row r="896" s="7" customFormat="1" ht="16.6" customHeight="1">
      <c r="A896" s="15">
        <v>42069.615972222222</v>
      </c>
      <c r="B896" s="16">
        <f>INT(A896)</f>
      </c>
      <c r="C896" s="17">
        <v>41371.446527777778</v>
      </c>
      <c r="D896" s="18">
        <f>INT(C896)</f>
      </c>
      <c r="E896" s="19">
        <v>41881</v>
      </c>
      <c r="F896" s="8">
        <f>COUNTIF($B$2:$B$4500,$E896)+COUNTIF($D$2:$D$4500,$E896)</f>
        <v>0</v>
      </c>
      <c r="G896" s="7">
        <f>SUM($F896:OFFSET($F896,$H$2-1,0))</f>
        <v>0</v>
      </c>
    </row>
    <row r="897" s="7" customFormat="1" ht="16.6" customHeight="1">
      <c r="A897" s="15">
        <v>42072.46875</v>
      </c>
      <c r="B897" s="16">
        <f>INT(A897)</f>
      </c>
      <c r="C897" s="17">
        <v>41371.473611111112</v>
      </c>
      <c r="D897" s="18">
        <f>INT(C897)</f>
      </c>
      <c r="E897" s="19">
        <v>41882</v>
      </c>
      <c r="F897" s="8">
        <f>COUNTIF($B$2:$B$4500,$E897)+COUNTIF($D$2:$D$4500,$E897)</f>
        <v>0</v>
      </c>
      <c r="G897" s="7">
        <f>SUM($F897:OFFSET($F897,$H$2-1,0))</f>
        <v>0</v>
      </c>
    </row>
    <row r="898" s="7" customFormat="1" ht="16.6" customHeight="1">
      <c r="A898" s="15">
        <v>42073.202777777777</v>
      </c>
      <c r="B898" s="16">
        <f>INT(A898)</f>
      </c>
      <c r="C898" s="17">
        <v>41371.475</v>
      </c>
      <c r="D898" s="18">
        <f>INT(C898)</f>
      </c>
      <c r="E898" s="19">
        <v>41883</v>
      </c>
      <c r="F898" s="8">
        <f>COUNTIF($B$2:$B$4500,$E898)+COUNTIF($D$2:$D$4500,$E898)</f>
        <v>0</v>
      </c>
      <c r="G898" s="7">
        <f>SUM($F898:OFFSET($F898,$H$2-1,0))</f>
        <v>0</v>
      </c>
    </row>
    <row r="899" s="7" customFormat="1" ht="16.6" customHeight="1">
      <c r="A899" s="15">
        <v>42073.204166666670</v>
      </c>
      <c r="B899" s="16">
        <f>INT(A899)</f>
      </c>
      <c r="C899" s="17">
        <v>41371.55</v>
      </c>
      <c r="D899" s="18">
        <f>INT(C899)</f>
      </c>
      <c r="E899" s="19">
        <v>41884</v>
      </c>
      <c r="F899" s="8">
        <f>COUNTIF($B$2:$B$4500,$E899)+COUNTIF($D$2:$D$4500,$E899)</f>
        <v>0</v>
      </c>
      <c r="G899" s="7">
        <f>SUM($F899:OFFSET($F899,$H$2-1,0))</f>
        <v>0</v>
      </c>
    </row>
    <row r="900" s="7" customFormat="1" ht="16.6" customHeight="1">
      <c r="A900" s="15">
        <v>42073.20625</v>
      </c>
      <c r="B900" s="16">
        <f>INT(A900)</f>
      </c>
      <c r="C900" s="17">
        <v>41373.432638888888</v>
      </c>
      <c r="D900" s="18">
        <f>INT(C900)</f>
      </c>
      <c r="E900" s="19">
        <v>41885</v>
      </c>
      <c r="F900" s="8">
        <f>COUNTIF($B$2:$B$4500,$E900)+COUNTIF($D$2:$D$4500,$E900)</f>
        <v>0</v>
      </c>
      <c r="G900" s="7">
        <f>SUM($F900:OFFSET($F900,$H$2-1,0))</f>
        <v>0</v>
      </c>
    </row>
    <row r="901" s="7" customFormat="1" ht="16.6" customHeight="1">
      <c r="A901" s="15">
        <v>42073.207638888889</v>
      </c>
      <c r="B901" s="16">
        <f>INT(A901)</f>
      </c>
      <c r="C901" s="17">
        <v>41373.445138888892</v>
      </c>
      <c r="D901" s="18">
        <f>INT(C901)</f>
      </c>
      <c r="E901" s="19">
        <v>41886</v>
      </c>
      <c r="F901" s="8">
        <f>COUNTIF($B$2:$B$4500,$E901)+COUNTIF($D$2:$D$4500,$E901)</f>
        <v>0</v>
      </c>
      <c r="G901" s="7">
        <f>SUM($F901:OFFSET($F901,$H$2-1,0))</f>
        <v>0</v>
      </c>
    </row>
    <row r="902" s="7" customFormat="1" ht="16.6" customHeight="1">
      <c r="A902" s="15">
        <v>42073.209027777775</v>
      </c>
      <c r="B902" s="16">
        <f>INT(A902)</f>
      </c>
      <c r="C902" s="17">
        <v>41373.504166666666</v>
      </c>
      <c r="D902" s="18">
        <f>INT(C902)</f>
      </c>
      <c r="E902" s="19">
        <v>41887</v>
      </c>
      <c r="F902" s="8">
        <f>COUNTIF($B$2:$B$4500,$E902)+COUNTIF($D$2:$D$4500,$E902)</f>
        <v>0</v>
      </c>
      <c r="G902" s="7">
        <f>SUM($F902:OFFSET($F902,$H$2-1,0))</f>
        <v>0</v>
      </c>
    </row>
    <row r="903" s="7" customFormat="1" ht="16.6" customHeight="1">
      <c r="A903" s="15">
        <v>42080.371527777781</v>
      </c>
      <c r="B903" s="16">
        <f>INT(A903)</f>
      </c>
      <c r="C903" s="17">
        <v>41373.532638888886</v>
      </c>
      <c r="D903" s="18">
        <f>INT(C903)</f>
      </c>
      <c r="E903" s="19">
        <v>41888</v>
      </c>
      <c r="F903" s="8">
        <f>COUNTIF($B$2:$B$4500,$E903)+COUNTIF($D$2:$D$4500,$E903)</f>
        <v>0</v>
      </c>
      <c r="G903" s="7">
        <f>SUM($F903:OFFSET($F903,$H$2-1,0))</f>
        <v>0</v>
      </c>
    </row>
    <row r="904" s="7" customFormat="1" ht="16.6" customHeight="1">
      <c r="A904" s="15">
        <v>42080.373611111114</v>
      </c>
      <c r="B904" s="16">
        <f>INT(A904)</f>
      </c>
      <c r="C904" s="17">
        <v>41373.552777777775</v>
      </c>
      <c r="D904" s="18">
        <f>INT(C904)</f>
      </c>
      <c r="E904" s="19">
        <v>41889</v>
      </c>
      <c r="F904" s="8">
        <f>COUNTIF($B$2:$B$4500,$E904)+COUNTIF($D$2:$D$4500,$E904)</f>
        <v>0</v>
      </c>
      <c r="G904" s="7">
        <f>SUM($F904:OFFSET($F904,$H$2-1,0))</f>
        <v>0</v>
      </c>
    </row>
    <row r="905" s="7" customFormat="1" ht="16.6" customHeight="1">
      <c r="A905" s="15">
        <v>42082.191666666666</v>
      </c>
      <c r="B905" s="16">
        <f>INT(A905)</f>
      </c>
      <c r="C905" s="17">
        <v>41373.563194444447</v>
      </c>
      <c r="D905" s="18">
        <f>INT(C905)</f>
      </c>
      <c r="E905" s="19">
        <v>41890</v>
      </c>
      <c r="F905" s="8">
        <f>COUNTIF($B$2:$B$4500,$E905)+COUNTIF($D$2:$D$4500,$E905)</f>
        <v>0</v>
      </c>
      <c r="G905" s="7">
        <f>SUM($F905:OFFSET($F905,$H$2-1,0))</f>
        <v>0</v>
      </c>
    </row>
    <row r="906" s="7" customFormat="1" ht="16.6" customHeight="1">
      <c r="A906" s="15">
        <v>42082.200694444444</v>
      </c>
      <c r="B906" s="16">
        <f>INT(A906)</f>
      </c>
      <c r="C906" s="17">
        <v>41373.891666666670</v>
      </c>
      <c r="D906" s="18">
        <f>INT(C906)</f>
      </c>
      <c r="E906" s="19">
        <v>41891</v>
      </c>
      <c r="F906" s="8">
        <f>COUNTIF($B$2:$B$4500,$E906)+COUNTIF($D$2:$D$4500,$E906)</f>
        <v>0</v>
      </c>
      <c r="G906" s="7">
        <f>SUM($F906:OFFSET($F906,$H$2-1,0))</f>
        <v>0</v>
      </c>
    </row>
    <row r="907" s="7" customFormat="1" ht="16.6" customHeight="1">
      <c r="A907" s="15">
        <v>42082.765972222223</v>
      </c>
      <c r="B907" s="16">
        <f>INT(A907)</f>
      </c>
      <c r="C907" s="17">
        <v>41374.320833333331</v>
      </c>
      <c r="D907" s="18">
        <f>INT(C907)</f>
      </c>
      <c r="E907" s="19">
        <v>41892</v>
      </c>
      <c r="F907" s="8">
        <f>COUNTIF($B$2:$B$4500,$E907)+COUNTIF($D$2:$D$4500,$E907)</f>
        <v>0</v>
      </c>
      <c r="G907" s="7">
        <f>SUM($F907:OFFSET($F907,$H$2-1,0))</f>
        <v>0</v>
      </c>
    </row>
    <row r="908" s="7" customFormat="1" ht="16.6" customHeight="1">
      <c r="A908" s="15">
        <v>42083.663194444445</v>
      </c>
      <c r="B908" s="16">
        <f>INT(A908)</f>
      </c>
      <c r="C908" s="17">
        <v>41374.327083333330</v>
      </c>
      <c r="D908" s="18">
        <f>INT(C908)</f>
      </c>
      <c r="E908" s="19">
        <v>41893</v>
      </c>
      <c r="F908" s="8">
        <f>COUNTIF($B$2:$B$4500,$E908)+COUNTIF($D$2:$D$4500,$E908)</f>
        <v>0</v>
      </c>
      <c r="G908" s="7">
        <f>SUM($F908:OFFSET($F908,$H$2-1,0))</f>
        <v>0</v>
      </c>
    </row>
    <row r="909" s="7" customFormat="1" ht="16.6" customHeight="1">
      <c r="A909" s="15">
        <v>42087.429861111108</v>
      </c>
      <c r="B909" s="16">
        <f>INT(A909)</f>
      </c>
      <c r="C909" s="17">
        <v>41374.445138888892</v>
      </c>
      <c r="D909" s="18">
        <f>INT(C909)</f>
      </c>
      <c r="E909" s="19">
        <v>41894</v>
      </c>
      <c r="F909" s="8">
        <f>COUNTIF($B$2:$B$4500,$E909)+COUNTIF($D$2:$D$4500,$E909)</f>
        <v>0</v>
      </c>
      <c r="G909" s="7">
        <f>SUM($F909:OFFSET($F909,$H$2-1,0))</f>
        <v>0</v>
      </c>
    </row>
    <row r="910" s="7" customFormat="1" ht="16.6" customHeight="1">
      <c r="A910" s="15">
        <v>42087.554861111108</v>
      </c>
      <c r="B910" s="16">
        <f>INT(A910)</f>
      </c>
      <c r="C910" s="17">
        <v>41374.501388888886</v>
      </c>
      <c r="D910" s="18">
        <f>INT(C910)</f>
      </c>
      <c r="E910" s="19">
        <v>41895</v>
      </c>
      <c r="F910" s="8">
        <f>COUNTIF($B$2:$B$4500,$E910)+COUNTIF($D$2:$D$4500,$E910)</f>
        <v>0</v>
      </c>
      <c r="G910" s="7">
        <f>SUM($F910:OFFSET($F910,$H$2-1,0))</f>
        <v>0</v>
      </c>
    </row>
    <row r="911" s="7" customFormat="1" ht="16.6" customHeight="1">
      <c r="A911" s="15">
        <v>42089.165277777778</v>
      </c>
      <c r="B911" s="16">
        <f>INT(A911)</f>
      </c>
      <c r="C911" s="17">
        <v>41374.529166666667</v>
      </c>
      <c r="D911" s="18">
        <f>INT(C911)</f>
      </c>
      <c r="E911" s="19">
        <v>41896</v>
      </c>
      <c r="F911" s="8">
        <f>COUNTIF($B$2:$B$4500,$E911)+COUNTIF($D$2:$D$4500,$E911)</f>
        <v>0</v>
      </c>
      <c r="G911" s="7">
        <f>SUM($F911:OFFSET($F911,$H$2-1,0))</f>
        <v>0</v>
      </c>
    </row>
    <row r="912" s="7" customFormat="1" ht="16.6" customHeight="1">
      <c r="A912" s="15">
        <v>42089.351388888892</v>
      </c>
      <c r="B912" s="16">
        <f>INT(A912)</f>
      </c>
      <c r="C912" s="17">
        <v>41374.824305555558</v>
      </c>
      <c r="D912" s="18">
        <f>INT(C912)</f>
      </c>
      <c r="E912" s="19">
        <v>41897</v>
      </c>
      <c r="F912" s="8">
        <f>COUNTIF($B$2:$B$4500,$E912)+COUNTIF($D$2:$D$4500,$E912)</f>
        <v>0</v>
      </c>
      <c r="G912" s="7">
        <f>SUM($F912:OFFSET($F912,$H$2-1,0))</f>
        <v>0</v>
      </c>
    </row>
    <row r="913" s="7" customFormat="1" ht="16.6" customHeight="1">
      <c r="A913" s="15">
        <v>42093.45625</v>
      </c>
      <c r="B913" s="16">
        <f>INT(A913)</f>
      </c>
      <c r="C913" s="17">
        <v>41375.411805555559</v>
      </c>
      <c r="D913" s="18">
        <f>INT(C913)</f>
      </c>
      <c r="E913" s="19">
        <v>41898</v>
      </c>
      <c r="F913" s="8">
        <f>COUNTIF($B$2:$B$4500,$E913)+COUNTIF($D$2:$D$4500,$E913)</f>
        <v>0</v>
      </c>
      <c r="G913" s="7">
        <f>SUM($F913:OFFSET($F913,$H$2-1,0))</f>
        <v>0</v>
      </c>
    </row>
    <row r="914" s="7" customFormat="1" ht="16.6" customHeight="1">
      <c r="A914" s="15">
        <v>42093.458333333336</v>
      </c>
      <c r="B914" s="16">
        <f>INT(A914)</f>
      </c>
      <c r="C914" s="17">
        <v>41375.4875</v>
      </c>
      <c r="D914" s="18">
        <f>INT(C914)</f>
      </c>
      <c r="E914" s="19">
        <v>41899</v>
      </c>
      <c r="F914" s="8">
        <f>COUNTIF($B$2:$B$4500,$E914)+COUNTIF($D$2:$D$4500,$E914)</f>
        <v>0</v>
      </c>
      <c r="G914" s="7">
        <f>SUM($F914:OFFSET($F914,$H$2-1,0))</f>
        <v>0</v>
      </c>
    </row>
    <row r="915" s="7" customFormat="1" ht="16.6" customHeight="1">
      <c r="A915" s="15">
        <v>42094.489583333336</v>
      </c>
      <c r="B915" s="16">
        <f>INT(A915)</f>
      </c>
      <c r="C915" s="17">
        <v>41375.506944444445</v>
      </c>
      <c r="D915" s="18">
        <f>INT(C915)</f>
      </c>
      <c r="E915" s="19">
        <v>41900</v>
      </c>
      <c r="F915" s="8">
        <f>COUNTIF($B$2:$B$4500,$E915)+COUNTIF($D$2:$D$4500,$E915)</f>
        <v>0</v>
      </c>
      <c r="G915" s="7">
        <f>SUM($F915:OFFSET($F915,$H$2-1,0))</f>
        <v>0</v>
      </c>
    </row>
    <row r="916" s="7" customFormat="1" ht="16.6" customHeight="1">
      <c r="A916" s="15">
        <v>42094.899305555555</v>
      </c>
      <c r="B916" s="16">
        <f>INT(A916)</f>
      </c>
      <c r="C916" s="17">
        <v>41375.534027777780</v>
      </c>
      <c r="D916" s="18">
        <f>INT(C916)</f>
      </c>
      <c r="E916" s="19">
        <v>41901</v>
      </c>
      <c r="F916" s="8">
        <f>COUNTIF($B$2:$B$4500,$E916)+COUNTIF($D$2:$D$4500,$E916)</f>
        <v>0</v>
      </c>
      <c r="G916" s="7">
        <f>SUM($F916:OFFSET($F916,$H$2-1,0))</f>
        <v>0</v>
      </c>
    </row>
    <row r="917" s="7" customFormat="1" ht="16.6" customHeight="1">
      <c r="A917" s="15">
        <v>42095.35625</v>
      </c>
      <c r="B917" s="16">
        <f>INT(A917)</f>
      </c>
      <c r="C917" s="17">
        <v>41375.540972222225</v>
      </c>
      <c r="D917" s="18">
        <f>INT(C917)</f>
      </c>
      <c r="E917" s="19">
        <v>41902</v>
      </c>
      <c r="F917" s="8">
        <f>COUNTIF($B$2:$B$4500,$E917)+COUNTIF($D$2:$D$4500,$E917)</f>
        <v>0</v>
      </c>
      <c r="G917" s="7">
        <f>SUM($F917:OFFSET($F917,$H$2-1,0))</f>
        <v>0</v>
      </c>
    </row>
    <row r="918" s="7" customFormat="1" ht="16.6" customHeight="1">
      <c r="A918" s="15">
        <v>42095.356944444444</v>
      </c>
      <c r="B918" s="16">
        <f>INT(A918)</f>
      </c>
      <c r="C918" s="17">
        <v>41375.566666666666</v>
      </c>
      <c r="D918" s="18">
        <f>INT(C918)</f>
      </c>
      <c r="E918" s="19">
        <v>41903</v>
      </c>
      <c r="F918" s="8">
        <f>COUNTIF($B$2:$B$4500,$E918)+COUNTIF($D$2:$D$4500,$E918)</f>
        <v>0</v>
      </c>
      <c r="G918" s="7">
        <f>SUM($F918:OFFSET($F918,$H$2-1,0))</f>
        <v>0</v>
      </c>
    </row>
    <row r="919" s="7" customFormat="1" ht="16.6" customHeight="1">
      <c r="A919" s="15">
        <v>42095.358333333330</v>
      </c>
      <c r="B919" s="16">
        <f>INT(A919)</f>
      </c>
      <c r="C919" s="17">
        <v>41375.570833333331</v>
      </c>
      <c r="D919" s="18">
        <f>INT(C919)</f>
      </c>
      <c r="E919" s="19">
        <v>41904</v>
      </c>
      <c r="F919" s="8">
        <f>COUNTIF($B$2:$B$4500,$E919)+COUNTIF($D$2:$D$4500,$E919)</f>
        <v>0</v>
      </c>
      <c r="G919" s="7">
        <f>SUM($F919:OFFSET($F919,$H$2-1,0))</f>
        <v>0</v>
      </c>
    </row>
    <row r="920" s="7" customFormat="1" ht="16.6" customHeight="1">
      <c r="A920" s="15">
        <v>42095.56875</v>
      </c>
      <c r="B920" s="16">
        <f>INT(A920)</f>
      </c>
      <c r="C920" s="17">
        <v>41375.611111111109</v>
      </c>
      <c r="D920" s="18">
        <f>INT(C920)</f>
      </c>
      <c r="E920" s="19">
        <v>41905</v>
      </c>
      <c r="F920" s="8">
        <f>COUNTIF($B$2:$B$4500,$E920)+COUNTIF($D$2:$D$4500,$E920)</f>
        <v>0</v>
      </c>
      <c r="G920" s="7">
        <f>SUM($F920:OFFSET($F920,$H$2-1,0))</f>
        <v>0</v>
      </c>
    </row>
    <row r="921" s="7" customFormat="1" ht="16.6" customHeight="1">
      <c r="A921" s="15">
        <v>42096.447916666664</v>
      </c>
      <c r="B921" s="16">
        <f>INT(A921)</f>
      </c>
      <c r="C921" s="17">
        <v>41375.624305555553</v>
      </c>
      <c r="D921" s="18">
        <f>INT(C921)</f>
      </c>
      <c r="E921" s="19">
        <v>41906</v>
      </c>
      <c r="F921" s="8">
        <f>COUNTIF($B$2:$B$4500,$E921)+COUNTIF($D$2:$D$4500,$E921)</f>
        <v>0</v>
      </c>
      <c r="G921" s="7">
        <f>SUM($F921:OFFSET($F921,$H$2-1,0))</f>
        <v>0</v>
      </c>
    </row>
    <row r="922" s="7" customFormat="1" ht="16.6" customHeight="1">
      <c r="A922" s="15">
        <v>42102.392361111109</v>
      </c>
      <c r="B922" s="16">
        <f>INT(A922)</f>
      </c>
      <c r="C922" s="17">
        <v>41375.982638888891</v>
      </c>
      <c r="D922" s="18">
        <f>INT(C922)</f>
      </c>
      <c r="E922" s="19">
        <v>41907</v>
      </c>
      <c r="F922" s="8">
        <f>COUNTIF($B$2:$B$4500,$E922)+COUNTIF($D$2:$D$4500,$E922)</f>
        <v>0</v>
      </c>
      <c r="G922" s="7">
        <f>SUM($F922:OFFSET($F922,$H$2-1,0))</f>
        <v>0</v>
      </c>
    </row>
    <row r="923" s="7" customFormat="1" ht="16.6" customHeight="1">
      <c r="A923" s="15">
        <v>42103.670833333330</v>
      </c>
      <c r="B923" s="16">
        <f>INT(A923)</f>
      </c>
      <c r="C923" s="17">
        <v>41376.305555555555</v>
      </c>
      <c r="D923" s="18">
        <f>INT(C923)</f>
      </c>
      <c r="E923" s="19">
        <v>41908</v>
      </c>
      <c r="F923" s="8">
        <f>COUNTIF($B$2:$B$4500,$E923)+COUNTIF($D$2:$D$4500,$E923)</f>
        <v>0</v>
      </c>
      <c r="G923" s="7">
        <f>SUM($F923:OFFSET($F923,$H$2-1,0))</f>
        <v>0</v>
      </c>
    </row>
    <row r="924" s="7" customFormat="1" ht="16.6" customHeight="1">
      <c r="A924" s="15">
        <v>42103.683333333334</v>
      </c>
      <c r="B924" s="16">
        <f>INT(A924)</f>
      </c>
      <c r="C924" s="17">
        <v>41376.30625</v>
      </c>
      <c r="D924" s="18">
        <f>INT(C924)</f>
      </c>
      <c r="E924" s="19">
        <v>41909</v>
      </c>
      <c r="F924" s="8">
        <f>COUNTIF($B$2:$B$4500,$E924)+COUNTIF($D$2:$D$4500,$E924)</f>
        <v>0</v>
      </c>
      <c r="G924" s="7">
        <f>SUM($F924:OFFSET($F924,$H$2-1,0))</f>
        <v>0</v>
      </c>
    </row>
    <row r="925" s="7" customFormat="1" ht="16.6" customHeight="1">
      <c r="A925" s="15">
        <v>42103.711805555555</v>
      </c>
      <c r="B925" s="16">
        <f>INT(A925)</f>
      </c>
      <c r="C925" s="17">
        <v>41376.407638888886</v>
      </c>
      <c r="D925" s="18">
        <f>INT(C925)</f>
      </c>
      <c r="E925" s="19">
        <v>41910</v>
      </c>
      <c r="F925" s="8">
        <f>COUNTIF($B$2:$B$4500,$E925)+COUNTIF($D$2:$D$4500,$E925)</f>
        <v>0</v>
      </c>
      <c r="G925" s="7">
        <f>SUM($F925:OFFSET($F925,$H$2-1,0))</f>
        <v>0</v>
      </c>
    </row>
    <row r="926" s="7" customFormat="1" ht="16.6" customHeight="1">
      <c r="A926" s="15">
        <v>42104.397916666669</v>
      </c>
      <c r="B926" s="16">
        <f>INT(A926)</f>
      </c>
      <c r="C926" s="17">
        <v>41376.447916666664</v>
      </c>
      <c r="D926" s="18">
        <f>INT(C926)</f>
      </c>
      <c r="E926" s="19">
        <v>41911</v>
      </c>
      <c r="F926" s="8">
        <f>COUNTIF($B$2:$B$4500,$E926)+COUNTIF($D$2:$D$4500,$E926)</f>
        <v>0</v>
      </c>
      <c r="G926" s="7">
        <f>SUM($F926:OFFSET($F926,$H$2-1,0))</f>
        <v>0</v>
      </c>
    </row>
    <row r="927" s="7" customFormat="1" ht="16.6" customHeight="1">
      <c r="A927" s="15">
        <v>42104.422222222223</v>
      </c>
      <c r="B927" s="16">
        <f>INT(A927)</f>
      </c>
      <c r="C927" s="17">
        <v>41376.550694444442</v>
      </c>
      <c r="D927" s="18">
        <f>INT(C927)</f>
      </c>
      <c r="E927" s="19">
        <v>41912</v>
      </c>
      <c r="F927" s="8">
        <f>COUNTIF($B$2:$B$4500,$E927)+COUNTIF($D$2:$D$4500,$E927)</f>
        <v>0</v>
      </c>
      <c r="G927" s="7">
        <f>SUM($F927:OFFSET($F927,$H$2-1,0))</f>
        <v>0</v>
      </c>
    </row>
    <row r="928" s="7" customFormat="1" ht="16.6" customHeight="1">
      <c r="A928" s="15">
        <v>42104.509722222225</v>
      </c>
      <c r="B928" s="16">
        <f>INT(A928)</f>
      </c>
      <c r="C928" s="17">
        <v>41376.553472222222</v>
      </c>
      <c r="D928" s="18">
        <f>INT(C928)</f>
      </c>
      <c r="E928" s="19">
        <v>41913</v>
      </c>
      <c r="F928" s="8">
        <f>COUNTIF($B$2:$B$4500,$E928)+COUNTIF($D$2:$D$4500,$E928)</f>
        <v>0</v>
      </c>
      <c r="G928" s="7">
        <f>SUM($F928:OFFSET($F928,$H$2-1,0))</f>
        <v>0</v>
      </c>
    </row>
    <row r="929" s="7" customFormat="1" ht="16.6" customHeight="1">
      <c r="A929" s="15">
        <v>42104.641666666670</v>
      </c>
      <c r="B929" s="16">
        <f>INT(A929)</f>
      </c>
      <c r="C929" s="17">
        <v>41378.680555555555</v>
      </c>
      <c r="D929" s="18">
        <f>INT(C929)</f>
      </c>
      <c r="E929" s="19">
        <v>41914</v>
      </c>
      <c r="F929" s="8">
        <f>COUNTIF($B$2:$B$4500,$E929)+COUNTIF($D$2:$D$4500,$E929)</f>
        <v>0</v>
      </c>
      <c r="G929" s="7">
        <f>SUM($F929:OFFSET($F929,$H$2-1,0))</f>
        <v>0</v>
      </c>
    </row>
    <row r="930" s="7" customFormat="1" ht="16.6" customHeight="1">
      <c r="A930" s="15">
        <v>42108.329166666670</v>
      </c>
      <c r="B930" s="16">
        <f>INT(A930)</f>
      </c>
      <c r="C930" s="17">
        <v>41379.383333333331</v>
      </c>
      <c r="D930" s="18">
        <f>INT(C930)</f>
      </c>
      <c r="E930" s="19">
        <v>41915</v>
      </c>
      <c r="F930" s="8">
        <f>COUNTIF($B$2:$B$4500,$E930)+COUNTIF($D$2:$D$4500,$E930)</f>
        <v>0</v>
      </c>
      <c r="G930" s="7">
        <f>SUM($F930:OFFSET($F930,$H$2-1,0))</f>
        <v>0</v>
      </c>
    </row>
    <row r="931" s="7" customFormat="1" ht="16.6" customHeight="1">
      <c r="A931" s="15">
        <v>42111.447916666664</v>
      </c>
      <c r="B931" s="16">
        <f>INT(A931)</f>
      </c>
      <c r="C931" s="17">
        <v>41379.488194444442</v>
      </c>
      <c r="D931" s="18">
        <f>INT(C931)</f>
      </c>
      <c r="E931" s="19">
        <v>41916</v>
      </c>
      <c r="F931" s="8">
        <f>COUNTIF($B$2:$B$4500,$E931)+COUNTIF($D$2:$D$4500,$E931)</f>
        <v>0</v>
      </c>
      <c r="G931" s="7">
        <f>SUM($F931:OFFSET($F931,$H$2-1,0))</f>
        <v>0</v>
      </c>
    </row>
    <row r="932" s="7" customFormat="1" ht="16.6" customHeight="1">
      <c r="A932" s="15">
        <v>42117.888194444444</v>
      </c>
      <c r="B932" s="16">
        <f>INT(A932)</f>
      </c>
      <c r="C932" s="17">
        <v>41379.888194444444</v>
      </c>
      <c r="D932" s="18">
        <f>INT(C932)</f>
      </c>
      <c r="E932" s="19">
        <v>41917</v>
      </c>
      <c r="F932" s="8">
        <f>COUNTIF($B$2:$B$4500,$E932)+COUNTIF($D$2:$D$4500,$E932)</f>
        <v>0</v>
      </c>
      <c r="G932" s="7">
        <f>SUM($F932:OFFSET($F932,$H$2-1,0))</f>
        <v>0</v>
      </c>
    </row>
    <row r="933" s="7" customFormat="1" ht="16.6" customHeight="1">
      <c r="A933" s="15">
        <v>42118.105555555558</v>
      </c>
      <c r="B933" s="16">
        <f>INT(A933)</f>
      </c>
      <c r="C933" s="17">
        <v>41380.009027777778</v>
      </c>
      <c r="D933" s="18">
        <f>INT(C933)</f>
      </c>
      <c r="E933" s="19">
        <v>41918</v>
      </c>
      <c r="F933" s="8">
        <f>COUNTIF($B$2:$B$4500,$E933)+COUNTIF($D$2:$D$4500,$E933)</f>
        <v>0</v>
      </c>
      <c r="G933" s="7">
        <f>SUM($F933:OFFSET($F933,$H$2-1,0))</f>
        <v>0</v>
      </c>
    </row>
    <row r="934" s="7" customFormat="1" ht="16.6" customHeight="1">
      <c r="A934" s="15">
        <v>42134.981944444444</v>
      </c>
      <c r="B934" s="16">
        <f>INT(A934)</f>
      </c>
      <c r="C934" s="17">
        <v>41380.09375</v>
      </c>
      <c r="D934" s="18">
        <f>INT(C934)</f>
      </c>
      <c r="E934" s="19">
        <v>41919</v>
      </c>
      <c r="F934" s="8">
        <f>COUNTIF($B$2:$B$4500,$E934)+COUNTIF($D$2:$D$4500,$E934)</f>
        <v>0</v>
      </c>
      <c r="G934" s="7">
        <f>SUM($F934:OFFSET($F934,$H$2-1,0))</f>
        <v>0</v>
      </c>
    </row>
    <row r="935" s="7" customFormat="1" ht="16.6" customHeight="1">
      <c r="A935" s="15">
        <v>42135.700694444444</v>
      </c>
      <c r="B935" s="16">
        <f>INT(A935)</f>
      </c>
      <c r="C935" s="17">
        <v>41380.868055555555</v>
      </c>
      <c r="D935" s="18">
        <f>INT(C935)</f>
      </c>
      <c r="E935" s="19">
        <v>41920</v>
      </c>
      <c r="F935" s="8">
        <f>COUNTIF($B$2:$B$4500,$E935)+COUNTIF($D$2:$D$4500,$E935)</f>
        <v>0</v>
      </c>
      <c r="G935" s="7">
        <f>SUM($F935:OFFSET($F935,$H$2-1,0))</f>
        <v>0</v>
      </c>
    </row>
    <row r="936" s="7" customFormat="1" ht="16.6" customHeight="1">
      <c r="A936" s="15">
        <v>42142.551388888889</v>
      </c>
      <c r="B936" s="16">
        <f>INT(A936)</f>
      </c>
      <c r="C936" s="17">
        <v>41381.246527777781</v>
      </c>
      <c r="D936" s="18">
        <f>INT(C936)</f>
      </c>
      <c r="E936" s="19">
        <v>41921</v>
      </c>
      <c r="F936" s="8">
        <f>COUNTIF($B$2:$B$4500,$E936)+COUNTIF($D$2:$D$4500,$E936)</f>
        <v>0</v>
      </c>
      <c r="G936" s="7">
        <f>SUM($F936:OFFSET($F936,$H$2-1,0))</f>
        <v>0</v>
      </c>
    </row>
    <row r="937" s="7" customFormat="1" ht="16.6" customHeight="1">
      <c r="A937" s="15">
        <v>42142.552777777775</v>
      </c>
      <c r="B937" s="16">
        <f>INT(A937)</f>
      </c>
      <c r="C937" s="17">
        <v>41381.472222222219</v>
      </c>
      <c r="D937" s="18">
        <f>INT(C937)</f>
      </c>
      <c r="E937" s="19">
        <v>41922</v>
      </c>
      <c r="F937" s="8">
        <f>COUNTIF($B$2:$B$4500,$E937)+COUNTIF($D$2:$D$4500,$E937)</f>
        <v>0</v>
      </c>
      <c r="G937" s="7">
        <f>SUM($F937:OFFSET($F937,$H$2-1,0))</f>
        <v>0</v>
      </c>
    </row>
    <row r="938" s="7" customFormat="1" ht="16.6" customHeight="1">
      <c r="A938" s="15">
        <v>42143.779861111114</v>
      </c>
      <c r="B938" s="16">
        <f>INT(A938)</f>
      </c>
      <c r="C938" s="17">
        <v>41381.486805555556</v>
      </c>
      <c r="D938" s="18">
        <f>INT(C938)</f>
      </c>
      <c r="E938" s="19">
        <v>41923</v>
      </c>
      <c r="F938" s="8">
        <f>COUNTIF($B$2:$B$4500,$E938)+COUNTIF($D$2:$D$4500,$E938)</f>
        <v>0</v>
      </c>
      <c r="G938" s="7">
        <f>SUM($F938:OFFSET($F938,$H$2-1,0))</f>
        <v>0</v>
      </c>
    </row>
    <row r="939" s="7" customFormat="1" ht="16.6" customHeight="1">
      <c r="A939" s="15">
        <v>42144.865972222222</v>
      </c>
      <c r="B939" s="16">
        <f>INT(A939)</f>
      </c>
      <c r="C939" s="17">
        <v>41381.492361111108</v>
      </c>
      <c r="D939" s="18">
        <f>INT(C939)</f>
      </c>
      <c r="E939" s="19">
        <v>41924</v>
      </c>
      <c r="F939" s="8">
        <f>COUNTIF($B$2:$B$4500,$E939)+COUNTIF($D$2:$D$4500,$E939)</f>
        <v>0</v>
      </c>
      <c r="G939" s="7">
        <f>SUM($F939:OFFSET($F939,$H$2-1,0))</f>
        <v>0</v>
      </c>
    </row>
    <row r="940" s="7" customFormat="1" ht="16.6" customHeight="1">
      <c r="A940" s="15">
        <v>42146.361805555556</v>
      </c>
      <c r="B940" s="16">
        <f>INT(A940)</f>
      </c>
      <c r="C940" s="17">
        <v>41381.561805555553</v>
      </c>
      <c r="D940" s="18">
        <f>INT(C940)</f>
      </c>
      <c r="E940" s="19">
        <v>41925</v>
      </c>
      <c r="F940" s="8">
        <f>COUNTIF($B$2:$B$4500,$E940)+COUNTIF($D$2:$D$4500,$E940)</f>
        <v>0</v>
      </c>
      <c r="G940" s="7">
        <f>SUM($F940:OFFSET($F940,$H$2-1,0))</f>
        <v>0</v>
      </c>
    </row>
    <row r="941" s="7" customFormat="1" ht="16.6" customHeight="1">
      <c r="A941" s="15">
        <v>42146.555555555555</v>
      </c>
      <c r="B941" s="16">
        <f>INT(A941)</f>
      </c>
      <c r="C941" s="17">
        <v>41381.571527777778</v>
      </c>
      <c r="D941" s="18">
        <f>INT(C941)</f>
      </c>
      <c r="E941" s="19">
        <v>41926</v>
      </c>
      <c r="F941" s="8">
        <f>COUNTIF($B$2:$B$4500,$E941)+COUNTIF($D$2:$D$4500,$E941)</f>
        <v>0</v>
      </c>
      <c r="G941" s="7">
        <f>SUM($F941:OFFSET($F941,$H$2-1,0))</f>
        <v>0</v>
      </c>
    </row>
    <row r="942" s="7" customFormat="1" ht="16.6" customHeight="1">
      <c r="A942" s="15">
        <v>42151.388888888891</v>
      </c>
      <c r="B942" s="16">
        <f>INT(A942)</f>
      </c>
      <c r="C942" s="17">
        <v>41381.584027777775</v>
      </c>
      <c r="D942" s="18">
        <f>INT(C942)</f>
      </c>
      <c r="E942" s="19">
        <v>41927</v>
      </c>
      <c r="F942" s="8">
        <f>COUNTIF($B$2:$B$4500,$E942)+COUNTIF($D$2:$D$4500,$E942)</f>
        <v>0</v>
      </c>
      <c r="G942" s="7">
        <f>SUM($F942:OFFSET($F942,$H$2-1,0))</f>
        <v>0</v>
      </c>
    </row>
    <row r="943" s="7" customFormat="1" ht="16.6" customHeight="1">
      <c r="A943" s="15">
        <v>42152.524305555555</v>
      </c>
      <c r="B943" s="16">
        <f>INT(A943)</f>
      </c>
      <c r="C943" s="17">
        <v>41381.771527777775</v>
      </c>
      <c r="D943" s="18">
        <f>INT(C943)</f>
      </c>
      <c r="E943" s="19">
        <v>41928</v>
      </c>
      <c r="F943" s="8">
        <f>COUNTIF($B$2:$B$4500,$E943)+COUNTIF($D$2:$D$4500,$E943)</f>
        <v>0</v>
      </c>
      <c r="G943" s="7">
        <f>SUM($F943:OFFSET($F943,$H$2-1,0))</f>
        <v>0</v>
      </c>
    </row>
    <row r="944" s="7" customFormat="1" ht="16.6" customHeight="1">
      <c r="A944" s="15">
        <v>42152.704166666670</v>
      </c>
      <c r="B944" s="16">
        <f>INT(A944)</f>
      </c>
      <c r="C944" s="17">
        <v>41381.819444444445</v>
      </c>
      <c r="D944" s="18">
        <f>INT(C944)</f>
      </c>
      <c r="E944" s="19">
        <v>41929</v>
      </c>
      <c r="F944" s="8">
        <f>COUNTIF($B$2:$B$4500,$E944)+COUNTIF($D$2:$D$4500,$E944)</f>
        <v>0</v>
      </c>
      <c r="G944" s="7">
        <f>SUM($F944:OFFSET($F944,$H$2-1,0))</f>
        <v>0</v>
      </c>
    </row>
    <row r="945" s="7" customFormat="1" ht="16.6" customHeight="1">
      <c r="A945" s="15">
        <v>42152.719444444447</v>
      </c>
      <c r="B945" s="16">
        <f>INT(A945)</f>
      </c>
      <c r="C945" s="17">
        <v>41382.290277777778</v>
      </c>
      <c r="D945" s="18">
        <f>INT(C945)</f>
      </c>
      <c r="E945" s="19">
        <v>41930</v>
      </c>
      <c r="F945" s="8">
        <f>COUNTIF($B$2:$B$4500,$E945)+COUNTIF($D$2:$D$4500,$E945)</f>
        <v>0</v>
      </c>
      <c r="G945" s="7">
        <f>SUM($F945:OFFSET($F945,$H$2-1,0))</f>
        <v>0</v>
      </c>
    </row>
    <row r="946" s="7" customFormat="1" ht="16.6" customHeight="1">
      <c r="A946" s="15">
        <v>42157.664583333331</v>
      </c>
      <c r="B946" s="16">
        <f>INT(A946)</f>
      </c>
      <c r="C946" s="17">
        <v>41382.290972222225</v>
      </c>
      <c r="D946" s="18">
        <f>INT(C946)</f>
      </c>
      <c r="E946" s="19">
        <v>41931</v>
      </c>
      <c r="F946" s="8">
        <f>COUNTIF($B$2:$B$4500,$E946)+COUNTIF($D$2:$D$4500,$E946)</f>
        <v>0</v>
      </c>
      <c r="G946" s="7">
        <f>SUM($F946:OFFSET($F946,$H$2-1,0))</f>
        <v>0</v>
      </c>
    </row>
    <row r="947" s="7" customFormat="1" ht="16.6" customHeight="1">
      <c r="A947" s="15">
        <v>42158.344444444447</v>
      </c>
      <c r="B947" s="16">
        <f>INT(A947)</f>
      </c>
      <c r="C947" s="17">
        <v>41382.459027777775</v>
      </c>
      <c r="D947" s="18">
        <f>INT(C947)</f>
      </c>
      <c r="E947" s="19">
        <v>41932</v>
      </c>
      <c r="F947" s="8">
        <f>COUNTIF($B$2:$B$4500,$E947)+COUNTIF($D$2:$D$4500,$E947)</f>
        <v>0</v>
      </c>
      <c r="G947" s="7">
        <f>SUM($F947:OFFSET($F947,$H$2-1,0))</f>
        <v>0</v>
      </c>
    </row>
    <row r="948" s="7" customFormat="1" ht="16.6" customHeight="1">
      <c r="A948" s="15">
        <v>42158.359027777777</v>
      </c>
      <c r="B948" s="16">
        <f>INT(A948)</f>
      </c>
      <c r="C948" s="17">
        <v>41382.459027777775</v>
      </c>
      <c r="D948" s="18">
        <f>INT(C948)</f>
      </c>
      <c r="E948" s="19">
        <v>41933</v>
      </c>
      <c r="F948" s="8">
        <f>COUNTIF($B$2:$B$4500,$E948)+COUNTIF($D$2:$D$4500,$E948)</f>
        <v>0</v>
      </c>
      <c r="G948" s="7">
        <f>SUM($F948:OFFSET($F948,$H$2-1,0))</f>
        <v>0</v>
      </c>
    </row>
    <row r="949" s="7" customFormat="1" ht="16.6" customHeight="1">
      <c r="A949" s="15">
        <v>42158.725694444445</v>
      </c>
      <c r="B949" s="16">
        <f>INT(A949)</f>
      </c>
      <c r="C949" s="17">
        <v>41382.471527777780</v>
      </c>
      <c r="D949" s="18">
        <f>INT(C949)</f>
      </c>
      <c r="E949" s="19">
        <v>41934</v>
      </c>
      <c r="F949" s="8">
        <f>COUNTIF($B$2:$B$4500,$E949)+COUNTIF($D$2:$D$4500,$E949)</f>
        <v>0</v>
      </c>
      <c r="G949" s="7">
        <f>SUM($F949:OFFSET($F949,$H$2-1,0))</f>
        <v>0</v>
      </c>
    </row>
    <row r="950" s="7" customFormat="1" ht="16.6" customHeight="1">
      <c r="A950" s="15">
        <v>42158.855555555558</v>
      </c>
      <c r="B950" s="16">
        <f>INT(A950)</f>
      </c>
      <c r="C950" s="17">
        <v>41382.472222222219</v>
      </c>
      <c r="D950" s="18">
        <f>INT(C950)</f>
      </c>
      <c r="E950" s="19">
        <v>41935</v>
      </c>
      <c r="F950" s="8">
        <f>COUNTIF($B$2:$B$4500,$E950)+COUNTIF($D$2:$D$4500,$E950)</f>
        <v>0</v>
      </c>
      <c r="G950" s="7">
        <f>SUM($F950:OFFSET($F950,$H$2-1,0))</f>
        <v>0</v>
      </c>
    </row>
    <row r="951" s="7" customFormat="1" ht="16.6" customHeight="1">
      <c r="A951" s="15">
        <v>42163.024305555555</v>
      </c>
      <c r="B951" s="16">
        <f>INT(A951)</f>
      </c>
      <c r="C951" s="17">
        <v>41382.479166666664</v>
      </c>
      <c r="D951" s="18">
        <f>INT(C951)</f>
      </c>
      <c r="E951" s="19">
        <v>41936</v>
      </c>
      <c r="F951" s="8">
        <f>COUNTIF($B$2:$B$4500,$E951)+COUNTIF($D$2:$D$4500,$E951)</f>
        <v>0</v>
      </c>
      <c r="G951" s="7">
        <f>SUM($F951:OFFSET($F951,$H$2-1,0))</f>
        <v>0</v>
      </c>
    </row>
    <row r="952" s="7" customFormat="1" ht="16.6" customHeight="1">
      <c r="A952" s="15">
        <v>42163.434027777781</v>
      </c>
      <c r="B952" s="16">
        <f>INT(A952)</f>
      </c>
      <c r="C952" s="17">
        <v>41382.498611111114</v>
      </c>
      <c r="D952" s="18">
        <f>INT(C952)</f>
      </c>
      <c r="E952" s="19">
        <v>41937</v>
      </c>
      <c r="F952" s="8">
        <f>COUNTIF($B$2:$B$4500,$E952)+COUNTIF($D$2:$D$4500,$E952)</f>
        <v>0</v>
      </c>
      <c r="G952" s="7">
        <f>SUM($F952:OFFSET($F952,$H$2-1,0))</f>
        <v>0</v>
      </c>
    </row>
    <row r="953" s="7" customFormat="1" ht="16.6" customHeight="1">
      <c r="A953" s="15">
        <v>42164.299305555556</v>
      </c>
      <c r="B953" s="16">
        <f>INT(A953)</f>
      </c>
      <c r="C953" s="17">
        <v>41382.517361111109</v>
      </c>
      <c r="D953" s="18">
        <f>INT(C953)</f>
      </c>
      <c r="E953" s="19">
        <v>41938</v>
      </c>
      <c r="F953" s="8">
        <f>COUNTIF($B$2:$B$4500,$E953)+COUNTIF($D$2:$D$4500,$E953)</f>
        <v>0</v>
      </c>
      <c r="G953" s="7">
        <f>SUM($F953:OFFSET($F953,$H$2-1,0))</f>
        <v>0</v>
      </c>
    </row>
    <row r="954" s="7" customFormat="1" ht="16.6" customHeight="1">
      <c r="A954" s="15">
        <v>42164.466666666667</v>
      </c>
      <c r="B954" s="16">
        <f>INT(A954)</f>
      </c>
      <c r="C954" s="17">
        <v>41382.550694444442</v>
      </c>
      <c r="D954" s="18">
        <f>INT(C954)</f>
      </c>
      <c r="E954" s="19">
        <v>41939</v>
      </c>
      <c r="F954" s="8">
        <f>COUNTIF($B$2:$B$4500,$E954)+COUNTIF($D$2:$D$4500,$E954)</f>
        <v>0</v>
      </c>
      <c r="G954" s="7">
        <f>SUM($F954:OFFSET($F954,$H$2-1,0))</f>
        <v>0</v>
      </c>
    </row>
    <row r="955" s="7" customFormat="1" ht="16.6" customHeight="1">
      <c r="A955" s="15">
        <v>42171.775694444441</v>
      </c>
      <c r="B955" s="16">
        <f>INT(A955)</f>
      </c>
      <c r="C955" s="17">
        <v>41382.704166666670</v>
      </c>
      <c r="D955" s="18">
        <f>INT(C955)</f>
      </c>
      <c r="E955" s="19">
        <v>41940</v>
      </c>
      <c r="F955" s="8">
        <f>COUNTIF($B$2:$B$4500,$E955)+COUNTIF($D$2:$D$4500,$E955)</f>
        <v>0</v>
      </c>
      <c r="G955" s="7">
        <f>SUM($F955:OFFSET($F955,$H$2-1,0))</f>
        <v>0</v>
      </c>
    </row>
    <row r="956" s="7" customFormat="1" ht="16.6" customHeight="1">
      <c r="A956" s="15">
        <v>42185.689583333333</v>
      </c>
      <c r="B956" s="16">
        <f>INT(A956)</f>
      </c>
      <c r="C956" s="17">
        <v>41383.288194444445</v>
      </c>
      <c r="D956" s="18">
        <f>INT(C956)</f>
      </c>
      <c r="E956" s="19">
        <v>41941</v>
      </c>
      <c r="F956" s="8">
        <f>COUNTIF($B$2:$B$4500,$E956)+COUNTIF($D$2:$D$4500,$E956)</f>
        <v>0</v>
      </c>
      <c r="G956" s="7">
        <f>SUM($F956:OFFSET($F956,$H$2-1,0))</f>
        <v>0</v>
      </c>
    </row>
    <row r="957" s="7" customFormat="1" ht="16.6" customHeight="1">
      <c r="A957" s="15">
        <v>42185.767361111109</v>
      </c>
      <c r="B957" s="16">
        <f>INT(A957)</f>
      </c>
      <c r="C957" s="17">
        <v>41383.390972222223</v>
      </c>
      <c r="D957" s="18">
        <f>INT(C957)</f>
      </c>
      <c r="E957" s="19">
        <v>41942</v>
      </c>
      <c r="F957" s="8">
        <f>COUNTIF($B$2:$B$4500,$E957)+COUNTIF($D$2:$D$4500,$E957)</f>
        <v>0</v>
      </c>
      <c r="G957" s="7">
        <f>SUM($F957:OFFSET($F957,$H$2-1,0))</f>
        <v>0</v>
      </c>
    </row>
    <row r="958" s="7" customFormat="1" ht="16.6" customHeight="1">
      <c r="A958" s="15">
        <v>42191.304861111108</v>
      </c>
      <c r="B958" s="16">
        <f>INT(A958)</f>
      </c>
      <c r="C958" s="17">
        <v>41383.550694444442</v>
      </c>
      <c r="D958" s="18">
        <f>INT(C958)</f>
      </c>
      <c r="E958" s="19">
        <v>41943</v>
      </c>
      <c r="F958" s="8">
        <f>COUNTIF($B$2:$B$4500,$E958)+COUNTIF($D$2:$D$4500,$E958)</f>
        <v>0</v>
      </c>
      <c r="G958" s="7">
        <f>SUM($F958:OFFSET($F958,$H$2-1,0))</f>
        <v>0</v>
      </c>
    </row>
    <row r="959" s="7" customFormat="1" ht="16.6" customHeight="1">
      <c r="A959" s="15">
        <v>42192.682638888888</v>
      </c>
      <c r="B959" s="16">
        <f>INT(A959)</f>
      </c>
      <c r="C959" s="17">
        <v>41386.505555555559</v>
      </c>
      <c r="D959" s="18">
        <f>INT(C959)</f>
      </c>
      <c r="E959" s="19">
        <v>41944</v>
      </c>
      <c r="F959" s="8">
        <f>COUNTIF($B$2:$B$4500,$E959)+COUNTIF($D$2:$D$4500,$E959)</f>
        <v>0</v>
      </c>
      <c r="G959" s="7">
        <f>SUM($F959:OFFSET($F959,$H$2-1,0))</f>
        <v>0</v>
      </c>
    </row>
    <row r="960" s="7" customFormat="1" ht="16.6" customHeight="1">
      <c r="A960" s="15">
        <v>42194.863194444442</v>
      </c>
      <c r="B960" s="16">
        <f>INT(A960)</f>
      </c>
      <c r="C960" s="17">
        <v>41386.516666666670</v>
      </c>
      <c r="D960" s="18">
        <f>INT(C960)</f>
      </c>
      <c r="E960" s="19">
        <v>41945</v>
      </c>
      <c r="F960" s="8">
        <f>COUNTIF($B$2:$B$4500,$E960)+COUNTIF($D$2:$D$4500,$E960)</f>
        <v>0</v>
      </c>
      <c r="G960" s="7">
        <f>SUM($F960:OFFSET($F960,$H$2-1,0))</f>
        <v>0</v>
      </c>
    </row>
    <row r="961" s="7" customFormat="1" ht="16.6" customHeight="1">
      <c r="A961" s="15">
        <v>42195.50625</v>
      </c>
      <c r="B961" s="16">
        <f>INT(A961)</f>
      </c>
      <c r="C961" s="17">
        <v>41386.522916666669</v>
      </c>
      <c r="D961" s="18">
        <f>INT(C961)</f>
      </c>
      <c r="E961" s="19">
        <v>41946</v>
      </c>
      <c r="F961" s="8">
        <f>COUNTIF($B$2:$B$4500,$E961)+COUNTIF($D$2:$D$4500,$E961)</f>
        <v>0</v>
      </c>
      <c r="G961" s="7">
        <f>SUM($F961:OFFSET($F961,$H$2-1,0))</f>
        <v>0</v>
      </c>
    </row>
    <row r="962" s="7" customFormat="1" ht="16.6" customHeight="1">
      <c r="A962" s="15">
        <v>42204.333333333336</v>
      </c>
      <c r="B962" s="16">
        <f>INT(A962)</f>
      </c>
      <c r="C962" s="17">
        <v>41386.527777777781</v>
      </c>
      <c r="D962" s="18">
        <f>INT(C962)</f>
      </c>
      <c r="E962" s="19">
        <v>41947</v>
      </c>
      <c r="F962" s="8">
        <f>COUNTIF($B$2:$B$4500,$E962)+COUNTIF($D$2:$D$4500,$E962)</f>
        <v>0</v>
      </c>
      <c r="G962" s="7">
        <f>SUM($F962:OFFSET($F962,$H$2-1,0))</f>
        <v>0</v>
      </c>
    </row>
    <row r="963" s="7" customFormat="1" ht="16.6" customHeight="1">
      <c r="A963" s="15">
        <v>42207.975694444445</v>
      </c>
      <c r="B963" s="16">
        <f>INT(A963)</f>
      </c>
      <c r="C963" s="17">
        <v>41386.5375</v>
      </c>
      <c r="D963" s="18">
        <f>INT(C963)</f>
      </c>
      <c r="E963" s="19">
        <v>41948</v>
      </c>
      <c r="F963" s="8">
        <f>COUNTIF($B$2:$B$4500,$E963)+COUNTIF($D$2:$D$4500,$E963)</f>
        <v>0</v>
      </c>
      <c r="G963" s="7">
        <f>SUM($F963:OFFSET($F963,$H$2-1,0))</f>
        <v>0</v>
      </c>
    </row>
    <row r="964" s="7" customFormat="1" ht="16.6" customHeight="1">
      <c r="A964" s="15">
        <v>42212.424305555556</v>
      </c>
      <c r="B964" s="16">
        <f>INT(A964)</f>
      </c>
      <c r="C964" s="17">
        <v>41386.552777777775</v>
      </c>
      <c r="D964" s="18">
        <f>INT(C964)</f>
      </c>
      <c r="E964" s="19">
        <v>41949</v>
      </c>
      <c r="F964" s="8">
        <f>COUNTIF($B$2:$B$4500,$E964)+COUNTIF($D$2:$D$4500,$E964)</f>
        <v>0</v>
      </c>
      <c r="G964" s="7">
        <f>SUM($F964:OFFSET($F964,$H$2-1,0))</f>
        <v>0</v>
      </c>
    </row>
    <row r="965" s="7" customFormat="1" ht="16.6" customHeight="1">
      <c r="A965" s="15">
        <v>42212.433333333334</v>
      </c>
      <c r="B965" s="16">
        <f>INT(A965)</f>
      </c>
      <c r="C965" s="17">
        <v>41386.599305555559</v>
      </c>
      <c r="D965" s="18">
        <f>INT(C965)</f>
      </c>
      <c r="E965" s="19">
        <v>41950</v>
      </c>
      <c r="F965" s="8">
        <f>COUNTIF($B$2:$B$4500,$E965)+COUNTIF($D$2:$D$4500,$E965)</f>
        <v>0</v>
      </c>
      <c r="G965" s="7">
        <f>SUM($F965:OFFSET($F965,$H$2-1,0))</f>
        <v>0</v>
      </c>
    </row>
    <row r="966" s="7" customFormat="1" ht="16.6" customHeight="1">
      <c r="A966" s="15">
        <v>42213.5</v>
      </c>
      <c r="B966" s="16">
        <f>INT(A966)</f>
      </c>
      <c r="C966" s="17">
        <v>41386.604861111111</v>
      </c>
      <c r="D966" s="18">
        <f>INT(C966)</f>
      </c>
      <c r="E966" s="19">
        <v>41951</v>
      </c>
      <c r="F966" s="8">
        <f>COUNTIF($B$2:$B$4500,$E966)+COUNTIF($D$2:$D$4500,$E966)</f>
        <v>0</v>
      </c>
      <c r="G966" s="7">
        <f>SUM($F966:OFFSET($F966,$H$2-1,0))</f>
        <v>0</v>
      </c>
    </row>
    <row r="967" s="7" customFormat="1" ht="16.6" customHeight="1">
      <c r="A967" s="15">
        <v>42222.502777777780</v>
      </c>
      <c r="B967" s="16">
        <f>INT(A967)</f>
      </c>
      <c r="C967" s="17">
        <v>41386.853472222225</v>
      </c>
      <c r="D967" s="18">
        <f>INT(C967)</f>
      </c>
      <c r="E967" s="19">
        <v>41952</v>
      </c>
      <c r="F967" s="8">
        <f>COUNTIF($B$2:$B$4500,$E967)+COUNTIF($D$2:$D$4500,$E967)</f>
        <v>0</v>
      </c>
      <c r="G967" s="7">
        <f>SUM($F967:OFFSET($F967,$H$2-1,0))</f>
        <v>0</v>
      </c>
    </row>
    <row r="968" s="7" customFormat="1" ht="16.6" customHeight="1">
      <c r="A968" s="15">
        <v>42233.221527777780</v>
      </c>
      <c r="B968" s="16">
        <f>INT(A968)</f>
      </c>
      <c r="C968" s="17">
        <v>41387.271527777775</v>
      </c>
      <c r="D968" s="18">
        <f>INT(C968)</f>
      </c>
      <c r="E968" s="19">
        <v>41953</v>
      </c>
      <c r="F968" s="8">
        <f>COUNTIF($B$2:$B$4500,$E968)+COUNTIF($D$2:$D$4500,$E968)</f>
        <v>0</v>
      </c>
      <c r="G968" s="7">
        <f>SUM($F968:OFFSET($F968,$H$2-1,0))</f>
        <v>0</v>
      </c>
    </row>
    <row r="969" s="7" customFormat="1" ht="16.6" customHeight="1">
      <c r="A969" s="15">
        <v>42233.271527777775</v>
      </c>
      <c r="B969" s="16">
        <f>INT(A969)</f>
      </c>
      <c r="C969" s="17">
        <v>41387.303472222222</v>
      </c>
      <c r="D969" s="18">
        <f>INT(C969)</f>
      </c>
      <c r="E969" s="19">
        <v>41954</v>
      </c>
      <c r="F969" s="8">
        <f>COUNTIF($B$2:$B$4500,$E969)+COUNTIF($D$2:$D$4500,$E969)</f>
        <v>0</v>
      </c>
      <c r="G969" s="7">
        <f>SUM($F969:OFFSET($F969,$H$2-1,0))</f>
        <v>0</v>
      </c>
    </row>
    <row r="970" s="7" customFormat="1" ht="16.6" customHeight="1">
      <c r="A970" s="15">
        <v>42233.273611111108</v>
      </c>
      <c r="B970" s="16">
        <f>INT(A970)</f>
      </c>
      <c r="C970" s="17">
        <v>41387.311805555553</v>
      </c>
      <c r="D970" s="18">
        <f>INT(C970)</f>
      </c>
      <c r="E970" s="19">
        <v>41955</v>
      </c>
      <c r="F970" s="8">
        <f>COUNTIF($B$2:$B$4500,$E970)+COUNTIF($D$2:$D$4500,$E970)</f>
        <v>0</v>
      </c>
      <c r="G970" s="7">
        <f>SUM($F970:OFFSET($F970,$H$2-1,0))</f>
        <v>0</v>
      </c>
    </row>
    <row r="971" s="7" customFormat="1" ht="16.6" customHeight="1">
      <c r="A971" s="15">
        <v>42233.275</v>
      </c>
      <c r="B971" s="16">
        <f>INT(A971)</f>
      </c>
      <c r="C971" s="17">
        <v>41387.314583333333</v>
      </c>
      <c r="D971" s="18">
        <f>INT(C971)</f>
      </c>
      <c r="E971" s="19">
        <v>41956</v>
      </c>
      <c r="F971" s="8">
        <f>COUNTIF($B$2:$B$4500,$E971)+COUNTIF($D$2:$D$4500,$E971)</f>
        <v>0</v>
      </c>
      <c r="G971" s="7">
        <f>SUM($F971:OFFSET($F971,$H$2-1,0))</f>
        <v>0</v>
      </c>
    </row>
    <row r="972" s="7" customFormat="1" ht="16.6" customHeight="1">
      <c r="A972" s="15">
        <v>42233.276388888888</v>
      </c>
      <c r="B972" s="16">
        <f>INT(A972)</f>
      </c>
      <c r="C972" s="17">
        <v>41387.323611111111</v>
      </c>
      <c r="D972" s="18">
        <f>INT(C972)</f>
      </c>
      <c r="E972" s="19">
        <v>41957</v>
      </c>
      <c r="F972" s="8">
        <f>COUNTIF($B$2:$B$4500,$E972)+COUNTIF($D$2:$D$4500,$E972)</f>
        <v>0</v>
      </c>
      <c r="G972" s="7">
        <f>SUM($F972:OFFSET($F972,$H$2-1,0))</f>
        <v>0</v>
      </c>
    </row>
    <row r="973" s="7" customFormat="1" ht="16.6" customHeight="1">
      <c r="A973" s="15">
        <v>42233.278472222220</v>
      </c>
      <c r="B973" s="16">
        <f>INT(A973)</f>
      </c>
      <c r="C973" s="17">
        <v>41387.392361111109</v>
      </c>
      <c r="D973" s="18">
        <f>INT(C973)</f>
      </c>
      <c r="E973" s="19">
        <v>41958</v>
      </c>
      <c r="F973" s="8">
        <f>COUNTIF($B$2:$B$4500,$E973)+COUNTIF($D$2:$D$4500,$E973)</f>
        <v>0</v>
      </c>
      <c r="G973" s="7">
        <f>SUM($F973:OFFSET($F973,$H$2-1,0))</f>
        <v>0</v>
      </c>
    </row>
    <row r="974" s="7" customFormat="1" ht="16.6" customHeight="1">
      <c r="A974" s="15">
        <v>42233.279166666667</v>
      </c>
      <c r="B974" s="16">
        <f>INT(A974)</f>
      </c>
      <c r="C974" s="17">
        <v>41387.404166666667</v>
      </c>
      <c r="D974" s="18">
        <f>INT(C974)</f>
      </c>
      <c r="E974" s="19">
        <v>41959</v>
      </c>
      <c r="F974" s="8">
        <f>COUNTIF($B$2:$B$4500,$E974)+COUNTIF($D$2:$D$4500,$E974)</f>
        <v>0</v>
      </c>
      <c r="G974" s="7">
        <f>SUM($F974:OFFSET($F974,$H$2-1,0))</f>
        <v>0</v>
      </c>
    </row>
    <row r="975" s="7" customFormat="1" ht="16.6" customHeight="1">
      <c r="A975" s="15">
        <v>42233.280555555553</v>
      </c>
      <c r="B975" s="16">
        <f>INT(A975)</f>
      </c>
      <c r="C975" s="17">
        <v>41387.406944444447</v>
      </c>
      <c r="D975" s="18">
        <f>INT(C975)</f>
      </c>
      <c r="E975" s="19">
        <v>41960</v>
      </c>
      <c r="F975" s="8">
        <f>COUNTIF($B$2:$B$4500,$E975)+COUNTIF($D$2:$D$4500,$E975)</f>
        <v>0</v>
      </c>
      <c r="G975" s="7">
        <f>SUM($F975:OFFSET($F975,$H$2-1,0))</f>
        <v>0</v>
      </c>
    </row>
    <row r="976" s="7" customFormat="1" ht="16.6" customHeight="1">
      <c r="A976" s="15">
        <v>42233.285416666666</v>
      </c>
      <c r="B976" s="16">
        <f>INT(A976)</f>
      </c>
      <c r="C976" s="17">
        <v>41387.43125</v>
      </c>
      <c r="D976" s="18">
        <f>INT(C976)</f>
      </c>
      <c r="E976" s="19">
        <v>41961</v>
      </c>
      <c r="F976" s="8">
        <f>COUNTIF($B$2:$B$4500,$E976)+COUNTIF($D$2:$D$4500,$E976)</f>
        <v>0</v>
      </c>
      <c r="G976" s="7">
        <f>SUM($F976:OFFSET($F976,$H$2-1,0))</f>
        <v>0</v>
      </c>
    </row>
    <row r="977" s="7" customFormat="1" ht="16.6" customHeight="1">
      <c r="A977" s="15">
        <v>42233.2875</v>
      </c>
      <c r="B977" s="16">
        <f>INT(A977)</f>
      </c>
      <c r="C977" s="17">
        <v>41387.45625</v>
      </c>
      <c r="D977" s="18">
        <f>INT(C977)</f>
      </c>
      <c r="E977" s="19">
        <v>41962</v>
      </c>
      <c r="F977" s="8">
        <f>COUNTIF($B$2:$B$4500,$E977)+COUNTIF($D$2:$D$4500,$E977)</f>
        <v>0</v>
      </c>
      <c r="G977" s="7">
        <f>SUM($F977:OFFSET($F977,$H$2-1,0))</f>
        <v>0</v>
      </c>
    </row>
    <row r="978" s="7" customFormat="1" ht="16.6" customHeight="1">
      <c r="A978" s="15">
        <v>42233.288194444445</v>
      </c>
      <c r="B978" s="16">
        <f>INT(A978)</f>
      </c>
      <c r="C978" s="17">
        <v>41387.480555555558</v>
      </c>
      <c r="D978" s="18">
        <f>INT(C978)</f>
      </c>
      <c r="E978" s="19">
        <v>41963</v>
      </c>
      <c r="F978" s="8">
        <f>COUNTIF($B$2:$B$4500,$E978)+COUNTIF($D$2:$D$4500,$E978)</f>
        <v>0</v>
      </c>
      <c r="G978" s="7">
        <f>SUM($F978:OFFSET($F978,$H$2-1,0))</f>
        <v>0</v>
      </c>
    </row>
    <row r="979" s="7" customFormat="1" ht="16.6" customHeight="1">
      <c r="A979" s="15">
        <v>42233.289583333331</v>
      </c>
      <c r="B979" s="16">
        <f>INT(A979)</f>
      </c>
      <c r="C979" s="17">
        <v>41387.506944444445</v>
      </c>
      <c r="D979" s="18">
        <f>INT(C979)</f>
      </c>
      <c r="E979" s="19">
        <v>41964</v>
      </c>
      <c r="F979" s="8">
        <f>COUNTIF($B$2:$B$4500,$E979)+COUNTIF($D$2:$D$4500,$E979)</f>
        <v>0</v>
      </c>
      <c r="G979" s="7">
        <f>SUM($F979:OFFSET($F979,$H$2-1,0))</f>
        <v>0</v>
      </c>
    </row>
    <row r="980" s="7" customFormat="1" ht="16.6" customHeight="1">
      <c r="A980" s="15">
        <v>42233.290277777778</v>
      </c>
      <c r="B980" s="16">
        <f>INT(A980)</f>
      </c>
      <c r="C980" s="17">
        <v>41387.5125</v>
      </c>
      <c r="D980" s="18">
        <f>INT(C980)</f>
      </c>
      <c r="E980" s="19">
        <v>41965</v>
      </c>
      <c r="F980" s="8">
        <f>COUNTIF($B$2:$B$4500,$E980)+COUNTIF($D$2:$D$4500,$E980)</f>
        <v>0</v>
      </c>
      <c r="G980" s="7">
        <f>SUM($F980:OFFSET($F980,$H$2-1,0))</f>
        <v>0</v>
      </c>
    </row>
    <row r="981" s="7" customFormat="1" ht="16.6" customHeight="1">
      <c r="A981" s="15">
        <v>42233.340277777781</v>
      </c>
      <c r="B981" s="16">
        <f>INT(A981)</f>
      </c>
      <c r="C981" s="17">
        <v>41387.527083333334</v>
      </c>
      <c r="D981" s="18">
        <f>INT(C981)</f>
      </c>
      <c r="E981" s="19">
        <v>41966</v>
      </c>
      <c r="F981" s="8">
        <f>COUNTIF($B$2:$B$4500,$E981)+COUNTIF($D$2:$D$4500,$E981)</f>
        <v>0</v>
      </c>
      <c r="G981" s="7">
        <f>SUM($F981:OFFSET($F981,$H$2-1,0))</f>
        <v>0</v>
      </c>
    </row>
    <row r="982" s="7" customFormat="1" ht="16.6" customHeight="1">
      <c r="A982" s="15">
        <v>42233.343055555553</v>
      </c>
      <c r="B982" s="16">
        <f>INT(A982)</f>
      </c>
      <c r="C982" s="17">
        <v>41387.539583333331</v>
      </c>
      <c r="D982" s="18">
        <f>INT(C982)</f>
      </c>
      <c r="E982" s="19">
        <v>41967</v>
      </c>
      <c r="F982" s="8">
        <f>COUNTIF($B$2:$B$4500,$E982)+COUNTIF($D$2:$D$4500,$E982)</f>
        <v>0</v>
      </c>
      <c r="G982" s="7">
        <f>SUM($F982:OFFSET($F982,$H$2-1,0))</f>
        <v>0</v>
      </c>
    </row>
    <row r="983" s="7" customFormat="1" ht="16.6" customHeight="1">
      <c r="A983" s="15">
        <v>42233.345138888886</v>
      </c>
      <c r="B983" s="16">
        <f>INT(A983)</f>
      </c>
      <c r="C983" s="17">
        <v>41387.540277777778</v>
      </c>
      <c r="D983" s="18">
        <f>INT(C983)</f>
      </c>
      <c r="E983" s="19">
        <v>41968</v>
      </c>
      <c r="F983" s="8">
        <f>COUNTIF($B$2:$B$4500,$E983)+COUNTIF($D$2:$D$4500,$E983)</f>
        <v>0</v>
      </c>
      <c r="G983" s="7">
        <f>SUM($F983:OFFSET($F983,$H$2-1,0))</f>
        <v>0</v>
      </c>
    </row>
    <row r="984" s="7" customFormat="1" ht="16.6" customHeight="1">
      <c r="A984" s="15">
        <v>42233.345833333333</v>
      </c>
      <c r="B984" s="16">
        <f>INT(A984)</f>
      </c>
      <c r="C984" s="17">
        <v>41387.547916666670</v>
      </c>
      <c r="D984" s="18">
        <f>INT(C984)</f>
      </c>
      <c r="E984" s="19">
        <v>41969</v>
      </c>
      <c r="F984" s="8">
        <f>COUNTIF($B$2:$B$4500,$E984)+COUNTIF($D$2:$D$4500,$E984)</f>
        <v>0</v>
      </c>
      <c r="G984" s="7">
        <f>SUM($F984:OFFSET($F984,$H$2-1,0))</f>
        <v>0</v>
      </c>
    </row>
    <row r="985" s="7" customFormat="1" ht="16.6" customHeight="1">
      <c r="A985" s="15">
        <v>42233.346527777780</v>
      </c>
      <c r="B985" s="16">
        <f>INT(A985)</f>
      </c>
      <c r="C985" s="17">
        <v>41387.549305555556</v>
      </c>
      <c r="D985" s="18">
        <f>INT(C985)</f>
      </c>
      <c r="E985" s="19">
        <v>41970</v>
      </c>
      <c r="F985" s="8">
        <f>COUNTIF($B$2:$B$4500,$E985)+COUNTIF($D$2:$D$4500,$E985)</f>
        <v>0</v>
      </c>
      <c r="G985" s="7">
        <f>SUM($F985:OFFSET($F985,$H$2-1,0))</f>
        <v>0</v>
      </c>
    </row>
    <row r="986" s="7" customFormat="1" ht="16.6" customHeight="1">
      <c r="A986" s="15">
        <v>42233.347222222219</v>
      </c>
      <c r="B986" s="16">
        <f>INT(A986)</f>
      </c>
      <c r="C986" s="17">
        <v>41387.559027777781</v>
      </c>
      <c r="D986" s="18">
        <f>INT(C986)</f>
      </c>
      <c r="E986" s="19">
        <v>41971</v>
      </c>
      <c r="F986" s="8">
        <f>COUNTIF($B$2:$B$4500,$E986)+COUNTIF($D$2:$D$4500,$E986)</f>
        <v>0</v>
      </c>
      <c r="G986" s="7">
        <f>SUM($F986:OFFSET($F986,$H$2-1,0))</f>
        <v>0</v>
      </c>
    </row>
    <row r="987" s="7" customFormat="1" ht="16.6" customHeight="1">
      <c r="A987" s="15">
        <v>42233.35</v>
      </c>
      <c r="B987" s="16">
        <f>INT(A987)</f>
      </c>
      <c r="C987" s="17">
        <v>41387.596527777780</v>
      </c>
      <c r="D987" s="18">
        <f>INT(C987)</f>
      </c>
      <c r="E987" s="19">
        <v>41972</v>
      </c>
      <c r="F987" s="8">
        <f>COUNTIF($B$2:$B$4500,$E987)+COUNTIF($D$2:$D$4500,$E987)</f>
        <v>0</v>
      </c>
      <c r="G987" s="7">
        <f>SUM($F987:OFFSET($F987,$H$2-1,0))</f>
        <v>0</v>
      </c>
    </row>
    <row r="988" s="7" customFormat="1" ht="16.6" customHeight="1">
      <c r="A988" s="15">
        <v>42233.355555555558</v>
      </c>
      <c r="B988" s="16">
        <f>INT(A988)</f>
      </c>
      <c r="C988" s="17">
        <v>41387.73125</v>
      </c>
      <c r="D988" s="18">
        <f>INT(C988)</f>
      </c>
      <c r="E988" s="19">
        <v>41973</v>
      </c>
      <c r="F988" s="8">
        <f>COUNTIF($B$2:$B$4500,$E988)+COUNTIF($D$2:$D$4500,$E988)</f>
        <v>0</v>
      </c>
      <c r="G988" s="7">
        <f>SUM($F988:OFFSET($F988,$H$2-1,0))</f>
        <v>0</v>
      </c>
    </row>
    <row r="989" s="7" customFormat="1" ht="16.6" customHeight="1">
      <c r="A989" s="15">
        <v>42233.984027777777</v>
      </c>
      <c r="B989" s="16">
        <f>INT(A989)</f>
      </c>
      <c r="C989" s="17">
        <v>41388.256944444445</v>
      </c>
      <c r="D989" s="18">
        <f>INT(C989)</f>
      </c>
      <c r="E989" s="19">
        <v>41974</v>
      </c>
      <c r="F989" s="8">
        <f>COUNTIF($B$2:$B$4500,$E989)+COUNTIF($D$2:$D$4500,$E989)</f>
        <v>0</v>
      </c>
      <c r="G989" s="7">
        <f>SUM($F989:OFFSET($F989,$H$2-1,0))</f>
        <v>0</v>
      </c>
    </row>
    <row r="990" s="7" customFormat="1" ht="16.6" customHeight="1">
      <c r="A990" s="15">
        <v>42234.631944444445</v>
      </c>
      <c r="B990" s="16">
        <f>INT(A990)</f>
      </c>
      <c r="C990" s="17">
        <v>41388.556944444441</v>
      </c>
      <c r="D990" s="18">
        <f>INT(C990)</f>
      </c>
      <c r="E990" s="19">
        <v>41975</v>
      </c>
      <c r="F990" s="8">
        <f>COUNTIF($B$2:$B$4500,$E990)+COUNTIF($D$2:$D$4500,$E990)</f>
        <v>0</v>
      </c>
      <c r="G990" s="7">
        <f>SUM($F990:OFFSET($F990,$H$2-1,0))</f>
        <v>0</v>
      </c>
    </row>
    <row r="991" s="7" customFormat="1" ht="16.6" customHeight="1">
      <c r="A991" s="15">
        <v>42234.651388888888</v>
      </c>
      <c r="B991" s="16">
        <f>INT(A991)</f>
      </c>
      <c r="C991" s="17">
        <v>41388.916666666664</v>
      </c>
      <c r="D991" s="18">
        <f>INT(C991)</f>
      </c>
      <c r="E991" s="19">
        <v>41976</v>
      </c>
      <c r="F991" s="8">
        <f>COUNTIF($B$2:$B$4500,$E991)+COUNTIF($D$2:$D$4500,$E991)</f>
        <v>0</v>
      </c>
      <c r="G991" s="7">
        <f>SUM($F991:OFFSET($F991,$H$2-1,0))</f>
        <v>0</v>
      </c>
    </row>
    <row r="992" s="7" customFormat="1" ht="16.6" customHeight="1">
      <c r="A992" s="15">
        <v>42235.46875</v>
      </c>
      <c r="B992" s="16">
        <f>INT(A992)</f>
      </c>
      <c r="C992" s="17">
        <v>41388.999305555553</v>
      </c>
      <c r="D992" s="18">
        <f>INT(C992)</f>
      </c>
      <c r="E992" s="19">
        <v>41977</v>
      </c>
      <c r="F992" s="8">
        <f>COUNTIF($B$2:$B$4500,$E992)+COUNTIF($D$2:$D$4500,$E992)</f>
        <v>0</v>
      </c>
      <c r="G992" s="7">
        <f>SUM($F992:OFFSET($F992,$H$2-1,0))</f>
        <v>0</v>
      </c>
    </row>
    <row r="993" s="7" customFormat="1" ht="16.6" customHeight="1">
      <c r="A993" s="15">
        <v>42236.482638888891</v>
      </c>
      <c r="B993" s="16">
        <f>INT(A993)</f>
      </c>
      <c r="C993" s="17">
        <v>41389.522916666669</v>
      </c>
      <c r="D993" s="18">
        <f>INT(C993)</f>
      </c>
      <c r="E993" s="19">
        <v>41978</v>
      </c>
      <c r="F993" s="8">
        <f>COUNTIF($B$2:$B$4500,$E993)+COUNTIF($D$2:$D$4500,$E993)</f>
        <v>0</v>
      </c>
      <c r="G993" s="7">
        <f>SUM($F993:OFFSET($F993,$H$2-1,0))</f>
        <v>0</v>
      </c>
    </row>
    <row r="994" s="7" customFormat="1" ht="16.6" customHeight="1">
      <c r="A994" s="15">
        <v>42236.493055555555</v>
      </c>
      <c r="B994" s="16">
        <f>INT(A994)</f>
      </c>
      <c r="C994" s="17">
        <v>41389.545138888891</v>
      </c>
      <c r="D994" s="18">
        <f>INT(C994)</f>
      </c>
      <c r="E994" s="19">
        <v>41979</v>
      </c>
      <c r="F994" s="8">
        <f>COUNTIF($B$2:$B$4500,$E994)+COUNTIF($D$2:$D$4500,$E994)</f>
        <v>0</v>
      </c>
      <c r="G994" s="7">
        <f>SUM($F994:OFFSET($F994,$H$2-1,0))</f>
        <v>0</v>
      </c>
    </row>
    <row r="995" s="7" customFormat="1" ht="16.6" customHeight="1">
      <c r="A995" s="15">
        <v>42236.500694444447</v>
      </c>
      <c r="B995" s="16">
        <f>INT(A995)</f>
      </c>
      <c r="C995" s="17">
        <v>41389.552083333336</v>
      </c>
      <c r="D995" s="18">
        <f>INT(C995)</f>
      </c>
      <c r="E995" s="19">
        <v>41980</v>
      </c>
      <c r="F995" s="8">
        <f>COUNTIF($B$2:$B$4500,$E995)+COUNTIF($D$2:$D$4500,$E995)</f>
        <v>0</v>
      </c>
      <c r="G995" s="7">
        <f>SUM($F995:OFFSET($F995,$H$2-1,0))</f>
        <v>0</v>
      </c>
    </row>
    <row r="996" s="7" customFormat="1" ht="16.6" customHeight="1">
      <c r="A996" s="15">
        <v>42236.502777777780</v>
      </c>
      <c r="B996" s="16">
        <f>INT(A996)</f>
      </c>
      <c r="C996" s="17">
        <v>41389.946527777778</v>
      </c>
      <c r="D996" s="18">
        <f>INT(C996)</f>
      </c>
      <c r="E996" s="19">
        <v>41981</v>
      </c>
      <c r="F996" s="8">
        <f>COUNTIF($B$2:$B$4500,$E996)+COUNTIF($D$2:$D$4500,$E996)</f>
        <v>0</v>
      </c>
      <c r="G996" s="7">
        <f>SUM($F996:OFFSET($F996,$H$2-1,0))</f>
        <v>0</v>
      </c>
    </row>
    <row r="997" s="7" customFormat="1" ht="16.6" customHeight="1">
      <c r="A997" s="15">
        <v>42236.5125</v>
      </c>
      <c r="B997" s="16">
        <f>INT(A997)</f>
      </c>
      <c r="C997" s="17">
        <v>41390.075694444444</v>
      </c>
      <c r="D997" s="18">
        <f>INT(C997)</f>
      </c>
      <c r="E997" s="19">
        <v>41982</v>
      </c>
      <c r="F997" s="8">
        <f>COUNTIF($B$2:$B$4500,$E997)+COUNTIF($D$2:$D$4500,$E997)</f>
        <v>0</v>
      </c>
      <c r="G997" s="7">
        <f>SUM($F997:OFFSET($F997,$H$2-1,0))</f>
        <v>0</v>
      </c>
    </row>
    <row r="998" s="7" customFormat="1" ht="16.6" customHeight="1">
      <c r="A998" s="15">
        <v>42236.516666666670</v>
      </c>
      <c r="B998" s="16">
        <f>INT(A998)</f>
      </c>
      <c r="C998" s="17">
        <v>41390.422222222223</v>
      </c>
      <c r="D998" s="18">
        <f>INT(C998)</f>
      </c>
      <c r="E998" s="19">
        <v>41983</v>
      </c>
      <c r="F998" s="8">
        <f>COUNTIF($B$2:$B$4500,$E998)+COUNTIF($D$2:$D$4500,$E998)</f>
        <v>0</v>
      </c>
      <c r="G998" s="7">
        <f>SUM($F998:OFFSET($F998,$H$2-1,0))</f>
        <v>0</v>
      </c>
    </row>
    <row r="999" s="7" customFormat="1" ht="16.6" customHeight="1">
      <c r="A999" s="15">
        <v>42236.527777777781</v>
      </c>
      <c r="B999" s="16">
        <f>INT(A999)</f>
      </c>
      <c r="C999" s="17">
        <v>41390.541666666664</v>
      </c>
      <c r="D999" s="18">
        <f>INT(C999)</f>
      </c>
      <c r="E999" s="19">
        <v>41984</v>
      </c>
      <c r="F999" s="8">
        <f>COUNTIF($B$2:$B$4500,$E999)+COUNTIF($D$2:$D$4500,$E999)</f>
        <v>0</v>
      </c>
      <c r="G999" s="7">
        <f>SUM($F999:OFFSET($F999,$H$2-1,0))</f>
        <v>0</v>
      </c>
    </row>
    <row r="1000" s="7" customFormat="1" ht="16.6" customHeight="1">
      <c r="A1000" s="15">
        <v>42236.685416666667</v>
      </c>
      <c r="B1000" s="16">
        <f>INT(A1000)</f>
      </c>
      <c r="C1000" s="17">
        <v>41390.547222222223</v>
      </c>
      <c r="D1000" s="18">
        <f>INT(C1000)</f>
      </c>
      <c r="E1000" s="19">
        <v>41985</v>
      </c>
      <c r="F1000" s="8">
        <f>COUNTIF($B$2:$B$4500,$E1000)+COUNTIF($D$2:$D$4500,$E1000)</f>
        <v>0</v>
      </c>
      <c r="G1000" s="7">
        <f>SUM($F1000:OFFSET($F1000,$H$2-1,0))</f>
        <v>0</v>
      </c>
    </row>
    <row r="1001" s="7" customFormat="1" ht="16.6" customHeight="1">
      <c r="A1001" s="15">
        <v>42237.484027777777</v>
      </c>
      <c r="B1001" s="16">
        <f>INT(A1001)</f>
      </c>
      <c r="C1001" s="17">
        <v>41390.559027777781</v>
      </c>
      <c r="D1001" s="18">
        <f>INT(C1001)</f>
      </c>
      <c r="E1001" s="19">
        <v>41986</v>
      </c>
      <c r="F1001" s="8">
        <f>COUNTIF($B$2:$B$4500,$E1001)+COUNTIF($D$2:$D$4500,$E1001)</f>
        <v>0</v>
      </c>
      <c r="G1001" s="7">
        <f>SUM($F1001:OFFSET($F1001,$H$2-1,0))</f>
        <v>0</v>
      </c>
    </row>
    <row r="1002" s="7" customFormat="1" ht="16.6" customHeight="1">
      <c r="A1002" s="15">
        <v>42237.528472222220</v>
      </c>
      <c r="B1002" s="16">
        <f>INT(A1002)</f>
      </c>
      <c r="C1002" s="17">
        <v>41390.564583333333</v>
      </c>
      <c r="D1002" s="18">
        <f>INT(C1002)</f>
      </c>
      <c r="E1002" s="19">
        <v>41987</v>
      </c>
      <c r="F1002" s="8">
        <f>COUNTIF($B$2:$B$4500,$E1002)+COUNTIF($D$2:$D$4500,$E1002)</f>
        <v>0</v>
      </c>
      <c r="G1002" s="7">
        <f>SUM($F1002:OFFSET($F1002,$H$2-1,0))</f>
        <v>0</v>
      </c>
    </row>
    <row r="1003" s="7" customFormat="1" ht="16.6" customHeight="1">
      <c r="A1003" s="15">
        <v>42237.529166666667</v>
      </c>
      <c r="B1003" s="16">
        <f>INT(A1003)</f>
      </c>
      <c r="C1003" s="17">
        <v>41390.577083333330</v>
      </c>
      <c r="D1003" s="18">
        <f>INT(C1003)</f>
      </c>
      <c r="E1003" s="19">
        <v>41988</v>
      </c>
      <c r="F1003" s="8">
        <f>COUNTIF($B$2:$B$4500,$E1003)+COUNTIF($D$2:$D$4500,$E1003)</f>
        <v>0</v>
      </c>
      <c r="G1003" s="7">
        <f>SUM($F1003:OFFSET($F1003,$H$2-1,0))</f>
        <v>0</v>
      </c>
    </row>
    <row r="1004" s="7" customFormat="1" ht="16.6" customHeight="1">
      <c r="A1004" s="15">
        <v>42240.486111111109</v>
      </c>
      <c r="B1004" s="16">
        <f>INT(A1004)</f>
      </c>
      <c r="C1004" s="17">
        <v>41390.583333333336</v>
      </c>
      <c r="D1004" s="18">
        <f>INT(C1004)</f>
      </c>
      <c r="E1004" s="19">
        <v>41989</v>
      </c>
      <c r="F1004" s="8">
        <f>COUNTIF($B$2:$B$4500,$E1004)+COUNTIF($D$2:$D$4500,$E1004)</f>
        <v>0</v>
      </c>
      <c r="G1004" s="7">
        <f>SUM($F1004:OFFSET($F1004,$H$2-1,0))</f>
        <v>0</v>
      </c>
    </row>
    <row r="1005" s="7" customFormat="1" ht="16.6" customHeight="1">
      <c r="A1005" s="15">
        <v>42240.489583333336</v>
      </c>
      <c r="B1005" s="16">
        <f>INT(A1005)</f>
      </c>
      <c r="C1005" s="17">
        <v>41390.584027777775</v>
      </c>
      <c r="D1005" s="18">
        <f>INT(C1005)</f>
      </c>
      <c r="E1005" s="19">
        <v>41990</v>
      </c>
      <c r="F1005" s="8">
        <f>COUNTIF($B$2:$B$4500,$E1005)+COUNTIF($D$2:$D$4500,$E1005)</f>
        <v>0</v>
      </c>
      <c r="G1005" s="7">
        <f>SUM($F1005:OFFSET($F1005,$H$2-1,0))</f>
        <v>0</v>
      </c>
    </row>
    <row r="1006" s="7" customFormat="1" ht="16.6" customHeight="1">
      <c r="A1006" s="15">
        <v>42240.491666666669</v>
      </c>
      <c r="B1006" s="16">
        <f>INT(A1006)</f>
      </c>
      <c r="C1006" s="17">
        <v>41390.600694444445</v>
      </c>
      <c r="D1006" s="18">
        <f>INT(C1006)</f>
      </c>
      <c r="E1006" s="19">
        <v>41991</v>
      </c>
      <c r="F1006" s="8">
        <f>COUNTIF($B$2:$B$4500,$E1006)+COUNTIF($D$2:$D$4500,$E1006)</f>
        <v>0</v>
      </c>
      <c r="G1006" s="7">
        <f>SUM($F1006:OFFSET($F1006,$H$2-1,0))</f>
        <v>0</v>
      </c>
    </row>
    <row r="1007" s="7" customFormat="1" ht="16.6" customHeight="1">
      <c r="A1007" s="15">
        <v>42243.625</v>
      </c>
      <c r="B1007" s="16">
        <f>INT(A1007)</f>
      </c>
      <c r="C1007" s="17">
        <v>41391.2375</v>
      </c>
      <c r="D1007" s="18">
        <f>INT(C1007)</f>
      </c>
      <c r="E1007" s="19">
        <v>41992</v>
      </c>
      <c r="F1007" s="8">
        <f>COUNTIF($B$2:$B$4500,$E1007)+COUNTIF($D$2:$D$4500,$E1007)</f>
        <v>0</v>
      </c>
      <c r="G1007" s="7">
        <f>SUM($F1007:OFFSET($F1007,$H$2-1,0))</f>
        <v>0</v>
      </c>
    </row>
    <row r="1008" s="7" customFormat="1" ht="16.6" customHeight="1">
      <c r="A1008" s="15">
        <v>42244.744444444441</v>
      </c>
      <c r="B1008" s="16">
        <f>INT(A1008)</f>
      </c>
      <c r="C1008" s="17">
        <v>41391.267361111109</v>
      </c>
      <c r="D1008" s="18">
        <f>INT(C1008)</f>
      </c>
      <c r="E1008" s="19">
        <v>41993</v>
      </c>
      <c r="F1008" s="8">
        <f>COUNTIF($B$2:$B$4500,$E1008)+COUNTIF($D$2:$D$4500,$E1008)</f>
        <v>0</v>
      </c>
      <c r="G1008" s="7">
        <f>SUM($F1008:OFFSET($F1008,$H$2-1,0))</f>
        <v>0</v>
      </c>
    </row>
    <row r="1009" s="7" customFormat="1" ht="16.6" customHeight="1">
      <c r="A1009" s="15">
        <v>42248.528472222220</v>
      </c>
      <c r="B1009" s="16">
        <f>INT(A1009)</f>
      </c>
      <c r="C1009" s="17">
        <v>41391.275</v>
      </c>
      <c r="D1009" s="18">
        <f>INT(C1009)</f>
      </c>
      <c r="E1009" s="19">
        <v>41994</v>
      </c>
      <c r="F1009" s="8">
        <f>COUNTIF($B$2:$B$4500,$E1009)+COUNTIF($D$2:$D$4500,$E1009)</f>
        <v>0</v>
      </c>
      <c r="G1009" s="7">
        <f>SUM($F1009:OFFSET($F1009,$H$2-1,0))</f>
        <v>0</v>
      </c>
    </row>
    <row r="1010" s="7" customFormat="1" ht="16.6" customHeight="1">
      <c r="A1010" s="15">
        <v>42254.342361111114</v>
      </c>
      <c r="B1010" s="16">
        <f>INT(A1010)</f>
      </c>
      <c r="C1010" s="17">
        <v>41391.275694444441</v>
      </c>
      <c r="D1010" s="18">
        <f>INT(C1010)</f>
      </c>
      <c r="E1010" s="19">
        <v>41995</v>
      </c>
      <c r="F1010" s="8">
        <f>COUNTIF($B$2:$B$4500,$E1010)+COUNTIF($D$2:$D$4500,$E1010)</f>
        <v>0</v>
      </c>
      <c r="G1010" s="7">
        <f>SUM($F1010:OFFSET($F1010,$H$2-1,0))</f>
        <v>0</v>
      </c>
    </row>
    <row r="1011" s="7" customFormat="1" ht="16.6" customHeight="1">
      <c r="A1011" s="15">
        <v>42257.972916666666</v>
      </c>
      <c r="B1011" s="16">
        <f>INT(A1011)</f>
      </c>
      <c r="C1011" s="17">
        <v>41391.284027777780</v>
      </c>
      <c r="D1011" s="18">
        <f>INT(C1011)</f>
      </c>
      <c r="E1011" s="19">
        <v>41996</v>
      </c>
      <c r="F1011" s="8">
        <f>COUNTIF($B$2:$B$4500,$E1011)+COUNTIF($D$2:$D$4500,$E1011)</f>
        <v>0</v>
      </c>
      <c r="G1011" s="7">
        <f>SUM($F1011:OFFSET($F1011,$H$2-1,0))</f>
        <v>0</v>
      </c>
    </row>
    <row r="1012" s="7" customFormat="1" ht="16.6" customHeight="1">
      <c r="A1012" s="15">
        <v>42258.245138888888</v>
      </c>
      <c r="B1012" s="16">
        <f>INT(A1012)</f>
      </c>
      <c r="C1012" s="17">
        <v>41391.300694444442</v>
      </c>
      <c r="D1012" s="18">
        <f>INT(C1012)</f>
      </c>
      <c r="E1012" s="19">
        <v>41997</v>
      </c>
      <c r="F1012" s="8">
        <f>COUNTIF($B$2:$B$4500,$E1012)+COUNTIF($D$2:$D$4500,$E1012)</f>
        <v>0</v>
      </c>
      <c r="G1012" s="7">
        <f>SUM($F1012:OFFSET($F1012,$H$2-1,0))</f>
        <v>0</v>
      </c>
    </row>
    <row r="1013" s="7" customFormat="1" ht="16.6" customHeight="1">
      <c r="A1013" s="15">
        <v>42258.3875</v>
      </c>
      <c r="B1013" s="16">
        <f>INT(A1013)</f>
      </c>
      <c r="C1013" s="17">
        <v>41391.4625</v>
      </c>
      <c r="D1013" s="18">
        <f>INT(C1013)</f>
      </c>
      <c r="E1013" s="19">
        <v>41998</v>
      </c>
      <c r="F1013" s="8">
        <f>COUNTIF($B$2:$B$4500,$E1013)+COUNTIF($D$2:$D$4500,$E1013)</f>
        <v>0</v>
      </c>
      <c r="G1013" s="7">
        <f>SUM($F1013:OFFSET($F1013,$H$2-1,0))</f>
        <v>0</v>
      </c>
    </row>
    <row r="1014" s="7" customFormat="1" ht="16.6" customHeight="1">
      <c r="A1014" s="15">
        <v>42258.420833333330</v>
      </c>
      <c r="B1014" s="16">
        <f>INT(A1014)</f>
      </c>
      <c r="C1014" s="17">
        <v>41391.536111111112</v>
      </c>
      <c r="D1014" s="18">
        <f>INT(C1014)</f>
      </c>
      <c r="E1014" s="19">
        <v>41999</v>
      </c>
      <c r="F1014" s="8">
        <f>COUNTIF($B$2:$B$4500,$E1014)+COUNTIF($D$2:$D$4500,$E1014)</f>
        <v>0</v>
      </c>
      <c r="G1014" s="7">
        <f>SUM($F1014:OFFSET($F1014,$H$2-1,0))</f>
        <v>0</v>
      </c>
    </row>
    <row r="1015" s="7" customFormat="1" ht="16.6" customHeight="1">
      <c r="A1015" s="15">
        <v>42258.422916666670</v>
      </c>
      <c r="B1015" s="16">
        <f>INT(A1015)</f>
      </c>
      <c r="C1015" s="17">
        <v>41391.5375</v>
      </c>
      <c r="D1015" s="18">
        <f>INT(C1015)</f>
      </c>
      <c r="E1015" s="19">
        <v>42000</v>
      </c>
      <c r="F1015" s="8">
        <f>COUNTIF($B$2:$B$4500,$E1015)+COUNTIF($D$2:$D$4500,$E1015)</f>
        <v>0</v>
      </c>
      <c r="G1015" s="7">
        <f>SUM($F1015:OFFSET($F1015,$H$2-1,0))</f>
        <v>0</v>
      </c>
    </row>
    <row r="1016" s="7" customFormat="1" ht="16.6" customHeight="1">
      <c r="A1016" s="15">
        <v>42261.930555555555</v>
      </c>
      <c r="B1016" s="16">
        <f>INT(A1016)</f>
      </c>
      <c r="C1016" s="17">
        <v>41391.552083333336</v>
      </c>
      <c r="D1016" s="18">
        <f>INT(C1016)</f>
      </c>
      <c r="E1016" s="19">
        <v>42001</v>
      </c>
      <c r="F1016" s="8">
        <f>COUNTIF($B$2:$B$4500,$E1016)+COUNTIF($D$2:$D$4500,$E1016)</f>
        <v>0</v>
      </c>
      <c r="G1016" s="7">
        <f>SUM($F1016:OFFSET($F1016,$H$2-1,0))</f>
        <v>0</v>
      </c>
    </row>
    <row r="1017" s="7" customFormat="1" ht="16.6" customHeight="1">
      <c r="A1017" s="15">
        <v>42265.143055555556</v>
      </c>
      <c r="B1017" s="16">
        <f>INT(A1017)</f>
      </c>
      <c r="C1017" s="17">
        <v>41391.555555555555</v>
      </c>
      <c r="D1017" s="18">
        <f>INT(C1017)</f>
      </c>
      <c r="E1017" s="19">
        <v>42002</v>
      </c>
      <c r="F1017" s="8">
        <f>COUNTIF($B$2:$B$4500,$E1017)+COUNTIF($D$2:$D$4500,$E1017)</f>
        <v>0</v>
      </c>
      <c r="G1017" s="7">
        <f>SUM($F1017:OFFSET($F1017,$H$2-1,0))</f>
        <v>0</v>
      </c>
    </row>
    <row r="1018" s="7" customFormat="1" ht="16.6" customHeight="1">
      <c r="A1018" s="15">
        <v>42269.498611111114</v>
      </c>
      <c r="B1018" s="16">
        <f>INT(A1018)</f>
      </c>
      <c r="C1018" s="17">
        <v>41391.565972222219</v>
      </c>
      <c r="D1018" s="18">
        <f>INT(C1018)</f>
      </c>
      <c r="E1018" s="19">
        <v>42003</v>
      </c>
      <c r="F1018" s="8">
        <f>COUNTIF($B$2:$B$4500,$E1018)+COUNTIF($D$2:$D$4500,$E1018)</f>
        <v>0</v>
      </c>
      <c r="G1018" s="7">
        <f>SUM($F1018:OFFSET($F1018,$H$2-1,0))</f>
        <v>0</v>
      </c>
    </row>
    <row r="1019" s="7" customFormat="1" ht="16.6" customHeight="1">
      <c r="A1019" s="15">
        <v>42269.583333333336</v>
      </c>
      <c r="B1019" s="16">
        <f>INT(A1019)</f>
      </c>
      <c r="C1019" s="17">
        <v>41391.572916666664</v>
      </c>
      <c r="D1019" s="18">
        <f>INT(C1019)</f>
      </c>
      <c r="E1019" s="19">
        <v>42004</v>
      </c>
      <c r="F1019" s="8">
        <f>COUNTIF($B$2:$B$4500,$E1019)+COUNTIF($D$2:$D$4500,$E1019)</f>
        <v>0</v>
      </c>
      <c r="G1019" s="7">
        <f>SUM($F1019:OFFSET($F1019,$H$2-1,0))</f>
        <v>0</v>
      </c>
    </row>
    <row r="1020" s="7" customFormat="1" ht="16.6" customHeight="1">
      <c r="A1020" s="15">
        <v>42269.585416666669</v>
      </c>
      <c r="B1020" s="16">
        <f>INT(A1020)</f>
      </c>
      <c r="C1020" s="17">
        <v>41391.581944444442</v>
      </c>
      <c r="D1020" s="18">
        <f>INT(C1020)</f>
      </c>
      <c r="E1020" s="19">
        <v>42005</v>
      </c>
      <c r="F1020" s="8">
        <f>COUNTIF($B$2:$B$4500,$E1020)+COUNTIF($D$2:$D$4500,$E1020)</f>
        <v>0</v>
      </c>
      <c r="G1020" s="7">
        <f>SUM($F1020:OFFSET($F1020,$H$2-1,0))</f>
        <v>0</v>
      </c>
    </row>
    <row r="1021" s="7" customFormat="1" ht="16.6" customHeight="1">
      <c r="A1021" s="15">
        <v>42269.604166666664</v>
      </c>
      <c r="B1021" s="16">
        <f>INT(A1021)</f>
      </c>
      <c r="C1021" s="17">
        <v>41392.244444444441</v>
      </c>
      <c r="D1021" s="18">
        <f>INT(C1021)</f>
      </c>
      <c r="E1021" s="19">
        <v>42006</v>
      </c>
      <c r="F1021" s="8">
        <f>COUNTIF($B$2:$B$4500,$E1021)+COUNTIF($D$2:$D$4500,$E1021)</f>
        <v>0</v>
      </c>
      <c r="G1021" s="7">
        <f>SUM($F1021:OFFSET($F1021,$H$2-1,0))</f>
        <v>0</v>
      </c>
    </row>
    <row r="1022" s="7" customFormat="1" ht="16.6" customHeight="1">
      <c r="A1022" s="15">
        <v>42269.6125</v>
      </c>
      <c r="B1022" s="16">
        <f>INT(A1022)</f>
      </c>
      <c r="C1022" s="17">
        <v>41392.329166666670</v>
      </c>
      <c r="D1022" s="18">
        <f>INT(C1022)</f>
      </c>
      <c r="E1022" s="19">
        <v>42007</v>
      </c>
      <c r="F1022" s="8">
        <f>COUNTIF($B$2:$B$4500,$E1022)+COUNTIF($D$2:$D$4500,$E1022)</f>
        <v>0</v>
      </c>
      <c r="G1022" s="7">
        <f>SUM($F1022:OFFSET($F1022,$H$2-1,0))</f>
        <v>0</v>
      </c>
    </row>
    <row r="1023" s="7" customFormat="1" ht="16.6" customHeight="1">
      <c r="A1023" s="15">
        <v>42269.617361111108</v>
      </c>
      <c r="B1023" s="16">
        <f>INT(A1023)</f>
      </c>
      <c r="C1023" s="17">
        <v>41392.404861111114</v>
      </c>
      <c r="D1023" s="18">
        <f>INT(C1023)</f>
      </c>
      <c r="E1023" s="19">
        <v>42008</v>
      </c>
      <c r="F1023" s="8">
        <f>COUNTIF($B$2:$B$4500,$E1023)+COUNTIF($D$2:$D$4500,$E1023)</f>
        <v>0</v>
      </c>
      <c r="G1023" s="7">
        <f>SUM($F1023:OFFSET($F1023,$H$2-1,0))</f>
        <v>0</v>
      </c>
    </row>
    <row r="1024" s="7" customFormat="1" ht="16.6" customHeight="1">
      <c r="A1024" s="15">
        <v>42269.678472222222</v>
      </c>
      <c r="B1024" s="16">
        <f>INT(A1024)</f>
      </c>
      <c r="C1024" s="17">
        <v>41392.422222222223</v>
      </c>
      <c r="D1024" s="18">
        <f>INT(C1024)</f>
      </c>
      <c r="E1024" s="19">
        <v>42009</v>
      </c>
      <c r="F1024" s="8">
        <f>COUNTIF($B$2:$B$4500,$E1024)+COUNTIF($D$2:$D$4500,$E1024)</f>
        <v>0</v>
      </c>
      <c r="G1024" s="7">
        <f>SUM($F1024:OFFSET($F1024,$H$2-1,0))</f>
        <v>0</v>
      </c>
    </row>
    <row r="1025" s="7" customFormat="1" ht="16.6" customHeight="1">
      <c r="A1025" s="15">
        <v>42269.68125</v>
      </c>
      <c r="B1025" s="16">
        <f>INT(A1025)</f>
      </c>
      <c r="C1025" s="17">
        <v>41392.428472222222</v>
      </c>
      <c r="D1025" s="18">
        <f>INT(C1025)</f>
      </c>
      <c r="E1025" s="19">
        <v>42010</v>
      </c>
      <c r="F1025" s="8">
        <f>COUNTIF($B$2:$B$4500,$E1025)+COUNTIF($D$2:$D$4500,$E1025)</f>
        <v>0</v>
      </c>
      <c r="G1025" s="7">
        <f>SUM($F1025:OFFSET($F1025,$H$2-1,0))</f>
        <v>0</v>
      </c>
    </row>
    <row r="1026" s="7" customFormat="1" ht="16.6" customHeight="1">
      <c r="A1026" s="15">
        <v>42269.722916666666</v>
      </c>
      <c r="B1026" s="16">
        <f>INT(A1026)</f>
      </c>
      <c r="C1026" s="17">
        <v>41392.452083333330</v>
      </c>
      <c r="D1026" s="18">
        <f>INT(C1026)</f>
      </c>
      <c r="E1026" s="19">
        <v>42011</v>
      </c>
      <c r="F1026" s="8">
        <f>COUNTIF($B$2:$B$4500,$E1026)+COUNTIF($D$2:$D$4500,$E1026)</f>
        <v>0</v>
      </c>
      <c r="G1026" s="7">
        <f>SUM($F1026:OFFSET($F1026,$H$2-1,0))</f>
        <v>0</v>
      </c>
    </row>
    <row r="1027" s="7" customFormat="1" ht="16.6" customHeight="1">
      <c r="A1027" s="15">
        <v>42269.727777777778</v>
      </c>
      <c r="B1027" s="16">
        <f>INT(A1027)</f>
      </c>
      <c r="C1027" s="17">
        <v>41392.461111111108</v>
      </c>
      <c r="D1027" s="18">
        <f>INT(C1027)</f>
      </c>
      <c r="E1027" s="19">
        <v>42012</v>
      </c>
      <c r="F1027" s="8">
        <f>COUNTIF($B$2:$B$4500,$E1027)+COUNTIF($D$2:$D$4500,$E1027)</f>
        <v>0</v>
      </c>
      <c r="G1027" s="7">
        <f>SUM($F1027:OFFSET($F1027,$H$2-1,0))</f>
        <v>0</v>
      </c>
    </row>
    <row r="1028" s="7" customFormat="1" ht="16.6" customHeight="1">
      <c r="A1028" s="15">
        <v>42269.734722222223</v>
      </c>
      <c r="B1028" s="16">
        <f>INT(A1028)</f>
      </c>
      <c r="C1028" s="17">
        <v>41392.491666666669</v>
      </c>
      <c r="D1028" s="18">
        <f>INT(C1028)</f>
      </c>
      <c r="E1028" s="19">
        <v>42013</v>
      </c>
      <c r="F1028" s="8">
        <f>COUNTIF($B$2:$B$4500,$E1028)+COUNTIF($D$2:$D$4500,$E1028)</f>
        <v>0</v>
      </c>
      <c r="G1028" s="7">
        <f>SUM($F1028:OFFSET($F1028,$H$2-1,0))</f>
        <v>0</v>
      </c>
    </row>
    <row r="1029" s="7" customFormat="1" ht="16.6" customHeight="1">
      <c r="A1029" s="15">
        <v>42269.756944444445</v>
      </c>
      <c r="B1029" s="16">
        <f>INT(A1029)</f>
      </c>
      <c r="C1029" s="17">
        <v>41392.495138888888</v>
      </c>
      <c r="D1029" s="18">
        <f>INT(C1029)</f>
      </c>
      <c r="E1029" s="19">
        <v>42014</v>
      </c>
      <c r="F1029" s="8">
        <f>COUNTIF($B$2:$B$4500,$E1029)+COUNTIF($D$2:$D$4500,$E1029)</f>
        <v>0</v>
      </c>
      <c r="G1029" s="7">
        <f>SUM($F1029:OFFSET($F1029,$H$2-1,0))</f>
        <v>0</v>
      </c>
    </row>
    <row r="1030" s="7" customFormat="1" ht="16.6" customHeight="1">
      <c r="A1030" s="15">
        <v>42275.442361111112</v>
      </c>
      <c r="B1030" s="16">
        <f>INT(A1030)</f>
      </c>
      <c r="C1030" s="17">
        <v>41392.507638888892</v>
      </c>
      <c r="D1030" s="18">
        <f>INT(C1030)</f>
      </c>
      <c r="E1030" s="19">
        <v>42015</v>
      </c>
      <c r="F1030" s="8">
        <f>COUNTIF($B$2:$B$4500,$E1030)+COUNTIF($D$2:$D$4500,$E1030)</f>
        <v>0</v>
      </c>
      <c r="G1030" s="7">
        <f>SUM($F1030:OFFSET($F1030,$H$2-1,0))</f>
        <v>0</v>
      </c>
    </row>
    <row r="1031" s="7" customFormat="1" ht="16.6" customHeight="1">
      <c r="A1031" s="15">
        <v>42276.168055555558</v>
      </c>
      <c r="B1031" s="16">
        <f>INT(A1031)</f>
      </c>
      <c r="C1031" s="17">
        <v>41392.528472222220</v>
      </c>
      <c r="D1031" s="18">
        <f>INT(C1031)</f>
      </c>
      <c r="E1031" s="19">
        <v>42016</v>
      </c>
      <c r="F1031" s="8">
        <f>COUNTIF($B$2:$B$4500,$E1031)+COUNTIF($D$2:$D$4500,$E1031)</f>
        <v>0</v>
      </c>
      <c r="G1031" s="7">
        <f>SUM($F1031:OFFSET($F1031,$H$2-1,0))</f>
        <v>0</v>
      </c>
    </row>
    <row r="1032" s="7" customFormat="1" ht="16.6" customHeight="1">
      <c r="A1032" s="15">
        <v>42277.530555555553</v>
      </c>
      <c r="B1032" s="16">
        <f>INT(A1032)</f>
      </c>
      <c r="C1032" s="17">
        <v>41392.531944444447</v>
      </c>
      <c r="D1032" s="18">
        <f>INT(C1032)</f>
      </c>
      <c r="E1032" s="19">
        <v>42017</v>
      </c>
      <c r="F1032" s="8">
        <f>COUNTIF($B$2:$B$4500,$E1032)+COUNTIF($D$2:$D$4500,$E1032)</f>
        <v>0</v>
      </c>
      <c r="G1032" s="7">
        <f>SUM($F1032:OFFSET($F1032,$H$2-1,0))</f>
        <v>0</v>
      </c>
    </row>
    <row r="1033" s="7" customFormat="1" ht="16.6" customHeight="1">
      <c r="A1033" s="15">
        <v>42278.744444444441</v>
      </c>
      <c r="B1033" s="16">
        <f>INT(A1033)</f>
      </c>
      <c r="C1033" s="17">
        <v>41393.495833333334</v>
      </c>
      <c r="D1033" s="18">
        <f>INT(C1033)</f>
      </c>
      <c r="E1033" s="19">
        <v>42018</v>
      </c>
      <c r="F1033" s="8">
        <f>COUNTIF($B$2:$B$4500,$E1033)+COUNTIF($D$2:$D$4500,$E1033)</f>
        <v>0</v>
      </c>
      <c r="G1033" s="7">
        <f>SUM($F1033:OFFSET($F1033,$H$2-1,0))</f>
        <v>0</v>
      </c>
    </row>
    <row r="1034" s="7" customFormat="1" ht="16.6" customHeight="1">
      <c r="A1034" s="15">
        <v>42279.661805555559</v>
      </c>
      <c r="B1034" s="16">
        <f>INT(A1034)</f>
      </c>
      <c r="C1034" s="17">
        <v>41393.501388888886</v>
      </c>
      <c r="D1034" s="18">
        <f>INT(C1034)</f>
      </c>
      <c r="E1034" s="19">
        <v>42019</v>
      </c>
      <c r="F1034" s="8">
        <f>COUNTIF($B$2:$B$4500,$E1034)+COUNTIF($D$2:$D$4500,$E1034)</f>
        <v>0</v>
      </c>
      <c r="G1034" s="7">
        <f>SUM($F1034:OFFSET($F1034,$H$2-1,0))</f>
        <v>0</v>
      </c>
    </row>
    <row r="1035" s="7" customFormat="1" ht="16.6" customHeight="1">
      <c r="A1035" s="15">
        <v>42279.664583333331</v>
      </c>
      <c r="B1035" s="16">
        <f>INT(A1035)</f>
      </c>
      <c r="C1035" s="17">
        <v>41396.115277777775</v>
      </c>
      <c r="D1035" s="18">
        <f>INT(C1035)</f>
      </c>
      <c r="E1035" s="19">
        <v>42020</v>
      </c>
      <c r="F1035" s="8">
        <f>COUNTIF($B$2:$B$4500,$E1035)+COUNTIF($D$2:$D$4500,$E1035)</f>
        <v>0</v>
      </c>
      <c r="G1035" s="7">
        <f>SUM($F1035:OFFSET($F1035,$H$2-1,0))</f>
        <v>0</v>
      </c>
    </row>
    <row r="1036" s="7" customFormat="1" ht="16.6" customHeight="1">
      <c r="A1036" s="15">
        <v>42279.696527777778</v>
      </c>
      <c r="B1036" s="16">
        <f>INT(A1036)</f>
      </c>
      <c r="C1036" s="17">
        <v>41396.579861111109</v>
      </c>
      <c r="D1036" s="18">
        <f>INT(C1036)</f>
      </c>
      <c r="E1036" s="19">
        <v>42021</v>
      </c>
      <c r="F1036" s="8">
        <f>COUNTIF($B$2:$B$4500,$E1036)+COUNTIF($D$2:$D$4500,$E1036)</f>
        <v>0</v>
      </c>
      <c r="G1036" s="7">
        <f>SUM($F1036:OFFSET($F1036,$H$2-1,0))</f>
        <v>0</v>
      </c>
    </row>
    <row r="1037" s="7" customFormat="1" ht="16.6" customHeight="1">
      <c r="A1037" s="15">
        <v>42283.3875</v>
      </c>
      <c r="B1037" s="16">
        <f>INT(A1037)</f>
      </c>
      <c r="C1037" s="17">
        <v>41396.589583333334</v>
      </c>
      <c r="D1037" s="18">
        <f>INT(C1037)</f>
      </c>
      <c r="E1037" s="19">
        <v>42022</v>
      </c>
      <c r="F1037" s="8">
        <f>COUNTIF($B$2:$B$4500,$E1037)+COUNTIF($D$2:$D$4500,$E1037)</f>
        <v>0</v>
      </c>
      <c r="G1037" s="7">
        <f>SUM($F1037:OFFSET($F1037,$H$2-1,0))</f>
        <v>0</v>
      </c>
    </row>
    <row r="1038" s="7" customFormat="1" ht="16.6" customHeight="1">
      <c r="A1038" s="15">
        <v>42283.394444444442</v>
      </c>
      <c r="B1038" s="16">
        <f>INT(A1038)</f>
      </c>
      <c r="C1038" s="17">
        <v>41396.593055555553</v>
      </c>
      <c r="D1038" s="18">
        <f>INT(C1038)</f>
      </c>
      <c r="E1038" s="19">
        <v>42023</v>
      </c>
      <c r="F1038" s="8">
        <f>COUNTIF($B$2:$B$4500,$E1038)+COUNTIF($D$2:$D$4500,$E1038)</f>
        <v>0</v>
      </c>
      <c r="G1038" s="7">
        <f>SUM($F1038:OFFSET($F1038,$H$2-1,0))</f>
        <v>0</v>
      </c>
    </row>
    <row r="1039" s="7" customFormat="1" ht="16.6" customHeight="1">
      <c r="A1039" s="15">
        <v>42284.0875</v>
      </c>
      <c r="B1039" s="16">
        <f>INT(A1039)</f>
      </c>
      <c r="C1039" s="17">
        <v>41396.600694444445</v>
      </c>
      <c r="D1039" s="18">
        <f>INT(C1039)</f>
      </c>
      <c r="E1039" s="19">
        <v>42024</v>
      </c>
      <c r="F1039" s="8">
        <f>COUNTIF($B$2:$B$4500,$E1039)+COUNTIF($D$2:$D$4500,$E1039)</f>
        <v>0</v>
      </c>
      <c r="G1039" s="7">
        <f>SUM($F1039:OFFSET($F1039,$H$2-1,0))</f>
        <v>0</v>
      </c>
    </row>
    <row r="1040" s="7" customFormat="1" ht="16.6" customHeight="1">
      <c r="A1040" s="15">
        <v>42286.795833333330</v>
      </c>
      <c r="B1040" s="16">
        <f>INT(A1040)</f>
      </c>
      <c r="C1040" s="17">
        <v>41396.903472222220</v>
      </c>
      <c r="D1040" s="18">
        <f>INT(C1040)</f>
      </c>
      <c r="E1040" s="19">
        <v>42025</v>
      </c>
      <c r="F1040" s="8">
        <f>COUNTIF($B$2:$B$4500,$E1040)+COUNTIF($D$2:$D$4500,$E1040)</f>
        <v>0</v>
      </c>
      <c r="G1040" s="7">
        <f>SUM($F1040:OFFSET($F1040,$H$2-1,0))</f>
        <v>0</v>
      </c>
    </row>
    <row r="1041" s="7" customFormat="1" ht="16.6" customHeight="1">
      <c r="A1041" s="15">
        <v>42289.161111111112</v>
      </c>
      <c r="B1041" s="16">
        <f>INT(A1041)</f>
      </c>
      <c r="C1041" s="17">
        <v>41397.471527777780</v>
      </c>
      <c r="D1041" s="18">
        <f>INT(C1041)</f>
      </c>
      <c r="E1041" s="19">
        <v>42026</v>
      </c>
      <c r="F1041" s="8">
        <f>COUNTIF($B$2:$B$4500,$E1041)+COUNTIF($D$2:$D$4500,$E1041)</f>
        <v>0</v>
      </c>
      <c r="G1041" s="7">
        <f>SUM($F1041:OFFSET($F1041,$H$2-1,0))</f>
        <v>0</v>
      </c>
    </row>
    <row r="1042" s="7" customFormat="1" ht="16.6" customHeight="1">
      <c r="A1042" s="15">
        <v>42289.709722222222</v>
      </c>
      <c r="B1042" s="16">
        <f>INT(A1042)</f>
      </c>
      <c r="C1042" s="17">
        <v>41397.488194444442</v>
      </c>
      <c r="D1042" s="18">
        <f>INT(C1042)</f>
      </c>
      <c r="E1042" s="19">
        <v>42027</v>
      </c>
      <c r="F1042" s="8">
        <f>COUNTIF($B$2:$B$4500,$E1042)+COUNTIF($D$2:$D$4500,$E1042)</f>
        <v>0</v>
      </c>
      <c r="G1042" s="7">
        <f>SUM($F1042:OFFSET($F1042,$H$2-1,0))</f>
        <v>0</v>
      </c>
    </row>
    <row r="1043" s="7" customFormat="1" ht="16.6" customHeight="1">
      <c r="A1043" s="15">
        <v>42291.414583333331</v>
      </c>
      <c r="B1043" s="16">
        <f>INT(A1043)</f>
      </c>
      <c r="C1043" s="17">
        <v>41397.5375</v>
      </c>
      <c r="D1043" s="18">
        <f>INT(C1043)</f>
      </c>
      <c r="E1043" s="19">
        <v>42028</v>
      </c>
      <c r="F1043" s="8">
        <f>COUNTIF($B$2:$B$4500,$E1043)+COUNTIF($D$2:$D$4500,$E1043)</f>
        <v>0</v>
      </c>
      <c r="G1043" s="7">
        <f>SUM($F1043:OFFSET($F1043,$H$2-1,0))</f>
        <v>0</v>
      </c>
    </row>
    <row r="1044" s="7" customFormat="1" ht="16.6" customHeight="1">
      <c r="A1044" s="15">
        <v>42292.543055555558</v>
      </c>
      <c r="B1044" s="16">
        <f>INT(A1044)</f>
      </c>
      <c r="C1044" s="17">
        <v>41397.545833333330</v>
      </c>
      <c r="D1044" s="18">
        <f>INT(C1044)</f>
      </c>
      <c r="E1044" s="19">
        <v>42029</v>
      </c>
      <c r="F1044" s="8">
        <f>COUNTIF($B$2:$B$4500,$E1044)+COUNTIF($D$2:$D$4500,$E1044)</f>
        <v>0</v>
      </c>
      <c r="G1044" s="7">
        <f>SUM($F1044:OFFSET($F1044,$H$2-1,0))</f>
        <v>0</v>
      </c>
    </row>
    <row r="1045" s="7" customFormat="1" ht="16.6" customHeight="1">
      <c r="A1045" s="15">
        <v>42292.572222222225</v>
      </c>
      <c r="B1045" s="16">
        <f>INT(A1045)</f>
      </c>
      <c r="C1045" s="17">
        <v>41398.157638888886</v>
      </c>
      <c r="D1045" s="18">
        <f>INT(C1045)</f>
      </c>
      <c r="E1045" s="19">
        <v>42030</v>
      </c>
      <c r="F1045" s="8">
        <f>COUNTIF($B$2:$B$4500,$E1045)+COUNTIF($D$2:$D$4500,$E1045)</f>
        <v>0</v>
      </c>
      <c r="G1045" s="7">
        <f>SUM($F1045:OFFSET($F1045,$H$2-1,0))</f>
        <v>0</v>
      </c>
    </row>
    <row r="1046" s="7" customFormat="1" ht="16.6" customHeight="1">
      <c r="A1046" s="15">
        <v>42292.572916666664</v>
      </c>
      <c r="B1046" s="16">
        <f>INT(A1046)</f>
      </c>
      <c r="C1046" s="17">
        <v>41400.405555555553</v>
      </c>
      <c r="D1046" s="18">
        <f>INT(C1046)</f>
      </c>
      <c r="E1046" s="19">
        <v>42031</v>
      </c>
      <c r="F1046" s="8">
        <f>COUNTIF($B$2:$B$4500,$E1046)+COUNTIF($D$2:$D$4500,$E1046)</f>
        <v>0</v>
      </c>
      <c r="G1046" s="7">
        <f>SUM($F1046:OFFSET($F1046,$H$2-1,0))</f>
        <v>0</v>
      </c>
    </row>
    <row r="1047" s="7" customFormat="1" ht="16.6" customHeight="1">
      <c r="A1047" s="15">
        <v>42292.575</v>
      </c>
      <c r="B1047" s="16">
        <f>INT(A1047)</f>
      </c>
      <c r="C1047" s="17">
        <v>41400.417361111111</v>
      </c>
      <c r="D1047" s="18">
        <f>INT(C1047)</f>
      </c>
      <c r="E1047" s="19">
        <v>42032</v>
      </c>
      <c r="F1047" s="8">
        <f>COUNTIF($B$2:$B$4500,$E1047)+COUNTIF($D$2:$D$4500,$E1047)</f>
        <v>0</v>
      </c>
      <c r="G1047" s="7">
        <f>SUM($F1047:OFFSET($F1047,$H$2-1,0))</f>
        <v>0</v>
      </c>
    </row>
    <row r="1048" s="7" customFormat="1" ht="16.6" customHeight="1">
      <c r="A1048" s="15">
        <v>42292.575694444444</v>
      </c>
      <c r="B1048" s="16">
        <f>INT(A1048)</f>
      </c>
      <c r="C1048" s="17">
        <v>41401.027083333334</v>
      </c>
      <c r="D1048" s="18">
        <f>INT(C1048)</f>
      </c>
      <c r="E1048" s="19">
        <v>42033</v>
      </c>
      <c r="F1048" s="8">
        <f>COUNTIF($B$2:$B$4500,$E1048)+COUNTIF($D$2:$D$4500,$E1048)</f>
        <v>0</v>
      </c>
      <c r="G1048" s="7">
        <f>SUM($F1048:OFFSET($F1048,$H$2-1,0))</f>
        <v>0</v>
      </c>
    </row>
    <row r="1049" s="7" customFormat="1" ht="16.6" customHeight="1">
      <c r="A1049" s="15">
        <v>42292.577083333330</v>
      </c>
      <c r="B1049" s="16">
        <f>INT(A1049)</f>
      </c>
      <c r="C1049" s="17">
        <v>41401.260416666664</v>
      </c>
      <c r="D1049" s="18">
        <f>INT(C1049)</f>
      </c>
      <c r="E1049" s="19">
        <v>42034</v>
      </c>
      <c r="F1049" s="8">
        <f>COUNTIF($B$2:$B$4500,$E1049)+COUNTIF($D$2:$D$4500,$E1049)</f>
        <v>0</v>
      </c>
      <c r="G1049" s="7">
        <f>SUM($F1049:OFFSET($F1049,$H$2-1,0))</f>
        <v>0</v>
      </c>
    </row>
    <row r="1050" s="7" customFormat="1" ht="16.6" customHeight="1">
      <c r="A1050" s="15">
        <v>42292.577777777777</v>
      </c>
      <c r="B1050" s="16">
        <f>INT(A1050)</f>
      </c>
      <c r="C1050" s="17">
        <v>41401.297916666670</v>
      </c>
      <c r="D1050" s="18">
        <f>INT(C1050)</f>
      </c>
      <c r="E1050" s="19">
        <v>42035</v>
      </c>
      <c r="F1050" s="8">
        <f>COUNTIF($B$2:$B$4500,$E1050)+COUNTIF($D$2:$D$4500,$E1050)</f>
        <v>0</v>
      </c>
      <c r="G1050" s="7">
        <f>SUM($F1050:OFFSET($F1050,$H$2-1,0))</f>
        <v>0</v>
      </c>
    </row>
    <row r="1051" s="7" customFormat="1" ht="16.6" customHeight="1">
      <c r="A1051" s="15">
        <v>42292.579861111109</v>
      </c>
      <c r="B1051" s="16">
        <f>INT(A1051)</f>
      </c>
      <c r="C1051" s="17">
        <v>41401.338194444441</v>
      </c>
      <c r="D1051" s="18">
        <f>INT(C1051)</f>
      </c>
      <c r="E1051" s="19">
        <v>42036</v>
      </c>
      <c r="F1051" s="8">
        <f>COUNTIF($B$2:$B$4500,$E1051)+COUNTIF($D$2:$D$4500,$E1051)</f>
        <v>0</v>
      </c>
      <c r="G1051" s="7">
        <f>SUM($F1051:OFFSET($F1051,$H$2-1,0))</f>
        <v>0</v>
      </c>
    </row>
    <row r="1052" s="7" customFormat="1" ht="16.6" customHeight="1">
      <c r="A1052" s="15">
        <v>42292.580555555556</v>
      </c>
      <c r="B1052" s="16">
        <f>INT(A1052)</f>
      </c>
      <c r="C1052" s="17">
        <v>41401.340972222220</v>
      </c>
      <c r="D1052" s="18">
        <f>INT(C1052)</f>
      </c>
      <c r="E1052" s="19">
        <v>42037</v>
      </c>
      <c r="F1052" s="8">
        <f>COUNTIF($B$2:$B$4500,$E1052)+COUNTIF($D$2:$D$4500,$E1052)</f>
        <v>0</v>
      </c>
      <c r="G1052" s="7">
        <f>SUM($F1052:OFFSET($F1052,$H$2-1,0))</f>
        <v>0</v>
      </c>
    </row>
    <row r="1053" s="7" customFormat="1" ht="16.6" customHeight="1">
      <c r="A1053" s="15">
        <v>42292.581944444442</v>
      </c>
      <c r="B1053" s="16">
        <f>INT(A1053)</f>
      </c>
      <c r="C1053" s="17">
        <v>41401.411805555559</v>
      </c>
      <c r="D1053" s="18">
        <f>INT(C1053)</f>
      </c>
      <c r="E1053" s="19">
        <v>42038</v>
      </c>
      <c r="F1053" s="8">
        <f>COUNTIF($B$2:$B$4500,$E1053)+COUNTIF($D$2:$D$4500,$E1053)</f>
        <v>0</v>
      </c>
      <c r="G1053" s="7">
        <f>SUM($F1053:OFFSET($F1053,$H$2-1,0))</f>
        <v>0</v>
      </c>
    </row>
    <row r="1054" s="7" customFormat="1" ht="16.6" customHeight="1">
      <c r="A1054" s="15">
        <v>42292.582638888889</v>
      </c>
      <c r="B1054" s="16">
        <f>INT(A1054)</f>
      </c>
      <c r="C1054" s="17">
        <v>41401.461805555555</v>
      </c>
      <c r="D1054" s="18">
        <f>INT(C1054)</f>
      </c>
      <c r="E1054" s="19">
        <v>42039</v>
      </c>
      <c r="F1054" s="8">
        <f>COUNTIF($B$2:$B$4500,$E1054)+COUNTIF($D$2:$D$4500,$E1054)</f>
        <v>0</v>
      </c>
      <c r="G1054" s="7">
        <f>SUM($F1054:OFFSET($F1054,$H$2-1,0))</f>
        <v>0</v>
      </c>
    </row>
    <row r="1055" s="7" customFormat="1" ht="16.6" customHeight="1">
      <c r="A1055" s="15">
        <v>42292.582638888889</v>
      </c>
      <c r="B1055" s="16">
        <f>INT(A1055)</f>
      </c>
      <c r="C1055" s="17">
        <v>41401.479861111111</v>
      </c>
      <c r="D1055" s="18">
        <f>INT(C1055)</f>
      </c>
      <c r="E1055" s="19">
        <v>42040</v>
      </c>
      <c r="F1055" s="8">
        <f>COUNTIF($B$2:$B$4500,$E1055)+COUNTIF($D$2:$D$4500,$E1055)</f>
        <v>0</v>
      </c>
      <c r="G1055" s="7">
        <f>SUM($F1055:OFFSET($F1055,$H$2-1,0))</f>
        <v>0</v>
      </c>
    </row>
    <row r="1056" s="7" customFormat="1" ht="16.6" customHeight="1">
      <c r="A1056" s="15">
        <v>42292.583333333336</v>
      </c>
      <c r="B1056" s="16">
        <f>INT(A1056)</f>
      </c>
      <c r="C1056" s="17">
        <v>41401.486111111109</v>
      </c>
      <c r="D1056" s="18">
        <f>INT(C1056)</f>
      </c>
      <c r="E1056" s="19">
        <v>42041</v>
      </c>
      <c r="F1056" s="8">
        <f>COUNTIF($B$2:$B$4500,$E1056)+COUNTIF($D$2:$D$4500,$E1056)</f>
        <v>0</v>
      </c>
      <c r="G1056" s="7">
        <f>SUM($F1056:OFFSET($F1056,$H$2-1,0))</f>
        <v>0</v>
      </c>
    </row>
    <row r="1057" s="7" customFormat="1" ht="16.6" customHeight="1">
      <c r="A1057" s="15">
        <v>42292.584027777775</v>
      </c>
      <c r="B1057" s="16">
        <f>INT(A1057)</f>
      </c>
      <c r="C1057" s="17">
        <v>41401.499305555553</v>
      </c>
      <c r="D1057" s="18">
        <f>INT(C1057)</f>
      </c>
      <c r="E1057" s="19">
        <v>42042</v>
      </c>
      <c r="F1057" s="8">
        <f>COUNTIF($B$2:$B$4500,$E1057)+COUNTIF($D$2:$D$4500,$E1057)</f>
        <v>0</v>
      </c>
      <c r="G1057" s="7">
        <f>SUM($F1057:OFFSET($F1057,$H$2-1,0))</f>
        <v>0</v>
      </c>
    </row>
    <row r="1058" s="7" customFormat="1" ht="16.6" customHeight="1">
      <c r="A1058" s="15">
        <v>42292.584722222222</v>
      </c>
      <c r="B1058" s="16">
        <f>INT(A1058)</f>
      </c>
      <c r="C1058" s="17">
        <v>41401.502083333333</v>
      </c>
      <c r="D1058" s="18">
        <f>INT(C1058)</f>
      </c>
      <c r="E1058" s="19">
        <v>42043</v>
      </c>
      <c r="F1058" s="8">
        <f>COUNTIF($B$2:$B$4500,$E1058)+COUNTIF($D$2:$D$4500,$E1058)</f>
        <v>0</v>
      </c>
      <c r="G1058" s="7">
        <f>SUM($F1058:OFFSET($F1058,$H$2-1,0))</f>
        <v>0</v>
      </c>
    </row>
    <row r="1059" s="7" customFormat="1" ht="16.6" customHeight="1">
      <c r="A1059" s="15">
        <v>42292.585416666669</v>
      </c>
      <c r="B1059" s="16">
        <f>INT(A1059)</f>
      </c>
      <c r="C1059" s="17">
        <v>41401.522222222222</v>
      </c>
      <c r="D1059" s="18">
        <f>INT(C1059)</f>
      </c>
      <c r="E1059" s="19">
        <v>42044</v>
      </c>
      <c r="F1059" s="8">
        <f>COUNTIF($B$2:$B$4500,$E1059)+COUNTIF($D$2:$D$4500,$E1059)</f>
        <v>0</v>
      </c>
      <c r="G1059" s="7">
        <f>SUM($F1059:OFFSET($F1059,$H$2-1,0))</f>
        <v>0</v>
      </c>
    </row>
    <row r="1060" s="7" customFormat="1" ht="16.6" customHeight="1">
      <c r="A1060" s="15">
        <v>42297.408333333333</v>
      </c>
      <c r="B1060" s="16">
        <f>INT(A1060)</f>
      </c>
      <c r="C1060" s="17">
        <v>41401.522222222222</v>
      </c>
      <c r="D1060" s="18">
        <f>INT(C1060)</f>
      </c>
      <c r="E1060" s="19">
        <v>42045</v>
      </c>
      <c r="F1060" s="8">
        <f>COUNTIF($B$2:$B$4500,$E1060)+COUNTIF($D$2:$D$4500,$E1060)</f>
        <v>0</v>
      </c>
      <c r="G1060" s="7">
        <f>SUM($F1060:OFFSET($F1060,$H$2-1,0))</f>
        <v>0</v>
      </c>
    </row>
    <row r="1061" s="7" customFormat="1" ht="16.6" customHeight="1">
      <c r="A1061" s="15">
        <v>42297.634722222225</v>
      </c>
      <c r="B1061" s="16">
        <f>INT(A1061)</f>
      </c>
      <c r="C1061" s="17">
        <v>41401.936111111114</v>
      </c>
      <c r="D1061" s="18">
        <f>INT(C1061)</f>
      </c>
      <c r="E1061" s="19">
        <v>42046</v>
      </c>
      <c r="F1061" s="8">
        <f>COUNTIF($B$2:$B$4500,$E1061)+COUNTIF($D$2:$D$4500,$E1061)</f>
        <v>0</v>
      </c>
      <c r="G1061" s="7">
        <f>SUM($F1061:OFFSET($F1061,$H$2-1,0))</f>
        <v>0</v>
      </c>
    </row>
    <row r="1062" s="7" customFormat="1" ht="16.6" customHeight="1">
      <c r="A1062" s="15">
        <v>42297.64375</v>
      </c>
      <c r="B1062" s="16">
        <f>INT(A1062)</f>
      </c>
      <c r="C1062" s="17">
        <v>41402.022916666669</v>
      </c>
      <c r="D1062" s="18">
        <f>INT(C1062)</f>
      </c>
      <c r="E1062" s="19">
        <v>42047</v>
      </c>
      <c r="F1062" s="8">
        <f>COUNTIF($B$2:$B$4500,$E1062)+COUNTIF($D$2:$D$4500,$E1062)</f>
        <v>0</v>
      </c>
      <c r="G1062" s="7">
        <f>SUM($F1062:OFFSET($F1062,$H$2-1,0))</f>
        <v>0</v>
      </c>
    </row>
    <row r="1063" s="7" customFormat="1" ht="16.6" customHeight="1">
      <c r="A1063" s="15">
        <v>42298.352777777778</v>
      </c>
      <c r="B1063" s="16">
        <f>INT(A1063)</f>
      </c>
      <c r="C1063" s="17">
        <v>41402.325694444444</v>
      </c>
      <c r="D1063" s="18">
        <f>INT(C1063)</f>
      </c>
      <c r="E1063" s="19">
        <v>42048</v>
      </c>
      <c r="F1063" s="8">
        <f>COUNTIF($B$2:$B$4500,$E1063)+COUNTIF($D$2:$D$4500,$E1063)</f>
        <v>0</v>
      </c>
      <c r="G1063" s="7">
        <f>SUM($F1063:OFFSET($F1063,$H$2-1,0))</f>
        <v>0</v>
      </c>
    </row>
    <row r="1064" s="7" customFormat="1" ht="16.6" customHeight="1">
      <c r="A1064" s="15">
        <v>42298.359722222223</v>
      </c>
      <c r="B1064" s="16">
        <f>INT(A1064)</f>
      </c>
      <c r="C1064" s="17">
        <v>41402.430555555555</v>
      </c>
      <c r="D1064" s="18">
        <f>INT(C1064)</f>
      </c>
      <c r="E1064" s="19">
        <v>42049</v>
      </c>
      <c r="F1064" s="8">
        <f>COUNTIF($B$2:$B$4500,$E1064)+COUNTIF($D$2:$D$4500,$E1064)</f>
        <v>0</v>
      </c>
      <c r="G1064" s="7">
        <f>SUM($F1064:OFFSET($F1064,$H$2-1,0))</f>
        <v>0</v>
      </c>
    </row>
    <row r="1065" s="7" customFormat="1" ht="16.6" customHeight="1">
      <c r="A1065" s="15">
        <v>42298.403472222220</v>
      </c>
      <c r="B1065" s="16">
        <f>INT(A1065)</f>
      </c>
      <c r="C1065" s="17">
        <v>41402.545833333330</v>
      </c>
      <c r="D1065" s="18">
        <f>INT(C1065)</f>
      </c>
      <c r="E1065" s="19">
        <v>42050</v>
      </c>
      <c r="F1065" s="8">
        <f>COUNTIF($B$2:$B$4500,$E1065)+COUNTIF($D$2:$D$4500,$E1065)</f>
        <v>0</v>
      </c>
      <c r="G1065" s="7">
        <f>SUM($F1065:OFFSET($F1065,$H$2-1,0))</f>
        <v>0</v>
      </c>
    </row>
    <row r="1066" s="7" customFormat="1" ht="16.6" customHeight="1">
      <c r="A1066" s="15">
        <v>42298.527777777781</v>
      </c>
      <c r="B1066" s="16">
        <f>INT(A1066)</f>
      </c>
      <c r="C1066" s="17">
        <v>41402.561805555553</v>
      </c>
      <c r="D1066" s="18">
        <f>INT(C1066)</f>
      </c>
      <c r="E1066" s="19">
        <v>42051</v>
      </c>
      <c r="F1066" s="8">
        <f>COUNTIF($B$2:$B$4500,$E1066)+COUNTIF($D$2:$D$4500,$E1066)</f>
        <v>0</v>
      </c>
      <c r="G1066" s="7">
        <f>SUM($F1066:OFFSET($F1066,$H$2-1,0))</f>
        <v>0</v>
      </c>
    </row>
    <row r="1067" s="7" customFormat="1" ht="16.6" customHeight="1">
      <c r="A1067" s="15">
        <v>42298.607638888891</v>
      </c>
      <c r="B1067" s="16">
        <f>INT(A1067)</f>
      </c>
      <c r="C1067" s="17">
        <v>41402.567361111112</v>
      </c>
      <c r="D1067" s="18">
        <f>INT(C1067)</f>
      </c>
      <c r="E1067" s="19">
        <v>42052</v>
      </c>
      <c r="F1067" s="8">
        <f>COUNTIF($B$2:$B$4500,$E1067)+COUNTIF($D$2:$D$4500,$E1067)</f>
        <v>0</v>
      </c>
      <c r="G1067" s="7">
        <f>SUM($F1067:OFFSET($F1067,$H$2-1,0))</f>
        <v>0</v>
      </c>
    </row>
    <row r="1068" s="7" customFormat="1" ht="16.6" customHeight="1">
      <c r="A1068" s="15">
        <v>42298.611111111109</v>
      </c>
      <c r="B1068" s="16">
        <f>INT(A1068)</f>
      </c>
      <c r="C1068" s="17">
        <v>41403.285416666666</v>
      </c>
      <c r="D1068" s="18">
        <f>INT(C1068)</f>
      </c>
      <c r="E1068" s="19">
        <v>42053</v>
      </c>
      <c r="F1068" s="8">
        <f>COUNTIF($B$2:$B$4500,$E1068)+COUNTIF($D$2:$D$4500,$E1068)</f>
        <v>0</v>
      </c>
      <c r="G1068" s="7">
        <f>SUM($F1068:OFFSET($F1068,$H$2-1,0))</f>
        <v>0</v>
      </c>
    </row>
    <row r="1069" s="7" customFormat="1" ht="16.6" customHeight="1">
      <c r="A1069" s="15">
        <v>42298.613194444442</v>
      </c>
      <c r="B1069" s="16">
        <f>INT(A1069)</f>
      </c>
      <c r="C1069" s="17">
        <v>41403.303472222222</v>
      </c>
      <c r="D1069" s="18">
        <f>INT(C1069)</f>
      </c>
      <c r="E1069" s="19">
        <v>42054</v>
      </c>
      <c r="F1069" s="8">
        <f>COUNTIF($B$2:$B$4500,$E1069)+COUNTIF($D$2:$D$4500,$E1069)</f>
        <v>0</v>
      </c>
      <c r="G1069" s="7">
        <f>SUM($F1069:OFFSET($F1069,$H$2-1,0))</f>
        <v>0</v>
      </c>
    </row>
    <row r="1070" s="7" customFormat="1" ht="16.6" customHeight="1">
      <c r="A1070" s="15">
        <v>42298.68125</v>
      </c>
      <c r="B1070" s="16">
        <f>INT(A1070)</f>
      </c>
      <c r="C1070" s="17">
        <v>41403.54375</v>
      </c>
      <c r="D1070" s="18">
        <f>INT(C1070)</f>
      </c>
      <c r="E1070" s="19">
        <v>42055</v>
      </c>
      <c r="F1070" s="8">
        <f>COUNTIF($B$2:$B$4500,$E1070)+COUNTIF($D$2:$D$4500,$E1070)</f>
        <v>0</v>
      </c>
      <c r="G1070" s="7">
        <f>SUM($F1070:OFFSET($F1070,$H$2-1,0))</f>
        <v>0</v>
      </c>
    </row>
    <row r="1071" s="7" customFormat="1" ht="16.6" customHeight="1">
      <c r="A1071" s="15">
        <v>42298.695833333331</v>
      </c>
      <c r="B1071" s="16">
        <f>INT(A1071)</f>
      </c>
      <c r="C1071" s="17">
        <v>41403.55</v>
      </c>
      <c r="D1071" s="18">
        <f>INT(C1071)</f>
      </c>
      <c r="E1071" s="19">
        <v>42056</v>
      </c>
      <c r="F1071" s="8">
        <f>COUNTIF($B$2:$B$4500,$E1071)+COUNTIF($D$2:$D$4500,$E1071)</f>
        <v>0</v>
      </c>
      <c r="G1071" s="7">
        <f>SUM($F1071:OFFSET($F1071,$H$2-1,0))</f>
        <v>0</v>
      </c>
    </row>
    <row r="1072" s="7" customFormat="1" ht="16.6" customHeight="1">
      <c r="A1072" s="15">
        <v>42299.597222222219</v>
      </c>
      <c r="B1072" s="16">
        <f>INT(A1072)</f>
      </c>
      <c r="C1072" s="17">
        <v>41403.600694444445</v>
      </c>
      <c r="D1072" s="18">
        <f>INT(C1072)</f>
      </c>
      <c r="E1072" s="19">
        <v>42057</v>
      </c>
      <c r="F1072" s="8">
        <f>COUNTIF($B$2:$B$4500,$E1072)+COUNTIF($D$2:$D$4500,$E1072)</f>
        <v>0</v>
      </c>
      <c r="G1072" s="7">
        <f>SUM($F1072:OFFSET($F1072,$H$2-1,0))</f>
        <v>0</v>
      </c>
    </row>
    <row r="1073" s="7" customFormat="1" ht="16.6" customHeight="1">
      <c r="A1073" s="15">
        <v>42300.516666666670</v>
      </c>
      <c r="B1073" s="16">
        <f>INT(A1073)</f>
      </c>
      <c r="C1073" s="17">
        <v>41403.869444444441</v>
      </c>
      <c r="D1073" s="18">
        <f>INT(C1073)</f>
      </c>
      <c r="E1073" s="19">
        <v>42058</v>
      </c>
      <c r="F1073" s="8">
        <f>COUNTIF($B$2:$B$4500,$E1073)+COUNTIF($D$2:$D$4500,$E1073)</f>
        <v>0</v>
      </c>
      <c r="G1073" s="7">
        <f>SUM($F1073:OFFSET($F1073,$H$2-1,0))</f>
        <v>0</v>
      </c>
    </row>
    <row r="1074" s="7" customFormat="1" ht="16.6" customHeight="1">
      <c r="A1074" s="15">
        <v>42300.740277777775</v>
      </c>
      <c r="B1074" s="16">
        <f>INT(A1074)</f>
      </c>
      <c r="C1074" s="17">
        <v>41403.975694444445</v>
      </c>
      <c r="D1074" s="18">
        <f>INT(C1074)</f>
      </c>
      <c r="E1074" s="19">
        <v>42059</v>
      </c>
      <c r="F1074" s="8">
        <f>COUNTIF($B$2:$B$4500,$E1074)+COUNTIF($D$2:$D$4500,$E1074)</f>
        <v>0</v>
      </c>
      <c r="G1074" s="7">
        <f>SUM($F1074:OFFSET($F1074,$H$2-1,0))</f>
        <v>0</v>
      </c>
    </row>
    <row r="1075" s="7" customFormat="1" ht="16.6" customHeight="1">
      <c r="A1075" s="15">
        <v>42303.794444444444</v>
      </c>
      <c r="B1075" s="16">
        <f>INT(A1075)</f>
      </c>
      <c r="C1075" s="17">
        <v>41404.452083333330</v>
      </c>
      <c r="D1075" s="18">
        <f>INT(C1075)</f>
      </c>
      <c r="E1075" s="19">
        <v>42060</v>
      </c>
      <c r="F1075" s="8">
        <f>COUNTIF($B$2:$B$4500,$E1075)+COUNTIF($D$2:$D$4500,$E1075)</f>
        <v>0</v>
      </c>
      <c r="G1075" s="7">
        <f>SUM($F1075:OFFSET($F1075,$H$2-1,0))</f>
        <v>0</v>
      </c>
    </row>
    <row r="1076" s="7" customFormat="1" ht="16.6" customHeight="1">
      <c r="A1076" s="15">
        <v>42304.384027777778</v>
      </c>
      <c r="B1076" s="16">
        <f>INT(A1076)</f>
      </c>
      <c r="C1076" s="17">
        <v>41404.536805555559</v>
      </c>
      <c r="D1076" s="18">
        <f>INT(C1076)</f>
      </c>
      <c r="E1076" s="19">
        <v>42061</v>
      </c>
      <c r="F1076" s="8">
        <f>COUNTIF($B$2:$B$4500,$E1076)+COUNTIF($D$2:$D$4500,$E1076)</f>
        <v>0</v>
      </c>
      <c r="G1076" s="7">
        <f>SUM($F1076:OFFSET($F1076,$H$2-1,0))</f>
        <v>0</v>
      </c>
    </row>
    <row r="1077" s="7" customFormat="1" ht="16.6" customHeight="1">
      <c r="A1077" s="15">
        <v>42305.425</v>
      </c>
      <c r="B1077" s="16">
        <f>INT(A1077)</f>
      </c>
      <c r="C1077" s="17">
        <v>41404.729166666664</v>
      </c>
      <c r="D1077" s="18">
        <f>INT(C1077)</f>
      </c>
      <c r="E1077" s="19">
        <v>42062</v>
      </c>
      <c r="F1077" s="8">
        <f>COUNTIF($B$2:$B$4500,$E1077)+COUNTIF($D$2:$D$4500,$E1077)</f>
        <v>0</v>
      </c>
      <c r="G1077" s="7">
        <f>SUM($F1077:OFFSET($F1077,$H$2-1,0))</f>
        <v>0</v>
      </c>
    </row>
    <row r="1078" s="7" customFormat="1" ht="16.6" customHeight="1">
      <c r="A1078" s="15">
        <v>42305.515972222223</v>
      </c>
      <c r="B1078" s="16">
        <f>INT(A1078)</f>
      </c>
      <c r="C1078" s="17">
        <v>41409.396527777775</v>
      </c>
      <c r="D1078" s="18">
        <f>INT(C1078)</f>
      </c>
      <c r="E1078" s="19">
        <v>42063</v>
      </c>
      <c r="F1078" s="8">
        <f>COUNTIF($B$2:$B$4500,$E1078)+COUNTIF($D$2:$D$4500,$E1078)</f>
        <v>0</v>
      </c>
      <c r="G1078" s="7">
        <f>SUM($F1078:OFFSET($F1078,$H$2-1,0))</f>
        <v>0</v>
      </c>
    </row>
    <row r="1079" s="7" customFormat="1" ht="16.6" customHeight="1">
      <c r="A1079" s="15">
        <v>42306.532638888886</v>
      </c>
      <c r="B1079" s="16">
        <f>INT(A1079)</f>
      </c>
      <c r="C1079" s="17">
        <v>41409.58125</v>
      </c>
      <c r="D1079" s="18">
        <f>INT(C1079)</f>
      </c>
      <c r="E1079" s="19">
        <v>42064</v>
      </c>
      <c r="F1079" s="8">
        <f>COUNTIF($B$2:$B$4500,$E1079)+COUNTIF($D$2:$D$4500,$E1079)</f>
        <v>0</v>
      </c>
      <c r="G1079" s="7">
        <f>SUM($F1079:OFFSET($F1079,$H$2-1,0))</f>
        <v>0</v>
      </c>
    </row>
    <row r="1080" s="7" customFormat="1" ht="16.6" customHeight="1">
      <c r="A1080" s="15">
        <v>42306.586805555555</v>
      </c>
      <c r="B1080" s="16">
        <f>INT(A1080)</f>
      </c>
      <c r="C1080" s="17">
        <v>41410.003472222219</v>
      </c>
      <c r="D1080" s="18">
        <f>INT(C1080)</f>
      </c>
      <c r="E1080" s="19">
        <v>42065</v>
      </c>
      <c r="F1080" s="8">
        <f>COUNTIF($B$2:$B$4500,$E1080)+COUNTIF($D$2:$D$4500,$E1080)</f>
        <v>0</v>
      </c>
      <c r="G1080" s="7">
        <f>SUM($F1080:OFFSET($F1080,$H$2-1,0))</f>
        <v>0</v>
      </c>
    </row>
    <row r="1081" s="7" customFormat="1" ht="16.6" customHeight="1">
      <c r="A1081" s="15">
        <v>42306.599305555559</v>
      </c>
      <c r="B1081" s="16">
        <f>INT(A1081)</f>
      </c>
      <c r="C1081" s="17">
        <v>41410.393055555556</v>
      </c>
      <c r="D1081" s="18">
        <f>INT(C1081)</f>
      </c>
      <c r="E1081" s="19">
        <v>42066</v>
      </c>
      <c r="F1081" s="8">
        <f>COUNTIF($B$2:$B$4500,$E1081)+COUNTIF($D$2:$D$4500,$E1081)</f>
        <v>0</v>
      </c>
      <c r="G1081" s="7">
        <f>SUM($F1081:OFFSET($F1081,$H$2-1,0))</f>
        <v>0</v>
      </c>
    </row>
    <row r="1082" s="7" customFormat="1" ht="16.6" customHeight="1">
      <c r="A1082" s="15">
        <v>42307.570138888892</v>
      </c>
      <c r="B1082" s="16">
        <f>INT(A1082)</f>
      </c>
      <c r="C1082" s="17">
        <v>41411.314583333333</v>
      </c>
      <c r="D1082" s="18">
        <f>INT(C1082)</f>
      </c>
      <c r="E1082" s="19">
        <v>42067</v>
      </c>
      <c r="F1082" s="8">
        <f>COUNTIF($B$2:$B$4500,$E1082)+COUNTIF($D$2:$D$4500,$E1082)</f>
        <v>0</v>
      </c>
      <c r="G1082" s="7">
        <f>SUM($F1082:OFFSET($F1082,$H$2-1,0))</f>
        <v>0</v>
      </c>
    </row>
    <row r="1083" s="7" customFormat="1" ht="16.6" customHeight="1">
      <c r="A1083" s="15">
        <v>42307.574305555558</v>
      </c>
      <c r="B1083" s="16">
        <f>INT(A1083)</f>
      </c>
      <c r="C1083" s="17">
        <v>41413.251388888886</v>
      </c>
      <c r="D1083" s="18">
        <f>INT(C1083)</f>
      </c>
      <c r="E1083" s="19">
        <v>42068</v>
      </c>
      <c r="F1083" s="8">
        <f>COUNTIF($B$2:$B$4500,$E1083)+COUNTIF($D$2:$D$4500,$E1083)</f>
        <v>0</v>
      </c>
      <c r="G1083" s="7">
        <f>SUM($F1083:OFFSET($F1083,$H$2-1,0))</f>
        <v>0</v>
      </c>
    </row>
    <row r="1084" s="7" customFormat="1" ht="16.6" customHeight="1">
      <c r="A1084" s="15">
        <v>42307.593055555553</v>
      </c>
      <c r="B1084" s="16">
        <f>INT(A1084)</f>
      </c>
      <c r="C1084" s="17">
        <v>41414.2875</v>
      </c>
      <c r="D1084" s="18">
        <f>INT(C1084)</f>
      </c>
      <c r="E1084" s="19">
        <v>42069</v>
      </c>
      <c r="F1084" s="8">
        <f>COUNTIF($B$2:$B$4500,$E1084)+COUNTIF($D$2:$D$4500,$E1084)</f>
        <v>0</v>
      </c>
      <c r="G1084" s="7">
        <f>SUM($F1084:OFFSET($F1084,$H$2-1,0))</f>
        <v>0</v>
      </c>
    </row>
    <row r="1085" s="7" customFormat="1" ht="16.6" customHeight="1">
      <c r="A1085" s="15">
        <v>42307.730555555558</v>
      </c>
      <c r="B1085" s="16">
        <f>INT(A1085)</f>
      </c>
      <c r="C1085" s="17">
        <v>41414.438888888886</v>
      </c>
      <c r="D1085" s="18">
        <f>INT(C1085)</f>
      </c>
      <c r="E1085" s="19">
        <v>42070</v>
      </c>
      <c r="F1085" s="8">
        <f>COUNTIF($B$2:$B$4500,$E1085)+COUNTIF($D$2:$D$4500,$E1085)</f>
        <v>0</v>
      </c>
      <c r="G1085" s="7">
        <f>SUM($F1085:OFFSET($F1085,$H$2-1,0))</f>
        <v>0</v>
      </c>
    </row>
    <row r="1086" s="7" customFormat="1" ht="16.6" customHeight="1">
      <c r="A1086" s="15">
        <v>42310.55625</v>
      </c>
      <c r="B1086" s="16">
        <f>INT(A1086)</f>
      </c>
      <c r="C1086" s="17">
        <v>41414.454166666670</v>
      </c>
      <c r="D1086" s="18">
        <f>INT(C1086)</f>
      </c>
      <c r="E1086" s="19">
        <v>42071</v>
      </c>
      <c r="F1086" s="8">
        <f>COUNTIF($B$2:$B$4500,$E1086)+COUNTIF($D$2:$D$4500,$E1086)</f>
        <v>0</v>
      </c>
      <c r="G1086" s="7">
        <f>SUM($F1086:OFFSET($F1086,$H$2-1,0))</f>
        <v>0</v>
      </c>
    </row>
    <row r="1087" s="7" customFormat="1" ht="16.6" customHeight="1">
      <c r="A1087" s="15">
        <v>42311.461805555555</v>
      </c>
      <c r="B1087" s="16">
        <f>INT(A1087)</f>
      </c>
      <c r="C1087" s="17">
        <v>41414.510416666664</v>
      </c>
      <c r="D1087" s="18">
        <f>INT(C1087)</f>
      </c>
      <c r="E1087" s="19">
        <v>42072</v>
      </c>
      <c r="F1087" s="8">
        <f>COUNTIF($B$2:$B$4500,$E1087)+COUNTIF($D$2:$D$4500,$E1087)</f>
        <v>0</v>
      </c>
      <c r="G1087" s="7">
        <f>SUM($F1087:OFFSET($F1087,$H$2-1,0))</f>
        <v>0</v>
      </c>
    </row>
    <row r="1088" s="7" customFormat="1" ht="16.6" customHeight="1">
      <c r="A1088" s="15">
        <v>42311.522916666669</v>
      </c>
      <c r="B1088" s="16">
        <f>INT(A1088)</f>
      </c>
      <c r="C1088" s="17">
        <v>41414.520833333336</v>
      </c>
      <c r="D1088" s="18">
        <f>INT(C1088)</f>
      </c>
      <c r="E1088" s="19">
        <v>42073</v>
      </c>
      <c r="F1088" s="8">
        <f>COUNTIF($B$2:$B$4500,$E1088)+COUNTIF($D$2:$D$4500,$E1088)</f>
        <v>0</v>
      </c>
      <c r="G1088" s="7">
        <f>SUM($F1088:OFFSET($F1088,$H$2-1,0))</f>
        <v>0</v>
      </c>
    </row>
    <row r="1089" s="7" customFormat="1" ht="16.6" customHeight="1">
      <c r="A1089" s="15">
        <v>42312.6375</v>
      </c>
      <c r="B1089" s="16">
        <f>INT(A1089)</f>
      </c>
      <c r="C1089" s="17">
        <v>41414.551388888889</v>
      </c>
      <c r="D1089" s="18">
        <f>INT(C1089)</f>
      </c>
      <c r="E1089" s="19">
        <v>42074</v>
      </c>
      <c r="F1089" s="8">
        <f>COUNTIF($B$2:$B$4500,$E1089)+COUNTIF($D$2:$D$4500,$E1089)</f>
        <v>0</v>
      </c>
      <c r="G1089" s="7">
        <f>SUM($F1089:OFFSET($F1089,$H$2-1,0))</f>
        <v>0</v>
      </c>
    </row>
    <row r="1090" s="7" customFormat="1" ht="16.6" customHeight="1">
      <c r="C1090" s="17">
        <v>41414.566666666666</v>
      </c>
      <c r="D1090" s="18">
        <f>INT(C1090)</f>
      </c>
      <c r="E1090" s="19">
        <v>42075</v>
      </c>
      <c r="F1090" s="8">
        <f>COUNTIF($B$2:$B$4500,$E1090)+COUNTIF($D$2:$D$4500,$E1090)</f>
        <v>0</v>
      </c>
      <c r="G1090" s="7">
        <f>SUM($F1090:OFFSET($F1090,$H$2-1,0))</f>
        <v>0</v>
      </c>
    </row>
    <row r="1091" s="7" customFormat="1" ht="16.6" customHeight="1">
      <c r="C1091" s="17">
        <v>41414.603472222225</v>
      </c>
      <c r="D1091" s="18">
        <f>INT(C1091)</f>
      </c>
      <c r="E1091" s="19">
        <v>42076</v>
      </c>
      <c r="F1091" s="8">
        <f>COUNTIF($B$2:$B$4500,$E1091)+COUNTIF($D$2:$D$4500,$E1091)</f>
        <v>0</v>
      </c>
      <c r="G1091" s="7">
        <f>SUM($F1091:OFFSET($F1091,$H$2-1,0))</f>
        <v>0</v>
      </c>
    </row>
    <row r="1092" s="7" customFormat="1" ht="16.6" customHeight="1">
      <c r="C1092" s="17">
        <v>41415.380555555559</v>
      </c>
      <c r="D1092" s="18">
        <f>INT(C1092)</f>
      </c>
      <c r="E1092" s="19">
        <v>42077</v>
      </c>
      <c r="F1092" s="8">
        <f>COUNTIF($B$2:$B$4500,$E1092)+COUNTIF($D$2:$D$4500,$E1092)</f>
        <v>0</v>
      </c>
      <c r="G1092" s="7">
        <f>SUM($F1092:OFFSET($F1092,$H$2-1,0))</f>
        <v>0</v>
      </c>
    </row>
    <row r="1093" s="7" customFormat="1" ht="16.6" customHeight="1">
      <c r="C1093" s="17">
        <v>41415.454166666670</v>
      </c>
      <c r="D1093" s="18">
        <f>INT(C1093)</f>
      </c>
      <c r="E1093" s="19">
        <v>42078</v>
      </c>
      <c r="F1093" s="8">
        <f>COUNTIF($B$2:$B$4500,$E1093)+COUNTIF($D$2:$D$4500,$E1093)</f>
        <v>0</v>
      </c>
      <c r="G1093" s="7">
        <f>SUM($F1093:OFFSET($F1093,$H$2-1,0))</f>
        <v>0</v>
      </c>
    </row>
    <row r="1094" s="7" customFormat="1" ht="16.6" customHeight="1">
      <c r="C1094" s="17">
        <v>41415.549305555556</v>
      </c>
      <c r="D1094" s="18">
        <f>INT(C1094)</f>
      </c>
      <c r="E1094" s="19">
        <v>42079</v>
      </c>
      <c r="F1094" s="8">
        <f>COUNTIF($B$2:$B$4500,$E1094)+COUNTIF($D$2:$D$4500,$E1094)</f>
        <v>0</v>
      </c>
      <c r="G1094" s="7">
        <f>SUM($F1094:OFFSET($F1094,$H$2-1,0))</f>
        <v>0</v>
      </c>
    </row>
    <row r="1095" s="7" customFormat="1" ht="16.6" customHeight="1">
      <c r="C1095" s="17">
        <v>41415.605555555558</v>
      </c>
      <c r="D1095" s="18">
        <f>INT(C1095)</f>
      </c>
      <c r="E1095" s="19">
        <v>42080</v>
      </c>
      <c r="F1095" s="8">
        <f>COUNTIF($B$2:$B$4500,$E1095)+COUNTIF($D$2:$D$4500,$E1095)</f>
        <v>0</v>
      </c>
      <c r="G1095" s="7">
        <f>SUM($F1095:OFFSET($F1095,$H$2-1,0))</f>
        <v>0</v>
      </c>
    </row>
    <row r="1096" s="7" customFormat="1" ht="16.6" customHeight="1">
      <c r="C1096" s="17">
        <v>41416.259722222225</v>
      </c>
      <c r="D1096" s="18">
        <f>INT(C1096)</f>
      </c>
      <c r="E1096" s="19">
        <v>42081</v>
      </c>
      <c r="F1096" s="8">
        <f>COUNTIF($B$2:$B$4500,$E1096)+COUNTIF($D$2:$D$4500,$E1096)</f>
        <v>0</v>
      </c>
      <c r="G1096" s="7">
        <f>SUM($F1096:OFFSET($F1096,$H$2-1,0))</f>
        <v>0</v>
      </c>
    </row>
    <row r="1097" s="7" customFormat="1" ht="16.6" customHeight="1">
      <c r="C1097" s="17">
        <v>41416.475</v>
      </c>
      <c r="D1097" s="18">
        <f>INT(C1097)</f>
      </c>
      <c r="E1097" s="19">
        <v>42082</v>
      </c>
      <c r="F1097" s="8">
        <f>COUNTIF($B$2:$B$4500,$E1097)+COUNTIF($D$2:$D$4500,$E1097)</f>
        <v>0</v>
      </c>
      <c r="G1097" s="7">
        <f>SUM($F1097:OFFSET($F1097,$H$2-1,0))</f>
        <v>0</v>
      </c>
    </row>
    <row r="1098" s="7" customFormat="1" ht="16.6" customHeight="1">
      <c r="C1098" s="17">
        <v>41416.5</v>
      </c>
      <c r="D1098" s="18">
        <f>INT(C1098)</f>
      </c>
      <c r="E1098" s="19">
        <v>42083</v>
      </c>
      <c r="F1098" s="8">
        <f>COUNTIF($B$2:$B$4500,$E1098)+COUNTIF($D$2:$D$4500,$E1098)</f>
        <v>0</v>
      </c>
      <c r="G1098" s="7">
        <f>SUM($F1098:OFFSET($F1098,$H$2-1,0))</f>
        <v>0</v>
      </c>
    </row>
    <row r="1099" s="7" customFormat="1" ht="16.6" customHeight="1">
      <c r="C1099" s="17">
        <v>41416.520138888889</v>
      </c>
      <c r="D1099" s="18">
        <f>INT(C1099)</f>
      </c>
      <c r="E1099" s="19">
        <v>42084</v>
      </c>
      <c r="F1099" s="8">
        <f>COUNTIF($B$2:$B$4500,$E1099)+COUNTIF($D$2:$D$4500,$E1099)</f>
        <v>0</v>
      </c>
      <c r="G1099" s="7">
        <f>SUM($F1099:OFFSET($F1099,$H$2-1,0))</f>
        <v>0</v>
      </c>
    </row>
    <row r="1100" s="7" customFormat="1" ht="16.6" customHeight="1">
      <c r="C1100" s="17">
        <v>41416.526388888888</v>
      </c>
      <c r="D1100" s="18">
        <f>INT(C1100)</f>
      </c>
      <c r="E1100" s="19">
        <v>42085</v>
      </c>
      <c r="F1100" s="8">
        <f>COUNTIF($B$2:$B$4500,$E1100)+COUNTIF($D$2:$D$4500,$E1100)</f>
        <v>0</v>
      </c>
      <c r="G1100" s="7">
        <f>SUM($F1100:OFFSET($F1100,$H$2-1,0))</f>
        <v>0</v>
      </c>
    </row>
    <row r="1101" s="7" customFormat="1" ht="16.6" customHeight="1">
      <c r="C1101" s="17">
        <v>41416.545833333330</v>
      </c>
      <c r="D1101" s="18">
        <f>INT(C1101)</f>
      </c>
      <c r="E1101" s="19">
        <v>42086</v>
      </c>
      <c r="F1101" s="8">
        <f>COUNTIF($B$2:$B$4500,$E1101)+COUNTIF($D$2:$D$4500,$E1101)</f>
        <v>0</v>
      </c>
      <c r="G1101" s="7">
        <f>SUM($F1101:OFFSET($F1101,$H$2-1,0))</f>
        <v>0</v>
      </c>
    </row>
    <row r="1102" s="7" customFormat="1" ht="16.6" customHeight="1">
      <c r="C1102" s="17">
        <v>41416.55</v>
      </c>
      <c r="D1102" s="18">
        <f>INT(C1102)</f>
      </c>
      <c r="E1102" s="19">
        <v>42087</v>
      </c>
      <c r="F1102" s="8">
        <f>COUNTIF($B$2:$B$4500,$E1102)+COUNTIF($D$2:$D$4500,$E1102)</f>
        <v>0</v>
      </c>
      <c r="G1102" s="7">
        <f>SUM($F1102:OFFSET($F1102,$H$2-1,0))</f>
        <v>0</v>
      </c>
    </row>
    <row r="1103" s="7" customFormat="1" ht="16.6" customHeight="1">
      <c r="C1103" s="17">
        <v>41416.554861111108</v>
      </c>
      <c r="D1103" s="18">
        <f>INT(C1103)</f>
      </c>
      <c r="E1103" s="19">
        <v>42088</v>
      </c>
      <c r="F1103" s="8">
        <f>COUNTIF($B$2:$B$4500,$E1103)+COUNTIF($D$2:$D$4500,$E1103)</f>
        <v>0</v>
      </c>
      <c r="G1103" s="7">
        <f>SUM($F1103:OFFSET($F1103,$H$2-1,0))</f>
        <v>0</v>
      </c>
    </row>
    <row r="1104" s="7" customFormat="1" ht="16.6" customHeight="1">
      <c r="C1104" s="17">
        <v>41416.564583333333</v>
      </c>
      <c r="D1104" s="18">
        <f>INT(C1104)</f>
      </c>
      <c r="E1104" s="19">
        <v>42089</v>
      </c>
      <c r="F1104" s="8">
        <f>COUNTIF($B$2:$B$4500,$E1104)+COUNTIF($D$2:$D$4500,$E1104)</f>
        <v>0</v>
      </c>
      <c r="G1104" s="7">
        <f>SUM($F1104:OFFSET($F1104,$H$2-1,0))</f>
        <v>0</v>
      </c>
    </row>
    <row r="1105" s="7" customFormat="1" ht="16.6" customHeight="1">
      <c r="C1105" s="17">
        <v>41417.4</v>
      </c>
      <c r="D1105" s="18">
        <f>INT(C1105)</f>
      </c>
      <c r="E1105" s="19">
        <v>42090</v>
      </c>
      <c r="F1105" s="8">
        <f>COUNTIF($B$2:$B$4500,$E1105)+COUNTIF($D$2:$D$4500,$E1105)</f>
        <v>0</v>
      </c>
      <c r="G1105" s="7">
        <f>SUM($F1105:OFFSET($F1105,$H$2-1,0))</f>
        <v>0</v>
      </c>
    </row>
    <row r="1106" s="7" customFormat="1" ht="16.6" customHeight="1">
      <c r="C1106" s="17">
        <v>41417.416666666664</v>
      </c>
      <c r="D1106" s="18">
        <f>INT(C1106)</f>
      </c>
      <c r="E1106" s="19">
        <v>42091</v>
      </c>
      <c r="F1106" s="8">
        <f>COUNTIF($B$2:$B$4500,$E1106)+COUNTIF($D$2:$D$4500,$E1106)</f>
        <v>0</v>
      </c>
      <c r="G1106" s="7">
        <f>SUM($F1106:OFFSET($F1106,$H$2-1,0))</f>
        <v>0</v>
      </c>
    </row>
    <row r="1107" s="7" customFormat="1" ht="16.6" customHeight="1">
      <c r="C1107" s="17">
        <v>41417.56875</v>
      </c>
      <c r="D1107" s="18">
        <f>INT(C1107)</f>
      </c>
      <c r="E1107" s="19">
        <v>42092</v>
      </c>
      <c r="F1107" s="8">
        <f>COUNTIF($B$2:$B$4500,$E1107)+COUNTIF($D$2:$D$4500,$E1107)</f>
        <v>0</v>
      </c>
      <c r="G1107" s="7">
        <f>SUM($F1107:OFFSET($F1107,$H$2-1,0))</f>
        <v>0</v>
      </c>
    </row>
    <row r="1108" s="7" customFormat="1" ht="16.6" customHeight="1">
      <c r="C1108" s="17">
        <v>41417.589583333334</v>
      </c>
      <c r="D1108" s="18">
        <f>INT(C1108)</f>
      </c>
      <c r="E1108" s="19">
        <v>42093</v>
      </c>
      <c r="F1108" s="8">
        <f>COUNTIF($B$2:$B$4500,$E1108)+COUNTIF($D$2:$D$4500,$E1108)</f>
        <v>0</v>
      </c>
      <c r="G1108" s="7">
        <f>SUM($F1108:OFFSET($F1108,$H$2-1,0))</f>
        <v>0</v>
      </c>
    </row>
    <row r="1109" s="7" customFormat="1" ht="16.6" customHeight="1">
      <c r="C1109" s="17">
        <v>41417.594444444447</v>
      </c>
      <c r="D1109" s="18">
        <f>INT(C1109)</f>
      </c>
      <c r="E1109" s="19">
        <v>42094</v>
      </c>
      <c r="F1109" s="8">
        <f>COUNTIF($B$2:$B$4500,$E1109)+COUNTIF($D$2:$D$4500,$E1109)</f>
        <v>0</v>
      </c>
      <c r="G1109" s="7">
        <f>SUM($F1109:OFFSET($F1109,$H$2-1,0))</f>
        <v>0</v>
      </c>
    </row>
    <row r="1110" s="7" customFormat="1" ht="16.6" customHeight="1">
      <c r="C1110" s="17">
        <v>41417.608333333330</v>
      </c>
      <c r="D1110" s="18">
        <f>INT(C1110)</f>
      </c>
      <c r="E1110" s="19">
        <v>42095</v>
      </c>
      <c r="F1110" s="8">
        <f>COUNTIF($B$2:$B$4500,$E1110)+COUNTIF($D$2:$D$4500,$E1110)</f>
        <v>0</v>
      </c>
      <c r="G1110" s="7">
        <f>SUM($F1110:OFFSET($F1110,$H$2-1,0))</f>
        <v>0</v>
      </c>
    </row>
    <row r="1111" s="7" customFormat="1" ht="16.6" customHeight="1">
      <c r="C1111" s="17">
        <v>41417.6125</v>
      </c>
      <c r="D1111" s="18">
        <f>INT(C1111)</f>
      </c>
      <c r="E1111" s="19">
        <v>42096</v>
      </c>
      <c r="F1111" s="8">
        <f>COUNTIF($B$2:$B$4500,$E1111)+COUNTIF($D$2:$D$4500,$E1111)</f>
        <v>0</v>
      </c>
      <c r="G1111" s="7">
        <f>SUM($F1111:OFFSET($F1111,$H$2-1,0))</f>
        <v>0</v>
      </c>
    </row>
    <row r="1112" s="7" customFormat="1" ht="16.6" customHeight="1">
      <c r="C1112" s="17">
        <v>41417.761805555558</v>
      </c>
      <c r="D1112" s="18">
        <f>INT(C1112)</f>
      </c>
      <c r="E1112" s="19">
        <v>42097</v>
      </c>
      <c r="F1112" s="8">
        <f>COUNTIF($B$2:$B$4500,$E1112)+COUNTIF($D$2:$D$4500,$E1112)</f>
        <v>0</v>
      </c>
      <c r="G1112" s="7">
        <f>SUM($F1112:OFFSET($F1112,$H$2-1,0))</f>
        <v>0</v>
      </c>
    </row>
    <row r="1113" s="7" customFormat="1" ht="16.6" customHeight="1">
      <c r="C1113" s="17">
        <v>41418.324305555558</v>
      </c>
      <c r="D1113" s="18">
        <f>INT(C1113)</f>
      </c>
      <c r="E1113" s="19">
        <v>42098</v>
      </c>
      <c r="F1113" s="8">
        <f>COUNTIF($B$2:$B$4500,$E1113)+COUNTIF($D$2:$D$4500,$E1113)</f>
        <v>0</v>
      </c>
      <c r="G1113" s="7">
        <f>SUM($F1113:OFFSET($F1113,$H$2-1,0))</f>
        <v>0</v>
      </c>
    </row>
    <row r="1114" s="7" customFormat="1" ht="16.6" customHeight="1">
      <c r="C1114" s="17">
        <v>41418.366666666669</v>
      </c>
      <c r="D1114" s="18">
        <f>INT(C1114)</f>
      </c>
      <c r="E1114" s="19">
        <v>42099</v>
      </c>
      <c r="F1114" s="8">
        <f>COUNTIF($B$2:$B$4500,$E1114)+COUNTIF($D$2:$D$4500,$E1114)</f>
        <v>0</v>
      </c>
      <c r="G1114" s="7">
        <f>SUM($F1114:OFFSET($F1114,$H$2-1,0))</f>
        <v>0</v>
      </c>
    </row>
    <row r="1115" s="7" customFormat="1" ht="16.6" customHeight="1">
      <c r="C1115" s="17">
        <v>41418.4</v>
      </c>
      <c r="D1115" s="18">
        <f>INT(C1115)</f>
      </c>
      <c r="E1115" s="19">
        <v>42100</v>
      </c>
      <c r="F1115" s="8">
        <f>COUNTIF($B$2:$B$4500,$E1115)+COUNTIF($D$2:$D$4500,$E1115)</f>
        <v>0</v>
      </c>
      <c r="G1115" s="7">
        <f>SUM($F1115:OFFSET($F1115,$H$2-1,0))</f>
        <v>0</v>
      </c>
    </row>
    <row r="1116" s="7" customFormat="1" ht="16.6" customHeight="1">
      <c r="C1116" s="17">
        <v>41418.454861111109</v>
      </c>
      <c r="D1116" s="18">
        <f>INT(C1116)</f>
      </c>
      <c r="E1116" s="19">
        <v>42101</v>
      </c>
      <c r="F1116" s="8">
        <f>COUNTIF($B$2:$B$4500,$E1116)+COUNTIF($D$2:$D$4500,$E1116)</f>
        <v>0</v>
      </c>
      <c r="G1116" s="7">
        <f>SUM($F1116:OFFSET($F1116,$H$2-1,0))</f>
        <v>0</v>
      </c>
    </row>
    <row r="1117" s="7" customFormat="1" ht="16.6" customHeight="1">
      <c r="C1117" s="17">
        <v>41418.478472222225</v>
      </c>
      <c r="D1117" s="18">
        <f>INT(C1117)</f>
      </c>
      <c r="E1117" s="19">
        <v>42102</v>
      </c>
      <c r="F1117" s="8">
        <f>COUNTIF($B$2:$B$4500,$E1117)+COUNTIF($D$2:$D$4500,$E1117)</f>
        <v>0</v>
      </c>
      <c r="G1117" s="7">
        <f>SUM($F1117:OFFSET($F1117,$H$2-1,0))</f>
        <v>0</v>
      </c>
    </row>
    <row r="1118" s="7" customFormat="1" ht="16.6" customHeight="1">
      <c r="C1118" s="17">
        <v>41418.486111111109</v>
      </c>
      <c r="D1118" s="18">
        <f>INT(C1118)</f>
      </c>
      <c r="E1118" s="19">
        <v>42103</v>
      </c>
      <c r="F1118" s="8">
        <f>COUNTIF($B$2:$B$4500,$E1118)+COUNTIF($D$2:$D$4500,$E1118)</f>
        <v>0</v>
      </c>
      <c r="G1118" s="7">
        <f>SUM($F1118:OFFSET($F1118,$H$2-1,0))</f>
        <v>0</v>
      </c>
    </row>
    <row r="1119" s="7" customFormat="1" ht="16.6" customHeight="1">
      <c r="C1119" s="17">
        <v>41418.515277777777</v>
      </c>
      <c r="D1119" s="18">
        <f>INT(C1119)</f>
      </c>
      <c r="E1119" s="19">
        <v>42104</v>
      </c>
      <c r="F1119" s="8">
        <f>COUNTIF($B$2:$B$4500,$E1119)+COUNTIF($D$2:$D$4500,$E1119)</f>
        <v>0</v>
      </c>
      <c r="G1119" s="7">
        <f>SUM($F1119:OFFSET($F1119,$H$2-1,0))</f>
        <v>0</v>
      </c>
    </row>
    <row r="1120" s="7" customFormat="1" ht="16.6" customHeight="1">
      <c r="C1120" s="17">
        <v>41418.644444444442</v>
      </c>
      <c r="D1120" s="18">
        <f>INT(C1120)</f>
      </c>
      <c r="E1120" s="19">
        <v>42105</v>
      </c>
      <c r="F1120" s="8">
        <f>COUNTIF($B$2:$B$4500,$E1120)+COUNTIF($D$2:$D$4500,$E1120)</f>
        <v>0</v>
      </c>
      <c r="G1120" s="7">
        <f>SUM($F1120:OFFSET($F1120,$H$2-1,0))</f>
        <v>0</v>
      </c>
    </row>
    <row r="1121" s="7" customFormat="1" ht="16.6" customHeight="1">
      <c r="C1121" s="17">
        <v>41420.290972222225</v>
      </c>
      <c r="D1121" s="18">
        <f>INT(C1121)</f>
      </c>
      <c r="E1121" s="19">
        <v>42106</v>
      </c>
      <c r="F1121" s="8">
        <f>COUNTIF($B$2:$B$4500,$E1121)+COUNTIF($D$2:$D$4500,$E1121)</f>
        <v>0</v>
      </c>
      <c r="G1121" s="7">
        <f>SUM($F1121:OFFSET($F1121,$H$2-1,0))</f>
        <v>0</v>
      </c>
    </row>
    <row r="1122" s="7" customFormat="1" ht="16.6" customHeight="1">
      <c r="C1122" s="17">
        <v>41421.484027777777</v>
      </c>
      <c r="D1122" s="18">
        <f>INT(C1122)</f>
      </c>
      <c r="E1122" s="19">
        <v>42107</v>
      </c>
      <c r="F1122" s="8">
        <f>COUNTIF($B$2:$B$4500,$E1122)+COUNTIF($D$2:$D$4500,$E1122)</f>
        <v>0</v>
      </c>
      <c r="G1122" s="7">
        <f>SUM($F1122:OFFSET($F1122,$H$2-1,0))</f>
        <v>0</v>
      </c>
    </row>
    <row r="1123" s="7" customFormat="1" ht="16.6" customHeight="1">
      <c r="C1123" s="17">
        <v>41422.525694444441</v>
      </c>
      <c r="D1123" s="18">
        <f>INT(C1123)</f>
      </c>
      <c r="E1123" s="19">
        <v>42108</v>
      </c>
      <c r="F1123" s="8">
        <f>COUNTIF($B$2:$B$4500,$E1123)+COUNTIF($D$2:$D$4500,$E1123)</f>
        <v>0</v>
      </c>
      <c r="G1123" s="7">
        <f>SUM($F1123:OFFSET($F1123,$H$2-1,0))</f>
        <v>0</v>
      </c>
    </row>
    <row r="1124" s="7" customFormat="1" ht="16.6" customHeight="1">
      <c r="C1124" s="17">
        <v>41423.076388888891</v>
      </c>
      <c r="D1124" s="18">
        <f>INT(C1124)</f>
      </c>
      <c r="E1124" s="19">
        <v>42109</v>
      </c>
      <c r="F1124" s="8">
        <f>COUNTIF($B$2:$B$4500,$E1124)+COUNTIF($D$2:$D$4500,$E1124)</f>
        <v>0</v>
      </c>
      <c r="G1124" s="7">
        <f>SUM($F1124:OFFSET($F1124,$H$2-1,0))</f>
        <v>0</v>
      </c>
    </row>
    <row r="1125" s="7" customFormat="1" ht="16.6" customHeight="1">
      <c r="C1125" s="17">
        <v>41423.117361111108</v>
      </c>
      <c r="D1125" s="18">
        <f>INT(C1125)</f>
      </c>
      <c r="E1125" s="19">
        <v>42110</v>
      </c>
      <c r="F1125" s="8">
        <f>COUNTIF($B$2:$B$4500,$E1125)+COUNTIF($D$2:$D$4500,$E1125)</f>
        <v>0</v>
      </c>
      <c r="G1125" s="7">
        <f>SUM($F1125:OFFSET($F1125,$H$2-1,0))</f>
        <v>0</v>
      </c>
    </row>
    <row r="1126" s="7" customFormat="1" ht="16.6" customHeight="1">
      <c r="C1126" s="17">
        <v>41424.629861111112</v>
      </c>
      <c r="D1126" s="18">
        <f>INT(C1126)</f>
      </c>
      <c r="E1126" s="19">
        <v>42111</v>
      </c>
      <c r="F1126" s="8">
        <f>COUNTIF($B$2:$B$4500,$E1126)+COUNTIF($D$2:$D$4500,$E1126)</f>
        <v>0</v>
      </c>
      <c r="G1126" s="7">
        <f>SUM($F1126:OFFSET($F1126,$H$2-1,0))</f>
        <v>0</v>
      </c>
    </row>
    <row r="1127" s="7" customFormat="1" ht="16.6" customHeight="1">
      <c r="C1127" s="17">
        <v>41425.054166666669</v>
      </c>
      <c r="D1127" s="18">
        <f>INT(C1127)</f>
      </c>
      <c r="E1127" s="19">
        <v>42112</v>
      </c>
      <c r="F1127" s="8">
        <f>COUNTIF($B$2:$B$4500,$E1127)+COUNTIF($D$2:$D$4500,$E1127)</f>
        <v>0</v>
      </c>
      <c r="G1127" s="7">
        <f>SUM($F1127:OFFSET($F1127,$H$2-1,0))</f>
        <v>0</v>
      </c>
    </row>
    <row r="1128" s="7" customFormat="1" ht="16.6" customHeight="1">
      <c r="C1128" s="17">
        <v>41425.929861111108</v>
      </c>
      <c r="D1128" s="18">
        <f>INT(C1128)</f>
      </c>
      <c r="E1128" s="19">
        <v>42113</v>
      </c>
      <c r="F1128" s="8">
        <f>COUNTIF($B$2:$B$4500,$E1128)+COUNTIF($D$2:$D$4500,$E1128)</f>
        <v>0</v>
      </c>
      <c r="G1128" s="7">
        <f>SUM($F1128:OFFSET($F1128,$H$2-1,0))</f>
        <v>0</v>
      </c>
    </row>
    <row r="1129" s="7" customFormat="1" ht="16.6" customHeight="1">
      <c r="C1129" s="17">
        <v>41428.753472222219</v>
      </c>
      <c r="D1129" s="18">
        <f>INT(C1129)</f>
      </c>
      <c r="E1129" s="19">
        <v>42114</v>
      </c>
      <c r="F1129" s="8">
        <f>COUNTIF($B$2:$B$4500,$E1129)+COUNTIF($D$2:$D$4500,$E1129)</f>
        <v>0</v>
      </c>
      <c r="G1129" s="7">
        <f>SUM($F1129:OFFSET($F1129,$H$2-1,0))</f>
        <v>0</v>
      </c>
    </row>
    <row r="1130" s="7" customFormat="1" ht="16.6" customHeight="1">
      <c r="C1130" s="17">
        <v>41428.75625</v>
      </c>
      <c r="D1130" s="18">
        <f>INT(C1130)</f>
      </c>
      <c r="E1130" s="19">
        <v>42115</v>
      </c>
      <c r="F1130" s="8">
        <f>COUNTIF($B$2:$B$4500,$E1130)+COUNTIF($D$2:$D$4500,$E1130)</f>
        <v>0</v>
      </c>
      <c r="G1130" s="7">
        <f>SUM($F1130:OFFSET($F1130,$H$2-1,0))</f>
        <v>0</v>
      </c>
    </row>
    <row r="1131" s="7" customFormat="1" ht="16.6" customHeight="1">
      <c r="C1131" s="17">
        <v>41428.909027777780</v>
      </c>
      <c r="D1131" s="18">
        <f>INT(C1131)</f>
      </c>
      <c r="E1131" s="19">
        <v>42116</v>
      </c>
      <c r="F1131" s="8">
        <f>COUNTIF($B$2:$B$4500,$E1131)+COUNTIF($D$2:$D$4500,$E1131)</f>
        <v>0</v>
      </c>
      <c r="G1131" s="7">
        <f>SUM($F1131:OFFSET($F1131,$H$2-1,0))</f>
        <v>0</v>
      </c>
    </row>
    <row r="1132" s="7" customFormat="1" ht="16.6" customHeight="1">
      <c r="C1132" s="17">
        <v>41429.284722222219</v>
      </c>
      <c r="D1132" s="18">
        <f>INT(C1132)</f>
      </c>
      <c r="E1132" s="19">
        <v>42117</v>
      </c>
      <c r="F1132" s="8">
        <f>COUNTIF($B$2:$B$4500,$E1132)+COUNTIF($D$2:$D$4500,$E1132)</f>
        <v>0</v>
      </c>
      <c r="G1132" s="7">
        <f>SUM($F1132:OFFSET($F1132,$H$2-1,0))</f>
        <v>0</v>
      </c>
    </row>
    <row r="1133" s="7" customFormat="1" ht="16.6" customHeight="1">
      <c r="C1133" s="17">
        <v>41431.591666666667</v>
      </c>
      <c r="D1133" s="18">
        <f>INT(C1133)</f>
      </c>
      <c r="E1133" s="19">
        <v>42118</v>
      </c>
      <c r="F1133" s="8">
        <f>COUNTIF($B$2:$B$4500,$E1133)+COUNTIF($D$2:$D$4500,$E1133)</f>
        <v>0</v>
      </c>
      <c r="G1133" s="7">
        <f>SUM($F1133:OFFSET($F1133,$H$2-1,0))</f>
        <v>0</v>
      </c>
    </row>
    <row r="1134" s="7" customFormat="1" ht="16.6" customHeight="1">
      <c r="C1134" s="17">
        <v>41431.848611111112</v>
      </c>
      <c r="D1134" s="18">
        <f>INT(C1134)</f>
      </c>
      <c r="E1134" s="19">
        <v>42119</v>
      </c>
      <c r="F1134" s="8">
        <f>COUNTIF($B$2:$B$4500,$E1134)+COUNTIF($D$2:$D$4500,$E1134)</f>
        <v>0</v>
      </c>
      <c r="G1134" s="7">
        <f>SUM($F1134:OFFSET($F1134,$H$2-1,0))</f>
        <v>0</v>
      </c>
    </row>
    <row r="1135" s="7" customFormat="1" ht="16.6" customHeight="1">
      <c r="C1135" s="17">
        <v>41432.286805555559</v>
      </c>
      <c r="D1135" s="18">
        <f>INT(C1135)</f>
      </c>
      <c r="E1135" s="19">
        <v>42120</v>
      </c>
      <c r="F1135" s="8">
        <f>COUNTIF($B$2:$B$4500,$E1135)+COUNTIF($D$2:$D$4500,$E1135)</f>
        <v>0</v>
      </c>
      <c r="G1135" s="7">
        <f>SUM($F1135:OFFSET($F1135,$H$2-1,0))</f>
        <v>0</v>
      </c>
    </row>
    <row r="1136" s="7" customFormat="1" ht="16.6" customHeight="1">
      <c r="C1136" s="17">
        <v>41432.29375</v>
      </c>
      <c r="D1136" s="18">
        <f>INT(C1136)</f>
      </c>
      <c r="E1136" s="19">
        <v>42121</v>
      </c>
      <c r="F1136" s="8">
        <f>COUNTIF($B$2:$B$4500,$E1136)+COUNTIF($D$2:$D$4500,$E1136)</f>
        <v>0</v>
      </c>
      <c r="G1136" s="7">
        <f>SUM($F1136:OFFSET($F1136,$H$2-1,0))</f>
        <v>0</v>
      </c>
    </row>
    <row r="1137" s="7" customFormat="1" ht="16.6" customHeight="1">
      <c r="C1137" s="17">
        <v>41432.325</v>
      </c>
      <c r="D1137" s="18">
        <f>INT(C1137)</f>
      </c>
      <c r="E1137" s="19">
        <v>42122</v>
      </c>
      <c r="F1137" s="8">
        <f>COUNTIF($B$2:$B$4500,$E1137)+COUNTIF($D$2:$D$4500,$E1137)</f>
        <v>0</v>
      </c>
      <c r="G1137" s="7">
        <f>SUM($F1137:OFFSET($F1137,$H$2-1,0))</f>
        <v>0</v>
      </c>
    </row>
    <row r="1138" s="7" customFormat="1" ht="16.6" customHeight="1">
      <c r="C1138" s="17">
        <v>41432.35</v>
      </c>
      <c r="D1138" s="18">
        <f>INT(C1138)</f>
      </c>
      <c r="E1138" s="19">
        <v>42123</v>
      </c>
      <c r="F1138" s="8">
        <f>COUNTIF($B$2:$B$4500,$E1138)+COUNTIF($D$2:$D$4500,$E1138)</f>
        <v>0</v>
      </c>
      <c r="G1138" s="7">
        <f>SUM($F1138:OFFSET($F1138,$H$2-1,0))</f>
        <v>0</v>
      </c>
    </row>
    <row r="1139" s="7" customFormat="1" ht="16.6" customHeight="1">
      <c r="C1139" s="17">
        <v>41432.397222222222</v>
      </c>
      <c r="D1139" s="18">
        <f>INT(C1139)</f>
      </c>
      <c r="E1139" s="19">
        <v>42124</v>
      </c>
      <c r="F1139" s="8">
        <f>COUNTIF($B$2:$B$4500,$E1139)+COUNTIF($D$2:$D$4500,$E1139)</f>
        <v>0</v>
      </c>
      <c r="G1139" s="7">
        <f>SUM($F1139:OFFSET($F1139,$H$2-1,0))</f>
        <v>0</v>
      </c>
    </row>
    <row r="1140" s="7" customFormat="1" ht="16.6" customHeight="1">
      <c r="C1140" s="17">
        <v>41432.413888888892</v>
      </c>
      <c r="D1140" s="18">
        <f>INT(C1140)</f>
      </c>
      <c r="E1140" s="19">
        <v>42125</v>
      </c>
      <c r="F1140" s="8">
        <f>COUNTIF($B$2:$B$4500,$E1140)+COUNTIF($D$2:$D$4500,$E1140)</f>
        <v>0</v>
      </c>
      <c r="G1140" s="7">
        <f>SUM($F1140:OFFSET($F1140,$H$2-1,0))</f>
        <v>0</v>
      </c>
    </row>
    <row r="1141" s="7" customFormat="1" ht="16.6" customHeight="1">
      <c r="C1141" s="17">
        <v>41432.486111111109</v>
      </c>
      <c r="D1141" s="18">
        <f>INT(C1141)</f>
      </c>
      <c r="E1141" s="19">
        <v>42126</v>
      </c>
      <c r="F1141" s="8">
        <f>COUNTIF($B$2:$B$4500,$E1141)+COUNTIF($D$2:$D$4500,$E1141)</f>
        <v>0</v>
      </c>
      <c r="G1141" s="7">
        <f>SUM($F1141:OFFSET($F1141,$H$2-1,0))</f>
        <v>0</v>
      </c>
    </row>
    <row r="1142" s="7" customFormat="1" ht="16.6" customHeight="1">
      <c r="C1142" s="17">
        <v>41432.790277777778</v>
      </c>
      <c r="D1142" s="18">
        <f>INT(C1142)</f>
      </c>
      <c r="E1142" s="19">
        <v>42127</v>
      </c>
      <c r="F1142" s="8">
        <f>COUNTIF($B$2:$B$4500,$E1142)+COUNTIF($D$2:$D$4500,$E1142)</f>
        <v>0</v>
      </c>
      <c r="G1142" s="7">
        <f>SUM($F1142:OFFSET($F1142,$H$2-1,0))</f>
        <v>0</v>
      </c>
    </row>
    <row r="1143" s="7" customFormat="1" ht="16.6" customHeight="1">
      <c r="C1143" s="17">
        <v>41433.08125</v>
      </c>
      <c r="D1143" s="18">
        <f>INT(C1143)</f>
      </c>
      <c r="E1143" s="19">
        <v>42128</v>
      </c>
      <c r="F1143" s="8">
        <f>COUNTIF($B$2:$B$4500,$E1143)+COUNTIF($D$2:$D$4500,$E1143)</f>
        <v>0</v>
      </c>
      <c r="G1143" s="7">
        <f>SUM($F1143:OFFSET($F1143,$H$2-1,0))</f>
        <v>0</v>
      </c>
    </row>
    <row r="1144" s="7" customFormat="1" ht="16.6" customHeight="1">
      <c r="C1144" s="17">
        <v>41433.275</v>
      </c>
      <c r="D1144" s="18">
        <f>INT(C1144)</f>
      </c>
      <c r="E1144" s="19">
        <v>42129</v>
      </c>
      <c r="F1144" s="8">
        <f>COUNTIF($B$2:$B$4500,$E1144)+COUNTIF($D$2:$D$4500,$E1144)</f>
        <v>0</v>
      </c>
      <c r="G1144" s="7">
        <f>SUM($F1144:OFFSET($F1144,$H$2-1,0))</f>
        <v>0</v>
      </c>
    </row>
    <row r="1145" s="7" customFormat="1" ht="16.6" customHeight="1">
      <c r="C1145" s="17">
        <v>41433.300694444442</v>
      </c>
      <c r="D1145" s="18">
        <f>INT(C1145)</f>
      </c>
      <c r="E1145" s="19">
        <v>42130</v>
      </c>
      <c r="F1145" s="8">
        <f>COUNTIF($B$2:$B$4500,$E1145)+COUNTIF($D$2:$D$4500,$E1145)</f>
        <v>0</v>
      </c>
      <c r="G1145" s="7">
        <f>SUM($F1145:OFFSET($F1145,$H$2-1,0))</f>
        <v>0</v>
      </c>
    </row>
    <row r="1146" s="7" customFormat="1" ht="16.6" customHeight="1">
      <c r="C1146" s="17">
        <v>41433.323611111111</v>
      </c>
      <c r="D1146" s="18">
        <f>INT(C1146)</f>
      </c>
      <c r="E1146" s="19">
        <v>42131</v>
      </c>
      <c r="F1146" s="8">
        <f>COUNTIF($B$2:$B$4500,$E1146)+COUNTIF($D$2:$D$4500,$E1146)</f>
        <v>0</v>
      </c>
      <c r="G1146" s="7">
        <f>SUM($F1146:OFFSET($F1146,$H$2-1,0))</f>
        <v>0</v>
      </c>
    </row>
    <row r="1147" s="7" customFormat="1" ht="16.6" customHeight="1">
      <c r="C1147" s="17">
        <v>41433.390277777777</v>
      </c>
      <c r="D1147" s="18">
        <f>INT(C1147)</f>
      </c>
      <c r="E1147" s="19">
        <v>42132</v>
      </c>
      <c r="F1147" s="8">
        <f>COUNTIF($B$2:$B$4500,$E1147)+COUNTIF($D$2:$D$4500,$E1147)</f>
        <v>0</v>
      </c>
      <c r="G1147" s="7">
        <f>SUM($F1147:OFFSET($F1147,$H$2-1,0))</f>
        <v>0</v>
      </c>
    </row>
    <row r="1148" s="7" customFormat="1" ht="16.6" customHeight="1">
      <c r="C1148" s="17">
        <v>41433.434027777781</v>
      </c>
      <c r="D1148" s="18">
        <f>INT(C1148)</f>
      </c>
      <c r="E1148" s="19">
        <v>42133</v>
      </c>
      <c r="F1148" s="8">
        <f>COUNTIF($B$2:$B$4500,$E1148)+COUNTIF($D$2:$D$4500,$E1148)</f>
        <v>0</v>
      </c>
      <c r="G1148" s="7">
        <f>SUM($F1148:OFFSET($F1148,$H$2-1,0))</f>
        <v>0</v>
      </c>
    </row>
    <row r="1149" s="7" customFormat="1" ht="16.6" customHeight="1">
      <c r="C1149" s="17">
        <v>41433.444444444445</v>
      </c>
      <c r="D1149" s="18">
        <f>INT(C1149)</f>
      </c>
      <c r="E1149" s="19">
        <v>42134</v>
      </c>
      <c r="F1149" s="8">
        <f>COUNTIF($B$2:$B$4500,$E1149)+COUNTIF($D$2:$D$4500,$E1149)</f>
        <v>0</v>
      </c>
      <c r="G1149" s="7">
        <f>SUM($F1149:OFFSET($F1149,$H$2-1,0))</f>
        <v>0</v>
      </c>
    </row>
    <row r="1150" s="7" customFormat="1" ht="16.6" customHeight="1">
      <c r="C1150" s="17">
        <v>41433.490972222222</v>
      </c>
      <c r="D1150" s="18">
        <f>INT(C1150)</f>
      </c>
      <c r="E1150" s="19">
        <v>42135</v>
      </c>
      <c r="F1150" s="8">
        <f>COUNTIF($B$2:$B$4500,$E1150)+COUNTIF($D$2:$D$4500,$E1150)</f>
        <v>0</v>
      </c>
      <c r="G1150" s="7">
        <f>SUM($F1150:OFFSET($F1150,$H$2-1,0))</f>
        <v>0</v>
      </c>
    </row>
    <row r="1151" s="7" customFormat="1" ht="16.6" customHeight="1">
      <c r="C1151" s="17">
        <v>41433.495138888888</v>
      </c>
      <c r="D1151" s="18">
        <f>INT(C1151)</f>
      </c>
      <c r="E1151" s="19">
        <v>42136</v>
      </c>
      <c r="F1151" s="8">
        <f>COUNTIF($B$2:$B$4500,$E1151)+COUNTIF($D$2:$D$4500,$E1151)</f>
        <v>0</v>
      </c>
      <c r="G1151" s="7">
        <f>SUM($F1151:OFFSET($F1151,$H$2-1,0))</f>
        <v>0</v>
      </c>
    </row>
    <row r="1152" s="7" customFormat="1" ht="16.6" customHeight="1">
      <c r="C1152" s="17">
        <v>41433.495138888888</v>
      </c>
      <c r="D1152" s="18">
        <f>INT(C1152)</f>
      </c>
      <c r="E1152" s="19">
        <v>42137</v>
      </c>
      <c r="F1152" s="8">
        <f>COUNTIF($B$2:$B$4500,$E1152)+COUNTIF($D$2:$D$4500,$E1152)</f>
        <v>0</v>
      </c>
      <c r="G1152" s="7">
        <f>SUM($F1152:OFFSET($F1152,$H$2-1,0))</f>
        <v>0</v>
      </c>
    </row>
    <row r="1153" s="7" customFormat="1" ht="16.6" customHeight="1">
      <c r="C1153" s="17">
        <v>41433.497916666667</v>
      </c>
      <c r="D1153" s="18">
        <f>INT(C1153)</f>
      </c>
      <c r="E1153" s="19">
        <v>42138</v>
      </c>
      <c r="F1153" s="8">
        <f>COUNTIF($B$2:$B$4500,$E1153)+COUNTIF($D$2:$D$4500,$E1153)</f>
        <v>0</v>
      </c>
      <c r="G1153" s="7">
        <f>SUM($F1153:OFFSET($F1153,$H$2-1,0))</f>
        <v>0</v>
      </c>
    </row>
    <row r="1154" s="7" customFormat="1" ht="16.6" customHeight="1">
      <c r="C1154" s="17">
        <v>41433.498611111114</v>
      </c>
      <c r="D1154" s="18">
        <f>INT(C1154)</f>
      </c>
      <c r="E1154" s="19">
        <v>42139</v>
      </c>
      <c r="F1154" s="8">
        <f>COUNTIF($B$2:$B$4500,$E1154)+COUNTIF($D$2:$D$4500,$E1154)</f>
        <v>0</v>
      </c>
      <c r="G1154" s="7">
        <f>SUM($F1154:OFFSET($F1154,$H$2-1,0))</f>
        <v>0</v>
      </c>
    </row>
    <row r="1155" s="7" customFormat="1" ht="16.6" customHeight="1">
      <c r="C1155" s="17">
        <v>41433.506944444445</v>
      </c>
      <c r="D1155" s="18">
        <f>INT(C1155)</f>
      </c>
      <c r="E1155" s="19">
        <v>42140</v>
      </c>
      <c r="F1155" s="8">
        <f>COUNTIF($B$2:$B$4500,$E1155)+COUNTIF($D$2:$D$4500,$E1155)</f>
        <v>0</v>
      </c>
      <c r="G1155" s="7">
        <f>SUM($F1155:OFFSET($F1155,$H$2-1,0))</f>
        <v>0</v>
      </c>
    </row>
    <row r="1156" s="7" customFormat="1" ht="16.6" customHeight="1">
      <c r="C1156" s="17">
        <v>41433.522916666669</v>
      </c>
      <c r="D1156" s="18">
        <f>INT(C1156)</f>
      </c>
      <c r="E1156" s="19">
        <v>42141</v>
      </c>
      <c r="F1156" s="8">
        <f>COUNTIF($B$2:$B$4500,$E1156)+COUNTIF($D$2:$D$4500,$E1156)</f>
        <v>0</v>
      </c>
      <c r="G1156" s="7">
        <f>SUM($F1156:OFFSET($F1156,$H$2-1,0))</f>
        <v>0</v>
      </c>
    </row>
    <row r="1157" s="7" customFormat="1" ht="16.6" customHeight="1">
      <c r="C1157" s="17">
        <v>41434.733333333330</v>
      </c>
      <c r="D1157" s="18">
        <f>INT(C1157)</f>
      </c>
      <c r="E1157" s="19">
        <v>42142</v>
      </c>
      <c r="F1157" s="8">
        <f>COUNTIF($B$2:$B$4500,$E1157)+COUNTIF($D$2:$D$4500,$E1157)</f>
        <v>0</v>
      </c>
      <c r="G1157" s="7">
        <f>SUM($F1157:OFFSET($F1157,$H$2-1,0))</f>
        <v>0</v>
      </c>
    </row>
    <row r="1158" s="7" customFormat="1" ht="16.6" customHeight="1">
      <c r="C1158" s="17">
        <v>41435.38125</v>
      </c>
      <c r="D1158" s="18">
        <f>INT(C1158)</f>
      </c>
      <c r="E1158" s="19">
        <v>42143</v>
      </c>
      <c r="F1158" s="8">
        <f>COUNTIF($B$2:$B$4500,$E1158)+COUNTIF($D$2:$D$4500,$E1158)</f>
        <v>0</v>
      </c>
      <c r="G1158" s="7">
        <f>SUM($F1158:OFFSET($F1158,$H$2-1,0))</f>
        <v>0</v>
      </c>
    </row>
    <row r="1159" s="7" customFormat="1" ht="16.6" customHeight="1">
      <c r="C1159" s="17">
        <v>41435.686805555553</v>
      </c>
      <c r="D1159" s="18">
        <f>INT(C1159)</f>
      </c>
      <c r="E1159" s="19">
        <v>42144</v>
      </c>
      <c r="F1159" s="8">
        <f>COUNTIF($B$2:$B$4500,$E1159)+COUNTIF($D$2:$D$4500,$E1159)</f>
        <v>0</v>
      </c>
      <c r="G1159" s="7">
        <f>SUM($F1159:OFFSET($F1159,$H$2-1,0))</f>
        <v>0</v>
      </c>
    </row>
    <row r="1160" s="7" customFormat="1" ht="16.6" customHeight="1">
      <c r="C1160" s="17">
        <v>41437.744444444441</v>
      </c>
      <c r="D1160" s="18">
        <f>INT(C1160)</f>
      </c>
      <c r="E1160" s="19">
        <v>42145</v>
      </c>
      <c r="F1160" s="8">
        <f>COUNTIF($B$2:$B$4500,$E1160)+COUNTIF($D$2:$D$4500,$E1160)</f>
        <v>0</v>
      </c>
      <c r="G1160" s="7">
        <f>SUM($F1160:OFFSET($F1160,$H$2-1,0))</f>
        <v>0</v>
      </c>
    </row>
    <row r="1161" s="7" customFormat="1" ht="16.6" customHeight="1">
      <c r="C1161" s="17">
        <v>41437.745833333334</v>
      </c>
      <c r="D1161" s="18">
        <f>INT(C1161)</f>
      </c>
      <c r="E1161" s="19">
        <v>42146</v>
      </c>
      <c r="F1161" s="8">
        <f>COUNTIF($B$2:$B$4500,$E1161)+COUNTIF($D$2:$D$4500,$E1161)</f>
        <v>0</v>
      </c>
      <c r="G1161" s="7">
        <f>SUM($F1161:OFFSET($F1161,$H$2-1,0))</f>
        <v>0</v>
      </c>
    </row>
    <row r="1162" s="7" customFormat="1" ht="16.6" customHeight="1">
      <c r="C1162" s="17">
        <v>41438.068055555559</v>
      </c>
      <c r="D1162" s="18">
        <f>INT(C1162)</f>
      </c>
      <c r="E1162" s="19">
        <v>42147</v>
      </c>
      <c r="F1162" s="8">
        <f>COUNTIF($B$2:$B$4500,$E1162)+COUNTIF($D$2:$D$4500,$E1162)</f>
        <v>0</v>
      </c>
      <c r="G1162" s="7">
        <f>SUM($F1162:OFFSET($F1162,$H$2-1,0))</f>
        <v>0</v>
      </c>
    </row>
    <row r="1163" s="7" customFormat="1" ht="16.6" customHeight="1">
      <c r="C1163" s="17">
        <v>41438.06875</v>
      </c>
      <c r="D1163" s="18">
        <f>INT(C1163)</f>
      </c>
      <c r="E1163" s="19">
        <v>42148</v>
      </c>
      <c r="F1163" s="8">
        <f>COUNTIF($B$2:$B$4500,$E1163)+COUNTIF($D$2:$D$4500,$E1163)</f>
        <v>0</v>
      </c>
      <c r="G1163" s="7">
        <f>SUM($F1163:OFFSET($F1163,$H$2-1,0))</f>
        <v>0</v>
      </c>
    </row>
    <row r="1164" s="7" customFormat="1" ht="16.6" customHeight="1">
      <c r="C1164" s="17">
        <v>41438.069444444445</v>
      </c>
      <c r="D1164" s="18">
        <f>INT(C1164)</f>
      </c>
      <c r="E1164" s="19">
        <v>42149</v>
      </c>
      <c r="F1164" s="8">
        <f>COUNTIF($B$2:$B$4500,$E1164)+COUNTIF($D$2:$D$4500,$E1164)</f>
        <v>0</v>
      </c>
      <c r="G1164" s="7">
        <f>SUM($F1164:OFFSET($F1164,$H$2-1,0))</f>
        <v>0</v>
      </c>
    </row>
    <row r="1165" s="7" customFormat="1" ht="16.6" customHeight="1">
      <c r="C1165" s="17">
        <v>41438.070138888892</v>
      </c>
      <c r="D1165" s="18">
        <f>INT(C1165)</f>
      </c>
      <c r="E1165" s="19">
        <v>42150</v>
      </c>
      <c r="F1165" s="8">
        <f>COUNTIF($B$2:$B$4500,$E1165)+COUNTIF($D$2:$D$4500,$E1165)</f>
        <v>0</v>
      </c>
      <c r="G1165" s="7">
        <f>SUM($F1165:OFFSET($F1165,$H$2-1,0))</f>
        <v>0</v>
      </c>
    </row>
    <row r="1166" s="7" customFormat="1" ht="16.6" customHeight="1">
      <c r="C1166" s="17">
        <v>41438.070833333331</v>
      </c>
      <c r="D1166" s="18">
        <f>INT(C1166)</f>
      </c>
      <c r="E1166" s="19">
        <v>42151</v>
      </c>
      <c r="F1166" s="8">
        <f>COUNTIF($B$2:$B$4500,$E1166)+COUNTIF($D$2:$D$4500,$E1166)</f>
        <v>0</v>
      </c>
      <c r="G1166" s="7">
        <f>SUM($F1166:OFFSET($F1166,$H$2-1,0))</f>
        <v>0</v>
      </c>
    </row>
    <row r="1167" s="7" customFormat="1" ht="16.6" customHeight="1">
      <c r="C1167" s="17">
        <v>41438.071527777778</v>
      </c>
      <c r="D1167" s="18">
        <f>INT(C1167)</f>
      </c>
      <c r="E1167" s="19">
        <v>42152</v>
      </c>
      <c r="F1167" s="8">
        <f>COUNTIF($B$2:$B$4500,$E1167)+COUNTIF($D$2:$D$4500,$E1167)</f>
        <v>0</v>
      </c>
      <c r="G1167" s="7">
        <f>SUM($F1167:OFFSET($F1167,$H$2-1,0))</f>
        <v>0</v>
      </c>
    </row>
    <row r="1168" s="7" customFormat="1" ht="16.6" customHeight="1">
      <c r="C1168" s="17">
        <v>41438.075694444444</v>
      </c>
      <c r="D1168" s="18">
        <f>INT(C1168)</f>
      </c>
      <c r="E1168" s="19">
        <v>42153</v>
      </c>
      <c r="F1168" s="8">
        <f>COUNTIF($B$2:$B$4500,$E1168)+COUNTIF($D$2:$D$4500,$E1168)</f>
        <v>0</v>
      </c>
      <c r="G1168" s="7">
        <f>SUM($F1168:OFFSET($F1168,$H$2-1,0))</f>
        <v>0</v>
      </c>
    </row>
    <row r="1169" s="7" customFormat="1" ht="16.6" customHeight="1">
      <c r="C1169" s="17">
        <v>41438.083333333336</v>
      </c>
      <c r="D1169" s="18">
        <f>INT(C1169)</f>
      </c>
      <c r="E1169" s="19">
        <v>42154</v>
      </c>
      <c r="F1169" s="8">
        <f>COUNTIF($B$2:$B$4500,$E1169)+COUNTIF($D$2:$D$4500,$E1169)</f>
        <v>0</v>
      </c>
      <c r="G1169" s="7">
        <f>SUM($F1169:OFFSET($F1169,$H$2-1,0))</f>
        <v>0</v>
      </c>
    </row>
    <row r="1170" s="7" customFormat="1" ht="16.6" customHeight="1">
      <c r="C1170" s="17">
        <v>41438.190972222219</v>
      </c>
      <c r="D1170" s="18">
        <f>INT(C1170)</f>
      </c>
      <c r="E1170" s="19">
        <v>42155</v>
      </c>
      <c r="F1170" s="8">
        <f>COUNTIF($B$2:$B$4500,$E1170)+COUNTIF($D$2:$D$4500,$E1170)</f>
        <v>0</v>
      </c>
      <c r="G1170" s="7">
        <f>SUM($F1170:OFFSET($F1170,$H$2-1,0))</f>
        <v>0</v>
      </c>
    </row>
    <row r="1171" s="7" customFormat="1" ht="16.6" customHeight="1">
      <c r="C1171" s="17">
        <v>41438.464583333334</v>
      </c>
      <c r="D1171" s="18">
        <f>INT(C1171)</f>
      </c>
      <c r="E1171" s="19">
        <v>42156</v>
      </c>
      <c r="F1171" s="8">
        <f>COUNTIF($B$2:$B$4500,$E1171)+COUNTIF($D$2:$D$4500,$E1171)</f>
        <v>0</v>
      </c>
      <c r="G1171" s="7">
        <f>SUM($F1171:OFFSET($F1171,$H$2-1,0))</f>
        <v>0</v>
      </c>
    </row>
    <row r="1172" s="7" customFormat="1" ht="16.6" customHeight="1">
      <c r="C1172" s="17">
        <v>41438.478472222225</v>
      </c>
      <c r="D1172" s="18">
        <f>INT(C1172)</f>
      </c>
      <c r="E1172" s="19">
        <v>42157</v>
      </c>
      <c r="F1172" s="8">
        <f>COUNTIF($B$2:$B$4500,$E1172)+COUNTIF($D$2:$D$4500,$E1172)</f>
        <v>0</v>
      </c>
      <c r="G1172" s="7">
        <f>SUM($F1172:OFFSET($F1172,$H$2-1,0))</f>
        <v>0</v>
      </c>
    </row>
    <row r="1173" s="7" customFormat="1" ht="16.6" customHeight="1">
      <c r="C1173" s="17">
        <v>41438.665972222225</v>
      </c>
      <c r="D1173" s="18">
        <f>INT(C1173)</f>
      </c>
      <c r="E1173" s="19">
        <v>42158</v>
      </c>
      <c r="F1173" s="8">
        <f>COUNTIF($B$2:$B$4500,$E1173)+COUNTIF($D$2:$D$4500,$E1173)</f>
        <v>0</v>
      </c>
      <c r="G1173" s="7">
        <f>SUM($F1173:OFFSET($F1173,$H$2-1,0))</f>
        <v>0</v>
      </c>
    </row>
    <row r="1174" s="7" customFormat="1" ht="16.6" customHeight="1">
      <c r="C1174" s="17">
        <v>41438.910416666666</v>
      </c>
      <c r="D1174" s="18">
        <f>INT(C1174)</f>
      </c>
      <c r="E1174" s="19">
        <v>42159</v>
      </c>
      <c r="F1174" s="8">
        <f>COUNTIF($B$2:$B$4500,$E1174)+COUNTIF($D$2:$D$4500,$E1174)</f>
        <v>0</v>
      </c>
      <c r="G1174" s="7">
        <f>SUM($F1174:OFFSET($F1174,$H$2-1,0))</f>
        <v>0</v>
      </c>
    </row>
    <row r="1175" s="7" customFormat="1" ht="16.6" customHeight="1">
      <c r="C1175" s="17">
        <v>41439.499305555553</v>
      </c>
      <c r="D1175" s="18">
        <f>INT(C1175)</f>
      </c>
      <c r="E1175" s="19">
        <v>42160</v>
      </c>
      <c r="F1175" s="8">
        <f>COUNTIF($B$2:$B$4500,$E1175)+COUNTIF($D$2:$D$4500,$E1175)</f>
        <v>0</v>
      </c>
      <c r="G1175" s="7">
        <f>SUM($F1175:OFFSET($F1175,$H$2-1,0))</f>
        <v>0</v>
      </c>
    </row>
    <row r="1176" s="7" customFormat="1" ht="16.6" customHeight="1">
      <c r="C1176" s="17">
        <v>41439.54375</v>
      </c>
      <c r="D1176" s="18">
        <f>INT(C1176)</f>
      </c>
      <c r="E1176" s="19">
        <v>42161</v>
      </c>
      <c r="F1176" s="8">
        <f>COUNTIF($B$2:$B$4500,$E1176)+COUNTIF($D$2:$D$4500,$E1176)</f>
        <v>0</v>
      </c>
      <c r="G1176" s="7">
        <f>SUM($F1176:OFFSET($F1176,$H$2-1,0))</f>
        <v>0</v>
      </c>
    </row>
    <row r="1177" s="7" customFormat="1" ht="16.6" customHeight="1">
      <c r="C1177" s="17">
        <v>41439.607638888891</v>
      </c>
      <c r="D1177" s="18">
        <f>INT(C1177)</f>
      </c>
      <c r="E1177" s="19">
        <v>42162</v>
      </c>
      <c r="F1177" s="8">
        <f>COUNTIF($B$2:$B$4500,$E1177)+COUNTIF($D$2:$D$4500,$E1177)</f>
        <v>0</v>
      </c>
      <c r="G1177" s="7">
        <f>SUM($F1177:OFFSET($F1177,$H$2-1,0))</f>
        <v>0</v>
      </c>
    </row>
    <row r="1178" s="7" customFormat="1" ht="16.6" customHeight="1">
      <c r="C1178" s="17">
        <v>41439.703472222223</v>
      </c>
      <c r="D1178" s="18">
        <f>INT(C1178)</f>
      </c>
      <c r="E1178" s="19">
        <v>42163</v>
      </c>
      <c r="F1178" s="8">
        <f>COUNTIF($B$2:$B$4500,$E1178)+COUNTIF($D$2:$D$4500,$E1178)</f>
        <v>0</v>
      </c>
      <c r="G1178" s="7">
        <f>SUM($F1178:OFFSET($F1178,$H$2-1,0))</f>
        <v>0</v>
      </c>
    </row>
    <row r="1179" s="7" customFormat="1" ht="16.6" customHeight="1">
      <c r="C1179" s="17">
        <v>41441.83125</v>
      </c>
      <c r="D1179" s="18">
        <f>INT(C1179)</f>
      </c>
      <c r="E1179" s="19">
        <v>42164</v>
      </c>
      <c r="F1179" s="8">
        <f>COUNTIF($B$2:$B$4500,$E1179)+COUNTIF($D$2:$D$4500,$E1179)</f>
        <v>0</v>
      </c>
      <c r="G1179" s="7">
        <f>SUM($F1179:OFFSET($F1179,$H$2-1,0))</f>
        <v>0</v>
      </c>
    </row>
    <row r="1180" s="7" customFormat="1" ht="16.6" customHeight="1">
      <c r="C1180" s="17">
        <v>41442.678472222222</v>
      </c>
      <c r="D1180" s="18">
        <f>INT(C1180)</f>
      </c>
      <c r="E1180" s="19">
        <v>42165</v>
      </c>
      <c r="F1180" s="8">
        <f>COUNTIF($B$2:$B$4500,$E1180)+COUNTIF($D$2:$D$4500,$E1180)</f>
        <v>0</v>
      </c>
      <c r="G1180" s="7">
        <f>SUM($F1180:OFFSET($F1180,$H$2-1,0))</f>
        <v>0</v>
      </c>
    </row>
    <row r="1181" s="7" customFormat="1" ht="16.6" customHeight="1">
      <c r="C1181" s="17">
        <v>41443.549305555556</v>
      </c>
      <c r="D1181" s="18">
        <f>INT(C1181)</f>
      </c>
      <c r="E1181" s="19">
        <v>42166</v>
      </c>
      <c r="F1181" s="8">
        <f>COUNTIF($B$2:$B$4500,$E1181)+COUNTIF($D$2:$D$4500,$E1181)</f>
        <v>0</v>
      </c>
      <c r="G1181" s="7">
        <f>SUM($F1181:OFFSET($F1181,$H$2-1,0))</f>
        <v>0</v>
      </c>
    </row>
    <row r="1182" s="7" customFormat="1" ht="16.6" customHeight="1">
      <c r="C1182" s="17">
        <v>41444.003472222219</v>
      </c>
      <c r="D1182" s="18">
        <f>INT(C1182)</f>
      </c>
      <c r="E1182" s="19">
        <v>42167</v>
      </c>
      <c r="F1182" s="8">
        <f>COUNTIF($B$2:$B$4500,$E1182)+COUNTIF($D$2:$D$4500,$E1182)</f>
        <v>0</v>
      </c>
      <c r="G1182" s="7">
        <f>SUM($F1182:OFFSET($F1182,$H$2-1,0))</f>
        <v>0</v>
      </c>
    </row>
    <row r="1183" s="7" customFormat="1" ht="16.6" customHeight="1">
      <c r="C1183" s="17">
        <v>41444.011805555558</v>
      </c>
      <c r="D1183" s="18">
        <f>INT(C1183)</f>
      </c>
      <c r="E1183" s="19">
        <v>42168</v>
      </c>
      <c r="F1183" s="8">
        <f>COUNTIF($B$2:$B$4500,$E1183)+COUNTIF($D$2:$D$4500,$E1183)</f>
        <v>0</v>
      </c>
      <c r="G1183" s="7">
        <f>SUM($F1183:OFFSET($F1183,$H$2-1,0))</f>
        <v>0</v>
      </c>
    </row>
    <row r="1184" s="7" customFormat="1" ht="16.6" customHeight="1">
      <c r="C1184" s="17">
        <v>41444.465972222220</v>
      </c>
      <c r="D1184" s="18">
        <f>INT(C1184)</f>
      </c>
      <c r="E1184" s="19">
        <v>42169</v>
      </c>
      <c r="F1184" s="8">
        <f>COUNTIF($B$2:$B$4500,$E1184)+COUNTIF($D$2:$D$4500,$E1184)</f>
        <v>0</v>
      </c>
      <c r="G1184" s="7">
        <f>SUM($F1184:OFFSET($F1184,$H$2-1,0))</f>
        <v>0</v>
      </c>
    </row>
    <row r="1185" s="7" customFormat="1" ht="16.6" customHeight="1">
      <c r="C1185" s="17">
        <v>41445.464583333334</v>
      </c>
      <c r="D1185" s="18">
        <f>INT(C1185)</f>
      </c>
      <c r="E1185" s="19">
        <v>42170</v>
      </c>
      <c r="F1185" s="8">
        <f>COUNTIF($B$2:$B$4500,$E1185)+COUNTIF($D$2:$D$4500,$E1185)</f>
        <v>0</v>
      </c>
      <c r="G1185" s="7">
        <f>SUM($F1185:OFFSET($F1185,$H$2-1,0))</f>
        <v>0</v>
      </c>
    </row>
    <row r="1186" s="7" customFormat="1" ht="16.6" customHeight="1">
      <c r="C1186" s="17">
        <v>41445.985416666670</v>
      </c>
      <c r="D1186" s="18">
        <f>INT(C1186)</f>
      </c>
      <c r="E1186" s="19">
        <v>42171</v>
      </c>
      <c r="F1186" s="8">
        <f>COUNTIF($B$2:$B$4500,$E1186)+COUNTIF($D$2:$D$4500,$E1186)</f>
        <v>0</v>
      </c>
      <c r="G1186" s="7">
        <f>SUM($F1186:OFFSET($F1186,$H$2-1,0))</f>
        <v>0</v>
      </c>
    </row>
    <row r="1187" s="7" customFormat="1" ht="16.6" customHeight="1">
      <c r="C1187" s="17">
        <v>41446.273611111108</v>
      </c>
      <c r="D1187" s="18">
        <f>INT(C1187)</f>
      </c>
      <c r="E1187" s="19">
        <v>42172</v>
      </c>
      <c r="F1187" s="8">
        <f>COUNTIF($B$2:$B$4500,$E1187)+COUNTIF($D$2:$D$4500,$E1187)</f>
        <v>0</v>
      </c>
      <c r="G1187" s="7">
        <f>SUM($F1187:OFFSET($F1187,$H$2-1,0))</f>
        <v>0</v>
      </c>
    </row>
    <row r="1188" s="7" customFormat="1" ht="16.6" customHeight="1">
      <c r="C1188" s="17">
        <v>41446.427777777775</v>
      </c>
      <c r="D1188" s="18">
        <f>INT(C1188)</f>
      </c>
      <c r="E1188" s="19">
        <v>42173</v>
      </c>
      <c r="F1188" s="8">
        <f>COUNTIF($B$2:$B$4500,$E1188)+COUNTIF($D$2:$D$4500,$E1188)</f>
        <v>0</v>
      </c>
      <c r="G1188" s="7">
        <f>SUM($F1188:OFFSET($F1188,$H$2-1,0))</f>
        <v>0</v>
      </c>
    </row>
    <row r="1189" s="7" customFormat="1" ht="16.6" customHeight="1">
      <c r="C1189" s="17">
        <v>41446.439583333333</v>
      </c>
      <c r="D1189" s="18">
        <f>INT(C1189)</f>
      </c>
      <c r="E1189" s="19">
        <v>42174</v>
      </c>
      <c r="F1189" s="8">
        <f>COUNTIF($B$2:$B$4500,$E1189)+COUNTIF($D$2:$D$4500,$E1189)</f>
        <v>0</v>
      </c>
      <c r="G1189" s="7">
        <f>SUM($F1189:OFFSET($F1189,$H$2-1,0))</f>
        <v>0</v>
      </c>
    </row>
    <row r="1190" s="7" customFormat="1" ht="16.6" customHeight="1">
      <c r="C1190" s="17">
        <v>41446.444444444445</v>
      </c>
      <c r="D1190" s="18">
        <f>INT(C1190)</f>
      </c>
      <c r="E1190" s="19">
        <v>42175</v>
      </c>
      <c r="F1190" s="8">
        <f>COUNTIF($B$2:$B$4500,$E1190)+COUNTIF($D$2:$D$4500,$E1190)</f>
        <v>0</v>
      </c>
      <c r="G1190" s="7">
        <f>SUM($F1190:OFFSET($F1190,$H$2-1,0))</f>
        <v>0</v>
      </c>
    </row>
    <row r="1191" s="7" customFormat="1" ht="16.6" customHeight="1">
      <c r="C1191" s="17">
        <v>41446.450694444444</v>
      </c>
      <c r="D1191" s="18">
        <f>INT(C1191)</f>
      </c>
      <c r="E1191" s="19">
        <v>42176</v>
      </c>
      <c r="F1191" s="8">
        <f>COUNTIF($B$2:$B$4500,$E1191)+COUNTIF($D$2:$D$4500,$E1191)</f>
        <v>0</v>
      </c>
      <c r="G1191" s="7">
        <f>SUM($F1191:OFFSET($F1191,$H$2-1,0))</f>
        <v>0</v>
      </c>
    </row>
    <row r="1192" s="7" customFormat="1" ht="16.6" customHeight="1">
      <c r="C1192" s="17">
        <v>41446.466666666667</v>
      </c>
      <c r="D1192" s="18">
        <f>INT(C1192)</f>
      </c>
      <c r="E1192" s="19">
        <v>42177</v>
      </c>
      <c r="F1192" s="8">
        <f>COUNTIF($B$2:$B$4500,$E1192)+COUNTIF($D$2:$D$4500,$E1192)</f>
        <v>0</v>
      </c>
      <c r="G1192" s="7">
        <f>SUM($F1192:OFFSET($F1192,$H$2-1,0))</f>
        <v>0</v>
      </c>
    </row>
    <row r="1193" s="7" customFormat="1" ht="16.6" customHeight="1">
      <c r="C1193" s="17">
        <v>41446.472916666666</v>
      </c>
      <c r="D1193" s="18">
        <f>INT(C1193)</f>
      </c>
      <c r="E1193" s="19">
        <v>42178</v>
      </c>
      <c r="F1193" s="8">
        <f>COUNTIF($B$2:$B$4500,$E1193)+COUNTIF($D$2:$D$4500,$E1193)</f>
        <v>0</v>
      </c>
      <c r="G1193" s="7">
        <f>SUM($F1193:OFFSET($F1193,$H$2-1,0))</f>
        <v>0</v>
      </c>
    </row>
    <row r="1194" s="7" customFormat="1" ht="16.6" customHeight="1">
      <c r="C1194" s="17">
        <v>41446.553472222222</v>
      </c>
      <c r="D1194" s="18">
        <f>INT(C1194)</f>
      </c>
      <c r="E1194" s="19">
        <v>42179</v>
      </c>
      <c r="F1194" s="8">
        <f>COUNTIF($B$2:$B$4500,$E1194)+COUNTIF($D$2:$D$4500,$E1194)</f>
        <v>0</v>
      </c>
      <c r="G1194" s="7">
        <f>SUM($F1194:OFFSET($F1194,$H$2-1,0))</f>
        <v>0</v>
      </c>
    </row>
    <row r="1195" s="7" customFormat="1" ht="16.6" customHeight="1">
      <c r="C1195" s="17">
        <v>41446.571527777778</v>
      </c>
      <c r="D1195" s="18">
        <f>INT(C1195)</f>
      </c>
      <c r="E1195" s="19">
        <v>42180</v>
      </c>
      <c r="F1195" s="8">
        <f>COUNTIF($B$2:$B$4500,$E1195)+COUNTIF($D$2:$D$4500,$E1195)</f>
        <v>0</v>
      </c>
      <c r="G1195" s="7">
        <f>SUM($F1195:OFFSET($F1195,$H$2-1,0))</f>
        <v>0</v>
      </c>
    </row>
    <row r="1196" s="7" customFormat="1" ht="16.6" customHeight="1">
      <c r="C1196" s="17">
        <v>41446.581944444442</v>
      </c>
      <c r="D1196" s="18">
        <f>INT(C1196)</f>
      </c>
      <c r="E1196" s="19">
        <v>42181</v>
      </c>
      <c r="F1196" s="8">
        <f>COUNTIF($B$2:$B$4500,$E1196)+COUNTIF($D$2:$D$4500,$E1196)</f>
        <v>0</v>
      </c>
      <c r="G1196" s="7">
        <f>SUM($F1196:OFFSET($F1196,$H$2-1,0))</f>
        <v>0</v>
      </c>
    </row>
    <row r="1197" s="7" customFormat="1" ht="16.6" customHeight="1">
      <c r="C1197" s="17">
        <v>41446.600694444445</v>
      </c>
      <c r="D1197" s="18">
        <f>INT(C1197)</f>
      </c>
      <c r="E1197" s="19">
        <v>42182</v>
      </c>
      <c r="F1197" s="8">
        <f>COUNTIF($B$2:$B$4500,$E1197)+COUNTIF($D$2:$D$4500,$E1197)</f>
        <v>0</v>
      </c>
      <c r="G1197" s="7">
        <f>SUM($F1197:OFFSET($F1197,$H$2-1,0))</f>
        <v>0</v>
      </c>
    </row>
    <row r="1198" s="7" customFormat="1" ht="16.6" customHeight="1">
      <c r="C1198" s="17">
        <v>41447.66875</v>
      </c>
      <c r="D1198" s="18">
        <f>INT(C1198)</f>
      </c>
      <c r="E1198" s="19">
        <v>42183</v>
      </c>
      <c r="F1198" s="8">
        <f>COUNTIF($B$2:$B$4500,$E1198)+COUNTIF($D$2:$D$4500,$E1198)</f>
        <v>0</v>
      </c>
      <c r="G1198" s="7">
        <f>SUM($F1198:OFFSET($F1198,$H$2-1,0))</f>
        <v>0</v>
      </c>
    </row>
    <row r="1199" s="7" customFormat="1" ht="16.6" customHeight="1">
      <c r="C1199" s="17">
        <v>41447.755555555559</v>
      </c>
      <c r="D1199" s="18">
        <f>INT(C1199)</f>
      </c>
      <c r="E1199" s="19">
        <v>42184</v>
      </c>
      <c r="F1199" s="8">
        <f>COUNTIF($B$2:$B$4500,$E1199)+COUNTIF($D$2:$D$4500,$E1199)</f>
        <v>0</v>
      </c>
      <c r="G1199" s="7">
        <f>SUM($F1199:OFFSET($F1199,$H$2-1,0))</f>
        <v>0</v>
      </c>
    </row>
    <row r="1200" s="7" customFormat="1" ht="16.6" customHeight="1">
      <c r="C1200" s="17">
        <v>41449.309027777781</v>
      </c>
      <c r="D1200" s="18">
        <f>INT(C1200)</f>
      </c>
      <c r="E1200" s="19">
        <v>42185</v>
      </c>
      <c r="F1200" s="8">
        <f>COUNTIF($B$2:$B$4500,$E1200)+COUNTIF($D$2:$D$4500,$E1200)</f>
        <v>0</v>
      </c>
      <c r="G1200" s="7">
        <f>SUM($F1200:OFFSET($F1200,$H$2-1,0))</f>
        <v>0</v>
      </c>
    </row>
    <row r="1201" s="7" customFormat="1" ht="16.6" customHeight="1">
      <c r="C1201" s="17">
        <v>41449.55625</v>
      </c>
      <c r="D1201" s="18">
        <f>INT(C1201)</f>
      </c>
      <c r="E1201" s="19">
        <v>42186</v>
      </c>
      <c r="F1201" s="8">
        <f>COUNTIF($B$2:$B$4500,$E1201)+COUNTIF($D$2:$D$4500,$E1201)</f>
        <v>0</v>
      </c>
      <c r="G1201" s="7">
        <f>SUM($F1201:OFFSET($F1201,$H$2-1,0))</f>
        <v>0</v>
      </c>
    </row>
    <row r="1202" s="7" customFormat="1" ht="16.6" customHeight="1">
      <c r="C1202" s="17">
        <v>41449.578472222223</v>
      </c>
      <c r="D1202" s="18">
        <f>INT(C1202)</f>
      </c>
      <c r="E1202" s="19">
        <v>42187</v>
      </c>
      <c r="F1202" s="8">
        <f>COUNTIF($B$2:$B$4500,$E1202)+COUNTIF($D$2:$D$4500,$E1202)</f>
        <v>0</v>
      </c>
      <c r="G1202" s="7">
        <f>SUM($F1202:OFFSET($F1202,$H$2-1,0))</f>
        <v>0</v>
      </c>
    </row>
    <row r="1203" s="7" customFormat="1" ht="16.6" customHeight="1">
      <c r="C1203" s="17">
        <v>41450.320833333331</v>
      </c>
      <c r="D1203" s="18">
        <f>INT(C1203)</f>
      </c>
      <c r="E1203" s="19">
        <v>42188</v>
      </c>
      <c r="F1203" s="8">
        <f>COUNTIF($B$2:$B$4500,$E1203)+COUNTIF($D$2:$D$4500,$E1203)</f>
        <v>0</v>
      </c>
      <c r="G1203" s="7">
        <f>SUM($F1203:OFFSET($F1203,$H$2-1,0))</f>
        <v>0</v>
      </c>
    </row>
    <row r="1204" s="7" customFormat="1" ht="16.6" customHeight="1">
      <c r="C1204" s="17">
        <v>41450.423611111109</v>
      </c>
      <c r="D1204" s="18">
        <f>INT(C1204)</f>
      </c>
      <c r="E1204" s="19">
        <v>42189</v>
      </c>
      <c r="F1204" s="8">
        <f>COUNTIF($B$2:$B$4500,$E1204)+COUNTIF($D$2:$D$4500,$E1204)</f>
        <v>0</v>
      </c>
      <c r="G1204" s="7">
        <f>SUM($F1204:OFFSET($F1204,$H$2-1,0))</f>
        <v>0</v>
      </c>
    </row>
    <row r="1205" s="7" customFormat="1" ht="16.6" customHeight="1">
      <c r="C1205" s="17">
        <v>41450.426388888889</v>
      </c>
      <c r="D1205" s="18">
        <f>INT(C1205)</f>
      </c>
      <c r="E1205" s="19">
        <v>42190</v>
      </c>
      <c r="F1205" s="8">
        <f>COUNTIF($B$2:$B$4500,$E1205)+COUNTIF($D$2:$D$4500,$E1205)</f>
        <v>0</v>
      </c>
      <c r="G1205" s="7">
        <f>SUM($F1205:OFFSET($F1205,$H$2-1,0))</f>
        <v>0</v>
      </c>
    </row>
    <row r="1206" s="7" customFormat="1" ht="16.6" customHeight="1">
      <c r="C1206" s="17">
        <v>41450.438888888886</v>
      </c>
      <c r="D1206" s="18">
        <f>INT(C1206)</f>
      </c>
      <c r="E1206" s="19">
        <v>42191</v>
      </c>
      <c r="F1206" s="8">
        <f>COUNTIF($B$2:$B$4500,$E1206)+COUNTIF($D$2:$D$4500,$E1206)</f>
        <v>0</v>
      </c>
      <c r="G1206" s="7">
        <f>SUM($F1206:OFFSET($F1206,$H$2-1,0))</f>
        <v>0</v>
      </c>
    </row>
    <row r="1207" s="7" customFormat="1" ht="16.6" customHeight="1">
      <c r="C1207" s="17">
        <v>41450.46875</v>
      </c>
      <c r="D1207" s="18">
        <f>INT(C1207)</f>
      </c>
      <c r="E1207" s="19">
        <v>42192</v>
      </c>
      <c r="F1207" s="8">
        <f>COUNTIF($B$2:$B$4500,$E1207)+COUNTIF($D$2:$D$4500,$E1207)</f>
        <v>0</v>
      </c>
      <c r="G1207" s="7">
        <f>SUM($F1207:OFFSET($F1207,$H$2-1,0))</f>
        <v>0</v>
      </c>
    </row>
    <row r="1208" s="7" customFormat="1" ht="16.6" customHeight="1">
      <c r="C1208" s="17">
        <v>41450.617361111108</v>
      </c>
      <c r="D1208" s="18">
        <f>INT(C1208)</f>
      </c>
      <c r="E1208" s="19">
        <v>42193</v>
      </c>
      <c r="F1208" s="8">
        <f>COUNTIF($B$2:$B$4500,$E1208)+COUNTIF($D$2:$D$4500,$E1208)</f>
        <v>0</v>
      </c>
      <c r="G1208" s="7">
        <f>SUM($F1208:OFFSET($F1208,$H$2-1,0))</f>
        <v>0</v>
      </c>
    </row>
    <row r="1209" s="7" customFormat="1" ht="16.6" customHeight="1">
      <c r="C1209" s="17">
        <v>41450.761111111111</v>
      </c>
      <c r="D1209" s="18">
        <f>INT(C1209)</f>
      </c>
      <c r="E1209" s="19">
        <v>42194</v>
      </c>
      <c r="F1209" s="8">
        <f>COUNTIF($B$2:$B$4500,$E1209)+COUNTIF($D$2:$D$4500,$E1209)</f>
        <v>0</v>
      </c>
      <c r="G1209" s="7">
        <f>SUM($F1209:OFFSET($F1209,$H$2-1,0))</f>
        <v>0</v>
      </c>
    </row>
    <row r="1210" s="7" customFormat="1" ht="16.6" customHeight="1">
      <c r="C1210" s="17">
        <v>41450.763888888891</v>
      </c>
      <c r="D1210" s="18">
        <f>INT(C1210)</f>
      </c>
      <c r="E1210" s="19">
        <v>42195</v>
      </c>
      <c r="F1210" s="8">
        <f>COUNTIF($B$2:$B$4500,$E1210)+COUNTIF($D$2:$D$4500,$E1210)</f>
        <v>0</v>
      </c>
      <c r="G1210" s="7">
        <f>SUM($F1210:OFFSET($F1210,$H$2-1,0))</f>
        <v>0</v>
      </c>
    </row>
    <row r="1211" s="7" customFormat="1" ht="16.6" customHeight="1">
      <c r="C1211" s="17">
        <v>41450.804861111108</v>
      </c>
      <c r="D1211" s="18">
        <f>INT(C1211)</f>
      </c>
      <c r="E1211" s="19">
        <v>42196</v>
      </c>
      <c r="F1211" s="8">
        <f>COUNTIF($B$2:$B$4500,$E1211)+COUNTIF($D$2:$D$4500,$E1211)</f>
        <v>0</v>
      </c>
      <c r="G1211" s="7">
        <f>SUM($F1211:OFFSET($F1211,$H$2-1,0))</f>
        <v>0</v>
      </c>
    </row>
    <row r="1212" s="7" customFormat="1" ht="16.6" customHeight="1">
      <c r="C1212" s="17">
        <v>41450.8125</v>
      </c>
      <c r="D1212" s="18">
        <f>INT(C1212)</f>
      </c>
      <c r="E1212" s="19">
        <v>42197</v>
      </c>
      <c r="F1212" s="8">
        <f>COUNTIF($B$2:$B$4500,$E1212)+COUNTIF($D$2:$D$4500,$E1212)</f>
        <v>0</v>
      </c>
      <c r="G1212" s="7">
        <f>SUM($F1212:OFFSET($F1212,$H$2-1,0))</f>
        <v>0</v>
      </c>
    </row>
    <row r="1213" s="7" customFormat="1" ht="16.6" customHeight="1">
      <c r="C1213" s="17">
        <v>41451.252083333333</v>
      </c>
      <c r="D1213" s="18">
        <f>INT(C1213)</f>
      </c>
      <c r="E1213" s="19">
        <v>42198</v>
      </c>
      <c r="F1213" s="8">
        <f>COUNTIF($B$2:$B$4500,$E1213)+COUNTIF($D$2:$D$4500,$E1213)</f>
        <v>0</v>
      </c>
      <c r="G1213" s="7">
        <f>SUM($F1213:OFFSET($F1213,$H$2-1,0))</f>
        <v>0</v>
      </c>
    </row>
    <row r="1214" s="7" customFormat="1" ht="16.6" customHeight="1">
      <c r="C1214" s="17">
        <v>41451.257638888892</v>
      </c>
      <c r="D1214" s="18">
        <f>INT(C1214)</f>
      </c>
      <c r="E1214" s="19">
        <v>42199</v>
      </c>
      <c r="F1214" s="8">
        <f>COUNTIF($B$2:$B$4500,$E1214)+COUNTIF($D$2:$D$4500,$E1214)</f>
        <v>0</v>
      </c>
      <c r="G1214" s="7">
        <f>SUM($F1214:OFFSET($F1214,$H$2-1,0))</f>
        <v>0</v>
      </c>
    </row>
    <row r="1215" s="7" customFormat="1" ht="16.6" customHeight="1">
      <c r="C1215" s="17">
        <v>41451.275</v>
      </c>
      <c r="D1215" s="18">
        <f>INT(C1215)</f>
      </c>
      <c r="E1215" s="19">
        <v>42200</v>
      </c>
      <c r="F1215" s="8">
        <f>COUNTIF($B$2:$B$4500,$E1215)+COUNTIF($D$2:$D$4500,$E1215)</f>
        <v>0</v>
      </c>
      <c r="G1215" s="7">
        <f>SUM($F1215:OFFSET($F1215,$H$2-1,0))</f>
        <v>0</v>
      </c>
    </row>
    <row r="1216" s="7" customFormat="1" ht="16.6" customHeight="1">
      <c r="C1216" s="17">
        <v>41451.285416666666</v>
      </c>
      <c r="D1216" s="18">
        <f>INT(C1216)</f>
      </c>
      <c r="E1216" s="19">
        <v>42201</v>
      </c>
      <c r="F1216" s="8">
        <f>COUNTIF($B$2:$B$4500,$E1216)+COUNTIF($D$2:$D$4500,$E1216)</f>
        <v>0</v>
      </c>
      <c r="G1216" s="7">
        <f>SUM($F1216:OFFSET($F1216,$H$2-1,0))</f>
        <v>0</v>
      </c>
    </row>
    <row r="1217" s="7" customFormat="1" ht="16.6" customHeight="1">
      <c r="C1217" s="17">
        <v>41451.300694444442</v>
      </c>
      <c r="D1217" s="18">
        <f>INT(C1217)</f>
      </c>
      <c r="E1217" s="19">
        <v>42202</v>
      </c>
      <c r="F1217" s="8">
        <f>COUNTIF($B$2:$B$4500,$E1217)+COUNTIF($D$2:$D$4500,$E1217)</f>
        <v>0</v>
      </c>
      <c r="G1217" s="7">
        <f>SUM($F1217:OFFSET($F1217,$H$2-1,0))</f>
        <v>0</v>
      </c>
    </row>
    <row r="1218" s="7" customFormat="1" ht="16.6" customHeight="1">
      <c r="C1218" s="17">
        <v>41451.306944444441</v>
      </c>
      <c r="D1218" s="18">
        <f>INT(C1218)</f>
      </c>
      <c r="E1218" s="19">
        <v>42203</v>
      </c>
      <c r="F1218" s="8">
        <f>COUNTIF($B$2:$B$4500,$E1218)+COUNTIF($D$2:$D$4500,$E1218)</f>
        <v>0</v>
      </c>
      <c r="G1218" s="7">
        <f>SUM($F1218:OFFSET($F1218,$H$2-1,0))</f>
        <v>0</v>
      </c>
    </row>
    <row r="1219" s="7" customFormat="1" ht="16.6" customHeight="1">
      <c r="C1219" s="17">
        <v>41451.308333333334</v>
      </c>
      <c r="D1219" s="18">
        <f>INT(C1219)</f>
      </c>
      <c r="E1219" s="19">
        <v>42204</v>
      </c>
      <c r="F1219" s="8">
        <f>COUNTIF($B$2:$B$4500,$E1219)+COUNTIF($D$2:$D$4500,$E1219)</f>
        <v>0</v>
      </c>
      <c r="G1219" s="7">
        <f>SUM($F1219:OFFSET($F1219,$H$2-1,0))</f>
        <v>0</v>
      </c>
    </row>
    <row r="1220" s="7" customFormat="1" ht="16.6" customHeight="1">
      <c r="C1220" s="17">
        <v>41451.322222222225</v>
      </c>
      <c r="D1220" s="18">
        <f>INT(C1220)</f>
      </c>
      <c r="E1220" s="19">
        <v>42205</v>
      </c>
      <c r="F1220" s="8">
        <f>COUNTIF($B$2:$B$4500,$E1220)+COUNTIF($D$2:$D$4500,$E1220)</f>
        <v>0</v>
      </c>
      <c r="G1220" s="7">
        <f>SUM($F1220:OFFSET($F1220,$H$2-1,0))</f>
        <v>0</v>
      </c>
    </row>
    <row r="1221" s="7" customFormat="1" ht="16.6" customHeight="1">
      <c r="C1221" s="17">
        <v>41451.409027777780</v>
      </c>
      <c r="D1221" s="18">
        <f>INT(C1221)</f>
      </c>
      <c r="E1221" s="19">
        <v>42206</v>
      </c>
      <c r="F1221" s="8">
        <f>COUNTIF($B$2:$B$4500,$E1221)+COUNTIF($D$2:$D$4500,$E1221)</f>
        <v>0</v>
      </c>
      <c r="G1221" s="7">
        <f>SUM($F1221:OFFSET($F1221,$H$2-1,0))</f>
        <v>0</v>
      </c>
    </row>
    <row r="1222" s="7" customFormat="1" ht="16.6" customHeight="1">
      <c r="C1222" s="17">
        <v>41451.411805555559</v>
      </c>
      <c r="D1222" s="18">
        <f>INT(C1222)</f>
      </c>
      <c r="E1222" s="19">
        <v>42207</v>
      </c>
      <c r="F1222" s="8">
        <f>COUNTIF($B$2:$B$4500,$E1222)+COUNTIF($D$2:$D$4500,$E1222)</f>
        <v>0</v>
      </c>
      <c r="G1222" s="7">
        <f>SUM($F1222:OFFSET($F1222,$H$2-1,0))</f>
        <v>0</v>
      </c>
    </row>
    <row r="1223" s="7" customFormat="1" ht="16.6" customHeight="1">
      <c r="C1223" s="17">
        <v>41451.430555555555</v>
      </c>
      <c r="D1223" s="18">
        <f>INT(C1223)</f>
      </c>
      <c r="E1223" s="19">
        <v>42208</v>
      </c>
      <c r="F1223" s="8">
        <f>COUNTIF($B$2:$B$4500,$E1223)+COUNTIF($D$2:$D$4500,$E1223)</f>
        <v>0</v>
      </c>
      <c r="G1223" s="7">
        <f>SUM($F1223:OFFSET($F1223,$H$2-1,0))</f>
        <v>0</v>
      </c>
    </row>
    <row r="1224" s="7" customFormat="1" ht="16.6" customHeight="1">
      <c r="C1224" s="17">
        <v>41451.484722222223</v>
      </c>
      <c r="D1224" s="18">
        <f>INT(C1224)</f>
      </c>
      <c r="E1224" s="19">
        <v>42209</v>
      </c>
      <c r="F1224" s="8">
        <f>COUNTIF($B$2:$B$4500,$E1224)+COUNTIF($D$2:$D$4500,$E1224)</f>
        <v>0</v>
      </c>
      <c r="G1224" s="7">
        <f>SUM($F1224:OFFSET($F1224,$H$2-1,0))</f>
        <v>0</v>
      </c>
    </row>
    <row r="1225" s="7" customFormat="1" ht="16.6" customHeight="1">
      <c r="C1225" s="17">
        <v>41451.559722222220</v>
      </c>
      <c r="D1225" s="18">
        <f>INT(C1225)</f>
      </c>
      <c r="E1225" s="19">
        <v>42210</v>
      </c>
      <c r="F1225" s="8">
        <f>COUNTIF($B$2:$B$4500,$E1225)+COUNTIF($D$2:$D$4500,$E1225)</f>
        <v>0</v>
      </c>
      <c r="G1225" s="7">
        <f>SUM($F1225:OFFSET($F1225,$H$2-1,0))</f>
        <v>0</v>
      </c>
    </row>
    <row r="1226" s="7" customFormat="1" ht="16.6" customHeight="1">
      <c r="C1226" s="17">
        <v>41451.593055555553</v>
      </c>
      <c r="D1226" s="18">
        <f>INT(C1226)</f>
      </c>
      <c r="E1226" s="19">
        <v>42211</v>
      </c>
      <c r="F1226" s="8">
        <f>COUNTIF($B$2:$B$4500,$E1226)+COUNTIF($D$2:$D$4500,$E1226)</f>
        <v>0</v>
      </c>
      <c r="G1226" s="7">
        <f>SUM($F1226:OFFSET($F1226,$H$2-1,0))</f>
        <v>0</v>
      </c>
    </row>
    <row r="1227" s="7" customFormat="1" ht="16.6" customHeight="1">
      <c r="C1227" s="17">
        <v>41451.713888888888</v>
      </c>
      <c r="D1227" s="18">
        <f>INT(C1227)</f>
      </c>
      <c r="E1227" s="19">
        <v>42212</v>
      </c>
      <c r="F1227" s="8">
        <f>COUNTIF($B$2:$B$4500,$E1227)+COUNTIF($D$2:$D$4500,$E1227)</f>
        <v>0</v>
      </c>
      <c r="G1227" s="7">
        <f>SUM($F1227:OFFSET($F1227,$H$2-1,0))</f>
        <v>0</v>
      </c>
    </row>
    <row r="1228" s="7" customFormat="1" ht="16.6" customHeight="1">
      <c r="C1228" s="17">
        <v>41451.7875</v>
      </c>
      <c r="D1228" s="18">
        <f>INT(C1228)</f>
      </c>
      <c r="E1228" s="19">
        <v>42213</v>
      </c>
      <c r="F1228" s="8">
        <f>COUNTIF($B$2:$B$4500,$E1228)+COUNTIF($D$2:$D$4500,$E1228)</f>
        <v>0</v>
      </c>
      <c r="G1228" s="7">
        <f>SUM($F1228:OFFSET($F1228,$H$2-1,0))</f>
        <v>0</v>
      </c>
    </row>
    <row r="1229" s="7" customFormat="1" ht="16.6" customHeight="1">
      <c r="C1229" s="17">
        <v>41452.509027777778</v>
      </c>
      <c r="D1229" s="18">
        <f>INT(C1229)</f>
      </c>
      <c r="E1229" s="19">
        <v>42214</v>
      </c>
      <c r="F1229" s="8">
        <f>COUNTIF($B$2:$B$4500,$E1229)+COUNTIF($D$2:$D$4500,$E1229)</f>
        <v>0</v>
      </c>
      <c r="G1229" s="7">
        <f>SUM($F1229:OFFSET($F1229,$H$2-1,0))</f>
        <v>0</v>
      </c>
    </row>
    <row r="1230" s="7" customFormat="1" ht="16.6" customHeight="1">
      <c r="C1230" s="17">
        <v>41452.529861111114</v>
      </c>
      <c r="D1230" s="18">
        <f>INT(C1230)</f>
      </c>
      <c r="E1230" s="19">
        <v>42215</v>
      </c>
      <c r="F1230" s="8">
        <f>COUNTIF($B$2:$B$4500,$E1230)+COUNTIF($D$2:$D$4500,$E1230)</f>
        <v>0</v>
      </c>
      <c r="G1230" s="7">
        <f>SUM($F1230:OFFSET($F1230,$H$2-1,0))</f>
        <v>0</v>
      </c>
    </row>
    <row r="1231" s="7" customFormat="1" ht="16.6" customHeight="1">
      <c r="C1231" s="17">
        <v>41452.536805555559</v>
      </c>
      <c r="D1231" s="18">
        <f>INT(C1231)</f>
      </c>
      <c r="E1231" s="19">
        <v>42216</v>
      </c>
      <c r="F1231" s="8">
        <f>COUNTIF($B$2:$B$4500,$E1231)+COUNTIF($D$2:$D$4500,$E1231)</f>
        <v>0</v>
      </c>
      <c r="G1231" s="7">
        <f>SUM($F1231:OFFSET($F1231,$H$2-1,0))</f>
        <v>0</v>
      </c>
    </row>
    <row r="1232" s="7" customFormat="1" ht="16.6" customHeight="1">
      <c r="C1232" s="17">
        <v>41452.547222222223</v>
      </c>
      <c r="D1232" s="18">
        <f>INT(C1232)</f>
      </c>
      <c r="E1232" s="19">
        <v>42217</v>
      </c>
      <c r="F1232" s="8">
        <f>COUNTIF($B$2:$B$4500,$E1232)+COUNTIF($D$2:$D$4500,$E1232)</f>
        <v>0</v>
      </c>
      <c r="G1232" s="7">
        <f>SUM($F1232:OFFSET($F1232,$H$2-1,0))</f>
        <v>0</v>
      </c>
    </row>
    <row r="1233" s="7" customFormat="1" ht="16.6" customHeight="1">
      <c r="C1233" s="17">
        <v>41453.398611111108</v>
      </c>
      <c r="D1233" s="18">
        <f>INT(C1233)</f>
      </c>
      <c r="E1233" s="19">
        <v>42218</v>
      </c>
      <c r="F1233" s="8">
        <f>COUNTIF($B$2:$B$4500,$E1233)+COUNTIF($D$2:$D$4500,$E1233)</f>
        <v>0</v>
      </c>
      <c r="G1233" s="7">
        <f>SUM($F1233:OFFSET($F1233,$H$2-1,0))</f>
        <v>0</v>
      </c>
    </row>
    <row r="1234" s="7" customFormat="1" ht="16.6" customHeight="1">
      <c r="C1234" s="17">
        <v>41453.407638888886</v>
      </c>
      <c r="D1234" s="18">
        <f>INT(C1234)</f>
      </c>
      <c r="E1234" s="19">
        <v>42219</v>
      </c>
      <c r="F1234" s="8">
        <f>COUNTIF($B$2:$B$4500,$E1234)+COUNTIF($D$2:$D$4500,$E1234)</f>
        <v>0</v>
      </c>
      <c r="G1234" s="7">
        <f>SUM($F1234:OFFSET($F1234,$H$2-1,0))</f>
        <v>0</v>
      </c>
    </row>
    <row r="1235" s="7" customFormat="1" ht="16.6" customHeight="1">
      <c r="C1235" s="17">
        <v>41453.481944444444</v>
      </c>
      <c r="D1235" s="18">
        <f>INT(C1235)</f>
      </c>
      <c r="E1235" s="19">
        <v>42220</v>
      </c>
      <c r="F1235" s="8">
        <f>COUNTIF($B$2:$B$4500,$E1235)+COUNTIF($D$2:$D$4500,$E1235)</f>
        <v>0</v>
      </c>
      <c r="G1235" s="7">
        <f>SUM($F1235:OFFSET($F1235,$H$2-1,0))</f>
        <v>0</v>
      </c>
    </row>
    <row r="1236" s="7" customFormat="1" ht="16.6" customHeight="1">
      <c r="C1236" s="17">
        <v>41453.525694444441</v>
      </c>
      <c r="D1236" s="18">
        <f>INT(C1236)</f>
      </c>
      <c r="E1236" s="19">
        <v>42221</v>
      </c>
      <c r="F1236" s="8">
        <f>COUNTIF($B$2:$B$4500,$E1236)+COUNTIF($D$2:$D$4500,$E1236)</f>
        <v>0</v>
      </c>
      <c r="G1236" s="7">
        <f>SUM($F1236:OFFSET($F1236,$H$2-1,0))</f>
        <v>0</v>
      </c>
    </row>
    <row r="1237" s="7" customFormat="1" ht="16.6" customHeight="1">
      <c r="C1237" s="17">
        <v>41453.527083333334</v>
      </c>
      <c r="D1237" s="18">
        <f>INT(C1237)</f>
      </c>
      <c r="E1237" s="19">
        <v>42222</v>
      </c>
      <c r="F1237" s="8">
        <f>COUNTIF($B$2:$B$4500,$E1237)+COUNTIF($D$2:$D$4500,$E1237)</f>
        <v>0</v>
      </c>
      <c r="G1237" s="7">
        <f>SUM($F1237:OFFSET($F1237,$H$2-1,0))</f>
        <v>0</v>
      </c>
    </row>
    <row r="1238" s="7" customFormat="1" ht="16.6" customHeight="1">
      <c r="C1238" s="17">
        <v>41453.5375</v>
      </c>
      <c r="D1238" s="18">
        <f>INT(C1238)</f>
      </c>
      <c r="E1238" s="19">
        <v>42223</v>
      </c>
      <c r="F1238" s="8">
        <f>COUNTIF($B$2:$B$4500,$E1238)+COUNTIF($D$2:$D$4500,$E1238)</f>
        <v>0</v>
      </c>
      <c r="G1238" s="7">
        <f>SUM($F1238:OFFSET($F1238,$H$2-1,0))</f>
        <v>0</v>
      </c>
    </row>
    <row r="1239" s="7" customFormat="1" ht="16.6" customHeight="1">
      <c r="C1239" s="17">
        <v>41453.553472222222</v>
      </c>
      <c r="D1239" s="18">
        <f>INT(C1239)</f>
      </c>
      <c r="E1239" s="19">
        <v>42224</v>
      </c>
      <c r="F1239" s="8">
        <f>COUNTIF($B$2:$B$4500,$E1239)+COUNTIF($D$2:$D$4500,$E1239)</f>
        <v>0</v>
      </c>
      <c r="G1239" s="7">
        <f>SUM($F1239:OFFSET($F1239,$H$2-1,0))</f>
        <v>0</v>
      </c>
    </row>
    <row r="1240" s="7" customFormat="1" ht="16.6" customHeight="1">
      <c r="C1240" s="17">
        <v>41453.566666666666</v>
      </c>
      <c r="D1240" s="18">
        <f>INT(C1240)</f>
      </c>
      <c r="E1240" s="19">
        <v>42225</v>
      </c>
      <c r="F1240" s="8">
        <f>COUNTIF($B$2:$B$4500,$E1240)+COUNTIF($D$2:$D$4500,$E1240)</f>
        <v>0</v>
      </c>
      <c r="G1240" s="7">
        <f>SUM($F1240:OFFSET($F1240,$H$2-1,0))</f>
        <v>0</v>
      </c>
    </row>
    <row r="1241" s="7" customFormat="1" ht="16.6" customHeight="1">
      <c r="C1241" s="17">
        <v>41453.570138888892</v>
      </c>
      <c r="D1241" s="18">
        <f>INT(C1241)</f>
      </c>
      <c r="E1241" s="19">
        <v>42226</v>
      </c>
      <c r="F1241" s="8">
        <f>COUNTIF($B$2:$B$4500,$E1241)+COUNTIF($D$2:$D$4500,$E1241)</f>
        <v>0</v>
      </c>
      <c r="G1241" s="7">
        <f>SUM($F1241:OFFSET($F1241,$H$2-1,0))</f>
        <v>0</v>
      </c>
    </row>
    <row r="1242" s="7" customFormat="1" ht="16.6" customHeight="1">
      <c r="C1242" s="17">
        <v>41453.583333333336</v>
      </c>
      <c r="D1242" s="18">
        <f>INT(C1242)</f>
      </c>
      <c r="E1242" s="19">
        <v>42227</v>
      </c>
      <c r="F1242" s="8">
        <f>COUNTIF($B$2:$B$4500,$E1242)+COUNTIF($D$2:$D$4500,$E1242)</f>
        <v>0</v>
      </c>
      <c r="G1242" s="7">
        <f>SUM($F1242:OFFSET($F1242,$H$2-1,0))</f>
        <v>0</v>
      </c>
    </row>
    <row r="1243" s="7" customFormat="1" ht="16.6" customHeight="1">
      <c r="C1243" s="17">
        <v>41453.586805555555</v>
      </c>
      <c r="D1243" s="18">
        <f>INT(C1243)</f>
      </c>
      <c r="E1243" s="19">
        <v>42228</v>
      </c>
      <c r="F1243" s="8">
        <f>COUNTIF($B$2:$B$4500,$E1243)+COUNTIF($D$2:$D$4500,$E1243)</f>
        <v>0</v>
      </c>
      <c r="G1243" s="7">
        <f>SUM($F1243:OFFSET($F1243,$H$2-1,0))</f>
        <v>0</v>
      </c>
    </row>
    <row r="1244" s="7" customFormat="1" ht="16.6" customHeight="1">
      <c r="C1244" s="17">
        <v>41453.619444444441</v>
      </c>
      <c r="D1244" s="18">
        <f>INT(C1244)</f>
      </c>
      <c r="E1244" s="19">
        <v>42229</v>
      </c>
      <c r="F1244" s="8">
        <f>COUNTIF($B$2:$B$4500,$E1244)+COUNTIF($D$2:$D$4500,$E1244)</f>
        <v>0</v>
      </c>
      <c r="G1244" s="7">
        <f>SUM($F1244:OFFSET($F1244,$H$2-1,0))</f>
        <v>0</v>
      </c>
    </row>
    <row r="1245" s="7" customFormat="1" ht="16.6" customHeight="1">
      <c r="C1245" s="17">
        <v>41453.876388888886</v>
      </c>
      <c r="D1245" s="18">
        <f>INT(C1245)</f>
      </c>
      <c r="E1245" s="19">
        <v>42230</v>
      </c>
      <c r="F1245" s="8">
        <f>COUNTIF($B$2:$B$4500,$E1245)+COUNTIF($D$2:$D$4500,$E1245)</f>
        <v>0</v>
      </c>
      <c r="G1245" s="7">
        <f>SUM($F1245:OFFSET($F1245,$H$2-1,0))</f>
        <v>0</v>
      </c>
    </row>
    <row r="1246" s="7" customFormat="1" ht="16.6" customHeight="1">
      <c r="C1246" s="17">
        <v>41454.60625</v>
      </c>
      <c r="D1246" s="18">
        <f>INT(C1246)</f>
      </c>
      <c r="E1246" s="19">
        <v>42231</v>
      </c>
      <c r="F1246" s="8">
        <f>COUNTIF($B$2:$B$4500,$E1246)+COUNTIF($D$2:$D$4500,$E1246)</f>
        <v>0</v>
      </c>
      <c r="G1246" s="7">
        <f>SUM($F1246:OFFSET($F1246,$H$2-1,0))</f>
        <v>0</v>
      </c>
    </row>
    <row r="1247" s="7" customFormat="1" ht="16.6" customHeight="1">
      <c r="C1247" s="17">
        <v>41454.653472222220</v>
      </c>
      <c r="D1247" s="18">
        <f>INT(C1247)</f>
      </c>
      <c r="E1247" s="19">
        <v>42232</v>
      </c>
      <c r="F1247" s="8">
        <f>COUNTIF($B$2:$B$4500,$E1247)+COUNTIF($D$2:$D$4500,$E1247)</f>
        <v>0</v>
      </c>
      <c r="G1247" s="7">
        <f>SUM($F1247:OFFSET($F1247,$H$2-1,0))</f>
        <v>0</v>
      </c>
    </row>
    <row r="1248" s="7" customFormat="1" ht="16.6" customHeight="1">
      <c r="C1248" s="17">
        <v>41456.404861111114</v>
      </c>
      <c r="D1248" s="18">
        <f>INT(C1248)</f>
      </c>
      <c r="E1248" s="19">
        <v>42233</v>
      </c>
      <c r="F1248" s="8">
        <f>COUNTIF($B$2:$B$4500,$E1248)+COUNTIF($D$2:$D$4500,$E1248)</f>
        <v>0</v>
      </c>
      <c r="G1248" s="7">
        <f>SUM($F1248:OFFSET($F1248,$H$2-1,0))</f>
        <v>0</v>
      </c>
    </row>
    <row r="1249" s="7" customFormat="1" ht="16.6" customHeight="1">
      <c r="C1249" s="17">
        <v>41456.461805555555</v>
      </c>
      <c r="D1249" s="18">
        <f>INT(C1249)</f>
      </c>
      <c r="E1249" s="19">
        <v>42234</v>
      </c>
      <c r="F1249" s="8">
        <f>COUNTIF($B$2:$B$4500,$E1249)+COUNTIF($D$2:$D$4500,$E1249)</f>
        <v>0</v>
      </c>
      <c r="G1249" s="7">
        <f>SUM($F1249:OFFSET($F1249,$H$2-1,0))</f>
        <v>0</v>
      </c>
    </row>
    <row r="1250" s="7" customFormat="1" ht="16.6" customHeight="1">
      <c r="C1250" s="17">
        <v>41456.561111111114</v>
      </c>
      <c r="D1250" s="18">
        <f>INT(C1250)</f>
      </c>
      <c r="E1250" s="19">
        <v>42235</v>
      </c>
      <c r="F1250" s="8">
        <f>COUNTIF($B$2:$B$4500,$E1250)+COUNTIF($D$2:$D$4500,$E1250)</f>
        <v>0</v>
      </c>
      <c r="G1250" s="7">
        <f>SUM($F1250:OFFSET($F1250,$H$2-1,0))</f>
        <v>0</v>
      </c>
    </row>
    <row r="1251" s="7" customFormat="1" ht="16.6" customHeight="1">
      <c r="C1251" s="17">
        <v>41456.561805555553</v>
      </c>
      <c r="D1251" s="18">
        <f>INT(C1251)</f>
      </c>
      <c r="E1251" s="19">
        <v>42236</v>
      </c>
      <c r="F1251" s="8">
        <f>COUNTIF($B$2:$B$4500,$E1251)+COUNTIF($D$2:$D$4500,$E1251)</f>
        <v>0</v>
      </c>
      <c r="G1251" s="7">
        <f>SUM($F1251:OFFSET($F1251,$H$2-1,0))</f>
        <v>0</v>
      </c>
    </row>
    <row r="1252" s="7" customFormat="1" ht="16.6" customHeight="1">
      <c r="C1252" s="17">
        <v>41456.563888888886</v>
      </c>
      <c r="D1252" s="18">
        <f>INT(C1252)</f>
      </c>
      <c r="E1252" s="19">
        <v>42237</v>
      </c>
      <c r="F1252" s="8">
        <f>COUNTIF($B$2:$B$4500,$E1252)+COUNTIF($D$2:$D$4500,$E1252)</f>
        <v>0</v>
      </c>
      <c r="G1252" s="7">
        <f>SUM($F1252:OFFSET($F1252,$H$2-1,0))</f>
        <v>0</v>
      </c>
    </row>
    <row r="1253" s="7" customFormat="1" ht="16.6" customHeight="1">
      <c r="C1253" s="17">
        <v>41456.581944444442</v>
      </c>
      <c r="D1253" s="18">
        <f>INT(C1253)</f>
      </c>
      <c r="E1253" s="19">
        <v>42238</v>
      </c>
      <c r="F1253" s="8">
        <f>COUNTIF($B$2:$B$4500,$E1253)+COUNTIF($D$2:$D$4500,$E1253)</f>
        <v>0</v>
      </c>
      <c r="G1253" s="7">
        <f>SUM($F1253:OFFSET($F1253,$H$2-1,0))</f>
        <v>0</v>
      </c>
    </row>
    <row r="1254" s="7" customFormat="1" ht="16.6" customHeight="1">
      <c r="C1254" s="17">
        <v>41456.599305555559</v>
      </c>
      <c r="D1254" s="18">
        <f>INT(C1254)</f>
      </c>
      <c r="E1254" s="19">
        <v>42239</v>
      </c>
      <c r="F1254" s="8">
        <f>COUNTIF($B$2:$B$4500,$E1254)+COUNTIF($D$2:$D$4500,$E1254)</f>
        <v>0</v>
      </c>
      <c r="G1254" s="7">
        <f>SUM($F1254:OFFSET($F1254,$H$2-1,0))</f>
        <v>0</v>
      </c>
    </row>
    <row r="1255" s="7" customFormat="1" ht="16.6" customHeight="1">
      <c r="C1255" s="17">
        <v>41456.821527777778</v>
      </c>
      <c r="D1255" s="18">
        <f>INT(C1255)</f>
      </c>
      <c r="E1255" s="19">
        <v>42240</v>
      </c>
      <c r="F1255" s="8">
        <f>COUNTIF($B$2:$B$4500,$E1255)+COUNTIF($D$2:$D$4500,$E1255)</f>
        <v>0</v>
      </c>
      <c r="G1255" s="7">
        <f>SUM($F1255:OFFSET($F1255,$H$2-1,0))</f>
        <v>0</v>
      </c>
    </row>
    <row r="1256" s="7" customFormat="1" ht="16.6" customHeight="1">
      <c r="C1256" s="17">
        <v>41457.014583333330</v>
      </c>
      <c r="D1256" s="18">
        <f>INT(C1256)</f>
      </c>
      <c r="E1256" s="19">
        <v>42241</v>
      </c>
      <c r="F1256" s="8">
        <f>COUNTIF($B$2:$B$4500,$E1256)+COUNTIF($D$2:$D$4500,$E1256)</f>
        <v>0</v>
      </c>
      <c r="G1256" s="7">
        <f>SUM($F1256:OFFSET($F1256,$H$2-1,0))</f>
        <v>0</v>
      </c>
    </row>
    <row r="1257" s="7" customFormat="1" ht="16.6" customHeight="1">
      <c r="C1257" s="17">
        <v>41457.141666666670</v>
      </c>
      <c r="D1257" s="18">
        <f>INT(C1257)</f>
      </c>
      <c r="E1257" s="19">
        <v>42242</v>
      </c>
      <c r="F1257" s="8">
        <f>COUNTIF($B$2:$B$4500,$E1257)+COUNTIF($D$2:$D$4500,$E1257)</f>
        <v>0</v>
      </c>
      <c r="G1257" s="7">
        <f>SUM($F1257:OFFSET($F1257,$H$2-1,0))</f>
        <v>0</v>
      </c>
    </row>
    <row r="1258" s="7" customFormat="1" ht="16.6" customHeight="1">
      <c r="C1258" s="17">
        <v>41457.274305555555</v>
      </c>
      <c r="D1258" s="18">
        <f>INT(C1258)</f>
      </c>
      <c r="E1258" s="19">
        <v>42243</v>
      </c>
      <c r="F1258" s="8">
        <f>COUNTIF($B$2:$B$4500,$E1258)+COUNTIF($D$2:$D$4500,$E1258)</f>
        <v>0</v>
      </c>
      <c r="G1258" s="7">
        <f>SUM($F1258:OFFSET($F1258,$H$2-1,0))</f>
        <v>0</v>
      </c>
    </row>
    <row r="1259" s="7" customFormat="1" ht="16.6" customHeight="1">
      <c r="C1259" s="17">
        <v>41457.283333333333</v>
      </c>
      <c r="D1259" s="18">
        <f>INT(C1259)</f>
      </c>
      <c r="E1259" s="19">
        <v>42244</v>
      </c>
      <c r="F1259" s="8">
        <f>COUNTIF($B$2:$B$4500,$E1259)+COUNTIF($D$2:$D$4500,$E1259)</f>
        <v>0</v>
      </c>
      <c r="G1259" s="7">
        <f>SUM($F1259:OFFSET($F1259,$H$2-1,0))</f>
        <v>0</v>
      </c>
    </row>
    <row r="1260" s="7" customFormat="1" ht="16.6" customHeight="1">
      <c r="C1260" s="17">
        <v>41457.458333333336</v>
      </c>
      <c r="D1260" s="18">
        <f>INT(C1260)</f>
      </c>
      <c r="E1260" s="19">
        <v>42245</v>
      </c>
      <c r="F1260" s="8">
        <f>COUNTIF($B$2:$B$4500,$E1260)+COUNTIF($D$2:$D$4500,$E1260)</f>
        <v>0</v>
      </c>
      <c r="G1260" s="7">
        <f>SUM($F1260:OFFSET($F1260,$H$2-1,0))</f>
        <v>0</v>
      </c>
    </row>
    <row r="1261" s="7" customFormat="1" ht="16.6" customHeight="1">
      <c r="C1261" s="17">
        <v>41457.500694444447</v>
      </c>
      <c r="D1261" s="18">
        <f>INT(C1261)</f>
      </c>
      <c r="E1261" s="19">
        <v>42246</v>
      </c>
      <c r="F1261" s="8">
        <f>COUNTIF($B$2:$B$4500,$E1261)+COUNTIF($D$2:$D$4500,$E1261)</f>
        <v>0</v>
      </c>
      <c r="G1261" s="7">
        <f>SUM($F1261:OFFSET($F1261,$H$2-1,0))</f>
        <v>0</v>
      </c>
    </row>
    <row r="1262" s="7" customFormat="1" ht="16.6" customHeight="1">
      <c r="C1262" s="17">
        <v>41457.511805555558</v>
      </c>
      <c r="D1262" s="18">
        <f>INT(C1262)</f>
      </c>
      <c r="E1262" s="19">
        <v>42247</v>
      </c>
      <c r="F1262" s="8">
        <f>COUNTIF($B$2:$B$4500,$E1262)+COUNTIF($D$2:$D$4500,$E1262)</f>
        <v>0</v>
      </c>
      <c r="G1262" s="7">
        <f>SUM($F1262:OFFSET($F1262,$H$2-1,0))</f>
        <v>0</v>
      </c>
    </row>
    <row r="1263" s="7" customFormat="1" ht="16.6" customHeight="1">
      <c r="C1263" s="17">
        <v>41457.517361111109</v>
      </c>
      <c r="D1263" s="18">
        <f>INT(C1263)</f>
      </c>
      <c r="E1263" s="19">
        <v>42248</v>
      </c>
      <c r="F1263" s="8">
        <f>COUNTIF($B$2:$B$4500,$E1263)+COUNTIF($D$2:$D$4500,$E1263)</f>
        <v>0</v>
      </c>
      <c r="G1263" s="7">
        <f>SUM($F1263:OFFSET($F1263,$H$2-1,0))</f>
        <v>0</v>
      </c>
    </row>
    <row r="1264" s="7" customFormat="1" ht="16.6" customHeight="1">
      <c r="C1264" s="17">
        <v>41458.290277777778</v>
      </c>
      <c r="D1264" s="18">
        <f>INT(C1264)</f>
      </c>
      <c r="E1264" s="19">
        <v>42249</v>
      </c>
      <c r="F1264" s="8">
        <f>COUNTIF($B$2:$B$4500,$E1264)+COUNTIF($D$2:$D$4500,$E1264)</f>
        <v>0</v>
      </c>
      <c r="G1264" s="7">
        <f>SUM($F1264:OFFSET($F1264,$H$2-1,0))</f>
        <v>0</v>
      </c>
    </row>
    <row r="1265" s="7" customFormat="1" ht="16.6" customHeight="1">
      <c r="C1265" s="17">
        <v>41458.46875</v>
      </c>
      <c r="D1265" s="18">
        <f>INT(C1265)</f>
      </c>
      <c r="E1265" s="19">
        <v>42250</v>
      </c>
      <c r="F1265" s="8">
        <f>COUNTIF($B$2:$B$4500,$E1265)+COUNTIF($D$2:$D$4500,$E1265)</f>
        <v>0</v>
      </c>
      <c r="G1265" s="7">
        <f>SUM($F1265:OFFSET($F1265,$H$2-1,0))</f>
        <v>0</v>
      </c>
    </row>
    <row r="1266" s="7" customFormat="1" ht="16.6" customHeight="1">
      <c r="C1266" s="17">
        <v>41458.526388888888</v>
      </c>
      <c r="D1266" s="18">
        <f>INT(C1266)</f>
      </c>
      <c r="E1266" s="19">
        <v>42251</v>
      </c>
      <c r="F1266" s="8">
        <f>COUNTIF($B$2:$B$4500,$E1266)+COUNTIF($D$2:$D$4500,$E1266)</f>
        <v>0</v>
      </c>
      <c r="G1266" s="7">
        <f>SUM($F1266:OFFSET($F1266,$H$2-1,0))</f>
        <v>0</v>
      </c>
    </row>
    <row r="1267" s="7" customFormat="1" ht="16.6" customHeight="1">
      <c r="C1267" s="17">
        <v>41458.529166666667</v>
      </c>
      <c r="D1267" s="18">
        <f>INT(C1267)</f>
      </c>
      <c r="E1267" s="19">
        <v>42252</v>
      </c>
      <c r="F1267" s="8">
        <f>COUNTIF($B$2:$B$4500,$E1267)+COUNTIF($D$2:$D$4500,$E1267)</f>
        <v>0</v>
      </c>
      <c r="G1267" s="7">
        <f>SUM($F1267:OFFSET($F1267,$H$2-1,0))</f>
        <v>0</v>
      </c>
    </row>
    <row r="1268" s="7" customFormat="1" ht="16.6" customHeight="1">
      <c r="C1268" s="17">
        <v>41458.531944444447</v>
      </c>
      <c r="D1268" s="18">
        <f>INT(C1268)</f>
      </c>
      <c r="E1268" s="19">
        <v>42253</v>
      </c>
      <c r="F1268" s="8">
        <f>COUNTIF($B$2:$B$4500,$E1268)+COUNTIF($D$2:$D$4500,$E1268)</f>
        <v>0</v>
      </c>
      <c r="G1268" s="7">
        <f>SUM($F1268:OFFSET($F1268,$H$2-1,0))</f>
        <v>0</v>
      </c>
    </row>
    <row r="1269" s="7" customFormat="1" ht="16.6" customHeight="1">
      <c r="C1269" s="17">
        <v>41458.539583333331</v>
      </c>
      <c r="D1269" s="18">
        <f>INT(C1269)</f>
      </c>
      <c r="E1269" s="19">
        <v>42254</v>
      </c>
      <c r="F1269" s="8">
        <f>COUNTIF($B$2:$B$4500,$E1269)+COUNTIF($D$2:$D$4500,$E1269)</f>
        <v>0</v>
      </c>
      <c r="G1269" s="7">
        <f>SUM($F1269:OFFSET($F1269,$H$2-1,0))</f>
        <v>0</v>
      </c>
    </row>
    <row r="1270" s="7" customFormat="1" ht="16.6" customHeight="1">
      <c r="C1270" s="17">
        <v>41458.577777777777</v>
      </c>
      <c r="D1270" s="18">
        <f>INT(C1270)</f>
      </c>
      <c r="E1270" s="19">
        <v>42255</v>
      </c>
      <c r="F1270" s="8">
        <f>COUNTIF($B$2:$B$4500,$E1270)+COUNTIF($D$2:$D$4500,$E1270)</f>
        <v>0</v>
      </c>
      <c r="G1270" s="7">
        <f>SUM($F1270:OFFSET($F1270,$H$2-1,0))</f>
        <v>0</v>
      </c>
    </row>
    <row r="1271" s="7" customFormat="1" ht="16.6" customHeight="1">
      <c r="C1271" s="17">
        <v>41458.625</v>
      </c>
      <c r="D1271" s="18">
        <f>INT(C1271)</f>
      </c>
      <c r="E1271" s="19">
        <v>42256</v>
      </c>
      <c r="F1271" s="8">
        <f>COUNTIF($B$2:$B$4500,$E1271)+COUNTIF($D$2:$D$4500,$E1271)</f>
        <v>0</v>
      </c>
      <c r="G1271" s="7">
        <f>SUM($F1271:OFFSET($F1271,$H$2-1,0))</f>
        <v>0</v>
      </c>
    </row>
    <row r="1272" s="7" customFormat="1" ht="16.6" customHeight="1">
      <c r="C1272" s="17">
        <v>41458.727777777778</v>
      </c>
      <c r="D1272" s="18">
        <f>INT(C1272)</f>
      </c>
      <c r="E1272" s="19">
        <v>42257</v>
      </c>
      <c r="F1272" s="8">
        <f>COUNTIF($B$2:$B$4500,$E1272)+COUNTIF($D$2:$D$4500,$E1272)</f>
        <v>0</v>
      </c>
      <c r="G1272" s="7">
        <f>SUM($F1272:OFFSET($F1272,$H$2-1,0))</f>
        <v>0</v>
      </c>
    </row>
    <row r="1273" s="7" customFormat="1" ht="16.6" customHeight="1">
      <c r="C1273" s="17">
        <v>41459.245833333334</v>
      </c>
      <c r="D1273" s="18">
        <f>INT(C1273)</f>
      </c>
      <c r="E1273" s="19">
        <v>42258</v>
      </c>
      <c r="F1273" s="8">
        <f>COUNTIF($B$2:$B$4500,$E1273)+COUNTIF($D$2:$D$4500,$E1273)</f>
        <v>0</v>
      </c>
      <c r="G1273" s="7">
        <f>SUM($F1273:OFFSET($F1273,$H$2-1,0))</f>
        <v>0</v>
      </c>
    </row>
    <row r="1274" s="7" customFormat="1" ht="16.6" customHeight="1">
      <c r="C1274" s="17">
        <v>41459.247222222220</v>
      </c>
      <c r="D1274" s="18">
        <f>INT(C1274)</f>
      </c>
      <c r="E1274" s="19">
        <v>42259</v>
      </c>
      <c r="F1274" s="8">
        <f>COUNTIF($B$2:$B$4500,$E1274)+COUNTIF($D$2:$D$4500,$E1274)</f>
        <v>0</v>
      </c>
      <c r="G1274" s="7">
        <f>SUM($F1274:OFFSET($F1274,$H$2-1,0))</f>
        <v>0</v>
      </c>
    </row>
    <row r="1275" s="7" customFormat="1" ht="16.6" customHeight="1">
      <c r="C1275" s="17">
        <v>41459.408333333333</v>
      </c>
      <c r="D1275" s="18">
        <f>INT(C1275)</f>
      </c>
      <c r="E1275" s="19">
        <v>42260</v>
      </c>
      <c r="F1275" s="8">
        <f>COUNTIF($B$2:$B$4500,$E1275)+COUNTIF($D$2:$D$4500,$E1275)</f>
        <v>0</v>
      </c>
      <c r="G1275" s="7">
        <f>SUM($F1275:OFFSET($F1275,$H$2-1,0))</f>
        <v>0</v>
      </c>
    </row>
    <row r="1276" s="7" customFormat="1" ht="16.6" customHeight="1">
      <c r="C1276" s="17">
        <v>41459.436805555553</v>
      </c>
      <c r="D1276" s="18">
        <f>INT(C1276)</f>
      </c>
      <c r="E1276" s="19">
        <v>42261</v>
      </c>
      <c r="F1276" s="8">
        <f>COUNTIF($B$2:$B$4500,$E1276)+COUNTIF($D$2:$D$4500,$E1276)</f>
        <v>0</v>
      </c>
      <c r="G1276" s="7">
        <f>SUM($F1276:OFFSET($F1276,$H$2-1,0))</f>
        <v>0</v>
      </c>
    </row>
    <row r="1277" s="7" customFormat="1" ht="16.6" customHeight="1">
      <c r="C1277" s="17">
        <v>41459.478472222225</v>
      </c>
      <c r="D1277" s="18">
        <f>INT(C1277)</f>
      </c>
      <c r="E1277" s="19">
        <v>42262</v>
      </c>
      <c r="F1277" s="8">
        <f>COUNTIF($B$2:$B$4500,$E1277)+COUNTIF($D$2:$D$4500,$E1277)</f>
        <v>0</v>
      </c>
      <c r="G1277" s="7">
        <f>SUM($F1277:OFFSET($F1277,$H$2-1,0))</f>
        <v>0</v>
      </c>
    </row>
    <row r="1278" s="7" customFormat="1" ht="16.6" customHeight="1">
      <c r="C1278" s="17">
        <v>41459.501388888886</v>
      </c>
      <c r="D1278" s="18">
        <f>INT(C1278)</f>
      </c>
      <c r="E1278" s="19">
        <v>42263</v>
      </c>
      <c r="F1278" s="8">
        <f>COUNTIF($B$2:$B$4500,$E1278)+COUNTIF($D$2:$D$4500,$E1278)</f>
        <v>0</v>
      </c>
      <c r="G1278" s="7">
        <f>SUM($F1278:OFFSET($F1278,$H$2-1,0))</f>
        <v>0</v>
      </c>
    </row>
    <row r="1279" s="7" customFormat="1" ht="16.6" customHeight="1">
      <c r="C1279" s="17">
        <v>41459.55</v>
      </c>
      <c r="D1279" s="18">
        <f>INT(C1279)</f>
      </c>
      <c r="E1279" s="19">
        <v>42264</v>
      </c>
      <c r="F1279" s="8">
        <f>COUNTIF($B$2:$B$4500,$E1279)+COUNTIF($D$2:$D$4500,$E1279)</f>
        <v>0</v>
      </c>
      <c r="G1279" s="7">
        <f>SUM($F1279:OFFSET($F1279,$H$2-1,0))</f>
        <v>0</v>
      </c>
    </row>
    <row r="1280" s="7" customFormat="1" ht="16.6" customHeight="1">
      <c r="C1280" s="17">
        <v>41459.666666666664</v>
      </c>
      <c r="D1280" s="18">
        <f>INT(C1280)</f>
      </c>
      <c r="E1280" s="19">
        <v>42265</v>
      </c>
      <c r="F1280" s="8">
        <f>COUNTIF($B$2:$B$4500,$E1280)+COUNTIF($D$2:$D$4500,$E1280)</f>
        <v>0</v>
      </c>
      <c r="G1280" s="7">
        <f>SUM($F1280:OFFSET($F1280,$H$2-1,0))</f>
        <v>0</v>
      </c>
    </row>
    <row r="1281" s="7" customFormat="1" ht="16.6" customHeight="1">
      <c r="C1281" s="17">
        <v>41459.734027777777</v>
      </c>
      <c r="D1281" s="18">
        <f>INT(C1281)</f>
      </c>
      <c r="E1281" s="19">
        <v>42266</v>
      </c>
      <c r="F1281" s="8">
        <f>COUNTIF($B$2:$B$4500,$E1281)+COUNTIF($D$2:$D$4500,$E1281)</f>
        <v>0</v>
      </c>
      <c r="G1281" s="7">
        <f>SUM($F1281:OFFSET($F1281,$H$2-1,0))</f>
        <v>0</v>
      </c>
    </row>
    <row r="1282" s="7" customFormat="1" ht="16.6" customHeight="1">
      <c r="C1282" s="17">
        <v>41459.852083333331</v>
      </c>
      <c r="D1282" s="18">
        <f>INT(C1282)</f>
      </c>
      <c r="E1282" s="19">
        <v>42267</v>
      </c>
      <c r="F1282" s="8">
        <f>COUNTIF($B$2:$B$4500,$E1282)+COUNTIF($D$2:$D$4500,$E1282)</f>
        <v>0</v>
      </c>
      <c r="G1282" s="7">
        <f>SUM($F1282:OFFSET($F1282,$H$2-1,0))</f>
        <v>0</v>
      </c>
    </row>
    <row r="1283" s="7" customFormat="1" ht="16.6" customHeight="1">
      <c r="C1283" s="17">
        <v>41460.256944444445</v>
      </c>
      <c r="D1283" s="18">
        <f>INT(C1283)</f>
      </c>
      <c r="E1283" s="19">
        <v>42268</v>
      </c>
      <c r="F1283" s="8">
        <f>COUNTIF($B$2:$B$4500,$E1283)+COUNTIF($D$2:$D$4500,$E1283)</f>
        <v>0</v>
      </c>
      <c r="G1283" s="7">
        <f>SUM($F1283:OFFSET($F1283,$H$2-1,0))</f>
        <v>0</v>
      </c>
    </row>
    <row r="1284" s="7" customFormat="1" ht="16.6" customHeight="1">
      <c r="C1284" s="17">
        <v>41460.260416666664</v>
      </c>
      <c r="D1284" s="18">
        <f>INT(C1284)</f>
      </c>
      <c r="E1284" s="19">
        <v>42269</v>
      </c>
      <c r="F1284" s="8">
        <f>COUNTIF($B$2:$B$4500,$E1284)+COUNTIF($D$2:$D$4500,$E1284)</f>
        <v>0</v>
      </c>
      <c r="G1284" s="7">
        <f>SUM($F1284:OFFSET($F1284,$H$2-1,0))</f>
        <v>0</v>
      </c>
    </row>
    <row r="1285" s="7" customFormat="1" ht="16.6" customHeight="1">
      <c r="C1285" s="17">
        <v>41460.275</v>
      </c>
      <c r="D1285" s="18">
        <f>INT(C1285)</f>
      </c>
      <c r="E1285" s="19">
        <v>42270</v>
      </c>
      <c r="F1285" s="8">
        <f>COUNTIF($B$2:$B$4500,$E1285)+COUNTIF($D$2:$D$4500,$E1285)</f>
        <v>0</v>
      </c>
      <c r="G1285" s="7">
        <f>SUM($F1285:OFFSET($F1285,$H$2-1,0))</f>
        <v>0</v>
      </c>
    </row>
    <row r="1286" s="7" customFormat="1" ht="16.6" customHeight="1">
      <c r="C1286" s="17">
        <v>41460.284027777780</v>
      </c>
      <c r="D1286" s="18">
        <f>INT(C1286)</f>
      </c>
      <c r="E1286" s="19">
        <v>42271</v>
      </c>
      <c r="F1286" s="8">
        <f>COUNTIF($B$2:$B$4500,$E1286)+COUNTIF($D$2:$D$4500,$E1286)</f>
        <v>0</v>
      </c>
      <c r="G1286" s="7">
        <f>SUM($F1286:OFFSET($F1286,$H$2-1,0))</f>
        <v>0</v>
      </c>
    </row>
    <row r="1287" s="7" customFormat="1" ht="16.6" customHeight="1">
      <c r="C1287" s="17">
        <v>41460.289583333331</v>
      </c>
      <c r="D1287" s="18">
        <f>INT(C1287)</f>
      </c>
      <c r="E1287" s="19">
        <v>42272</v>
      </c>
      <c r="F1287" s="8">
        <f>COUNTIF($B$2:$B$4500,$E1287)+COUNTIF($D$2:$D$4500,$E1287)</f>
        <v>0</v>
      </c>
      <c r="G1287" s="7">
        <f>SUM($F1287:OFFSET($F1287,$H$2-1,0))</f>
        <v>0</v>
      </c>
    </row>
    <row r="1288" s="7" customFormat="1" ht="16.6" customHeight="1">
      <c r="C1288" s="17">
        <v>41460.340277777781</v>
      </c>
      <c r="D1288" s="18">
        <f>INT(C1288)</f>
      </c>
      <c r="E1288" s="19">
        <v>42273</v>
      </c>
      <c r="F1288" s="8">
        <f>COUNTIF($B$2:$B$4500,$E1288)+COUNTIF($D$2:$D$4500,$E1288)</f>
        <v>0</v>
      </c>
      <c r="G1288" s="7">
        <f>SUM($F1288:OFFSET($F1288,$H$2-1,0))</f>
        <v>0</v>
      </c>
    </row>
    <row r="1289" s="7" customFormat="1" ht="16.6" customHeight="1">
      <c r="C1289" s="17">
        <v>41460.415972222225</v>
      </c>
      <c r="D1289" s="18">
        <f>INT(C1289)</f>
      </c>
      <c r="E1289" s="19">
        <v>42274</v>
      </c>
      <c r="F1289" s="8">
        <f>COUNTIF($B$2:$B$4500,$E1289)+COUNTIF($D$2:$D$4500,$E1289)</f>
        <v>0</v>
      </c>
      <c r="G1289" s="7">
        <f>SUM($F1289:OFFSET($F1289,$H$2-1,0))</f>
        <v>0</v>
      </c>
    </row>
    <row r="1290" s="7" customFormat="1" ht="16.6" customHeight="1">
      <c r="C1290" s="17">
        <v>41463.651388888888</v>
      </c>
      <c r="D1290" s="18">
        <f>INT(C1290)</f>
      </c>
      <c r="E1290" s="19">
        <v>42275</v>
      </c>
      <c r="F1290" s="8">
        <f>COUNTIF($B$2:$B$4500,$E1290)+COUNTIF($D$2:$D$4500,$E1290)</f>
        <v>0</v>
      </c>
      <c r="G1290" s="7">
        <f>SUM($F1290:OFFSET($F1290,$H$2-1,0))</f>
        <v>0</v>
      </c>
    </row>
    <row r="1291" s="7" customFormat="1" ht="16.6" customHeight="1">
      <c r="C1291" s="17">
        <v>41463.847916666666</v>
      </c>
      <c r="D1291" s="18">
        <f>INT(C1291)</f>
      </c>
      <c r="E1291" s="19">
        <v>42276</v>
      </c>
      <c r="F1291" s="8">
        <f>COUNTIF($B$2:$B$4500,$E1291)+COUNTIF($D$2:$D$4500,$E1291)</f>
        <v>0</v>
      </c>
      <c r="G1291" s="7">
        <f>SUM($F1291:OFFSET($F1291,$H$2-1,0))</f>
        <v>0</v>
      </c>
    </row>
    <row r="1292" s="7" customFormat="1" ht="16.6" customHeight="1">
      <c r="C1292" s="17">
        <v>41464.286805555559</v>
      </c>
      <c r="D1292" s="18">
        <f>INT(C1292)</f>
      </c>
      <c r="E1292" s="19">
        <v>42277</v>
      </c>
      <c r="F1292" s="8">
        <f>COUNTIF($B$2:$B$4500,$E1292)+COUNTIF($D$2:$D$4500,$E1292)</f>
        <v>0</v>
      </c>
      <c r="G1292" s="7">
        <f>SUM($F1292:OFFSET($F1292,$H$2-1,0))</f>
        <v>0</v>
      </c>
    </row>
    <row r="1293" s="7" customFormat="1" ht="16.6" customHeight="1">
      <c r="C1293" s="17">
        <v>41464.319444444445</v>
      </c>
      <c r="D1293" s="18">
        <f>INT(C1293)</f>
      </c>
      <c r="E1293" s="19">
        <v>42278</v>
      </c>
      <c r="F1293" s="8">
        <f>COUNTIF($B$2:$B$4500,$E1293)+COUNTIF($D$2:$D$4500,$E1293)</f>
        <v>0</v>
      </c>
      <c r="G1293" s="7">
        <f>SUM($F1293:OFFSET($F1293,$H$2-1,0))</f>
        <v>0</v>
      </c>
    </row>
    <row r="1294" s="7" customFormat="1" ht="16.6" customHeight="1">
      <c r="C1294" s="17">
        <v>41464.358333333330</v>
      </c>
      <c r="D1294" s="18">
        <f>INT(C1294)</f>
      </c>
      <c r="E1294" s="19">
        <v>42279</v>
      </c>
      <c r="F1294" s="8">
        <f>COUNTIF($B$2:$B$4500,$E1294)+COUNTIF($D$2:$D$4500,$E1294)</f>
        <v>0</v>
      </c>
      <c r="G1294" s="7">
        <f>SUM($F1294:OFFSET($F1294,$H$2-1,0))</f>
        <v>0</v>
      </c>
    </row>
    <row r="1295" s="7" customFormat="1" ht="16.6" customHeight="1">
      <c r="C1295" s="17">
        <v>41464.417361111111</v>
      </c>
      <c r="D1295" s="18">
        <f>INT(C1295)</f>
      </c>
      <c r="E1295" s="19">
        <v>42280</v>
      </c>
      <c r="F1295" s="8">
        <f>COUNTIF($B$2:$B$4500,$E1295)+COUNTIF($D$2:$D$4500,$E1295)</f>
        <v>0</v>
      </c>
      <c r="G1295" s="7">
        <f>SUM($F1295:OFFSET($F1295,$H$2-1,0))</f>
        <v>0</v>
      </c>
    </row>
    <row r="1296" s="7" customFormat="1" ht="16.6" customHeight="1">
      <c r="C1296" s="17">
        <v>41464.790277777778</v>
      </c>
      <c r="D1296" s="18">
        <f>INT(C1296)</f>
      </c>
      <c r="E1296" s="19">
        <v>42281</v>
      </c>
      <c r="F1296" s="8">
        <f>COUNTIF($B$2:$B$4500,$E1296)+COUNTIF($D$2:$D$4500,$E1296)</f>
        <v>0</v>
      </c>
      <c r="G1296" s="7">
        <f>SUM($F1296:OFFSET($F1296,$H$2-1,0))</f>
        <v>0</v>
      </c>
    </row>
    <row r="1297" s="7" customFormat="1" ht="16.6" customHeight="1">
      <c r="C1297" s="17">
        <v>41465.561805555553</v>
      </c>
      <c r="D1297" s="18">
        <f>INT(C1297)</f>
      </c>
      <c r="E1297" s="19">
        <v>42282</v>
      </c>
      <c r="F1297" s="8">
        <f>COUNTIF($B$2:$B$4500,$E1297)+COUNTIF($D$2:$D$4500,$E1297)</f>
        <v>0</v>
      </c>
      <c r="G1297" s="7">
        <f>SUM($F1297:OFFSET($F1297,$H$2-1,0))</f>
        <v>0</v>
      </c>
    </row>
    <row r="1298" s="7" customFormat="1" ht="16.6" customHeight="1">
      <c r="C1298" s="17">
        <v>41465.585416666669</v>
      </c>
      <c r="D1298" s="18">
        <f>INT(C1298)</f>
      </c>
      <c r="E1298" s="19">
        <v>42283</v>
      </c>
      <c r="F1298" s="8">
        <f>COUNTIF($B$2:$B$4500,$E1298)+COUNTIF($D$2:$D$4500,$E1298)</f>
        <v>0</v>
      </c>
      <c r="G1298" s="7">
        <f>SUM($F1298:OFFSET($F1298,$H$2-1,0))</f>
        <v>0</v>
      </c>
    </row>
    <row r="1299" s="7" customFormat="1" ht="16.6" customHeight="1">
      <c r="C1299" s="17">
        <v>41465.906944444447</v>
      </c>
      <c r="D1299" s="18">
        <f>INT(C1299)</f>
      </c>
      <c r="E1299" s="19">
        <v>42284</v>
      </c>
      <c r="F1299" s="8">
        <f>COUNTIF($B$2:$B$4500,$E1299)+COUNTIF($D$2:$D$4500,$E1299)</f>
        <v>0</v>
      </c>
      <c r="G1299" s="7">
        <f>SUM($F1299:OFFSET($F1299,$H$2-1,0))</f>
        <v>0</v>
      </c>
    </row>
    <row r="1300" s="7" customFormat="1" ht="16.6" customHeight="1">
      <c r="C1300" s="17">
        <v>41466.190277777780</v>
      </c>
      <c r="D1300" s="18">
        <f>INT(C1300)</f>
      </c>
      <c r="E1300" s="19">
        <v>42285</v>
      </c>
      <c r="F1300" s="8">
        <f>COUNTIF($B$2:$B$4500,$E1300)+COUNTIF($D$2:$D$4500,$E1300)</f>
        <v>0</v>
      </c>
      <c r="G1300" s="7">
        <f>SUM($F1300:OFFSET($F1300,$H$2-1,0))</f>
        <v>0</v>
      </c>
    </row>
    <row r="1301" s="7" customFormat="1" ht="16.6" customHeight="1">
      <c r="C1301" s="17">
        <v>41466.282638888886</v>
      </c>
      <c r="D1301" s="18">
        <f>INT(C1301)</f>
      </c>
      <c r="E1301" s="19">
        <v>42286</v>
      </c>
      <c r="F1301" s="8">
        <f>COUNTIF($B$2:$B$4500,$E1301)+COUNTIF($D$2:$D$4500,$E1301)</f>
        <v>0</v>
      </c>
      <c r="G1301" s="7">
        <f>SUM($F1301:OFFSET($F1301,$H$2-1,0))</f>
        <v>0</v>
      </c>
    </row>
    <row r="1302" s="7" customFormat="1" ht="16.6" customHeight="1">
      <c r="C1302" s="17">
        <v>41466.390972222223</v>
      </c>
      <c r="D1302" s="18">
        <f>INT(C1302)</f>
      </c>
      <c r="E1302" s="19">
        <v>42287</v>
      </c>
      <c r="F1302" s="8">
        <f>COUNTIF($B$2:$B$4500,$E1302)+COUNTIF($D$2:$D$4500,$E1302)</f>
        <v>0</v>
      </c>
      <c r="G1302" s="7">
        <f>SUM($F1302:OFFSET($F1302,$H$2-1,0))</f>
        <v>0</v>
      </c>
    </row>
    <row r="1303" s="7" customFormat="1" ht="16.6" customHeight="1">
      <c r="C1303" s="17">
        <v>41466.428472222222</v>
      </c>
      <c r="D1303" s="18">
        <f>INT(C1303)</f>
      </c>
      <c r="E1303" s="19">
        <v>42288</v>
      </c>
      <c r="F1303" s="8">
        <f>COUNTIF($B$2:$B$4500,$E1303)+COUNTIF($D$2:$D$4500,$E1303)</f>
        <v>0</v>
      </c>
      <c r="G1303" s="7">
        <f>SUM($F1303:OFFSET($F1303,$H$2-1,0))</f>
        <v>0</v>
      </c>
    </row>
    <row r="1304" s="7" customFormat="1" ht="16.6" customHeight="1">
      <c r="C1304" s="17">
        <v>41466.498611111114</v>
      </c>
      <c r="D1304" s="18">
        <f>INT(C1304)</f>
      </c>
      <c r="E1304" s="19">
        <v>42289</v>
      </c>
      <c r="F1304" s="8">
        <f>COUNTIF($B$2:$B$4500,$E1304)+COUNTIF($D$2:$D$4500,$E1304)</f>
        <v>0</v>
      </c>
      <c r="G1304" s="7">
        <f>SUM($F1304:OFFSET($F1304,$H$2-1,0))</f>
        <v>0</v>
      </c>
    </row>
    <row r="1305" s="7" customFormat="1" ht="16.6" customHeight="1">
      <c r="C1305" s="17">
        <v>41466.881944444445</v>
      </c>
      <c r="D1305" s="18">
        <f>INT(C1305)</f>
      </c>
      <c r="E1305" s="19">
        <v>42290</v>
      </c>
      <c r="F1305" s="8">
        <f>COUNTIF($B$2:$B$4500,$E1305)+COUNTIF($D$2:$D$4500,$E1305)</f>
        <v>0</v>
      </c>
      <c r="G1305" s="7">
        <f>SUM($F1305:OFFSET($F1305,$H$2-1,0))</f>
        <v>0</v>
      </c>
    </row>
    <row r="1306" s="7" customFormat="1" ht="16.6" customHeight="1">
      <c r="C1306" s="17">
        <v>41467.125694444447</v>
      </c>
      <c r="D1306" s="18">
        <f>INT(C1306)</f>
      </c>
      <c r="E1306" s="19">
        <v>42291</v>
      </c>
      <c r="F1306" s="8">
        <f>COUNTIF($B$2:$B$4500,$E1306)+COUNTIF($D$2:$D$4500,$E1306)</f>
        <v>0</v>
      </c>
      <c r="G1306" s="7">
        <f>SUM($F1306:OFFSET($F1306,$H$2-1,0))</f>
        <v>0</v>
      </c>
    </row>
    <row r="1307" s="7" customFormat="1" ht="16.6" customHeight="1">
      <c r="C1307" s="17">
        <v>41467.217361111114</v>
      </c>
      <c r="D1307" s="18">
        <f>INT(C1307)</f>
      </c>
      <c r="E1307" s="19">
        <v>42292</v>
      </c>
      <c r="F1307" s="8">
        <f>COUNTIF($B$2:$B$4500,$E1307)+COUNTIF($D$2:$D$4500,$E1307)</f>
        <v>0</v>
      </c>
      <c r="G1307" s="7">
        <f>SUM($F1307:OFFSET($F1307,$H$2-1,0))</f>
        <v>0</v>
      </c>
    </row>
    <row r="1308" s="7" customFormat="1" ht="16.6" customHeight="1">
      <c r="C1308" s="17">
        <v>41467.360416666670</v>
      </c>
      <c r="D1308" s="18">
        <f>INT(C1308)</f>
      </c>
      <c r="E1308" s="19">
        <v>42293</v>
      </c>
      <c r="F1308" s="8">
        <f>COUNTIF($B$2:$B$4500,$E1308)+COUNTIF($D$2:$D$4500,$E1308)</f>
        <v>0</v>
      </c>
      <c r="G1308" s="7">
        <f>SUM($F1308:OFFSET($F1308,$H$2-1,0))</f>
        <v>0</v>
      </c>
    </row>
    <row r="1309" s="7" customFormat="1" ht="16.6" customHeight="1">
      <c r="C1309" s="17">
        <v>41467.425</v>
      </c>
      <c r="D1309" s="18">
        <f>INT(C1309)</f>
      </c>
      <c r="E1309" s="19">
        <v>42294</v>
      </c>
      <c r="F1309" s="8">
        <f>COUNTIF($B$2:$B$4500,$E1309)+COUNTIF($D$2:$D$4500,$E1309)</f>
        <v>0</v>
      </c>
      <c r="G1309" s="7">
        <f>SUM($F1309:OFFSET($F1309,$H$2-1,0))</f>
        <v>0</v>
      </c>
    </row>
    <row r="1310" s="7" customFormat="1" ht="16.6" customHeight="1">
      <c r="C1310" s="17">
        <v>41467.455555555556</v>
      </c>
      <c r="D1310" s="18">
        <f>INT(C1310)</f>
      </c>
      <c r="E1310" s="19">
        <v>42295</v>
      </c>
      <c r="F1310" s="8">
        <f>COUNTIF($B$2:$B$4500,$E1310)+COUNTIF($D$2:$D$4500,$E1310)</f>
        <v>0</v>
      </c>
      <c r="G1310" s="7">
        <f>SUM($F1310:OFFSET($F1310,$H$2-1,0))</f>
        <v>0</v>
      </c>
    </row>
    <row r="1311" s="7" customFormat="1" ht="16.6" customHeight="1">
      <c r="C1311" s="17">
        <v>41467.470833333333</v>
      </c>
      <c r="D1311" s="18">
        <f>INT(C1311)</f>
      </c>
      <c r="E1311" s="19">
        <v>42296</v>
      </c>
      <c r="F1311" s="8">
        <f>COUNTIF($B$2:$B$4500,$E1311)+COUNTIF($D$2:$D$4500,$E1311)</f>
        <v>0</v>
      </c>
      <c r="G1311" s="7">
        <f>SUM($F1311:OFFSET($F1311,$H$2-1,0))</f>
        <v>0</v>
      </c>
    </row>
    <row r="1312" s="7" customFormat="1" ht="16.6" customHeight="1">
      <c r="C1312" s="17">
        <v>41467.499305555553</v>
      </c>
      <c r="D1312" s="18">
        <f>INT(C1312)</f>
      </c>
      <c r="E1312" s="19">
        <v>42297</v>
      </c>
      <c r="F1312" s="8">
        <f>COUNTIF($B$2:$B$4500,$E1312)+COUNTIF($D$2:$D$4500,$E1312)</f>
        <v>0</v>
      </c>
      <c r="G1312" s="7">
        <f>SUM($F1312:OFFSET($F1312,$H$2-1,0))</f>
        <v>0</v>
      </c>
    </row>
    <row r="1313" s="7" customFormat="1" ht="16.6" customHeight="1">
      <c r="C1313" s="17">
        <v>41467.5125</v>
      </c>
      <c r="D1313" s="18">
        <f>INT(C1313)</f>
      </c>
      <c r="E1313" s="19">
        <v>42298</v>
      </c>
      <c r="F1313" s="8">
        <f>COUNTIF($B$2:$B$4500,$E1313)+COUNTIF($D$2:$D$4500,$E1313)</f>
        <v>0</v>
      </c>
      <c r="G1313" s="7">
        <f>SUM($F1313:OFFSET($F1313,$H$2-1,0))</f>
        <v>0</v>
      </c>
    </row>
    <row r="1314" s="7" customFormat="1" ht="16.6" customHeight="1">
      <c r="C1314" s="17">
        <v>41467.550694444442</v>
      </c>
      <c r="D1314" s="18">
        <f>INT(C1314)</f>
      </c>
      <c r="E1314" s="19">
        <v>42299</v>
      </c>
      <c r="F1314" s="8">
        <f>COUNTIF($B$2:$B$4500,$E1314)+COUNTIF($D$2:$D$4500,$E1314)</f>
        <v>0</v>
      </c>
      <c r="G1314" s="7">
        <f>SUM($F1314:OFFSET($F1314,$H$2-1,0))</f>
        <v>0</v>
      </c>
    </row>
    <row r="1315" s="7" customFormat="1" ht="16.6" customHeight="1">
      <c r="C1315" s="17">
        <v>41467.554861111108</v>
      </c>
      <c r="D1315" s="18">
        <f>INT(C1315)</f>
      </c>
      <c r="E1315" s="19">
        <v>42300</v>
      </c>
      <c r="F1315" s="8">
        <f>COUNTIF($B$2:$B$4500,$E1315)+COUNTIF($D$2:$D$4500,$E1315)</f>
        <v>0</v>
      </c>
      <c r="G1315" s="7">
        <f>SUM($F1315:OFFSET($F1315,$H$2-1,0))</f>
        <v>0</v>
      </c>
    </row>
    <row r="1316" s="7" customFormat="1" ht="16.6" customHeight="1">
      <c r="C1316" s="17">
        <v>41467.572222222225</v>
      </c>
      <c r="D1316" s="18">
        <f>INT(C1316)</f>
      </c>
      <c r="E1316" s="19">
        <v>42301</v>
      </c>
      <c r="F1316" s="8">
        <f>COUNTIF($B$2:$B$4500,$E1316)+COUNTIF($D$2:$D$4500,$E1316)</f>
        <v>0</v>
      </c>
      <c r="G1316" s="7">
        <f>SUM($F1316:OFFSET($F1316,$H$2-1,0))</f>
        <v>0</v>
      </c>
    </row>
    <row r="1317" s="7" customFormat="1" ht="16.6" customHeight="1">
      <c r="C1317" s="17">
        <v>41467.5875</v>
      </c>
      <c r="D1317" s="18">
        <f>INT(C1317)</f>
      </c>
      <c r="E1317" s="19">
        <v>42302</v>
      </c>
      <c r="F1317" s="8">
        <f>COUNTIF($B$2:$B$4500,$E1317)+COUNTIF($D$2:$D$4500,$E1317)</f>
        <v>0</v>
      </c>
      <c r="G1317" s="7">
        <f>SUM($F1317:OFFSET($F1317,$H$2-1,0))</f>
        <v>0</v>
      </c>
    </row>
    <row r="1318" s="7" customFormat="1" ht="16.6" customHeight="1">
      <c r="C1318" s="17">
        <v>41467.641666666670</v>
      </c>
      <c r="D1318" s="18">
        <f>INT(C1318)</f>
      </c>
      <c r="E1318" s="19">
        <v>42303</v>
      </c>
      <c r="F1318" s="8">
        <f>COUNTIF($B$2:$B$4500,$E1318)+COUNTIF($D$2:$D$4500,$E1318)</f>
        <v>0</v>
      </c>
      <c r="G1318" s="7">
        <f>SUM($F1318:OFFSET($F1318,$H$2-1,0))</f>
        <v>0</v>
      </c>
    </row>
    <row r="1319" s="7" customFormat="1" ht="16.6" customHeight="1">
      <c r="C1319" s="17">
        <v>41467.802083333336</v>
      </c>
      <c r="D1319" s="18">
        <f>INT(C1319)</f>
      </c>
      <c r="E1319" s="19">
        <v>42304</v>
      </c>
      <c r="F1319" s="8">
        <f>COUNTIF($B$2:$B$4500,$E1319)+COUNTIF($D$2:$D$4500,$E1319)</f>
        <v>0</v>
      </c>
      <c r="G1319" s="7">
        <f>SUM($F1319:OFFSET($F1319,$H$2-1,0))</f>
        <v>0</v>
      </c>
    </row>
    <row r="1320" s="7" customFormat="1" ht="16.6" customHeight="1">
      <c r="C1320" s="17">
        <v>41467.879861111112</v>
      </c>
      <c r="D1320" s="18">
        <f>INT(C1320)</f>
      </c>
      <c r="E1320" s="19">
        <v>42305</v>
      </c>
      <c r="F1320" s="8">
        <f>COUNTIF($B$2:$B$4500,$E1320)+COUNTIF($D$2:$D$4500,$E1320)</f>
        <v>0</v>
      </c>
      <c r="G1320" s="7">
        <f>SUM($F1320:OFFSET($F1320,$H$2-1,0))</f>
        <v>0</v>
      </c>
    </row>
    <row r="1321" s="7" customFormat="1" ht="16.6" customHeight="1">
      <c r="C1321" s="17">
        <v>41468.45</v>
      </c>
      <c r="D1321" s="18">
        <f>INT(C1321)</f>
      </c>
      <c r="E1321" s="19">
        <v>42306</v>
      </c>
      <c r="F1321" s="8">
        <f>COUNTIF($B$2:$B$4500,$E1321)+COUNTIF($D$2:$D$4500,$E1321)</f>
        <v>0</v>
      </c>
      <c r="G1321" s="7">
        <f>SUM($F1321:OFFSET($F1321,$H$2-1,0))</f>
        <v>0</v>
      </c>
    </row>
    <row r="1322" s="7" customFormat="1" ht="16.6" customHeight="1">
      <c r="C1322" s="17">
        <v>41468.455555555556</v>
      </c>
      <c r="D1322" s="18">
        <f>INT(C1322)</f>
      </c>
      <c r="E1322" s="19">
        <v>42307</v>
      </c>
      <c r="F1322" s="8">
        <f>COUNTIF($B$2:$B$4500,$E1322)+COUNTIF($D$2:$D$4500,$E1322)</f>
        <v>0</v>
      </c>
      <c r="G1322" s="7">
        <f>SUM($F1322:OFFSET($F1322,$H$2-1,0))</f>
        <v>0</v>
      </c>
    </row>
    <row r="1323" s="7" customFormat="1" ht="16.6" customHeight="1">
      <c r="C1323" s="17">
        <v>41469.564583333333</v>
      </c>
      <c r="D1323" s="18">
        <f>INT(C1323)</f>
      </c>
      <c r="E1323" s="19">
        <v>42308</v>
      </c>
      <c r="F1323" s="8">
        <f>COUNTIF($B$2:$B$4500,$E1323)+COUNTIF($D$2:$D$4500,$E1323)</f>
        <v>0</v>
      </c>
      <c r="G1323" s="7">
        <f>SUM($F1323:OFFSET($F1323,$H$2-1,0))</f>
        <v>0</v>
      </c>
    </row>
    <row r="1324" s="7" customFormat="1" ht="16.6" customHeight="1">
      <c r="C1324" s="17">
        <v>41470.235416666670</v>
      </c>
      <c r="D1324" s="18">
        <f>INT(C1324)</f>
      </c>
      <c r="E1324" s="19">
        <v>42309</v>
      </c>
      <c r="F1324" s="8">
        <f>COUNTIF($B$2:$B$4500,$E1324)+COUNTIF($D$2:$D$4500,$E1324)</f>
        <v>0</v>
      </c>
      <c r="G1324" s="7">
        <f>SUM($F1324:OFFSET($F1324,$H$2-1,0))</f>
        <v>0</v>
      </c>
    </row>
    <row r="1325" s="7" customFormat="1" ht="16.6" customHeight="1">
      <c r="C1325" s="17">
        <v>41470.384027777778</v>
      </c>
      <c r="D1325" s="18">
        <f>INT(C1325)</f>
      </c>
      <c r="E1325" s="19">
        <v>42310</v>
      </c>
      <c r="F1325" s="8">
        <f>COUNTIF($B$2:$B$4500,$E1325)+COUNTIF($D$2:$D$4500,$E1325)</f>
        <v>0</v>
      </c>
      <c r="G1325" s="7">
        <f>SUM($F1325:OFFSET($F1325,$H$2-1,0))</f>
        <v>0</v>
      </c>
    </row>
    <row r="1326" s="7" customFormat="1" ht="16.6" customHeight="1">
      <c r="C1326" s="17">
        <v>41470.3875</v>
      </c>
      <c r="D1326" s="18">
        <f>INT(C1326)</f>
      </c>
      <c r="E1326" s="19">
        <v>42311</v>
      </c>
      <c r="F1326" s="8">
        <f>COUNTIF($B$2:$B$4500,$E1326)+COUNTIF($D$2:$D$4500,$E1326)</f>
        <v>0</v>
      </c>
      <c r="G1326" s="7">
        <f>SUM($F1326:OFFSET($F1326,$H$2-1,0))</f>
        <v>0</v>
      </c>
    </row>
    <row r="1327" s="7" customFormat="1" ht="16.6" customHeight="1">
      <c r="C1327" s="17">
        <v>41470.424305555556</v>
      </c>
      <c r="D1327" s="18">
        <f>INT(C1327)</f>
      </c>
      <c r="E1327" s="19">
        <v>42312</v>
      </c>
      <c r="F1327" s="8">
        <f>COUNTIF($B$2:$B$4500,$E1327)+COUNTIF($D$2:$D$4500,$E1327)</f>
        <v>0</v>
      </c>
      <c r="G1327" s="7">
        <f>SUM($F1327:OFFSET($F1327,$H$2-1,0))</f>
        <v>0</v>
      </c>
    </row>
    <row r="1328" s="7" customFormat="1" ht="16.6" customHeight="1">
      <c r="C1328" s="17">
        <v>41470.488194444442</v>
      </c>
      <c r="D1328" s="18">
        <f>INT(C1328)</f>
      </c>
    </row>
    <row r="1329" s="7" customFormat="1" ht="16.6" customHeight="1">
      <c r="C1329" s="17">
        <v>41470.488888888889</v>
      </c>
      <c r="D1329" s="18">
        <f>INT(C1329)</f>
      </c>
    </row>
    <row r="1330" s="7" customFormat="1" ht="16.6" customHeight="1">
      <c r="C1330" s="17">
        <v>41470.957638888889</v>
      </c>
      <c r="D1330" s="18">
        <f>INT(C1330)</f>
      </c>
    </row>
    <row r="1331" s="7" customFormat="1" ht="16.6" customHeight="1">
      <c r="C1331" s="17">
        <v>41471.288888888892</v>
      </c>
      <c r="D1331" s="18">
        <f>INT(C1331)</f>
      </c>
    </row>
    <row r="1332" s="7" customFormat="1" ht="16.6" customHeight="1">
      <c r="C1332" s="17">
        <v>41471.361805555556</v>
      </c>
      <c r="D1332" s="18">
        <f>INT(C1332)</f>
      </c>
    </row>
    <row r="1333" s="7" customFormat="1" ht="16.6" customHeight="1">
      <c r="C1333" s="17">
        <v>41471.375</v>
      </c>
      <c r="D1333" s="18">
        <f>INT(C1333)</f>
      </c>
    </row>
    <row r="1334" s="7" customFormat="1" ht="16.6" customHeight="1">
      <c r="C1334" s="17">
        <v>41471.444444444445</v>
      </c>
      <c r="D1334" s="18">
        <f>INT(C1334)</f>
      </c>
    </row>
    <row r="1335" s="7" customFormat="1" ht="16.6" customHeight="1">
      <c r="C1335" s="17">
        <v>41471.446527777778</v>
      </c>
      <c r="D1335" s="18">
        <f>INT(C1335)</f>
      </c>
    </row>
    <row r="1336" s="7" customFormat="1" ht="16.6" customHeight="1">
      <c r="C1336" s="17">
        <v>41471.461805555555</v>
      </c>
      <c r="D1336" s="18">
        <f>INT(C1336)</f>
      </c>
    </row>
    <row r="1337" s="7" customFormat="1" ht="16.6" customHeight="1">
      <c r="C1337" s="17">
        <v>41471.474305555559</v>
      </c>
      <c r="D1337" s="18">
        <f>INT(C1337)</f>
      </c>
    </row>
    <row r="1338" s="7" customFormat="1" ht="16.6" customHeight="1">
      <c r="C1338" s="17">
        <v>41471.517361111109</v>
      </c>
      <c r="D1338" s="18">
        <f>INT(C1338)</f>
      </c>
    </row>
    <row r="1339" s="7" customFormat="1" ht="16.6" customHeight="1">
      <c r="C1339" s="17">
        <v>41471.528472222220</v>
      </c>
      <c r="D1339" s="18">
        <f>INT(C1339)</f>
      </c>
    </row>
    <row r="1340" s="7" customFormat="1" ht="16.6" customHeight="1">
      <c r="C1340" s="17">
        <v>41471.530555555553</v>
      </c>
      <c r="D1340" s="18">
        <f>INT(C1340)</f>
      </c>
    </row>
    <row r="1341" s="7" customFormat="1" ht="16.6" customHeight="1">
      <c r="C1341" s="17">
        <v>41471.597222222219</v>
      </c>
      <c r="D1341" s="18">
        <f>INT(C1341)</f>
      </c>
    </row>
    <row r="1342" s="7" customFormat="1" ht="16.6" customHeight="1">
      <c r="C1342" s="17">
        <v>41471.629166666666</v>
      </c>
      <c r="D1342" s="18">
        <f>INT(C1342)</f>
      </c>
    </row>
    <row r="1343" s="7" customFormat="1" ht="16.6" customHeight="1">
      <c r="C1343" s="17">
        <v>41471.633333333331</v>
      </c>
      <c r="D1343" s="18">
        <f>INT(C1343)</f>
      </c>
    </row>
    <row r="1344" s="7" customFormat="1" ht="16.6" customHeight="1">
      <c r="C1344" s="17">
        <v>41471.691666666666</v>
      </c>
      <c r="D1344" s="18">
        <f>INT(C1344)</f>
      </c>
    </row>
    <row r="1345" s="7" customFormat="1" ht="16.6" customHeight="1">
      <c r="C1345" s="17">
        <v>41471.746527777781</v>
      </c>
      <c r="D1345" s="18">
        <f>INT(C1345)</f>
      </c>
    </row>
    <row r="1346" s="7" customFormat="1" ht="16.6" customHeight="1">
      <c r="C1346" s="17">
        <v>41471.872222222220</v>
      </c>
      <c r="D1346" s="18">
        <f>INT(C1346)</f>
      </c>
    </row>
    <row r="1347" s="7" customFormat="1" ht="16.6" customHeight="1">
      <c r="C1347" s="17">
        <v>41472.160416666666</v>
      </c>
      <c r="D1347" s="18">
        <f>INT(C1347)</f>
      </c>
    </row>
    <row r="1348" s="7" customFormat="1" ht="16.6" customHeight="1">
      <c r="C1348" s="17">
        <v>41472.386805555558</v>
      </c>
      <c r="D1348" s="18">
        <f>INT(C1348)</f>
      </c>
    </row>
    <row r="1349" s="7" customFormat="1" ht="16.6" customHeight="1">
      <c r="C1349" s="17">
        <v>41472.468055555553</v>
      </c>
      <c r="D1349" s="18">
        <f>INT(C1349)</f>
      </c>
    </row>
    <row r="1350" s="7" customFormat="1" ht="16.6" customHeight="1">
      <c r="C1350" s="17">
        <v>41472.495833333334</v>
      </c>
      <c r="D1350" s="18">
        <f>INT(C1350)</f>
      </c>
    </row>
    <row r="1351" s="7" customFormat="1" ht="16.6" customHeight="1">
      <c r="C1351" s="17">
        <v>41472.497916666667</v>
      </c>
      <c r="D1351" s="18">
        <f>INT(C1351)</f>
      </c>
    </row>
    <row r="1352" s="7" customFormat="1" ht="16.6" customHeight="1">
      <c r="C1352" s="17">
        <v>41472.499305555553</v>
      </c>
      <c r="D1352" s="18">
        <f>INT(C1352)</f>
      </c>
    </row>
    <row r="1353" s="7" customFormat="1" ht="16.6" customHeight="1">
      <c r="C1353" s="17">
        <v>41472.511805555558</v>
      </c>
      <c r="D1353" s="18">
        <f>INT(C1353)</f>
      </c>
    </row>
    <row r="1354" s="7" customFormat="1" ht="16.6" customHeight="1">
      <c r="C1354" s="17">
        <v>41472.519444444442</v>
      </c>
      <c r="D1354" s="18">
        <f>INT(C1354)</f>
      </c>
    </row>
    <row r="1355" s="7" customFormat="1" ht="16.6" customHeight="1">
      <c r="C1355" s="17">
        <v>41473.385416666664</v>
      </c>
      <c r="D1355" s="18">
        <f>INT(C1355)</f>
      </c>
    </row>
    <row r="1356" s="7" customFormat="1" ht="16.6" customHeight="1">
      <c r="C1356" s="17">
        <v>41473.427083333336</v>
      </c>
      <c r="D1356" s="18">
        <f>INT(C1356)</f>
      </c>
    </row>
    <row r="1357" s="7" customFormat="1" ht="16.6" customHeight="1">
      <c r="C1357" s="17">
        <v>41473.472916666666</v>
      </c>
      <c r="D1357" s="18">
        <f>INT(C1357)</f>
      </c>
    </row>
    <row r="1358" s="7" customFormat="1" ht="16.6" customHeight="1">
      <c r="C1358" s="17">
        <v>41473.527777777781</v>
      </c>
      <c r="D1358" s="18">
        <f>INT(C1358)</f>
      </c>
    </row>
    <row r="1359" s="7" customFormat="1" ht="16.6" customHeight="1">
      <c r="C1359" s="17">
        <v>41473.527777777781</v>
      </c>
      <c r="D1359" s="18">
        <f>INT(C1359)</f>
      </c>
    </row>
    <row r="1360" s="7" customFormat="1" ht="16.6" customHeight="1">
      <c r="C1360" s="17">
        <v>41473.538194444445</v>
      </c>
      <c r="D1360" s="18">
        <f>INT(C1360)</f>
      </c>
    </row>
    <row r="1361" s="7" customFormat="1" ht="16.6" customHeight="1">
      <c r="C1361" s="17">
        <v>41473.60625</v>
      </c>
      <c r="D1361" s="18">
        <f>INT(C1361)</f>
      </c>
    </row>
    <row r="1362" s="7" customFormat="1" ht="16.6" customHeight="1">
      <c r="C1362" s="17">
        <v>41473.738194444442</v>
      </c>
      <c r="D1362" s="18">
        <f>INT(C1362)</f>
      </c>
    </row>
    <row r="1363" s="7" customFormat="1" ht="16.6" customHeight="1">
      <c r="C1363" s="17">
        <v>41474.034027777780</v>
      </c>
      <c r="D1363" s="18">
        <f>INT(C1363)</f>
      </c>
    </row>
    <row r="1364" s="7" customFormat="1" ht="16.6" customHeight="1">
      <c r="C1364" s="17">
        <v>41474.245138888888</v>
      </c>
      <c r="D1364" s="18">
        <f>INT(C1364)</f>
      </c>
    </row>
    <row r="1365" s="7" customFormat="1" ht="16.6" customHeight="1">
      <c r="C1365" s="17">
        <v>41474.356944444444</v>
      </c>
      <c r="D1365" s="18">
        <f>INT(C1365)</f>
      </c>
    </row>
    <row r="1366" s="7" customFormat="1" ht="16.6" customHeight="1">
      <c r="C1366" s="17">
        <v>41474.369444444441</v>
      </c>
      <c r="D1366" s="18">
        <f>INT(C1366)</f>
      </c>
    </row>
    <row r="1367" s="7" customFormat="1" ht="16.6" customHeight="1">
      <c r="C1367" s="17">
        <v>41474.400694444441</v>
      </c>
      <c r="D1367" s="18">
        <f>INT(C1367)</f>
      </c>
    </row>
    <row r="1368" s="7" customFormat="1" ht="16.6" customHeight="1">
      <c r="C1368" s="17">
        <v>41474.411111111112</v>
      </c>
      <c r="D1368" s="18">
        <f>INT(C1368)</f>
      </c>
    </row>
    <row r="1369" s="7" customFormat="1" ht="16.6" customHeight="1">
      <c r="C1369" s="17">
        <v>41474.415277777778</v>
      </c>
      <c r="D1369" s="18">
        <f>INT(C1369)</f>
      </c>
    </row>
    <row r="1370" s="7" customFormat="1" ht="16.6" customHeight="1">
      <c r="C1370" s="17">
        <v>41474.41875</v>
      </c>
      <c r="D1370" s="18">
        <f>INT(C1370)</f>
      </c>
    </row>
    <row r="1371" s="7" customFormat="1" ht="16.6" customHeight="1">
      <c r="C1371" s="17">
        <v>41474.441666666666</v>
      </c>
      <c r="D1371" s="18">
        <f>INT(C1371)</f>
      </c>
    </row>
    <row r="1372" s="7" customFormat="1" ht="16.6" customHeight="1">
      <c r="C1372" s="17">
        <v>41474.447916666664</v>
      </c>
      <c r="D1372" s="18">
        <f>INT(C1372)</f>
      </c>
    </row>
    <row r="1373" s="7" customFormat="1" ht="16.6" customHeight="1">
      <c r="C1373" s="17">
        <v>41474.550694444442</v>
      </c>
      <c r="D1373" s="18">
        <f>INT(C1373)</f>
      </c>
    </row>
    <row r="1374" s="7" customFormat="1" ht="16.6" customHeight="1">
      <c r="C1374" s="17">
        <v>41474.554861111108</v>
      </c>
      <c r="D1374" s="18">
        <f>INT(C1374)</f>
      </c>
    </row>
    <row r="1375" s="7" customFormat="1" ht="16.6" customHeight="1">
      <c r="C1375" s="17">
        <v>41474.560416666667</v>
      </c>
      <c r="D1375" s="18">
        <f>INT(C1375)</f>
      </c>
    </row>
    <row r="1376" s="7" customFormat="1" ht="16.6" customHeight="1">
      <c r="C1376" s="17">
        <v>41474.606944444444</v>
      </c>
      <c r="D1376" s="18">
        <f>INT(C1376)</f>
      </c>
    </row>
    <row r="1377" s="7" customFormat="1" ht="16.6" customHeight="1">
      <c r="C1377" s="17">
        <v>41474.747222222220</v>
      </c>
      <c r="D1377" s="18">
        <f>INT(C1377)</f>
      </c>
    </row>
    <row r="1378" s="7" customFormat="1" ht="16.6" customHeight="1">
      <c r="C1378" s="17">
        <v>41474.749305555553</v>
      </c>
      <c r="D1378" s="18">
        <f>INT(C1378)</f>
      </c>
    </row>
    <row r="1379" s="7" customFormat="1" ht="16.6" customHeight="1">
      <c r="C1379" s="17">
        <v>41474.790972222225</v>
      </c>
      <c r="D1379" s="18">
        <f>INT(C1379)</f>
      </c>
    </row>
    <row r="1380" s="7" customFormat="1" ht="16.6" customHeight="1">
      <c r="C1380" s="17">
        <v>41474.811805555553</v>
      </c>
      <c r="D1380" s="18">
        <f>INT(C1380)</f>
      </c>
    </row>
    <row r="1381" s="7" customFormat="1" ht="16.6" customHeight="1">
      <c r="C1381" s="17">
        <v>41474.83125</v>
      </c>
      <c r="D1381" s="18">
        <f>INT(C1381)</f>
      </c>
    </row>
    <row r="1382" s="7" customFormat="1" ht="16.6" customHeight="1">
      <c r="C1382" s="17">
        <v>41475.050694444442</v>
      </c>
      <c r="D1382" s="18">
        <f>INT(C1382)</f>
      </c>
    </row>
    <row r="1383" s="7" customFormat="1" ht="16.6" customHeight="1">
      <c r="C1383" s="17">
        <v>41477.306944444441</v>
      </c>
      <c r="D1383" s="18">
        <f>INT(C1383)</f>
      </c>
    </row>
    <row r="1384" s="7" customFormat="1" ht="16.6" customHeight="1">
      <c r="C1384" s="17">
        <v>41477.395138888889</v>
      </c>
      <c r="D1384" s="18">
        <f>INT(C1384)</f>
      </c>
    </row>
    <row r="1385" s="7" customFormat="1" ht="16.6" customHeight="1">
      <c r="C1385" s="17">
        <v>41477.454166666670</v>
      </c>
      <c r="D1385" s="18">
        <f>INT(C1385)</f>
      </c>
    </row>
    <row r="1386" s="7" customFormat="1" ht="16.6" customHeight="1">
      <c r="C1386" s="17">
        <v>41477.45625</v>
      </c>
      <c r="D1386" s="18">
        <f>INT(C1386)</f>
      </c>
    </row>
    <row r="1387" s="7" customFormat="1" ht="16.6" customHeight="1">
      <c r="C1387" s="17">
        <v>41477.465277777781</v>
      </c>
      <c r="D1387" s="18">
        <f>INT(C1387)</f>
      </c>
    </row>
    <row r="1388" s="7" customFormat="1" ht="16.6" customHeight="1">
      <c r="C1388" s="17">
        <v>41477.467361111114</v>
      </c>
      <c r="D1388" s="18">
        <f>INT(C1388)</f>
      </c>
    </row>
    <row r="1389" s="7" customFormat="1" ht="16.6" customHeight="1">
      <c r="C1389" s="17">
        <v>41477.501388888886</v>
      </c>
      <c r="D1389" s="18">
        <f>INT(C1389)</f>
      </c>
    </row>
    <row r="1390" s="7" customFormat="1" ht="16.6" customHeight="1">
      <c r="C1390" s="17">
        <v>41477.529166666667</v>
      </c>
      <c r="D1390" s="18">
        <f>INT(C1390)</f>
      </c>
    </row>
    <row r="1391" s="7" customFormat="1" ht="16.6" customHeight="1">
      <c r="C1391" s="17">
        <v>41477.536805555559</v>
      </c>
      <c r="D1391" s="18">
        <f>INT(C1391)</f>
      </c>
    </row>
    <row r="1392" s="7" customFormat="1" ht="16.6" customHeight="1">
      <c r="C1392" s="17">
        <v>41477.5375</v>
      </c>
      <c r="D1392" s="18">
        <f>INT(C1392)</f>
      </c>
    </row>
    <row r="1393" s="7" customFormat="1" ht="16.6" customHeight="1">
      <c r="C1393" s="17">
        <v>41477.540277777778</v>
      </c>
      <c r="D1393" s="18">
        <f>INT(C1393)</f>
      </c>
    </row>
    <row r="1394" s="7" customFormat="1" ht="16.6" customHeight="1">
      <c r="C1394" s="17">
        <v>41477.552083333336</v>
      </c>
      <c r="D1394" s="18">
        <f>INT(C1394)</f>
      </c>
    </row>
    <row r="1395" s="7" customFormat="1" ht="16.6" customHeight="1">
      <c r="C1395" s="17">
        <v>41477.557638888888</v>
      </c>
      <c r="D1395" s="18">
        <f>INT(C1395)</f>
      </c>
    </row>
    <row r="1396" s="7" customFormat="1" ht="16.6" customHeight="1">
      <c r="C1396" s="17">
        <v>41477.56875</v>
      </c>
      <c r="D1396" s="18">
        <f>INT(C1396)</f>
      </c>
    </row>
    <row r="1397" s="7" customFormat="1" ht="16.6" customHeight="1">
      <c r="C1397" s="17">
        <v>41477.594444444447</v>
      </c>
      <c r="D1397" s="18">
        <f>INT(C1397)</f>
      </c>
    </row>
    <row r="1398" s="7" customFormat="1" ht="16.6" customHeight="1">
      <c r="C1398" s="17">
        <v>41477.630555555559</v>
      </c>
      <c r="D1398" s="18">
        <f>INT(C1398)</f>
      </c>
    </row>
    <row r="1399" s="7" customFormat="1" ht="16.6" customHeight="1">
      <c r="C1399" s="17">
        <v>41477.878472222219</v>
      </c>
      <c r="D1399" s="18">
        <f>INT(C1399)</f>
      </c>
    </row>
    <row r="1400" s="7" customFormat="1" ht="16.6" customHeight="1">
      <c r="C1400" s="17">
        <v>41477.95</v>
      </c>
      <c r="D1400" s="18">
        <f>INT(C1400)</f>
      </c>
    </row>
    <row r="1401" s="7" customFormat="1" ht="16.6" customHeight="1">
      <c r="C1401" s="17">
        <v>41478.190277777780</v>
      </c>
      <c r="D1401" s="18">
        <f>INT(C1401)</f>
      </c>
    </row>
    <row r="1402" s="7" customFormat="1" ht="16.6" customHeight="1">
      <c r="C1402" s="17">
        <v>41478.323611111111</v>
      </c>
      <c r="D1402" s="18">
        <f>INT(C1402)</f>
      </c>
    </row>
    <row r="1403" s="7" customFormat="1" ht="16.6" customHeight="1">
      <c r="C1403" s="17">
        <v>41478.361111111109</v>
      </c>
      <c r="D1403" s="18">
        <f>INT(C1403)</f>
      </c>
    </row>
    <row r="1404" s="7" customFormat="1" ht="16.6" customHeight="1">
      <c r="C1404" s="17">
        <v>41478.3625</v>
      </c>
      <c r="D1404" s="18">
        <f>INT(C1404)</f>
      </c>
    </row>
    <row r="1405" s="7" customFormat="1" ht="16.6" customHeight="1">
      <c r="C1405" s="17">
        <v>41478.3875</v>
      </c>
      <c r="D1405" s="18">
        <f>INT(C1405)</f>
      </c>
    </row>
    <row r="1406" s="7" customFormat="1" ht="16.6" customHeight="1">
      <c r="C1406" s="17">
        <v>41478.403472222220</v>
      </c>
      <c r="D1406" s="18">
        <f>INT(C1406)</f>
      </c>
    </row>
    <row r="1407" s="7" customFormat="1" ht="16.6" customHeight="1">
      <c r="C1407" s="17">
        <v>41478.459722222222</v>
      </c>
      <c r="D1407" s="18">
        <f>INT(C1407)</f>
      </c>
    </row>
    <row r="1408" s="7" customFormat="1" ht="16.6" customHeight="1">
      <c r="C1408" s="17">
        <v>41478.463888888888</v>
      </c>
      <c r="D1408" s="18">
        <f>INT(C1408)</f>
      </c>
    </row>
    <row r="1409" s="7" customFormat="1" ht="16.6" customHeight="1">
      <c r="C1409" s="17">
        <v>41478.489583333336</v>
      </c>
      <c r="D1409" s="18">
        <f>INT(C1409)</f>
      </c>
    </row>
    <row r="1410" s="7" customFormat="1" ht="16.6" customHeight="1">
      <c r="C1410" s="17">
        <v>41478.518055555556</v>
      </c>
      <c r="D1410" s="18">
        <f>INT(C1410)</f>
      </c>
    </row>
    <row r="1411" s="7" customFormat="1" ht="16.6" customHeight="1">
      <c r="C1411" s="17">
        <v>41478.6125</v>
      </c>
      <c r="D1411" s="18">
        <f>INT(C1411)</f>
      </c>
    </row>
    <row r="1412" s="7" customFormat="1" ht="16.6" customHeight="1">
      <c r="C1412" s="17">
        <v>41478.765972222223</v>
      </c>
      <c r="D1412" s="18">
        <f>INT(C1412)</f>
      </c>
    </row>
    <row r="1413" s="7" customFormat="1" ht="16.6" customHeight="1">
      <c r="C1413" s="17">
        <v>41479.278472222220</v>
      </c>
      <c r="D1413" s="18">
        <f>INT(C1413)</f>
      </c>
    </row>
    <row r="1414" s="7" customFormat="1" ht="16.6" customHeight="1">
      <c r="C1414" s="17">
        <v>41479.3</v>
      </c>
      <c r="D1414" s="18">
        <f>INT(C1414)</f>
      </c>
    </row>
    <row r="1415" s="7" customFormat="1" ht="16.6" customHeight="1">
      <c r="C1415" s="17">
        <v>41479.525694444441</v>
      </c>
      <c r="D1415" s="18">
        <f>INT(C1415)</f>
      </c>
    </row>
    <row r="1416" s="7" customFormat="1" ht="16.6" customHeight="1">
      <c r="C1416" s="17">
        <v>41479.540972222225</v>
      </c>
      <c r="D1416" s="18">
        <f>INT(C1416)</f>
      </c>
    </row>
    <row r="1417" s="7" customFormat="1" ht="16.6" customHeight="1">
      <c r="C1417" s="17">
        <v>41479.617361111108</v>
      </c>
      <c r="D1417" s="18">
        <f>INT(C1417)</f>
      </c>
    </row>
    <row r="1418" s="7" customFormat="1" ht="16.6" customHeight="1">
      <c r="C1418" s="17">
        <v>41480.4625</v>
      </c>
      <c r="D1418" s="18">
        <f>INT(C1418)</f>
      </c>
    </row>
    <row r="1419" s="7" customFormat="1" ht="16.6" customHeight="1">
      <c r="C1419" s="17">
        <v>41480.463194444441</v>
      </c>
      <c r="D1419" s="18">
        <f>INT(C1419)</f>
      </c>
    </row>
    <row r="1420" s="7" customFormat="1" ht="16.6" customHeight="1">
      <c r="C1420" s="17">
        <v>41480.468055555553</v>
      </c>
      <c r="D1420" s="18">
        <f>INT(C1420)</f>
      </c>
    </row>
    <row r="1421" s="7" customFormat="1" ht="16.6" customHeight="1">
      <c r="C1421" s="17">
        <v>41480.527777777781</v>
      </c>
      <c r="D1421" s="18">
        <f>INT(C1421)</f>
      </c>
    </row>
    <row r="1422" s="7" customFormat="1" ht="16.6" customHeight="1">
      <c r="C1422" s="17">
        <v>41480.538888888892</v>
      </c>
      <c r="D1422" s="18">
        <f>INT(C1422)</f>
      </c>
    </row>
    <row r="1423" s="7" customFormat="1" ht="16.6" customHeight="1">
      <c r="C1423" s="17">
        <v>41480.541666666664</v>
      </c>
      <c r="D1423" s="18">
        <f>INT(C1423)</f>
      </c>
    </row>
    <row r="1424" s="7" customFormat="1" ht="16.6" customHeight="1">
      <c r="C1424" s="17">
        <v>41480.550694444442</v>
      </c>
      <c r="D1424" s="18">
        <f>INT(C1424)</f>
      </c>
    </row>
    <row r="1425" s="7" customFormat="1" ht="16.6" customHeight="1">
      <c r="C1425" s="17">
        <v>41480.556944444441</v>
      </c>
      <c r="D1425" s="18">
        <f>INT(C1425)</f>
      </c>
    </row>
    <row r="1426" s="7" customFormat="1" ht="16.6" customHeight="1">
      <c r="C1426" s="17">
        <v>41480.557638888888</v>
      </c>
      <c r="D1426" s="18">
        <f>INT(C1426)</f>
      </c>
    </row>
    <row r="1427" s="7" customFormat="1" ht="16.6" customHeight="1">
      <c r="C1427" s="17">
        <v>41480.558333333334</v>
      </c>
      <c r="D1427" s="18">
        <f>INT(C1427)</f>
      </c>
    </row>
    <row r="1428" s="7" customFormat="1" ht="16.6" customHeight="1">
      <c r="C1428" s="17">
        <v>41480.579166666670</v>
      </c>
      <c r="D1428" s="18">
        <f>INT(C1428)</f>
      </c>
    </row>
    <row r="1429" s="7" customFormat="1" ht="16.6" customHeight="1">
      <c r="C1429" s="17">
        <v>41480.594444444447</v>
      </c>
      <c r="D1429" s="18">
        <f>INT(C1429)</f>
      </c>
    </row>
    <row r="1430" s="7" customFormat="1" ht="16.6" customHeight="1">
      <c r="C1430" s="17">
        <v>41480.627777777780</v>
      </c>
      <c r="D1430" s="18">
        <f>INT(C1430)</f>
      </c>
    </row>
    <row r="1431" s="7" customFormat="1" ht="16.6" customHeight="1">
      <c r="C1431" s="17">
        <v>41480.636805555558</v>
      </c>
      <c r="D1431" s="18">
        <f>INT(C1431)</f>
      </c>
    </row>
    <row r="1432" s="7" customFormat="1" ht="16.6" customHeight="1">
      <c r="C1432" s="17">
        <v>41480.638888888891</v>
      </c>
      <c r="D1432" s="18">
        <f>INT(C1432)</f>
      </c>
    </row>
    <row r="1433" s="7" customFormat="1" ht="16.6" customHeight="1">
      <c r="C1433" s="17">
        <v>41480.769444444442</v>
      </c>
      <c r="D1433" s="18">
        <f>INT(C1433)</f>
      </c>
    </row>
    <row r="1434" s="7" customFormat="1" ht="16.6" customHeight="1">
      <c r="C1434" s="17">
        <v>41480.779861111114</v>
      </c>
      <c r="D1434" s="18">
        <f>INT(C1434)</f>
      </c>
    </row>
    <row r="1435" s="7" customFormat="1" ht="16.6" customHeight="1">
      <c r="C1435" s="17">
        <v>41481.186805555553</v>
      </c>
      <c r="D1435" s="18">
        <f>INT(C1435)</f>
      </c>
    </row>
    <row r="1436" s="7" customFormat="1" ht="16.6" customHeight="1">
      <c r="C1436" s="17">
        <v>41481.217361111114</v>
      </c>
      <c r="D1436" s="18">
        <f>INT(C1436)</f>
      </c>
    </row>
    <row r="1437" s="7" customFormat="1" ht="16.6" customHeight="1">
      <c r="C1437" s="17">
        <v>41481.284027777780</v>
      </c>
      <c r="D1437" s="18">
        <f>INT(C1437)</f>
      </c>
    </row>
    <row r="1438" s="7" customFormat="1" ht="16.6" customHeight="1">
      <c r="C1438" s="17">
        <v>41481.305555555555</v>
      </c>
      <c r="D1438" s="18">
        <f>INT(C1438)</f>
      </c>
    </row>
    <row r="1439" s="7" customFormat="1" ht="16.6" customHeight="1">
      <c r="C1439" s="17">
        <v>41481.325694444444</v>
      </c>
      <c r="D1439" s="18">
        <f>INT(C1439)</f>
      </c>
    </row>
    <row r="1440" s="7" customFormat="1" ht="16.6" customHeight="1">
      <c r="C1440" s="17">
        <v>41481.359027777777</v>
      </c>
      <c r="D1440" s="18">
        <f>INT(C1440)</f>
      </c>
    </row>
    <row r="1441" s="7" customFormat="1" ht="16.6" customHeight="1">
      <c r="C1441" s="17">
        <v>41481.453472222223</v>
      </c>
      <c r="D1441" s="18">
        <f>INT(C1441)</f>
      </c>
    </row>
    <row r="1442" s="7" customFormat="1" ht="16.6" customHeight="1">
      <c r="C1442" s="17">
        <v>41481.471527777780</v>
      </c>
      <c r="D1442" s="18">
        <f>INT(C1442)</f>
      </c>
    </row>
    <row r="1443" s="7" customFormat="1" ht="16.6" customHeight="1">
      <c r="C1443" s="17">
        <v>41481.543055555558</v>
      </c>
      <c r="D1443" s="18">
        <f>INT(C1443)</f>
      </c>
    </row>
    <row r="1444" s="7" customFormat="1" ht="16.6" customHeight="1">
      <c r="C1444" s="17">
        <v>41481.585416666669</v>
      </c>
      <c r="D1444" s="18">
        <f>INT(C1444)</f>
      </c>
    </row>
    <row r="1445" s="7" customFormat="1" ht="16.6" customHeight="1">
      <c r="C1445" s="17">
        <v>41481.660416666666</v>
      </c>
      <c r="D1445" s="18">
        <f>INT(C1445)</f>
      </c>
    </row>
    <row r="1446" s="7" customFormat="1" ht="16.6" customHeight="1">
      <c r="C1446" s="17">
        <v>41481.670833333330</v>
      </c>
      <c r="D1446" s="18">
        <f>INT(C1446)</f>
      </c>
    </row>
    <row r="1447" s="7" customFormat="1" ht="16.6" customHeight="1">
      <c r="C1447" s="17">
        <v>41484.241666666669</v>
      </c>
      <c r="D1447" s="18">
        <f>INT(C1447)</f>
      </c>
    </row>
    <row r="1448" s="7" customFormat="1" ht="16.6" customHeight="1">
      <c r="C1448" s="17">
        <v>41484.293055555558</v>
      </c>
      <c r="D1448" s="18">
        <f>INT(C1448)</f>
      </c>
    </row>
    <row r="1449" s="7" customFormat="1" ht="16.6" customHeight="1">
      <c r="C1449" s="17">
        <v>41484.304861111108</v>
      </c>
      <c r="D1449" s="18">
        <f>INT(C1449)</f>
      </c>
    </row>
    <row r="1450" s="7" customFormat="1" ht="16.6" customHeight="1">
      <c r="C1450" s="17">
        <v>41484.313888888886</v>
      </c>
      <c r="D1450" s="18">
        <f>INT(C1450)</f>
      </c>
    </row>
    <row r="1451" s="7" customFormat="1" ht="16.6" customHeight="1">
      <c r="C1451" s="17">
        <v>41484.429861111108</v>
      </c>
      <c r="D1451" s="18">
        <f>INT(C1451)</f>
      </c>
    </row>
    <row r="1452" s="7" customFormat="1" ht="16.6" customHeight="1">
      <c r="C1452" s="17">
        <v>41484.454166666670</v>
      </c>
      <c r="D1452" s="18">
        <f>INT(C1452)</f>
      </c>
    </row>
    <row r="1453" s="7" customFormat="1" ht="16.6" customHeight="1">
      <c r="C1453" s="17">
        <v>41484.46875</v>
      </c>
      <c r="D1453" s="18">
        <f>INT(C1453)</f>
      </c>
    </row>
    <row r="1454" s="7" customFormat="1" ht="16.6" customHeight="1">
      <c r="C1454" s="17">
        <v>41484.484722222223</v>
      </c>
      <c r="D1454" s="18">
        <f>INT(C1454)</f>
      </c>
    </row>
    <row r="1455" s="7" customFormat="1" ht="16.6" customHeight="1">
      <c r="C1455" s="17">
        <v>41484.489583333336</v>
      </c>
      <c r="D1455" s="18">
        <f>INT(C1455)</f>
      </c>
    </row>
    <row r="1456" s="7" customFormat="1" ht="16.6" customHeight="1">
      <c r="C1456" s="17">
        <v>41484.510416666664</v>
      </c>
      <c r="D1456" s="18">
        <f>INT(C1456)</f>
      </c>
    </row>
    <row r="1457" s="7" customFormat="1" ht="16.6" customHeight="1">
      <c r="C1457" s="17">
        <v>41484.888194444444</v>
      </c>
      <c r="D1457" s="18">
        <f>INT(C1457)</f>
      </c>
    </row>
    <row r="1458" s="7" customFormat="1" ht="16.6" customHeight="1">
      <c r="C1458" s="17">
        <v>41484.997222222220</v>
      </c>
      <c r="D1458" s="18">
        <f>INT(C1458)</f>
      </c>
    </row>
    <row r="1459" s="7" customFormat="1" ht="16.6" customHeight="1">
      <c r="C1459" s="17">
        <v>41485.175694444442</v>
      </c>
      <c r="D1459" s="18">
        <f>INT(C1459)</f>
      </c>
    </row>
    <row r="1460" s="7" customFormat="1" ht="16.6" customHeight="1">
      <c r="C1460" s="17">
        <v>41486.039583333331</v>
      </c>
      <c r="D1460" s="18">
        <f>INT(C1460)</f>
      </c>
    </row>
    <row r="1461" s="7" customFormat="1" ht="16.6" customHeight="1">
      <c r="C1461" s="17">
        <v>41486.441666666666</v>
      </c>
      <c r="D1461" s="18">
        <f>INT(C1461)</f>
      </c>
    </row>
    <row r="1462" s="7" customFormat="1" ht="16.6" customHeight="1">
      <c r="C1462" s="17">
        <v>41486.529166666667</v>
      </c>
      <c r="D1462" s="18">
        <f>INT(C1462)</f>
      </c>
    </row>
    <row r="1463" s="7" customFormat="1" ht="16.6" customHeight="1">
      <c r="C1463" s="17">
        <v>41487.095138888886</v>
      </c>
      <c r="D1463" s="18">
        <f>INT(C1463)</f>
      </c>
    </row>
    <row r="1464" s="7" customFormat="1" ht="16.6" customHeight="1">
      <c r="C1464" s="17">
        <v>41487.311111111114</v>
      </c>
      <c r="D1464" s="18">
        <f>INT(C1464)</f>
      </c>
    </row>
    <row r="1465" s="7" customFormat="1" ht="16.6" customHeight="1">
      <c r="C1465" s="17">
        <v>41487.527777777781</v>
      </c>
      <c r="D1465" s="18">
        <f>INT(C1465)</f>
      </c>
    </row>
    <row r="1466" s="7" customFormat="1" ht="16.6" customHeight="1">
      <c r="C1466" s="17">
        <v>41487.645138888889</v>
      </c>
      <c r="D1466" s="18">
        <f>INT(C1466)</f>
      </c>
    </row>
    <row r="1467" s="7" customFormat="1" ht="16.6" customHeight="1">
      <c r="C1467" s="17">
        <v>41488.084027777775</v>
      </c>
      <c r="D1467" s="18">
        <f>INT(C1467)</f>
      </c>
    </row>
    <row r="1468" s="7" customFormat="1" ht="16.6" customHeight="1">
      <c r="C1468" s="17">
        <v>41488.183333333334</v>
      </c>
      <c r="D1468" s="18">
        <f>INT(C1468)</f>
      </c>
    </row>
    <row r="1469" s="7" customFormat="1" ht="16.6" customHeight="1">
      <c r="C1469" s="17">
        <v>41488.295138888891</v>
      </c>
      <c r="D1469" s="18">
        <f>INT(C1469)</f>
      </c>
    </row>
    <row r="1470" s="7" customFormat="1" ht="16.6" customHeight="1">
      <c r="C1470" s="17">
        <v>41488.391666666670</v>
      </c>
      <c r="D1470" s="18">
        <f>INT(C1470)</f>
      </c>
    </row>
    <row r="1471" s="7" customFormat="1" ht="16.6" customHeight="1">
      <c r="C1471" s="17">
        <v>41488.552777777775</v>
      </c>
      <c r="D1471" s="18">
        <f>INT(C1471)</f>
      </c>
    </row>
    <row r="1472" s="7" customFormat="1" ht="16.6" customHeight="1">
      <c r="C1472" s="17">
        <v>41488.558333333334</v>
      </c>
      <c r="D1472" s="18">
        <f>INT(C1472)</f>
      </c>
    </row>
    <row r="1473" s="7" customFormat="1" ht="16.6" customHeight="1">
      <c r="C1473" s="17">
        <v>41488.58125</v>
      </c>
      <c r="D1473" s="18">
        <f>INT(C1473)</f>
      </c>
    </row>
    <row r="1474" s="7" customFormat="1" ht="16.6" customHeight="1">
      <c r="C1474" s="17">
        <v>41491.973611111112</v>
      </c>
      <c r="D1474" s="18">
        <f>INT(C1474)</f>
      </c>
    </row>
    <row r="1475" s="7" customFormat="1" ht="16.6" customHeight="1">
      <c r="C1475" s="17">
        <v>41492.006944444445</v>
      </c>
      <c r="D1475" s="18">
        <f>INT(C1475)</f>
      </c>
    </row>
    <row r="1476" s="7" customFormat="1" ht="16.6" customHeight="1">
      <c r="C1476" s="17">
        <v>41492.272222222222</v>
      </c>
      <c r="D1476" s="18">
        <f>INT(C1476)</f>
      </c>
    </row>
    <row r="1477" s="7" customFormat="1" ht="16.6" customHeight="1">
      <c r="C1477" s="17">
        <v>41492.274305555555</v>
      </c>
      <c r="D1477" s="18">
        <f>INT(C1477)</f>
      </c>
    </row>
    <row r="1478" s="7" customFormat="1" ht="16.6" customHeight="1">
      <c r="C1478" s="17">
        <v>41492.2875</v>
      </c>
      <c r="D1478" s="18">
        <f>INT(C1478)</f>
      </c>
    </row>
    <row r="1479" s="7" customFormat="1" ht="16.6" customHeight="1">
      <c r="C1479" s="17">
        <v>41492.288888888892</v>
      </c>
      <c r="D1479" s="18">
        <f>INT(C1479)</f>
      </c>
    </row>
    <row r="1480" s="7" customFormat="1" ht="16.6" customHeight="1">
      <c r="C1480" s="17">
        <v>41492.306944444441</v>
      </c>
      <c r="D1480" s="18">
        <f>INT(C1480)</f>
      </c>
    </row>
    <row r="1481" s="7" customFormat="1" ht="16.6" customHeight="1">
      <c r="C1481" s="17">
        <v>41492.472222222219</v>
      </c>
      <c r="D1481" s="18">
        <f>INT(C1481)</f>
      </c>
    </row>
    <row r="1482" s="7" customFormat="1" ht="16.6" customHeight="1">
      <c r="C1482" s="17">
        <v>41492.531944444447</v>
      </c>
      <c r="D1482" s="18">
        <f>INT(C1482)</f>
      </c>
    </row>
    <row r="1483" s="7" customFormat="1" ht="16.6" customHeight="1">
      <c r="C1483" s="17">
        <v>41492.6625</v>
      </c>
      <c r="D1483" s="18">
        <f>INT(C1483)</f>
      </c>
    </row>
    <row r="1484" s="7" customFormat="1" ht="16.6" customHeight="1">
      <c r="C1484" s="17">
        <v>41492.740277777775</v>
      </c>
      <c r="D1484" s="18">
        <f>INT(C1484)</f>
      </c>
    </row>
    <row r="1485" s="7" customFormat="1" ht="16.6" customHeight="1">
      <c r="C1485" s="17">
        <v>41492.804861111108</v>
      </c>
      <c r="D1485" s="18">
        <f>INT(C1485)</f>
      </c>
    </row>
    <row r="1486" s="7" customFormat="1" ht="16.6" customHeight="1">
      <c r="C1486" s="17">
        <v>41492.913194444445</v>
      </c>
      <c r="D1486" s="18">
        <f>INT(C1486)</f>
      </c>
    </row>
    <row r="1487" s="7" customFormat="1" ht="16.6" customHeight="1">
      <c r="C1487" s="17">
        <v>41493.315972222219</v>
      </c>
      <c r="D1487" s="18">
        <f>INT(C1487)</f>
      </c>
    </row>
    <row r="1488" s="7" customFormat="1" ht="16.6" customHeight="1">
      <c r="C1488" s="17">
        <v>41493.397916666669</v>
      </c>
      <c r="D1488" s="18">
        <f>INT(C1488)</f>
      </c>
    </row>
    <row r="1489" s="7" customFormat="1" ht="16.6" customHeight="1">
      <c r="C1489" s="17">
        <v>41493.425694444442</v>
      </c>
      <c r="D1489" s="18">
        <f>INT(C1489)</f>
      </c>
    </row>
    <row r="1490" s="7" customFormat="1" ht="16.6" customHeight="1">
      <c r="C1490" s="17">
        <v>41493.445833333331</v>
      </c>
      <c r="D1490" s="18">
        <f>INT(C1490)</f>
      </c>
    </row>
    <row r="1491" s="7" customFormat="1" ht="16.6" customHeight="1">
      <c r="C1491" s="17">
        <v>41493.449305555558</v>
      </c>
      <c r="D1491" s="18">
        <f>INT(C1491)</f>
      </c>
    </row>
    <row r="1492" s="7" customFormat="1" ht="16.6" customHeight="1">
      <c r="C1492" s="17">
        <v>41493.775694444441</v>
      </c>
      <c r="D1492" s="18">
        <f>INT(C1492)</f>
      </c>
    </row>
    <row r="1493" s="7" customFormat="1" ht="16.6" customHeight="1">
      <c r="C1493" s="17">
        <v>41494.039583333331</v>
      </c>
      <c r="D1493" s="18">
        <f>INT(C1493)</f>
      </c>
    </row>
    <row r="1494" s="7" customFormat="1" ht="16.6" customHeight="1">
      <c r="C1494" s="17">
        <v>41494.058333333334</v>
      </c>
      <c r="D1494" s="18">
        <f>INT(C1494)</f>
      </c>
    </row>
    <row r="1495" s="7" customFormat="1" ht="16.6" customHeight="1">
      <c r="C1495" s="17">
        <v>41494.13125</v>
      </c>
      <c r="D1495" s="18">
        <f>INT(C1495)</f>
      </c>
    </row>
    <row r="1496" s="7" customFormat="1" ht="16.6" customHeight="1">
      <c r="C1496" s="17">
        <v>41494.286111111112</v>
      </c>
      <c r="D1496" s="18">
        <f>INT(C1496)</f>
      </c>
    </row>
    <row r="1497" s="7" customFormat="1" ht="16.6" customHeight="1">
      <c r="C1497" s="17">
        <v>41494.359027777777</v>
      </c>
      <c r="D1497" s="18">
        <f>INT(C1497)</f>
      </c>
    </row>
    <row r="1498" s="7" customFormat="1" ht="16.6" customHeight="1">
      <c r="C1498" s="17">
        <v>41494.452777777777</v>
      </c>
      <c r="D1498" s="18">
        <f>INT(C1498)</f>
      </c>
    </row>
    <row r="1499" s="7" customFormat="1" ht="16.6" customHeight="1">
      <c r="C1499" s="17">
        <v>41494.592361111114</v>
      </c>
      <c r="D1499" s="18">
        <f>INT(C1499)</f>
      </c>
    </row>
    <row r="1500" s="7" customFormat="1" ht="16.6" customHeight="1">
      <c r="C1500" s="17">
        <v>41494.656944444447</v>
      </c>
      <c r="D1500" s="18">
        <f>INT(C1500)</f>
      </c>
    </row>
    <row r="1501" s="7" customFormat="1" ht="16.6" customHeight="1">
      <c r="C1501" s="17">
        <v>41494.763194444444</v>
      </c>
      <c r="D1501" s="18">
        <f>INT(C1501)</f>
      </c>
    </row>
    <row r="1502" s="7" customFormat="1" ht="16.6" customHeight="1">
      <c r="C1502" s="17">
        <v>41494.786805555559</v>
      </c>
      <c r="D1502" s="18">
        <f>INT(C1502)</f>
      </c>
    </row>
    <row r="1503" s="7" customFormat="1" ht="16.6" customHeight="1">
      <c r="C1503" s="17">
        <v>41494.799305555556</v>
      </c>
      <c r="D1503" s="18">
        <f>INT(C1503)</f>
      </c>
    </row>
    <row r="1504" s="7" customFormat="1" ht="16.6" customHeight="1">
      <c r="C1504" s="17">
        <v>41494.843055555553</v>
      </c>
      <c r="D1504" s="18">
        <f>INT(C1504)</f>
      </c>
    </row>
    <row r="1505" s="7" customFormat="1" ht="16.6" customHeight="1">
      <c r="C1505" s="17">
        <v>41495.273611111108</v>
      </c>
      <c r="D1505" s="18">
        <f>INT(C1505)</f>
      </c>
    </row>
    <row r="1506" s="7" customFormat="1" ht="16.6" customHeight="1">
      <c r="C1506" s="17">
        <v>41495.295138888891</v>
      </c>
      <c r="D1506" s="18">
        <f>INT(C1506)</f>
      </c>
    </row>
    <row r="1507" s="7" customFormat="1" ht="16.6" customHeight="1">
      <c r="C1507" s="17">
        <v>41495.3</v>
      </c>
      <c r="D1507" s="18">
        <f>INT(C1507)</f>
      </c>
    </row>
    <row r="1508" s="7" customFormat="1" ht="16.6" customHeight="1">
      <c r="C1508" s="17">
        <v>41495.306944444441</v>
      </c>
      <c r="D1508" s="18">
        <f>INT(C1508)</f>
      </c>
    </row>
    <row r="1509" s="7" customFormat="1" ht="16.6" customHeight="1">
      <c r="C1509" s="17">
        <v>41495.425694444442</v>
      </c>
      <c r="D1509" s="18">
        <f>INT(C1509)</f>
      </c>
    </row>
    <row r="1510" s="7" customFormat="1" ht="16.6" customHeight="1">
      <c r="C1510" s="17">
        <v>41495.495833333334</v>
      </c>
      <c r="D1510" s="18">
        <f>INT(C1510)</f>
      </c>
    </row>
    <row r="1511" s="7" customFormat="1" ht="16.6" customHeight="1">
      <c r="C1511" s="17">
        <v>41495.499305555553</v>
      </c>
      <c r="D1511" s="18">
        <f>INT(C1511)</f>
      </c>
    </row>
    <row r="1512" s="7" customFormat="1" ht="16.6" customHeight="1">
      <c r="C1512" s="17">
        <v>41496.609722222223</v>
      </c>
      <c r="D1512" s="18">
        <f>INT(C1512)</f>
      </c>
    </row>
    <row r="1513" s="7" customFormat="1" ht="16.6" customHeight="1">
      <c r="C1513" s="17">
        <v>41498.440277777780</v>
      </c>
      <c r="D1513" s="18">
        <f>INT(C1513)</f>
      </c>
    </row>
    <row r="1514" s="7" customFormat="1" ht="16.6" customHeight="1">
      <c r="C1514" s="17">
        <v>41498.515277777777</v>
      </c>
      <c r="D1514" s="18">
        <f>INT(C1514)</f>
      </c>
    </row>
    <row r="1515" s="7" customFormat="1" ht="16.6" customHeight="1">
      <c r="C1515" s="17">
        <v>41498.896527777775</v>
      </c>
      <c r="D1515" s="18">
        <f>INT(C1515)</f>
      </c>
    </row>
    <row r="1516" s="7" customFormat="1" ht="16.6" customHeight="1">
      <c r="C1516" s="17">
        <v>41499.09375</v>
      </c>
      <c r="D1516" s="18">
        <f>INT(C1516)</f>
      </c>
    </row>
    <row r="1517" s="7" customFormat="1" ht="16.6" customHeight="1">
      <c r="C1517" s="17">
        <v>41499.171527777777</v>
      </c>
      <c r="D1517" s="18">
        <f>INT(C1517)</f>
      </c>
    </row>
    <row r="1518" s="7" customFormat="1" ht="16.6" customHeight="1">
      <c r="C1518" s="17">
        <v>41499.222222222219</v>
      </c>
      <c r="D1518" s="18">
        <f>INT(C1518)</f>
      </c>
    </row>
    <row r="1519" s="7" customFormat="1" ht="16.6" customHeight="1">
      <c r="C1519" s="17">
        <v>41499.53125</v>
      </c>
      <c r="D1519" s="18">
        <f>INT(C1519)</f>
      </c>
    </row>
    <row r="1520" s="7" customFormat="1" ht="16.6" customHeight="1">
      <c r="C1520" s="17">
        <v>41499.588194444441</v>
      </c>
      <c r="D1520" s="18">
        <f>INT(C1520)</f>
      </c>
    </row>
    <row r="1521" s="7" customFormat="1" ht="16.6" customHeight="1">
      <c r="C1521" s="17">
        <v>41499.70625</v>
      </c>
      <c r="D1521" s="18">
        <f>INT(C1521)</f>
      </c>
    </row>
    <row r="1522" s="7" customFormat="1" ht="16.6" customHeight="1">
      <c r="C1522" s="17">
        <v>41499.986805555556</v>
      </c>
      <c r="D1522" s="18">
        <f>INT(C1522)</f>
      </c>
    </row>
    <row r="1523" s="7" customFormat="1" ht="16.6" customHeight="1">
      <c r="C1523" s="17">
        <v>41500.39375</v>
      </c>
      <c r="D1523" s="18">
        <f>INT(C1523)</f>
      </c>
    </row>
    <row r="1524" s="7" customFormat="1" ht="16.6" customHeight="1">
      <c r="C1524" s="17">
        <v>41500.480555555558</v>
      </c>
      <c r="D1524" s="18">
        <f>INT(C1524)</f>
      </c>
    </row>
    <row r="1525" s="7" customFormat="1" ht="16.6" customHeight="1">
      <c r="C1525" s="17">
        <v>41500.527083333334</v>
      </c>
      <c r="D1525" s="18">
        <f>INT(C1525)</f>
      </c>
    </row>
    <row r="1526" s="7" customFormat="1" ht="16.6" customHeight="1">
      <c r="C1526" s="17">
        <v>41500.728472222225</v>
      </c>
      <c r="D1526" s="18">
        <f>INT(C1526)</f>
      </c>
    </row>
    <row r="1527" s="7" customFormat="1" ht="16.6" customHeight="1">
      <c r="C1527" s="17">
        <v>41500.759027777778</v>
      </c>
      <c r="D1527" s="18">
        <f>INT(C1527)</f>
      </c>
    </row>
    <row r="1528" s="7" customFormat="1" ht="16.6" customHeight="1">
      <c r="C1528" s="17">
        <v>41500.813888888886</v>
      </c>
      <c r="D1528" s="18">
        <f>INT(C1528)</f>
      </c>
    </row>
    <row r="1529" s="7" customFormat="1" ht="16.6" customHeight="1">
      <c r="C1529" s="17">
        <v>41501.122222222220</v>
      </c>
      <c r="D1529" s="18">
        <f>INT(C1529)</f>
      </c>
    </row>
    <row r="1530" s="7" customFormat="1" ht="16.6" customHeight="1">
      <c r="C1530" s="17">
        <v>41501.184722222220</v>
      </c>
      <c r="D1530" s="18">
        <f>INT(C1530)</f>
      </c>
    </row>
    <row r="1531" s="7" customFormat="1" ht="16.6" customHeight="1">
      <c r="C1531" s="17">
        <v>41501.453472222223</v>
      </c>
      <c r="D1531" s="18">
        <f>INT(C1531)</f>
      </c>
    </row>
    <row r="1532" s="7" customFormat="1" ht="16.6" customHeight="1">
      <c r="C1532" s="17">
        <v>41501.488194444442</v>
      </c>
      <c r="D1532" s="18">
        <f>INT(C1532)</f>
      </c>
    </row>
    <row r="1533" s="7" customFormat="1" ht="16.6" customHeight="1">
      <c r="C1533" s="17">
        <v>41501.494444444441</v>
      </c>
      <c r="D1533" s="18">
        <f>INT(C1533)</f>
      </c>
    </row>
    <row r="1534" s="7" customFormat="1" ht="16.6" customHeight="1">
      <c r="C1534" s="17">
        <v>41501.523611111108</v>
      </c>
      <c r="D1534" s="18">
        <f>INT(C1534)</f>
      </c>
    </row>
    <row r="1535" s="7" customFormat="1" ht="16.6" customHeight="1">
      <c r="C1535" s="17">
        <v>41501.531944444447</v>
      </c>
      <c r="D1535" s="18">
        <f>INT(C1535)</f>
      </c>
    </row>
    <row r="1536" s="7" customFormat="1" ht="16.6" customHeight="1">
      <c r="C1536" s="17">
        <v>41501.534722222219</v>
      </c>
      <c r="D1536" s="18">
        <f>INT(C1536)</f>
      </c>
    </row>
    <row r="1537" s="7" customFormat="1" ht="16.6" customHeight="1">
      <c r="C1537" s="17">
        <v>41501.601388888892</v>
      </c>
      <c r="D1537" s="18">
        <f>INT(C1537)</f>
      </c>
    </row>
    <row r="1538" s="7" customFormat="1" ht="16.6" customHeight="1">
      <c r="C1538" s="17">
        <v>41502.251388888886</v>
      </c>
      <c r="D1538" s="18">
        <f>INT(C1538)</f>
      </c>
    </row>
    <row r="1539" s="7" customFormat="1" ht="16.6" customHeight="1">
      <c r="C1539" s="17">
        <v>41502.284722222219</v>
      </c>
      <c r="D1539" s="18">
        <f>INT(C1539)</f>
      </c>
    </row>
    <row r="1540" s="7" customFormat="1" ht="16.6" customHeight="1">
      <c r="C1540" s="17">
        <v>41502.357638888891</v>
      </c>
      <c r="D1540" s="18">
        <f>INT(C1540)</f>
      </c>
    </row>
    <row r="1541" s="7" customFormat="1" ht="16.6" customHeight="1">
      <c r="C1541" s="17">
        <v>41502.445138888892</v>
      </c>
      <c r="D1541" s="18">
        <f>INT(C1541)</f>
      </c>
    </row>
    <row r="1542" s="7" customFormat="1" ht="16.6" customHeight="1">
      <c r="C1542" s="17">
        <v>41502.555555555555</v>
      </c>
      <c r="D1542" s="18">
        <f>INT(C1542)</f>
      </c>
    </row>
    <row r="1543" s="7" customFormat="1" ht="16.6" customHeight="1">
      <c r="C1543" s="17">
        <v>41502.831944444442</v>
      </c>
      <c r="D1543" s="18">
        <f>INT(C1543)</f>
      </c>
    </row>
    <row r="1544" s="7" customFormat="1" ht="16.6" customHeight="1">
      <c r="C1544" s="17">
        <v>41505.281944444447</v>
      </c>
      <c r="D1544" s="18">
        <f>INT(C1544)</f>
      </c>
    </row>
    <row r="1545" s="7" customFormat="1" ht="16.6" customHeight="1">
      <c r="C1545" s="17">
        <v>41505.285416666666</v>
      </c>
      <c r="D1545" s="18">
        <f>INT(C1545)</f>
      </c>
    </row>
    <row r="1546" s="7" customFormat="1" ht="16.6" customHeight="1">
      <c r="C1546" s="17">
        <v>41505.314583333333</v>
      </c>
      <c r="D1546" s="18">
        <f>INT(C1546)</f>
      </c>
    </row>
    <row r="1547" s="7" customFormat="1" ht="16.6" customHeight="1">
      <c r="C1547" s="17">
        <v>41505.422916666670</v>
      </c>
      <c r="D1547" s="18">
        <f>INT(C1547)</f>
      </c>
    </row>
    <row r="1548" s="7" customFormat="1" ht="16.6" customHeight="1">
      <c r="C1548" s="17">
        <v>41505.857638888891</v>
      </c>
      <c r="D1548" s="18">
        <f>INT(C1548)</f>
      </c>
    </row>
    <row r="1549" s="7" customFormat="1" ht="16.6" customHeight="1">
      <c r="C1549" s="17">
        <v>41505.934027777781</v>
      </c>
      <c r="D1549" s="18">
        <f>INT(C1549)</f>
      </c>
    </row>
    <row r="1550" s="7" customFormat="1" ht="16.6" customHeight="1">
      <c r="C1550" s="17">
        <v>41506.483333333330</v>
      </c>
      <c r="D1550" s="18">
        <f>INT(C1550)</f>
      </c>
    </row>
    <row r="1551" s="7" customFormat="1" ht="16.6" customHeight="1">
      <c r="C1551" s="17">
        <v>41506.492361111108</v>
      </c>
      <c r="D1551" s="18">
        <f>INT(C1551)</f>
      </c>
    </row>
    <row r="1552" s="7" customFormat="1" ht="16.6" customHeight="1">
      <c r="C1552" s="17">
        <v>41506.511805555558</v>
      </c>
      <c r="D1552" s="18">
        <f>INT(C1552)</f>
      </c>
    </row>
    <row r="1553" s="7" customFormat="1" ht="16.6" customHeight="1">
      <c r="C1553" s="17">
        <v>41506.513888888891</v>
      </c>
      <c r="D1553" s="18">
        <f>INT(C1553)</f>
      </c>
    </row>
    <row r="1554" s="7" customFormat="1" ht="16.6" customHeight="1">
      <c r="C1554" s="17">
        <v>41506.51875</v>
      </c>
      <c r="D1554" s="18">
        <f>INT(C1554)</f>
      </c>
    </row>
    <row r="1555" s="7" customFormat="1" ht="16.6" customHeight="1">
      <c r="C1555" s="17">
        <v>41506.520833333336</v>
      </c>
      <c r="D1555" s="18">
        <f>INT(C1555)</f>
      </c>
    </row>
    <row r="1556" s="7" customFormat="1" ht="16.6" customHeight="1">
      <c r="C1556" s="17">
        <v>41506.522916666669</v>
      </c>
      <c r="D1556" s="18">
        <f>INT(C1556)</f>
      </c>
    </row>
    <row r="1557" s="7" customFormat="1" ht="16.6" customHeight="1">
      <c r="C1557" s="17">
        <v>41506.525</v>
      </c>
      <c r="D1557" s="18">
        <f>INT(C1557)</f>
      </c>
    </row>
    <row r="1558" s="7" customFormat="1" ht="16.6" customHeight="1">
      <c r="C1558" s="17">
        <v>41506.534722222219</v>
      </c>
      <c r="D1558" s="18">
        <f>INT(C1558)</f>
      </c>
    </row>
    <row r="1559" s="7" customFormat="1" ht="16.6" customHeight="1">
      <c r="C1559" s="17">
        <v>41506.54375</v>
      </c>
      <c r="D1559" s="18">
        <f>INT(C1559)</f>
      </c>
    </row>
    <row r="1560" s="7" customFormat="1" ht="16.6" customHeight="1">
      <c r="C1560" s="17">
        <v>41506.638194444444</v>
      </c>
      <c r="D1560" s="18">
        <f>INT(C1560)</f>
      </c>
    </row>
    <row r="1561" s="7" customFormat="1" ht="16.6" customHeight="1">
      <c r="C1561" s="17">
        <v>41507.4875</v>
      </c>
      <c r="D1561" s="18">
        <f>INT(C1561)</f>
      </c>
    </row>
    <row r="1562" s="7" customFormat="1" ht="16.6" customHeight="1">
      <c r="C1562" s="17">
        <v>41507.527777777781</v>
      </c>
      <c r="D1562" s="18">
        <f>INT(C1562)</f>
      </c>
    </row>
    <row r="1563" s="7" customFormat="1" ht="16.6" customHeight="1">
      <c r="C1563" s="17">
        <v>41507.647222222222</v>
      </c>
      <c r="D1563" s="18">
        <f>INT(C1563)</f>
      </c>
    </row>
    <row r="1564" s="7" customFormat="1" ht="16.6" customHeight="1">
      <c r="C1564" s="17">
        <v>41507.79375</v>
      </c>
      <c r="D1564" s="18">
        <f>INT(C1564)</f>
      </c>
    </row>
    <row r="1565" s="7" customFormat="1" ht="16.6" customHeight="1">
      <c r="C1565" s="17">
        <v>41509.247916666667</v>
      </c>
      <c r="D1565" s="18">
        <f>INT(C1565)</f>
      </c>
    </row>
    <row r="1566" s="7" customFormat="1" ht="16.6" customHeight="1">
      <c r="C1566" s="17">
        <v>41509.25</v>
      </c>
      <c r="D1566" s="18">
        <f>INT(C1566)</f>
      </c>
    </row>
    <row r="1567" s="7" customFormat="1" ht="16.6" customHeight="1">
      <c r="C1567" s="17">
        <v>41509.251388888886</v>
      </c>
      <c r="D1567" s="18">
        <f>INT(C1567)</f>
      </c>
    </row>
    <row r="1568" s="7" customFormat="1" ht="16.6" customHeight="1">
      <c r="C1568" s="17">
        <v>41509.254166666666</v>
      </c>
      <c r="D1568" s="18">
        <f>INT(C1568)</f>
      </c>
    </row>
    <row r="1569" s="7" customFormat="1" ht="16.6" customHeight="1">
      <c r="C1569" s="17">
        <v>41509.255555555559</v>
      </c>
      <c r="D1569" s="18">
        <f>INT(C1569)</f>
      </c>
    </row>
    <row r="1570" s="7" customFormat="1" ht="16.6" customHeight="1">
      <c r="C1570" s="17">
        <v>41509.258333333331</v>
      </c>
      <c r="D1570" s="18">
        <f>INT(C1570)</f>
      </c>
    </row>
    <row r="1571" s="7" customFormat="1" ht="16.6" customHeight="1">
      <c r="C1571" s="17">
        <v>41509.259722222225</v>
      </c>
      <c r="D1571" s="18">
        <f>INT(C1571)</f>
      </c>
    </row>
    <row r="1572" s="7" customFormat="1" ht="16.6" customHeight="1">
      <c r="C1572" s="17">
        <v>41509.261805555558</v>
      </c>
      <c r="D1572" s="18">
        <f>INT(C1572)</f>
      </c>
    </row>
    <row r="1573" s="7" customFormat="1" ht="16.6" customHeight="1">
      <c r="C1573" s="17">
        <v>41509.263194444444</v>
      </c>
      <c r="D1573" s="18">
        <f>INT(C1573)</f>
      </c>
    </row>
    <row r="1574" s="7" customFormat="1" ht="16.6" customHeight="1">
      <c r="C1574" s="17">
        <v>41509.264583333330</v>
      </c>
      <c r="D1574" s="18">
        <f>INT(C1574)</f>
      </c>
    </row>
    <row r="1575" s="7" customFormat="1" ht="16.6" customHeight="1">
      <c r="C1575" s="17">
        <v>41509.265277777777</v>
      </c>
      <c r="D1575" s="18">
        <f>INT(C1575)</f>
      </c>
    </row>
    <row r="1576" s="7" customFormat="1" ht="16.6" customHeight="1">
      <c r="C1576" s="17">
        <v>41509.267361111109</v>
      </c>
      <c r="D1576" s="18">
        <f>INT(C1576)</f>
      </c>
    </row>
    <row r="1577" s="7" customFormat="1" ht="16.6" customHeight="1">
      <c r="C1577" s="17">
        <v>41509.271527777775</v>
      </c>
      <c r="D1577" s="18">
        <f>INT(C1577)</f>
      </c>
    </row>
    <row r="1578" s="7" customFormat="1" ht="16.6" customHeight="1">
      <c r="C1578" s="17">
        <v>41509.273611111108</v>
      </c>
      <c r="D1578" s="18">
        <f>INT(C1578)</f>
      </c>
    </row>
    <row r="1579" s="7" customFormat="1" ht="16.6" customHeight="1">
      <c r="C1579" s="17">
        <v>41509.277777777781</v>
      </c>
      <c r="D1579" s="18">
        <f>INT(C1579)</f>
      </c>
    </row>
    <row r="1580" s="7" customFormat="1" ht="16.6" customHeight="1">
      <c r="C1580" s="17">
        <v>41509.279861111114</v>
      </c>
      <c r="D1580" s="18">
        <f>INT(C1580)</f>
      </c>
    </row>
    <row r="1581" s="7" customFormat="1" ht="16.6" customHeight="1">
      <c r="C1581" s="17">
        <v>41509.28125</v>
      </c>
      <c r="D1581" s="18">
        <f>INT(C1581)</f>
      </c>
    </row>
    <row r="1582" s="7" customFormat="1" ht="16.6" customHeight="1">
      <c r="C1582" s="17">
        <v>41509.283333333333</v>
      </c>
      <c r="D1582" s="18">
        <f>INT(C1582)</f>
      </c>
    </row>
    <row r="1583" s="7" customFormat="1" ht="16.6" customHeight="1">
      <c r="C1583" s="17">
        <v>41509.286805555559</v>
      </c>
      <c r="D1583" s="18">
        <f>INT(C1583)</f>
      </c>
    </row>
    <row r="1584" s="7" customFormat="1" ht="16.6" customHeight="1">
      <c r="C1584" s="17">
        <v>41509.2875</v>
      </c>
      <c r="D1584" s="18">
        <f>INT(C1584)</f>
      </c>
    </row>
    <row r="1585" s="7" customFormat="1" ht="16.6" customHeight="1">
      <c r="C1585" s="17">
        <v>41509.290277777778</v>
      </c>
      <c r="D1585" s="18">
        <f>INT(C1585)</f>
      </c>
    </row>
    <row r="1586" s="7" customFormat="1" ht="16.6" customHeight="1">
      <c r="C1586" s="17">
        <v>41509.291666666664</v>
      </c>
      <c r="D1586" s="18">
        <f>INT(C1586)</f>
      </c>
    </row>
    <row r="1587" s="7" customFormat="1" ht="16.6" customHeight="1">
      <c r="C1587" s="17">
        <v>41509.29375</v>
      </c>
      <c r="D1587" s="18">
        <f>INT(C1587)</f>
      </c>
    </row>
    <row r="1588" s="7" customFormat="1" ht="16.6" customHeight="1">
      <c r="C1588" s="17">
        <v>41509.295833333330</v>
      </c>
      <c r="D1588" s="18">
        <f>INT(C1588)</f>
      </c>
    </row>
    <row r="1589" s="7" customFormat="1" ht="16.6" customHeight="1">
      <c r="C1589" s="17">
        <v>41509.297222222223</v>
      </c>
      <c r="D1589" s="18">
        <f>INT(C1589)</f>
      </c>
    </row>
    <row r="1590" s="7" customFormat="1" ht="16.6" customHeight="1">
      <c r="C1590" s="17">
        <v>41509.299305555556</v>
      </c>
      <c r="D1590" s="18">
        <f>INT(C1590)</f>
      </c>
    </row>
    <row r="1591" s="7" customFormat="1" ht="16.6" customHeight="1">
      <c r="C1591" s="17">
        <v>41509.302777777775</v>
      </c>
      <c r="D1591" s="18">
        <f>INT(C1591)</f>
      </c>
    </row>
    <row r="1592" s="7" customFormat="1" ht="16.6" customHeight="1">
      <c r="C1592" s="17">
        <v>41509.303472222222</v>
      </c>
      <c r="D1592" s="18">
        <f>INT(C1592)</f>
      </c>
    </row>
    <row r="1593" s="7" customFormat="1" ht="16.6" customHeight="1">
      <c r="C1593" s="17">
        <v>41509.304861111108</v>
      </c>
      <c r="D1593" s="18">
        <f>INT(C1593)</f>
      </c>
    </row>
    <row r="1594" s="7" customFormat="1" ht="16.6" customHeight="1">
      <c r="C1594" s="17">
        <v>41509.30625</v>
      </c>
      <c r="D1594" s="18">
        <f>INT(C1594)</f>
      </c>
    </row>
    <row r="1595" s="7" customFormat="1" ht="16.6" customHeight="1">
      <c r="C1595" s="17">
        <v>41509.307638888888</v>
      </c>
      <c r="D1595" s="18">
        <f>INT(C1595)</f>
      </c>
    </row>
    <row r="1596" s="7" customFormat="1" ht="16.6" customHeight="1">
      <c r="C1596" s="17">
        <v>41509.309722222220</v>
      </c>
      <c r="D1596" s="18">
        <f>INT(C1596)</f>
      </c>
    </row>
    <row r="1597" s="7" customFormat="1" ht="16.6" customHeight="1">
      <c r="C1597" s="17">
        <v>41509.407638888886</v>
      </c>
      <c r="D1597" s="18">
        <f>INT(C1597)</f>
      </c>
    </row>
    <row r="1598" s="7" customFormat="1" ht="16.6" customHeight="1">
      <c r="C1598" s="17">
        <v>41509.409027777780</v>
      </c>
      <c r="D1598" s="18">
        <f>INT(C1598)</f>
      </c>
    </row>
    <row r="1599" s="7" customFormat="1" ht="16.6" customHeight="1">
      <c r="C1599" s="17">
        <v>41509.410416666666</v>
      </c>
      <c r="D1599" s="18">
        <f>INT(C1599)</f>
      </c>
    </row>
    <row r="1600" s="7" customFormat="1" ht="16.6" customHeight="1">
      <c r="C1600" s="17">
        <v>41509.4125</v>
      </c>
      <c r="D1600" s="18">
        <f>INT(C1600)</f>
      </c>
    </row>
    <row r="1601" s="7" customFormat="1" ht="16.6" customHeight="1">
      <c r="C1601" s="17">
        <v>41509.416666666664</v>
      </c>
      <c r="D1601" s="18">
        <f>INT(C1601)</f>
      </c>
    </row>
    <row r="1602" s="7" customFormat="1" ht="16.6" customHeight="1">
      <c r="C1602" s="17">
        <v>41509.416666666664</v>
      </c>
      <c r="D1602" s="18">
        <f>INT(C1602)</f>
      </c>
    </row>
    <row r="1603" s="7" customFormat="1" ht="16.6" customHeight="1">
      <c r="C1603" s="17">
        <v>41509.425694444442</v>
      </c>
      <c r="D1603" s="18">
        <f>INT(C1603)</f>
      </c>
    </row>
    <row r="1604" s="7" customFormat="1" ht="16.6" customHeight="1">
      <c r="C1604" s="17">
        <v>41509.425694444442</v>
      </c>
      <c r="D1604" s="18">
        <f>INT(C1604)</f>
      </c>
    </row>
    <row r="1605" s="7" customFormat="1" ht="16.6" customHeight="1">
      <c r="C1605" s="17">
        <v>41509.440972222219</v>
      </c>
      <c r="D1605" s="18">
        <f>INT(C1605)</f>
      </c>
    </row>
    <row r="1606" s="7" customFormat="1" ht="16.6" customHeight="1">
      <c r="C1606" s="17">
        <v>41510.009722222225</v>
      </c>
      <c r="D1606" s="18">
        <f>INT(C1606)</f>
      </c>
    </row>
    <row r="1607" s="7" customFormat="1" ht="16.6" customHeight="1">
      <c r="C1607" s="17">
        <v>41510.266666666670</v>
      </c>
      <c r="D1607" s="18">
        <f>INT(C1607)</f>
      </c>
    </row>
    <row r="1608" s="7" customFormat="1" ht="16.6" customHeight="1">
      <c r="C1608" s="17">
        <v>41511.052777777775</v>
      </c>
      <c r="D1608" s="18">
        <f>INT(C1608)</f>
      </c>
    </row>
    <row r="1609" s="7" customFormat="1" ht="16.6" customHeight="1">
      <c r="C1609" s="17">
        <v>41512.307638888888</v>
      </c>
      <c r="D1609" s="18">
        <f>INT(C1609)</f>
      </c>
    </row>
    <row r="1610" s="7" customFormat="1" ht="16.6" customHeight="1">
      <c r="C1610" s="17">
        <v>41512.321527777778</v>
      </c>
      <c r="D1610" s="18">
        <f>INT(C1610)</f>
      </c>
    </row>
    <row r="1611" s="7" customFormat="1" ht="16.6" customHeight="1">
      <c r="C1611" s="17">
        <v>41512.332638888889</v>
      </c>
      <c r="D1611" s="18">
        <f>INT(C1611)</f>
      </c>
    </row>
    <row r="1612" s="7" customFormat="1" ht="16.6" customHeight="1">
      <c r="C1612" s="17">
        <v>41512.413194444445</v>
      </c>
      <c r="D1612" s="18">
        <f>INT(C1612)</f>
      </c>
    </row>
    <row r="1613" s="7" customFormat="1" ht="16.6" customHeight="1">
      <c r="C1613" s="17">
        <v>41512.439583333333</v>
      </c>
      <c r="D1613" s="18">
        <f>INT(C1613)</f>
      </c>
    </row>
    <row r="1614" s="7" customFormat="1" ht="16.6" customHeight="1">
      <c r="C1614" s="17">
        <v>41512.497222222220</v>
      </c>
      <c r="D1614" s="18">
        <f>INT(C1614)</f>
      </c>
    </row>
    <row r="1615" s="7" customFormat="1" ht="16.6" customHeight="1">
      <c r="C1615" s="17">
        <v>41512.524305555555</v>
      </c>
      <c r="D1615" s="18">
        <f>INT(C1615)</f>
      </c>
    </row>
    <row r="1616" s="7" customFormat="1" ht="16.6" customHeight="1">
      <c r="C1616" s="17">
        <v>41512.530555555553</v>
      </c>
      <c r="D1616" s="18">
        <f>INT(C1616)</f>
      </c>
    </row>
    <row r="1617" s="7" customFormat="1" ht="16.6" customHeight="1">
      <c r="C1617" s="17">
        <v>41512.546527777777</v>
      </c>
      <c r="D1617" s="18">
        <f>INT(C1617)</f>
      </c>
    </row>
    <row r="1618" s="7" customFormat="1" ht="16.6" customHeight="1">
      <c r="C1618" s="17">
        <v>41513.017361111109</v>
      </c>
      <c r="D1618" s="18">
        <f>INT(C1618)</f>
      </c>
    </row>
    <row r="1619" s="7" customFormat="1" ht="16.6" customHeight="1">
      <c r="C1619" s="17">
        <v>41513.178472222222</v>
      </c>
      <c r="D1619" s="18">
        <f>INT(C1619)</f>
      </c>
    </row>
    <row r="1620" s="7" customFormat="1" ht="16.6" customHeight="1">
      <c r="C1620" s="17">
        <v>41513.200694444444</v>
      </c>
      <c r="D1620" s="18">
        <f>INT(C1620)</f>
      </c>
    </row>
    <row r="1621" s="7" customFormat="1" ht="16.6" customHeight="1">
      <c r="C1621" s="17">
        <v>41513.249305555553</v>
      </c>
      <c r="D1621" s="18">
        <f>INT(C1621)</f>
      </c>
    </row>
    <row r="1622" s="7" customFormat="1" ht="16.6" customHeight="1">
      <c r="C1622" s="17">
        <v>41513.261111111111</v>
      </c>
      <c r="D1622" s="18">
        <f>INT(C1622)</f>
      </c>
    </row>
    <row r="1623" s="7" customFormat="1" ht="16.6" customHeight="1">
      <c r="C1623" s="17">
        <v>41513.429166666669</v>
      </c>
      <c r="D1623" s="18">
        <f>INT(C1623)</f>
      </c>
    </row>
    <row r="1624" s="7" customFormat="1" ht="16.6" customHeight="1">
      <c r="C1624" s="17">
        <v>41513.440277777780</v>
      </c>
      <c r="D1624" s="18">
        <f>INT(C1624)</f>
      </c>
    </row>
    <row r="1625" s="7" customFormat="1" ht="16.6" customHeight="1">
      <c r="C1625" s="17">
        <v>41513.500694444447</v>
      </c>
      <c r="D1625" s="18">
        <f>INT(C1625)</f>
      </c>
    </row>
    <row r="1626" s="7" customFormat="1" ht="16.6" customHeight="1">
      <c r="C1626" s="17">
        <v>41513.527777777781</v>
      </c>
      <c r="D1626" s="18">
        <f>INT(C1626)</f>
      </c>
    </row>
    <row r="1627" s="7" customFormat="1" ht="16.6" customHeight="1">
      <c r="C1627" s="17">
        <v>41513.559027777781</v>
      </c>
      <c r="D1627" s="18">
        <f>INT(C1627)</f>
      </c>
    </row>
    <row r="1628" s="7" customFormat="1" ht="16.6" customHeight="1">
      <c r="C1628" s="17">
        <v>41513.580555555556</v>
      </c>
      <c r="D1628" s="18">
        <f>INT(C1628)</f>
      </c>
    </row>
    <row r="1629" s="7" customFormat="1" ht="16.6" customHeight="1">
      <c r="C1629" s="17">
        <v>41514.140277777777</v>
      </c>
      <c r="D1629" s="18">
        <f>INT(C1629)</f>
      </c>
    </row>
    <row r="1630" s="7" customFormat="1" ht="16.6" customHeight="1">
      <c r="C1630" s="17">
        <v>41514.455555555556</v>
      </c>
      <c r="D1630" s="18">
        <f>INT(C1630)</f>
      </c>
    </row>
    <row r="1631" s="7" customFormat="1" ht="16.6" customHeight="1">
      <c r="C1631" s="17">
        <v>41514.457638888889</v>
      </c>
      <c r="D1631" s="18">
        <f>INT(C1631)</f>
      </c>
    </row>
    <row r="1632" s="7" customFormat="1" ht="16.6" customHeight="1">
      <c r="C1632" s="17">
        <v>41514.584722222222</v>
      </c>
      <c r="D1632" s="18">
        <f>INT(C1632)</f>
      </c>
    </row>
    <row r="1633" s="7" customFormat="1" ht="16.6" customHeight="1">
      <c r="C1633" s="17">
        <v>41514.615972222222</v>
      </c>
      <c r="D1633" s="18">
        <f>INT(C1633)</f>
      </c>
    </row>
    <row r="1634" s="7" customFormat="1" ht="16.6" customHeight="1">
      <c r="C1634" s="17">
        <v>41514.876388888886</v>
      </c>
      <c r="D1634" s="18">
        <f>INT(C1634)</f>
      </c>
    </row>
    <row r="1635" s="7" customFormat="1" ht="16.6" customHeight="1">
      <c r="C1635" s="17">
        <v>41515.026388888888</v>
      </c>
      <c r="D1635" s="18">
        <f>INT(C1635)</f>
      </c>
    </row>
    <row r="1636" s="7" customFormat="1" ht="16.6" customHeight="1">
      <c r="C1636" s="17">
        <v>41515.123611111114</v>
      </c>
      <c r="D1636" s="18">
        <f>INT(C1636)</f>
      </c>
    </row>
    <row r="1637" s="7" customFormat="1" ht="16.6" customHeight="1">
      <c r="C1637" s="17">
        <v>41515.222916666666</v>
      </c>
      <c r="D1637" s="18">
        <f>INT(C1637)</f>
      </c>
    </row>
    <row r="1638" s="7" customFormat="1" ht="16.6" customHeight="1">
      <c r="C1638" s="17">
        <v>41515.28125</v>
      </c>
      <c r="D1638" s="18">
        <f>INT(C1638)</f>
      </c>
    </row>
    <row r="1639" s="7" customFormat="1" ht="16.6" customHeight="1">
      <c r="C1639" s="17">
        <v>41515.285416666666</v>
      </c>
      <c r="D1639" s="18">
        <f>INT(C1639)</f>
      </c>
    </row>
    <row r="1640" s="7" customFormat="1" ht="16.6" customHeight="1">
      <c r="C1640" s="17">
        <v>41515.296527777777</v>
      </c>
      <c r="D1640" s="18">
        <f>INT(C1640)</f>
      </c>
    </row>
    <row r="1641" s="7" customFormat="1" ht="16.6" customHeight="1">
      <c r="C1641" s="17">
        <v>41515.361805555556</v>
      </c>
      <c r="D1641" s="18">
        <f>INT(C1641)</f>
      </c>
    </row>
    <row r="1642" s="7" customFormat="1" ht="16.6" customHeight="1">
      <c r="C1642" s="17">
        <v>41515.363194444442</v>
      </c>
      <c r="D1642" s="18">
        <f>INT(C1642)</f>
      </c>
    </row>
    <row r="1643" s="7" customFormat="1" ht="16.6" customHeight="1">
      <c r="C1643" s="17">
        <v>41515.443055555559</v>
      </c>
      <c r="D1643" s="18">
        <f>INT(C1643)</f>
      </c>
    </row>
    <row r="1644" s="7" customFormat="1" ht="16.6" customHeight="1">
      <c r="C1644" s="17">
        <v>41515.448611111111</v>
      </c>
      <c r="D1644" s="18">
        <f>INT(C1644)</f>
      </c>
    </row>
    <row r="1645" s="7" customFormat="1" ht="16.6" customHeight="1">
      <c r="C1645" s="17">
        <v>41515.483333333330</v>
      </c>
      <c r="D1645" s="18">
        <f>INT(C1645)</f>
      </c>
    </row>
    <row r="1646" s="7" customFormat="1" ht="16.6" customHeight="1">
      <c r="C1646" s="17">
        <v>41515.485416666670</v>
      </c>
      <c r="D1646" s="18">
        <f>INT(C1646)</f>
      </c>
    </row>
    <row r="1647" s="7" customFormat="1" ht="16.6" customHeight="1">
      <c r="C1647" s="17">
        <v>41515.511805555558</v>
      </c>
      <c r="D1647" s="18">
        <f>INT(C1647)</f>
      </c>
    </row>
    <row r="1648" s="7" customFormat="1" ht="16.6" customHeight="1">
      <c r="C1648" s="17">
        <v>41515.564583333333</v>
      </c>
      <c r="D1648" s="18">
        <f>INT(C1648)</f>
      </c>
    </row>
    <row r="1649" s="7" customFormat="1" ht="16.6" customHeight="1">
      <c r="C1649" s="17">
        <v>41515.584722222222</v>
      </c>
      <c r="D1649" s="18">
        <f>INT(C1649)</f>
      </c>
    </row>
    <row r="1650" s="7" customFormat="1" ht="16.6" customHeight="1">
      <c r="C1650" s="17">
        <v>41515.600694444445</v>
      </c>
      <c r="D1650" s="18">
        <f>INT(C1650)</f>
      </c>
    </row>
    <row r="1651" s="7" customFormat="1" ht="16.6" customHeight="1">
      <c r="C1651" s="17">
        <v>41515.681944444441</v>
      </c>
      <c r="D1651" s="18">
        <f>INT(C1651)</f>
      </c>
    </row>
    <row r="1652" s="7" customFormat="1" ht="16.6" customHeight="1">
      <c r="C1652" s="17">
        <v>41515.686111111114</v>
      </c>
      <c r="D1652" s="18">
        <f>INT(C1652)</f>
      </c>
    </row>
    <row r="1653" s="7" customFormat="1" ht="16.6" customHeight="1">
      <c r="C1653" s="17">
        <v>41515.709722222222</v>
      </c>
      <c r="D1653" s="18">
        <f>INT(C1653)</f>
      </c>
    </row>
    <row r="1654" s="7" customFormat="1" ht="16.6" customHeight="1">
      <c r="C1654" s="17">
        <v>41515.719444444447</v>
      </c>
      <c r="D1654" s="18">
        <f>INT(C1654)</f>
      </c>
    </row>
    <row r="1655" s="7" customFormat="1" ht="16.6" customHeight="1">
      <c r="C1655" s="17">
        <v>41515.775694444441</v>
      </c>
      <c r="D1655" s="18">
        <f>INT(C1655)</f>
      </c>
    </row>
    <row r="1656" s="7" customFormat="1" ht="16.6" customHeight="1">
      <c r="C1656" s="17">
        <v>41515.846527777780</v>
      </c>
      <c r="D1656" s="18">
        <f>INT(C1656)</f>
      </c>
    </row>
    <row r="1657" s="7" customFormat="1" ht="16.6" customHeight="1">
      <c r="C1657" s="17">
        <v>41516.0125</v>
      </c>
      <c r="D1657" s="18">
        <f>INT(C1657)</f>
      </c>
    </row>
    <row r="1658" s="7" customFormat="1" ht="16.6" customHeight="1">
      <c r="C1658" s="17">
        <v>41516.015277777777</v>
      </c>
      <c r="D1658" s="18">
        <f>INT(C1658)</f>
      </c>
    </row>
    <row r="1659" s="7" customFormat="1" ht="16.6" customHeight="1">
      <c r="C1659" s="17">
        <v>41516.310416666667</v>
      </c>
      <c r="D1659" s="18">
        <f>INT(C1659)</f>
      </c>
    </row>
    <row r="1660" s="7" customFormat="1" ht="16.6" customHeight="1">
      <c r="C1660" s="17">
        <v>41516.311805555553</v>
      </c>
      <c r="D1660" s="18">
        <f>INT(C1660)</f>
      </c>
    </row>
    <row r="1661" s="7" customFormat="1" ht="16.6" customHeight="1">
      <c r="C1661" s="17">
        <v>41516.425</v>
      </c>
      <c r="D1661" s="18">
        <f>INT(C1661)</f>
      </c>
    </row>
    <row r="1662" s="7" customFormat="1" ht="16.6" customHeight="1">
      <c r="C1662" s="17">
        <v>41516.461111111108</v>
      </c>
      <c r="D1662" s="18">
        <f>INT(C1662)</f>
      </c>
    </row>
    <row r="1663" s="7" customFormat="1" ht="16.6" customHeight="1">
      <c r="C1663" s="17">
        <v>41516.489583333336</v>
      </c>
      <c r="D1663" s="18">
        <f>INT(C1663)</f>
      </c>
    </row>
    <row r="1664" s="7" customFormat="1" ht="16.6" customHeight="1">
      <c r="C1664" s="17">
        <v>41516.533333333333</v>
      </c>
      <c r="D1664" s="18">
        <f>INT(C1664)</f>
      </c>
    </row>
    <row r="1665" s="7" customFormat="1" ht="16.6" customHeight="1">
      <c r="C1665" s="17">
        <v>41516.71875</v>
      </c>
      <c r="D1665" s="18">
        <f>INT(C1665)</f>
      </c>
    </row>
    <row r="1666" s="7" customFormat="1" ht="16.6" customHeight="1">
      <c r="C1666" s="17">
        <v>41516.722222222219</v>
      </c>
      <c r="D1666" s="18">
        <f>INT(C1666)</f>
      </c>
    </row>
    <row r="1667" s="7" customFormat="1" ht="16.6" customHeight="1">
      <c r="C1667" s="17">
        <v>41519.264583333330</v>
      </c>
      <c r="D1667" s="18">
        <f>INT(C1667)</f>
      </c>
    </row>
    <row r="1668" s="7" customFormat="1" ht="16.6" customHeight="1">
      <c r="C1668" s="17">
        <v>41519.277777777781</v>
      </c>
      <c r="D1668" s="18">
        <f>INT(C1668)</f>
      </c>
    </row>
    <row r="1669" s="7" customFormat="1" ht="16.6" customHeight="1">
      <c r="C1669" s="17">
        <v>41519.326388888891</v>
      </c>
      <c r="D1669" s="18">
        <f>INT(C1669)</f>
      </c>
    </row>
    <row r="1670" s="7" customFormat="1" ht="16.6" customHeight="1">
      <c r="C1670" s="17">
        <v>41519.424305555556</v>
      </c>
      <c r="D1670" s="18">
        <f>INT(C1670)</f>
      </c>
    </row>
    <row r="1671" s="7" customFormat="1" ht="16.6" customHeight="1">
      <c r="C1671" s="17">
        <v>41519.43125</v>
      </c>
      <c r="D1671" s="18">
        <f>INT(C1671)</f>
      </c>
    </row>
    <row r="1672" s="7" customFormat="1" ht="16.6" customHeight="1">
      <c r="C1672" s="17">
        <v>41519.5125</v>
      </c>
      <c r="D1672" s="18">
        <f>INT(C1672)</f>
      </c>
    </row>
    <row r="1673" s="7" customFormat="1" ht="16.6" customHeight="1">
      <c r="C1673" s="17">
        <v>41519.51875</v>
      </c>
      <c r="D1673" s="18">
        <f>INT(C1673)</f>
      </c>
    </row>
    <row r="1674" s="7" customFormat="1" ht="16.6" customHeight="1">
      <c r="C1674" s="17">
        <v>41519.607638888891</v>
      </c>
      <c r="D1674" s="18">
        <f>INT(C1674)</f>
      </c>
    </row>
    <row r="1675" s="7" customFormat="1" ht="16.6" customHeight="1">
      <c r="C1675" s="17">
        <v>41520.252083333333</v>
      </c>
      <c r="D1675" s="18">
        <f>INT(C1675)</f>
      </c>
    </row>
    <row r="1676" s="7" customFormat="1" ht="16.6" customHeight="1">
      <c r="C1676" s="17">
        <v>41520.293055555558</v>
      </c>
      <c r="D1676" s="18">
        <f>INT(C1676)</f>
      </c>
    </row>
    <row r="1677" s="7" customFormat="1" ht="16.6" customHeight="1">
      <c r="C1677" s="17">
        <v>41520.457638888889</v>
      </c>
      <c r="D1677" s="18">
        <f>INT(C1677)</f>
      </c>
    </row>
    <row r="1678" s="7" customFormat="1" ht="16.6" customHeight="1">
      <c r="C1678" s="17">
        <v>41520.739583333336</v>
      </c>
      <c r="D1678" s="18">
        <f>INT(C1678)</f>
      </c>
    </row>
    <row r="1679" s="7" customFormat="1" ht="16.6" customHeight="1">
      <c r="C1679" s="17">
        <v>41521.3875</v>
      </c>
      <c r="D1679" s="18">
        <f>INT(C1679)</f>
      </c>
    </row>
    <row r="1680" s="7" customFormat="1" ht="16.6" customHeight="1">
      <c r="C1680" s="17">
        <v>41521.626388888886</v>
      </c>
      <c r="D1680" s="18">
        <f>INT(C1680)</f>
      </c>
    </row>
    <row r="1681" s="7" customFormat="1" ht="16.6" customHeight="1">
      <c r="C1681" s="17">
        <v>41522.135416666664</v>
      </c>
      <c r="D1681" s="18">
        <f>INT(C1681)</f>
      </c>
    </row>
    <row r="1682" s="7" customFormat="1" ht="16.6" customHeight="1">
      <c r="C1682" s="17">
        <v>41522.254861111112</v>
      </c>
      <c r="D1682" s="18">
        <f>INT(C1682)</f>
      </c>
    </row>
    <row r="1683" s="7" customFormat="1" ht="16.6" customHeight="1">
      <c r="C1683" s="17">
        <v>41522.430555555555</v>
      </c>
      <c r="D1683" s="18">
        <f>INT(C1683)</f>
      </c>
    </row>
    <row r="1684" s="7" customFormat="1" ht="16.6" customHeight="1">
      <c r="C1684" s="17">
        <v>41522.661111111112</v>
      </c>
      <c r="D1684" s="18">
        <f>INT(C1684)</f>
      </c>
    </row>
    <row r="1685" s="7" customFormat="1" ht="16.6" customHeight="1">
      <c r="C1685" s="17">
        <v>41522.904861111114</v>
      </c>
      <c r="D1685" s="18">
        <f>INT(C1685)</f>
      </c>
    </row>
    <row r="1686" s="7" customFormat="1" ht="16.6" customHeight="1">
      <c r="C1686" s="17">
        <v>41523.020833333336</v>
      </c>
      <c r="D1686" s="18">
        <f>INT(C1686)</f>
      </c>
    </row>
    <row r="1687" s="7" customFormat="1" ht="16.6" customHeight="1">
      <c r="C1687" s="17">
        <v>41523.061805555553</v>
      </c>
      <c r="D1687" s="18">
        <f>INT(C1687)</f>
      </c>
    </row>
    <row r="1688" s="7" customFormat="1" ht="16.6" customHeight="1">
      <c r="C1688" s="17">
        <v>41523.097916666666</v>
      </c>
      <c r="D1688" s="18">
        <f>INT(C1688)</f>
      </c>
    </row>
    <row r="1689" s="7" customFormat="1" ht="16.6" customHeight="1">
      <c r="C1689" s="17">
        <v>41523.258333333331</v>
      </c>
      <c r="D1689" s="18">
        <f>INT(C1689)</f>
      </c>
    </row>
    <row r="1690" s="7" customFormat="1" ht="16.6" customHeight="1">
      <c r="C1690" s="17">
        <v>41523.424305555556</v>
      </c>
      <c r="D1690" s="18">
        <f>INT(C1690)</f>
      </c>
    </row>
    <row r="1691" s="7" customFormat="1" ht="16.6" customHeight="1">
      <c r="C1691" s="17">
        <v>41523.583333333336</v>
      </c>
      <c r="D1691" s="18">
        <f>INT(C1691)</f>
      </c>
    </row>
    <row r="1692" s="7" customFormat="1" ht="16.6" customHeight="1">
      <c r="C1692" s="17">
        <v>41523.688194444447</v>
      </c>
      <c r="D1692" s="18">
        <f>INT(C1692)</f>
      </c>
    </row>
    <row r="1693" s="7" customFormat="1" ht="16.6" customHeight="1">
      <c r="C1693" s="17">
        <v>41523.818055555559</v>
      </c>
      <c r="D1693" s="18">
        <f>INT(C1693)</f>
      </c>
    </row>
    <row r="1694" s="7" customFormat="1" ht="16.6" customHeight="1">
      <c r="C1694" s="17">
        <v>41524.163194444445</v>
      </c>
      <c r="D1694" s="18">
        <f>INT(C1694)</f>
      </c>
    </row>
    <row r="1695" s="7" customFormat="1" ht="16.6" customHeight="1">
      <c r="C1695" s="17">
        <v>41526.561805555553</v>
      </c>
      <c r="D1695" s="18">
        <f>INT(C1695)</f>
      </c>
    </row>
    <row r="1696" s="7" customFormat="1" ht="16.6" customHeight="1">
      <c r="C1696" s="17">
        <v>41526.666666666664</v>
      </c>
      <c r="D1696" s="18">
        <f>INT(C1696)</f>
      </c>
    </row>
    <row r="1697" s="7" customFormat="1" ht="16.6" customHeight="1">
      <c r="C1697" s="17">
        <v>41526.763194444444</v>
      </c>
      <c r="D1697" s="18">
        <f>INT(C1697)</f>
      </c>
    </row>
    <row r="1698" s="7" customFormat="1" ht="16.6" customHeight="1">
      <c r="C1698" s="17">
        <v>41527.060416666667</v>
      </c>
      <c r="D1698" s="18">
        <f>INT(C1698)</f>
      </c>
    </row>
    <row r="1699" s="7" customFormat="1" ht="16.6" customHeight="1">
      <c r="C1699" s="17">
        <v>41527.317361111112</v>
      </c>
      <c r="D1699" s="18">
        <f>INT(C1699)</f>
      </c>
    </row>
    <row r="1700" s="7" customFormat="1" ht="16.6" customHeight="1">
      <c r="C1700" s="17">
        <v>41527.431944444441</v>
      </c>
      <c r="D1700" s="18">
        <f>INT(C1700)</f>
      </c>
    </row>
    <row r="1701" s="7" customFormat="1" ht="16.6" customHeight="1">
      <c r="C1701" s="17">
        <v>41527.504861111112</v>
      </c>
      <c r="D1701" s="18">
        <f>INT(C1701)</f>
      </c>
    </row>
    <row r="1702" s="7" customFormat="1" ht="16.6" customHeight="1">
      <c r="C1702" s="17">
        <v>41527.533333333333</v>
      </c>
      <c r="D1702" s="18">
        <f>INT(C1702)</f>
      </c>
    </row>
    <row r="1703" s="7" customFormat="1" ht="16.6" customHeight="1">
      <c r="C1703" s="17">
        <v>41527.588194444441</v>
      </c>
      <c r="D1703" s="18">
        <f>INT(C1703)</f>
      </c>
    </row>
    <row r="1704" s="7" customFormat="1" ht="16.6" customHeight="1">
      <c r="C1704" s="17">
        <v>41527.802777777775</v>
      </c>
      <c r="D1704" s="18">
        <f>INT(C1704)</f>
      </c>
    </row>
    <row r="1705" s="7" customFormat="1" ht="16.6" customHeight="1">
      <c r="C1705" s="17">
        <v>41527.827083333330</v>
      </c>
      <c r="D1705" s="18">
        <f>INT(C1705)</f>
      </c>
    </row>
    <row r="1706" s="7" customFormat="1" ht="16.6" customHeight="1">
      <c r="C1706" s="17">
        <v>41528.2</v>
      </c>
      <c r="D1706" s="18">
        <f>INT(C1706)</f>
      </c>
    </row>
    <row r="1707" s="7" customFormat="1" ht="16.6" customHeight="1">
      <c r="C1707" s="17">
        <v>41528.218055555553</v>
      </c>
      <c r="D1707" s="18">
        <f>INT(C1707)</f>
      </c>
    </row>
    <row r="1708" s="7" customFormat="1" ht="16.6" customHeight="1">
      <c r="C1708" s="17">
        <v>41528.454166666670</v>
      </c>
      <c r="D1708" s="18">
        <f>INT(C1708)</f>
      </c>
    </row>
    <row r="1709" s="7" customFormat="1" ht="16.6" customHeight="1">
      <c r="C1709" s="17">
        <v>41528.495833333334</v>
      </c>
      <c r="D1709" s="18">
        <f>INT(C1709)</f>
      </c>
    </row>
    <row r="1710" s="7" customFormat="1" ht="16.6" customHeight="1">
      <c r="C1710" s="17">
        <v>41528.530555555553</v>
      </c>
      <c r="D1710" s="18">
        <f>INT(C1710)</f>
      </c>
    </row>
    <row r="1711" s="7" customFormat="1" ht="16.6" customHeight="1">
      <c r="C1711" s="17">
        <v>41528.602777777778</v>
      </c>
      <c r="D1711" s="18">
        <f>INT(C1711)</f>
      </c>
    </row>
    <row r="1712" s="7" customFormat="1" ht="16.6" customHeight="1">
      <c r="C1712" s="17">
        <v>41528.620833333334</v>
      </c>
      <c r="D1712" s="18">
        <f>INT(C1712)</f>
      </c>
    </row>
    <row r="1713" s="7" customFormat="1" ht="16.6" customHeight="1">
      <c r="C1713" s="17">
        <v>41528.909027777780</v>
      </c>
      <c r="D1713" s="18">
        <f>INT(C1713)</f>
      </c>
    </row>
    <row r="1714" s="7" customFormat="1" ht="16.6" customHeight="1">
      <c r="C1714" s="17">
        <v>41528.968055555553</v>
      </c>
      <c r="D1714" s="18">
        <f>INT(C1714)</f>
      </c>
    </row>
    <row r="1715" s="7" customFormat="1" ht="16.6" customHeight="1">
      <c r="C1715" s="17">
        <v>41529.420138888891</v>
      </c>
      <c r="D1715" s="18">
        <f>INT(C1715)</f>
      </c>
    </row>
    <row r="1716" s="7" customFormat="1" ht="16.6" customHeight="1">
      <c r="C1716" s="17">
        <v>41529.472222222219</v>
      </c>
      <c r="D1716" s="18">
        <f>INT(C1716)</f>
      </c>
    </row>
    <row r="1717" s="7" customFormat="1" ht="16.6" customHeight="1">
      <c r="C1717" s="17">
        <v>41529.567361111112</v>
      </c>
      <c r="D1717" s="18">
        <f>INT(C1717)</f>
      </c>
    </row>
    <row r="1718" s="7" customFormat="1" ht="16.6" customHeight="1">
      <c r="C1718" s="17">
        <v>41529.571527777778</v>
      </c>
      <c r="D1718" s="18">
        <f>INT(C1718)</f>
      </c>
    </row>
    <row r="1719" s="7" customFormat="1" ht="16.6" customHeight="1">
      <c r="C1719" s="17">
        <v>41529.577083333330</v>
      </c>
      <c r="D1719" s="18">
        <f>INT(C1719)</f>
      </c>
    </row>
    <row r="1720" s="7" customFormat="1" ht="16.6" customHeight="1">
      <c r="C1720" s="17">
        <v>41529.608333333330</v>
      </c>
      <c r="D1720" s="18">
        <f>INT(C1720)</f>
      </c>
    </row>
    <row r="1721" s="7" customFormat="1" ht="16.6" customHeight="1">
      <c r="C1721" s="17">
        <v>41529.644444444442</v>
      </c>
      <c r="D1721" s="18">
        <f>INT(C1721)</f>
      </c>
    </row>
    <row r="1722" s="7" customFormat="1" ht="16.6" customHeight="1">
      <c r="C1722" s="17">
        <v>41529.764583333330</v>
      </c>
      <c r="D1722" s="18">
        <f>INT(C1722)</f>
      </c>
    </row>
    <row r="1723" s="7" customFormat="1" ht="16.6" customHeight="1">
      <c r="C1723" s="17">
        <v>41529.771527777775</v>
      </c>
      <c r="D1723" s="18">
        <f>INT(C1723)</f>
      </c>
    </row>
    <row r="1724" s="7" customFormat="1" ht="16.6" customHeight="1">
      <c r="C1724" s="17">
        <v>41530.260416666664</v>
      </c>
      <c r="D1724" s="18">
        <f>INT(C1724)</f>
      </c>
    </row>
    <row r="1725" s="7" customFormat="1" ht="16.6" customHeight="1">
      <c r="C1725" s="17">
        <v>41530.281944444447</v>
      </c>
      <c r="D1725" s="18">
        <f>INT(C1725)</f>
      </c>
    </row>
    <row r="1726" s="7" customFormat="1" ht="16.6" customHeight="1">
      <c r="C1726" s="17">
        <v>41530.299305555556</v>
      </c>
      <c r="D1726" s="18">
        <f>INT(C1726)</f>
      </c>
    </row>
    <row r="1727" s="7" customFormat="1" ht="16.6" customHeight="1">
      <c r="C1727" s="17">
        <v>41530.311805555553</v>
      </c>
      <c r="D1727" s="18">
        <f>INT(C1727)</f>
      </c>
    </row>
    <row r="1728" s="7" customFormat="1" ht="16.6" customHeight="1">
      <c r="C1728" s="17">
        <v>41530.332638888889</v>
      </c>
      <c r="D1728" s="18">
        <f>INT(C1728)</f>
      </c>
    </row>
    <row r="1729" s="7" customFormat="1" ht="16.6" customHeight="1">
      <c r="C1729" s="17">
        <v>41530.429861111108</v>
      </c>
      <c r="D1729" s="18">
        <f>INT(C1729)</f>
      </c>
    </row>
    <row r="1730" s="7" customFormat="1" ht="16.6" customHeight="1">
      <c r="C1730" s="17">
        <v>41530.453472222223</v>
      </c>
      <c r="D1730" s="18">
        <f>INT(C1730)</f>
      </c>
    </row>
    <row r="1731" s="7" customFormat="1" ht="16.6" customHeight="1">
      <c r="C1731" s="17">
        <v>41530.4625</v>
      </c>
      <c r="D1731" s="18">
        <f>INT(C1731)</f>
      </c>
    </row>
    <row r="1732" s="7" customFormat="1" ht="16.6" customHeight="1">
      <c r="C1732" s="17">
        <v>41530.475</v>
      </c>
      <c r="D1732" s="18">
        <f>INT(C1732)</f>
      </c>
    </row>
    <row r="1733" s="7" customFormat="1" ht="16.6" customHeight="1">
      <c r="C1733" s="17">
        <v>41530.482638888891</v>
      </c>
      <c r="D1733" s="18">
        <f>INT(C1733)</f>
      </c>
    </row>
    <row r="1734" s="7" customFormat="1" ht="16.6" customHeight="1">
      <c r="C1734" s="17">
        <v>41530.515972222223</v>
      </c>
      <c r="D1734" s="18">
        <f>INT(C1734)</f>
      </c>
    </row>
    <row r="1735" s="7" customFormat="1" ht="16.6" customHeight="1">
      <c r="C1735" s="17">
        <v>41530.520833333336</v>
      </c>
      <c r="D1735" s="18">
        <f>INT(C1735)</f>
      </c>
    </row>
    <row r="1736" s="7" customFormat="1" ht="16.6" customHeight="1">
      <c r="C1736" s="17">
        <v>41530.5375</v>
      </c>
      <c r="D1736" s="18">
        <f>INT(C1736)</f>
      </c>
    </row>
    <row r="1737" s="7" customFormat="1" ht="16.6" customHeight="1">
      <c r="C1737" s="17">
        <v>41530.545833333330</v>
      </c>
      <c r="D1737" s="18">
        <f>INT(C1737)</f>
      </c>
    </row>
    <row r="1738" s="7" customFormat="1" ht="16.6" customHeight="1">
      <c r="C1738" s="17">
        <v>41530.559722222220</v>
      </c>
      <c r="D1738" s="18">
        <f>INT(C1738)</f>
      </c>
    </row>
    <row r="1739" s="7" customFormat="1" ht="16.6" customHeight="1">
      <c r="C1739" s="17">
        <v>41530.586111111108</v>
      </c>
      <c r="D1739" s="18">
        <f>INT(C1739)</f>
      </c>
    </row>
    <row r="1740" s="7" customFormat="1" ht="16.6" customHeight="1">
      <c r="C1740" s="17">
        <v>41530.685416666667</v>
      </c>
      <c r="D1740" s="18">
        <f>INT(C1740)</f>
      </c>
    </row>
    <row r="1741" s="7" customFormat="1" ht="16.6" customHeight="1">
      <c r="C1741" s="17">
        <v>41530.741666666669</v>
      </c>
      <c r="D1741" s="18">
        <f>INT(C1741)</f>
      </c>
    </row>
    <row r="1742" s="7" customFormat="1" ht="16.6" customHeight="1">
      <c r="C1742" s="17">
        <v>41531.022222222222</v>
      </c>
      <c r="D1742" s="18">
        <f>INT(C1742)</f>
      </c>
    </row>
    <row r="1743" s="7" customFormat="1" ht="16.6" customHeight="1">
      <c r="C1743" s="17">
        <v>41531.106944444444</v>
      </c>
      <c r="D1743" s="18">
        <f>INT(C1743)</f>
      </c>
    </row>
    <row r="1744" s="7" customFormat="1" ht="16.6" customHeight="1">
      <c r="C1744" s="17">
        <v>41531.269444444442</v>
      </c>
      <c r="D1744" s="18">
        <f>INT(C1744)</f>
      </c>
    </row>
    <row r="1745" s="7" customFormat="1" ht="16.6" customHeight="1">
      <c r="C1745" s="17">
        <v>41533.207638888889</v>
      </c>
      <c r="D1745" s="18">
        <f>INT(C1745)</f>
      </c>
    </row>
    <row r="1746" s="7" customFormat="1" ht="16.6" customHeight="1">
      <c r="C1746" s="17">
        <v>41533.275694444441</v>
      </c>
      <c r="D1746" s="18">
        <f>INT(C1746)</f>
      </c>
    </row>
    <row r="1747" s="7" customFormat="1" ht="16.6" customHeight="1">
      <c r="C1747" s="17">
        <v>41533.334027777775</v>
      </c>
      <c r="D1747" s="18">
        <f>INT(C1747)</f>
      </c>
    </row>
    <row r="1748" s="7" customFormat="1" ht="16.6" customHeight="1">
      <c r="C1748" s="17">
        <v>41533.408333333333</v>
      </c>
      <c r="D1748" s="18">
        <f>INT(C1748)</f>
      </c>
    </row>
    <row r="1749" s="7" customFormat="1" ht="16.6" customHeight="1">
      <c r="C1749" s="17">
        <v>41533.493055555555</v>
      </c>
      <c r="D1749" s="18">
        <f>INT(C1749)</f>
      </c>
    </row>
    <row r="1750" s="7" customFormat="1" ht="16.6" customHeight="1">
      <c r="C1750" s="17">
        <v>41533.582638888889</v>
      </c>
      <c r="D1750" s="18">
        <f>INT(C1750)</f>
      </c>
    </row>
    <row r="1751" s="7" customFormat="1" ht="16.6" customHeight="1">
      <c r="C1751" s="17">
        <v>41533.583333333336</v>
      </c>
      <c r="D1751" s="18">
        <f>INT(C1751)</f>
      </c>
    </row>
    <row r="1752" s="7" customFormat="1" ht="16.6" customHeight="1">
      <c r="C1752" s="17">
        <v>41533.638888888891</v>
      </c>
      <c r="D1752" s="18">
        <f>INT(C1752)</f>
      </c>
    </row>
    <row r="1753" s="7" customFormat="1" ht="16.6" customHeight="1">
      <c r="C1753" s="17">
        <v>41533.681944444441</v>
      </c>
      <c r="D1753" s="18">
        <f>INT(C1753)</f>
      </c>
    </row>
    <row r="1754" s="7" customFormat="1" ht="16.6" customHeight="1">
      <c r="C1754" s="17">
        <v>41534.142361111109</v>
      </c>
      <c r="D1754" s="18">
        <f>INT(C1754)</f>
      </c>
    </row>
    <row r="1755" s="7" customFormat="1" ht="16.6" customHeight="1">
      <c r="C1755" s="17">
        <v>41534.171527777777</v>
      </c>
      <c r="D1755" s="18">
        <f>INT(C1755)</f>
      </c>
    </row>
    <row r="1756" s="7" customFormat="1" ht="16.6" customHeight="1">
      <c r="C1756" s="17">
        <v>41534.236111111109</v>
      </c>
      <c r="D1756" s="18">
        <f>INT(C1756)</f>
      </c>
    </row>
    <row r="1757" s="7" customFormat="1" ht="16.6" customHeight="1">
      <c r="C1757" s="17">
        <v>41534.241666666669</v>
      </c>
      <c r="D1757" s="18">
        <f>INT(C1757)</f>
      </c>
    </row>
    <row r="1758" s="7" customFormat="1" ht="16.6" customHeight="1">
      <c r="C1758" s="17">
        <v>41534.397222222222</v>
      </c>
      <c r="D1758" s="18">
        <f>INT(C1758)</f>
      </c>
    </row>
    <row r="1759" s="7" customFormat="1" ht="16.6" customHeight="1">
      <c r="C1759" s="17">
        <v>41534.413194444445</v>
      </c>
      <c r="D1759" s="18">
        <f>INT(C1759)</f>
      </c>
    </row>
    <row r="1760" s="7" customFormat="1" ht="16.6" customHeight="1">
      <c r="C1760" s="17">
        <v>41534.504861111112</v>
      </c>
      <c r="D1760" s="18">
        <f>INT(C1760)</f>
      </c>
    </row>
    <row r="1761" s="7" customFormat="1" ht="16.6" customHeight="1">
      <c r="C1761" s="17">
        <v>41534.517361111109</v>
      </c>
      <c r="D1761" s="18">
        <f>INT(C1761)</f>
      </c>
    </row>
    <row r="1762" s="7" customFormat="1" ht="16.6" customHeight="1">
      <c r="C1762" s="17">
        <v>41534.518055555556</v>
      </c>
      <c r="D1762" s="18">
        <f>INT(C1762)</f>
      </c>
    </row>
    <row r="1763" s="7" customFormat="1" ht="16.6" customHeight="1">
      <c r="C1763" s="17">
        <v>41534.539583333331</v>
      </c>
      <c r="D1763" s="18">
        <f>INT(C1763)</f>
      </c>
    </row>
    <row r="1764" s="7" customFormat="1" ht="16.6" customHeight="1">
      <c r="C1764" s="17">
        <v>41534.547916666670</v>
      </c>
      <c r="D1764" s="18">
        <f>INT(C1764)</f>
      </c>
    </row>
    <row r="1765" s="7" customFormat="1" ht="16.6" customHeight="1">
      <c r="C1765" s="17">
        <v>41534.6125</v>
      </c>
      <c r="D1765" s="18">
        <f>INT(C1765)</f>
      </c>
    </row>
    <row r="1766" s="7" customFormat="1" ht="16.6" customHeight="1">
      <c r="C1766" s="17">
        <v>41534.872222222220</v>
      </c>
      <c r="D1766" s="18">
        <f>INT(C1766)</f>
      </c>
    </row>
    <row r="1767" s="7" customFormat="1" ht="16.6" customHeight="1">
      <c r="C1767" s="17">
        <v>41534.923611111109</v>
      </c>
      <c r="D1767" s="18">
        <f>INT(C1767)</f>
      </c>
    </row>
    <row r="1768" s="7" customFormat="1" ht="16.6" customHeight="1">
      <c r="C1768" s="17">
        <v>41535.083333333336</v>
      </c>
      <c r="D1768" s="18">
        <f>INT(C1768)</f>
      </c>
    </row>
    <row r="1769" s="7" customFormat="1" ht="16.6" customHeight="1">
      <c r="C1769" s="17">
        <v>41535.246527777781</v>
      </c>
      <c r="D1769" s="18">
        <f>INT(C1769)</f>
      </c>
    </row>
    <row r="1770" s="7" customFormat="1" ht="16.6" customHeight="1">
      <c r="C1770" s="17">
        <v>41535.283333333333</v>
      </c>
      <c r="D1770" s="18">
        <f>INT(C1770)</f>
      </c>
    </row>
    <row r="1771" s="7" customFormat="1" ht="16.6" customHeight="1">
      <c r="C1771" s="17">
        <v>41535.325694444444</v>
      </c>
      <c r="D1771" s="18">
        <f>INT(C1771)</f>
      </c>
    </row>
    <row r="1772" s="7" customFormat="1" ht="16.6" customHeight="1">
      <c r="C1772" s="17">
        <v>41535.415972222225</v>
      </c>
      <c r="D1772" s="18">
        <f>INT(C1772)</f>
      </c>
    </row>
    <row r="1773" s="7" customFormat="1" ht="16.6" customHeight="1">
      <c r="C1773" s="17">
        <v>41535.427083333336</v>
      </c>
      <c r="D1773" s="18">
        <f>INT(C1773)</f>
      </c>
    </row>
    <row r="1774" s="7" customFormat="1" ht="16.6" customHeight="1">
      <c r="C1774" s="17">
        <v>41535.484722222223</v>
      </c>
      <c r="D1774" s="18">
        <f>INT(C1774)</f>
      </c>
    </row>
    <row r="1775" s="7" customFormat="1" ht="16.6" customHeight="1">
      <c r="C1775" s="17">
        <v>41535.486111111109</v>
      </c>
      <c r="D1775" s="18">
        <f>INT(C1775)</f>
      </c>
    </row>
    <row r="1776" s="7" customFormat="1" ht="16.6" customHeight="1">
      <c r="C1776" s="17">
        <v>41535.505555555559</v>
      </c>
      <c r="D1776" s="18">
        <f>INT(C1776)</f>
      </c>
    </row>
    <row r="1777" s="7" customFormat="1" ht="16.6" customHeight="1">
      <c r="C1777" s="17">
        <v>41535.538888888892</v>
      </c>
      <c r="D1777" s="18">
        <f>INT(C1777)</f>
      </c>
    </row>
    <row r="1778" s="7" customFormat="1" ht="16.6" customHeight="1">
      <c r="C1778" s="17">
        <v>41535.676388888889</v>
      </c>
      <c r="D1778" s="18">
        <f>INT(C1778)</f>
      </c>
    </row>
    <row r="1779" s="7" customFormat="1" ht="16.6" customHeight="1">
      <c r="C1779" s="17">
        <v>41535.954861111109</v>
      </c>
      <c r="D1779" s="18">
        <f>INT(C1779)</f>
      </c>
    </row>
    <row r="1780" s="7" customFormat="1" ht="16.6" customHeight="1">
      <c r="C1780" s="17">
        <v>41535.963194444441</v>
      </c>
      <c r="D1780" s="18">
        <f>INT(C1780)</f>
      </c>
    </row>
    <row r="1781" s="7" customFormat="1" ht="16.6" customHeight="1">
      <c r="C1781" s="17">
        <v>41536.155555555553</v>
      </c>
      <c r="D1781" s="18">
        <f>INT(C1781)</f>
      </c>
    </row>
    <row r="1782" s="7" customFormat="1" ht="16.6" customHeight="1">
      <c r="C1782" s="17">
        <v>41536.179861111108</v>
      </c>
      <c r="D1782" s="18">
        <f>INT(C1782)</f>
      </c>
    </row>
    <row r="1783" s="7" customFormat="1" ht="16.6" customHeight="1">
      <c r="C1783" s="17">
        <v>41536.477777777778</v>
      </c>
      <c r="D1783" s="18">
        <f>INT(C1783)</f>
      </c>
    </row>
    <row r="1784" s="7" customFormat="1" ht="16.6" customHeight="1">
      <c r="C1784" s="17">
        <v>41536.488194444442</v>
      </c>
      <c r="D1784" s="18">
        <f>INT(C1784)</f>
      </c>
    </row>
    <row r="1785" s="7" customFormat="1" ht="16.6" customHeight="1">
      <c r="C1785" s="17">
        <v>41536.490277777775</v>
      </c>
      <c r="D1785" s="18">
        <f>INT(C1785)</f>
      </c>
    </row>
    <row r="1786" s="7" customFormat="1" ht="16.6" customHeight="1">
      <c r="C1786" s="17">
        <v>41536.491666666669</v>
      </c>
      <c r="D1786" s="18">
        <f>INT(C1786)</f>
      </c>
    </row>
    <row r="1787" s="7" customFormat="1" ht="16.6" customHeight="1">
      <c r="C1787" s="17">
        <v>41537.006944444445</v>
      </c>
      <c r="D1787" s="18">
        <f>INT(C1787)</f>
      </c>
    </row>
    <row r="1788" s="7" customFormat="1" ht="16.6" customHeight="1">
      <c r="C1788" s="17">
        <v>41537.588194444441</v>
      </c>
      <c r="D1788" s="18">
        <f>INT(C1788)</f>
      </c>
    </row>
    <row r="1789" s="7" customFormat="1" ht="16.6" customHeight="1">
      <c r="C1789" s="17">
        <v>41537.809722222220</v>
      </c>
      <c r="D1789" s="18">
        <f>INT(C1789)</f>
      </c>
    </row>
    <row r="1790" s="7" customFormat="1" ht="16.6" customHeight="1">
      <c r="C1790" s="17">
        <v>41537.893055555556</v>
      </c>
      <c r="D1790" s="18">
        <f>INT(C1790)</f>
      </c>
    </row>
    <row r="1791" s="7" customFormat="1" ht="16.6" customHeight="1">
      <c r="C1791" s="17">
        <v>41539.269444444442</v>
      </c>
      <c r="D1791" s="18">
        <f>INT(C1791)</f>
      </c>
    </row>
    <row r="1792" s="7" customFormat="1" ht="16.6" customHeight="1">
      <c r="C1792" s="17">
        <v>41539.313888888886</v>
      </c>
      <c r="D1792" s="18">
        <f>INT(C1792)</f>
      </c>
    </row>
    <row r="1793" s="7" customFormat="1" ht="16.6" customHeight="1">
      <c r="C1793" s="17">
        <v>41539.427083333336</v>
      </c>
      <c r="D1793" s="18">
        <f>INT(C1793)</f>
      </c>
    </row>
    <row r="1794" s="7" customFormat="1" ht="16.6" customHeight="1">
      <c r="C1794" s="17">
        <v>41539.449305555558</v>
      </c>
      <c r="D1794" s="18">
        <f>INT(C1794)</f>
      </c>
    </row>
    <row r="1795" s="7" customFormat="1" ht="16.6" customHeight="1">
      <c r="C1795" s="17">
        <v>41539.465972222220</v>
      </c>
      <c r="D1795" s="18">
        <f>INT(C1795)</f>
      </c>
    </row>
    <row r="1796" s="7" customFormat="1" ht="16.6" customHeight="1">
      <c r="C1796" s="17">
        <v>41539.485416666670</v>
      </c>
      <c r="D1796" s="18">
        <f>INT(C1796)</f>
      </c>
    </row>
    <row r="1797" s="7" customFormat="1" ht="16.6" customHeight="1">
      <c r="C1797" s="17">
        <v>41539.49375</v>
      </c>
      <c r="D1797" s="18">
        <f>INT(C1797)</f>
      </c>
    </row>
    <row r="1798" s="7" customFormat="1" ht="16.6" customHeight="1">
      <c r="C1798" s="17">
        <v>41539.541666666664</v>
      </c>
      <c r="D1798" s="18">
        <f>INT(C1798)</f>
      </c>
    </row>
    <row r="1799" s="7" customFormat="1" ht="16.6" customHeight="1">
      <c r="C1799" s="17">
        <v>41539.567361111112</v>
      </c>
      <c r="D1799" s="18">
        <f>INT(C1799)</f>
      </c>
    </row>
    <row r="1800" s="7" customFormat="1" ht="16.6" customHeight="1">
      <c r="C1800" s="17">
        <v>41540.268055555556</v>
      </c>
      <c r="D1800" s="18">
        <f>INT(C1800)</f>
      </c>
    </row>
    <row r="1801" s="7" customFormat="1" ht="16.6" customHeight="1">
      <c r="C1801" s="17">
        <v>41540.325</v>
      </c>
      <c r="D1801" s="18">
        <f>INT(C1801)</f>
      </c>
    </row>
    <row r="1802" s="7" customFormat="1" ht="16.6" customHeight="1">
      <c r="C1802" s="17">
        <v>41540.419444444444</v>
      </c>
      <c r="D1802" s="18">
        <f>INT(C1802)</f>
      </c>
    </row>
    <row r="1803" s="7" customFormat="1" ht="16.6" customHeight="1">
      <c r="C1803" s="17">
        <v>41540.464583333334</v>
      </c>
      <c r="D1803" s="18">
        <f>INT(C1803)</f>
      </c>
    </row>
    <row r="1804" s="7" customFormat="1" ht="16.6" customHeight="1">
      <c r="C1804" s="17">
        <v>41540.465277777781</v>
      </c>
      <c r="D1804" s="18">
        <f>INT(C1804)</f>
      </c>
    </row>
    <row r="1805" s="7" customFormat="1" ht="16.6" customHeight="1">
      <c r="C1805" s="17">
        <v>41541.060416666667</v>
      </c>
      <c r="D1805" s="18">
        <f>INT(C1805)</f>
      </c>
    </row>
    <row r="1806" s="7" customFormat="1" ht="16.6" customHeight="1">
      <c r="C1806" s="17">
        <v>41541.0625</v>
      </c>
      <c r="D1806" s="18">
        <f>INT(C1806)</f>
      </c>
    </row>
    <row r="1807" s="7" customFormat="1" ht="16.6" customHeight="1">
      <c r="C1807" s="17">
        <v>41541.161111111112</v>
      </c>
      <c r="D1807" s="18">
        <f>INT(C1807)</f>
      </c>
    </row>
    <row r="1808" s="7" customFormat="1" ht="16.6" customHeight="1">
      <c r="C1808" s="17">
        <v>41541.395833333336</v>
      </c>
      <c r="D1808" s="18">
        <f>INT(C1808)</f>
      </c>
    </row>
    <row r="1809" s="7" customFormat="1" ht="16.6" customHeight="1">
      <c r="C1809" s="17">
        <v>41541.446527777778</v>
      </c>
      <c r="D1809" s="18">
        <f>INT(C1809)</f>
      </c>
    </row>
    <row r="1810" s="7" customFormat="1" ht="16.6" customHeight="1">
      <c r="C1810" s="17">
        <v>41541.543055555558</v>
      </c>
      <c r="D1810" s="18">
        <f>INT(C1810)</f>
      </c>
    </row>
    <row r="1811" s="7" customFormat="1" ht="16.6" customHeight="1">
      <c r="C1811" s="17">
        <v>41541.755555555559</v>
      </c>
      <c r="D1811" s="18">
        <f>INT(C1811)</f>
      </c>
    </row>
    <row r="1812" s="7" customFormat="1" ht="16.6" customHeight="1">
      <c r="C1812" s="17">
        <v>41541.825</v>
      </c>
      <c r="D1812" s="18">
        <f>INT(C1812)</f>
      </c>
    </row>
    <row r="1813" s="7" customFormat="1" ht="16.6" customHeight="1">
      <c r="C1813" s="17">
        <v>41542.316666666666</v>
      </c>
      <c r="D1813" s="18">
        <f>INT(C1813)</f>
      </c>
    </row>
    <row r="1814" s="7" customFormat="1" ht="16.6" customHeight="1">
      <c r="C1814" s="17">
        <v>41542.435416666667</v>
      </c>
      <c r="D1814" s="18">
        <f>INT(C1814)</f>
      </c>
    </row>
    <row r="1815" s="7" customFormat="1" ht="16.6" customHeight="1">
      <c r="C1815" s="17">
        <v>41542.469444444447</v>
      </c>
      <c r="D1815" s="18">
        <f>INT(C1815)</f>
      </c>
    </row>
    <row r="1816" s="7" customFormat="1" ht="16.6" customHeight="1">
      <c r="C1816" s="17">
        <v>41542.470833333333</v>
      </c>
      <c r="D1816" s="18">
        <f>INT(C1816)</f>
      </c>
    </row>
    <row r="1817" s="7" customFormat="1" ht="16.6" customHeight="1">
      <c r="C1817" s="17">
        <v>41542.470833333333</v>
      </c>
      <c r="D1817" s="18">
        <f>INT(C1817)</f>
      </c>
    </row>
    <row r="1818" s="7" customFormat="1" ht="16.6" customHeight="1">
      <c r="C1818" s="17">
        <v>41542.513888888891</v>
      </c>
      <c r="D1818" s="18">
        <f>INT(C1818)</f>
      </c>
    </row>
    <row r="1819" s="7" customFormat="1" ht="16.6" customHeight="1">
      <c r="C1819" s="17">
        <v>41542.520833333336</v>
      </c>
      <c r="D1819" s="18">
        <f>INT(C1819)</f>
      </c>
    </row>
    <row r="1820" s="7" customFormat="1" ht="16.6" customHeight="1">
      <c r="C1820" s="17">
        <v>41542.574305555558</v>
      </c>
      <c r="D1820" s="18">
        <f>INT(C1820)</f>
      </c>
    </row>
    <row r="1821" s="7" customFormat="1" ht="16.6" customHeight="1">
      <c r="C1821" s="17">
        <v>41542.584722222222</v>
      </c>
      <c r="D1821" s="18">
        <f>INT(C1821)</f>
      </c>
    </row>
    <row r="1822" s="7" customFormat="1" ht="16.6" customHeight="1">
      <c r="C1822" s="17">
        <v>41542.631944444445</v>
      </c>
      <c r="D1822" s="18">
        <f>INT(C1822)</f>
      </c>
    </row>
    <row r="1823" s="7" customFormat="1" ht="16.6" customHeight="1">
      <c r="C1823" s="17">
        <v>41542.807638888888</v>
      </c>
      <c r="D1823" s="18">
        <f>INT(C1823)</f>
      </c>
    </row>
    <row r="1824" s="7" customFormat="1" ht="16.6" customHeight="1">
      <c r="C1824" s="17">
        <v>41542.889583333330</v>
      </c>
      <c r="D1824" s="18">
        <f>INT(C1824)</f>
      </c>
    </row>
    <row r="1825" s="7" customFormat="1" ht="16.6" customHeight="1">
      <c r="C1825" s="17">
        <v>41543.000694444447</v>
      </c>
      <c r="D1825" s="18">
        <f>INT(C1825)</f>
      </c>
    </row>
    <row r="1826" s="7" customFormat="1" ht="16.6" customHeight="1">
      <c r="C1826" s="17">
        <v>41543.068055555559</v>
      </c>
      <c r="D1826" s="18">
        <f>INT(C1826)</f>
      </c>
    </row>
    <row r="1827" s="7" customFormat="1" ht="16.6" customHeight="1">
      <c r="C1827" s="17">
        <v>41543.089583333334</v>
      </c>
      <c r="D1827" s="18">
        <f>INT(C1827)</f>
      </c>
    </row>
    <row r="1828" s="7" customFormat="1" ht="16.6" customHeight="1">
      <c r="C1828" s="17">
        <v>41543.247916666667</v>
      </c>
      <c r="D1828" s="18">
        <f>INT(C1828)</f>
      </c>
    </row>
    <row r="1829" s="7" customFormat="1" ht="16.6" customHeight="1">
      <c r="C1829" s="17">
        <v>41543.25</v>
      </c>
      <c r="D1829" s="18">
        <f>INT(C1829)</f>
      </c>
    </row>
    <row r="1830" s="7" customFormat="1" ht="16.6" customHeight="1">
      <c r="C1830" s="17">
        <v>41543.266666666670</v>
      </c>
      <c r="D1830" s="18">
        <f>INT(C1830)</f>
      </c>
    </row>
    <row r="1831" s="7" customFormat="1" ht="16.6" customHeight="1">
      <c r="C1831" s="17">
        <v>41543.286805555559</v>
      </c>
      <c r="D1831" s="18">
        <f>INT(C1831)</f>
      </c>
    </row>
    <row r="1832" s="7" customFormat="1" ht="16.6" customHeight="1">
      <c r="C1832" s="17">
        <v>41543.314583333333</v>
      </c>
      <c r="D1832" s="18">
        <f>INT(C1832)</f>
      </c>
    </row>
    <row r="1833" s="7" customFormat="1" ht="16.6" customHeight="1">
      <c r="C1833" s="17">
        <v>41543.395833333336</v>
      </c>
      <c r="D1833" s="18">
        <f>INT(C1833)</f>
      </c>
    </row>
    <row r="1834" s="7" customFormat="1" ht="16.6" customHeight="1">
      <c r="C1834" s="17">
        <v>41543.458333333336</v>
      </c>
      <c r="D1834" s="18">
        <f>INT(C1834)</f>
      </c>
    </row>
    <row r="1835" s="7" customFormat="1" ht="16.6" customHeight="1">
      <c r="C1835" s="17">
        <v>41543.477777777778</v>
      </c>
      <c r="D1835" s="18">
        <f>INT(C1835)</f>
      </c>
    </row>
    <row r="1836" s="7" customFormat="1" ht="16.6" customHeight="1">
      <c r="C1836" s="17">
        <v>41543.497222222220</v>
      </c>
      <c r="D1836" s="18">
        <f>INT(C1836)</f>
      </c>
    </row>
    <row r="1837" s="7" customFormat="1" ht="16.6" customHeight="1">
      <c r="C1837" s="17">
        <v>41543.561111111114</v>
      </c>
      <c r="D1837" s="18">
        <f>INT(C1837)</f>
      </c>
    </row>
    <row r="1838" s="7" customFormat="1" ht="16.6" customHeight="1">
      <c r="C1838" s="17">
        <v>41543.58125</v>
      </c>
      <c r="D1838" s="18">
        <f>INT(C1838)</f>
      </c>
    </row>
    <row r="1839" s="7" customFormat="1" ht="16.6" customHeight="1">
      <c r="C1839" s="17">
        <v>41543.593055555553</v>
      </c>
      <c r="D1839" s="18">
        <f>INT(C1839)</f>
      </c>
    </row>
    <row r="1840" s="7" customFormat="1" ht="16.6" customHeight="1">
      <c r="C1840" s="17">
        <v>41543.601388888892</v>
      </c>
      <c r="D1840" s="18">
        <f>INT(C1840)</f>
      </c>
    </row>
    <row r="1841" s="7" customFormat="1" ht="16.6" customHeight="1">
      <c r="C1841" s="17">
        <v>41543.634722222225</v>
      </c>
      <c r="D1841" s="18">
        <f>INT(C1841)</f>
      </c>
    </row>
    <row r="1842" s="7" customFormat="1" ht="16.6" customHeight="1">
      <c r="C1842" s="17">
        <v>41543.784027777780</v>
      </c>
      <c r="D1842" s="18">
        <f>INT(C1842)</f>
      </c>
    </row>
    <row r="1843" s="7" customFormat="1" ht="16.6" customHeight="1">
      <c r="C1843" s="17">
        <v>41543.95</v>
      </c>
      <c r="D1843" s="18">
        <f>INT(C1843)</f>
      </c>
    </row>
    <row r="1844" s="7" customFormat="1" ht="16.6" customHeight="1">
      <c r="C1844" s="17">
        <v>41544.267361111109</v>
      </c>
      <c r="D1844" s="18">
        <f>INT(C1844)</f>
      </c>
    </row>
    <row r="1845" s="7" customFormat="1" ht="16.6" customHeight="1">
      <c r="C1845" s="17">
        <v>41544.275</v>
      </c>
      <c r="D1845" s="18">
        <f>INT(C1845)</f>
      </c>
    </row>
    <row r="1846" s="7" customFormat="1" ht="16.6" customHeight="1">
      <c r="C1846" s="17">
        <v>41544.279861111114</v>
      </c>
      <c r="D1846" s="18">
        <f>INT(C1846)</f>
      </c>
    </row>
    <row r="1847" s="7" customFormat="1" ht="16.6" customHeight="1">
      <c r="C1847" s="17">
        <v>41544.443055555559</v>
      </c>
      <c r="D1847" s="18">
        <f>INT(C1847)</f>
      </c>
    </row>
    <row r="1848" s="7" customFormat="1" ht="16.6" customHeight="1">
      <c r="C1848" s="17">
        <v>41544.444444444445</v>
      </c>
      <c r="D1848" s="18">
        <f>INT(C1848)</f>
      </c>
    </row>
    <row r="1849" s="7" customFormat="1" ht="16.6" customHeight="1">
      <c r="C1849" s="17">
        <v>41544.589583333334</v>
      </c>
      <c r="D1849" s="18">
        <f>INT(C1849)</f>
      </c>
    </row>
    <row r="1850" s="7" customFormat="1" ht="16.6" customHeight="1">
      <c r="C1850" s="17">
        <v>41544.733333333330</v>
      </c>
      <c r="D1850" s="18">
        <f>INT(C1850)</f>
      </c>
    </row>
    <row r="1851" s="7" customFormat="1" ht="16.6" customHeight="1">
      <c r="C1851" s="17">
        <v>41544.838888888888</v>
      </c>
      <c r="D1851" s="18">
        <f>INT(C1851)</f>
      </c>
    </row>
    <row r="1852" s="7" customFormat="1" ht="16.6" customHeight="1">
      <c r="C1852" s="17">
        <v>41544.938194444447</v>
      </c>
      <c r="D1852" s="18">
        <f>INT(C1852)</f>
      </c>
    </row>
    <row r="1853" s="7" customFormat="1" ht="16.6" customHeight="1">
      <c r="C1853" s="17">
        <v>41545.188194444447</v>
      </c>
      <c r="D1853" s="18">
        <f>INT(C1853)</f>
      </c>
    </row>
    <row r="1854" s="7" customFormat="1" ht="16.6" customHeight="1">
      <c r="C1854" s="17">
        <v>41546.303472222222</v>
      </c>
      <c r="D1854" s="18">
        <f>INT(C1854)</f>
      </c>
    </row>
    <row r="1855" s="7" customFormat="1" ht="16.6" customHeight="1">
      <c r="C1855" s="17">
        <v>41546.393055555556</v>
      </c>
      <c r="D1855" s="18">
        <f>INT(C1855)</f>
      </c>
    </row>
    <row r="1856" s="7" customFormat="1" ht="16.6" customHeight="1">
      <c r="C1856" s="17">
        <v>41546.394444444442</v>
      </c>
      <c r="D1856" s="18">
        <f>INT(C1856)</f>
      </c>
    </row>
    <row r="1857" s="7" customFormat="1" ht="16.6" customHeight="1">
      <c r="C1857" s="17">
        <v>41546.410416666666</v>
      </c>
      <c r="D1857" s="18">
        <f>INT(C1857)</f>
      </c>
    </row>
    <row r="1858" s="7" customFormat="1" ht="16.6" customHeight="1">
      <c r="C1858" s="17">
        <v>41546.417361111111</v>
      </c>
      <c r="D1858" s="18">
        <f>INT(C1858)</f>
      </c>
    </row>
    <row r="1859" s="7" customFormat="1" ht="16.6" customHeight="1">
      <c r="C1859" s="17">
        <v>41546.480555555558</v>
      </c>
      <c r="D1859" s="18">
        <f>INT(C1859)</f>
      </c>
    </row>
    <row r="1860" s="7" customFormat="1" ht="16.6" customHeight="1">
      <c r="C1860" s="17">
        <v>41546.494444444441</v>
      </c>
      <c r="D1860" s="18">
        <f>INT(C1860)</f>
      </c>
    </row>
    <row r="1861" s="7" customFormat="1" ht="16.6" customHeight="1">
      <c r="C1861" s="17">
        <v>41546.53125</v>
      </c>
      <c r="D1861" s="18">
        <f>INT(C1861)</f>
      </c>
    </row>
    <row r="1862" s="7" customFormat="1" ht="16.6" customHeight="1">
      <c r="C1862" s="17">
        <v>41546.55</v>
      </c>
      <c r="D1862" s="18">
        <f>INT(C1862)</f>
      </c>
    </row>
    <row r="1863" s="7" customFormat="1" ht="16.6" customHeight="1">
      <c r="C1863" s="17">
        <v>41546.55</v>
      </c>
      <c r="D1863" s="18">
        <f>INT(C1863)</f>
      </c>
    </row>
    <row r="1864" s="7" customFormat="1" ht="16.6" customHeight="1">
      <c r="C1864" s="17">
        <v>41546.5625</v>
      </c>
      <c r="D1864" s="18">
        <f>INT(C1864)</f>
      </c>
    </row>
    <row r="1865" s="7" customFormat="1" ht="16.6" customHeight="1">
      <c r="C1865" s="17">
        <v>41546.586805555555</v>
      </c>
      <c r="D1865" s="18">
        <f>INT(C1865)</f>
      </c>
    </row>
    <row r="1866" s="7" customFormat="1" ht="16.6" customHeight="1">
      <c r="C1866" s="17">
        <v>41546.591666666667</v>
      </c>
      <c r="D1866" s="18">
        <f>INT(C1866)</f>
      </c>
    </row>
    <row r="1867" s="7" customFormat="1" ht="16.6" customHeight="1">
      <c r="C1867" s="17">
        <v>41547.302083333336</v>
      </c>
      <c r="D1867" s="18">
        <f>INT(C1867)</f>
      </c>
    </row>
    <row r="1868" s="7" customFormat="1" ht="16.6" customHeight="1">
      <c r="C1868" s="17">
        <v>41547.326388888891</v>
      </c>
      <c r="D1868" s="18">
        <f>INT(C1868)</f>
      </c>
    </row>
    <row r="1869" s="7" customFormat="1" ht="16.6" customHeight="1">
      <c r="C1869" s="17">
        <v>41547.3875</v>
      </c>
      <c r="D1869" s="18">
        <f>INT(C1869)</f>
      </c>
    </row>
    <row r="1870" s="7" customFormat="1" ht="16.6" customHeight="1">
      <c r="C1870" s="17">
        <v>41547.397916666669</v>
      </c>
      <c r="D1870" s="18">
        <f>INT(C1870)</f>
      </c>
    </row>
    <row r="1871" s="7" customFormat="1" ht="16.6" customHeight="1">
      <c r="C1871" s="17">
        <v>41547.426388888889</v>
      </c>
      <c r="D1871" s="18">
        <f>INT(C1871)</f>
      </c>
    </row>
    <row r="1872" s="7" customFormat="1" ht="16.6" customHeight="1">
      <c r="C1872" s="17">
        <v>41547.911805555559</v>
      </c>
      <c r="D1872" s="18">
        <f>INT(C1872)</f>
      </c>
    </row>
    <row r="1873" s="7" customFormat="1" ht="16.6" customHeight="1">
      <c r="C1873" s="17">
        <v>41548.048611111109</v>
      </c>
      <c r="D1873" s="18">
        <f>INT(C1873)</f>
      </c>
    </row>
    <row r="1874" s="7" customFormat="1" ht="16.6" customHeight="1">
      <c r="C1874" s="17">
        <v>41548.621527777781</v>
      </c>
      <c r="D1874" s="18">
        <f>INT(C1874)</f>
      </c>
    </row>
    <row r="1875" s="7" customFormat="1" ht="16.6" customHeight="1">
      <c r="C1875" s="17">
        <v>41548.631944444445</v>
      </c>
      <c r="D1875" s="18">
        <f>INT(C1875)</f>
      </c>
    </row>
    <row r="1876" s="7" customFormat="1" ht="16.6" customHeight="1">
      <c r="C1876" s="17">
        <v>41548.702083333330</v>
      </c>
      <c r="D1876" s="18">
        <f>INT(C1876)</f>
      </c>
    </row>
    <row r="1877" s="7" customFormat="1" ht="16.6" customHeight="1">
      <c r="C1877" s="17">
        <v>41548.85625</v>
      </c>
      <c r="D1877" s="18">
        <f>INT(C1877)</f>
      </c>
    </row>
    <row r="1878" s="7" customFormat="1" ht="16.6" customHeight="1">
      <c r="C1878" s="17">
        <v>41549.129861111112</v>
      </c>
      <c r="D1878" s="18">
        <f>INT(C1878)</f>
      </c>
    </row>
    <row r="1879" s="7" customFormat="1" ht="16.6" customHeight="1">
      <c r="C1879" s="17">
        <v>41549.9125</v>
      </c>
      <c r="D1879" s="18">
        <f>INT(C1879)</f>
      </c>
    </row>
    <row r="1880" s="7" customFormat="1" ht="16.6" customHeight="1">
      <c r="C1880" s="17">
        <v>41550.111805555556</v>
      </c>
      <c r="D1880" s="18">
        <f>INT(C1880)</f>
      </c>
    </row>
    <row r="1881" s="7" customFormat="1" ht="16.6" customHeight="1">
      <c r="C1881" s="17">
        <v>41550.118055555555</v>
      </c>
      <c r="D1881" s="18">
        <f>INT(C1881)</f>
      </c>
    </row>
    <row r="1882" s="7" customFormat="1" ht="16.6" customHeight="1">
      <c r="C1882" s="17">
        <v>41550.699305555558</v>
      </c>
      <c r="D1882" s="18">
        <f>INT(C1882)</f>
      </c>
    </row>
    <row r="1883" s="7" customFormat="1" ht="16.6" customHeight="1">
      <c r="C1883" s="17">
        <v>41550.731944444444</v>
      </c>
      <c r="D1883" s="18">
        <f>INT(C1883)</f>
      </c>
    </row>
    <row r="1884" s="7" customFormat="1" ht="16.6" customHeight="1">
      <c r="C1884" s="17">
        <v>41550.742361111108</v>
      </c>
      <c r="D1884" s="18">
        <f>INT(C1884)</f>
      </c>
    </row>
    <row r="1885" s="7" customFormat="1" ht="16.6" customHeight="1">
      <c r="C1885" s="17">
        <v>41550.9375</v>
      </c>
      <c r="D1885" s="18">
        <f>INT(C1885)</f>
      </c>
    </row>
    <row r="1886" s="7" customFormat="1" ht="16.6" customHeight="1">
      <c r="C1886" s="17">
        <v>41550.978472222225</v>
      </c>
      <c r="D1886" s="18">
        <f>INT(C1886)</f>
      </c>
    </row>
    <row r="1887" s="7" customFormat="1" ht="16.6" customHeight="1">
      <c r="C1887" s="17">
        <v>41550.988194444442</v>
      </c>
      <c r="D1887" s="18">
        <f>INT(C1887)</f>
      </c>
    </row>
    <row r="1888" s="7" customFormat="1" ht="16.6" customHeight="1">
      <c r="C1888" s="17">
        <v>41551.159722222219</v>
      </c>
      <c r="D1888" s="18">
        <f>INT(C1888)</f>
      </c>
    </row>
    <row r="1889" s="7" customFormat="1" ht="16.6" customHeight="1">
      <c r="C1889" s="17">
        <v>41551.164583333331</v>
      </c>
      <c r="D1889" s="18">
        <f>INT(C1889)</f>
      </c>
    </row>
    <row r="1890" s="7" customFormat="1" ht="16.6" customHeight="1">
      <c r="C1890" s="17">
        <v>41551.210416666669</v>
      </c>
      <c r="D1890" s="18">
        <f>INT(C1890)</f>
      </c>
    </row>
    <row r="1891" s="7" customFormat="1" ht="16.6" customHeight="1">
      <c r="C1891" s="17">
        <v>41551.434027777781</v>
      </c>
      <c r="D1891" s="18">
        <f>INT(C1891)</f>
      </c>
    </row>
    <row r="1892" s="7" customFormat="1" ht="16.6" customHeight="1">
      <c r="C1892" s="17">
        <v>41551.588194444441</v>
      </c>
      <c r="D1892" s="18">
        <f>INT(C1892)</f>
      </c>
    </row>
    <row r="1893" s="7" customFormat="1" ht="16.6" customHeight="1">
      <c r="C1893" s="17">
        <v>41551.623611111114</v>
      </c>
      <c r="D1893" s="18">
        <f>INT(C1893)</f>
      </c>
    </row>
    <row r="1894" s="7" customFormat="1" ht="16.6" customHeight="1">
      <c r="C1894" s="17">
        <v>41551.91875</v>
      </c>
      <c r="D1894" s="18">
        <f>INT(C1894)</f>
      </c>
    </row>
    <row r="1895" s="7" customFormat="1" ht="16.6" customHeight="1">
      <c r="C1895" s="17">
        <v>41551.967361111114</v>
      </c>
      <c r="D1895" s="18">
        <f>INT(C1895)</f>
      </c>
    </row>
    <row r="1896" s="7" customFormat="1" ht="16.6" customHeight="1">
      <c r="C1896" s="17">
        <v>41553.09375</v>
      </c>
      <c r="D1896" s="18">
        <f>INT(C1896)</f>
      </c>
    </row>
    <row r="1897" s="7" customFormat="1" ht="16.6" customHeight="1">
      <c r="C1897" s="17">
        <v>41555.294444444444</v>
      </c>
      <c r="D1897" s="18">
        <f>INT(C1897)</f>
      </c>
    </row>
    <row r="1898" s="7" customFormat="1" ht="16.6" customHeight="1">
      <c r="C1898" s="17">
        <v>41555.513888888891</v>
      </c>
      <c r="D1898" s="18">
        <f>INT(C1898)</f>
      </c>
    </row>
    <row r="1899" s="7" customFormat="1" ht="16.6" customHeight="1">
      <c r="C1899" s="17">
        <v>41555.588194444441</v>
      </c>
      <c r="D1899" s="18">
        <f>INT(C1899)</f>
      </c>
    </row>
    <row r="1900" s="7" customFormat="1" ht="16.6" customHeight="1">
      <c r="C1900" s="17">
        <v>41556.075</v>
      </c>
      <c r="D1900" s="18">
        <f>INT(C1900)</f>
      </c>
    </row>
    <row r="1901" s="7" customFormat="1" ht="16.6" customHeight="1">
      <c r="C1901" s="17">
        <v>41556.283333333333</v>
      </c>
      <c r="D1901" s="18">
        <f>INT(C1901)</f>
      </c>
    </row>
    <row r="1902" s="7" customFormat="1" ht="16.6" customHeight="1">
      <c r="C1902" s="17">
        <v>41556.369444444441</v>
      </c>
      <c r="D1902" s="18">
        <f>INT(C1902)</f>
      </c>
    </row>
    <row r="1903" s="7" customFormat="1" ht="16.6" customHeight="1">
      <c r="C1903" s="17">
        <v>41556.374305555553</v>
      </c>
      <c r="D1903" s="18">
        <f>INT(C1903)</f>
      </c>
    </row>
    <row r="1904" s="7" customFormat="1" ht="16.6" customHeight="1">
      <c r="C1904" s="17">
        <v>41556.381944444445</v>
      </c>
      <c r="D1904" s="18">
        <f>INT(C1904)</f>
      </c>
    </row>
    <row r="1905" s="7" customFormat="1" ht="16.6" customHeight="1">
      <c r="C1905" s="17">
        <v>41556.393055555556</v>
      </c>
      <c r="D1905" s="18">
        <f>INT(C1905)</f>
      </c>
    </row>
    <row r="1906" s="7" customFormat="1" ht="16.6" customHeight="1">
      <c r="C1906" s="17">
        <v>41556.396527777775</v>
      </c>
      <c r="D1906" s="18">
        <f>INT(C1906)</f>
      </c>
    </row>
    <row r="1907" s="7" customFormat="1" ht="16.6" customHeight="1">
      <c r="C1907" s="17">
        <v>41556.429861111108</v>
      </c>
      <c r="D1907" s="18">
        <f>INT(C1907)</f>
      </c>
    </row>
    <row r="1908" s="7" customFormat="1" ht="16.6" customHeight="1">
      <c r="C1908" s="17">
        <v>41556.433333333334</v>
      </c>
      <c r="D1908" s="18">
        <f>INT(C1908)</f>
      </c>
    </row>
    <row r="1909" s="7" customFormat="1" ht="16.6" customHeight="1">
      <c r="C1909" s="17">
        <v>41556.45625</v>
      </c>
      <c r="D1909" s="18">
        <f>INT(C1909)</f>
      </c>
    </row>
    <row r="1910" s="7" customFormat="1" ht="16.6" customHeight="1">
      <c r="C1910" s="17">
        <v>41556.463888888888</v>
      </c>
      <c r="D1910" s="18">
        <f>INT(C1910)</f>
      </c>
    </row>
    <row r="1911" s="7" customFormat="1" ht="16.6" customHeight="1">
      <c r="C1911" s="17">
        <v>41556.518055555556</v>
      </c>
      <c r="D1911" s="18">
        <f>INT(C1911)</f>
      </c>
    </row>
    <row r="1912" s="7" customFormat="1" ht="16.6" customHeight="1">
      <c r="C1912" s="17">
        <v>41556.523611111108</v>
      </c>
      <c r="D1912" s="18">
        <f>INT(C1912)</f>
      </c>
    </row>
    <row r="1913" s="7" customFormat="1" ht="16.6" customHeight="1">
      <c r="C1913" s="17">
        <v>41556.775</v>
      </c>
      <c r="D1913" s="18">
        <f>INT(C1913)</f>
      </c>
    </row>
    <row r="1914" s="7" customFormat="1" ht="16.6" customHeight="1">
      <c r="C1914" s="17">
        <v>41556.794444444444</v>
      </c>
      <c r="D1914" s="18">
        <f>INT(C1914)</f>
      </c>
    </row>
    <row r="1915" s="7" customFormat="1" ht="16.6" customHeight="1">
      <c r="C1915" s="17">
        <v>41556.982638888891</v>
      </c>
      <c r="D1915" s="18">
        <f>INT(C1915)</f>
      </c>
    </row>
    <row r="1916" s="7" customFormat="1" ht="16.6" customHeight="1">
      <c r="C1916" s="17">
        <v>41557.174305555556</v>
      </c>
      <c r="D1916" s="18">
        <f>INT(C1916)</f>
      </c>
    </row>
    <row r="1917" s="7" customFormat="1" ht="16.6" customHeight="1">
      <c r="C1917" s="17">
        <v>41557.286111111112</v>
      </c>
      <c r="D1917" s="18">
        <f>INT(C1917)</f>
      </c>
    </row>
    <row r="1918" s="7" customFormat="1" ht="16.6" customHeight="1">
      <c r="C1918" s="17">
        <v>41557.332638888889</v>
      </c>
      <c r="D1918" s="18">
        <f>INT(C1918)</f>
      </c>
    </row>
    <row r="1919" s="7" customFormat="1" ht="16.6" customHeight="1">
      <c r="C1919" s="17">
        <v>41557.397222222222</v>
      </c>
      <c r="D1919" s="18">
        <f>INT(C1919)</f>
      </c>
    </row>
    <row r="1920" s="7" customFormat="1" ht="16.6" customHeight="1">
      <c r="C1920" s="17">
        <v>41557.446527777778</v>
      </c>
      <c r="D1920" s="18">
        <f>INT(C1920)</f>
      </c>
    </row>
    <row r="1921" s="7" customFormat="1" ht="16.6" customHeight="1">
      <c r="C1921" s="17">
        <v>41557.547222222223</v>
      </c>
      <c r="D1921" s="18">
        <f>INT(C1921)</f>
      </c>
    </row>
    <row r="1922" s="7" customFormat="1" ht="16.6" customHeight="1">
      <c r="C1922" s="17">
        <v>41557.602083333331</v>
      </c>
      <c r="D1922" s="18">
        <f>INT(C1922)</f>
      </c>
    </row>
    <row r="1923" s="7" customFormat="1" ht="16.6" customHeight="1">
      <c r="C1923" s="17">
        <v>41557.623611111114</v>
      </c>
      <c r="D1923" s="18">
        <f>INT(C1923)</f>
      </c>
    </row>
    <row r="1924" s="7" customFormat="1" ht="16.6" customHeight="1">
      <c r="C1924" s="17">
        <v>41558.306944444441</v>
      </c>
      <c r="D1924" s="18">
        <f>INT(C1924)</f>
      </c>
    </row>
    <row r="1925" s="7" customFormat="1" ht="16.6" customHeight="1">
      <c r="C1925" s="17">
        <v>41558.318055555559</v>
      </c>
      <c r="D1925" s="18">
        <f>INT(C1925)</f>
      </c>
    </row>
    <row r="1926" s="7" customFormat="1" ht="16.6" customHeight="1">
      <c r="C1926" s="17">
        <v>41558.331944444442</v>
      </c>
      <c r="D1926" s="18">
        <f>INT(C1926)</f>
      </c>
    </row>
    <row r="1927" s="7" customFormat="1" ht="16.6" customHeight="1">
      <c r="C1927" s="17">
        <v>41558.389583333330</v>
      </c>
      <c r="D1927" s="18">
        <f>INT(C1927)</f>
      </c>
    </row>
    <row r="1928" s="7" customFormat="1" ht="16.6" customHeight="1">
      <c r="C1928" s="17">
        <v>41558.402777777781</v>
      </c>
      <c r="D1928" s="18">
        <f>INT(C1928)</f>
      </c>
    </row>
    <row r="1929" s="7" customFormat="1" ht="16.6" customHeight="1">
      <c r="C1929" s="17">
        <v>41558.403472222220</v>
      </c>
      <c r="D1929" s="18">
        <f>INT(C1929)</f>
      </c>
    </row>
    <row r="1930" s="7" customFormat="1" ht="16.6" customHeight="1">
      <c r="C1930" s="17">
        <v>41558.423611111109</v>
      </c>
      <c r="D1930" s="18">
        <f>INT(C1930)</f>
      </c>
    </row>
    <row r="1931" s="7" customFormat="1" ht="16.6" customHeight="1">
      <c r="C1931" s="17">
        <v>41558.447916666664</v>
      </c>
      <c r="D1931" s="18">
        <f>INT(C1931)</f>
      </c>
    </row>
    <row r="1932" s="7" customFormat="1" ht="16.6" customHeight="1">
      <c r="C1932" s="17">
        <v>41558.472222222219</v>
      </c>
      <c r="D1932" s="18">
        <f>INT(C1932)</f>
      </c>
    </row>
    <row r="1933" s="7" customFormat="1" ht="16.6" customHeight="1">
      <c r="C1933" s="17">
        <v>41558.488888888889</v>
      </c>
      <c r="D1933" s="18">
        <f>INT(C1933)</f>
      </c>
    </row>
    <row r="1934" s="7" customFormat="1" ht="16.6" customHeight="1">
      <c r="C1934" s="17">
        <v>41558.506944444445</v>
      </c>
      <c r="D1934" s="18">
        <f>INT(C1934)</f>
      </c>
    </row>
    <row r="1935" s="7" customFormat="1" ht="16.6" customHeight="1">
      <c r="C1935" s="17">
        <v>41558.508333333331</v>
      </c>
      <c r="D1935" s="18">
        <f>INT(C1935)</f>
      </c>
    </row>
    <row r="1936" s="7" customFormat="1" ht="16.6" customHeight="1">
      <c r="C1936" s="17">
        <v>41558.509027777778</v>
      </c>
      <c r="D1936" s="18">
        <f>INT(C1936)</f>
      </c>
    </row>
    <row r="1937" s="7" customFormat="1" ht="16.6" customHeight="1">
      <c r="C1937" s="17">
        <v>41558.540972222225</v>
      </c>
      <c r="D1937" s="18">
        <f>INT(C1937)</f>
      </c>
    </row>
    <row r="1938" s="7" customFormat="1" ht="16.6" customHeight="1">
      <c r="C1938" s="17">
        <v>41558.550694444442</v>
      </c>
      <c r="D1938" s="18">
        <f>INT(C1938)</f>
      </c>
    </row>
    <row r="1939" s="7" customFormat="1" ht="16.6" customHeight="1">
      <c r="C1939" s="17">
        <v>41558.561111111114</v>
      </c>
      <c r="D1939" s="18">
        <f>INT(C1939)</f>
      </c>
    </row>
    <row r="1940" s="7" customFormat="1" ht="16.6" customHeight="1">
      <c r="C1940" s="17">
        <v>41558.573611111111</v>
      </c>
      <c r="D1940" s="18">
        <f>INT(C1940)</f>
      </c>
    </row>
    <row r="1941" s="7" customFormat="1" ht="16.6" customHeight="1">
      <c r="C1941" s="17">
        <v>41558.575</v>
      </c>
      <c r="D1941" s="18">
        <f>INT(C1941)</f>
      </c>
    </row>
    <row r="1942" s="7" customFormat="1" ht="16.6" customHeight="1">
      <c r="C1942" s="17">
        <v>41558.588888888888</v>
      </c>
      <c r="D1942" s="18">
        <f>INT(C1942)</f>
      </c>
    </row>
    <row r="1943" s="7" customFormat="1" ht="16.6" customHeight="1">
      <c r="C1943" s="17">
        <v>41558.598611111112</v>
      </c>
      <c r="D1943" s="18">
        <f>INT(C1943)</f>
      </c>
    </row>
    <row r="1944" s="7" customFormat="1" ht="16.6" customHeight="1">
      <c r="C1944" s="17">
        <v>41558.884722222225</v>
      </c>
      <c r="D1944" s="18">
        <f>INT(C1944)</f>
      </c>
    </row>
    <row r="1945" s="7" customFormat="1" ht="16.6" customHeight="1">
      <c r="C1945" s="17">
        <v>41559.468055555553</v>
      </c>
      <c r="D1945" s="18">
        <f>INT(C1945)</f>
      </c>
    </row>
    <row r="1946" s="7" customFormat="1" ht="16.6" customHeight="1">
      <c r="C1946" s="17">
        <v>41561.463194444441</v>
      </c>
      <c r="D1946" s="18">
        <f>INT(C1946)</f>
      </c>
    </row>
    <row r="1947" s="7" customFormat="1" ht="16.6" customHeight="1">
      <c r="C1947" s="17">
        <v>41561.475</v>
      </c>
      <c r="D1947" s="18">
        <f>INT(C1947)</f>
      </c>
    </row>
    <row r="1948" s="7" customFormat="1" ht="16.6" customHeight="1">
      <c r="C1948" s="17">
        <v>41561.547916666670</v>
      </c>
      <c r="D1948" s="18">
        <f>INT(C1948)</f>
      </c>
    </row>
    <row r="1949" s="7" customFormat="1" ht="16.6" customHeight="1">
      <c r="C1949" s="17">
        <v>41562.28125</v>
      </c>
      <c r="D1949" s="18">
        <f>INT(C1949)</f>
      </c>
    </row>
    <row r="1950" s="7" customFormat="1" ht="16.6" customHeight="1">
      <c r="C1950" s="17">
        <v>41562.423611111109</v>
      </c>
      <c r="D1950" s="18">
        <f>INT(C1950)</f>
      </c>
    </row>
    <row r="1951" s="7" customFormat="1" ht="16.6" customHeight="1">
      <c r="C1951" s="17">
        <v>41562.436111111114</v>
      </c>
      <c r="D1951" s="18">
        <f>INT(C1951)</f>
      </c>
    </row>
    <row r="1952" s="7" customFormat="1" ht="16.6" customHeight="1">
      <c r="C1952" s="17">
        <v>41562.463194444441</v>
      </c>
      <c r="D1952" s="18">
        <f>INT(C1952)</f>
      </c>
    </row>
    <row r="1953" s="7" customFormat="1" ht="16.6" customHeight="1">
      <c r="C1953" s="17">
        <v>41562.469444444447</v>
      </c>
      <c r="D1953" s="18">
        <f>INT(C1953)</f>
      </c>
    </row>
    <row r="1954" s="7" customFormat="1" ht="16.6" customHeight="1">
      <c r="C1954" s="17">
        <v>41562.473611111112</v>
      </c>
      <c r="D1954" s="18">
        <f>INT(C1954)</f>
      </c>
    </row>
    <row r="1955" s="7" customFormat="1" ht="16.6" customHeight="1">
      <c r="C1955" s="17">
        <v>41562.477777777778</v>
      </c>
      <c r="D1955" s="18">
        <f>INT(C1955)</f>
      </c>
    </row>
    <row r="1956" s="7" customFormat="1" ht="16.6" customHeight="1">
      <c r="C1956" s="17">
        <v>41562.549305555556</v>
      </c>
      <c r="D1956" s="18">
        <f>INT(C1956)</f>
      </c>
    </row>
    <row r="1957" s="7" customFormat="1" ht="16.6" customHeight="1">
      <c r="C1957" s="17">
        <v>41562.553472222222</v>
      </c>
      <c r="D1957" s="18">
        <f>INT(C1957)</f>
      </c>
    </row>
    <row r="1958" s="7" customFormat="1" ht="16.6" customHeight="1">
      <c r="C1958" s="17">
        <v>41562.577083333330</v>
      </c>
      <c r="D1958" s="18">
        <f>INT(C1958)</f>
      </c>
    </row>
    <row r="1959" s="7" customFormat="1" ht="16.6" customHeight="1">
      <c r="C1959" s="17">
        <v>41563.378472222219</v>
      </c>
      <c r="D1959" s="18">
        <f>INT(C1959)</f>
      </c>
    </row>
    <row r="1960" s="7" customFormat="1" ht="16.6" customHeight="1">
      <c r="C1960" s="17">
        <v>41563.402083333334</v>
      </c>
      <c r="D1960" s="18">
        <f>INT(C1960)</f>
      </c>
    </row>
    <row r="1961" s="7" customFormat="1" ht="16.6" customHeight="1">
      <c r="C1961" s="17">
        <v>41563.451388888891</v>
      </c>
      <c r="D1961" s="18">
        <f>INT(C1961)</f>
      </c>
    </row>
    <row r="1962" s="7" customFormat="1" ht="16.6" customHeight="1">
      <c r="C1962" s="17">
        <v>41563.488194444442</v>
      </c>
      <c r="D1962" s="18">
        <f>INT(C1962)</f>
      </c>
    </row>
    <row r="1963" s="7" customFormat="1" ht="16.6" customHeight="1">
      <c r="C1963" s="17">
        <v>41563.526388888888</v>
      </c>
      <c r="D1963" s="18">
        <f>INT(C1963)</f>
      </c>
    </row>
    <row r="1964" s="7" customFormat="1" ht="16.6" customHeight="1">
      <c r="C1964" s="17">
        <v>41563.527083333334</v>
      </c>
      <c r="D1964" s="18">
        <f>INT(C1964)</f>
      </c>
    </row>
    <row r="1965" s="7" customFormat="1" ht="16.6" customHeight="1">
      <c r="C1965" s="17">
        <v>41563.547222222223</v>
      </c>
      <c r="D1965" s="18">
        <f>INT(C1965)</f>
      </c>
    </row>
    <row r="1966" s="7" customFormat="1" ht="16.6" customHeight="1">
      <c r="C1966" s="17">
        <v>41563.55625</v>
      </c>
      <c r="D1966" s="18">
        <f>INT(C1966)</f>
      </c>
    </row>
    <row r="1967" s="7" customFormat="1" ht="16.6" customHeight="1">
      <c r="C1967" s="17">
        <v>41563.568055555559</v>
      </c>
      <c r="D1967" s="18">
        <f>INT(C1967)</f>
      </c>
    </row>
    <row r="1968" s="7" customFormat="1" ht="16.6" customHeight="1">
      <c r="C1968" s="17">
        <v>41563.590277777781</v>
      </c>
      <c r="D1968" s="18">
        <f>INT(C1968)</f>
      </c>
    </row>
    <row r="1969" s="7" customFormat="1" ht="16.6" customHeight="1">
      <c r="C1969" s="17">
        <v>41563.616666666669</v>
      </c>
      <c r="D1969" s="18">
        <f>INT(C1969)</f>
      </c>
    </row>
    <row r="1970" s="7" customFormat="1" ht="16.6" customHeight="1">
      <c r="C1970" s="17">
        <v>41563.631944444445</v>
      </c>
      <c r="D1970" s="18">
        <f>INT(C1970)</f>
      </c>
    </row>
    <row r="1971" s="7" customFormat="1" ht="16.6" customHeight="1">
      <c r="C1971" s="17">
        <v>41563.807638888888</v>
      </c>
      <c r="D1971" s="18">
        <f>INT(C1971)</f>
      </c>
    </row>
    <row r="1972" s="7" customFormat="1" ht="16.6" customHeight="1">
      <c r="C1972" s="17">
        <v>41563.885416666664</v>
      </c>
      <c r="D1972" s="18">
        <f>INT(C1972)</f>
      </c>
    </row>
    <row r="1973" s="7" customFormat="1" ht="16.6" customHeight="1">
      <c r="C1973" s="17">
        <v>41564.471527777780</v>
      </c>
      <c r="D1973" s="18">
        <f>INT(C1973)</f>
      </c>
    </row>
    <row r="1974" s="7" customFormat="1" ht="16.6" customHeight="1">
      <c r="C1974" s="17">
        <v>41564.525</v>
      </c>
      <c r="D1974" s="18">
        <f>INT(C1974)</f>
      </c>
    </row>
    <row r="1975" s="7" customFormat="1" ht="16.6" customHeight="1">
      <c r="C1975" s="17">
        <v>41564.792361111111</v>
      </c>
      <c r="D1975" s="18">
        <f>INT(C1975)</f>
      </c>
    </row>
    <row r="1976" s="7" customFormat="1" ht="16.6" customHeight="1">
      <c r="C1976" s="17">
        <v>41565.520833333336</v>
      </c>
      <c r="D1976" s="18">
        <f>INT(C1976)</f>
      </c>
    </row>
    <row r="1977" s="7" customFormat="1" ht="16.6" customHeight="1">
      <c r="C1977" s="17">
        <v>41565.964583333334</v>
      </c>
      <c r="D1977" s="18">
        <f>INT(C1977)</f>
      </c>
    </row>
    <row r="1978" s="7" customFormat="1" ht="16.6" customHeight="1">
      <c r="C1978" s="17">
        <v>41565.994444444441</v>
      </c>
      <c r="D1978" s="18">
        <f>INT(C1978)</f>
      </c>
    </row>
    <row r="1979" s="7" customFormat="1" ht="16.6" customHeight="1">
      <c r="C1979" s="17">
        <v>41566.053472222222</v>
      </c>
      <c r="D1979" s="18">
        <f>INT(C1979)</f>
      </c>
    </row>
    <row r="1980" s="7" customFormat="1" ht="16.6" customHeight="1">
      <c r="C1980" s="17">
        <v>41566.061111111114</v>
      </c>
      <c r="D1980" s="18">
        <f>INT(C1980)</f>
      </c>
    </row>
    <row r="1981" s="7" customFormat="1" ht="16.6" customHeight="1">
      <c r="C1981" s="17">
        <v>41566.113194444442</v>
      </c>
      <c r="D1981" s="18">
        <f>INT(C1981)</f>
      </c>
    </row>
    <row r="1982" s="7" customFormat="1" ht="16.6" customHeight="1">
      <c r="C1982" s="17">
        <v>41568.381944444445</v>
      </c>
      <c r="D1982" s="18">
        <f>INT(C1982)</f>
      </c>
    </row>
    <row r="1983" s="7" customFormat="1" ht="16.6" customHeight="1">
      <c r="C1983" s="17">
        <v>41568.386111111111</v>
      </c>
      <c r="D1983" s="18">
        <f>INT(C1983)</f>
      </c>
    </row>
    <row r="1984" s="7" customFormat="1" ht="16.6" customHeight="1">
      <c r="C1984" s="17">
        <v>41568.397222222222</v>
      </c>
      <c r="D1984" s="18">
        <f>INT(C1984)</f>
      </c>
    </row>
    <row r="1985" s="7" customFormat="1" ht="16.6" customHeight="1">
      <c r="C1985" s="17">
        <v>41568.428472222222</v>
      </c>
      <c r="D1985" s="18">
        <f>INT(C1985)</f>
      </c>
    </row>
    <row r="1986" s="7" customFormat="1" ht="16.6" customHeight="1">
      <c r="C1986" s="17">
        <v>41568.554166666669</v>
      </c>
      <c r="D1986" s="18">
        <f>INT(C1986)</f>
      </c>
    </row>
    <row r="1987" s="7" customFormat="1" ht="16.6" customHeight="1">
      <c r="C1987" s="17">
        <v>41568.972222222219</v>
      </c>
      <c r="D1987" s="18">
        <f>INT(C1987)</f>
      </c>
    </row>
    <row r="1988" s="7" customFormat="1" ht="16.6" customHeight="1">
      <c r="C1988" s="17">
        <v>41569.295138888891</v>
      </c>
      <c r="D1988" s="18">
        <f>INT(C1988)</f>
      </c>
    </row>
    <row r="1989" s="7" customFormat="1" ht="16.6" customHeight="1">
      <c r="C1989" s="17">
        <v>41569.334722222222</v>
      </c>
      <c r="D1989" s="18">
        <f>INT(C1989)</f>
      </c>
    </row>
    <row r="1990" s="7" customFormat="1" ht="16.6" customHeight="1">
      <c r="C1990" s="17">
        <v>41569.488888888889</v>
      </c>
      <c r="D1990" s="18">
        <f>INT(C1990)</f>
      </c>
    </row>
    <row r="1991" s="7" customFormat="1" ht="16.6" customHeight="1">
      <c r="C1991" s="17">
        <v>41569.930555555555</v>
      </c>
      <c r="D1991" s="18">
        <f>INT(C1991)</f>
      </c>
    </row>
    <row r="1992" s="7" customFormat="1" ht="16.6" customHeight="1">
      <c r="C1992" s="17">
        <v>41570.057638888888</v>
      </c>
      <c r="D1992" s="18">
        <f>INT(C1992)</f>
      </c>
    </row>
    <row r="1993" s="7" customFormat="1" ht="16.6" customHeight="1">
      <c r="C1993" s="17">
        <v>41570.547222222223</v>
      </c>
      <c r="D1993" s="18">
        <f>INT(C1993)</f>
      </c>
    </row>
    <row r="1994" s="7" customFormat="1" ht="16.6" customHeight="1">
      <c r="C1994" s="17">
        <v>41570.552083333336</v>
      </c>
      <c r="D1994" s="18">
        <f>INT(C1994)</f>
      </c>
    </row>
    <row r="1995" s="7" customFormat="1" ht="16.6" customHeight="1">
      <c r="C1995" s="17">
        <v>41570.576388888891</v>
      </c>
      <c r="D1995" s="18">
        <f>INT(C1995)</f>
      </c>
    </row>
    <row r="1996" s="7" customFormat="1" ht="16.6" customHeight="1">
      <c r="C1996" s="17">
        <v>41570.705555555556</v>
      </c>
      <c r="D1996" s="18">
        <f>INT(C1996)</f>
      </c>
    </row>
    <row r="1997" s="7" customFormat="1" ht="16.6" customHeight="1">
      <c r="C1997" s="17">
        <v>41570.731944444444</v>
      </c>
      <c r="D1997" s="18">
        <f>INT(C1997)</f>
      </c>
    </row>
    <row r="1998" s="7" customFormat="1" ht="16.6" customHeight="1">
      <c r="C1998" s="17">
        <v>41570.808333333334</v>
      </c>
      <c r="D1998" s="18">
        <f>INT(C1998)</f>
      </c>
    </row>
    <row r="1999" s="7" customFormat="1" ht="16.6" customHeight="1">
      <c r="C1999" s="17">
        <v>41570.907638888886</v>
      </c>
      <c r="D1999" s="18">
        <f>INT(C1999)</f>
      </c>
    </row>
    <row r="2000" s="7" customFormat="1" ht="16.6" customHeight="1">
      <c r="C2000" s="17">
        <v>41570.959722222222</v>
      </c>
      <c r="D2000" s="18">
        <f>INT(C2000)</f>
      </c>
    </row>
    <row r="2001" s="7" customFormat="1" ht="16.6" customHeight="1">
      <c r="C2001" s="17">
        <v>41570.993055555555</v>
      </c>
      <c r="D2001" s="18">
        <f>INT(C2001)</f>
      </c>
    </row>
    <row r="2002" s="7" customFormat="1" ht="16.6" customHeight="1">
      <c r="C2002" s="17">
        <v>41571.257638888892</v>
      </c>
      <c r="D2002" s="18">
        <f>INT(C2002)</f>
      </c>
    </row>
    <row r="2003" s="7" customFormat="1" ht="16.6" customHeight="1">
      <c r="C2003" s="17">
        <v>41571.418055555558</v>
      </c>
      <c r="D2003" s="18">
        <f>INT(C2003)</f>
      </c>
    </row>
    <row r="2004" s="7" customFormat="1" ht="16.6" customHeight="1">
      <c r="C2004" s="17">
        <v>41571.433333333334</v>
      </c>
      <c r="D2004" s="18">
        <f>INT(C2004)</f>
      </c>
    </row>
    <row r="2005" s="7" customFormat="1" ht="16.6" customHeight="1">
      <c r="C2005" s="17">
        <v>41571.446527777778</v>
      </c>
      <c r="D2005" s="18">
        <f>INT(C2005)</f>
      </c>
    </row>
    <row r="2006" s="7" customFormat="1" ht="16.6" customHeight="1">
      <c r="C2006" s="17">
        <v>41571.478472222225</v>
      </c>
      <c r="D2006" s="18">
        <f>INT(C2006)</f>
      </c>
    </row>
    <row r="2007" s="7" customFormat="1" ht="16.6" customHeight="1">
      <c r="C2007" s="17">
        <v>41571.999305555553</v>
      </c>
      <c r="D2007" s="18">
        <f>INT(C2007)</f>
      </c>
    </row>
    <row r="2008" s="7" customFormat="1" ht="16.6" customHeight="1">
      <c r="C2008" s="17">
        <v>41572.011111111111</v>
      </c>
      <c r="D2008" s="18">
        <f>INT(C2008)</f>
      </c>
    </row>
    <row r="2009" s="7" customFormat="1" ht="16.6" customHeight="1">
      <c r="C2009" s="17">
        <v>41572.05625</v>
      </c>
      <c r="D2009" s="18">
        <f>INT(C2009)</f>
      </c>
    </row>
    <row r="2010" s="7" customFormat="1" ht="16.6" customHeight="1">
      <c r="C2010" s="17">
        <v>41572.304861111108</v>
      </c>
      <c r="D2010" s="18">
        <f>INT(C2010)</f>
      </c>
    </row>
    <row r="2011" s="7" customFormat="1" ht="16.6" customHeight="1">
      <c r="C2011" s="17">
        <v>41572.406944444447</v>
      </c>
      <c r="D2011" s="18">
        <f>INT(C2011)</f>
      </c>
    </row>
    <row r="2012" s="7" customFormat="1" ht="16.6" customHeight="1">
      <c r="C2012" s="17">
        <v>41572.45625</v>
      </c>
      <c r="D2012" s="18">
        <f>INT(C2012)</f>
      </c>
    </row>
    <row r="2013" s="7" customFormat="1" ht="16.6" customHeight="1">
      <c r="C2013" s="17">
        <v>41572.461805555555</v>
      </c>
      <c r="D2013" s="18">
        <f>INT(C2013)</f>
      </c>
    </row>
    <row r="2014" s="7" customFormat="1" ht="16.6" customHeight="1">
      <c r="C2014" s="17">
        <v>41572.464583333334</v>
      </c>
      <c r="D2014" s="18">
        <f>INT(C2014)</f>
      </c>
    </row>
    <row r="2015" s="7" customFormat="1" ht="16.6" customHeight="1">
      <c r="C2015" s="17">
        <v>41572.736805555556</v>
      </c>
      <c r="D2015" s="18">
        <f>INT(C2015)</f>
      </c>
    </row>
    <row r="2016" s="7" customFormat="1" ht="16.6" customHeight="1">
      <c r="C2016" s="17">
        <v>41573.014583333330</v>
      </c>
      <c r="D2016" s="18">
        <f>INT(C2016)</f>
      </c>
    </row>
    <row r="2017" s="7" customFormat="1" ht="16.6" customHeight="1">
      <c r="C2017" s="17">
        <v>41573.033333333333</v>
      </c>
      <c r="D2017" s="18">
        <f>INT(C2017)</f>
      </c>
    </row>
    <row r="2018" s="7" customFormat="1" ht="16.6" customHeight="1">
      <c r="C2018" s="17">
        <v>41575.265277777777</v>
      </c>
      <c r="D2018" s="18">
        <f>INT(C2018)</f>
      </c>
    </row>
    <row r="2019" s="7" customFormat="1" ht="16.6" customHeight="1">
      <c r="C2019" s="17">
        <v>41575.308333333334</v>
      </c>
      <c r="D2019" s="18">
        <f>INT(C2019)</f>
      </c>
    </row>
    <row r="2020" s="7" customFormat="1" ht="16.6" customHeight="1">
      <c r="C2020" s="17">
        <v>41575.310416666667</v>
      </c>
      <c r="D2020" s="18">
        <f>INT(C2020)</f>
      </c>
    </row>
    <row r="2021" s="7" customFormat="1" ht="16.6" customHeight="1">
      <c r="C2021" s="17">
        <v>41575.329166666670</v>
      </c>
      <c r="D2021" s="18">
        <f>INT(C2021)</f>
      </c>
    </row>
    <row r="2022" s="7" customFormat="1" ht="16.6" customHeight="1">
      <c r="C2022" s="17">
        <v>41575.49375</v>
      </c>
      <c r="D2022" s="18">
        <f>INT(C2022)</f>
      </c>
    </row>
    <row r="2023" s="7" customFormat="1" ht="16.6" customHeight="1">
      <c r="C2023" s="17">
        <v>41575.496527777781</v>
      </c>
      <c r="D2023" s="18">
        <f>INT(C2023)</f>
      </c>
    </row>
    <row r="2024" s="7" customFormat="1" ht="16.6" customHeight="1">
      <c r="C2024" s="17">
        <v>41575.748611111114</v>
      </c>
      <c r="D2024" s="18">
        <f>INT(C2024)</f>
      </c>
    </row>
    <row r="2025" s="7" customFormat="1" ht="16.6" customHeight="1">
      <c r="C2025" s="17">
        <v>41575.959027777775</v>
      </c>
      <c r="D2025" s="18">
        <f>INT(C2025)</f>
      </c>
    </row>
    <row r="2026" s="7" customFormat="1" ht="16.6" customHeight="1">
      <c r="C2026" s="17">
        <v>41576.278472222220</v>
      </c>
      <c r="D2026" s="18">
        <f>INT(C2026)</f>
      </c>
    </row>
    <row r="2027" s="7" customFormat="1" ht="16.6" customHeight="1">
      <c r="C2027" s="17">
        <v>41576.289583333331</v>
      </c>
      <c r="D2027" s="18">
        <f>INT(C2027)</f>
      </c>
    </row>
    <row r="2028" s="7" customFormat="1" ht="16.6" customHeight="1">
      <c r="C2028" s="17">
        <v>41576.311111111114</v>
      </c>
      <c r="D2028" s="18">
        <f>INT(C2028)</f>
      </c>
    </row>
    <row r="2029" s="7" customFormat="1" ht="16.6" customHeight="1">
      <c r="C2029" s="17">
        <v>41576.468055555553</v>
      </c>
      <c r="D2029" s="18">
        <f>INT(C2029)</f>
      </c>
    </row>
    <row r="2030" s="7" customFormat="1" ht="16.6" customHeight="1">
      <c r="C2030" s="17">
        <v>41576.657638888886</v>
      </c>
      <c r="D2030" s="18">
        <f>INT(C2030)</f>
      </c>
    </row>
    <row r="2031" s="7" customFormat="1" ht="16.6" customHeight="1">
      <c r="C2031" s="17">
        <v>41576.666666666664</v>
      </c>
      <c r="D2031" s="18">
        <f>INT(C2031)</f>
      </c>
    </row>
    <row r="2032" s="7" customFormat="1" ht="16.6" customHeight="1">
      <c r="C2032" s="17">
        <v>41576.763194444444</v>
      </c>
      <c r="D2032" s="18">
        <f>INT(C2032)</f>
      </c>
    </row>
    <row r="2033" s="7" customFormat="1" ht="16.6" customHeight="1">
      <c r="C2033" s="17">
        <v>41576.926388888889</v>
      </c>
      <c r="D2033" s="18">
        <f>INT(C2033)</f>
      </c>
    </row>
    <row r="2034" s="7" customFormat="1" ht="16.6" customHeight="1">
      <c r="C2034" s="17">
        <v>41577.2875</v>
      </c>
      <c r="D2034" s="18">
        <f>INT(C2034)</f>
      </c>
    </row>
    <row r="2035" s="7" customFormat="1" ht="16.6" customHeight="1">
      <c r="C2035" s="17">
        <v>41577.301388888889</v>
      </c>
      <c r="D2035" s="18">
        <f>INT(C2035)</f>
      </c>
    </row>
    <row r="2036" s="7" customFormat="1" ht="16.6" customHeight="1">
      <c r="C2036" s="17">
        <v>41577.413194444445</v>
      </c>
      <c r="D2036" s="18">
        <f>INT(C2036)</f>
      </c>
    </row>
    <row r="2037" s="7" customFormat="1" ht="16.6" customHeight="1">
      <c r="C2037" s="17">
        <v>41577.435416666667</v>
      </c>
      <c r="D2037" s="18">
        <f>INT(C2037)</f>
      </c>
    </row>
    <row r="2038" s="7" customFormat="1" ht="16.6" customHeight="1">
      <c r="C2038" s="17">
        <v>41577.540972222225</v>
      </c>
      <c r="D2038" s="18">
        <f>INT(C2038)</f>
      </c>
    </row>
    <row r="2039" s="7" customFormat="1" ht="16.6" customHeight="1">
      <c r="C2039" s="17">
        <v>41577.704166666670</v>
      </c>
      <c r="D2039" s="18">
        <f>INT(C2039)</f>
      </c>
    </row>
    <row r="2040" s="7" customFormat="1" ht="16.6" customHeight="1">
      <c r="C2040" s="17">
        <v>41577.831944444442</v>
      </c>
      <c r="D2040" s="18">
        <f>INT(C2040)</f>
      </c>
    </row>
    <row r="2041" s="7" customFormat="1" ht="16.6" customHeight="1">
      <c r="C2041" s="17">
        <v>41577.841666666667</v>
      </c>
      <c r="D2041" s="18">
        <f>INT(C2041)</f>
      </c>
    </row>
    <row r="2042" s="7" customFormat="1" ht="16.6" customHeight="1">
      <c r="C2042" s="17">
        <v>41577.84375</v>
      </c>
      <c r="D2042" s="18">
        <f>INT(C2042)</f>
      </c>
    </row>
    <row r="2043" s="7" customFormat="1" ht="16.6" customHeight="1">
      <c r="C2043" s="17">
        <v>41578.110416666670</v>
      </c>
      <c r="D2043" s="18">
        <f>INT(C2043)</f>
      </c>
    </row>
    <row r="2044" s="7" customFormat="1" ht="16.6" customHeight="1">
      <c r="C2044" s="17">
        <v>41578.266666666670</v>
      </c>
      <c r="D2044" s="18">
        <f>INT(C2044)</f>
      </c>
    </row>
    <row r="2045" s="7" customFormat="1" ht="16.6" customHeight="1">
      <c r="C2045" s="17">
        <v>41578.275694444441</v>
      </c>
      <c r="D2045" s="18">
        <f>INT(C2045)</f>
      </c>
    </row>
    <row r="2046" s="7" customFormat="1" ht="16.6" customHeight="1">
      <c r="C2046" s="17">
        <v>41578.309722222220</v>
      </c>
      <c r="D2046" s="18">
        <f>INT(C2046)</f>
      </c>
    </row>
    <row r="2047" s="7" customFormat="1" ht="16.6" customHeight="1">
      <c r="C2047" s="17">
        <v>41578.325</v>
      </c>
      <c r="D2047" s="18">
        <f>INT(C2047)</f>
      </c>
    </row>
    <row r="2048" s="7" customFormat="1" ht="16.6" customHeight="1">
      <c r="C2048" s="17">
        <v>41578.3875</v>
      </c>
      <c r="D2048" s="18">
        <f>INT(C2048)</f>
      </c>
    </row>
    <row r="2049" s="7" customFormat="1" ht="16.6" customHeight="1">
      <c r="C2049" s="17">
        <v>41578.476388888892</v>
      </c>
      <c r="D2049" s="18">
        <f>INT(C2049)</f>
      </c>
    </row>
    <row r="2050" s="7" customFormat="1" ht="16.6" customHeight="1">
      <c r="C2050" s="17">
        <v>41578.486111111109</v>
      </c>
      <c r="D2050" s="18">
        <f>INT(C2050)</f>
      </c>
    </row>
    <row r="2051" s="7" customFormat="1" ht="16.6" customHeight="1">
      <c r="C2051" s="17">
        <v>41578.4875</v>
      </c>
      <c r="D2051" s="18">
        <f>INT(C2051)</f>
      </c>
    </row>
    <row r="2052" s="7" customFormat="1" ht="16.6" customHeight="1">
      <c r="C2052" s="17">
        <v>41578.495138888888</v>
      </c>
      <c r="D2052" s="18">
        <f>INT(C2052)</f>
      </c>
    </row>
    <row r="2053" s="7" customFormat="1" ht="16.6" customHeight="1">
      <c r="C2053" s="17">
        <v>41578.525694444441</v>
      </c>
      <c r="D2053" s="18">
        <f>INT(C2053)</f>
      </c>
    </row>
    <row r="2054" s="7" customFormat="1" ht="16.6" customHeight="1">
      <c r="C2054" s="17">
        <v>41578.528472222220</v>
      </c>
      <c r="D2054" s="18">
        <f>INT(C2054)</f>
      </c>
    </row>
    <row r="2055" s="7" customFormat="1" ht="16.6" customHeight="1">
      <c r="C2055" s="17">
        <v>41578.529861111114</v>
      </c>
      <c r="D2055" s="18">
        <f>INT(C2055)</f>
      </c>
    </row>
    <row r="2056" s="7" customFormat="1" ht="16.6" customHeight="1">
      <c r="C2056" s="17">
        <v>41579.132638888892</v>
      </c>
      <c r="D2056" s="18">
        <f>INT(C2056)</f>
      </c>
    </row>
    <row r="2057" s="7" customFormat="1" ht="16.6" customHeight="1">
      <c r="C2057" s="17">
        <v>41579.246527777781</v>
      </c>
      <c r="D2057" s="18">
        <f>INT(C2057)</f>
      </c>
    </row>
    <row r="2058" s="7" customFormat="1" ht="16.6" customHeight="1">
      <c r="C2058" s="17">
        <v>41579.408333333333</v>
      </c>
      <c r="D2058" s="18">
        <f>INT(C2058)</f>
      </c>
    </row>
    <row r="2059" s="7" customFormat="1" ht="16.6" customHeight="1">
      <c r="C2059" s="17">
        <v>41579.957638888889</v>
      </c>
      <c r="D2059" s="18">
        <f>INT(C2059)</f>
      </c>
    </row>
    <row r="2060" s="7" customFormat="1" ht="16.6" customHeight="1">
      <c r="C2060" s="17">
        <v>41579.965277777781</v>
      </c>
      <c r="D2060" s="18">
        <f>INT(C2060)</f>
      </c>
    </row>
    <row r="2061" s="7" customFormat="1" ht="16.6" customHeight="1">
      <c r="C2061" s="17">
        <v>41582.467361111114</v>
      </c>
      <c r="D2061" s="18">
        <f>INT(C2061)</f>
      </c>
    </row>
    <row r="2062" s="7" customFormat="1" ht="16.6" customHeight="1">
      <c r="C2062" s="17">
        <v>41582.583333333336</v>
      </c>
      <c r="D2062" s="18">
        <f>INT(C2062)</f>
      </c>
    </row>
    <row r="2063" s="7" customFormat="1" ht="16.6" customHeight="1">
      <c r="C2063" s="17">
        <v>41582.902083333334</v>
      </c>
      <c r="D2063" s="18">
        <f>INT(C2063)</f>
      </c>
    </row>
    <row r="2064" s="7" customFormat="1" ht="16.6" customHeight="1">
      <c r="C2064" s="17">
        <v>41583.543055555558</v>
      </c>
      <c r="D2064" s="18">
        <f>INT(C2064)</f>
      </c>
    </row>
    <row r="2065" s="7" customFormat="1" ht="16.6" customHeight="1">
      <c r="C2065" s="17">
        <v>41583.550694444442</v>
      </c>
      <c r="D2065" s="18">
        <f>INT(C2065)</f>
      </c>
    </row>
    <row r="2066" s="7" customFormat="1" ht="16.6" customHeight="1">
      <c r="C2066" s="17">
        <v>41583.759722222225</v>
      </c>
      <c r="D2066" s="18">
        <f>INT(C2066)</f>
      </c>
    </row>
    <row r="2067" s="7" customFormat="1" ht="16.6" customHeight="1">
      <c r="C2067" s="17">
        <v>41583.867361111108</v>
      </c>
      <c r="D2067" s="18">
        <f>INT(C2067)</f>
      </c>
    </row>
    <row r="2068" s="7" customFormat="1" ht="16.6" customHeight="1">
      <c r="C2068" s="17">
        <v>41584.314583333333</v>
      </c>
      <c r="D2068" s="18">
        <f>INT(C2068)</f>
      </c>
    </row>
    <row r="2069" s="7" customFormat="1" ht="16.6" customHeight="1">
      <c r="C2069" s="17">
        <v>41584.438194444447</v>
      </c>
      <c r="D2069" s="18">
        <f>INT(C2069)</f>
      </c>
    </row>
    <row r="2070" s="7" customFormat="1" ht="16.6" customHeight="1">
      <c r="C2070" s="17">
        <v>41584.465972222220</v>
      </c>
      <c r="D2070" s="18">
        <f>INT(C2070)</f>
      </c>
    </row>
    <row r="2071" s="7" customFormat="1" ht="16.6" customHeight="1">
      <c r="C2071" s="17">
        <v>41584.46875</v>
      </c>
      <c r="D2071" s="18">
        <f>INT(C2071)</f>
      </c>
    </row>
    <row r="2072" s="7" customFormat="1" ht="16.6" customHeight="1">
      <c r="C2072" s="17">
        <v>41584.471527777780</v>
      </c>
      <c r="D2072" s="18">
        <f>INT(C2072)</f>
      </c>
    </row>
    <row r="2073" s="7" customFormat="1" ht="16.6" customHeight="1">
      <c r="C2073" s="17">
        <v>41584.520138888889</v>
      </c>
      <c r="D2073" s="18">
        <f>INT(C2073)</f>
      </c>
    </row>
    <row r="2074" s="7" customFormat="1" ht="16.6" customHeight="1">
      <c r="C2074" s="17">
        <v>41584.520833333336</v>
      </c>
      <c r="D2074" s="18">
        <f>INT(C2074)</f>
      </c>
    </row>
    <row r="2075" s="7" customFormat="1" ht="16.6" customHeight="1">
      <c r="C2075" s="17">
        <v>41584.522916666669</v>
      </c>
      <c r="D2075" s="18">
        <f>INT(C2075)</f>
      </c>
    </row>
    <row r="2076" s="7" customFormat="1" ht="16.6" customHeight="1">
      <c r="C2076" s="17">
        <v>41584.842361111114</v>
      </c>
      <c r="D2076" s="18">
        <f>INT(C2076)</f>
      </c>
    </row>
    <row r="2077" s="7" customFormat="1" ht="16.6" customHeight="1">
      <c r="C2077" s="17">
        <v>41584.975694444445</v>
      </c>
      <c r="D2077" s="18">
        <f>INT(C2077)</f>
      </c>
    </row>
    <row r="2078" s="7" customFormat="1" ht="16.6" customHeight="1">
      <c r="C2078" s="17">
        <v>41584.982638888891</v>
      </c>
      <c r="D2078" s="18">
        <f>INT(C2078)</f>
      </c>
    </row>
    <row r="2079" s="7" customFormat="1" ht="16.6" customHeight="1">
      <c r="C2079" s="17">
        <v>41584.997916666667</v>
      </c>
      <c r="D2079" s="18">
        <f>INT(C2079)</f>
      </c>
    </row>
    <row r="2080" s="7" customFormat="1" ht="16.6" customHeight="1">
      <c r="C2080" s="17">
        <v>41585.061111111114</v>
      </c>
      <c r="D2080" s="18">
        <f>INT(C2080)</f>
      </c>
    </row>
    <row r="2081" s="7" customFormat="1" ht="16.6" customHeight="1">
      <c r="C2081" s="17">
        <v>41585.231944444444</v>
      </c>
      <c r="D2081" s="18">
        <f>INT(C2081)</f>
      </c>
    </row>
    <row r="2082" s="7" customFormat="1" ht="16.6" customHeight="1">
      <c r="C2082" s="17">
        <v>41585.272916666669</v>
      </c>
      <c r="D2082" s="18">
        <f>INT(C2082)</f>
      </c>
    </row>
    <row r="2083" s="7" customFormat="1" ht="16.6" customHeight="1">
      <c r="C2083" s="17">
        <v>41585.310416666667</v>
      </c>
      <c r="D2083" s="18">
        <f>INT(C2083)</f>
      </c>
    </row>
    <row r="2084" s="7" customFormat="1" ht="16.6" customHeight="1">
      <c r="C2084" s="17">
        <v>41585.314583333333</v>
      </c>
      <c r="D2084" s="18">
        <f>INT(C2084)</f>
      </c>
    </row>
    <row r="2085" s="7" customFormat="1" ht="16.6" customHeight="1">
      <c r="C2085" s="17">
        <v>41585.414583333331</v>
      </c>
      <c r="D2085" s="18">
        <f>INT(C2085)</f>
      </c>
    </row>
    <row r="2086" s="7" customFormat="1" ht="16.6" customHeight="1">
      <c r="C2086" s="17">
        <v>41585.4875</v>
      </c>
      <c r="D2086" s="18">
        <f>INT(C2086)</f>
      </c>
    </row>
    <row r="2087" s="7" customFormat="1" ht="16.6" customHeight="1">
      <c r="C2087" s="17">
        <v>41585.5375</v>
      </c>
      <c r="D2087" s="18">
        <f>INT(C2087)</f>
      </c>
    </row>
    <row r="2088" s="7" customFormat="1" ht="16.6" customHeight="1">
      <c r="C2088" s="17">
        <v>41585.5625</v>
      </c>
      <c r="D2088" s="18">
        <f>INT(C2088)</f>
      </c>
    </row>
    <row r="2089" s="7" customFormat="1" ht="16.6" customHeight="1">
      <c r="C2089" s="17">
        <v>41585.575</v>
      </c>
      <c r="D2089" s="18">
        <f>INT(C2089)</f>
      </c>
    </row>
    <row r="2090" s="7" customFormat="1" ht="16.6" customHeight="1">
      <c r="C2090" s="17">
        <v>41585.590972222220</v>
      </c>
      <c r="D2090" s="18">
        <f>INT(C2090)</f>
      </c>
    </row>
    <row r="2091" s="7" customFormat="1" ht="16.6" customHeight="1">
      <c r="C2091" s="17">
        <v>41585.603472222225</v>
      </c>
      <c r="D2091" s="18">
        <f>INT(C2091)</f>
      </c>
    </row>
    <row r="2092" s="7" customFormat="1" ht="16.6" customHeight="1">
      <c r="C2092" s="17">
        <v>41585.684722222220</v>
      </c>
      <c r="D2092" s="18">
        <f>INT(C2092)</f>
      </c>
    </row>
    <row r="2093" s="7" customFormat="1" ht="16.6" customHeight="1">
      <c r="C2093" s="17">
        <v>41585.722916666666</v>
      </c>
      <c r="D2093" s="18">
        <f>INT(C2093)</f>
      </c>
    </row>
    <row r="2094" s="7" customFormat="1" ht="16.6" customHeight="1">
      <c r="C2094" s="17">
        <v>41585.739583333336</v>
      </c>
      <c r="D2094" s="18">
        <f>INT(C2094)</f>
      </c>
    </row>
    <row r="2095" s="7" customFormat="1" ht="16.6" customHeight="1">
      <c r="C2095" s="17">
        <v>41585.739583333336</v>
      </c>
      <c r="D2095" s="18">
        <f>INT(C2095)</f>
      </c>
    </row>
    <row r="2096" s="7" customFormat="1" ht="16.6" customHeight="1">
      <c r="C2096" s="17">
        <v>41585.739583333336</v>
      </c>
      <c r="D2096" s="18">
        <f>INT(C2096)</f>
      </c>
    </row>
    <row r="2097" s="7" customFormat="1" ht="16.6" customHeight="1">
      <c r="C2097" s="17">
        <v>41585.739583333336</v>
      </c>
      <c r="D2097" s="18">
        <f>INT(C2097)</f>
      </c>
    </row>
    <row r="2098" s="7" customFormat="1" ht="16.6" customHeight="1">
      <c r="C2098" s="17">
        <v>41585.793055555558</v>
      </c>
      <c r="D2098" s="18">
        <f>INT(C2098)</f>
      </c>
    </row>
    <row r="2099" s="7" customFormat="1" ht="16.6" customHeight="1">
      <c r="C2099" s="17">
        <v>41586.052083333336</v>
      </c>
      <c r="D2099" s="18">
        <f>INT(C2099)</f>
      </c>
    </row>
    <row r="2100" s="7" customFormat="1" ht="16.6" customHeight="1">
      <c r="C2100" s="17">
        <v>41586.274305555555</v>
      </c>
      <c r="D2100" s="18">
        <f>INT(C2100)</f>
      </c>
    </row>
    <row r="2101" s="7" customFormat="1" ht="16.6" customHeight="1">
      <c r="C2101" s="17">
        <v>41586.372916666667</v>
      </c>
      <c r="D2101" s="18">
        <f>INT(C2101)</f>
      </c>
    </row>
    <row r="2102" s="7" customFormat="1" ht="16.6" customHeight="1">
      <c r="C2102" s="17">
        <v>41586.453472222223</v>
      </c>
      <c r="D2102" s="18">
        <f>INT(C2102)</f>
      </c>
    </row>
    <row r="2103" s="7" customFormat="1" ht="16.6" customHeight="1">
      <c r="C2103" s="17">
        <v>41586.5</v>
      </c>
      <c r="D2103" s="18">
        <f>INT(C2103)</f>
      </c>
    </row>
    <row r="2104" s="7" customFormat="1" ht="16.6" customHeight="1">
      <c r="C2104" s="17">
        <v>41586.686805555553</v>
      </c>
      <c r="D2104" s="18">
        <f>INT(C2104)</f>
      </c>
    </row>
    <row r="2105" s="7" customFormat="1" ht="16.6" customHeight="1">
      <c r="C2105" s="17">
        <v>41588.614583333336</v>
      </c>
      <c r="D2105" s="18">
        <f>INT(C2105)</f>
      </c>
    </row>
    <row r="2106" s="7" customFormat="1" ht="16.6" customHeight="1">
      <c r="C2106" s="17">
        <v>41589.50625</v>
      </c>
      <c r="D2106" s="18">
        <f>INT(C2106)</f>
      </c>
    </row>
    <row r="2107" s="7" customFormat="1" ht="16.6" customHeight="1">
      <c r="C2107" s="17">
        <v>41589.529861111114</v>
      </c>
      <c r="D2107" s="18">
        <f>INT(C2107)</f>
      </c>
    </row>
    <row r="2108" s="7" customFormat="1" ht="16.6" customHeight="1">
      <c r="C2108" s="17">
        <v>41589.540277777778</v>
      </c>
      <c r="D2108" s="18">
        <f>INT(C2108)</f>
      </c>
    </row>
    <row r="2109" s="7" customFormat="1" ht="16.6" customHeight="1">
      <c r="C2109" s="17">
        <v>41589.577083333330</v>
      </c>
      <c r="D2109" s="18">
        <f>INT(C2109)</f>
      </c>
    </row>
    <row r="2110" s="7" customFormat="1" ht="16.6" customHeight="1">
      <c r="C2110" s="17">
        <v>41589.580555555556</v>
      </c>
      <c r="D2110" s="18">
        <f>INT(C2110)</f>
      </c>
    </row>
    <row r="2111" s="7" customFormat="1" ht="16.6" customHeight="1">
      <c r="C2111" s="17">
        <v>41589.715972222220</v>
      </c>
      <c r="D2111" s="18">
        <f>INT(C2111)</f>
      </c>
    </row>
    <row r="2112" s="7" customFormat="1" ht="16.6" customHeight="1">
      <c r="C2112" s="17">
        <v>41589.94375</v>
      </c>
      <c r="D2112" s="18">
        <f>INT(C2112)</f>
      </c>
    </row>
    <row r="2113" s="7" customFormat="1" ht="16.6" customHeight="1">
      <c r="C2113" s="17">
        <v>41590.288194444445</v>
      </c>
      <c r="D2113" s="18">
        <f>INT(C2113)</f>
      </c>
    </row>
    <row r="2114" s="7" customFormat="1" ht="16.6" customHeight="1">
      <c r="C2114" s="17">
        <v>41590.409027777780</v>
      </c>
      <c r="D2114" s="18">
        <f>INT(C2114)</f>
      </c>
    </row>
    <row r="2115" s="7" customFormat="1" ht="16.6" customHeight="1">
      <c r="C2115" s="17">
        <v>41590.451388888891</v>
      </c>
      <c r="D2115" s="18">
        <f>INT(C2115)</f>
      </c>
    </row>
    <row r="2116" s="7" customFormat="1" ht="16.6" customHeight="1">
      <c r="C2116" s="17">
        <v>41590.486805555556</v>
      </c>
      <c r="D2116" s="18">
        <f>INT(C2116)</f>
      </c>
    </row>
    <row r="2117" s="7" customFormat="1" ht="16.6" customHeight="1">
      <c r="C2117" s="17">
        <v>41590.501388888886</v>
      </c>
      <c r="D2117" s="18">
        <f>INT(C2117)</f>
      </c>
    </row>
    <row r="2118" s="7" customFormat="1" ht="16.6" customHeight="1">
      <c r="C2118" s="17">
        <v>41590.539583333331</v>
      </c>
      <c r="D2118" s="18">
        <f>INT(C2118)</f>
      </c>
    </row>
    <row r="2119" s="7" customFormat="1" ht="16.6" customHeight="1">
      <c r="C2119" s="17">
        <v>41590.578472222223</v>
      </c>
      <c r="D2119" s="18">
        <f>INT(C2119)</f>
      </c>
    </row>
    <row r="2120" s="7" customFormat="1" ht="16.6" customHeight="1">
      <c r="C2120" s="17">
        <v>41590.624305555553</v>
      </c>
      <c r="D2120" s="18">
        <f>INT(C2120)</f>
      </c>
    </row>
    <row r="2121" s="7" customFormat="1" ht="16.6" customHeight="1">
      <c r="C2121" s="17">
        <v>41590.904861111114</v>
      </c>
      <c r="D2121" s="18">
        <f>INT(C2121)</f>
      </c>
    </row>
    <row r="2122" s="7" customFormat="1" ht="16.6" customHeight="1">
      <c r="C2122" s="17">
        <v>41591.300694444442</v>
      </c>
      <c r="D2122" s="18">
        <f>INT(C2122)</f>
      </c>
    </row>
    <row r="2123" s="7" customFormat="1" ht="16.6" customHeight="1">
      <c r="C2123" s="17">
        <v>41591.555555555555</v>
      </c>
      <c r="D2123" s="18">
        <f>INT(C2123)</f>
      </c>
    </row>
    <row r="2124" s="7" customFormat="1" ht="16.6" customHeight="1">
      <c r="C2124" s="17">
        <v>41591.759722222225</v>
      </c>
      <c r="D2124" s="18">
        <f>INT(C2124)</f>
      </c>
    </row>
    <row r="2125" s="7" customFormat="1" ht="16.6" customHeight="1">
      <c r="C2125" s="17">
        <v>41591.766666666670</v>
      </c>
      <c r="D2125" s="18">
        <f>INT(C2125)</f>
      </c>
    </row>
    <row r="2126" s="7" customFormat="1" ht="16.6" customHeight="1">
      <c r="C2126" s="17">
        <v>41591.786805555559</v>
      </c>
      <c r="D2126" s="18">
        <f>INT(C2126)</f>
      </c>
    </row>
    <row r="2127" s="7" customFormat="1" ht="16.6" customHeight="1">
      <c r="C2127" s="17">
        <v>41591.788194444445</v>
      </c>
      <c r="D2127" s="18">
        <f>INT(C2127)</f>
      </c>
    </row>
    <row r="2128" s="7" customFormat="1" ht="16.6" customHeight="1">
      <c r="C2128" s="17">
        <v>41591.790277777778</v>
      </c>
      <c r="D2128" s="18">
        <f>INT(C2128)</f>
      </c>
    </row>
    <row r="2129" s="7" customFormat="1" ht="16.6" customHeight="1">
      <c r="C2129" s="17">
        <v>41591.791666666664</v>
      </c>
      <c r="D2129" s="18">
        <f>INT(C2129)</f>
      </c>
    </row>
    <row r="2130" s="7" customFormat="1" ht="16.6" customHeight="1">
      <c r="C2130" s="17">
        <v>41591.792361111111</v>
      </c>
      <c r="D2130" s="18">
        <f>INT(C2130)</f>
      </c>
    </row>
    <row r="2131" s="7" customFormat="1" ht="16.6" customHeight="1">
      <c r="C2131" s="17">
        <v>41591.793055555558</v>
      </c>
      <c r="D2131" s="18">
        <f>INT(C2131)</f>
      </c>
    </row>
    <row r="2132" s="7" customFormat="1" ht="16.6" customHeight="1">
      <c r="C2132" s="17">
        <v>41591.79375</v>
      </c>
      <c r="D2132" s="18">
        <f>INT(C2132)</f>
      </c>
    </row>
    <row r="2133" s="7" customFormat="1" ht="16.6" customHeight="1">
      <c r="C2133" s="17">
        <v>41591.794444444444</v>
      </c>
      <c r="D2133" s="18">
        <f>INT(C2133)</f>
      </c>
    </row>
    <row r="2134" s="7" customFormat="1" ht="16.6" customHeight="1">
      <c r="C2134" s="17">
        <v>41591.795138888891</v>
      </c>
      <c r="D2134" s="18">
        <f>INT(C2134)</f>
      </c>
    </row>
    <row r="2135" s="7" customFormat="1" ht="16.6" customHeight="1">
      <c r="C2135" s="17">
        <v>41591.795138888891</v>
      </c>
      <c r="D2135" s="18">
        <f>INT(C2135)</f>
      </c>
    </row>
    <row r="2136" s="7" customFormat="1" ht="16.6" customHeight="1">
      <c r="C2136" s="17">
        <v>41591.795833333330</v>
      </c>
      <c r="D2136" s="18">
        <f>INT(C2136)</f>
      </c>
    </row>
    <row r="2137" s="7" customFormat="1" ht="16.6" customHeight="1">
      <c r="C2137" s="17">
        <v>41591.795833333330</v>
      </c>
      <c r="D2137" s="18">
        <f>INT(C2137)</f>
      </c>
    </row>
    <row r="2138" s="7" customFormat="1" ht="16.6" customHeight="1">
      <c r="C2138" s="17">
        <v>41591.796527777777</v>
      </c>
      <c r="D2138" s="18">
        <f>INT(C2138)</f>
      </c>
    </row>
    <row r="2139" s="7" customFormat="1" ht="16.6" customHeight="1">
      <c r="C2139" s="17">
        <v>41591.796527777777</v>
      </c>
      <c r="D2139" s="18">
        <f>INT(C2139)</f>
      </c>
    </row>
    <row r="2140" s="7" customFormat="1" ht="16.6" customHeight="1">
      <c r="C2140" s="17">
        <v>41591.797222222223</v>
      </c>
      <c r="D2140" s="18">
        <f>INT(C2140)</f>
      </c>
    </row>
    <row r="2141" s="7" customFormat="1" ht="16.6" customHeight="1">
      <c r="C2141" s="17">
        <v>41591.797222222223</v>
      </c>
      <c r="D2141" s="18">
        <f>INT(C2141)</f>
      </c>
    </row>
    <row r="2142" s="7" customFormat="1" ht="16.6" customHeight="1">
      <c r="C2142" s="17">
        <v>41591.797916666670</v>
      </c>
      <c r="D2142" s="18">
        <f>INT(C2142)</f>
      </c>
    </row>
    <row r="2143" s="7" customFormat="1" ht="16.6" customHeight="1">
      <c r="C2143" s="17">
        <v>41591.797916666670</v>
      </c>
      <c r="D2143" s="18">
        <f>INT(C2143)</f>
      </c>
    </row>
    <row r="2144" s="7" customFormat="1" ht="16.6" customHeight="1">
      <c r="C2144" s="17">
        <v>41591.797916666670</v>
      </c>
      <c r="D2144" s="18">
        <f>INT(C2144)</f>
      </c>
    </row>
    <row r="2145" s="7" customFormat="1" ht="16.6" customHeight="1">
      <c r="C2145" s="17">
        <v>41591.797916666670</v>
      </c>
      <c r="D2145" s="18">
        <f>INT(C2145)</f>
      </c>
    </row>
    <row r="2146" s="7" customFormat="1" ht="16.6" customHeight="1">
      <c r="C2146" s="17">
        <v>41591.798611111109</v>
      </c>
      <c r="D2146" s="18">
        <f>INT(C2146)</f>
      </c>
    </row>
    <row r="2147" s="7" customFormat="1" ht="16.6" customHeight="1">
      <c r="C2147" s="17">
        <v>41591.798611111109</v>
      </c>
      <c r="D2147" s="18">
        <f>INT(C2147)</f>
      </c>
    </row>
    <row r="2148" s="7" customFormat="1" ht="16.6" customHeight="1">
      <c r="C2148" s="17">
        <v>41591.799305555556</v>
      </c>
      <c r="D2148" s="18">
        <f>INT(C2148)</f>
      </c>
    </row>
    <row r="2149" s="7" customFormat="1" ht="16.6" customHeight="1">
      <c r="C2149" s="17">
        <v>41591.799305555556</v>
      </c>
      <c r="D2149" s="18">
        <f>INT(C2149)</f>
      </c>
    </row>
    <row r="2150" s="7" customFormat="1" ht="16.6" customHeight="1">
      <c r="C2150" s="17">
        <v>41591.799305555556</v>
      </c>
      <c r="D2150" s="18">
        <f>INT(C2150)</f>
      </c>
    </row>
    <row r="2151" s="7" customFormat="1" ht="16.6" customHeight="1">
      <c r="C2151" s="17">
        <v>41591.799305555556</v>
      </c>
      <c r="D2151" s="18">
        <f>INT(C2151)</f>
      </c>
    </row>
    <row r="2152" s="7" customFormat="1" ht="16.6" customHeight="1">
      <c r="C2152" s="17">
        <v>41591.8</v>
      </c>
      <c r="D2152" s="18">
        <f>INT(C2152)</f>
      </c>
    </row>
    <row r="2153" s="7" customFormat="1" ht="16.6" customHeight="1">
      <c r="C2153" s="17">
        <v>41591.8</v>
      </c>
      <c r="D2153" s="18">
        <f>INT(C2153)</f>
      </c>
    </row>
    <row r="2154" s="7" customFormat="1" ht="16.6" customHeight="1">
      <c r="C2154" s="17">
        <v>41591.8</v>
      </c>
      <c r="D2154" s="18">
        <f>INT(C2154)</f>
      </c>
    </row>
    <row r="2155" s="7" customFormat="1" ht="16.6" customHeight="1">
      <c r="C2155" s="17">
        <v>41591.800694444442</v>
      </c>
      <c r="D2155" s="18">
        <f>INT(C2155)</f>
      </c>
    </row>
    <row r="2156" s="7" customFormat="1" ht="16.6" customHeight="1">
      <c r="C2156" s="17">
        <v>41591.801388888889</v>
      </c>
      <c r="D2156" s="18">
        <f>INT(C2156)</f>
      </c>
    </row>
    <row r="2157" s="7" customFormat="1" ht="16.6" customHeight="1">
      <c r="C2157" s="17">
        <v>41591.802083333336</v>
      </c>
      <c r="D2157" s="18">
        <f>INT(C2157)</f>
      </c>
    </row>
    <row r="2158" s="7" customFormat="1" ht="16.6" customHeight="1">
      <c r="C2158" s="17">
        <v>41591.802083333336</v>
      </c>
      <c r="D2158" s="18">
        <f>INT(C2158)</f>
      </c>
    </row>
    <row r="2159" s="7" customFormat="1" ht="16.6" customHeight="1">
      <c r="C2159" s="17">
        <v>41591.802083333336</v>
      </c>
      <c r="D2159" s="18">
        <f>INT(C2159)</f>
      </c>
    </row>
    <row r="2160" s="7" customFormat="1" ht="16.6" customHeight="1">
      <c r="C2160" s="17">
        <v>41591.803472222222</v>
      </c>
      <c r="D2160" s="18">
        <f>INT(C2160)</f>
      </c>
    </row>
    <row r="2161" s="7" customFormat="1" ht="16.6" customHeight="1">
      <c r="C2161" s="17">
        <v>41591.804861111108</v>
      </c>
      <c r="D2161" s="18">
        <f>INT(C2161)</f>
      </c>
    </row>
    <row r="2162" s="7" customFormat="1" ht="16.6" customHeight="1">
      <c r="C2162" s="17">
        <v>41591.804861111108</v>
      </c>
      <c r="D2162" s="18">
        <f>INT(C2162)</f>
      </c>
    </row>
    <row r="2163" s="7" customFormat="1" ht="16.6" customHeight="1">
      <c r="C2163" s="17">
        <v>41591.805555555555</v>
      </c>
      <c r="D2163" s="18">
        <f>INT(C2163)</f>
      </c>
    </row>
    <row r="2164" s="7" customFormat="1" ht="16.6" customHeight="1">
      <c r="C2164" s="17">
        <v>41591.805555555555</v>
      </c>
      <c r="D2164" s="18">
        <f>INT(C2164)</f>
      </c>
    </row>
    <row r="2165" s="7" customFormat="1" ht="16.6" customHeight="1">
      <c r="C2165" s="17">
        <v>41591.805555555555</v>
      </c>
      <c r="D2165" s="18">
        <f>INT(C2165)</f>
      </c>
    </row>
    <row r="2166" s="7" customFormat="1" ht="16.6" customHeight="1">
      <c r="C2166" s="17">
        <v>41591.805555555555</v>
      </c>
      <c r="D2166" s="18">
        <f>INT(C2166)</f>
      </c>
    </row>
    <row r="2167" s="7" customFormat="1" ht="16.6" customHeight="1">
      <c r="C2167" s="17">
        <v>41591.805555555555</v>
      </c>
      <c r="D2167" s="18">
        <f>INT(C2167)</f>
      </c>
    </row>
    <row r="2168" s="7" customFormat="1" ht="16.6" customHeight="1">
      <c r="C2168" s="17">
        <v>41591.80625</v>
      </c>
      <c r="D2168" s="18">
        <f>INT(C2168)</f>
      </c>
    </row>
    <row r="2169" s="7" customFormat="1" ht="16.6" customHeight="1">
      <c r="C2169" s="17">
        <v>41591.80625</v>
      </c>
      <c r="D2169" s="18">
        <f>INT(C2169)</f>
      </c>
    </row>
    <row r="2170" s="7" customFormat="1" ht="16.6" customHeight="1">
      <c r="C2170" s="17">
        <v>41591.809027777781</v>
      </c>
      <c r="D2170" s="18">
        <f>INT(C2170)</f>
      </c>
    </row>
    <row r="2171" s="7" customFormat="1" ht="16.6" customHeight="1">
      <c r="C2171" s="17">
        <v>41591.809027777781</v>
      </c>
      <c r="D2171" s="18">
        <f>INT(C2171)</f>
      </c>
    </row>
    <row r="2172" s="7" customFormat="1" ht="16.6" customHeight="1">
      <c r="C2172" s="17">
        <v>41591.809027777781</v>
      </c>
      <c r="D2172" s="18">
        <f>INT(C2172)</f>
      </c>
    </row>
    <row r="2173" s="7" customFormat="1" ht="16.6" customHeight="1">
      <c r="C2173" s="17">
        <v>41591.809722222220</v>
      </c>
      <c r="D2173" s="18">
        <f>INT(C2173)</f>
      </c>
    </row>
    <row r="2174" s="7" customFormat="1" ht="16.6" customHeight="1">
      <c r="C2174" s="17">
        <v>41591.809722222220</v>
      </c>
      <c r="D2174" s="18">
        <f>INT(C2174)</f>
      </c>
    </row>
    <row r="2175" s="7" customFormat="1" ht="16.6" customHeight="1">
      <c r="C2175" s="17">
        <v>41591.810416666667</v>
      </c>
      <c r="D2175" s="18">
        <f>INT(C2175)</f>
      </c>
    </row>
    <row r="2176" s="7" customFormat="1" ht="16.6" customHeight="1">
      <c r="C2176" s="17">
        <v>41591.811111111114</v>
      </c>
      <c r="D2176" s="18">
        <f>INT(C2176)</f>
      </c>
    </row>
    <row r="2177" s="7" customFormat="1" ht="16.6" customHeight="1">
      <c r="C2177" s="17">
        <v>41591.811111111114</v>
      </c>
      <c r="D2177" s="18">
        <f>INT(C2177)</f>
      </c>
    </row>
    <row r="2178" s="7" customFormat="1" ht="16.6" customHeight="1">
      <c r="C2178" s="17">
        <v>41591.813194444447</v>
      </c>
      <c r="D2178" s="18">
        <f>INT(C2178)</f>
      </c>
    </row>
    <row r="2179" s="7" customFormat="1" ht="16.6" customHeight="1">
      <c r="C2179" s="17">
        <v>41591.813194444447</v>
      </c>
      <c r="D2179" s="18">
        <f>INT(C2179)</f>
      </c>
    </row>
    <row r="2180" s="7" customFormat="1" ht="16.6" customHeight="1">
      <c r="C2180" s="17">
        <v>41591.820833333331</v>
      </c>
      <c r="D2180" s="18">
        <f>INT(C2180)</f>
      </c>
    </row>
    <row r="2181" s="7" customFormat="1" ht="16.6" customHeight="1">
      <c r="C2181" s="17">
        <v>41591.821527777778</v>
      </c>
      <c r="D2181" s="18">
        <f>INT(C2181)</f>
      </c>
    </row>
    <row r="2182" s="7" customFormat="1" ht="16.6" customHeight="1">
      <c r="C2182" s="17">
        <v>41591.821527777778</v>
      </c>
      <c r="D2182" s="18">
        <f>INT(C2182)</f>
      </c>
    </row>
    <row r="2183" s="7" customFormat="1" ht="16.6" customHeight="1">
      <c r="C2183" s="17">
        <v>41591.822916666664</v>
      </c>
      <c r="D2183" s="18">
        <f>INT(C2183)</f>
      </c>
    </row>
    <row r="2184" s="7" customFormat="1" ht="16.6" customHeight="1">
      <c r="C2184" s="17">
        <v>41591.823611111111</v>
      </c>
      <c r="D2184" s="18">
        <f>INT(C2184)</f>
      </c>
    </row>
    <row r="2185" s="7" customFormat="1" ht="16.6" customHeight="1">
      <c r="C2185" s="17">
        <v>41591.823611111111</v>
      </c>
      <c r="D2185" s="18">
        <f>INT(C2185)</f>
      </c>
    </row>
    <row r="2186" s="7" customFormat="1" ht="16.6" customHeight="1">
      <c r="C2186" s="17">
        <v>41591.824305555558</v>
      </c>
      <c r="D2186" s="18">
        <f>INT(C2186)</f>
      </c>
    </row>
    <row r="2187" s="7" customFormat="1" ht="16.6" customHeight="1">
      <c r="C2187" s="17">
        <v>41591.824305555558</v>
      </c>
      <c r="D2187" s="18">
        <f>INT(C2187)</f>
      </c>
    </row>
    <row r="2188" s="7" customFormat="1" ht="16.6" customHeight="1">
      <c r="C2188" s="17">
        <v>41591.824305555558</v>
      </c>
      <c r="D2188" s="18">
        <f>INT(C2188)</f>
      </c>
    </row>
    <row r="2189" s="7" customFormat="1" ht="16.6" customHeight="1">
      <c r="C2189" s="17">
        <v>41591.825</v>
      </c>
      <c r="D2189" s="18">
        <f>INT(C2189)</f>
      </c>
    </row>
    <row r="2190" s="7" customFormat="1" ht="16.6" customHeight="1">
      <c r="C2190" s="17">
        <v>41591.825694444444</v>
      </c>
      <c r="D2190" s="18">
        <f>INT(C2190)</f>
      </c>
    </row>
    <row r="2191" s="7" customFormat="1" ht="16.6" customHeight="1">
      <c r="C2191" s="17">
        <v>41591.826388888891</v>
      </c>
      <c r="D2191" s="18">
        <f>INT(C2191)</f>
      </c>
    </row>
    <row r="2192" s="7" customFormat="1" ht="16.6" customHeight="1">
      <c r="C2192" s="17">
        <v>41591.827083333330</v>
      </c>
      <c r="D2192" s="18">
        <f>INT(C2192)</f>
      </c>
    </row>
    <row r="2193" s="7" customFormat="1" ht="16.6" customHeight="1">
      <c r="C2193" s="17">
        <v>41591.827777777777</v>
      </c>
      <c r="D2193" s="18">
        <f>INT(C2193)</f>
      </c>
    </row>
    <row r="2194" s="7" customFormat="1" ht="16.6" customHeight="1">
      <c r="C2194" s="17">
        <v>41591.828472222223</v>
      </c>
      <c r="D2194" s="18">
        <f>INT(C2194)</f>
      </c>
    </row>
    <row r="2195" s="7" customFormat="1" ht="16.6" customHeight="1">
      <c r="C2195" s="17">
        <v>41591.829861111109</v>
      </c>
      <c r="D2195" s="18">
        <f>INT(C2195)</f>
      </c>
    </row>
    <row r="2196" s="7" customFormat="1" ht="16.6" customHeight="1">
      <c r="C2196" s="17">
        <v>41591.830555555556</v>
      </c>
      <c r="D2196" s="18">
        <f>INT(C2196)</f>
      </c>
    </row>
    <row r="2197" s="7" customFormat="1" ht="16.6" customHeight="1">
      <c r="C2197" s="17">
        <v>41591.830555555556</v>
      </c>
      <c r="D2197" s="18">
        <f>INT(C2197)</f>
      </c>
    </row>
    <row r="2198" s="7" customFormat="1" ht="16.6" customHeight="1">
      <c r="C2198" s="17">
        <v>41591.830555555556</v>
      </c>
      <c r="D2198" s="18">
        <f>INT(C2198)</f>
      </c>
    </row>
    <row r="2199" s="7" customFormat="1" ht="16.6" customHeight="1">
      <c r="C2199" s="17">
        <v>41591.83125</v>
      </c>
      <c r="D2199" s="18">
        <f>INT(C2199)</f>
      </c>
    </row>
    <row r="2200" s="7" customFormat="1" ht="16.6" customHeight="1">
      <c r="C2200" s="17">
        <v>41591.83125</v>
      </c>
      <c r="D2200" s="18">
        <f>INT(C2200)</f>
      </c>
    </row>
    <row r="2201" s="7" customFormat="1" ht="16.6" customHeight="1">
      <c r="C2201" s="17">
        <v>41591.83125</v>
      </c>
      <c r="D2201" s="18">
        <f>INT(C2201)</f>
      </c>
    </row>
    <row r="2202" s="7" customFormat="1" ht="16.6" customHeight="1">
      <c r="C2202" s="17">
        <v>41591.83125</v>
      </c>
      <c r="D2202" s="18">
        <f>INT(C2202)</f>
      </c>
    </row>
    <row r="2203" s="7" customFormat="1" ht="16.6" customHeight="1">
      <c r="C2203" s="17">
        <v>41591.831944444442</v>
      </c>
      <c r="D2203" s="18">
        <f>INT(C2203)</f>
      </c>
    </row>
    <row r="2204" s="7" customFormat="1" ht="16.6" customHeight="1">
      <c r="C2204" s="17">
        <v>41591.831944444442</v>
      </c>
      <c r="D2204" s="18">
        <f>INT(C2204)</f>
      </c>
    </row>
    <row r="2205" s="7" customFormat="1" ht="16.6" customHeight="1">
      <c r="C2205" s="17">
        <v>41591.832638888889</v>
      </c>
      <c r="D2205" s="18">
        <f>INT(C2205)</f>
      </c>
    </row>
    <row r="2206" s="7" customFormat="1" ht="16.6" customHeight="1">
      <c r="C2206" s="17">
        <v>41591.832638888889</v>
      </c>
      <c r="D2206" s="18">
        <f>INT(C2206)</f>
      </c>
    </row>
    <row r="2207" s="7" customFormat="1" ht="16.6" customHeight="1">
      <c r="C2207" s="17">
        <v>41591.833333333336</v>
      </c>
      <c r="D2207" s="18">
        <f>INT(C2207)</f>
      </c>
    </row>
    <row r="2208" s="7" customFormat="1" ht="16.6" customHeight="1">
      <c r="C2208" s="17">
        <v>41591.834027777775</v>
      </c>
      <c r="D2208" s="18">
        <f>INT(C2208)</f>
      </c>
    </row>
    <row r="2209" s="7" customFormat="1" ht="16.6" customHeight="1">
      <c r="C2209" s="17">
        <v>41591.834027777775</v>
      </c>
      <c r="D2209" s="18">
        <f>INT(C2209)</f>
      </c>
    </row>
    <row r="2210" s="7" customFormat="1" ht="16.6" customHeight="1">
      <c r="C2210" s="17">
        <v>41591.834027777775</v>
      </c>
      <c r="D2210" s="18">
        <f>INT(C2210)</f>
      </c>
    </row>
    <row r="2211" s="7" customFormat="1" ht="16.6" customHeight="1">
      <c r="C2211" s="17">
        <v>41591.834722222222</v>
      </c>
      <c r="D2211" s="18">
        <f>INT(C2211)</f>
      </c>
    </row>
    <row r="2212" s="7" customFormat="1" ht="16.6" customHeight="1">
      <c r="C2212" s="17">
        <v>41591.835416666669</v>
      </c>
      <c r="D2212" s="18">
        <f>INT(C2212)</f>
      </c>
    </row>
    <row r="2213" s="7" customFormat="1" ht="16.6" customHeight="1">
      <c r="C2213" s="17">
        <v>41591.836111111108</v>
      </c>
      <c r="D2213" s="18">
        <f>INT(C2213)</f>
      </c>
    </row>
    <row r="2214" s="7" customFormat="1" ht="16.6" customHeight="1">
      <c r="C2214" s="17">
        <v>41591.836111111108</v>
      </c>
      <c r="D2214" s="18">
        <f>INT(C2214)</f>
      </c>
    </row>
    <row r="2215" s="7" customFormat="1" ht="16.6" customHeight="1">
      <c r="C2215" s="17">
        <v>41591.836111111108</v>
      </c>
      <c r="D2215" s="18">
        <f>INT(C2215)</f>
      </c>
    </row>
    <row r="2216" s="7" customFormat="1" ht="16.6" customHeight="1">
      <c r="C2216" s="17">
        <v>41591.836805555555</v>
      </c>
      <c r="D2216" s="18">
        <f>INT(C2216)</f>
      </c>
    </row>
    <row r="2217" s="7" customFormat="1" ht="16.6" customHeight="1">
      <c r="C2217" s="17">
        <v>41591.836805555555</v>
      </c>
      <c r="D2217" s="18">
        <f>INT(C2217)</f>
      </c>
    </row>
    <row r="2218" s="7" customFormat="1" ht="16.6" customHeight="1">
      <c r="C2218" s="17">
        <v>41591.836805555555</v>
      </c>
      <c r="D2218" s="18">
        <f>INT(C2218)</f>
      </c>
    </row>
    <row r="2219" s="7" customFormat="1" ht="16.6" customHeight="1">
      <c r="C2219" s="17">
        <v>41591.836805555555</v>
      </c>
      <c r="D2219" s="18">
        <f>INT(C2219)</f>
      </c>
    </row>
    <row r="2220" s="7" customFormat="1" ht="16.6" customHeight="1">
      <c r="C2220" s="17">
        <v>41591.8375</v>
      </c>
      <c r="D2220" s="18">
        <f>INT(C2220)</f>
      </c>
    </row>
    <row r="2221" s="7" customFormat="1" ht="16.6" customHeight="1">
      <c r="C2221" s="17">
        <v>41591.8375</v>
      </c>
      <c r="D2221" s="18">
        <f>INT(C2221)</f>
      </c>
    </row>
    <row r="2222" s="7" customFormat="1" ht="16.6" customHeight="1">
      <c r="C2222" s="17">
        <v>41591.838194444441</v>
      </c>
      <c r="D2222" s="18">
        <f>INT(C2222)</f>
      </c>
    </row>
    <row r="2223" s="7" customFormat="1" ht="16.6" customHeight="1">
      <c r="C2223" s="17">
        <v>41591.838194444441</v>
      </c>
      <c r="D2223" s="18">
        <f>INT(C2223)</f>
      </c>
    </row>
    <row r="2224" s="7" customFormat="1" ht="16.6" customHeight="1">
      <c r="C2224" s="17">
        <v>41591.838194444441</v>
      </c>
      <c r="D2224" s="18">
        <f>INT(C2224)</f>
      </c>
    </row>
    <row r="2225" s="7" customFormat="1" ht="16.6" customHeight="1">
      <c r="C2225" s="17">
        <v>41591.838194444441</v>
      </c>
      <c r="D2225" s="18">
        <f>INT(C2225)</f>
      </c>
    </row>
    <row r="2226" s="7" customFormat="1" ht="16.6" customHeight="1">
      <c r="C2226" s="17">
        <v>41591.838888888888</v>
      </c>
      <c r="D2226" s="18">
        <f>INT(C2226)</f>
      </c>
    </row>
    <row r="2227" s="7" customFormat="1" ht="16.6" customHeight="1">
      <c r="C2227" s="17">
        <v>41591.838888888888</v>
      </c>
      <c r="D2227" s="18">
        <f>INT(C2227)</f>
      </c>
    </row>
    <row r="2228" s="7" customFormat="1" ht="16.6" customHeight="1">
      <c r="C2228" s="17">
        <v>41591.838888888888</v>
      </c>
      <c r="D2228" s="18">
        <f>INT(C2228)</f>
      </c>
    </row>
    <row r="2229" s="7" customFormat="1" ht="16.6" customHeight="1">
      <c r="C2229" s="17">
        <v>41591.839583333334</v>
      </c>
      <c r="D2229" s="18">
        <f>INT(C2229)</f>
      </c>
    </row>
    <row r="2230" s="7" customFormat="1" ht="16.6" customHeight="1">
      <c r="C2230" s="17">
        <v>41591.839583333334</v>
      </c>
      <c r="D2230" s="18">
        <f>INT(C2230)</f>
      </c>
    </row>
    <row r="2231" s="7" customFormat="1" ht="16.6" customHeight="1">
      <c r="C2231" s="17">
        <v>41591.840277777781</v>
      </c>
      <c r="D2231" s="18">
        <f>INT(C2231)</f>
      </c>
    </row>
    <row r="2232" s="7" customFormat="1" ht="16.6" customHeight="1">
      <c r="C2232" s="17">
        <v>41591.840277777781</v>
      </c>
      <c r="D2232" s="18">
        <f>INT(C2232)</f>
      </c>
    </row>
    <row r="2233" s="7" customFormat="1" ht="16.6" customHeight="1">
      <c r="C2233" s="17">
        <v>41591.840277777781</v>
      </c>
      <c r="D2233" s="18">
        <f>INT(C2233)</f>
      </c>
    </row>
    <row r="2234" s="7" customFormat="1" ht="16.6" customHeight="1">
      <c r="C2234" s="17">
        <v>41591.840277777781</v>
      </c>
      <c r="D2234" s="18">
        <f>INT(C2234)</f>
      </c>
    </row>
    <row r="2235" s="7" customFormat="1" ht="16.6" customHeight="1">
      <c r="C2235" s="17">
        <v>41591.840972222220</v>
      </c>
      <c r="D2235" s="18">
        <f>INT(C2235)</f>
      </c>
    </row>
    <row r="2236" s="7" customFormat="1" ht="16.6" customHeight="1">
      <c r="C2236" s="17">
        <v>41591.840972222220</v>
      </c>
      <c r="D2236" s="18">
        <f>INT(C2236)</f>
      </c>
    </row>
    <row r="2237" s="7" customFormat="1" ht="16.6" customHeight="1">
      <c r="C2237" s="17">
        <v>41591.840972222220</v>
      </c>
      <c r="D2237" s="18">
        <f>INT(C2237)</f>
      </c>
    </row>
    <row r="2238" s="7" customFormat="1" ht="16.6" customHeight="1">
      <c r="C2238" s="17">
        <v>41591.840972222220</v>
      </c>
      <c r="D2238" s="18">
        <f>INT(C2238)</f>
      </c>
    </row>
    <row r="2239" s="7" customFormat="1" ht="16.6" customHeight="1">
      <c r="C2239" s="17">
        <v>41591.840972222220</v>
      </c>
      <c r="D2239" s="18">
        <f>INT(C2239)</f>
      </c>
    </row>
    <row r="2240" s="7" customFormat="1" ht="16.6" customHeight="1">
      <c r="C2240" s="17">
        <v>41591.841666666667</v>
      </c>
      <c r="D2240" s="18">
        <f>INT(C2240)</f>
      </c>
    </row>
    <row r="2241" s="7" customFormat="1" ht="16.6" customHeight="1">
      <c r="C2241" s="17">
        <v>41591.841666666667</v>
      </c>
      <c r="D2241" s="18">
        <f>INT(C2241)</f>
      </c>
    </row>
    <row r="2242" s="7" customFormat="1" ht="16.6" customHeight="1">
      <c r="C2242" s="17">
        <v>41591.841666666667</v>
      </c>
      <c r="D2242" s="18">
        <f>INT(C2242)</f>
      </c>
    </row>
    <row r="2243" s="7" customFormat="1" ht="16.6" customHeight="1">
      <c r="C2243" s="17">
        <v>41591.841666666667</v>
      </c>
      <c r="D2243" s="18">
        <f>INT(C2243)</f>
      </c>
    </row>
    <row r="2244" s="7" customFormat="1" ht="16.6" customHeight="1">
      <c r="C2244" s="17">
        <v>41591.841666666667</v>
      </c>
      <c r="D2244" s="18">
        <f>INT(C2244)</f>
      </c>
    </row>
    <row r="2245" s="7" customFormat="1" ht="16.6" customHeight="1">
      <c r="C2245" s="17">
        <v>41591.842361111114</v>
      </c>
      <c r="D2245" s="18">
        <f>INT(C2245)</f>
      </c>
    </row>
    <row r="2246" s="7" customFormat="1" ht="16.6" customHeight="1">
      <c r="C2246" s="17">
        <v>41591.842361111114</v>
      </c>
      <c r="D2246" s="18">
        <f>INT(C2246)</f>
      </c>
    </row>
    <row r="2247" s="7" customFormat="1" ht="16.6" customHeight="1">
      <c r="C2247" s="17">
        <v>41591.842361111114</v>
      </c>
      <c r="D2247" s="18">
        <f>INT(C2247)</f>
      </c>
    </row>
    <row r="2248" s="7" customFormat="1" ht="16.6" customHeight="1">
      <c r="C2248" s="17">
        <v>41591.842361111114</v>
      </c>
      <c r="D2248" s="18">
        <f>INT(C2248)</f>
      </c>
    </row>
    <row r="2249" s="7" customFormat="1" ht="16.6" customHeight="1">
      <c r="C2249" s="17">
        <v>41591.843055555553</v>
      </c>
      <c r="D2249" s="18">
        <f>INT(C2249)</f>
      </c>
    </row>
    <row r="2250" s="7" customFormat="1" ht="16.6" customHeight="1">
      <c r="C2250" s="17">
        <v>41591.843055555553</v>
      </c>
      <c r="D2250" s="18">
        <f>INT(C2250)</f>
      </c>
    </row>
    <row r="2251" s="7" customFormat="1" ht="16.6" customHeight="1">
      <c r="C2251" s="17">
        <v>41591.843055555553</v>
      </c>
      <c r="D2251" s="18">
        <f>INT(C2251)</f>
      </c>
    </row>
    <row r="2252" s="7" customFormat="1" ht="16.6" customHeight="1">
      <c r="C2252" s="17">
        <v>41591.843055555553</v>
      </c>
      <c r="D2252" s="18">
        <f>INT(C2252)</f>
      </c>
    </row>
    <row r="2253" s="7" customFormat="1" ht="16.6" customHeight="1">
      <c r="C2253" s="17">
        <v>41591.843055555553</v>
      </c>
      <c r="D2253" s="18">
        <f>INT(C2253)</f>
      </c>
    </row>
    <row r="2254" s="7" customFormat="1" ht="16.6" customHeight="1">
      <c r="C2254" s="17">
        <v>41591.84375</v>
      </c>
      <c r="D2254" s="18">
        <f>INT(C2254)</f>
      </c>
    </row>
    <row r="2255" s="7" customFormat="1" ht="16.6" customHeight="1">
      <c r="C2255" s="17">
        <v>41591.84375</v>
      </c>
      <c r="D2255" s="18">
        <f>INT(C2255)</f>
      </c>
    </row>
    <row r="2256" s="7" customFormat="1" ht="16.6" customHeight="1">
      <c r="C2256" s="17">
        <v>41591.84375</v>
      </c>
      <c r="D2256" s="18">
        <f>INT(C2256)</f>
      </c>
    </row>
    <row r="2257" s="7" customFormat="1" ht="16.6" customHeight="1">
      <c r="C2257" s="17">
        <v>41591.84375</v>
      </c>
      <c r="D2257" s="18">
        <f>INT(C2257)</f>
      </c>
    </row>
    <row r="2258" s="7" customFormat="1" ht="16.6" customHeight="1">
      <c r="C2258" s="17">
        <v>41591.845138888886</v>
      </c>
      <c r="D2258" s="18">
        <f>INT(C2258)</f>
      </c>
    </row>
    <row r="2259" s="7" customFormat="1" ht="16.6" customHeight="1">
      <c r="C2259" s="17">
        <v>41591.845138888886</v>
      </c>
      <c r="D2259" s="18">
        <f>INT(C2259)</f>
      </c>
    </row>
    <row r="2260" s="7" customFormat="1" ht="16.6" customHeight="1">
      <c r="C2260" s="17">
        <v>41591.845138888886</v>
      </c>
      <c r="D2260" s="18">
        <f>INT(C2260)</f>
      </c>
    </row>
    <row r="2261" s="7" customFormat="1" ht="16.6" customHeight="1">
      <c r="C2261" s="17">
        <v>41591.845833333333</v>
      </c>
      <c r="D2261" s="18">
        <f>INT(C2261)</f>
      </c>
    </row>
    <row r="2262" s="7" customFormat="1" ht="16.6" customHeight="1">
      <c r="C2262" s="17">
        <v>41591.845833333333</v>
      </c>
      <c r="D2262" s="18">
        <f>INT(C2262)</f>
      </c>
    </row>
    <row r="2263" s="7" customFormat="1" ht="16.6" customHeight="1">
      <c r="C2263" s="17">
        <v>41591.845833333333</v>
      </c>
      <c r="D2263" s="18">
        <f>INT(C2263)</f>
      </c>
    </row>
    <row r="2264" s="7" customFormat="1" ht="16.6" customHeight="1">
      <c r="C2264" s="17">
        <v>41591.846527777780</v>
      </c>
      <c r="D2264" s="18">
        <f>INT(C2264)</f>
      </c>
    </row>
    <row r="2265" s="7" customFormat="1" ht="16.6" customHeight="1">
      <c r="C2265" s="17">
        <v>41591.846527777780</v>
      </c>
      <c r="D2265" s="18">
        <f>INT(C2265)</f>
      </c>
    </row>
    <row r="2266" s="7" customFormat="1" ht="16.6" customHeight="1">
      <c r="C2266" s="17">
        <v>41591.846527777780</v>
      </c>
      <c r="D2266" s="18">
        <f>INT(C2266)</f>
      </c>
    </row>
    <row r="2267" s="7" customFormat="1" ht="16.6" customHeight="1">
      <c r="C2267" s="17">
        <v>41591.846527777780</v>
      </c>
      <c r="D2267" s="18">
        <f>INT(C2267)</f>
      </c>
    </row>
    <row r="2268" s="7" customFormat="1" ht="16.6" customHeight="1">
      <c r="C2268" s="17">
        <v>41591.847222222219</v>
      </c>
      <c r="D2268" s="18">
        <f>INT(C2268)</f>
      </c>
    </row>
    <row r="2269" s="7" customFormat="1" ht="16.6" customHeight="1">
      <c r="C2269" s="17">
        <v>41591.847222222219</v>
      </c>
      <c r="D2269" s="18">
        <f>INT(C2269)</f>
      </c>
    </row>
    <row r="2270" s="7" customFormat="1" ht="16.6" customHeight="1">
      <c r="C2270" s="17">
        <v>41591.847222222219</v>
      </c>
      <c r="D2270" s="18">
        <f>INT(C2270)</f>
      </c>
    </row>
    <row r="2271" s="7" customFormat="1" ht="16.6" customHeight="1">
      <c r="C2271" s="17">
        <v>41591.847222222219</v>
      </c>
      <c r="D2271" s="18">
        <f>INT(C2271)</f>
      </c>
    </row>
    <row r="2272" s="7" customFormat="1" ht="16.6" customHeight="1">
      <c r="C2272" s="17">
        <v>41591.847222222219</v>
      </c>
      <c r="D2272" s="18">
        <f>INT(C2272)</f>
      </c>
    </row>
    <row r="2273" s="7" customFormat="1" ht="16.6" customHeight="1">
      <c r="C2273" s="17">
        <v>41591.847222222219</v>
      </c>
      <c r="D2273" s="18">
        <f>INT(C2273)</f>
      </c>
    </row>
    <row r="2274" s="7" customFormat="1" ht="16.6" customHeight="1">
      <c r="C2274" s="17">
        <v>41591.847916666666</v>
      </c>
      <c r="D2274" s="18">
        <f>INT(C2274)</f>
      </c>
    </row>
    <row r="2275" s="7" customFormat="1" ht="16.6" customHeight="1">
      <c r="C2275" s="17">
        <v>41591.847916666666</v>
      </c>
      <c r="D2275" s="18">
        <f>INT(C2275)</f>
      </c>
    </row>
    <row r="2276" s="7" customFormat="1" ht="16.6" customHeight="1">
      <c r="C2276" s="17">
        <v>41591.847916666666</v>
      </c>
      <c r="D2276" s="18">
        <f>INT(C2276)</f>
      </c>
    </row>
    <row r="2277" s="7" customFormat="1" ht="16.6" customHeight="1">
      <c r="C2277" s="17">
        <v>41591.847916666666</v>
      </c>
      <c r="D2277" s="18">
        <f>INT(C2277)</f>
      </c>
    </row>
    <row r="2278" s="7" customFormat="1" ht="16.6" customHeight="1">
      <c r="C2278" s="17">
        <v>41591.848611111112</v>
      </c>
      <c r="D2278" s="18">
        <f>INT(C2278)</f>
      </c>
    </row>
    <row r="2279" s="7" customFormat="1" ht="16.6" customHeight="1">
      <c r="C2279" s="17">
        <v>41591.848611111112</v>
      </c>
      <c r="D2279" s="18">
        <f>INT(C2279)</f>
      </c>
    </row>
    <row r="2280" s="7" customFormat="1" ht="16.6" customHeight="1">
      <c r="C2280" s="17">
        <v>41591.848611111112</v>
      </c>
      <c r="D2280" s="18">
        <f>INT(C2280)</f>
      </c>
    </row>
    <row r="2281" s="7" customFormat="1" ht="16.6" customHeight="1">
      <c r="C2281" s="17">
        <v>41591.848611111112</v>
      </c>
      <c r="D2281" s="18">
        <f>INT(C2281)</f>
      </c>
    </row>
    <row r="2282" s="7" customFormat="1" ht="16.6" customHeight="1">
      <c r="C2282" s="17">
        <v>41591.848611111112</v>
      </c>
      <c r="D2282" s="18">
        <f>INT(C2282)</f>
      </c>
    </row>
    <row r="2283" s="7" customFormat="1" ht="16.6" customHeight="1">
      <c r="C2283" s="17">
        <v>41591.849305555559</v>
      </c>
      <c r="D2283" s="18">
        <f>INT(C2283)</f>
      </c>
    </row>
    <row r="2284" s="7" customFormat="1" ht="16.6" customHeight="1">
      <c r="C2284" s="17">
        <v>41591.849305555559</v>
      </c>
      <c r="D2284" s="18">
        <f>INT(C2284)</f>
      </c>
    </row>
    <row r="2285" s="7" customFormat="1" ht="16.6" customHeight="1">
      <c r="C2285" s="17">
        <v>41591.849305555559</v>
      </c>
      <c r="D2285" s="18">
        <f>INT(C2285)</f>
      </c>
    </row>
    <row r="2286" s="7" customFormat="1" ht="16.6" customHeight="1">
      <c r="C2286" s="17">
        <v>41591.849305555559</v>
      </c>
      <c r="D2286" s="18">
        <f>INT(C2286)</f>
      </c>
    </row>
    <row r="2287" s="7" customFormat="1" ht="16.6" customHeight="1">
      <c r="C2287" s="17">
        <v>41591.85</v>
      </c>
      <c r="D2287" s="18">
        <f>INT(C2287)</f>
      </c>
    </row>
    <row r="2288" s="7" customFormat="1" ht="16.6" customHeight="1">
      <c r="C2288" s="17">
        <v>41591.85</v>
      </c>
      <c r="D2288" s="18">
        <f>INT(C2288)</f>
      </c>
    </row>
    <row r="2289" s="7" customFormat="1" ht="16.6" customHeight="1">
      <c r="C2289" s="17">
        <v>41591.85</v>
      </c>
      <c r="D2289" s="18">
        <f>INT(C2289)</f>
      </c>
    </row>
    <row r="2290" s="7" customFormat="1" ht="16.6" customHeight="1">
      <c r="C2290" s="17">
        <v>41591.850694444445</v>
      </c>
      <c r="D2290" s="18">
        <f>INT(C2290)</f>
      </c>
    </row>
    <row r="2291" s="7" customFormat="1" ht="16.6" customHeight="1">
      <c r="C2291" s="17">
        <v>41591.850694444445</v>
      </c>
      <c r="D2291" s="18">
        <f>INT(C2291)</f>
      </c>
    </row>
    <row r="2292" s="7" customFormat="1" ht="16.6" customHeight="1">
      <c r="C2292" s="17">
        <v>41591.852083333331</v>
      </c>
      <c r="D2292" s="18">
        <f>INT(C2292)</f>
      </c>
    </row>
    <row r="2293" s="7" customFormat="1" ht="16.6" customHeight="1">
      <c r="C2293" s="17">
        <v>41591.852083333331</v>
      </c>
      <c r="D2293" s="18">
        <f>INT(C2293)</f>
      </c>
    </row>
    <row r="2294" s="7" customFormat="1" ht="16.6" customHeight="1">
      <c r="C2294" s="17">
        <v>41592.396527777775</v>
      </c>
      <c r="D2294" s="18">
        <f>INT(C2294)</f>
      </c>
    </row>
    <row r="2295" s="7" customFormat="1" ht="16.6" customHeight="1">
      <c r="C2295" s="17">
        <v>41592.456944444442</v>
      </c>
      <c r="D2295" s="18">
        <f>INT(C2295)</f>
      </c>
    </row>
    <row r="2296" s="7" customFormat="1" ht="16.6" customHeight="1">
      <c r="C2296" s="17">
        <v>41592.461805555555</v>
      </c>
      <c r="D2296" s="18">
        <f>INT(C2296)</f>
      </c>
    </row>
    <row r="2297" s="7" customFormat="1" ht="16.6" customHeight="1">
      <c r="C2297" s="17">
        <v>41592.4875</v>
      </c>
      <c r="D2297" s="18">
        <f>INT(C2297)</f>
      </c>
    </row>
    <row r="2298" s="7" customFormat="1" ht="16.6" customHeight="1">
      <c r="C2298" s="17">
        <v>41592.488888888889</v>
      </c>
      <c r="D2298" s="18">
        <f>INT(C2298)</f>
      </c>
    </row>
    <row r="2299" s="7" customFormat="1" ht="16.6" customHeight="1">
      <c r="C2299" s="17">
        <v>41592.510416666664</v>
      </c>
      <c r="D2299" s="18">
        <f>INT(C2299)</f>
      </c>
    </row>
    <row r="2300" s="7" customFormat="1" ht="16.6" customHeight="1">
      <c r="C2300" s="17">
        <v>41592.514583333330</v>
      </c>
      <c r="D2300" s="18">
        <f>INT(C2300)</f>
      </c>
    </row>
    <row r="2301" s="7" customFormat="1" ht="16.6" customHeight="1">
      <c r="C2301" s="17">
        <v>41592.529166666667</v>
      </c>
      <c r="D2301" s="18">
        <f>INT(C2301)</f>
      </c>
    </row>
    <row r="2302" s="7" customFormat="1" ht="16.6" customHeight="1">
      <c r="C2302" s="17">
        <v>41592.811111111114</v>
      </c>
      <c r="D2302" s="18">
        <f>INT(C2302)</f>
      </c>
    </row>
    <row r="2303" s="7" customFormat="1" ht="16.6" customHeight="1">
      <c r="C2303" s="17">
        <v>41592.975</v>
      </c>
      <c r="D2303" s="18">
        <f>INT(C2303)</f>
      </c>
    </row>
    <row r="2304" s="7" customFormat="1" ht="16.6" customHeight="1">
      <c r="C2304" s="17">
        <v>41592.984027777777</v>
      </c>
      <c r="D2304" s="18">
        <f>INT(C2304)</f>
      </c>
    </row>
    <row r="2305" s="7" customFormat="1" ht="16.6" customHeight="1">
      <c r="C2305" s="17">
        <v>41593</v>
      </c>
      <c r="D2305" s="18">
        <f>INT(C2305)</f>
      </c>
    </row>
    <row r="2306" s="7" customFormat="1" ht="16.6" customHeight="1">
      <c r="C2306" s="17">
        <v>41593.135416666664</v>
      </c>
      <c r="D2306" s="18">
        <f>INT(C2306)</f>
      </c>
    </row>
    <row r="2307" s="7" customFormat="1" ht="16.6" customHeight="1">
      <c r="C2307" s="17">
        <v>41593.158333333333</v>
      </c>
      <c r="D2307" s="18">
        <f>INT(C2307)</f>
      </c>
    </row>
    <row r="2308" s="7" customFormat="1" ht="16.6" customHeight="1">
      <c r="C2308" s="17">
        <v>41593.291666666664</v>
      </c>
      <c r="D2308" s="18">
        <f>INT(C2308)</f>
      </c>
    </row>
    <row r="2309" s="7" customFormat="1" ht="16.6" customHeight="1">
      <c r="C2309" s="17">
        <v>41593.645138888889</v>
      </c>
      <c r="D2309" s="18">
        <f>INT(C2309)</f>
      </c>
    </row>
    <row r="2310" s="7" customFormat="1" ht="16.6" customHeight="1">
      <c r="C2310" s="17">
        <v>41593.715972222220</v>
      </c>
      <c r="D2310" s="18">
        <f>INT(C2310)</f>
      </c>
    </row>
    <row r="2311" s="7" customFormat="1" ht="16.6" customHeight="1">
      <c r="C2311" s="17">
        <v>41593.884027777778</v>
      </c>
      <c r="D2311" s="18">
        <f>INT(C2311)</f>
      </c>
    </row>
    <row r="2312" s="7" customFormat="1" ht="16.6" customHeight="1">
      <c r="C2312" s="17">
        <v>41594.049305555556</v>
      </c>
      <c r="D2312" s="18">
        <f>INT(C2312)</f>
      </c>
    </row>
    <row r="2313" s="7" customFormat="1" ht="16.6" customHeight="1">
      <c r="C2313" s="17">
        <v>41594.111111111109</v>
      </c>
      <c r="D2313" s="18">
        <f>INT(C2313)</f>
      </c>
    </row>
    <row r="2314" s="7" customFormat="1" ht="16.6" customHeight="1">
      <c r="C2314" s="17">
        <v>41594.16875</v>
      </c>
      <c r="D2314" s="18">
        <f>INT(C2314)</f>
      </c>
    </row>
    <row r="2315" s="7" customFormat="1" ht="16.6" customHeight="1">
      <c r="C2315" s="17">
        <v>41594.175694444442</v>
      </c>
      <c r="D2315" s="18">
        <f>INT(C2315)</f>
      </c>
    </row>
    <row r="2316" s="7" customFormat="1" ht="16.6" customHeight="1">
      <c r="C2316" s="17">
        <v>41594.513888888891</v>
      </c>
      <c r="D2316" s="18">
        <f>INT(C2316)</f>
      </c>
    </row>
    <row r="2317" s="7" customFormat="1" ht="16.6" customHeight="1">
      <c r="C2317" s="17">
        <v>41594.721527777780</v>
      </c>
      <c r="D2317" s="18">
        <f>INT(C2317)</f>
      </c>
    </row>
    <row r="2318" s="7" customFormat="1" ht="16.6" customHeight="1">
      <c r="C2318" s="17">
        <v>41596.267361111109</v>
      </c>
      <c r="D2318" s="18">
        <f>INT(C2318)</f>
      </c>
    </row>
    <row r="2319" s="7" customFormat="1" ht="16.6" customHeight="1">
      <c r="C2319" s="17">
        <v>41596.2875</v>
      </c>
      <c r="D2319" s="18">
        <f>INT(C2319)</f>
      </c>
    </row>
    <row r="2320" s="7" customFormat="1" ht="16.6" customHeight="1">
      <c r="C2320" s="17">
        <v>41596.420138888891</v>
      </c>
      <c r="D2320" s="18">
        <f>INT(C2320)</f>
      </c>
    </row>
    <row r="2321" s="7" customFormat="1" ht="16.6" customHeight="1">
      <c r="C2321" s="17">
        <v>41596.457638888889</v>
      </c>
      <c r="D2321" s="18">
        <f>INT(C2321)</f>
      </c>
    </row>
    <row r="2322" s="7" customFormat="1" ht="16.6" customHeight="1">
      <c r="C2322" s="17">
        <v>41596.523611111108</v>
      </c>
      <c r="D2322" s="18">
        <f>INT(C2322)</f>
      </c>
    </row>
    <row r="2323" s="7" customFormat="1" ht="16.6" customHeight="1">
      <c r="C2323" s="17">
        <v>41596.655555555553</v>
      </c>
      <c r="D2323" s="18">
        <f>INT(C2323)</f>
      </c>
    </row>
    <row r="2324" s="7" customFormat="1" ht="16.6" customHeight="1">
      <c r="C2324" s="17">
        <v>41597.427777777775</v>
      </c>
      <c r="D2324" s="18">
        <f>INT(C2324)</f>
      </c>
    </row>
    <row r="2325" s="7" customFormat="1" ht="16.6" customHeight="1">
      <c r="C2325" s="17">
        <v>41597.520138888889</v>
      </c>
      <c r="D2325" s="18">
        <f>INT(C2325)</f>
      </c>
    </row>
    <row r="2326" s="7" customFormat="1" ht="16.6" customHeight="1">
      <c r="C2326" s="17">
        <v>41597.545833333330</v>
      </c>
      <c r="D2326" s="18">
        <f>INT(C2326)</f>
      </c>
    </row>
    <row r="2327" s="7" customFormat="1" ht="16.6" customHeight="1">
      <c r="C2327" s="17">
        <v>41597.555555555555</v>
      </c>
      <c r="D2327" s="18">
        <f>INT(C2327)</f>
      </c>
    </row>
    <row r="2328" s="7" customFormat="1" ht="16.6" customHeight="1">
      <c r="C2328" s="17">
        <v>41597.729166666664</v>
      </c>
      <c r="D2328" s="18">
        <f>INT(C2328)</f>
      </c>
    </row>
    <row r="2329" s="7" customFormat="1" ht="16.6" customHeight="1">
      <c r="C2329" s="17">
        <v>41597.747222222220</v>
      </c>
      <c r="D2329" s="18">
        <f>INT(C2329)</f>
      </c>
    </row>
    <row r="2330" s="7" customFormat="1" ht="16.6" customHeight="1">
      <c r="C2330" s="17">
        <v>41598.263194444444</v>
      </c>
      <c r="D2330" s="18">
        <f>INT(C2330)</f>
      </c>
    </row>
    <row r="2331" s="7" customFormat="1" ht="16.6" customHeight="1">
      <c r="C2331" s="17">
        <v>41598.272916666669</v>
      </c>
      <c r="D2331" s="18">
        <f>INT(C2331)</f>
      </c>
    </row>
    <row r="2332" s="7" customFormat="1" ht="16.6" customHeight="1">
      <c r="C2332" s="17">
        <v>41598.275694444441</v>
      </c>
      <c r="D2332" s="18">
        <f>INT(C2332)</f>
      </c>
    </row>
    <row r="2333" s="7" customFormat="1" ht="16.6" customHeight="1">
      <c r="C2333" s="17">
        <v>41598.297916666670</v>
      </c>
      <c r="D2333" s="18">
        <f>INT(C2333)</f>
      </c>
    </row>
    <row r="2334" s="7" customFormat="1" ht="16.6" customHeight="1">
      <c r="C2334" s="17">
        <v>41598.541666666664</v>
      </c>
      <c r="D2334" s="18">
        <f>INT(C2334)</f>
      </c>
    </row>
    <row r="2335" s="7" customFormat="1" ht="16.6" customHeight="1">
      <c r="C2335" s="17">
        <v>41598.597916666666</v>
      </c>
      <c r="D2335" s="18">
        <f>INT(C2335)</f>
      </c>
    </row>
    <row r="2336" s="7" customFormat="1" ht="16.6" customHeight="1">
      <c r="C2336" s="17">
        <v>41598.6125</v>
      </c>
      <c r="D2336" s="18">
        <f>INT(C2336)</f>
      </c>
    </row>
    <row r="2337" s="7" customFormat="1" ht="16.6" customHeight="1">
      <c r="C2337" s="17">
        <v>41598.615972222222</v>
      </c>
      <c r="D2337" s="18">
        <f>INT(C2337)</f>
      </c>
    </row>
    <row r="2338" s="7" customFormat="1" ht="16.6" customHeight="1">
      <c r="C2338" s="17">
        <v>41598.620138888888</v>
      </c>
      <c r="D2338" s="18">
        <f>INT(C2338)</f>
      </c>
    </row>
    <row r="2339" s="7" customFormat="1" ht="16.6" customHeight="1">
      <c r="C2339" s="17">
        <v>41598.623611111114</v>
      </c>
      <c r="D2339" s="18">
        <f>INT(C2339)</f>
      </c>
    </row>
    <row r="2340" s="7" customFormat="1" ht="16.6" customHeight="1">
      <c r="C2340" s="17">
        <v>41598.625694444447</v>
      </c>
      <c r="D2340" s="18">
        <f>INT(C2340)</f>
      </c>
    </row>
    <row r="2341" s="7" customFormat="1" ht="16.6" customHeight="1">
      <c r="C2341" s="17">
        <v>41598.628472222219</v>
      </c>
      <c r="D2341" s="18">
        <f>INT(C2341)</f>
      </c>
    </row>
    <row r="2342" s="7" customFormat="1" ht="16.6" customHeight="1">
      <c r="C2342" s="17">
        <v>41598.63125</v>
      </c>
      <c r="D2342" s="18">
        <f>INT(C2342)</f>
      </c>
    </row>
    <row r="2343" s="7" customFormat="1" ht="16.6" customHeight="1">
      <c r="C2343" s="17">
        <v>41598.638888888891</v>
      </c>
      <c r="D2343" s="18">
        <f>INT(C2343)</f>
      </c>
    </row>
    <row r="2344" s="7" customFormat="1" ht="16.6" customHeight="1">
      <c r="C2344" s="17">
        <v>41598.988888888889</v>
      </c>
      <c r="D2344" s="18">
        <f>INT(C2344)</f>
      </c>
    </row>
    <row r="2345" s="7" customFormat="1" ht="16.6" customHeight="1">
      <c r="C2345" s="17">
        <v>41599.092361111114</v>
      </c>
      <c r="D2345" s="18">
        <f>INT(C2345)</f>
      </c>
    </row>
    <row r="2346" s="7" customFormat="1" ht="16.6" customHeight="1">
      <c r="C2346" s="17">
        <v>41599.200694444444</v>
      </c>
      <c r="D2346" s="18">
        <f>INT(C2346)</f>
      </c>
    </row>
    <row r="2347" s="7" customFormat="1" ht="16.6" customHeight="1">
      <c r="C2347" s="17">
        <v>41599.23125</v>
      </c>
      <c r="D2347" s="18">
        <f>INT(C2347)</f>
      </c>
    </row>
    <row r="2348" s="7" customFormat="1" ht="16.6" customHeight="1">
      <c r="C2348" s="17">
        <v>41599.399305555555</v>
      </c>
      <c r="D2348" s="18">
        <f>INT(C2348)</f>
      </c>
    </row>
    <row r="2349" s="7" customFormat="1" ht="16.6" customHeight="1">
      <c r="C2349" s="17">
        <v>41599.427777777775</v>
      </c>
      <c r="D2349" s="18">
        <f>INT(C2349)</f>
      </c>
    </row>
    <row r="2350" s="7" customFormat="1" ht="16.6" customHeight="1">
      <c r="C2350" s="17">
        <v>41599.49375</v>
      </c>
      <c r="D2350" s="18">
        <f>INT(C2350)</f>
      </c>
    </row>
    <row r="2351" s="7" customFormat="1" ht="16.6" customHeight="1">
      <c r="C2351" s="17">
        <v>41599.525</v>
      </c>
      <c r="D2351" s="18">
        <f>INT(C2351)</f>
      </c>
    </row>
    <row r="2352" s="7" customFormat="1" ht="16.6" customHeight="1">
      <c r="C2352" s="17">
        <v>41599.529166666667</v>
      </c>
      <c r="D2352" s="18">
        <f>INT(C2352)</f>
      </c>
    </row>
    <row r="2353" s="7" customFormat="1" ht="16.6" customHeight="1">
      <c r="C2353" s="17">
        <v>41599.536111111112</v>
      </c>
      <c r="D2353" s="18">
        <f>INT(C2353)</f>
      </c>
    </row>
    <row r="2354" s="7" customFormat="1" ht="16.6" customHeight="1">
      <c r="C2354" s="17">
        <v>41599.547916666670</v>
      </c>
      <c r="D2354" s="18">
        <f>INT(C2354)</f>
      </c>
    </row>
    <row r="2355" s="7" customFormat="1" ht="16.6" customHeight="1">
      <c r="C2355" s="17">
        <v>41599.578472222223</v>
      </c>
      <c r="D2355" s="18">
        <f>INT(C2355)</f>
      </c>
    </row>
    <row r="2356" s="7" customFormat="1" ht="16.6" customHeight="1">
      <c r="C2356" s="17">
        <v>41599.597916666666</v>
      </c>
      <c r="D2356" s="18">
        <f>INT(C2356)</f>
      </c>
    </row>
    <row r="2357" s="7" customFormat="1" ht="16.6" customHeight="1">
      <c r="C2357" s="17">
        <v>41599.602083333331</v>
      </c>
      <c r="D2357" s="18">
        <f>INT(C2357)</f>
      </c>
    </row>
    <row r="2358" s="7" customFormat="1" ht="16.6" customHeight="1">
      <c r="C2358" s="17">
        <v>41599.665972222225</v>
      </c>
      <c r="D2358" s="18">
        <f>INT(C2358)</f>
      </c>
    </row>
    <row r="2359" s="7" customFormat="1" ht="16.6" customHeight="1">
      <c r="C2359" s="17">
        <v>41599.686805555553</v>
      </c>
      <c r="D2359" s="18">
        <f>INT(C2359)</f>
      </c>
    </row>
    <row r="2360" s="7" customFormat="1" ht="16.6" customHeight="1">
      <c r="C2360" s="17">
        <v>41600.073611111111</v>
      </c>
      <c r="D2360" s="18">
        <f>INT(C2360)</f>
      </c>
    </row>
    <row r="2361" s="7" customFormat="1" ht="16.6" customHeight="1">
      <c r="C2361" s="17">
        <v>41600.098611111112</v>
      </c>
      <c r="D2361" s="18">
        <f>INT(C2361)</f>
      </c>
    </row>
    <row r="2362" s="7" customFormat="1" ht="16.6" customHeight="1">
      <c r="C2362" s="17">
        <v>41600.213888888888</v>
      </c>
      <c r="D2362" s="18">
        <f>INT(C2362)</f>
      </c>
    </row>
    <row r="2363" s="7" customFormat="1" ht="16.6" customHeight="1">
      <c r="C2363" s="17">
        <v>41600.277777777781</v>
      </c>
      <c r="D2363" s="18">
        <f>INT(C2363)</f>
      </c>
    </row>
    <row r="2364" s="7" customFormat="1" ht="16.6" customHeight="1">
      <c r="C2364" s="17">
        <v>41600.304166666669</v>
      </c>
      <c r="D2364" s="18">
        <f>INT(C2364)</f>
      </c>
    </row>
    <row r="2365" s="7" customFormat="1" ht="16.6" customHeight="1">
      <c r="C2365" s="17">
        <v>41600.401388888888</v>
      </c>
      <c r="D2365" s="18">
        <f>INT(C2365)</f>
      </c>
    </row>
    <row r="2366" s="7" customFormat="1" ht="16.6" customHeight="1">
      <c r="C2366" s="17">
        <v>41600.402083333334</v>
      </c>
      <c r="D2366" s="18">
        <f>INT(C2366)</f>
      </c>
    </row>
    <row r="2367" s="7" customFormat="1" ht="16.6" customHeight="1">
      <c r="C2367" s="17">
        <v>41600.464583333334</v>
      </c>
      <c r="D2367" s="18">
        <f>INT(C2367)</f>
      </c>
    </row>
    <row r="2368" s="7" customFormat="1" ht="16.6" customHeight="1">
      <c r="C2368" s="17">
        <v>41600.497916666667</v>
      </c>
      <c r="D2368" s="18">
        <f>INT(C2368)</f>
      </c>
    </row>
    <row r="2369" s="7" customFormat="1" ht="16.6" customHeight="1">
      <c r="C2369" s="17">
        <v>41601</v>
      </c>
      <c r="D2369" s="18">
        <f>INT(C2369)</f>
      </c>
    </row>
    <row r="2370" s="7" customFormat="1" ht="16.6" customHeight="1">
      <c r="C2370" s="17">
        <v>41601.731944444444</v>
      </c>
      <c r="D2370" s="18">
        <f>INT(C2370)</f>
      </c>
    </row>
    <row r="2371" s="7" customFormat="1" ht="16.6" customHeight="1">
      <c r="C2371" s="17">
        <v>41601.741666666669</v>
      </c>
      <c r="D2371" s="18">
        <f>INT(C2371)</f>
      </c>
    </row>
    <row r="2372" s="7" customFormat="1" ht="16.6" customHeight="1">
      <c r="C2372" s="17">
        <v>41603.242361111108</v>
      </c>
      <c r="D2372" s="18">
        <f>INT(C2372)</f>
      </c>
    </row>
    <row r="2373" s="7" customFormat="1" ht="16.6" customHeight="1">
      <c r="C2373" s="17">
        <v>41603.297222222223</v>
      </c>
      <c r="D2373" s="18">
        <f>INT(C2373)</f>
      </c>
    </row>
    <row r="2374" s="7" customFormat="1" ht="16.6" customHeight="1">
      <c r="C2374" s="17">
        <v>41603.536111111112</v>
      </c>
      <c r="D2374" s="18">
        <f>INT(C2374)</f>
      </c>
    </row>
    <row r="2375" s="7" customFormat="1" ht="16.6" customHeight="1">
      <c r="C2375" s="17">
        <v>41603.538888888892</v>
      </c>
      <c r="D2375" s="18">
        <f>INT(C2375)</f>
      </c>
    </row>
    <row r="2376" s="7" customFormat="1" ht="16.6" customHeight="1">
      <c r="C2376" s="17">
        <v>41603.543055555558</v>
      </c>
      <c r="D2376" s="18">
        <f>INT(C2376)</f>
      </c>
    </row>
    <row r="2377" s="7" customFormat="1" ht="16.6" customHeight="1">
      <c r="C2377" s="17">
        <v>41603.546527777777</v>
      </c>
      <c r="D2377" s="18">
        <f>INT(C2377)</f>
      </c>
    </row>
    <row r="2378" s="7" customFormat="1" ht="16.6" customHeight="1">
      <c r="C2378" s="17">
        <v>41603.552083333336</v>
      </c>
      <c r="D2378" s="18">
        <f>INT(C2378)</f>
      </c>
    </row>
    <row r="2379" s="7" customFormat="1" ht="16.6" customHeight="1">
      <c r="C2379" s="17">
        <v>41603.552777777775</v>
      </c>
      <c r="D2379" s="18">
        <f>INT(C2379)</f>
      </c>
    </row>
    <row r="2380" s="7" customFormat="1" ht="16.6" customHeight="1">
      <c r="C2380" s="17">
        <v>41603.559027777781</v>
      </c>
      <c r="D2380" s="18">
        <f>INT(C2380)</f>
      </c>
    </row>
    <row r="2381" s="7" customFormat="1" ht="16.6" customHeight="1">
      <c r="C2381" s="17">
        <v>41603.634722222225</v>
      </c>
      <c r="D2381" s="18">
        <f>INT(C2381)</f>
      </c>
    </row>
    <row r="2382" s="7" customFormat="1" ht="16.6" customHeight="1">
      <c r="C2382" s="17">
        <v>41603.663194444445</v>
      </c>
      <c r="D2382" s="18">
        <f>INT(C2382)</f>
      </c>
    </row>
    <row r="2383" s="7" customFormat="1" ht="16.6" customHeight="1">
      <c r="C2383" s="17">
        <v>41603.772222222222</v>
      </c>
      <c r="D2383" s="18">
        <f>INT(C2383)</f>
      </c>
    </row>
    <row r="2384" s="7" customFormat="1" ht="16.6" customHeight="1">
      <c r="C2384" s="17">
        <v>41603.993055555555</v>
      </c>
      <c r="D2384" s="18">
        <f>INT(C2384)</f>
      </c>
    </row>
    <row r="2385" s="7" customFormat="1" ht="16.6" customHeight="1">
      <c r="C2385" s="17">
        <v>41604.001388888886</v>
      </c>
      <c r="D2385" s="18">
        <f>INT(C2385)</f>
      </c>
    </row>
    <row r="2386" s="7" customFormat="1" ht="16.6" customHeight="1">
      <c r="C2386" s="17">
        <v>41604.038194444445</v>
      </c>
      <c r="D2386" s="18">
        <f>INT(C2386)</f>
      </c>
    </row>
    <row r="2387" s="7" customFormat="1" ht="16.6" customHeight="1">
      <c r="C2387" s="17">
        <v>41604.15</v>
      </c>
      <c r="D2387" s="18">
        <f>INT(C2387)</f>
      </c>
    </row>
    <row r="2388" s="7" customFormat="1" ht="16.6" customHeight="1">
      <c r="C2388" s="17">
        <v>41604.395833333336</v>
      </c>
      <c r="D2388" s="18">
        <f>INT(C2388)</f>
      </c>
    </row>
    <row r="2389" s="7" customFormat="1" ht="16.6" customHeight="1">
      <c r="C2389" s="17">
        <v>41604.424305555556</v>
      </c>
      <c r="D2389" s="18">
        <f>INT(C2389)</f>
      </c>
    </row>
    <row r="2390" s="7" customFormat="1" ht="16.6" customHeight="1">
      <c r="C2390" s="17">
        <v>41604.459027777775</v>
      </c>
      <c r="D2390" s="18">
        <f>INT(C2390)</f>
      </c>
    </row>
    <row r="2391" s="7" customFormat="1" ht="16.6" customHeight="1">
      <c r="C2391" s="17">
        <v>41604.477083333331</v>
      </c>
      <c r="D2391" s="18">
        <f>INT(C2391)</f>
      </c>
    </row>
    <row r="2392" s="7" customFormat="1" ht="16.6" customHeight="1">
      <c r="C2392" s="17">
        <v>41604.485416666670</v>
      </c>
      <c r="D2392" s="18">
        <f>INT(C2392)</f>
      </c>
    </row>
    <row r="2393" s="7" customFormat="1" ht="16.6" customHeight="1">
      <c r="C2393" s="17">
        <v>41604.488888888889</v>
      </c>
      <c r="D2393" s="18">
        <f>INT(C2393)</f>
      </c>
    </row>
    <row r="2394" s="7" customFormat="1" ht="16.6" customHeight="1">
      <c r="C2394" s="17">
        <v>41604.490277777775</v>
      </c>
      <c r="D2394" s="18">
        <f>INT(C2394)</f>
      </c>
    </row>
    <row r="2395" s="7" customFormat="1" ht="16.6" customHeight="1">
      <c r="C2395" s="17">
        <v>41604.495833333334</v>
      </c>
      <c r="D2395" s="18">
        <f>INT(C2395)</f>
      </c>
    </row>
    <row r="2396" s="7" customFormat="1" ht="16.6" customHeight="1">
      <c r="C2396" s="17">
        <v>41604.505555555559</v>
      </c>
      <c r="D2396" s="18">
        <f>INT(C2396)</f>
      </c>
    </row>
    <row r="2397" s="7" customFormat="1" ht="16.6" customHeight="1">
      <c r="C2397" s="17">
        <v>41604.507638888892</v>
      </c>
      <c r="D2397" s="18">
        <f>INT(C2397)</f>
      </c>
    </row>
    <row r="2398" s="7" customFormat="1" ht="16.6" customHeight="1">
      <c r="C2398" s="17">
        <v>41604.53125</v>
      </c>
      <c r="D2398" s="18">
        <f>INT(C2398)</f>
      </c>
    </row>
    <row r="2399" s="7" customFormat="1" ht="16.6" customHeight="1">
      <c r="C2399" s="17">
        <v>41604.536805555559</v>
      </c>
      <c r="D2399" s="18">
        <f>INT(C2399)</f>
      </c>
    </row>
    <row r="2400" s="7" customFormat="1" ht="16.6" customHeight="1">
      <c r="C2400" s="17">
        <v>41604.746527777781</v>
      </c>
      <c r="D2400" s="18">
        <f>INT(C2400)</f>
      </c>
    </row>
    <row r="2401" s="7" customFormat="1" ht="16.6" customHeight="1">
      <c r="C2401" s="17">
        <v>41605.2375</v>
      </c>
      <c r="D2401" s="18">
        <f>INT(C2401)</f>
      </c>
    </row>
    <row r="2402" s="7" customFormat="1" ht="16.6" customHeight="1">
      <c r="C2402" s="17">
        <v>41605.314583333333</v>
      </c>
      <c r="D2402" s="18">
        <f>INT(C2402)</f>
      </c>
    </row>
    <row r="2403" s="7" customFormat="1" ht="16.6" customHeight="1">
      <c r="C2403" s="17">
        <v>41605.628472222219</v>
      </c>
      <c r="D2403" s="18">
        <f>INT(C2403)</f>
      </c>
    </row>
    <row r="2404" s="7" customFormat="1" ht="16.6" customHeight="1">
      <c r="C2404" s="17">
        <v>41605.659027777780</v>
      </c>
      <c r="D2404" s="18">
        <f>INT(C2404)</f>
      </c>
    </row>
    <row r="2405" s="7" customFormat="1" ht="16.6" customHeight="1">
      <c r="C2405" s="17">
        <v>41605.718055555553</v>
      </c>
      <c r="D2405" s="18">
        <f>INT(C2405)</f>
      </c>
    </row>
    <row r="2406" s="7" customFormat="1" ht="16.6" customHeight="1">
      <c r="C2406" s="17">
        <v>41605.783333333333</v>
      </c>
      <c r="D2406" s="18">
        <f>INT(C2406)</f>
      </c>
    </row>
    <row r="2407" s="7" customFormat="1" ht="16.6" customHeight="1">
      <c r="C2407" s="17">
        <v>41605.893055555556</v>
      </c>
      <c r="D2407" s="18">
        <f>INT(C2407)</f>
      </c>
    </row>
    <row r="2408" s="7" customFormat="1" ht="16.6" customHeight="1">
      <c r="C2408" s="17">
        <v>41605.936111111114</v>
      </c>
      <c r="D2408" s="18">
        <f>INT(C2408)</f>
      </c>
    </row>
    <row r="2409" s="7" customFormat="1" ht="16.6" customHeight="1">
      <c r="C2409" s="17">
        <v>41605.938888888886</v>
      </c>
      <c r="D2409" s="18">
        <f>INT(C2409)</f>
      </c>
    </row>
    <row r="2410" s="7" customFormat="1" ht="16.6" customHeight="1">
      <c r="C2410" s="17">
        <v>41605.95625</v>
      </c>
      <c r="D2410" s="18">
        <f>INT(C2410)</f>
      </c>
    </row>
    <row r="2411" s="7" customFormat="1" ht="16.6" customHeight="1">
      <c r="C2411" s="17">
        <v>41606.140277777777</v>
      </c>
      <c r="D2411" s="18">
        <f>INT(C2411)</f>
      </c>
    </row>
    <row r="2412" s="7" customFormat="1" ht="16.6" customHeight="1">
      <c r="C2412" s="17">
        <v>41606.277777777781</v>
      </c>
      <c r="D2412" s="18">
        <f>INT(C2412)</f>
      </c>
    </row>
    <row r="2413" s="7" customFormat="1" ht="16.6" customHeight="1">
      <c r="C2413" s="17">
        <v>41606.423611111109</v>
      </c>
      <c r="D2413" s="18">
        <f>INT(C2413)</f>
      </c>
    </row>
    <row r="2414" s="7" customFormat="1" ht="16.6" customHeight="1">
      <c r="C2414" s="17">
        <v>41606.446527777778</v>
      </c>
      <c r="D2414" s="18">
        <f>INT(C2414)</f>
      </c>
    </row>
    <row r="2415" s="7" customFormat="1" ht="16.6" customHeight="1">
      <c r="C2415" s="17">
        <v>41606.471527777780</v>
      </c>
      <c r="D2415" s="18">
        <f>INT(C2415)</f>
      </c>
    </row>
    <row r="2416" s="7" customFormat="1" ht="16.6" customHeight="1">
      <c r="C2416" s="17">
        <v>41606.475</v>
      </c>
      <c r="D2416" s="18">
        <f>INT(C2416)</f>
      </c>
    </row>
    <row r="2417" s="7" customFormat="1" ht="16.6" customHeight="1">
      <c r="C2417" s="17">
        <v>41606.526388888888</v>
      </c>
      <c r="D2417" s="18">
        <f>INT(C2417)</f>
      </c>
    </row>
    <row r="2418" s="7" customFormat="1" ht="16.6" customHeight="1">
      <c r="C2418" s="17">
        <v>41606.565972222219</v>
      </c>
      <c r="D2418" s="18">
        <f>INT(C2418)</f>
      </c>
    </row>
    <row r="2419" s="7" customFormat="1" ht="16.6" customHeight="1">
      <c r="C2419" s="17">
        <v>41606.577777777777</v>
      </c>
      <c r="D2419" s="18">
        <f>INT(C2419)</f>
      </c>
    </row>
    <row r="2420" s="7" customFormat="1" ht="16.6" customHeight="1">
      <c r="C2420" s="17">
        <v>41606.820138888892</v>
      </c>
      <c r="D2420" s="18">
        <f>INT(C2420)</f>
      </c>
    </row>
    <row r="2421" s="7" customFormat="1" ht="16.6" customHeight="1">
      <c r="C2421" s="17">
        <v>41606.840972222220</v>
      </c>
      <c r="D2421" s="18">
        <f>INT(C2421)</f>
      </c>
    </row>
    <row r="2422" s="7" customFormat="1" ht="16.6" customHeight="1">
      <c r="C2422" s="17">
        <v>41606.860416666670</v>
      </c>
      <c r="D2422" s="18">
        <f>INT(C2422)</f>
      </c>
    </row>
    <row r="2423" s="7" customFormat="1" ht="16.6" customHeight="1">
      <c r="C2423" s="17">
        <v>41607.263194444444</v>
      </c>
      <c r="D2423" s="18">
        <f>INT(C2423)</f>
      </c>
    </row>
    <row r="2424" s="7" customFormat="1" ht="16.6" customHeight="1">
      <c r="C2424" s="17">
        <v>41607.265277777777</v>
      </c>
      <c r="D2424" s="18">
        <f>INT(C2424)</f>
      </c>
    </row>
    <row r="2425" s="7" customFormat="1" ht="16.6" customHeight="1">
      <c r="C2425" s="17">
        <v>41607.290972222225</v>
      </c>
      <c r="D2425" s="18">
        <f>INT(C2425)</f>
      </c>
    </row>
    <row r="2426" s="7" customFormat="1" ht="16.6" customHeight="1">
      <c r="C2426" s="17">
        <v>41607.322222222225</v>
      </c>
      <c r="D2426" s="18">
        <f>INT(C2426)</f>
      </c>
    </row>
    <row r="2427" s="7" customFormat="1" ht="16.6" customHeight="1">
      <c r="C2427" s="17">
        <v>41607.413888888892</v>
      </c>
      <c r="D2427" s="18">
        <f>INT(C2427)</f>
      </c>
    </row>
    <row r="2428" s="7" customFormat="1" ht="16.6" customHeight="1">
      <c r="C2428" s="17">
        <v>41607.494444444441</v>
      </c>
      <c r="D2428" s="18">
        <f>INT(C2428)</f>
      </c>
    </row>
    <row r="2429" s="7" customFormat="1" ht="16.6" customHeight="1">
      <c r="C2429" s="17">
        <v>41607.546527777777</v>
      </c>
      <c r="D2429" s="18">
        <f>INT(C2429)</f>
      </c>
    </row>
    <row r="2430" s="7" customFormat="1" ht="16.6" customHeight="1">
      <c r="C2430" s="17">
        <v>41607.548611111109</v>
      </c>
      <c r="D2430" s="18">
        <f>INT(C2430)</f>
      </c>
    </row>
    <row r="2431" s="7" customFormat="1" ht="16.6" customHeight="1">
      <c r="C2431" s="17">
        <v>41607.573611111111</v>
      </c>
      <c r="D2431" s="18">
        <f>INT(C2431)</f>
      </c>
    </row>
    <row r="2432" s="7" customFormat="1" ht="16.6" customHeight="1">
      <c r="C2432" s="17">
        <v>41607.576388888891</v>
      </c>
      <c r="D2432" s="18">
        <f>INT(C2432)</f>
      </c>
    </row>
    <row r="2433" s="7" customFormat="1" ht="16.6" customHeight="1">
      <c r="C2433" s="17">
        <v>41607.592361111114</v>
      </c>
      <c r="D2433" s="18">
        <f>INT(C2433)</f>
      </c>
    </row>
    <row r="2434" s="7" customFormat="1" ht="16.6" customHeight="1">
      <c r="C2434" s="17">
        <v>41607.597222222219</v>
      </c>
      <c r="D2434" s="18">
        <f>INT(C2434)</f>
      </c>
    </row>
    <row r="2435" s="7" customFormat="1" ht="16.6" customHeight="1">
      <c r="C2435" s="17">
        <v>41607.621527777781</v>
      </c>
      <c r="D2435" s="18">
        <f>INT(C2435)</f>
      </c>
    </row>
    <row r="2436" s="7" customFormat="1" ht="16.6" customHeight="1">
      <c r="C2436" s="17">
        <v>41607.627083333333</v>
      </c>
      <c r="D2436" s="18">
        <f>INT(C2436)</f>
      </c>
    </row>
    <row r="2437" s="7" customFormat="1" ht="16.6" customHeight="1">
      <c r="C2437" s="17">
        <v>41607.742361111108</v>
      </c>
      <c r="D2437" s="18">
        <f>INT(C2437)</f>
      </c>
    </row>
    <row r="2438" s="7" customFormat="1" ht="16.6" customHeight="1">
      <c r="C2438" s="17">
        <v>41607.744444444441</v>
      </c>
      <c r="D2438" s="18">
        <f>INT(C2438)</f>
      </c>
    </row>
    <row r="2439" s="7" customFormat="1" ht="16.6" customHeight="1">
      <c r="C2439" s="17">
        <v>41607.745833333334</v>
      </c>
      <c r="D2439" s="18">
        <f>INT(C2439)</f>
      </c>
    </row>
    <row r="2440" s="7" customFormat="1" ht="16.6" customHeight="1">
      <c r="C2440" s="17">
        <v>41607.748611111114</v>
      </c>
      <c r="D2440" s="18">
        <f>INT(C2440)</f>
      </c>
    </row>
    <row r="2441" s="7" customFormat="1" ht="16.6" customHeight="1">
      <c r="C2441" s="17">
        <v>41607.766666666670</v>
      </c>
      <c r="D2441" s="18">
        <f>INT(C2441)</f>
      </c>
    </row>
    <row r="2442" s="7" customFormat="1" ht="16.6" customHeight="1">
      <c r="C2442" s="17">
        <v>41607.770138888889</v>
      </c>
      <c r="D2442" s="18">
        <f>INT(C2442)</f>
      </c>
    </row>
    <row r="2443" s="7" customFormat="1" ht="16.6" customHeight="1">
      <c r="C2443" s="17">
        <v>41607.770138888889</v>
      </c>
      <c r="D2443" s="18">
        <f>INT(C2443)</f>
      </c>
    </row>
    <row r="2444" s="7" customFormat="1" ht="16.6" customHeight="1">
      <c r="C2444" s="17">
        <v>41607.8</v>
      </c>
      <c r="D2444" s="18">
        <f>INT(C2444)</f>
      </c>
    </row>
    <row r="2445" s="7" customFormat="1" ht="16.6" customHeight="1">
      <c r="C2445" s="17">
        <v>41607.809027777781</v>
      </c>
      <c r="D2445" s="18">
        <f>INT(C2445)</f>
      </c>
    </row>
    <row r="2446" s="7" customFormat="1" ht="16.6" customHeight="1">
      <c r="C2446" s="17">
        <v>41607.846527777780</v>
      </c>
      <c r="D2446" s="18">
        <f>INT(C2446)</f>
      </c>
    </row>
    <row r="2447" s="7" customFormat="1" ht="16.6" customHeight="1">
      <c r="C2447" s="17">
        <v>41610.459027777775</v>
      </c>
      <c r="D2447" s="18">
        <f>INT(C2447)</f>
      </c>
    </row>
    <row r="2448" s="7" customFormat="1" ht="16.6" customHeight="1">
      <c r="C2448" s="17">
        <v>41610.527777777781</v>
      </c>
      <c r="D2448" s="18">
        <f>INT(C2448)</f>
      </c>
    </row>
    <row r="2449" s="7" customFormat="1" ht="16.6" customHeight="1">
      <c r="C2449" s="17">
        <v>41610.547916666670</v>
      </c>
      <c r="D2449" s="18">
        <f>INT(C2449)</f>
      </c>
    </row>
    <row r="2450" s="7" customFormat="1" ht="16.6" customHeight="1">
      <c r="C2450" s="17">
        <v>41610.577083333330</v>
      </c>
      <c r="D2450" s="18">
        <f>INT(C2450)</f>
      </c>
    </row>
    <row r="2451" s="7" customFormat="1" ht="16.6" customHeight="1">
      <c r="C2451" s="17">
        <v>41610.607638888891</v>
      </c>
      <c r="D2451" s="18">
        <f>INT(C2451)</f>
      </c>
    </row>
    <row r="2452" s="7" customFormat="1" ht="16.6" customHeight="1">
      <c r="C2452" s="17">
        <v>41610.609027777777</v>
      </c>
      <c r="D2452" s="18">
        <f>INT(C2452)</f>
      </c>
    </row>
    <row r="2453" s="7" customFormat="1" ht="16.6" customHeight="1">
      <c r="C2453" s="17">
        <v>41610.6375</v>
      </c>
      <c r="D2453" s="18">
        <f>INT(C2453)</f>
      </c>
    </row>
    <row r="2454" s="7" customFormat="1" ht="16.6" customHeight="1">
      <c r="C2454" s="17">
        <v>41610.66875</v>
      </c>
      <c r="D2454" s="18">
        <f>INT(C2454)</f>
      </c>
    </row>
    <row r="2455" s="7" customFormat="1" ht="16.6" customHeight="1">
      <c r="C2455" s="17">
        <v>41610.672916666670</v>
      </c>
      <c r="D2455" s="18">
        <f>INT(C2455)</f>
      </c>
    </row>
    <row r="2456" s="7" customFormat="1" ht="16.6" customHeight="1">
      <c r="C2456" s="17">
        <v>41611.068055555559</v>
      </c>
      <c r="D2456" s="18">
        <f>INT(C2456)</f>
      </c>
    </row>
    <row r="2457" s="7" customFormat="1" ht="16.6" customHeight="1">
      <c r="C2457" s="17">
        <v>41611.313194444447</v>
      </c>
      <c r="D2457" s="18">
        <f>INT(C2457)</f>
      </c>
    </row>
    <row r="2458" s="7" customFormat="1" ht="16.6" customHeight="1">
      <c r="C2458" s="17">
        <v>41611.469444444447</v>
      </c>
      <c r="D2458" s="18">
        <f>INT(C2458)</f>
      </c>
    </row>
    <row r="2459" s="7" customFormat="1" ht="16.6" customHeight="1">
      <c r="C2459" s="17">
        <v>41611.525694444441</v>
      </c>
      <c r="D2459" s="18">
        <f>INT(C2459)</f>
      </c>
    </row>
    <row r="2460" s="7" customFormat="1" ht="16.6" customHeight="1">
      <c r="C2460" s="17">
        <v>41611.583333333336</v>
      </c>
      <c r="D2460" s="18">
        <f>INT(C2460)</f>
      </c>
    </row>
    <row r="2461" s="7" customFormat="1" ht="16.6" customHeight="1">
      <c r="C2461" s="17">
        <v>41611.661111111112</v>
      </c>
      <c r="D2461" s="18">
        <f>INT(C2461)</f>
      </c>
    </row>
    <row r="2462" s="7" customFormat="1" ht="16.6" customHeight="1">
      <c r="C2462" s="17">
        <v>41611.705555555556</v>
      </c>
      <c r="D2462" s="18">
        <f>INT(C2462)</f>
      </c>
    </row>
    <row r="2463" s="7" customFormat="1" ht="16.6" customHeight="1">
      <c r="C2463" s="17">
        <v>41612.103472222225</v>
      </c>
      <c r="D2463" s="18">
        <f>INT(C2463)</f>
      </c>
    </row>
    <row r="2464" s="7" customFormat="1" ht="16.6" customHeight="1">
      <c r="C2464" s="17">
        <v>41612.306944444441</v>
      </c>
      <c r="D2464" s="18">
        <f>INT(C2464)</f>
      </c>
    </row>
    <row r="2465" s="7" customFormat="1" ht="16.6" customHeight="1">
      <c r="C2465" s="17">
        <v>41612.397222222222</v>
      </c>
      <c r="D2465" s="18">
        <f>INT(C2465)</f>
      </c>
    </row>
    <row r="2466" s="7" customFormat="1" ht="16.6" customHeight="1">
      <c r="C2466" s="17">
        <v>41612.547916666670</v>
      </c>
      <c r="D2466" s="18">
        <f>INT(C2466)</f>
      </c>
    </row>
    <row r="2467" s="7" customFormat="1" ht="16.6" customHeight="1">
      <c r="C2467" s="17">
        <v>41612.554861111108</v>
      </c>
      <c r="D2467" s="18">
        <f>INT(C2467)</f>
      </c>
    </row>
    <row r="2468" s="7" customFormat="1" ht="16.6" customHeight="1">
      <c r="C2468" s="17">
        <v>41612.563194444447</v>
      </c>
      <c r="D2468" s="18">
        <f>INT(C2468)</f>
      </c>
    </row>
    <row r="2469" s="7" customFormat="1" ht="16.6" customHeight="1">
      <c r="C2469" s="17">
        <v>41612.665972222225</v>
      </c>
      <c r="D2469" s="18">
        <f>INT(C2469)</f>
      </c>
    </row>
    <row r="2470" s="7" customFormat="1" ht="16.6" customHeight="1">
      <c r="C2470" s="17">
        <v>41612.820138888892</v>
      </c>
      <c r="D2470" s="18">
        <f>INT(C2470)</f>
      </c>
    </row>
    <row r="2471" s="7" customFormat="1" ht="16.6" customHeight="1">
      <c r="C2471" s="17">
        <v>41612.820833333331</v>
      </c>
      <c r="D2471" s="18">
        <f>INT(C2471)</f>
      </c>
    </row>
    <row r="2472" s="7" customFormat="1" ht="16.6" customHeight="1">
      <c r="C2472" s="17">
        <v>41613.148611111108</v>
      </c>
      <c r="D2472" s="18">
        <f>INT(C2472)</f>
      </c>
    </row>
    <row r="2473" s="7" customFormat="1" ht="16.6" customHeight="1">
      <c r="C2473" s="17">
        <v>41613.505555555559</v>
      </c>
      <c r="D2473" s="18">
        <f>INT(C2473)</f>
      </c>
    </row>
    <row r="2474" s="7" customFormat="1" ht="16.6" customHeight="1">
      <c r="C2474" s="17">
        <v>41613.848611111112</v>
      </c>
      <c r="D2474" s="18">
        <f>INT(C2474)</f>
      </c>
    </row>
    <row r="2475" s="7" customFormat="1" ht="16.6" customHeight="1">
      <c r="C2475" s="17">
        <v>41614.175</v>
      </c>
      <c r="D2475" s="18">
        <f>INT(C2475)</f>
      </c>
    </row>
    <row r="2476" s="7" customFormat="1" ht="16.6" customHeight="1">
      <c r="C2476" s="17">
        <v>41614.179861111108</v>
      </c>
      <c r="D2476" s="18">
        <f>INT(C2476)</f>
      </c>
    </row>
    <row r="2477" s="7" customFormat="1" ht="16.6" customHeight="1">
      <c r="C2477" s="17">
        <v>41614.202083333330</v>
      </c>
      <c r="D2477" s="18">
        <f>INT(C2477)</f>
      </c>
    </row>
    <row r="2478" s="7" customFormat="1" ht="16.6" customHeight="1">
      <c r="C2478" s="17">
        <v>41614.229166666664</v>
      </c>
      <c r="D2478" s="18">
        <f>INT(C2478)</f>
      </c>
    </row>
    <row r="2479" s="7" customFormat="1" ht="16.6" customHeight="1">
      <c r="C2479" s="17">
        <v>41614.546527777777</v>
      </c>
      <c r="D2479" s="18">
        <f>INT(C2479)</f>
      </c>
    </row>
    <row r="2480" s="7" customFormat="1" ht="16.6" customHeight="1">
      <c r="C2480" s="17">
        <v>41614.58125</v>
      </c>
      <c r="D2480" s="18">
        <f>INT(C2480)</f>
      </c>
    </row>
    <row r="2481" s="7" customFormat="1" ht="16.6" customHeight="1">
      <c r="C2481" s="17">
        <v>41614.642361111109</v>
      </c>
      <c r="D2481" s="18">
        <f>INT(C2481)</f>
      </c>
    </row>
    <row r="2482" s="7" customFormat="1" ht="16.6" customHeight="1">
      <c r="C2482" s="17">
        <v>41614.758333333331</v>
      </c>
      <c r="D2482" s="18">
        <f>INT(C2482)</f>
      </c>
    </row>
    <row r="2483" s="7" customFormat="1" ht="16.6" customHeight="1">
      <c r="C2483" s="17">
        <v>41614.776388888888</v>
      </c>
      <c r="D2483" s="18">
        <f>INT(C2483)</f>
      </c>
    </row>
    <row r="2484" s="7" customFormat="1" ht="16.6" customHeight="1">
      <c r="C2484" s="17">
        <v>41617.295138888891</v>
      </c>
      <c r="D2484" s="18">
        <f>INT(C2484)</f>
      </c>
    </row>
    <row r="2485" s="7" customFormat="1" ht="16.6" customHeight="1">
      <c r="C2485" s="17">
        <v>41617.295833333330</v>
      </c>
      <c r="D2485" s="18">
        <f>INT(C2485)</f>
      </c>
    </row>
    <row r="2486" s="7" customFormat="1" ht="16.6" customHeight="1">
      <c r="C2486" s="17">
        <v>41617.396527777775</v>
      </c>
      <c r="D2486" s="18">
        <f>INT(C2486)</f>
      </c>
    </row>
    <row r="2487" s="7" customFormat="1" ht="16.6" customHeight="1">
      <c r="C2487" s="17">
        <v>41617.428472222222</v>
      </c>
      <c r="D2487" s="18">
        <f>INT(C2487)</f>
      </c>
    </row>
    <row r="2488" s="7" customFormat="1" ht="16.6" customHeight="1">
      <c r="C2488" s="17">
        <v>41617.429861111108</v>
      </c>
      <c r="D2488" s="18">
        <f>INT(C2488)</f>
      </c>
    </row>
    <row r="2489" s="7" customFormat="1" ht="16.6" customHeight="1">
      <c r="C2489" s="17">
        <v>41617.48125</v>
      </c>
      <c r="D2489" s="18">
        <f>INT(C2489)</f>
      </c>
    </row>
    <row r="2490" s="7" customFormat="1" ht="16.6" customHeight="1">
      <c r="C2490" s="17">
        <v>41617.492361111108</v>
      </c>
      <c r="D2490" s="18">
        <f>INT(C2490)</f>
      </c>
    </row>
    <row r="2491" s="7" customFormat="1" ht="16.6" customHeight="1">
      <c r="C2491" s="17">
        <v>41617.503472222219</v>
      </c>
      <c r="D2491" s="18">
        <f>INT(C2491)</f>
      </c>
    </row>
    <row r="2492" s="7" customFormat="1" ht="16.6" customHeight="1">
      <c r="C2492" s="17">
        <v>41617.536111111112</v>
      </c>
      <c r="D2492" s="18">
        <f>INT(C2492)</f>
      </c>
    </row>
    <row r="2493" s="7" customFormat="1" ht="16.6" customHeight="1">
      <c r="C2493" s="17">
        <v>41617.544444444444</v>
      </c>
      <c r="D2493" s="18">
        <f>INT(C2493)</f>
      </c>
    </row>
    <row r="2494" s="7" customFormat="1" ht="16.6" customHeight="1">
      <c r="C2494" s="17">
        <v>41617.570833333331</v>
      </c>
      <c r="D2494" s="18">
        <f>INT(C2494)</f>
      </c>
    </row>
    <row r="2495" s="7" customFormat="1" ht="16.6" customHeight="1">
      <c r="C2495" s="17">
        <v>41617.578472222223</v>
      </c>
      <c r="D2495" s="18">
        <f>INT(C2495)</f>
      </c>
    </row>
    <row r="2496" s="7" customFormat="1" ht="16.6" customHeight="1">
      <c r="C2496" s="17">
        <v>41617.6</v>
      </c>
      <c r="D2496" s="18">
        <f>INT(C2496)</f>
      </c>
    </row>
    <row r="2497" s="7" customFormat="1" ht="16.6" customHeight="1">
      <c r="C2497" s="17">
        <v>41617.607638888891</v>
      </c>
      <c r="D2497" s="18">
        <f>INT(C2497)</f>
      </c>
    </row>
    <row r="2498" s="7" customFormat="1" ht="16.6" customHeight="1">
      <c r="C2498" s="17">
        <v>41617.625</v>
      </c>
      <c r="D2498" s="18">
        <f>INT(C2498)</f>
      </c>
    </row>
    <row r="2499" s="7" customFormat="1" ht="16.6" customHeight="1">
      <c r="C2499" s="17">
        <v>41617.640972222223</v>
      </c>
      <c r="D2499" s="18">
        <f>INT(C2499)</f>
      </c>
    </row>
    <row r="2500" s="7" customFormat="1" ht="16.6" customHeight="1">
      <c r="C2500" s="17">
        <v>41617.688194444447</v>
      </c>
      <c r="D2500" s="18">
        <f>INT(C2500)</f>
      </c>
    </row>
    <row r="2501" s="7" customFormat="1" ht="16.6" customHeight="1">
      <c r="C2501" s="17">
        <v>41617.704166666670</v>
      </c>
      <c r="D2501" s="18">
        <f>INT(C2501)</f>
      </c>
    </row>
    <row r="2502" s="7" customFormat="1" ht="16.6" customHeight="1">
      <c r="C2502" s="17">
        <v>41618.195833333331</v>
      </c>
      <c r="D2502" s="18">
        <f>INT(C2502)</f>
      </c>
    </row>
    <row r="2503" s="7" customFormat="1" ht="16.6" customHeight="1">
      <c r="C2503" s="17">
        <v>41618.195833333331</v>
      </c>
      <c r="D2503" s="18">
        <f>INT(C2503)</f>
      </c>
    </row>
    <row r="2504" s="7" customFormat="1" ht="16.6" customHeight="1">
      <c r="C2504" s="17">
        <v>41618.407638888886</v>
      </c>
      <c r="D2504" s="18">
        <f>INT(C2504)</f>
      </c>
    </row>
    <row r="2505" s="7" customFormat="1" ht="16.6" customHeight="1">
      <c r="C2505" s="17">
        <v>41618.447222222225</v>
      </c>
      <c r="D2505" s="18">
        <f>INT(C2505)</f>
      </c>
    </row>
    <row r="2506" s="7" customFormat="1" ht="16.6" customHeight="1">
      <c r="C2506" s="17">
        <v>41618.456944444442</v>
      </c>
      <c r="D2506" s="18">
        <f>INT(C2506)</f>
      </c>
    </row>
    <row r="2507" s="7" customFormat="1" ht="16.6" customHeight="1">
      <c r="C2507" s="17">
        <v>41618.496527777781</v>
      </c>
      <c r="D2507" s="18">
        <f>INT(C2507)</f>
      </c>
    </row>
    <row r="2508" s="7" customFormat="1" ht="16.6" customHeight="1">
      <c r="C2508" s="17">
        <v>41618.55</v>
      </c>
      <c r="D2508" s="18">
        <f>INT(C2508)</f>
      </c>
    </row>
    <row r="2509" s="7" customFormat="1" ht="16.6" customHeight="1">
      <c r="C2509" s="17">
        <v>41618.554166666669</v>
      </c>
      <c r="D2509" s="18">
        <f>INT(C2509)</f>
      </c>
    </row>
    <row r="2510" s="7" customFormat="1" ht="16.6" customHeight="1">
      <c r="C2510" s="17">
        <v>41618.5625</v>
      </c>
      <c r="D2510" s="18">
        <f>INT(C2510)</f>
      </c>
    </row>
    <row r="2511" s="7" customFormat="1" ht="16.6" customHeight="1">
      <c r="C2511" s="17">
        <v>41618.576388888891</v>
      </c>
      <c r="D2511" s="18">
        <f>INT(C2511)</f>
      </c>
    </row>
    <row r="2512" s="7" customFormat="1" ht="16.6" customHeight="1">
      <c r="C2512" s="17">
        <v>41618.578472222223</v>
      </c>
      <c r="D2512" s="18">
        <f>INT(C2512)</f>
      </c>
    </row>
    <row r="2513" s="7" customFormat="1" ht="16.6" customHeight="1">
      <c r="C2513" s="17">
        <v>41618.74375</v>
      </c>
      <c r="D2513" s="18">
        <f>INT(C2513)</f>
      </c>
    </row>
    <row r="2514" s="7" customFormat="1" ht="16.6" customHeight="1">
      <c r="C2514" s="17">
        <v>41618.802083333336</v>
      </c>
      <c r="D2514" s="18">
        <f>INT(C2514)</f>
      </c>
    </row>
    <row r="2515" s="7" customFormat="1" ht="16.6" customHeight="1">
      <c r="C2515" s="17">
        <v>41619.078472222223</v>
      </c>
      <c r="D2515" s="18">
        <f>INT(C2515)</f>
      </c>
    </row>
    <row r="2516" s="7" customFormat="1" ht="16.6" customHeight="1">
      <c r="C2516" s="17">
        <v>41619.248611111114</v>
      </c>
      <c r="D2516" s="18">
        <f>INT(C2516)</f>
      </c>
    </row>
    <row r="2517" s="7" customFormat="1" ht="16.6" customHeight="1">
      <c r="C2517" s="17">
        <v>41619.286111111112</v>
      </c>
      <c r="D2517" s="18">
        <f>INT(C2517)</f>
      </c>
    </row>
    <row r="2518" s="7" customFormat="1" ht="16.6" customHeight="1">
      <c r="C2518" s="17">
        <v>41619.304166666669</v>
      </c>
      <c r="D2518" s="18">
        <f>INT(C2518)</f>
      </c>
    </row>
    <row r="2519" s="7" customFormat="1" ht="16.6" customHeight="1">
      <c r="C2519" s="17">
        <v>41619.321527777778</v>
      </c>
      <c r="D2519" s="18">
        <f>INT(C2519)</f>
      </c>
    </row>
    <row r="2520" s="7" customFormat="1" ht="16.6" customHeight="1">
      <c r="C2520" s="17">
        <v>41619.329166666670</v>
      </c>
      <c r="D2520" s="18">
        <f>INT(C2520)</f>
      </c>
    </row>
    <row r="2521" s="7" customFormat="1" ht="16.6" customHeight="1">
      <c r="C2521" s="17">
        <v>41619.441666666666</v>
      </c>
      <c r="D2521" s="18">
        <f>INT(C2521)</f>
      </c>
    </row>
    <row r="2522" s="7" customFormat="1" ht="16.6" customHeight="1">
      <c r="C2522" s="17">
        <v>41619.447222222225</v>
      </c>
      <c r="D2522" s="18">
        <f>INT(C2522)</f>
      </c>
    </row>
    <row r="2523" s="7" customFormat="1" ht="16.6" customHeight="1">
      <c r="C2523" s="17">
        <v>41619.474305555559</v>
      </c>
      <c r="D2523" s="18">
        <f>INT(C2523)</f>
      </c>
    </row>
    <row r="2524" s="7" customFormat="1" ht="16.6" customHeight="1">
      <c r="C2524" s="17">
        <v>41619.479166666664</v>
      </c>
      <c r="D2524" s="18">
        <f>INT(C2524)</f>
      </c>
    </row>
    <row r="2525" s="7" customFormat="1" ht="16.6" customHeight="1">
      <c r="C2525" s="17">
        <v>41619.480555555558</v>
      </c>
      <c r="D2525" s="18">
        <f>INT(C2525)</f>
      </c>
    </row>
    <row r="2526" s="7" customFormat="1" ht="16.6" customHeight="1">
      <c r="C2526" s="17">
        <v>41619.481944444444</v>
      </c>
      <c r="D2526" s="18">
        <f>INT(C2526)</f>
      </c>
    </row>
    <row r="2527" s="7" customFormat="1" ht="16.6" customHeight="1">
      <c r="C2527" s="17">
        <v>41619.484027777777</v>
      </c>
      <c r="D2527" s="18">
        <f>INT(C2527)</f>
      </c>
    </row>
    <row r="2528" s="7" customFormat="1" ht="16.6" customHeight="1">
      <c r="C2528" s="17">
        <v>41619.484027777777</v>
      </c>
      <c r="D2528" s="18">
        <f>INT(C2528)</f>
      </c>
    </row>
    <row r="2529" s="7" customFormat="1" ht="16.6" customHeight="1">
      <c r="C2529" s="17">
        <v>41619.486111111109</v>
      </c>
      <c r="D2529" s="18">
        <f>INT(C2529)</f>
      </c>
    </row>
    <row r="2530" s="7" customFormat="1" ht="16.6" customHeight="1">
      <c r="C2530" s="17">
        <v>41619.488194444442</v>
      </c>
      <c r="D2530" s="18">
        <f>INT(C2530)</f>
      </c>
    </row>
    <row r="2531" s="7" customFormat="1" ht="16.6" customHeight="1">
      <c r="C2531" s="17">
        <v>41619.492361111108</v>
      </c>
      <c r="D2531" s="18">
        <f>INT(C2531)</f>
      </c>
    </row>
    <row r="2532" s="7" customFormat="1" ht="16.6" customHeight="1">
      <c r="C2532" s="17">
        <v>41619.497222222220</v>
      </c>
      <c r="D2532" s="18">
        <f>INT(C2532)</f>
      </c>
    </row>
    <row r="2533" s="7" customFormat="1" ht="16.6" customHeight="1">
      <c r="C2533" s="17">
        <v>41619.500694444447</v>
      </c>
      <c r="D2533" s="18">
        <f>INT(C2533)</f>
      </c>
    </row>
    <row r="2534" s="7" customFormat="1" ht="16.6" customHeight="1">
      <c r="C2534" s="17">
        <v>41619.502777777780</v>
      </c>
      <c r="D2534" s="18">
        <f>INT(C2534)</f>
      </c>
    </row>
    <row r="2535" s="7" customFormat="1" ht="16.6" customHeight="1">
      <c r="C2535" s="17">
        <v>41619.506944444445</v>
      </c>
      <c r="D2535" s="18">
        <f>INT(C2535)</f>
      </c>
    </row>
    <row r="2536" s="7" customFormat="1" ht="16.6" customHeight="1">
      <c r="C2536" s="17">
        <v>41619.567361111112</v>
      </c>
      <c r="D2536" s="18">
        <f>INT(C2536)</f>
      </c>
    </row>
    <row r="2537" s="7" customFormat="1" ht="16.6" customHeight="1">
      <c r="C2537" s="17">
        <v>41619.615972222222</v>
      </c>
      <c r="D2537" s="18">
        <f>INT(C2537)</f>
      </c>
    </row>
    <row r="2538" s="7" customFormat="1" ht="16.6" customHeight="1">
      <c r="C2538" s="17">
        <v>41619.650694444441</v>
      </c>
      <c r="D2538" s="18">
        <f>INT(C2538)</f>
      </c>
    </row>
    <row r="2539" s="7" customFormat="1" ht="16.6" customHeight="1">
      <c r="C2539" s="17">
        <v>41619.73125</v>
      </c>
      <c r="D2539" s="18">
        <f>INT(C2539)</f>
      </c>
    </row>
    <row r="2540" s="7" customFormat="1" ht="16.6" customHeight="1">
      <c r="C2540" s="17">
        <v>41619.767361111109</v>
      </c>
      <c r="D2540" s="18">
        <f>INT(C2540)</f>
      </c>
    </row>
    <row r="2541" s="7" customFormat="1" ht="16.6" customHeight="1">
      <c r="C2541" s="17">
        <v>41619.780555555553</v>
      </c>
      <c r="D2541" s="18">
        <f>INT(C2541)</f>
      </c>
    </row>
    <row r="2542" s="7" customFormat="1" ht="16.6" customHeight="1">
      <c r="C2542" s="17">
        <v>41619.785416666666</v>
      </c>
      <c r="D2542" s="18">
        <f>INT(C2542)</f>
      </c>
    </row>
    <row r="2543" s="7" customFormat="1" ht="16.6" customHeight="1">
      <c r="C2543" s="17">
        <v>41619.827777777777</v>
      </c>
      <c r="D2543" s="18">
        <f>INT(C2543)</f>
      </c>
    </row>
    <row r="2544" s="7" customFormat="1" ht="16.6" customHeight="1">
      <c r="C2544" s="17">
        <v>41619.901388888888</v>
      </c>
      <c r="D2544" s="18">
        <f>INT(C2544)</f>
      </c>
    </row>
    <row r="2545" s="7" customFormat="1" ht="16.6" customHeight="1">
      <c r="C2545" s="17">
        <v>41619.903472222220</v>
      </c>
      <c r="D2545" s="18">
        <f>INT(C2545)</f>
      </c>
    </row>
    <row r="2546" s="7" customFormat="1" ht="16.6" customHeight="1">
      <c r="C2546" s="17">
        <v>41619.90625</v>
      </c>
      <c r="D2546" s="18">
        <f>INT(C2546)</f>
      </c>
    </row>
    <row r="2547" s="7" customFormat="1" ht="16.6" customHeight="1">
      <c r="C2547" s="17">
        <v>41619.914583333331</v>
      </c>
      <c r="D2547" s="18">
        <f>INT(C2547)</f>
      </c>
    </row>
    <row r="2548" s="7" customFormat="1" ht="16.6" customHeight="1">
      <c r="C2548" s="17">
        <v>41619.916666666664</v>
      </c>
      <c r="D2548" s="18">
        <f>INT(C2548)</f>
      </c>
    </row>
    <row r="2549" s="7" customFormat="1" ht="16.6" customHeight="1">
      <c r="C2549" s="17">
        <v>41619.930555555555</v>
      </c>
      <c r="D2549" s="18">
        <f>INT(C2549)</f>
      </c>
    </row>
    <row r="2550" s="7" customFormat="1" ht="16.6" customHeight="1">
      <c r="C2550" s="17">
        <v>41619.931944444441</v>
      </c>
      <c r="D2550" s="18">
        <f>INT(C2550)</f>
      </c>
    </row>
    <row r="2551" s="7" customFormat="1" ht="16.6" customHeight="1">
      <c r="C2551" s="17">
        <v>41619.932638888888</v>
      </c>
      <c r="D2551" s="18">
        <f>INT(C2551)</f>
      </c>
    </row>
    <row r="2552" s="7" customFormat="1" ht="16.6" customHeight="1">
      <c r="C2552" s="17">
        <v>41620.086805555555</v>
      </c>
      <c r="D2552" s="18">
        <f>INT(C2552)</f>
      </c>
    </row>
    <row r="2553" s="7" customFormat="1" ht="16.6" customHeight="1">
      <c r="C2553" s="17">
        <v>41620.095138888886</v>
      </c>
      <c r="D2553" s="18">
        <f>INT(C2553)</f>
      </c>
    </row>
    <row r="2554" s="7" customFormat="1" ht="16.6" customHeight="1">
      <c r="C2554" s="17">
        <v>41620.293055555558</v>
      </c>
      <c r="D2554" s="18">
        <f>INT(C2554)</f>
      </c>
    </row>
    <row r="2555" s="7" customFormat="1" ht="16.6" customHeight="1">
      <c r="C2555" s="17">
        <v>41620.305555555555</v>
      </c>
      <c r="D2555" s="18">
        <f>INT(C2555)</f>
      </c>
    </row>
    <row r="2556" s="7" customFormat="1" ht="16.6" customHeight="1">
      <c r="C2556" s="17">
        <v>41620.310416666667</v>
      </c>
      <c r="D2556" s="18">
        <f>INT(C2556)</f>
      </c>
    </row>
    <row r="2557" s="7" customFormat="1" ht="16.6" customHeight="1">
      <c r="C2557" s="17">
        <v>41620.448611111111</v>
      </c>
      <c r="D2557" s="18">
        <f>INT(C2557)</f>
      </c>
    </row>
    <row r="2558" s="7" customFormat="1" ht="16.6" customHeight="1">
      <c r="C2558" s="17">
        <v>41620.45</v>
      </c>
      <c r="D2558" s="18">
        <f>INT(C2558)</f>
      </c>
    </row>
    <row r="2559" s="7" customFormat="1" ht="16.6" customHeight="1">
      <c r="C2559" s="17">
        <v>41620.476388888892</v>
      </c>
      <c r="D2559" s="18">
        <f>INT(C2559)</f>
      </c>
    </row>
    <row r="2560" s="7" customFormat="1" ht="16.6" customHeight="1">
      <c r="C2560" s="17">
        <v>41620.542361111111</v>
      </c>
      <c r="D2560" s="18">
        <f>INT(C2560)</f>
      </c>
    </row>
    <row r="2561" s="7" customFormat="1" ht="16.6" customHeight="1">
      <c r="C2561" s="17">
        <v>41620.650694444441</v>
      </c>
      <c r="D2561" s="18">
        <f>INT(C2561)</f>
      </c>
    </row>
    <row r="2562" s="7" customFormat="1" ht="16.6" customHeight="1">
      <c r="C2562" s="17">
        <v>41620.790277777778</v>
      </c>
      <c r="D2562" s="18">
        <f>INT(C2562)</f>
      </c>
    </row>
    <row r="2563" s="7" customFormat="1" ht="16.6" customHeight="1">
      <c r="C2563" s="17">
        <v>41620.947222222225</v>
      </c>
      <c r="D2563" s="18">
        <f>INT(C2563)</f>
      </c>
    </row>
    <row r="2564" s="7" customFormat="1" ht="16.6" customHeight="1">
      <c r="C2564" s="17">
        <v>41621.034027777780</v>
      </c>
      <c r="D2564" s="18">
        <f>INT(C2564)</f>
      </c>
    </row>
    <row r="2565" s="7" customFormat="1" ht="16.6" customHeight="1">
      <c r="C2565" s="17">
        <v>41621.059722222220</v>
      </c>
      <c r="D2565" s="18">
        <f>INT(C2565)</f>
      </c>
    </row>
    <row r="2566" s="7" customFormat="1" ht="16.6" customHeight="1">
      <c r="C2566" s="17">
        <v>41621.159027777780</v>
      </c>
      <c r="D2566" s="18">
        <f>INT(C2566)</f>
      </c>
    </row>
    <row r="2567" s="7" customFormat="1" ht="16.6" customHeight="1">
      <c r="C2567" s="17">
        <v>41621.175</v>
      </c>
      <c r="D2567" s="18">
        <f>INT(C2567)</f>
      </c>
    </row>
    <row r="2568" s="7" customFormat="1" ht="16.6" customHeight="1">
      <c r="C2568" s="17">
        <v>41621.25</v>
      </c>
      <c r="D2568" s="18">
        <f>INT(C2568)</f>
      </c>
    </row>
    <row r="2569" s="7" customFormat="1" ht="16.6" customHeight="1">
      <c r="C2569" s="17">
        <v>41621.602777777778</v>
      </c>
      <c r="D2569" s="18">
        <f>INT(C2569)</f>
      </c>
    </row>
    <row r="2570" s="7" customFormat="1" ht="16.6" customHeight="1">
      <c r="C2570" s="17">
        <v>41621.604861111111</v>
      </c>
      <c r="D2570" s="18">
        <f>INT(C2570)</f>
      </c>
    </row>
    <row r="2571" s="7" customFormat="1" ht="16.6" customHeight="1">
      <c r="C2571" s="17">
        <v>41621.670138888891</v>
      </c>
      <c r="D2571" s="18">
        <f>INT(C2571)</f>
      </c>
    </row>
    <row r="2572" s="7" customFormat="1" ht="16.6" customHeight="1">
      <c r="C2572" s="17">
        <v>41621.8375</v>
      </c>
      <c r="D2572" s="18">
        <f>INT(C2572)</f>
      </c>
    </row>
    <row r="2573" s="7" customFormat="1" ht="16.6" customHeight="1">
      <c r="C2573" s="17">
        <v>41622.029861111114</v>
      </c>
      <c r="D2573" s="18">
        <f>INT(C2573)</f>
      </c>
    </row>
    <row r="2574" s="7" customFormat="1" ht="16.6" customHeight="1">
      <c r="C2574" s="17">
        <v>41622.050694444442</v>
      </c>
      <c r="D2574" s="18">
        <f>INT(C2574)</f>
      </c>
    </row>
    <row r="2575" s="7" customFormat="1" ht="16.6" customHeight="1">
      <c r="C2575" s="17">
        <v>41622.079861111109</v>
      </c>
      <c r="D2575" s="18">
        <f>INT(C2575)</f>
      </c>
    </row>
    <row r="2576" s="7" customFormat="1" ht="16.6" customHeight="1">
      <c r="C2576" s="17">
        <v>41622.204166666670</v>
      </c>
      <c r="D2576" s="18">
        <f>INT(C2576)</f>
      </c>
    </row>
    <row r="2577" s="7" customFormat="1" ht="16.6" customHeight="1">
      <c r="C2577" s="17">
        <v>41622.39375</v>
      </c>
      <c r="D2577" s="18">
        <f>INT(C2577)</f>
      </c>
    </row>
    <row r="2578" s="7" customFormat="1" ht="16.6" customHeight="1">
      <c r="C2578" s="17">
        <v>41622.797916666670</v>
      </c>
      <c r="D2578" s="18">
        <f>INT(C2578)</f>
      </c>
    </row>
    <row r="2579" s="7" customFormat="1" ht="16.6" customHeight="1">
      <c r="C2579" s="17">
        <v>41624.294444444444</v>
      </c>
      <c r="D2579" s="18">
        <f>INT(C2579)</f>
      </c>
    </row>
    <row r="2580" s="7" customFormat="1" ht="16.6" customHeight="1">
      <c r="C2580" s="17">
        <v>41624.408333333333</v>
      </c>
      <c r="D2580" s="18">
        <f>INT(C2580)</f>
      </c>
    </row>
    <row r="2581" s="7" customFormat="1" ht="16.6" customHeight="1">
      <c r="C2581" s="17">
        <v>41624.481944444444</v>
      </c>
      <c r="D2581" s="18">
        <f>INT(C2581)</f>
      </c>
    </row>
    <row r="2582" s="7" customFormat="1" ht="16.6" customHeight="1">
      <c r="C2582" s="17">
        <v>41624.481944444444</v>
      </c>
      <c r="D2582" s="18">
        <f>INT(C2582)</f>
      </c>
    </row>
    <row r="2583" s="7" customFormat="1" ht="16.6" customHeight="1">
      <c r="C2583" s="17">
        <v>41624.538194444445</v>
      </c>
      <c r="D2583" s="18">
        <f>INT(C2583)</f>
      </c>
    </row>
    <row r="2584" s="7" customFormat="1" ht="16.6" customHeight="1">
      <c r="C2584" s="17">
        <v>41624.552083333336</v>
      </c>
      <c r="D2584" s="18">
        <f>INT(C2584)</f>
      </c>
    </row>
    <row r="2585" s="7" customFormat="1" ht="16.6" customHeight="1">
      <c r="C2585" s="17">
        <v>41624.563888888886</v>
      </c>
      <c r="D2585" s="18">
        <f>INT(C2585)</f>
      </c>
    </row>
    <row r="2586" s="7" customFormat="1" ht="16.6" customHeight="1">
      <c r="C2586" s="17">
        <v>41624.78125</v>
      </c>
      <c r="D2586" s="18">
        <f>INT(C2586)</f>
      </c>
    </row>
    <row r="2587" s="7" customFormat="1" ht="16.6" customHeight="1">
      <c r="C2587" s="17">
        <v>41624.782638888886</v>
      </c>
      <c r="D2587" s="18">
        <f>INT(C2587)</f>
      </c>
    </row>
    <row r="2588" s="7" customFormat="1" ht="16.6" customHeight="1">
      <c r="C2588" s="17">
        <v>41624.942361111112</v>
      </c>
      <c r="D2588" s="18">
        <f>INT(C2588)</f>
      </c>
    </row>
    <row r="2589" s="7" customFormat="1" ht="16.6" customHeight="1">
      <c r="C2589" s="17">
        <v>41624.956944444442</v>
      </c>
      <c r="D2589" s="18">
        <f>INT(C2589)</f>
      </c>
    </row>
    <row r="2590" s="7" customFormat="1" ht="16.6" customHeight="1">
      <c r="C2590" s="17">
        <v>41625.222916666666</v>
      </c>
      <c r="D2590" s="18">
        <f>INT(C2590)</f>
      </c>
    </row>
    <row r="2591" s="7" customFormat="1" ht="16.6" customHeight="1">
      <c r="C2591" s="17">
        <v>41625.284722222219</v>
      </c>
      <c r="D2591" s="18">
        <f>INT(C2591)</f>
      </c>
    </row>
    <row r="2592" s="7" customFormat="1" ht="16.6" customHeight="1">
      <c r="C2592" s="17">
        <v>41625.554861111108</v>
      </c>
      <c r="D2592" s="18">
        <f>INT(C2592)</f>
      </c>
    </row>
    <row r="2593" s="7" customFormat="1" ht="16.6" customHeight="1">
      <c r="C2593" s="17">
        <v>41625.565277777780</v>
      </c>
      <c r="D2593" s="18">
        <f>INT(C2593)</f>
      </c>
    </row>
    <row r="2594" s="7" customFormat="1" ht="16.6" customHeight="1">
      <c r="C2594" s="17">
        <v>41625.61875</v>
      </c>
      <c r="D2594" s="18">
        <f>INT(C2594)</f>
      </c>
    </row>
    <row r="2595" s="7" customFormat="1" ht="16.6" customHeight="1">
      <c r="C2595" s="17">
        <v>41625.888194444444</v>
      </c>
      <c r="D2595" s="18">
        <f>INT(C2595)</f>
      </c>
    </row>
    <row r="2596" s="7" customFormat="1" ht="16.6" customHeight="1">
      <c r="C2596" s="17">
        <v>41626.004166666666</v>
      </c>
      <c r="D2596" s="18">
        <f>INT(C2596)</f>
      </c>
    </row>
    <row r="2597" s="7" customFormat="1" ht="16.6" customHeight="1">
      <c r="C2597" s="17">
        <v>41626.158333333333</v>
      </c>
      <c r="D2597" s="18">
        <f>INT(C2597)</f>
      </c>
    </row>
    <row r="2598" s="7" customFormat="1" ht="16.6" customHeight="1">
      <c r="C2598" s="17">
        <v>41626.250694444447</v>
      </c>
      <c r="D2598" s="18">
        <f>INT(C2598)</f>
      </c>
    </row>
    <row r="2599" s="7" customFormat="1" ht="16.6" customHeight="1">
      <c r="C2599" s="17">
        <v>41626.288888888892</v>
      </c>
      <c r="D2599" s="18">
        <f>INT(C2599)</f>
      </c>
    </row>
    <row r="2600" s="7" customFormat="1" ht="16.6" customHeight="1">
      <c r="C2600" s="17">
        <v>41626.304166666669</v>
      </c>
      <c r="D2600" s="18">
        <f>INT(C2600)</f>
      </c>
    </row>
    <row r="2601" s="7" customFormat="1" ht="16.6" customHeight="1">
      <c r="C2601" s="17">
        <v>41626.315972222219</v>
      </c>
      <c r="D2601" s="18">
        <f>INT(C2601)</f>
      </c>
    </row>
    <row r="2602" s="7" customFormat="1" ht="16.6" customHeight="1">
      <c r="C2602" s="17">
        <v>41626.319444444445</v>
      </c>
      <c r="D2602" s="18">
        <f>INT(C2602)</f>
      </c>
    </row>
    <row r="2603" s="7" customFormat="1" ht="16.6" customHeight="1">
      <c r="C2603" s="17">
        <v>41626.390277777777</v>
      </c>
      <c r="D2603" s="18">
        <f>INT(C2603)</f>
      </c>
    </row>
    <row r="2604" s="7" customFormat="1" ht="16.6" customHeight="1">
      <c r="C2604" s="17">
        <v>41626.396527777775</v>
      </c>
      <c r="D2604" s="18">
        <f>INT(C2604)</f>
      </c>
    </row>
    <row r="2605" s="7" customFormat="1" ht="16.6" customHeight="1">
      <c r="C2605" s="17">
        <v>41626.45</v>
      </c>
      <c r="D2605" s="18">
        <f>INT(C2605)</f>
      </c>
    </row>
    <row r="2606" s="7" customFormat="1" ht="16.6" customHeight="1">
      <c r="C2606" s="17">
        <v>41626.452777777777</v>
      </c>
      <c r="D2606" s="18">
        <f>INT(C2606)</f>
      </c>
    </row>
    <row r="2607" s="7" customFormat="1" ht="16.6" customHeight="1">
      <c r="C2607" s="17">
        <v>41626.48125</v>
      </c>
      <c r="D2607" s="18">
        <f>INT(C2607)</f>
      </c>
    </row>
    <row r="2608" s="7" customFormat="1" ht="16.6" customHeight="1">
      <c r="C2608" s="17">
        <v>41626.530555555553</v>
      </c>
      <c r="D2608" s="18">
        <f>INT(C2608)</f>
      </c>
    </row>
    <row r="2609" s="7" customFormat="1" ht="16.6" customHeight="1">
      <c r="C2609" s="17">
        <v>41626.561805555553</v>
      </c>
      <c r="D2609" s="18">
        <f>INT(C2609)</f>
      </c>
    </row>
    <row r="2610" s="7" customFormat="1" ht="16.6" customHeight="1">
      <c r="C2610" s="17">
        <v>41626.581944444442</v>
      </c>
      <c r="D2610" s="18">
        <f>INT(C2610)</f>
      </c>
    </row>
    <row r="2611" s="7" customFormat="1" ht="16.6" customHeight="1">
      <c r="C2611" s="17">
        <v>41626.611805555556</v>
      </c>
      <c r="D2611" s="18">
        <f>INT(C2611)</f>
      </c>
    </row>
    <row r="2612" s="7" customFormat="1" ht="16.6" customHeight="1">
      <c r="C2612" s="17">
        <v>41626.63125</v>
      </c>
      <c r="D2612" s="18">
        <f>INT(C2612)</f>
      </c>
    </row>
    <row r="2613" s="7" customFormat="1" ht="16.6" customHeight="1">
      <c r="C2613" s="17">
        <v>41626.672222222223</v>
      </c>
      <c r="D2613" s="18">
        <f>INT(C2613)</f>
      </c>
    </row>
    <row r="2614" s="7" customFormat="1" ht="16.6" customHeight="1">
      <c r="C2614" s="17">
        <v>41626.723611111112</v>
      </c>
      <c r="D2614" s="18">
        <f>INT(C2614)</f>
      </c>
    </row>
    <row r="2615" s="7" customFormat="1" ht="16.6" customHeight="1">
      <c r="C2615" s="17">
        <v>41626.829861111109</v>
      </c>
      <c r="D2615" s="18">
        <f>INT(C2615)</f>
      </c>
    </row>
    <row r="2616" s="7" customFormat="1" ht="16.6" customHeight="1">
      <c r="C2616" s="17">
        <v>41626.919444444444</v>
      </c>
      <c r="D2616" s="18">
        <f>INT(C2616)</f>
      </c>
    </row>
    <row r="2617" s="7" customFormat="1" ht="16.6" customHeight="1">
      <c r="C2617" s="17">
        <v>41627.006944444445</v>
      </c>
      <c r="D2617" s="18">
        <f>INT(C2617)</f>
      </c>
    </row>
    <row r="2618" s="7" customFormat="1" ht="16.6" customHeight="1">
      <c r="C2618" s="17">
        <v>41627.297222222223</v>
      </c>
      <c r="D2618" s="18">
        <f>INT(C2618)</f>
      </c>
    </row>
    <row r="2619" s="7" customFormat="1" ht="16.6" customHeight="1">
      <c r="C2619" s="17">
        <v>41627.313888888886</v>
      </c>
      <c r="D2619" s="18">
        <f>INT(C2619)</f>
      </c>
    </row>
    <row r="2620" s="7" customFormat="1" ht="16.6" customHeight="1">
      <c r="C2620" s="17">
        <v>41627.416666666664</v>
      </c>
      <c r="D2620" s="18">
        <f>INT(C2620)</f>
      </c>
    </row>
    <row r="2621" s="7" customFormat="1" ht="16.6" customHeight="1">
      <c r="C2621" s="17">
        <v>41627.424305555556</v>
      </c>
      <c r="D2621" s="18">
        <f>INT(C2621)</f>
      </c>
    </row>
    <row r="2622" s="7" customFormat="1" ht="16.6" customHeight="1">
      <c r="C2622" s="17">
        <v>41627.443055555559</v>
      </c>
      <c r="D2622" s="18">
        <f>INT(C2622)</f>
      </c>
    </row>
    <row r="2623" s="7" customFormat="1" ht="16.6" customHeight="1">
      <c r="C2623" s="17">
        <v>41627.445138888892</v>
      </c>
      <c r="D2623" s="18">
        <f>INT(C2623)</f>
      </c>
    </row>
    <row r="2624" s="7" customFormat="1" ht="16.6" customHeight="1">
      <c r="C2624" s="17">
        <v>41627.463194444441</v>
      </c>
      <c r="D2624" s="18">
        <f>INT(C2624)</f>
      </c>
    </row>
    <row r="2625" s="7" customFormat="1" ht="16.6" customHeight="1">
      <c r="C2625" s="17">
        <v>41627.468055555553</v>
      </c>
      <c r="D2625" s="18">
        <f>INT(C2625)</f>
      </c>
    </row>
    <row r="2626" s="7" customFormat="1" ht="16.6" customHeight="1">
      <c r="C2626" s="17">
        <v>41627.477777777778</v>
      </c>
      <c r="D2626" s="18">
        <f>INT(C2626)</f>
      </c>
    </row>
    <row r="2627" s="7" customFormat="1" ht="16.6" customHeight="1">
      <c r="C2627" s="17">
        <v>41627.518055555556</v>
      </c>
      <c r="D2627" s="18">
        <f>INT(C2627)</f>
      </c>
    </row>
    <row r="2628" s="7" customFormat="1" ht="16.6" customHeight="1">
      <c r="C2628" s="17">
        <v>41627.561805555553</v>
      </c>
      <c r="D2628" s="18">
        <f>INT(C2628)</f>
      </c>
    </row>
    <row r="2629" s="7" customFormat="1" ht="16.6" customHeight="1">
      <c r="C2629" s="17">
        <v>41627.604166666664</v>
      </c>
      <c r="D2629" s="18">
        <f>INT(C2629)</f>
      </c>
    </row>
    <row r="2630" s="7" customFormat="1" ht="16.6" customHeight="1">
      <c r="C2630" s="17">
        <v>41627.636805555558</v>
      </c>
      <c r="D2630" s="18">
        <f>INT(C2630)</f>
      </c>
    </row>
    <row r="2631" s="7" customFormat="1" ht="16.6" customHeight="1">
      <c r="C2631" s="17">
        <v>41627.664583333331</v>
      </c>
      <c r="D2631" s="18">
        <f>INT(C2631)</f>
      </c>
    </row>
    <row r="2632" s="7" customFormat="1" ht="16.6" customHeight="1">
      <c r="C2632" s="17">
        <v>41628.278472222220</v>
      </c>
      <c r="D2632" s="18">
        <f>INT(C2632)</f>
      </c>
    </row>
    <row r="2633" s="7" customFormat="1" ht="16.6" customHeight="1">
      <c r="C2633" s="17">
        <v>41628.284027777780</v>
      </c>
      <c r="D2633" s="18">
        <f>INT(C2633)</f>
      </c>
    </row>
    <row r="2634" s="7" customFormat="1" ht="16.6" customHeight="1">
      <c r="C2634" s="17">
        <v>41628.2875</v>
      </c>
      <c r="D2634" s="18">
        <f>INT(C2634)</f>
      </c>
    </row>
    <row r="2635" s="7" customFormat="1" ht="16.6" customHeight="1">
      <c r="C2635" s="17">
        <v>41628.301388888889</v>
      </c>
      <c r="D2635" s="18">
        <f>INT(C2635)</f>
      </c>
    </row>
    <row r="2636" s="7" customFormat="1" ht="16.6" customHeight="1">
      <c r="C2636" s="17">
        <v>41628.302083333336</v>
      </c>
      <c r="D2636" s="18">
        <f>INT(C2636)</f>
      </c>
    </row>
    <row r="2637" s="7" customFormat="1" ht="16.6" customHeight="1">
      <c r="C2637" s="17">
        <v>41628.363888888889</v>
      </c>
      <c r="D2637" s="18">
        <f>INT(C2637)</f>
      </c>
    </row>
    <row r="2638" s="7" customFormat="1" ht="16.6" customHeight="1">
      <c r="C2638" s="17">
        <v>41628.386805555558</v>
      </c>
      <c r="D2638" s="18">
        <f>INT(C2638)</f>
      </c>
    </row>
    <row r="2639" s="7" customFormat="1" ht="16.6" customHeight="1">
      <c r="C2639" s="17">
        <v>41628.402777777781</v>
      </c>
      <c r="D2639" s="18">
        <f>INT(C2639)</f>
      </c>
    </row>
    <row r="2640" s="7" customFormat="1" ht="16.6" customHeight="1">
      <c r="C2640" s="17">
        <v>41628.420833333330</v>
      </c>
      <c r="D2640" s="18">
        <f>INT(C2640)</f>
      </c>
    </row>
    <row r="2641" s="7" customFormat="1" ht="16.6" customHeight="1">
      <c r="C2641" s="17">
        <v>41628.429861111108</v>
      </c>
      <c r="D2641" s="18">
        <f>INT(C2641)</f>
      </c>
    </row>
    <row r="2642" s="7" customFormat="1" ht="16.6" customHeight="1">
      <c r="C2642" s="17">
        <v>41628.431944444441</v>
      </c>
      <c r="D2642" s="18">
        <f>INT(C2642)</f>
      </c>
    </row>
    <row r="2643" s="7" customFormat="1" ht="16.6" customHeight="1">
      <c r="C2643" s="17">
        <v>41628.431944444441</v>
      </c>
      <c r="D2643" s="18">
        <f>INT(C2643)</f>
      </c>
    </row>
    <row r="2644" s="7" customFormat="1" ht="16.6" customHeight="1">
      <c r="C2644" s="17">
        <v>41628.440277777780</v>
      </c>
      <c r="D2644" s="18">
        <f>INT(C2644)</f>
      </c>
    </row>
    <row r="2645" s="7" customFormat="1" ht="16.6" customHeight="1">
      <c r="C2645" s="17">
        <v>41628.442361111112</v>
      </c>
      <c r="D2645" s="18">
        <f>INT(C2645)</f>
      </c>
    </row>
    <row r="2646" s="7" customFormat="1" ht="16.6" customHeight="1">
      <c r="C2646" s="17">
        <v>41628.470833333333</v>
      </c>
      <c r="D2646" s="18">
        <f>INT(C2646)</f>
      </c>
    </row>
    <row r="2647" s="7" customFormat="1" ht="16.6" customHeight="1">
      <c r="C2647" s="17">
        <v>41628.471527777780</v>
      </c>
      <c r="D2647" s="18">
        <f>INT(C2647)</f>
      </c>
    </row>
    <row r="2648" s="7" customFormat="1" ht="16.6" customHeight="1">
      <c r="C2648" s="17">
        <v>41628.474305555559</v>
      </c>
      <c r="D2648" s="18">
        <f>INT(C2648)</f>
      </c>
    </row>
    <row r="2649" s="7" customFormat="1" ht="16.6" customHeight="1">
      <c r="C2649" s="17">
        <v>41628.477083333331</v>
      </c>
      <c r="D2649" s="18">
        <f>INT(C2649)</f>
      </c>
    </row>
    <row r="2650" s="7" customFormat="1" ht="16.6" customHeight="1">
      <c r="C2650" s="17">
        <v>41628.5125</v>
      </c>
      <c r="D2650" s="18">
        <f>INT(C2650)</f>
      </c>
    </row>
    <row r="2651" s="7" customFormat="1" ht="16.6" customHeight="1">
      <c r="C2651" s="17">
        <v>41628.515972222223</v>
      </c>
      <c r="D2651" s="18">
        <f>INT(C2651)</f>
      </c>
    </row>
    <row r="2652" s="7" customFormat="1" ht="16.6" customHeight="1">
      <c r="C2652" s="17">
        <v>41628.527083333334</v>
      </c>
      <c r="D2652" s="18">
        <f>INT(C2652)</f>
      </c>
    </row>
    <row r="2653" s="7" customFormat="1" ht="16.6" customHeight="1">
      <c r="C2653" s="17">
        <v>41628.542361111111</v>
      </c>
      <c r="D2653" s="18">
        <f>INT(C2653)</f>
      </c>
    </row>
    <row r="2654" s="7" customFormat="1" ht="16.6" customHeight="1">
      <c r="C2654" s="17">
        <v>41628.565277777780</v>
      </c>
      <c r="D2654" s="18">
        <f>INT(C2654)</f>
      </c>
    </row>
    <row r="2655" s="7" customFormat="1" ht="16.6" customHeight="1">
      <c r="C2655" s="17">
        <v>41628.582638888889</v>
      </c>
      <c r="D2655" s="18">
        <f>INT(C2655)</f>
      </c>
    </row>
    <row r="2656" s="7" customFormat="1" ht="16.6" customHeight="1">
      <c r="C2656" s="17">
        <v>41628.583333333336</v>
      </c>
      <c r="D2656" s="18">
        <f>INT(C2656)</f>
      </c>
    </row>
    <row r="2657" s="7" customFormat="1" ht="16.6" customHeight="1">
      <c r="C2657" s="17">
        <v>41628.692361111112</v>
      </c>
      <c r="D2657" s="18">
        <f>INT(C2657)</f>
      </c>
    </row>
    <row r="2658" s="7" customFormat="1" ht="16.6" customHeight="1">
      <c r="C2658" s="17">
        <v>41629.163888888892</v>
      </c>
      <c r="D2658" s="18">
        <f>INT(C2658)</f>
      </c>
    </row>
    <row r="2659" s="7" customFormat="1" ht="16.6" customHeight="1">
      <c r="C2659" s="17">
        <v>41631.309027777781</v>
      </c>
      <c r="D2659" s="18">
        <f>INT(C2659)</f>
      </c>
    </row>
    <row r="2660" s="7" customFormat="1" ht="16.6" customHeight="1">
      <c r="C2660" s="17">
        <v>41631.525694444441</v>
      </c>
      <c r="D2660" s="18">
        <f>INT(C2660)</f>
      </c>
    </row>
    <row r="2661" s="7" customFormat="1" ht="16.6" customHeight="1">
      <c r="C2661" s="17">
        <v>41632.263194444444</v>
      </c>
      <c r="D2661" s="18">
        <f>INT(C2661)</f>
      </c>
    </row>
    <row r="2662" s="7" customFormat="1" ht="16.6" customHeight="1">
      <c r="C2662" s="17">
        <v>41632.436805555553</v>
      </c>
      <c r="D2662" s="18">
        <f>INT(C2662)</f>
      </c>
    </row>
    <row r="2663" s="7" customFormat="1" ht="16.6" customHeight="1">
      <c r="C2663" s="17">
        <v>41632.470833333333</v>
      </c>
      <c r="D2663" s="18">
        <f>INT(C2663)</f>
      </c>
    </row>
    <row r="2664" s="7" customFormat="1" ht="16.6" customHeight="1">
      <c r="C2664" s="17">
        <v>41632.479166666664</v>
      </c>
      <c r="D2664" s="18">
        <f>INT(C2664)</f>
      </c>
    </row>
    <row r="2665" s="7" customFormat="1" ht="16.6" customHeight="1">
      <c r="C2665" s="17">
        <v>41632.580555555556</v>
      </c>
      <c r="D2665" s="18">
        <f>INT(C2665)</f>
      </c>
    </row>
    <row r="2666" s="7" customFormat="1" ht="16.6" customHeight="1">
      <c r="C2666" s="17">
        <v>41632.590972222220</v>
      </c>
      <c r="D2666" s="18">
        <f>INT(C2666)</f>
      </c>
    </row>
    <row r="2667" s="7" customFormat="1" ht="16.6" customHeight="1">
      <c r="C2667" s="17">
        <v>41632.919444444444</v>
      </c>
      <c r="D2667" s="18">
        <f>INT(C2667)</f>
      </c>
    </row>
    <row r="2668" s="7" customFormat="1" ht="16.6" customHeight="1">
      <c r="C2668" s="17">
        <v>41632.926388888889</v>
      </c>
      <c r="D2668" s="18">
        <f>INT(C2668)</f>
      </c>
    </row>
    <row r="2669" s="7" customFormat="1" ht="16.6" customHeight="1">
      <c r="C2669" s="17">
        <v>41632.93125</v>
      </c>
      <c r="D2669" s="18">
        <f>INT(C2669)</f>
      </c>
    </row>
    <row r="2670" s="7" customFormat="1" ht="16.6" customHeight="1">
      <c r="C2670" s="17">
        <v>41632.934722222220</v>
      </c>
      <c r="D2670" s="18">
        <f>INT(C2670)</f>
      </c>
    </row>
    <row r="2671" s="7" customFormat="1" ht="16.6" customHeight="1">
      <c r="C2671" s="17">
        <v>41632.9375</v>
      </c>
      <c r="D2671" s="18">
        <f>INT(C2671)</f>
      </c>
    </row>
    <row r="2672" s="7" customFormat="1" ht="16.6" customHeight="1">
      <c r="C2672" s="17">
        <v>41633.432638888888</v>
      </c>
      <c r="D2672" s="18">
        <f>INT(C2672)</f>
      </c>
    </row>
    <row r="2673" s="7" customFormat="1" ht="16.6" customHeight="1">
      <c r="C2673" s="17">
        <v>41633.466666666667</v>
      </c>
      <c r="D2673" s="18">
        <f>INT(C2673)</f>
      </c>
    </row>
    <row r="2674" s="7" customFormat="1" ht="16.6" customHeight="1">
      <c r="C2674" s="17">
        <v>41633.491666666669</v>
      </c>
      <c r="D2674" s="18">
        <f>INT(C2674)</f>
      </c>
    </row>
    <row r="2675" s="7" customFormat="1" ht="16.6" customHeight="1">
      <c r="C2675" s="17">
        <v>41633.555555555555</v>
      </c>
      <c r="D2675" s="18">
        <f>INT(C2675)</f>
      </c>
    </row>
    <row r="2676" s="7" customFormat="1" ht="16.6" customHeight="1">
      <c r="C2676" s="17">
        <v>41633.570138888892</v>
      </c>
      <c r="D2676" s="18">
        <f>INT(C2676)</f>
      </c>
    </row>
    <row r="2677" s="7" customFormat="1" ht="16.6" customHeight="1">
      <c r="C2677" s="17">
        <v>41633.578472222223</v>
      </c>
      <c r="D2677" s="18">
        <f>INT(C2677)</f>
      </c>
    </row>
    <row r="2678" s="7" customFormat="1" ht="16.6" customHeight="1">
      <c r="C2678" s="17">
        <v>41634.280555555553</v>
      </c>
      <c r="D2678" s="18">
        <f>INT(C2678)</f>
      </c>
    </row>
    <row r="2679" s="7" customFormat="1" ht="16.6" customHeight="1">
      <c r="C2679" s="17">
        <v>41634.298611111109</v>
      </c>
      <c r="D2679" s="18">
        <f>INT(C2679)</f>
      </c>
    </row>
    <row r="2680" s="7" customFormat="1" ht="16.6" customHeight="1">
      <c r="C2680" s="17">
        <v>41634.330555555556</v>
      </c>
      <c r="D2680" s="18">
        <f>INT(C2680)</f>
      </c>
    </row>
    <row r="2681" s="7" customFormat="1" ht="16.6" customHeight="1">
      <c r="C2681" s="17">
        <v>41634.41875</v>
      </c>
      <c r="D2681" s="18">
        <f>INT(C2681)</f>
      </c>
    </row>
    <row r="2682" s="7" customFormat="1" ht="16.6" customHeight="1">
      <c r="C2682" s="17">
        <v>41634.423611111109</v>
      </c>
      <c r="D2682" s="18">
        <f>INT(C2682)</f>
      </c>
    </row>
    <row r="2683" s="7" customFormat="1" ht="16.6" customHeight="1">
      <c r="C2683" s="17">
        <v>41634.430555555555</v>
      </c>
      <c r="D2683" s="18">
        <f>INT(C2683)</f>
      </c>
    </row>
    <row r="2684" s="7" customFormat="1" ht="16.6" customHeight="1">
      <c r="C2684" s="17">
        <v>41634.432638888888</v>
      </c>
      <c r="D2684" s="18">
        <f>INT(C2684)</f>
      </c>
    </row>
    <row r="2685" s="7" customFormat="1" ht="16.6" customHeight="1">
      <c r="C2685" s="17">
        <v>41634.454166666670</v>
      </c>
      <c r="D2685" s="18">
        <f>INT(C2685)</f>
      </c>
    </row>
    <row r="2686" s="7" customFormat="1" ht="16.6" customHeight="1">
      <c r="C2686" s="17">
        <v>41634.493055555555</v>
      </c>
      <c r="D2686" s="18">
        <f>INT(C2686)</f>
      </c>
    </row>
    <row r="2687" s="7" customFormat="1" ht="16.6" customHeight="1">
      <c r="C2687" s="17">
        <v>41635.238888888889</v>
      </c>
      <c r="D2687" s="18">
        <f>INT(C2687)</f>
      </c>
    </row>
    <row r="2688" s="7" customFormat="1" ht="16.6" customHeight="1">
      <c r="C2688" s="17">
        <v>41635.2625</v>
      </c>
      <c r="D2688" s="18">
        <f>INT(C2688)</f>
      </c>
    </row>
    <row r="2689" s="7" customFormat="1" ht="16.6" customHeight="1">
      <c r="C2689" s="17">
        <v>41635.285416666666</v>
      </c>
      <c r="D2689" s="18">
        <f>INT(C2689)</f>
      </c>
    </row>
    <row r="2690" s="7" customFormat="1" ht="16.6" customHeight="1">
      <c r="C2690" s="17">
        <v>41635.421527777777</v>
      </c>
      <c r="D2690" s="18">
        <f>INT(C2690)</f>
      </c>
    </row>
    <row r="2691" s="7" customFormat="1" ht="16.6" customHeight="1">
      <c r="C2691" s="17">
        <v>41635.43125</v>
      </c>
      <c r="D2691" s="18">
        <f>INT(C2691)</f>
      </c>
    </row>
    <row r="2692" s="7" customFormat="1" ht="16.6" customHeight="1">
      <c r="C2692" s="17">
        <v>41635.43125</v>
      </c>
      <c r="D2692" s="18">
        <f>INT(C2692)</f>
      </c>
    </row>
    <row r="2693" s="7" customFormat="1" ht="16.6" customHeight="1">
      <c r="C2693" s="17">
        <v>41635.448611111111</v>
      </c>
      <c r="D2693" s="18">
        <f>INT(C2693)</f>
      </c>
    </row>
    <row r="2694" s="7" customFormat="1" ht="16.6" customHeight="1">
      <c r="C2694" s="17">
        <v>41635.470138888886</v>
      </c>
      <c r="D2694" s="18">
        <f>INT(C2694)</f>
      </c>
    </row>
    <row r="2695" s="7" customFormat="1" ht="16.6" customHeight="1">
      <c r="C2695" s="17">
        <v>41635.50625</v>
      </c>
      <c r="D2695" s="18">
        <f>INT(C2695)</f>
      </c>
    </row>
    <row r="2696" s="7" customFormat="1" ht="16.6" customHeight="1">
      <c r="C2696" s="17">
        <v>41635.509722222225</v>
      </c>
      <c r="D2696" s="18">
        <f>INT(C2696)</f>
      </c>
    </row>
    <row r="2697" s="7" customFormat="1" ht="16.6" customHeight="1">
      <c r="C2697" s="17">
        <v>41635.533333333333</v>
      </c>
      <c r="D2697" s="18">
        <f>INT(C2697)</f>
      </c>
    </row>
    <row r="2698" s="7" customFormat="1" ht="16.6" customHeight="1">
      <c r="C2698" s="17">
        <v>41635.554166666669</v>
      </c>
      <c r="D2698" s="18">
        <f>INT(C2698)</f>
      </c>
    </row>
    <row r="2699" s="7" customFormat="1" ht="16.6" customHeight="1">
      <c r="C2699" s="17">
        <v>41635.559722222220</v>
      </c>
      <c r="D2699" s="18">
        <f>INT(C2699)</f>
      </c>
    </row>
    <row r="2700" s="7" customFormat="1" ht="16.6" customHeight="1">
      <c r="C2700" s="17">
        <v>41638.421527777777</v>
      </c>
      <c r="D2700" s="18">
        <f>INT(C2700)</f>
      </c>
    </row>
    <row r="2701" s="7" customFormat="1" ht="16.6" customHeight="1">
      <c r="C2701" s="17">
        <v>41639.409722222219</v>
      </c>
      <c r="D2701" s="18">
        <f>INT(C2701)</f>
      </c>
    </row>
    <row r="2702" s="7" customFormat="1" ht="16.6" customHeight="1">
      <c r="C2702" s="17">
        <v>41639.459722222222</v>
      </c>
      <c r="D2702" s="18">
        <f>INT(C2702)</f>
      </c>
    </row>
    <row r="2703" s="7" customFormat="1" ht="16.6" customHeight="1">
      <c r="C2703" s="17">
        <v>41641.440277777780</v>
      </c>
      <c r="D2703" s="18">
        <f>INT(C2703)</f>
      </c>
    </row>
    <row r="2704" s="7" customFormat="1" ht="16.6" customHeight="1">
      <c r="C2704" s="17">
        <v>41641.461111111108</v>
      </c>
      <c r="D2704" s="18">
        <f>INT(C2704)</f>
      </c>
    </row>
    <row r="2705" s="7" customFormat="1" ht="16.6" customHeight="1">
      <c r="C2705" s="17">
        <v>41641.4875</v>
      </c>
      <c r="D2705" s="18">
        <f>INT(C2705)</f>
      </c>
    </row>
    <row r="2706" s="7" customFormat="1" ht="16.6" customHeight="1">
      <c r="C2706" s="17">
        <v>41642.429166666669</v>
      </c>
      <c r="D2706" s="18">
        <f>INT(C2706)</f>
      </c>
    </row>
    <row r="2707" s="7" customFormat="1" ht="16.6" customHeight="1">
      <c r="C2707" s="17">
        <v>41642.45</v>
      </c>
      <c r="D2707" s="18">
        <f>INT(C2707)</f>
      </c>
    </row>
    <row r="2708" s="7" customFormat="1" ht="16.6" customHeight="1">
      <c r="C2708" s="17">
        <v>41642.527777777781</v>
      </c>
      <c r="D2708" s="18">
        <f>INT(C2708)</f>
      </c>
    </row>
    <row r="2709" s="7" customFormat="1" ht="16.6" customHeight="1">
      <c r="C2709" s="17">
        <v>41642.705555555556</v>
      </c>
      <c r="D2709" s="18">
        <f>INT(C2709)</f>
      </c>
    </row>
    <row r="2710" s="7" customFormat="1" ht="16.6" customHeight="1">
      <c r="C2710" s="17">
        <v>41645.259722222225</v>
      </c>
      <c r="D2710" s="18">
        <f>INT(C2710)</f>
      </c>
    </row>
    <row r="2711" s="7" customFormat="1" ht="16.6" customHeight="1">
      <c r="C2711" s="17">
        <v>41645.65625</v>
      </c>
      <c r="D2711" s="18">
        <f>INT(C2711)</f>
      </c>
    </row>
    <row r="2712" s="7" customFormat="1" ht="16.6" customHeight="1">
      <c r="C2712" s="17">
        <v>41646.114583333336</v>
      </c>
      <c r="D2712" s="18">
        <f>INT(C2712)</f>
      </c>
    </row>
    <row r="2713" s="7" customFormat="1" ht="16.6" customHeight="1">
      <c r="C2713" s="17">
        <v>41646.25</v>
      </c>
      <c r="D2713" s="18">
        <f>INT(C2713)</f>
      </c>
    </row>
    <row r="2714" s="7" customFormat="1" ht="16.6" customHeight="1">
      <c r="C2714" s="17">
        <v>41646.429166666669</v>
      </c>
      <c r="D2714" s="18">
        <f>INT(C2714)</f>
      </c>
    </row>
    <row r="2715" s="7" customFormat="1" ht="16.6" customHeight="1">
      <c r="C2715" s="17">
        <v>41646.491666666669</v>
      </c>
      <c r="D2715" s="18">
        <f>INT(C2715)</f>
      </c>
    </row>
    <row r="2716" s="7" customFormat="1" ht="16.6" customHeight="1">
      <c r="C2716" s="17">
        <v>41646.511111111111</v>
      </c>
      <c r="D2716" s="18">
        <f>INT(C2716)</f>
      </c>
    </row>
    <row r="2717" s="7" customFormat="1" ht="16.6" customHeight="1">
      <c r="C2717" s="17">
        <v>41646.569444444445</v>
      </c>
      <c r="D2717" s="18">
        <f>INT(C2717)</f>
      </c>
    </row>
    <row r="2718" s="7" customFormat="1" ht="16.6" customHeight="1">
      <c r="C2718" s="17">
        <v>41646.861805555556</v>
      </c>
      <c r="D2718" s="18">
        <f>INT(C2718)</f>
      </c>
    </row>
    <row r="2719" s="7" customFormat="1" ht="16.6" customHeight="1">
      <c r="C2719" s="17">
        <v>41646.931944444441</v>
      </c>
      <c r="D2719" s="18">
        <f>INT(C2719)</f>
      </c>
    </row>
    <row r="2720" s="7" customFormat="1" ht="16.6" customHeight="1">
      <c r="C2720" s="17">
        <v>41647.178472222222</v>
      </c>
      <c r="D2720" s="18">
        <f>INT(C2720)</f>
      </c>
    </row>
    <row r="2721" s="7" customFormat="1" ht="16.6" customHeight="1">
      <c r="C2721" s="17">
        <v>41647.189583333333</v>
      </c>
      <c r="D2721" s="18">
        <f>INT(C2721)</f>
      </c>
    </row>
    <row r="2722" s="7" customFormat="1" ht="16.6" customHeight="1">
      <c r="C2722" s="17">
        <v>41647.278472222220</v>
      </c>
      <c r="D2722" s="18">
        <f>INT(C2722)</f>
      </c>
    </row>
    <row r="2723" s="7" customFormat="1" ht="16.6" customHeight="1">
      <c r="C2723" s="17">
        <v>41647.40625</v>
      </c>
      <c r="D2723" s="18">
        <f>INT(C2723)</f>
      </c>
    </row>
    <row r="2724" s="7" customFormat="1" ht="16.6" customHeight="1">
      <c r="C2724" s="17">
        <v>41647.469444444447</v>
      </c>
      <c r="D2724" s="18">
        <f>INT(C2724)</f>
      </c>
    </row>
    <row r="2725" s="7" customFormat="1" ht="16.6" customHeight="1">
      <c r="C2725" s="17">
        <v>41647.483333333330</v>
      </c>
      <c r="D2725" s="18">
        <f>INT(C2725)</f>
      </c>
    </row>
    <row r="2726" s="7" customFormat="1" ht="16.6" customHeight="1">
      <c r="C2726" s="17">
        <v>41647.515277777777</v>
      </c>
      <c r="D2726" s="18">
        <f>INT(C2726)</f>
      </c>
    </row>
    <row r="2727" s="7" customFormat="1" ht="16.6" customHeight="1">
      <c r="C2727" s="17">
        <v>41647.546527777777</v>
      </c>
      <c r="D2727" s="18">
        <f>INT(C2727)</f>
      </c>
    </row>
    <row r="2728" s="7" customFormat="1" ht="16.6" customHeight="1">
      <c r="C2728" s="17">
        <v>41647.648611111108</v>
      </c>
      <c r="D2728" s="18">
        <f>INT(C2728)</f>
      </c>
    </row>
    <row r="2729" s="7" customFormat="1" ht="16.6" customHeight="1">
      <c r="C2729" s="17">
        <v>41647.716666666667</v>
      </c>
      <c r="D2729" s="18">
        <f>INT(C2729)</f>
      </c>
    </row>
    <row r="2730" s="7" customFormat="1" ht="16.6" customHeight="1">
      <c r="C2730" s="17">
        <v>41647.752777777780</v>
      </c>
      <c r="D2730" s="18">
        <f>INT(C2730)</f>
      </c>
    </row>
    <row r="2731" s="7" customFormat="1" ht="16.6" customHeight="1">
      <c r="C2731" s="17">
        <v>41648.251388888886</v>
      </c>
      <c r="D2731" s="18">
        <f>INT(C2731)</f>
      </c>
    </row>
    <row r="2732" s="7" customFormat="1" ht="16.6" customHeight="1">
      <c r="C2732" s="17">
        <v>41648.315972222219</v>
      </c>
      <c r="D2732" s="18">
        <f>INT(C2732)</f>
      </c>
    </row>
    <row r="2733" s="7" customFormat="1" ht="16.6" customHeight="1">
      <c r="C2733" s="17">
        <v>41648.316666666666</v>
      </c>
      <c r="D2733" s="18">
        <f>INT(C2733)</f>
      </c>
    </row>
    <row r="2734" s="7" customFormat="1" ht="16.6" customHeight="1">
      <c r="C2734" s="17">
        <v>41648.333333333336</v>
      </c>
      <c r="D2734" s="18">
        <f>INT(C2734)</f>
      </c>
    </row>
    <row r="2735" s="7" customFormat="1" ht="16.6" customHeight="1">
      <c r="C2735" s="17">
        <v>41648.398611111108</v>
      </c>
      <c r="D2735" s="18">
        <f>INT(C2735)</f>
      </c>
    </row>
    <row r="2736" s="7" customFormat="1" ht="16.6" customHeight="1">
      <c r="C2736" s="17">
        <v>41648.408333333333</v>
      </c>
      <c r="D2736" s="18">
        <f>INT(C2736)</f>
      </c>
    </row>
    <row r="2737" s="7" customFormat="1" ht="16.6" customHeight="1">
      <c r="C2737" s="17">
        <v>41648.411805555559</v>
      </c>
      <c r="D2737" s="18">
        <f>INT(C2737)</f>
      </c>
    </row>
    <row r="2738" s="7" customFormat="1" ht="16.6" customHeight="1">
      <c r="C2738" s="17">
        <v>41648.436805555553</v>
      </c>
      <c r="D2738" s="18">
        <f>INT(C2738)</f>
      </c>
    </row>
    <row r="2739" s="7" customFormat="1" ht="16.6" customHeight="1">
      <c r="C2739" s="17">
        <v>41648.455555555556</v>
      </c>
      <c r="D2739" s="18">
        <f>INT(C2739)</f>
      </c>
    </row>
    <row r="2740" s="7" customFormat="1" ht="16.6" customHeight="1">
      <c r="C2740" s="17">
        <v>41648.46875</v>
      </c>
      <c r="D2740" s="18">
        <f>INT(C2740)</f>
      </c>
    </row>
    <row r="2741" s="7" customFormat="1" ht="16.6" customHeight="1">
      <c r="C2741" s="17">
        <v>41648.508333333331</v>
      </c>
      <c r="D2741" s="18">
        <f>INT(C2741)</f>
      </c>
    </row>
    <row r="2742" s="7" customFormat="1" ht="16.6" customHeight="1">
      <c r="C2742" s="17">
        <v>41648.577083333330</v>
      </c>
      <c r="D2742" s="18">
        <f>INT(C2742)</f>
      </c>
    </row>
    <row r="2743" s="7" customFormat="1" ht="16.6" customHeight="1">
      <c r="C2743" s="17">
        <v>41648.595833333333</v>
      </c>
      <c r="D2743" s="18">
        <f>INT(C2743)</f>
      </c>
    </row>
    <row r="2744" s="7" customFormat="1" ht="16.6" customHeight="1">
      <c r="C2744" s="17">
        <v>41648.600694444445</v>
      </c>
      <c r="D2744" s="18">
        <f>INT(C2744)</f>
      </c>
    </row>
    <row r="2745" s="7" customFormat="1" ht="16.6" customHeight="1">
      <c r="C2745" s="17">
        <v>41648.604166666664</v>
      </c>
      <c r="D2745" s="18">
        <f>INT(C2745)</f>
      </c>
    </row>
    <row r="2746" s="7" customFormat="1" ht="16.6" customHeight="1">
      <c r="C2746" s="17">
        <v>41648.606944444444</v>
      </c>
      <c r="D2746" s="18">
        <f>INT(C2746)</f>
      </c>
    </row>
    <row r="2747" s="7" customFormat="1" ht="16.6" customHeight="1">
      <c r="C2747" s="17">
        <v>41648.608333333330</v>
      </c>
      <c r="D2747" s="18">
        <f>INT(C2747)</f>
      </c>
    </row>
    <row r="2748" s="7" customFormat="1" ht="16.6" customHeight="1">
      <c r="C2748" s="17">
        <v>41648.611111111109</v>
      </c>
      <c r="D2748" s="18">
        <f>INT(C2748)</f>
      </c>
    </row>
    <row r="2749" s="7" customFormat="1" ht="16.6" customHeight="1">
      <c r="C2749" s="17">
        <v>41648.613888888889</v>
      </c>
      <c r="D2749" s="18">
        <f>INT(C2749)</f>
      </c>
    </row>
    <row r="2750" s="7" customFormat="1" ht="16.6" customHeight="1">
      <c r="C2750" s="17">
        <v>41648.617361111108</v>
      </c>
      <c r="D2750" s="18">
        <f>INT(C2750)</f>
      </c>
    </row>
    <row r="2751" s="7" customFormat="1" ht="16.6" customHeight="1">
      <c r="C2751" s="17">
        <v>41648.631944444445</v>
      </c>
      <c r="D2751" s="18">
        <f>INT(C2751)</f>
      </c>
    </row>
    <row r="2752" s="7" customFormat="1" ht="16.6" customHeight="1">
      <c r="C2752" s="17">
        <v>41648.634722222225</v>
      </c>
      <c r="D2752" s="18">
        <f>INT(C2752)</f>
      </c>
    </row>
    <row r="2753" s="7" customFormat="1" ht="16.6" customHeight="1">
      <c r="C2753" s="17">
        <v>41648.645138888889</v>
      </c>
      <c r="D2753" s="18">
        <f>INT(C2753)</f>
      </c>
    </row>
    <row r="2754" s="7" customFormat="1" ht="16.6" customHeight="1">
      <c r="C2754" s="17">
        <v>41648.648611111108</v>
      </c>
      <c r="D2754" s="18">
        <f>INT(C2754)</f>
      </c>
    </row>
    <row r="2755" s="7" customFormat="1" ht="16.6" customHeight="1">
      <c r="C2755" s="17">
        <v>41648.651388888888</v>
      </c>
      <c r="D2755" s="18">
        <f>INT(C2755)</f>
      </c>
    </row>
    <row r="2756" s="7" customFormat="1" ht="16.6" customHeight="1">
      <c r="C2756" s="17">
        <v>41648.654166666667</v>
      </c>
      <c r="D2756" s="18">
        <f>INT(C2756)</f>
      </c>
    </row>
    <row r="2757" s="7" customFormat="1" ht="16.6" customHeight="1">
      <c r="C2757" s="17">
        <v>41648.659722222219</v>
      </c>
      <c r="D2757" s="18">
        <f>INT(C2757)</f>
      </c>
    </row>
    <row r="2758" s="7" customFormat="1" ht="16.6" customHeight="1">
      <c r="C2758" s="17">
        <v>41648.663194444445</v>
      </c>
      <c r="D2758" s="18">
        <f>INT(C2758)</f>
      </c>
    </row>
    <row r="2759" s="7" customFormat="1" ht="16.6" customHeight="1">
      <c r="C2759" s="17">
        <v>41648.670138888891</v>
      </c>
      <c r="D2759" s="18">
        <f>INT(C2759)</f>
      </c>
    </row>
    <row r="2760" s="7" customFormat="1" ht="16.6" customHeight="1">
      <c r="C2760" s="17">
        <v>41648.671527777777</v>
      </c>
      <c r="D2760" s="18">
        <f>INT(C2760)</f>
      </c>
    </row>
    <row r="2761" s="7" customFormat="1" ht="16.6" customHeight="1">
      <c r="C2761" s="17">
        <v>41648.677777777775</v>
      </c>
      <c r="D2761" s="18">
        <f>INT(C2761)</f>
      </c>
    </row>
    <row r="2762" s="7" customFormat="1" ht="16.6" customHeight="1">
      <c r="C2762" s="17">
        <v>41648.682638888888</v>
      </c>
      <c r="D2762" s="18">
        <f>INT(C2762)</f>
      </c>
    </row>
    <row r="2763" s="7" customFormat="1" ht="16.6" customHeight="1">
      <c r="C2763" s="17">
        <v>41648.770138888889</v>
      </c>
      <c r="D2763" s="18">
        <f>INT(C2763)</f>
      </c>
    </row>
    <row r="2764" s="7" customFormat="1" ht="16.6" customHeight="1">
      <c r="C2764" s="17">
        <v>41649.210416666669</v>
      </c>
      <c r="D2764" s="18">
        <f>INT(C2764)</f>
      </c>
    </row>
    <row r="2765" s="7" customFormat="1" ht="16.6" customHeight="1">
      <c r="C2765" s="17">
        <v>41649.268055555556</v>
      </c>
      <c r="D2765" s="18">
        <f>INT(C2765)</f>
      </c>
    </row>
    <row r="2766" s="7" customFormat="1" ht="16.6" customHeight="1">
      <c r="C2766" s="17">
        <v>41649.311805555553</v>
      </c>
      <c r="D2766" s="18">
        <f>INT(C2766)</f>
      </c>
    </row>
    <row r="2767" s="7" customFormat="1" ht="16.6" customHeight="1">
      <c r="C2767" s="17">
        <v>41649.427777777775</v>
      </c>
      <c r="D2767" s="18">
        <f>INT(C2767)</f>
      </c>
    </row>
    <row r="2768" s="7" customFormat="1" ht="16.6" customHeight="1">
      <c r="C2768" s="17">
        <v>41649.485416666670</v>
      </c>
      <c r="D2768" s="18">
        <f>INT(C2768)</f>
      </c>
    </row>
    <row r="2769" s="7" customFormat="1" ht="16.6" customHeight="1">
      <c r="C2769" s="17">
        <v>41649.619444444441</v>
      </c>
      <c r="D2769" s="18">
        <f>INT(C2769)</f>
      </c>
    </row>
    <row r="2770" s="7" customFormat="1" ht="16.6" customHeight="1">
      <c r="C2770" s="17">
        <v>41649.76875</v>
      </c>
      <c r="D2770" s="18">
        <f>INT(C2770)</f>
      </c>
    </row>
    <row r="2771" s="7" customFormat="1" ht="16.6" customHeight="1">
      <c r="C2771" s="17">
        <v>41652.311111111114</v>
      </c>
      <c r="D2771" s="18">
        <f>INT(C2771)</f>
      </c>
    </row>
    <row r="2772" s="7" customFormat="1" ht="16.6" customHeight="1">
      <c r="C2772" s="17">
        <v>41652.393055555556</v>
      </c>
      <c r="D2772" s="18">
        <f>INT(C2772)</f>
      </c>
    </row>
    <row r="2773" s="7" customFormat="1" ht="16.6" customHeight="1">
      <c r="C2773" s="17">
        <v>41652.398611111108</v>
      </c>
      <c r="D2773" s="18">
        <f>INT(C2773)</f>
      </c>
    </row>
    <row r="2774" s="7" customFormat="1" ht="16.6" customHeight="1">
      <c r="C2774" s="17">
        <v>41652.404166666667</v>
      </c>
      <c r="D2774" s="18">
        <f>INT(C2774)</f>
      </c>
    </row>
    <row r="2775" s="7" customFormat="1" ht="16.6" customHeight="1">
      <c r="C2775" s="17">
        <v>41652.447222222225</v>
      </c>
      <c r="D2775" s="18">
        <f>INT(C2775)</f>
      </c>
    </row>
    <row r="2776" s="7" customFormat="1" ht="16.6" customHeight="1">
      <c r="C2776" s="17">
        <v>41652.465972222220</v>
      </c>
      <c r="D2776" s="18">
        <f>INT(C2776)</f>
      </c>
    </row>
    <row r="2777" s="7" customFormat="1" ht="16.6" customHeight="1">
      <c r="C2777" s="17">
        <v>41652.470138888886</v>
      </c>
      <c r="D2777" s="18">
        <f>INT(C2777)</f>
      </c>
    </row>
    <row r="2778" s="7" customFormat="1" ht="16.6" customHeight="1">
      <c r="C2778" s="17">
        <v>41652.484027777777</v>
      </c>
      <c r="D2778" s="18">
        <f>INT(C2778)</f>
      </c>
    </row>
    <row r="2779" s="7" customFormat="1" ht="16.6" customHeight="1">
      <c r="C2779" s="17">
        <v>41652.625694444447</v>
      </c>
      <c r="D2779" s="18">
        <f>INT(C2779)</f>
      </c>
    </row>
    <row r="2780" s="7" customFormat="1" ht="16.6" customHeight="1">
      <c r="C2780" s="17">
        <v>41652.630555555559</v>
      </c>
      <c r="D2780" s="18">
        <f>INT(C2780)</f>
      </c>
    </row>
    <row r="2781" s="7" customFormat="1" ht="16.6" customHeight="1">
      <c r="C2781" s="17">
        <v>41652.634027777778</v>
      </c>
      <c r="D2781" s="18">
        <f>INT(C2781)</f>
      </c>
    </row>
    <row r="2782" s="7" customFormat="1" ht="16.6" customHeight="1">
      <c r="C2782" s="17">
        <v>41652.640972222223</v>
      </c>
      <c r="D2782" s="18">
        <f>INT(C2782)</f>
      </c>
    </row>
    <row r="2783" s="7" customFormat="1" ht="16.6" customHeight="1">
      <c r="C2783" s="17">
        <v>41652.727777777778</v>
      </c>
      <c r="D2783" s="18">
        <f>INT(C2783)</f>
      </c>
    </row>
    <row r="2784" s="7" customFormat="1" ht="16.6" customHeight="1">
      <c r="C2784" s="17">
        <v>41652.78125</v>
      </c>
      <c r="D2784" s="18">
        <f>INT(C2784)</f>
      </c>
    </row>
    <row r="2785" s="7" customFormat="1" ht="16.6" customHeight="1">
      <c r="C2785" s="17">
        <v>41652.794444444444</v>
      </c>
      <c r="D2785" s="18">
        <f>INT(C2785)</f>
      </c>
    </row>
    <row r="2786" s="7" customFormat="1" ht="16.6" customHeight="1">
      <c r="C2786" s="17">
        <v>41652.911111111112</v>
      </c>
      <c r="D2786" s="18">
        <f>INT(C2786)</f>
      </c>
    </row>
    <row r="2787" s="7" customFormat="1" ht="16.6" customHeight="1">
      <c r="C2787" s="17">
        <v>41653.241666666669</v>
      </c>
      <c r="D2787" s="18">
        <f>INT(C2787)</f>
      </c>
    </row>
    <row r="2788" s="7" customFormat="1" ht="16.6" customHeight="1">
      <c r="C2788" s="17">
        <v>41653.253472222219</v>
      </c>
      <c r="D2788" s="18">
        <f>INT(C2788)</f>
      </c>
    </row>
    <row r="2789" s="7" customFormat="1" ht="16.6" customHeight="1">
      <c r="C2789" s="17">
        <v>41653.399305555555</v>
      </c>
      <c r="D2789" s="18">
        <f>INT(C2789)</f>
      </c>
    </row>
    <row r="2790" s="7" customFormat="1" ht="16.6" customHeight="1">
      <c r="C2790" s="17">
        <v>41653.48125</v>
      </c>
      <c r="D2790" s="18">
        <f>INT(C2790)</f>
      </c>
    </row>
    <row r="2791" s="7" customFormat="1" ht="16.6" customHeight="1">
      <c r="C2791" s="17">
        <v>41653.499305555553</v>
      </c>
      <c r="D2791" s="18">
        <f>INT(C2791)</f>
      </c>
    </row>
    <row r="2792" s="7" customFormat="1" ht="16.6" customHeight="1">
      <c r="C2792" s="17">
        <v>41653.507638888892</v>
      </c>
      <c r="D2792" s="18">
        <f>INT(C2792)</f>
      </c>
    </row>
    <row r="2793" s="7" customFormat="1" ht="16.6" customHeight="1">
      <c r="C2793" s="17">
        <v>41653.580555555556</v>
      </c>
      <c r="D2793" s="18">
        <f>INT(C2793)</f>
      </c>
    </row>
    <row r="2794" s="7" customFormat="1" ht="16.6" customHeight="1">
      <c r="C2794" s="17">
        <v>41653.609027777777</v>
      </c>
      <c r="D2794" s="18">
        <f>INT(C2794)</f>
      </c>
    </row>
    <row r="2795" s="7" customFormat="1" ht="16.6" customHeight="1">
      <c r="C2795" s="17">
        <v>41653.652777777781</v>
      </c>
      <c r="D2795" s="18">
        <f>INT(C2795)</f>
      </c>
    </row>
    <row r="2796" s="7" customFormat="1" ht="16.6" customHeight="1">
      <c r="C2796" s="17">
        <v>41653.666666666664</v>
      </c>
      <c r="D2796" s="18">
        <f>INT(C2796)</f>
      </c>
    </row>
    <row r="2797" s="7" customFormat="1" ht="16.6" customHeight="1">
      <c r="C2797" s="17">
        <v>41653.8125</v>
      </c>
      <c r="D2797" s="18">
        <f>INT(C2797)</f>
      </c>
    </row>
    <row r="2798" s="7" customFormat="1" ht="16.6" customHeight="1">
      <c r="C2798" s="17">
        <v>41654.127777777780</v>
      </c>
      <c r="D2798" s="18">
        <f>INT(C2798)</f>
      </c>
    </row>
    <row r="2799" s="7" customFormat="1" ht="16.6" customHeight="1">
      <c r="C2799" s="17">
        <v>41654.209027777775</v>
      </c>
      <c r="D2799" s="18">
        <f>INT(C2799)</f>
      </c>
    </row>
    <row r="2800" s="7" customFormat="1" ht="16.6" customHeight="1">
      <c r="C2800" s="17">
        <v>41654.275</v>
      </c>
      <c r="D2800" s="18">
        <f>INT(C2800)</f>
      </c>
    </row>
    <row r="2801" s="7" customFormat="1" ht="16.6" customHeight="1">
      <c r="C2801" s="17">
        <v>41654.290972222225</v>
      </c>
      <c r="D2801" s="18">
        <f>INT(C2801)</f>
      </c>
    </row>
    <row r="2802" s="7" customFormat="1" ht="16.6" customHeight="1">
      <c r="C2802" s="17">
        <v>41654.301388888889</v>
      </c>
      <c r="D2802" s="18">
        <f>INT(C2802)</f>
      </c>
    </row>
    <row r="2803" s="7" customFormat="1" ht="16.6" customHeight="1">
      <c r="C2803" s="17">
        <v>41654.317361111112</v>
      </c>
      <c r="D2803" s="18">
        <f>INT(C2803)</f>
      </c>
    </row>
    <row r="2804" s="7" customFormat="1" ht="16.6" customHeight="1">
      <c r="C2804" s="17">
        <v>41654.411805555559</v>
      </c>
      <c r="D2804" s="18">
        <f>INT(C2804)</f>
      </c>
    </row>
    <row r="2805" s="7" customFormat="1" ht="16.6" customHeight="1">
      <c r="C2805" s="17">
        <v>41654.431944444441</v>
      </c>
      <c r="D2805" s="18">
        <f>INT(C2805)</f>
      </c>
    </row>
    <row r="2806" s="7" customFormat="1" ht="16.6" customHeight="1">
      <c r="C2806" s="17">
        <v>41654.44375</v>
      </c>
      <c r="D2806" s="18">
        <f>INT(C2806)</f>
      </c>
    </row>
    <row r="2807" s="7" customFormat="1" ht="16.6" customHeight="1">
      <c r="C2807" s="17">
        <v>41654.468055555553</v>
      </c>
      <c r="D2807" s="18">
        <f>INT(C2807)</f>
      </c>
    </row>
    <row r="2808" s="7" customFormat="1" ht="16.6" customHeight="1">
      <c r="C2808" s="17">
        <v>41654.543055555558</v>
      </c>
      <c r="D2808" s="18">
        <f>INT(C2808)</f>
      </c>
    </row>
    <row r="2809" s="7" customFormat="1" ht="16.6" customHeight="1">
      <c r="C2809" s="17">
        <v>41654.586805555555</v>
      </c>
      <c r="D2809" s="18">
        <f>INT(C2809)</f>
      </c>
    </row>
    <row r="2810" s="7" customFormat="1" ht="16.6" customHeight="1">
      <c r="C2810" s="17">
        <v>41654.595833333333</v>
      </c>
      <c r="D2810" s="18">
        <f>INT(C2810)</f>
      </c>
    </row>
    <row r="2811" s="7" customFormat="1" ht="16.6" customHeight="1">
      <c r="C2811" s="17">
        <v>41654.640972222223</v>
      </c>
      <c r="D2811" s="18">
        <f>INT(C2811)</f>
      </c>
    </row>
    <row r="2812" s="7" customFormat="1" ht="16.6" customHeight="1">
      <c r="C2812" s="17">
        <v>41654.682638888888</v>
      </c>
      <c r="D2812" s="18">
        <f>INT(C2812)</f>
      </c>
    </row>
    <row r="2813" s="7" customFormat="1" ht="16.6" customHeight="1">
      <c r="C2813" s="17">
        <v>41654.686111111114</v>
      </c>
      <c r="D2813" s="18">
        <f>INT(C2813)</f>
      </c>
    </row>
    <row r="2814" s="7" customFormat="1" ht="16.6" customHeight="1">
      <c r="C2814" s="17">
        <v>41655.109027777777</v>
      </c>
      <c r="D2814" s="18">
        <f>INT(C2814)</f>
      </c>
    </row>
    <row r="2815" s="7" customFormat="1" ht="16.6" customHeight="1">
      <c r="C2815" s="17">
        <v>41655.272222222222</v>
      </c>
      <c r="D2815" s="18">
        <f>INT(C2815)</f>
      </c>
    </row>
    <row r="2816" s="7" customFormat="1" ht="16.6" customHeight="1">
      <c r="C2816" s="17">
        <v>41655.316666666666</v>
      </c>
      <c r="D2816" s="18">
        <f>INT(C2816)</f>
      </c>
    </row>
    <row r="2817" s="7" customFormat="1" ht="16.6" customHeight="1">
      <c r="C2817" s="17">
        <v>41655.431944444441</v>
      </c>
      <c r="D2817" s="18">
        <f>INT(C2817)</f>
      </c>
    </row>
    <row r="2818" s="7" customFormat="1" ht="16.6" customHeight="1">
      <c r="C2818" s="17">
        <v>41655.474305555559</v>
      </c>
      <c r="D2818" s="18">
        <f>INT(C2818)</f>
      </c>
    </row>
    <row r="2819" s="7" customFormat="1" ht="16.6" customHeight="1">
      <c r="C2819" s="17">
        <v>41655.489583333336</v>
      </c>
      <c r="D2819" s="18">
        <f>INT(C2819)</f>
      </c>
    </row>
    <row r="2820" s="7" customFormat="1" ht="16.6" customHeight="1">
      <c r="C2820" s="17">
        <v>41655.502083333333</v>
      </c>
      <c r="D2820" s="18">
        <f>INT(C2820)</f>
      </c>
    </row>
    <row r="2821" s="7" customFormat="1" ht="16.6" customHeight="1">
      <c r="C2821" s="17">
        <v>41655.507638888892</v>
      </c>
      <c r="D2821" s="18">
        <f>INT(C2821)</f>
      </c>
    </row>
    <row r="2822" s="7" customFormat="1" ht="16.6" customHeight="1">
      <c r="C2822" s="17">
        <v>41655.509027777778</v>
      </c>
      <c r="D2822" s="18">
        <f>INT(C2822)</f>
      </c>
    </row>
    <row r="2823" s="7" customFormat="1" ht="16.6" customHeight="1">
      <c r="C2823" s="17">
        <v>41655.511111111111</v>
      </c>
      <c r="D2823" s="18">
        <f>INT(C2823)</f>
      </c>
    </row>
    <row r="2824" s="7" customFormat="1" ht="16.6" customHeight="1">
      <c r="C2824" s="17">
        <v>41655.513888888891</v>
      </c>
      <c r="D2824" s="18">
        <f>INT(C2824)</f>
      </c>
    </row>
    <row r="2825" s="7" customFormat="1" ht="16.6" customHeight="1">
      <c r="C2825" s="17">
        <v>41655.515277777777</v>
      </c>
      <c r="D2825" s="18">
        <f>INT(C2825)</f>
      </c>
    </row>
    <row r="2826" s="7" customFormat="1" ht="16.6" customHeight="1">
      <c r="C2826" s="17">
        <v>41655.527083333334</v>
      </c>
      <c r="D2826" s="18">
        <f>INT(C2826)</f>
      </c>
    </row>
    <row r="2827" s="7" customFormat="1" ht="16.6" customHeight="1">
      <c r="C2827" s="17">
        <v>41655.804861111108</v>
      </c>
      <c r="D2827" s="18">
        <f>INT(C2827)</f>
      </c>
    </row>
    <row r="2828" s="7" customFormat="1" ht="16.6" customHeight="1">
      <c r="C2828" s="17">
        <v>41656.106944444444</v>
      </c>
      <c r="D2828" s="18">
        <f>INT(C2828)</f>
      </c>
    </row>
    <row r="2829" s="7" customFormat="1" ht="16.6" customHeight="1">
      <c r="C2829" s="17">
        <v>41656.434027777781</v>
      </c>
      <c r="D2829" s="18">
        <f>INT(C2829)</f>
      </c>
    </row>
    <row r="2830" s="7" customFormat="1" ht="16.6" customHeight="1">
      <c r="C2830" s="17">
        <v>41656.45</v>
      </c>
      <c r="D2830" s="18">
        <f>INT(C2830)</f>
      </c>
    </row>
    <row r="2831" s="7" customFormat="1" ht="16.6" customHeight="1">
      <c r="C2831" s="17">
        <v>41656.461111111108</v>
      </c>
      <c r="D2831" s="18">
        <f>INT(C2831)</f>
      </c>
    </row>
    <row r="2832" s="7" customFormat="1" ht="16.6" customHeight="1">
      <c r="C2832" s="17">
        <v>41656.502777777780</v>
      </c>
      <c r="D2832" s="18">
        <f>INT(C2832)</f>
      </c>
    </row>
    <row r="2833" s="7" customFormat="1" ht="16.6" customHeight="1">
      <c r="C2833" s="17">
        <v>41656.872222222220</v>
      </c>
      <c r="D2833" s="18">
        <f>INT(C2833)</f>
      </c>
    </row>
    <row r="2834" s="7" customFormat="1" ht="16.6" customHeight="1">
      <c r="C2834" s="17">
        <v>41657.15</v>
      </c>
      <c r="D2834" s="18">
        <f>INT(C2834)</f>
      </c>
    </row>
    <row r="2835" s="7" customFormat="1" ht="16.6" customHeight="1">
      <c r="C2835" s="17">
        <v>41658.860416666670</v>
      </c>
      <c r="D2835" s="18">
        <f>INT(C2835)</f>
      </c>
    </row>
    <row r="2836" s="7" customFormat="1" ht="16.6" customHeight="1">
      <c r="C2836" s="17">
        <v>41658.867361111108</v>
      </c>
      <c r="D2836" s="18">
        <f>INT(C2836)</f>
      </c>
    </row>
    <row r="2837" s="7" customFormat="1" ht="16.6" customHeight="1">
      <c r="C2837" s="17">
        <v>41659.441666666666</v>
      </c>
      <c r="D2837" s="18">
        <f>INT(C2837)</f>
      </c>
    </row>
    <row r="2838" s="7" customFormat="1" ht="16.6" customHeight="1">
      <c r="C2838" s="17">
        <v>41659.44375</v>
      </c>
      <c r="D2838" s="18">
        <f>INT(C2838)</f>
      </c>
    </row>
    <row r="2839" s="7" customFormat="1" ht="16.6" customHeight="1">
      <c r="C2839" s="17">
        <v>41659.55</v>
      </c>
      <c r="D2839" s="18">
        <f>INT(C2839)</f>
      </c>
    </row>
    <row r="2840" s="7" customFormat="1" ht="16.6" customHeight="1">
      <c r="C2840" s="17">
        <v>41659.563194444447</v>
      </c>
      <c r="D2840" s="18">
        <f>INT(C2840)</f>
      </c>
    </row>
    <row r="2841" s="7" customFormat="1" ht="16.6" customHeight="1">
      <c r="C2841" s="17">
        <v>41659.617361111108</v>
      </c>
      <c r="D2841" s="18">
        <f>INT(C2841)</f>
      </c>
    </row>
    <row r="2842" s="7" customFormat="1" ht="16.6" customHeight="1">
      <c r="C2842" s="17">
        <v>41659.832638888889</v>
      </c>
      <c r="D2842" s="18">
        <f>INT(C2842)</f>
      </c>
    </row>
    <row r="2843" s="7" customFormat="1" ht="16.6" customHeight="1">
      <c r="C2843" s="17">
        <v>41660.052777777775</v>
      </c>
      <c r="D2843" s="18">
        <f>INT(C2843)</f>
      </c>
    </row>
    <row r="2844" s="7" customFormat="1" ht="16.6" customHeight="1">
      <c r="C2844" s="17">
        <v>41660.113888888889</v>
      </c>
      <c r="D2844" s="18">
        <f>INT(C2844)</f>
      </c>
    </row>
    <row r="2845" s="7" customFormat="1" ht="16.6" customHeight="1">
      <c r="C2845" s="17">
        <v>41660.267361111109</v>
      </c>
      <c r="D2845" s="18">
        <f>INT(C2845)</f>
      </c>
    </row>
    <row r="2846" s="7" customFormat="1" ht="16.6" customHeight="1">
      <c r="C2846" s="17">
        <v>41660.279861111114</v>
      </c>
      <c r="D2846" s="18">
        <f>INT(C2846)</f>
      </c>
    </row>
    <row r="2847" s="7" customFormat="1" ht="16.6" customHeight="1">
      <c r="C2847" s="17">
        <v>41660.284027777780</v>
      </c>
      <c r="D2847" s="18">
        <f>INT(C2847)</f>
      </c>
    </row>
    <row r="2848" s="7" customFormat="1" ht="16.6" customHeight="1">
      <c r="C2848" s="17">
        <v>41660.286111111112</v>
      </c>
      <c r="D2848" s="18">
        <f>INT(C2848)</f>
      </c>
    </row>
    <row r="2849" s="7" customFormat="1" ht="16.6" customHeight="1">
      <c r="C2849" s="17">
        <v>41660.301388888889</v>
      </c>
      <c r="D2849" s="18">
        <f>INT(C2849)</f>
      </c>
    </row>
    <row r="2850" s="7" customFormat="1" ht="16.6" customHeight="1">
      <c r="C2850" s="17">
        <v>41660.477083333331</v>
      </c>
      <c r="D2850" s="18">
        <f>INT(C2850)</f>
      </c>
    </row>
    <row r="2851" s="7" customFormat="1" ht="16.6" customHeight="1">
      <c r="C2851" s="17">
        <v>41660.519444444442</v>
      </c>
      <c r="D2851" s="18">
        <f>INT(C2851)</f>
      </c>
    </row>
    <row r="2852" s="7" customFormat="1" ht="16.6" customHeight="1">
      <c r="C2852" s="17">
        <v>41660.522222222222</v>
      </c>
      <c r="D2852" s="18">
        <f>INT(C2852)</f>
      </c>
    </row>
    <row r="2853" s="7" customFormat="1" ht="16.6" customHeight="1">
      <c r="C2853" s="17">
        <v>41660.623611111114</v>
      </c>
      <c r="D2853" s="18">
        <f>INT(C2853)</f>
      </c>
    </row>
    <row r="2854" s="7" customFormat="1" ht="16.6" customHeight="1">
      <c r="C2854" s="17">
        <v>41660.675694444442</v>
      </c>
      <c r="D2854" s="18">
        <f>INT(C2854)</f>
      </c>
    </row>
    <row r="2855" s="7" customFormat="1" ht="16.6" customHeight="1">
      <c r="C2855" s="17">
        <v>41661.267361111109</v>
      </c>
      <c r="D2855" s="18">
        <f>INT(C2855)</f>
      </c>
    </row>
    <row r="2856" s="7" customFormat="1" ht="16.6" customHeight="1">
      <c r="C2856" s="17">
        <v>41661.297222222223</v>
      </c>
      <c r="D2856" s="18">
        <f>INT(C2856)</f>
      </c>
    </row>
    <row r="2857" s="7" customFormat="1" ht="16.6" customHeight="1">
      <c r="C2857" s="17">
        <v>41661.415277777778</v>
      </c>
      <c r="D2857" s="18">
        <f>INT(C2857)</f>
      </c>
    </row>
    <row r="2858" s="7" customFormat="1" ht="16.6" customHeight="1">
      <c r="C2858" s="17">
        <v>41661.459722222222</v>
      </c>
      <c r="D2858" s="18">
        <f>INT(C2858)</f>
      </c>
    </row>
    <row r="2859" s="7" customFormat="1" ht="16.6" customHeight="1">
      <c r="C2859" s="17">
        <v>41661.525694444441</v>
      </c>
      <c r="D2859" s="18">
        <f>INT(C2859)</f>
      </c>
    </row>
    <row r="2860" s="7" customFormat="1" ht="16.6" customHeight="1">
      <c r="C2860" s="17">
        <v>41661.526388888888</v>
      </c>
      <c r="D2860" s="18">
        <f>INT(C2860)</f>
      </c>
    </row>
    <row r="2861" s="7" customFormat="1" ht="16.6" customHeight="1">
      <c r="C2861" s="17">
        <v>41661.545138888891</v>
      </c>
      <c r="D2861" s="18">
        <f>INT(C2861)</f>
      </c>
    </row>
    <row r="2862" s="7" customFormat="1" ht="16.6" customHeight="1">
      <c r="C2862" s="17">
        <v>41662.297916666670</v>
      </c>
      <c r="D2862" s="18">
        <f>INT(C2862)</f>
      </c>
    </row>
    <row r="2863" s="7" customFormat="1" ht="16.6" customHeight="1">
      <c r="C2863" s="17">
        <v>41662.311111111114</v>
      </c>
      <c r="D2863" s="18">
        <f>INT(C2863)</f>
      </c>
    </row>
    <row r="2864" s="7" customFormat="1" ht="16.6" customHeight="1">
      <c r="C2864" s="17">
        <v>41662.315277777780</v>
      </c>
      <c r="D2864" s="18">
        <f>INT(C2864)</f>
      </c>
    </row>
    <row r="2865" s="7" customFormat="1" ht="16.6" customHeight="1">
      <c r="C2865" s="17">
        <v>41662.383333333331</v>
      </c>
      <c r="D2865" s="18">
        <f>INT(C2865)</f>
      </c>
    </row>
    <row r="2866" s="7" customFormat="1" ht="16.6" customHeight="1">
      <c r="C2866" s="17">
        <v>41662.403472222220</v>
      </c>
      <c r="D2866" s="18">
        <f>INT(C2866)</f>
      </c>
    </row>
    <row r="2867" s="7" customFormat="1" ht="16.6" customHeight="1">
      <c r="C2867" s="17">
        <v>41662.423611111109</v>
      </c>
      <c r="D2867" s="18">
        <f>INT(C2867)</f>
      </c>
    </row>
    <row r="2868" s="7" customFormat="1" ht="16.6" customHeight="1">
      <c r="C2868" s="17">
        <v>41662.45625</v>
      </c>
      <c r="D2868" s="18">
        <f>INT(C2868)</f>
      </c>
    </row>
    <row r="2869" s="7" customFormat="1" ht="16.6" customHeight="1">
      <c r="C2869" s="17">
        <v>41662.465277777781</v>
      </c>
      <c r="D2869" s="18">
        <f>INT(C2869)</f>
      </c>
    </row>
    <row r="2870" s="7" customFormat="1" ht="16.6" customHeight="1">
      <c r="C2870" s="17">
        <v>41662.473611111112</v>
      </c>
      <c r="D2870" s="18">
        <f>INT(C2870)</f>
      </c>
    </row>
    <row r="2871" s="7" customFormat="1" ht="16.6" customHeight="1">
      <c r="C2871" s="17">
        <v>41662.479166666664</v>
      </c>
      <c r="D2871" s="18">
        <f>INT(C2871)</f>
      </c>
    </row>
    <row r="2872" s="7" customFormat="1" ht="16.6" customHeight="1">
      <c r="C2872" s="17">
        <v>41662.486805555556</v>
      </c>
      <c r="D2872" s="18">
        <f>INT(C2872)</f>
      </c>
    </row>
    <row r="2873" s="7" customFormat="1" ht="16.6" customHeight="1">
      <c r="C2873" s="17">
        <v>41662.499305555553</v>
      </c>
      <c r="D2873" s="18">
        <f>INT(C2873)</f>
      </c>
    </row>
    <row r="2874" s="7" customFormat="1" ht="16.6" customHeight="1">
      <c r="C2874" s="17">
        <v>41662.982638888891</v>
      </c>
      <c r="D2874" s="18">
        <f>INT(C2874)</f>
      </c>
    </row>
    <row r="2875" s="7" customFormat="1" ht="16.6" customHeight="1">
      <c r="C2875" s="17">
        <v>41663.270138888889</v>
      </c>
      <c r="D2875" s="18">
        <f>INT(C2875)</f>
      </c>
    </row>
    <row r="2876" s="7" customFormat="1" ht="16.6" customHeight="1">
      <c r="C2876" s="17">
        <v>41663.315277777780</v>
      </c>
      <c r="D2876" s="18">
        <f>INT(C2876)</f>
      </c>
    </row>
    <row r="2877" s="7" customFormat="1" ht="16.6" customHeight="1">
      <c r="C2877" s="17">
        <v>41663.361805555556</v>
      </c>
      <c r="D2877" s="18">
        <f>INT(C2877)</f>
      </c>
    </row>
    <row r="2878" s="7" customFormat="1" ht="16.6" customHeight="1">
      <c r="C2878" s="17">
        <v>41663.413194444445</v>
      </c>
      <c r="D2878" s="18">
        <f>INT(C2878)</f>
      </c>
    </row>
    <row r="2879" s="7" customFormat="1" ht="16.6" customHeight="1">
      <c r="C2879" s="17">
        <v>41663.477777777778</v>
      </c>
      <c r="D2879" s="18">
        <f>INT(C2879)</f>
      </c>
    </row>
    <row r="2880" s="7" customFormat="1" ht="16.6" customHeight="1">
      <c r="C2880" s="17">
        <v>41663.49375</v>
      </c>
      <c r="D2880" s="18">
        <f>INT(C2880)</f>
      </c>
    </row>
    <row r="2881" s="7" customFormat="1" ht="16.6" customHeight="1">
      <c r="C2881" s="17">
        <v>41663.577083333330</v>
      </c>
      <c r="D2881" s="18">
        <f>INT(C2881)</f>
      </c>
    </row>
    <row r="2882" s="7" customFormat="1" ht="16.6" customHeight="1">
      <c r="C2882" s="17">
        <v>41663.853472222225</v>
      </c>
      <c r="D2882" s="18">
        <f>INT(C2882)</f>
      </c>
    </row>
    <row r="2883" s="7" customFormat="1" ht="16.6" customHeight="1">
      <c r="C2883" s="17">
        <v>41665.309027777781</v>
      </c>
      <c r="D2883" s="18">
        <f>INT(C2883)</f>
      </c>
    </row>
    <row r="2884" s="7" customFormat="1" ht="16.6" customHeight="1">
      <c r="C2884" s="17">
        <v>41665.392361111109</v>
      </c>
      <c r="D2884" s="18">
        <f>INT(C2884)</f>
      </c>
    </row>
    <row r="2885" s="7" customFormat="1" ht="16.6" customHeight="1">
      <c r="C2885" s="17">
        <v>41665.495833333334</v>
      </c>
      <c r="D2885" s="18">
        <f>INT(C2885)</f>
      </c>
    </row>
    <row r="2886" s="7" customFormat="1" ht="16.6" customHeight="1">
      <c r="C2886" s="17">
        <v>41666.257638888892</v>
      </c>
      <c r="D2886" s="18">
        <f>INT(C2886)</f>
      </c>
    </row>
    <row r="2887" s="7" customFormat="1" ht="16.6" customHeight="1">
      <c r="C2887" s="17">
        <v>41666.419444444444</v>
      </c>
      <c r="D2887" s="18">
        <f>INT(C2887)</f>
      </c>
    </row>
    <row r="2888" s="7" customFormat="1" ht="16.6" customHeight="1">
      <c r="C2888" s="17">
        <v>41666.529861111114</v>
      </c>
      <c r="D2888" s="18">
        <f>INT(C2888)</f>
      </c>
    </row>
    <row r="2889" s="7" customFormat="1" ht="16.6" customHeight="1">
      <c r="C2889" s="17">
        <v>41666.54375</v>
      </c>
      <c r="D2889" s="18">
        <f>INT(C2889)</f>
      </c>
    </row>
    <row r="2890" s="7" customFormat="1" ht="16.6" customHeight="1">
      <c r="C2890" s="17">
        <v>41666.549305555556</v>
      </c>
      <c r="D2890" s="18">
        <f>INT(C2890)</f>
      </c>
    </row>
    <row r="2891" s="7" customFormat="1" ht="16.6" customHeight="1">
      <c r="C2891" s="17">
        <v>41666.833333333336</v>
      </c>
      <c r="D2891" s="18">
        <f>INT(C2891)</f>
      </c>
    </row>
    <row r="2892" s="7" customFormat="1" ht="16.6" customHeight="1">
      <c r="C2892" s="17">
        <v>41666.840972222220</v>
      </c>
      <c r="D2892" s="18">
        <f>INT(C2892)</f>
      </c>
    </row>
    <row r="2893" s="7" customFormat="1" ht="16.6" customHeight="1">
      <c r="C2893" s="17">
        <v>41666.871527777781</v>
      </c>
      <c r="D2893" s="18">
        <f>INT(C2893)</f>
      </c>
    </row>
    <row r="2894" s="7" customFormat="1" ht="16.6" customHeight="1">
      <c r="C2894" s="17">
        <v>41667.23125</v>
      </c>
      <c r="D2894" s="18">
        <f>INT(C2894)</f>
      </c>
    </row>
    <row r="2895" s="7" customFormat="1" ht="16.6" customHeight="1">
      <c r="C2895" s="17">
        <v>41667.327777777777</v>
      </c>
      <c r="D2895" s="18">
        <f>INT(C2895)</f>
      </c>
    </row>
    <row r="2896" s="7" customFormat="1" ht="16.6" customHeight="1">
      <c r="C2896" s="17">
        <v>41667.397916666669</v>
      </c>
      <c r="D2896" s="18">
        <f>INT(C2896)</f>
      </c>
    </row>
    <row r="2897" s="7" customFormat="1" ht="16.6" customHeight="1">
      <c r="C2897" s="17">
        <v>41667.431944444441</v>
      </c>
      <c r="D2897" s="18">
        <f>INT(C2897)</f>
      </c>
    </row>
    <row r="2898" s="7" customFormat="1" ht="16.6" customHeight="1">
      <c r="C2898" s="17">
        <v>41667.439583333333</v>
      </c>
      <c r="D2898" s="18">
        <f>INT(C2898)</f>
      </c>
    </row>
    <row r="2899" s="7" customFormat="1" ht="16.6" customHeight="1">
      <c r="C2899" s="17">
        <v>41667.518055555556</v>
      </c>
      <c r="D2899" s="18">
        <f>INT(C2899)</f>
      </c>
    </row>
    <row r="2900" s="7" customFormat="1" ht="16.6" customHeight="1">
      <c r="C2900" s="17">
        <v>41667.561805555553</v>
      </c>
      <c r="D2900" s="18">
        <f>INT(C2900)</f>
      </c>
    </row>
    <row r="2901" s="7" customFormat="1" ht="16.6" customHeight="1">
      <c r="C2901" s="17">
        <v>41667.576388888891</v>
      </c>
      <c r="D2901" s="18">
        <f>INT(C2901)</f>
      </c>
    </row>
    <row r="2902" s="7" customFormat="1" ht="16.6" customHeight="1">
      <c r="C2902" s="17">
        <v>41667.73125</v>
      </c>
      <c r="D2902" s="18">
        <f>INT(C2902)</f>
      </c>
    </row>
    <row r="2903" s="7" customFormat="1" ht="16.6" customHeight="1">
      <c r="C2903" s="17">
        <v>41668.407638888886</v>
      </c>
      <c r="D2903" s="18">
        <f>INT(C2903)</f>
      </c>
    </row>
    <row r="2904" s="7" customFormat="1" ht="16.6" customHeight="1">
      <c r="C2904" s="17">
        <v>41668.522916666669</v>
      </c>
      <c r="D2904" s="18">
        <f>INT(C2904)</f>
      </c>
    </row>
    <row r="2905" s="7" customFormat="1" ht="16.6" customHeight="1">
      <c r="C2905" s="17">
        <v>41668.559027777781</v>
      </c>
      <c r="D2905" s="18">
        <f>INT(C2905)</f>
      </c>
    </row>
    <row r="2906" s="7" customFormat="1" ht="16.6" customHeight="1">
      <c r="C2906" s="17">
        <v>41669.274305555555</v>
      </c>
      <c r="D2906" s="18">
        <f>INT(C2906)</f>
      </c>
    </row>
    <row r="2907" s="7" customFormat="1" ht="16.6" customHeight="1">
      <c r="C2907" s="17">
        <v>41669.7375</v>
      </c>
      <c r="D2907" s="18">
        <f>INT(C2907)</f>
      </c>
    </row>
    <row r="2908" s="7" customFormat="1" ht="16.6" customHeight="1">
      <c r="C2908" s="17">
        <v>41669.7625</v>
      </c>
      <c r="D2908" s="18">
        <f>INT(C2908)</f>
      </c>
    </row>
    <row r="2909" s="7" customFormat="1" ht="16.6" customHeight="1">
      <c r="C2909" s="17">
        <v>41670.099305555559</v>
      </c>
      <c r="D2909" s="18">
        <f>INT(C2909)</f>
      </c>
    </row>
    <row r="2910" s="7" customFormat="1" ht="16.6" customHeight="1">
      <c r="C2910" s="17">
        <v>41670.352083333331</v>
      </c>
      <c r="D2910" s="18">
        <f>INT(C2910)</f>
      </c>
    </row>
    <row r="2911" s="7" customFormat="1" ht="16.6" customHeight="1">
      <c r="C2911" s="17">
        <v>41673.865277777775</v>
      </c>
      <c r="D2911" s="18">
        <f>INT(C2911)</f>
      </c>
    </row>
    <row r="2912" s="7" customFormat="1" ht="16.6" customHeight="1">
      <c r="C2912" s="17">
        <v>41673.936111111114</v>
      </c>
      <c r="D2912" s="18">
        <f>INT(C2912)</f>
      </c>
    </row>
    <row r="2913" s="7" customFormat="1" ht="16.6" customHeight="1">
      <c r="C2913" s="17">
        <v>41674.134027777778</v>
      </c>
      <c r="D2913" s="18">
        <f>INT(C2913)</f>
      </c>
    </row>
    <row r="2914" s="7" customFormat="1" ht="16.6" customHeight="1">
      <c r="C2914" s="17">
        <v>41674.400694444441</v>
      </c>
      <c r="D2914" s="18">
        <f>INT(C2914)</f>
      </c>
    </row>
    <row r="2915" s="7" customFormat="1" ht="16.6" customHeight="1">
      <c r="C2915" s="17">
        <v>41674.488888888889</v>
      </c>
      <c r="D2915" s="18">
        <f>INT(C2915)</f>
      </c>
    </row>
    <row r="2916" s="7" customFormat="1" ht="16.6" customHeight="1">
      <c r="C2916" s="17">
        <v>41674.616666666669</v>
      </c>
      <c r="D2916" s="18">
        <f>INT(C2916)</f>
      </c>
    </row>
    <row r="2917" s="7" customFormat="1" ht="16.6" customHeight="1">
      <c r="C2917" s="17">
        <v>41674.694444444445</v>
      </c>
      <c r="D2917" s="18">
        <f>INT(C2917)</f>
      </c>
    </row>
    <row r="2918" s="7" customFormat="1" ht="16.6" customHeight="1">
      <c r="C2918" s="17">
        <v>41674.7125</v>
      </c>
      <c r="D2918" s="18">
        <f>INT(C2918)</f>
      </c>
    </row>
    <row r="2919" s="7" customFormat="1" ht="16.6" customHeight="1">
      <c r="C2919" s="17">
        <v>41674.741666666669</v>
      </c>
      <c r="D2919" s="18">
        <f>INT(C2919)</f>
      </c>
    </row>
    <row r="2920" s="7" customFormat="1" ht="16.6" customHeight="1">
      <c r="C2920" s="17">
        <v>41675.159722222219</v>
      </c>
      <c r="D2920" s="18">
        <f>INT(C2920)</f>
      </c>
    </row>
    <row r="2921" s="7" customFormat="1" ht="16.6" customHeight="1">
      <c r="C2921" s="17">
        <v>41675.625</v>
      </c>
      <c r="D2921" s="18">
        <f>INT(C2921)</f>
      </c>
    </row>
    <row r="2922" s="7" customFormat="1" ht="16.6" customHeight="1">
      <c r="C2922" s="17">
        <v>41676.730555555558</v>
      </c>
      <c r="D2922" s="18">
        <f>INT(C2922)</f>
      </c>
    </row>
    <row r="2923" s="7" customFormat="1" ht="16.6" customHeight="1">
      <c r="C2923" s="17">
        <v>41677.313194444447</v>
      </c>
      <c r="D2923" s="18">
        <f>INT(C2923)</f>
      </c>
    </row>
    <row r="2924" s="7" customFormat="1" ht="16.6" customHeight="1">
      <c r="C2924" s="17">
        <v>41677.361805555556</v>
      </c>
      <c r="D2924" s="18">
        <f>INT(C2924)</f>
      </c>
    </row>
    <row r="2925" s="7" customFormat="1" ht="16.6" customHeight="1">
      <c r="C2925" s="17">
        <v>41677.474305555559</v>
      </c>
      <c r="D2925" s="18">
        <f>INT(C2925)</f>
      </c>
    </row>
    <row r="2926" s="7" customFormat="1" ht="16.6" customHeight="1">
      <c r="C2926" s="17">
        <v>41678.303472222222</v>
      </c>
      <c r="D2926" s="18">
        <f>INT(C2926)</f>
      </c>
    </row>
    <row r="2927" s="7" customFormat="1" ht="16.6" customHeight="1">
      <c r="C2927" s="17">
        <v>41678.532638888886</v>
      </c>
      <c r="D2927" s="18">
        <f>INT(C2927)</f>
      </c>
    </row>
    <row r="2928" s="7" customFormat="1" ht="16.6" customHeight="1">
      <c r="C2928" s="17">
        <v>41680.39375</v>
      </c>
      <c r="D2928" s="18">
        <f>INT(C2928)</f>
      </c>
    </row>
    <row r="2929" s="7" customFormat="1" ht="16.6" customHeight="1">
      <c r="C2929" s="17">
        <v>41680.41875</v>
      </c>
      <c r="D2929" s="18">
        <f>INT(C2929)</f>
      </c>
    </row>
    <row r="2930" s="7" customFormat="1" ht="16.6" customHeight="1">
      <c r="C2930" s="17">
        <v>41680.434027777781</v>
      </c>
      <c r="D2930" s="18">
        <f>INT(C2930)</f>
      </c>
    </row>
    <row r="2931" s="7" customFormat="1" ht="16.6" customHeight="1">
      <c r="C2931" s="17">
        <v>41680.457638888889</v>
      </c>
      <c r="D2931" s="18">
        <f>INT(C2931)</f>
      </c>
    </row>
    <row r="2932" s="7" customFormat="1" ht="16.6" customHeight="1">
      <c r="C2932" s="17">
        <v>41680.472916666666</v>
      </c>
      <c r="D2932" s="18">
        <f>INT(C2932)</f>
      </c>
    </row>
    <row r="2933" s="7" customFormat="1" ht="16.6" customHeight="1">
      <c r="C2933" s="17">
        <v>41680.490972222222</v>
      </c>
      <c r="D2933" s="18">
        <f>INT(C2933)</f>
      </c>
    </row>
    <row r="2934" s="7" customFormat="1" ht="16.6" customHeight="1">
      <c r="C2934" s="17">
        <v>41680.639583333330</v>
      </c>
      <c r="D2934" s="18">
        <f>INT(C2934)</f>
      </c>
    </row>
    <row r="2935" s="7" customFormat="1" ht="16.6" customHeight="1">
      <c r="C2935" s="17">
        <v>41680.734027777777</v>
      </c>
      <c r="D2935" s="18">
        <f>INT(C2935)</f>
      </c>
    </row>
    <row r="2936" s="7" customFormat="1" ht="16.6" customHeight="1">
      <c r="C2936" s="17">
        <v>41680.79375</v>
      </c>
      <c r="D2936" s="18">
        <f>INT(C2936)</f>
      </c>
    </row>
    <row r="2937" s="7" customFormat="1" ht="16.6" customHeight="1">
      <c r="C2937" s="17">
        <v>41681.052777777775</v>
      </c>
      <c r="D2937" s="18">
        <f>INT(C2937)</f>
      </c>
    </row>
    <row r="2938" s="7" customFormat="1" ht="16.6" customHeight="1">
      <c r="C2938" s="17">
        <v>41681.419444444444</v>
      </c>
      <c r="D2938" s="18">
        <f>INT(C2938)</f>
      </c>
    </row>
    <row r="2939" s="7" customFormat="1" ht="16.6" customHeight="1">
      <c r="C2939" s="17">
        <v>41681.420833333330</v>
      </c>
      <c r="D2939" s="18">
        <f>INT(C2939)</f>
      </c>
    </row>
    <row r="2940" s="7" customFormat="1" ht="16.6" customHeight="1">
      <c r="C2940" s="17">
        <v>41681.43125</v>
      </c>
      <c r="D2940" s="18">
        <f>INT(C2940)</f>
      </c>
    </row>
    <row r="2941" s="7" customFormat="1" ht="16.6" customHeight="1">
      <c r="C2941" s="17">
        <v>41681.44375</v>
      </c>
      <c r="D2941" s="18">
        <f>INT(C2941)</f>
      </c>
    </row>
    <row r="2942" s="7" customFormat="1" ht="16.6" customHeight="1">
      <c r="C2942" s="17">
        <v>41681.446527777778</v>
      </c>
      <c r="D2942" s="18">
        <f>INT(C2942)</f>
      </c>
    </row>
    <row r="2943" s="7" customFormat="1" ht="16.6" customHeight="1">
      <c r="C2943" s="17">
        <v>41681.472916666666</v>
      </c>
      <c r="D2943" s="18">
        <f>INT(C2943)</f>
      </c>
    </row>
    <row r="2944" s="7" customFormat="1" ht="16.6" customHeight="1">
      <c r="C2944" s="17">
        <v>41681.488888888889</v>
      </c>
      <c r="D2944" s="18">
        <f>INT(C2944)</f>
      </c>
    </row>
    <row r="2945" s="7" customFormat="1" ht="16.6" customHeight="1">
      <c r="C2945" s="17">
        <v>41681.49375</v>
      </c>
      <c r="D2945" s="18">
        <f>INT(C2945)</f>
      </c>
    </row>
    <row r="2946" s="7" customFormat="1" ht="16.6" customHeight="1">
      <c r="C2946" s="17">
        <v>41681.504166666666</v>
      </c>
      <c r="D2946" s="18">
        <f>INT(C2946)</f>
      </c>
    </row>
    <row r="2947" s="7" customFormat="1" ht="16.6" customHeight="1">
      <c r="C2947" s="17">
        <v>41681.921527777777</v>
      </c>
      <c r="D2947" s="18">
        <f>INT(C2947)</f>
      </c>
    </row>
    <row r="2948" s="7" customFormat="1" ht="16.6" customHeight="1">
      <c r="C2948" s="17">
        <v>41682.029166666667</v>
      </c>
      <c r="D2948" s="18">
        <f>INT(C2948)</f>
      </c>
    </row>
    <row r="2949" s="7" customFormat="1" ht="16.6" customHeight="1">
      <c r="C2949" s="17">
        <v>41682.247222222220</v>
      </c>
      <c r="D2949" s="18">
        <f>INT(C2949)</f>
      </c>
    </row>
    <row r="2950" s="7" customFormat="1" ht="16.6" customHeight="1">
      <c r="C2950" s="17">
        <v>41682.425</v>
      </c>
      <c r="D2950" s="18">
        <f>INT(C2950)</f>
      </c>
    </row>
    <row r="2951" s="7" customFormat="1" ht="16.6" customHeight="1">
      <c r="C2951" s="17">
        <v>41682.441666666666</v>
      </c>
      <c r="D2951" s="18">
        <f>INT(C2951)</f>
      </c>
    </row>
    <row r="2952" s="7" customFormat="1" ht="16.6" customHeight="1">
      <c r="C2952" s="17">
        <v>41682.486111111109</v>
      </c>
      <c r="D2952" s="18">
        <f>INT(C2952)</f>
      </c>
    </row>
    <row r="2953" s="7" customFormat="1" ht="16.6" customHeight="1">
      <c r="C2953" s="17">
        <v>41682.497916666667</v>
      </c>
      <c r="D2953" s="18">
        <f>INT(C2953)</f>
      </c>
    </row>
    <row r="2954" s="7" customFormat="1" ht="16.6" customHeight="1">
      <c r="C2954" s="17">
        <v>41682.523611111108</v>
      </c>
      <c r="D2954" s="18">
        <f>INT(C2954)</f>
      </c>
    </row>
    <row r="2955" s="7" customFormat="1" ht="16.6" customHeight="1">
      <c r="C2955" s="17">
        <v>41682.567361111112</v>
      </c>
      <c r="D2955" s="18">
        <f>INT(C2955)</f>
      </c>
    </row>
    <row r="2956" s="7" customFormat="1" ht="16.6" customHeight="1">
      <c r="C2956" s="17">
        <v>41682.58125</v>
      </c>
      <c r="D2956" s="18">
        <f>INT(C2956)</f>
      </c>
    </row>
    <row r="2957" s="7" customFormat="1" ht="16.6" customHeight="1">
      <c r="C2957" s="17">
        <v>41682.60625</v>
      </c>
      <c r="D2957" s="18">
        <f>INT(C2957)</f>
      </c>
    </row>
    <row r="2958" s="7" customFormat="1" ht="16.6" customHeight="1">
      <c r="C2958" s="17">
        <v>41682.61875</v>
      </c>
      <c r="D2958" s="18">
        <f>INT(C2958)</f>
      </c>
    </row>
    <row r="2959" s="7" customFormat="1" ht="16.6" customHeight="1">
      <c r="C2959" s="17">
        <v>41682.772222222222</v>
      </c>
      <c r="D2959" s="18">
        <f>INT(C2959)</f>
      </c>
    </row>
    <row r="2960" s="7" customFormat="1" ht="16.6" customHeight="1">
      <c r="C2960" s="17">
        <v>41683.027777777781</v>
      </c>
      <c r="D2960" s="18">
        <f>INT(C2960)</f>
      </c>
    </row>
    <row r="2961" s="7" customFormat="1" ht="16.6" customHeight="1">
      <c r="C2961" s="17">
        <v>41683.041666666664</v>
      </c>
      <c r="D2961" s="18">
        <f>INT(C2961)</f>
      </c>
    </row>
    <row r="2962" s="7" customFormat="1" ht="16.6" customHeight="1">
      <c r="C2962" s="17">
        <v>41683.090972222220</v>
      </c>
      <c r="D2962" s="18">
        <f>INT(C2962)</f>
      </c>
    </row>
    <row r="2963" s="7" customFormat="1" ht="16.6" customHeight="1">
      <c r="C2963" s="17">
        <v>41683.113888888889</v>
      </c>
      <c r="D2963" s="18">
        <f>INT(C2963)</f>
      </c>
    </row>
    <row r="2964" s="7" customFormat="1" ht="16.6" customHeight="1">
      <c r="C2964" s="17">
        <v>41683.113888888889</v>
      </c>
      <c r="D2964" s="18">
        <f>INT(C2964)</f>
      </c>
    </row>
    <row r="2965" s="7" customFormat="1" ht="16.6" customHeight="1">
      <c r="C2965" s="17">
        <v>41683.23125</v>
      </c>
      <c r="D2965" s="18">
        <f>INT(C2965)</f>
      </c>
    </row>
    <row r="2966" s="7" customFormat="1" ht="16.6" customHeight="1">
      <c r="C2966" s="17">
        <v>41683.2375</v>
      </c>
      <c r="D2966" s="18">
        <f>INT(C2966)</f>
      </c>
    </row>
    <row r="2967" s="7" customFormat="1" ht="16.6" customHeight="1">
      <c r="C2967" s="17">
        <v>41683.38125</v>
      </c>
      <c r="D2967" s="18">
        <f>INT(C2967)</f>
      </c>
    </row>
    <row r="2968" s="7" customFormat="1" ht="16.6" customHeight="1">
      <c r="C2968" s="17">
        <v>41683.409027777780</v>
      </c>
      <c r="D2968" s="18">
        <f>INT(C2968)</f>
      </c>
    </row>
    <row r="2969" s="7" customFormat="1" ht="16.6" customHeight="1">
      <c r="C2969" s="17">
        <v>41683.445833333331</v>
      </c>
      <c r="D2969" s="18">
        <f>INT(C2969)</f>
      </c>
    </row>
    <row r="2970" s="7" customFormat="1" ht="16.6" customHeight="1">
      <c r="C2970" s="17">
        <v>41683.445833333331</v>
      </c>
      <c r="D2970" s="18">
        <f>INT(C2970)</f>
      </c>
    </row>
    <row r="2971" s="7" customFormat="1" ht="16.6" customHeight="1">
      <c r="C2971" s="17">
        <v>41683.45</v>
      </c>
      <c r="D2971" s="18">
        <f>INT(C2971)</f>
      </c>
    </row>
    <row r="2972" s="7" customFormat="1" ht="16.6" customHeight="1">
      <c r="C2972" s="17">
        <v>41683.525</v>
      </c>
      <c r="D2972" s="18">
        <f>INT(C2972)</f>
      </c>
    </row>
    <row r="2973" s="7" customFormat="1" ht="16.6" customHeight="1">
      <c r="C2973" s="17">
        <v>41683.525694444441</v>
      </c>
      <c r="D2973" s="18">
        <f>INT(C2973)</f>
      </c>
    </row>
    <row r="2974" s="7" customFormat="1" ht="16.6" customHeight="1">
      <c r="C2974" s="17">
        <v>41683.526388888888</v>
      </c>
      <c r="D2974" s="18">
        <f>INT(C2974)</f>
      </c>
    </row>
    <row r="2975" s="7" customFormat="1" ht="16.6" customHeight="1">
      <c r="C2975" s="17">
        <v>41683.564583333333</v>
      </c>
      <c r="D2975" s="18">
        <f>INT(C2975)</f>
      </c>
    </row>
    <row r="2976" s="7" customFormat="1" ht="16.6" customHeight="1">
      <c r="C2976" s="17">
        <v>41683.626388888886</v>
      </c>
      <c r="D2976" s="18">
        <f>INT(C2976)</f>
      </c>
    </row>
    <row r="2977" s="7" customFormat="1" ht="16.6" customHeight="1">
      <c r="C2977" s="17">
        <v>41683.63125</v>
      </c>
      <c r="D2977" s="18">
        <f>INT(C2977)</f>
      </c>
    </row>
    <row r="2978" s="7" customFormat="1" ht="16.6" customHeight="1">
      <c r="C2978" s="17">
        <v>41683.636111111111</v>
      </c>
      <c r="D2978" s="18">
        <f>INT(C2978)</f>
      </c>
    </row>
    <row r="2979" s="7" customFormat="1" ht="16.6" customHeight="1">
      <c r="C2979" s="17">
        <v>41683.642361111109</v>
      </c>
      <c r="D2979" s="18">
        <f>INT(C2979)</f>
      </c>
    </row>
    <row r="2980" s="7" customFormat="1" ht="16.6" customHeight="1">
      <c r="C2980" s="17">
        <v>41683.65</v>
      </c>
      <c r="D2980" s="18">
        <f>INT(C2980)</f>
      </c>
    </row>
    <row r="2981" s="7" customFormat="1" ht="16.6" customHeight="1">
      <c r="C2981" s="17">
        <v>41683.674305555556</v>
      </c>
      <c r="D2981" s="18">
        <f>INT(C2981)</f>
      </c>
    </row>
    <row r="2982" s="7" customFormat="1" ht="16.6" customHeight="1">
      <c r="C2982" s="17">
        <v>41683.7</v>
      </c>
      <c r="D2982" s="18">
        <f>INT(C2982)</f>
      </c>
    </row>
    <row r="2983" s="7" customFormat="1" ht="16.6" customHeight="1">
      <c r="C2983" s="17">
        <v>41683.703472222223</v>
      </c>
      <c r="D2983" s="18">
        <f>INT(C2983)</f>
      </c>
    </row>
    <row r="2984" s="7" customFormat="1" ht="16.6" customHeight="1">
      <c r="C2984" s="17">
        <v>41684.06875</v>
      </c>
      <c r="D2984" s="18">
        <f>INT(C2984)</f>
      </c>
    </row>
    <row r="2985" s="7" customFormat="1" ht="16.6" customHeight="1">
      <c r="C2985" s="17">
        <v>41684.095138888886</v>
      </c>
      <c r="D2985" s="18">
        <f>INT(C2985)</f>
      </c>
    </row>
    <row r="2986" s="7" customFormat="1" ht="16.6" customHeight="1">
      <c r="C2986" s="17">
        <v>41684.165277777778</v>
      </c>
      <c r="D2986" s="18">
        <f>INT(C2986)</f>
      </c>
    </row>
    <row r="2987" s="7" customFormat="1" ht="16.6" customHeight="1">
      <c r="C2987" s="17">
        <v>41684.272222222222</v>
      </c>
      <c r="D2987" s="18">
        <f>INT(C2987)</f>
      </c>
    </row>
    <row r="2988" s="7" customFormat="1" ht="16.6" customHeight="1">
      <c r="C2988" s="17">
        <v>41684.302083333336</v>
      </c>
      <c r="D2988" s="18">
        <f>INT(C2988)</f>
      </c>
    </row>
    <row r="2989" s="7" customFormat="1" ht="16.6" customHeight="1">
      <c r="C2989" s="17">
        <v>41684.379166666666</v>
      </c>
      <c r="D2989" s="18">
        <f>INT(C2989)</f>
      </c>
    </row>
    <row r="2990" s="7" customFormat="1" ht="16.6" customHeight="1">
      <c r="C2990" s="17">
        <v>41684.427777777775</v>
      </c>
      <c r="D2990" s="18">
        <f>INT(C2990)</f>
      </c>
    </row>
    <row r="2991" s="7" customFormat="1" ht="16.6" customHeight="1">
      <c r="C2991" s="17">
        <v>41684.490972222222</v>
      </c>
      <c r="D2991" s="18">
        <f>INT(C2991)</f>
      </c>
    </row>
    <row r="2992" s="7" customFormat="1" ht="16.6" customHeight="1">
      <c r="C2992" s="17">
        <v>41684.598611111112</v>
      </c>
      <c r="D2992" s="18">
        <f>INT(C2992)</f>
      </c>
    </row>
    <row r="2993" s="7" customFormat="1" ht="16.6" customHeight="1">
      <c r="C2993" s="17">
        <v>41685.036805555559</v>
      </c>
      <c r="D2993" s="18">
        <f>INT(C2993)</f>
      </c>
    </row>
    <row r="2994" s="7" customFormat="1" ht="16.6" customHeight="1">
      <c r="C2994" s="17">
        <v>41687.438888888886</v>
      </c>
      <c r="D2994" s="18">
        <f>INT(C2994)</f>
      </c>
    </row>
    <row r="2995" s="7" customFormat="1" ht="16.6" customHeight="1">
      <c r="C2995" s="17">
        <v>41687.440277777780</v>
      </c>
      <c r="D2995" s="18">
        <f>INT(C2995)</f>
      </c>
    </row>
    <row r="2996" s="7" customFormat="1" ht="16.6" customHeight="1">
      <c r="C2996" s="17">
        <v>41687.442361111112</v>
      </c>
      <c r="D2996" s="18">
        <f>INT(C2996)</f>
      </c>
    </row>
    <row r="2997" s="7" customFormat="1" ht="16.6" customHeight="1">
      <c r="C2997" s="17">
        <v>41687.664583333331</v>
      </c>
      <c r="D2997" s="18">
        <f>INT(C2997)</f>
      </c>
    </row>
    <row r="2998" s="7" customFormat="1" ht="16.6" customHeight="1">
      <c r="C2998" s="17">
        <v>41687.670138888891</v>
      </c>
      <c r="D2998" s="18">
        <f>INT(C2998)</f>
      </c>
    </row>
    <row r="2999" s="7" customFormat="1" ht="16.6" customHeight="1">
      <c r="C2999" s="17">
        <v>41687.676388888889</v>
      </c>
      <c r="D2999" s="18">
        <f>INT(C2999)</f>
      </c>
    </row>
    <row r="3000" s="7" customFormat="1" ht="16.6" customHeight="1">
      <c r="C3000" s="17">
        <v>41688.286805555559</v>
      </c>
      <c r="D3000" s="18">
        <f>INT(C3000)</f>
      </c>
    </row>
    <row r="3001" s="7" customFormat="1" ht="16.6" customHeight="1">
      <c r="C3001" s="17">
        <v>41688.378472222219</v>
      </c>
      <c r="D3001" s="18">
        <f>INT(C3001)</f>
      </c>
    </row>
    <row r="3002" s="7" customFormat="1" ht="16.6" customHeight="1">
      <c r="C3002" s="17">
        <v>41688.384722222225</v>
      </c>
      <c r="D3002" s="18">
        <f>INT(C3002)</f>
      </c>
    </row>
    <row r="3003" s="7" customFormat="1" ht="16.6" customHeight="1">
      <c r="C3003" s="17">
        <v>41688.464583333334</v>
      </c>
      <c r="D3003" s="18">
        <f>INT(C3003)</f>
      </c>
    </row>
    <row r="3004" s="7" customFormat="1" ht="16.6" customHeight="1">
      <c r="C3004" s="17">
        <v>41688.475694444445</v>
      </c>
      <c r="D3004" s="18">
        <f>INT(C3004)</f>
      </c>
    </row>
    <row r="3005" s="7" customFormat="1" ht="16.6" customHeight="1">
      <c r="C3005" s="17">
        <v>41688.489583333336</v>
      </c>
      <c r="D3005" s="18">
        <f>INT(C3005)</f>
      </c>
    </row>
    <row r="3006" s="7" customFormat="1" ht="16.6" customHeight="1">
      <c r="C3006" s="17">
        <v>41688.564583333333</v>
      </c>
      <c r="D3006" s="18">
        <f>INT(C3006)</f>
      </c>
    </row>
    <row r="3007" s="7" customFormat="1" ht="16.6" customHeight="1">
      <c r="C3007" s="17">
        <v>41688.75625</v>
      </c>
      <c r="D3007" s="18">
        <f>INT(C3007)</f>
      </c>
    </row>
    <row r="3008" s="7" customFormat="1" ht="16.6" customHeight="1">
      <c r="C3008" s="17">
        <v>41689.065972222219</v>
      </c>
      <c r="D3008" s="18">
        <f>INT(C3008)</f>
      </c>
    </row>
    <row r="3009" s="7" customFormat="1" ht="16.6" customHeight="1">
      <c r="C3009" s="17">
        <v>41689.077777777777</v>
      </c>
      <c r="D3009" s="18">
        <f>INT(C3009)</f>
      </c>
    </row>
    <row r="3010" s="7" customFormat="1" ht="16.6" customHeight="1">
      <c r="C3010" s="17">
        <v>41689.090277777781</v>
      </c>
      <c r="D3010" s="18">
        <f>INT(C3010)</f>
      </c>
    </row>
    <row r="3011" s="7" customFormat="1" ht="16.6" customHeight="1">
      <c r="C3011" s="17">
        <v>41689.279166666667</v>
      </c>
      <c r="D3011" s="18">
        <f>INT(C3011)</f>
      </c>
    </row>
    <row r="3012" s="7" customFormat="1" ht="16.6" customHeight="1">
      <c r="C3012" s="17">
        <v>41689.361111111109</v>
      </c>
      <c r="D3012" s="18">
        <f>INT(C3012)</f>
      </c>
    </row>
    <row r="3013" s="7" customFormat="1" ht="16.6" customHeight="1">
      <c r="C3013" s="17">
        <v>41689.429166666669</v>
      </c>
      <c r="D3013" s="18">
        <f>INT(C3013)</f>
      </c>
    </row>
    <row r="3014" s="7" customFormat="1" ht="16.6" customHeight="1">
      <c r="C3014" s="17">
        <v>41689.5125</v>
      </c>
      <c r="D3014" s="18">
        <f>INT(C3014)</f>
      </c>
    </row>
    <row r="3015" s="7" customFormat="1" ht="16.6" customHeight="1">
      <c r="C3015" s="17">
        <v>41689.794444444444</v>
      </c>
      <c r="D3015" s="18">
        <f>INT(C3015)</f>
      </c>
    </row>
    <row r="3016" s="7" customFormat="1" ht="16.6" customHeight="1">
      <c r="C3016" s="17">
        <v>41689.970138888886</v>
      </c>
      <c r="D3016" s="18">
        <f>INT(C3016)</f>
      </c>
    </row>
    <row r="3017" s="7" customFormat="1" ht="16.6" customHeight="1">
      <c r="C3017" s="17">
        <v>41690.301388888889</v>
      </c>
      <c r="D3017" s="18">
        <f>INT(C3017)</f>
      </c>
    </row>
    <row r="3018" s="7" customFormat="1" ht="16.6" customHeight="1">
      <c r="C3018" s="17">
        <v>41690.315277777780</v>
      </c>
      <c r="D3018" s="18">
        <f>INT(C3018)</f>
      </c>
    </row>
    <row r="3019" s="7" customFormat="1" ht="16.6" customHeight="1">
      <c r="C3019" s="17">
        <v>41690.500694444447</v>
      </c>
      <c r="D3019" s="18">
        <f>INT(C3019)</f>
      </c>
    </row>
    <row r="3020" s="7" customFormat="1" ht="16.6" customHeight="1">
      <c r="C3020" s="17">
        <v>41690.504861111112</v>
      </c>
      <c r="D3020" s="18">
        <f>INT(C3020)</f>
      </c>
    </row>
    <row r="3021" s="7" customFormat="1" ht="16.6" customHeight="1">
      <c r="C3021" s="17">
        <v>41690.506944444445</v>
      </c>
      <c r="D3021" s="18">
        <f>INT(C3021)</f>
      </c>
    </row>
    <row r="3022" s="7" customFormat="1" ht="16.6" customHeight="1">
      <c r="C3022" s="17">
        <v>41690.508333333331</v>
      </c>
      <c r="D3022" s="18">
        <f>INT(C3022)</f>
      </c>
    </row>
    <row r="3023" s="7" customFormat="1" ht="16.6" customHeight="1">
      <c r="C3023" s="17">
        <v>41690.509722222225</v>
      </c>
      <c r="D3023" s="18">
        <f>INT(C3023)</f>
      </c>
    </row>
    <row r="3024" s="7" customFormat="1" ht="16.6" customHeight="1">
      <c r="C3024" s="17">
        <v>41690.511111111111</v>
      </c>
      <c r="D3024" s="18">
        <f>INT(C3024)</f>
      </c>
    </row>
    <row r="3025" s="7" customFormat="1" ht="16.6" customHeight="1">
      <c r="C3025" s="17">
        <v>41690.802777777775</v>
      </c>
      <c r="D3025" s="18">
        <f>INT(C3025)</f>
      </c>
    </row>
    <row r="3026" s="7" customFormat="1" ht="16.6" customHeight="1">
      <c r="C3026" s="17">
        <v>41691.013194444444</v>
      </c>
      <c r="D3026" s="18">
        <f>INT(C3026)</f>
      </c>
    </row>
    <row r="3027" s="7" customFormat="1" ht="16.6" customHeight="1">
      <c r="C3027" s="17">
        <v>41691.138194444444</v>
      </c>
      <c r="D3027" s="18">
        <f>INT(C3027)</f>
      </c>
    </row>
    <row r="3028" s="7" customFormat="1" ht="16.6" customHeight="1">
      <c r="C3028" s="17">
        <v>41691.147916666669</v>
      </c>
      <c r="D3028" s="18">
        <f>INT(C3028)</f>
      </c>
    </row>
    <row r="3029" s="7" customFormat="1" ht="16.6" customHeight="1">
      <c r="C3029" s="17">
        <v>41691.374305555553</v>
      </c>
      <c r="D3029" s="18">
        <f>INT(C3029)</f>
      </c>
    </row>
    <row r="3030" s="7" customFormat="1" ht="16.6" customHeight="1">
      <c r="C3030" s="17">
        <v>41691.4125</v>
      </c>
      <c r="D3030" s="18">
        <f>INT(C3030)</f>
      </c>
    </row>
    <row r="3031" s="7" customFormat="1" ht="16.6" customHeight="1">
      <c r="C3031" s="17">
        <v>41691.451388888891</v>
      </c>
      <c r="D3031" s="18">
        <f>INT(C3031)</f>
      </c>
    </row>
    <row r="3032" s="7" customFormat="1" ht="16.6" customHeight="1">
      <c r="C3032" s="17">
        <v>41691.500694444447</v>
      </c>
      <c r="D3032" s="18">
        <f>INT(C3032)</f>
      </c>
    </row>
    <row r="3033" s="7" customFormat="1" ht="16.6" customHeight="1">
      <c r="C3033" s="17">
        <v>41691.520138888889</v>
      </c>
      <c r="D3033" s="18">
        <f>INT(C3033)</f>
      </c>
    </row>
    <row r="3034" s="7" customFormat="1" ht="16.6" customHeight="1">
      <c r="C3034" s="17">
        <v>41691.595138888886</v>
      </c>
      <c r="D3034" s="18">
        <f>INT(C3034)</f>
      </c>
    </row>
    <row r="3035" s="7" customFormat="1" ht="16.6" customHeight="1">
      <c r="C3035" s="17">
        <v>41692.002777777780</v>
      </c>
      <c r="D3035" s="18">
        <f>INT(C3035)</f>
      </c>
    </row>
    <row r="3036" s="7" customFormat="1" ht="16.6" customHeight="1">
      <c r="C3036" s="17">
        <v>41692.165972222225</v>
      </c>
      <c r="D3036" s="18">
        <f>INT(C3036)</f>
      </c>
    </row>
    <row r="3037" s="7" customFormat="1" ht="16.6" customHeight="1">
      <c r="C3037" s="17">
        <v>41694.315972222219</v>
      </c>
      <c r="D3037" s="18">
        <f>INT(C3037)</f>
      </c>
    </row>
    <row r="3038" s="7" customFormat="1" ht="16.6" customHeight="1">
      <c r="C3038" s="17">
        <v>41694.477083333331</v>
      </c>
      <c r="D3038" s="18">
        <f>INT(C3038)</f>
      </c>
    </row>
    <row r="3039" s="7" customFormat="1" ht="16.6" customHeight="1">
      <c r="C3039" s="17">
        <v>41694.515972222223</v>
      </c>
      <c r="D3039" s="18">
        <f>INT(C3039)</f>
      </c>
    </row>
    <row r="3040" s="7" customFormat="1" ht="16.6" customHeight="1">
      <c r="C3040" s="17">
        <v>41694.525</v>
      </c>
      <c r="D3040" s="18">
        <f>INT(C3040)</f>
      </c>
    </row>
    <row r="3041" s="7" customFormat="1" ht="16.6" customHeight="1">
      <c r="C3041" s="17">
        <v>41694.527083333334</v>
      </c>
      <c r="D3041" s="18">
        <f>INT(C3041)</f>
      </c>
    </row>
    <row r="3042" s="7" customFormat="1" ht="16.6" customHeight="1">
      <c r="C3042" s="17">
        <v>41694.590277777781</v>
      </c>
      <c r="D3042" s="18">
        <f>INT(C3042)</f>
      </c>
    </row>
    <row r="3043" s="7" customFormat="1" ht="16.6" customHeight="1">
      <c r="C3043" s="17">
        <v>41694.977083333331</v>
      </c>
      <c r="D3043" s="18">
        <f>INT(C3043)</f>
      </c>
    </row>
    <row r="3044" s="7" customFormat="1" ht="16.6" customHeight="1">
      <c r="C3044" s="17">
        <v>41695.265972222223</v>
      </c>
      <c r="D3044" s="18">
        <f>INT(C3044)</f>
      </c>
    </row>
    <row r="3045" s="7" customFormat="1" ht="16.6" customHeight="1">
      <c r="C3045" s="17">
        <v>41695.397916666669</v>
      </c>
      <c r="D3045" s="18">
        <f>INT(C3045)</f>
      </c>
    </row>
    <row r="3046" s="7" customFormat="1" ht="16.6" customHeight="1">
      <c r="C3046" s="17">
        <v>41695.415972222225</v>
      </c>
      <c r="D3046" s="18">
        <f>INT(C3046)</f>
      </c>
    </row>
    <row r="3047" s="7" customFormat="1" ht="16.6" customHeight="1">
      <c r="C3047" s="17">
        <v>41695.432638888888</v>
      </c>
      <c r="D3047" s="18">
        <f>INT(C3047)</f>
      </c>
    </row>
    <row r="3048" s="7" customFormat="1" ht="16.6" customHeight="1">
      <c r="C3048" s="17">
        <v>41695.457638888889</v>
      </c>
      <c r="D3048" s="18">
        <f>INT(C3048)</f>
      </c>
    </row>
    <row r="3049" s="7" customFormat="1" ht="16.6" customHeight="1">
      <c r="C3049" s="17">
        <v>41695.545138888891</v>
      </c>
      <c r="D3049" s="18">
        <f>INT(C3049)</f>
      </c>
    </row>
    <row r="3050" s="7" customFormat="1" ht="16.6" customHeight="1">
      <c r="C3050" s="17">
        <v>41695.597916666666</v>
      </c>
      <c r="D3050" s="18">
        <f>INT(C3050)</f>
      </c>
    </row>
    <row r="3051" s="7" customFormat="1" ht="16.6" customHeight="1">
      <c r="C3051" s="17">
        <v>41695.799305555556</v>
      </c>
      <c r="D3051" s="18">
        <f>INT(C3051)</f>
      </c>
    </row>
    <row r="3052" s="7" customFormat="1" ht="16.6" customHeight="1">
      <c r="C3052" s="17">
        <v>41695.913194444445</v>
      </c>
      <c r="D3052" s="18">
        <f>INT(C3052)</f>
      </c>
    </row>
    <row r="3053" s="7" customFormat="1" ht="16.6" customHeight="1">
      <c r="C3053" s="17">
        <v>41695.989583333336</v>
      </c>
      <c r="D3053" s="18">
        <f>INT(C3053)</f>
      </c>
    </row>
    <row r="3054" s="7" customFormat="1" ht="16.6" customHeight="1">
      <c r="C3054" s="17">
        <v>41696.240277777775</v>
      </c>
      <c r="D3054" s="18">
        <f>INT(C3054)</f>
      </c>
    </row>
    <row r="3055" s="7" customFormat="1" ht="16.6" customHeight="1">
      <c r="C3055" s="17">
        <v>41696.245833333334</v>
      </c>
      <c r="D3055" s="18">
        <f>INT(C3055)</f>
      </c>
    </row>
    <row r="3056" s="7" customFormat="1" ht="16.6" customHeight="1">
      <c r="C3056" s="17">
        <v>41696.417361111111</v>
      </c>
      <c r="D3056" s="18">
        <f>INT(C3056)</f>
      </c>
    </row>
    <row r="3057" s="7" customFormat="1" ht="16.6" customHeight="1">
      <c r="C3057" s="17">
        <v>41696.443055555559</v>
      </c>
      <c r="D3057" s="18">
        <f>INT(C3057)</f>
      </c>
    </row>
    <row r="3058" s="7" customFormat="1" ht="16.6" customHeight="1">
      <c r="C3058" s="17">
        <v>41696.485416666670</v>
      </c>
      <c r="D3058" s="18">
        <f>INT(C3058)</f>
      </c>
    </row>
    <row r="3059" s="7" customFormat="1" ht="16.6" customHeight="1">
      <c r="C3059" s="17">
        <v>41696.4875</v>
      </c>
      <c r="D3059" s="18">
        <f>INT(C3059)</f>
      </c>
    </row>
    <row r="3060" s="7" customFormat="1" ht="16.6" customHeight="1">
      <c r="C3060" s="17">
        <v>41696.504861111112</v>
      </c>
      <c r="D3060" s="18">
        <f>INT(C3060)</f>
      </c>
    </row>
    <row r="3061" s="7" customFormat="1" ht="16.6" customHeight="1">
      <c r="C3061" s="17">
        <v>41696.544444444444</v>
      </c>
      <c r="D3061" s="18">
        <f>INT(C3061)</f>
      </c>
    </row>
    <row r="3062" s="7" customFormat="1" ht="16.6" customHeight="1">
      <c r="C3062" s="17">
        <v>41696.551388888889</v>
      </c>
      <c r="D3062" s="18">
        <f>INT(C3062)</f>
      </c>
    </row>
    <row r="3063" s="7" customFormat="1" ht="16.6" customHeight="1">
      <c r="C3063" s="17">
        <v>41696.556944444441</v>
      </c>
      <c r="D3063" s="18">
        <f>INT(C3063)</f>
      </c>
    </row>
    <row r="3064" s="7" customFormat="1" ht="16.6" customHeight="1">
      <c r="C3064" s="17">
        <v>41697.022916666669</v>
      </c>
      <c r="D3064" s="18">
        <f>INT(C3064)</f>
      </c>
    </row>
    <row r="3065" s="7" customFormat="1" ht="16.6" customHeight="1">
      <c r="C3065" s="17">
        <v>41697.04375</v>
      </c>
      <c r="D3065" s="18">
        <f>INT(C3065)</f>
      </c>
    </row>
    <row r="3066" s="7" customFormat="1" ht="16.6" customHeight="1">
      <c r="C3066" s="17">
        <v>41697.070138888892</v>
      </c>
      <c r="D3066" s="18">
        <f>INT(C3066)</f>
      </c>
    </row>
    <row r="3067" s="7" customFormat="1" ht="16.6" customHeight="1">
      <c r="C3067" s="17">
        <v>41697.102083333331</v>
      </c>
      <c r="D3067" s="18">
        <f>INT(C3067)</f>
      </c>
    </row>
    <row r="3068" s="7" customFormat="1" ht="16.6" customHeight="1">
      <c r="C3068" s="17">
        <v>41697.106944444444</v>
      </c>
      <c r="D3068" s="18">
        <f>INT(C3068)</f>
      </c>
    </row>
    <row r="3069" s="7" customFormat="1" ht="16.6" customHeight="1">
      <c r="C3069" s="17">
        <v>41697.148611111108</v>
      </c>
      <c r="D3069" s="18">
        <f>INT(C3069)</f>
      </c>
    </row>
    <row r="3070" s="7" customFormat="1" ht="16.6" customHeight="1">
      <c r="C3070" s="17">
        <v>41697.259722222225</v>
      </c>
      <c r="D3070" s="18">
        <f>INT(C3070)</f>
      </c>
    </row>
    <row r="3071" s="7" customFormat="1" ht="16.6" customHeight="1">
      <c r="C3071" s="17">
        <v>41697.304166666669</v>
      </c>
      <c r="D3071" s="18">
        <f>INT(C3071)</f>
      </c>
    </row>
    <row r="3072" s="7" customFormat="1" ht="16.6" customHeight="1">
      <c r="C3072" s="17">
        <v>41697.458333333336</v>
      </c>
      <c r="D3072" s="18">
        <f>INT(C3072)</f>
      </c>
    </row>
    <row r="3073" s="7" customFormat="1" ht="16.6" customHeight="1">
      <c r="C3073" s="17">
        <v>41697.499305555553</v>
      </c>
      <c r="D3073" s="18">
        <f>INT(C3073)</f>
      </c>
    </row>
    <row r="3074" s="7" customFormat="1" ht="16.6" customHeight="1">
      <c r="C3074" s="17">
        <v>41697.575</v>
      </c>
      <c r="D3074" s="18">
        <f>INT(C3074)</f>
      </c>
    </row>
    <row r="3075" s="7" customFormat="1" ht="16.6" customHeight="1">
      <c r="C3075" s="17">
        <v>41697.697916666664</v>
      </c>
      <c r="D3075" s="18">
        <f>INT(C3075)</f>
      </c>
    </row>
    <row r="3076" s="7" customFormat="1" ht="16.6" customHeight="1">
      <c r="C3076" s="17">
        <v>41698.129166666666</v>
      </c>
      <c r="D3076" s="18">
        <f>INT(C3076)</f>
      </c>
    </row>
    <row r="3077" s="7" customFormat="1" ht="16.6" customHeight="1">
      <c r="C3077" s="17">
        <v>41698.209027777775</v>
      </c>
      <c r="D3077" s="18">
        <f>INT(C3077)</f>
      </c>
    </row>
    <row r="3078" s="7" customFormat="1" ht="16.6" customHeight="1">
      <c r="C3078" s="17">
        <v>41698.209722222222</v>
      </c>
      <c r="D3078" s="18">
        <f>INT(C3078)</f>
      </c>
    </row>
    <row r="3079" s="7" customFormat="1" ht="16.6" customHeight="1">
      <c r="C3079" s="17">
        <v>41698.225694444445</v>
      </c>
      <c r="D3079" s="18">
        <f>INT(C3079)</f>
      </c>
    </row>
    <row r="3080" s="7" customFormat="1" ht="16.6" customHeight="1">
      <c r="C3080" s="17">
        <v>41698.261805555558</v>
      </c>
      <c r="D3080" s="18">
        <f>INT(C3080)</f>
      </c>
    </row>
    <row r="3081" s="7" customFormat="1" ht="16.6" customHeight="1">
      <c r="C3081" s="17">
        <v>41698.269444444442</v>
      </c>
      <c r="D3081" s="18">
        <f>INT(C3081)</f>
      </c>
    </row>
    <row r="3082" s="7" customFormat="1" ht="16.6" customHeight="1">
      <c r="C3082" s="17">
        <v>41698.278472222220</v>
      </c>
      <c r="D3082" s="18">
        <f>INT(C3082)</f>
      </c>
    </row>
    <row r="3083" s="7" customFormat="1" ht="16.6" customHeight="1">
      <c r="C3083" s="17">
        <v>41698.281944444447</v>
      </c>
      <c r="D3083" s="18">
        <f>INT(C3083)</f>
      </c>
    </row>
    <row r="3084" s="7" customFormat="1" ht="16.6" customHeight="1">
      <c r="C3084" s="17">
        <v>41698.2875</v>
      </c>
      <c r="D3084" s="18">
        <f>INT(C3084)</f>
      </c>
    </row>
    <row r="3085" s="7" customFormat="1" ht="16.6" customHeight="1">
      <c r="C3085" s="17">
        <v>41698.388194444444</v>
      </c>
      <c r="D3085" s="18">
        <f>INT(C3085)</f>
      </c>
    </row>
    <row r="3086" s="7" customFormat="1" ht="16.6" customHeight="1">
      <c r="C3086" s="17">
        <v>41698.520138888889</v>
      </c>
      <c r="D3086" s="18">
        <f>INT(C3086)</f>
      </c>
    </row>
    <row r="3087" s="7" customFormat="1" ht="16.6" customHeight="1">
      <c r="C3087" s="17">
        <v>41698.554861111108</v>
      </c>
      <c r="D3087" s="18">
        <f>INT(C3087)</f>
      </c>
    </row>
    <row r="3088" s="7" customFormat="1" ht="16.6" customHeight="1">
      <c r="C3088" s="17">
        <v>41698.561111111114</v>
      </c>
      <c r="D3088" s="18">
        <f>INT(C3088)</f>
      </c>
    </row>
    <row r="3089" s="7" customFormat="1" ht="16.6" customHeight="1">
      <c r="C3089" s="17">
        <v>41698.578472222223</v>
      </c>
      <c r="D3089" s="18">
        <f>INT(C3089)</f>
      </c>
    </row>
    <row r="3090" s="7" customFormat="1" ht="16.6" customHeight="1">
      <c r="C3090" s="17">
        <v>41698.611111111109</v>
      </c>
      <c r="D3090" s="18">
        <f>INT(C3090)</f>
      </c>
    </row>
    <row r="3091" s="7" customFormat="1" ht="16.6" customHeight="1">
      <c r="C3091" s="17">
        <v>41698.95</v>
      </c>
      <c r="D3091" s="18">
        <f>INT(C3091)</f>
      </c>
    </row>
    <row r="3092" s="7" customFormat="1" ht="16.6" customHeight="1">
      <c r="C3092" s="17">
        <v>41699.038194444445</v>
      </c>
      <c r="D3092" s="18">
        <f>INT(C3092)</f>
      </c>
    </row>
    <row r="3093" s="7" customFormat="1" ht="16.6" customHeight="1">
      <c r="C3093" s="17">
        <v>41699.2</v>
      </c>
      <c r="D3093" s="18">
        <f>INT(C3093)</f>
      </c>
    </row>
    <row r="3094" s="7" customFormat="1" ht="16.6" customHeight="1">
      <c r="C3094" s="17">
        <v>41701.272916666669</v>
      </c>
      <c r="D3094" s="18">
        <f>INT(C3094)</f>
      </c>
    </row>
    <row r="3095" s="7" customFormat="1" ht="16.6" customHeight="1">
      <c r="C3095" s="17">
        <v>41701.429166666669</v>
      </c>
      <c r="D3095" s="18">
        <f>INT(C3095)</f>
      </c>
    </row>
    <row r="3096" s="7" customFormat="1" ht="16.6" customHeight="1">
      <c r="C3096" s="17">
        <v>41701.452777777777</v>
      </c>
      <c r="D3096" s="18">
        <f>INT(C3096)</f>
      </c>
    </row>
    <row r="3097" s="7" customFormat="1" ht="16.6" customHeight="1">
      <c r="C3097" s="17">
        <v>41701.4875</v>
      </c>
      <c r="D3097" s="18">
        <f>INT(C3097)</f>
      </c>
    </row>
    <row r="3098" s="7" customFormat="1" ht="16.6" customHeight="1">
      <c r="C3098" s="17">
        <v>41701.491666666669</v>
      </c>
      <c r="D3098" s="18">
        <f>INT(C3098)</f>
      </c>
    </row>
    <row r="3099" s="7" customFormat="1" ht="16.6" customHeight="1">
      <c r="C3099" s="17">
        <v>41701.497222222220</v>
      </c>
      <c r="D3099" s="18">
        <f>INT(C3099)</f>
      </c>
    </row>
    <row r="3100" s="7" customFormat="1" ht="16.6" customHeight="1">
      <c r="C3100" s="17">
        <v>41701.563888888886</v>
      </c>
      <c r="D3100" s="18">
        <f>INT(C3100)</f>
      </c>
    </row>
    <row r="3101" s="7" customFormat="1" ht="16.6" customHeight="1">
      <c r="C3101" s="17">
        <v>41702.075</v>
      </c>
      <c r="D3101" s="18">
        <f>INT(C3101)</f>
      </c>
    </row>
    <row r="3102" s="7" customFormat="1" ht="16.6" customHeight="1">
      <c r="C3102" s="17">
        <v>41702.155555555553</v>
      </c>
      <c r="D3102" s="18">
        <f>INT(C3102)</f>
      </c>
    </row>
    <row r="3103" s="7" customFormat="1" ht="16.6" customHeight="1">
      <c r="C3103" s="17">
        <v>41702.159722222219</v>
      </c>
      <c r="D3103" s="18">
        <f>INT(C3103)</f>
      </c>
    </row>
    <row r="3104" s="7" customFormat="1" ht="16.6" customHeight="1">
      <c r="C3104" s="17">
        <v>41702.270138888889</v>
      </c>
      <c r="D3104" s="18">
        <f>INT(C3104)</f>
      </c>
    </row>
    <row r="3105" s="7" customFormat="1" ht="16.6" customHeight="1">
      <c r="C3105" s="17">
        <v>41702.313194444447</v>
      </c>
      <c r="D3105" s="18">
        <f>INT(C3105)</f>
      </c>
    </row>
    <row r="3106" s="7" customFormat="1" ht="16.6" customHeight="1">
      <c r="C3106" s="17">
        <v>41702.314583333333</v>
      </c>
      <c r="D3106" s="18">
        <f>INT(C3106)</f>
      </c>
    </row>
    <row r="3107" s="7" customFormat="1" ht="16.6" customHeight="1">
      <c r="C3107" s="17">
        <v>41702.334722222222</v>
      </c>
      <c r="D3107" s="18">
        <f>INT(C3107)</f>
      </c>
    </row>
    <row r="3108" s="7" customFormat="1" ht="16.6" customHeight="1">
      <c r="C3108" s="17">
        <v>41702.431944444441</v>
      </c>
      <c r="D3108" s="18">
        <f>INT(C3108)</f>
      </c>
    </row>
    <row r="3109" s="7" customFormat="1" ht="16.6" customHeight="1">
      <c r="C3109" s="17">
        <v>41702.533333333333</v>
      </c>
      <c r="D3109" s="18">
        <f>INT(C3109)</f>
      </c>
    </row>
    <row r="3110" s="7" customFormat="1" ht="16.6" customHeight="1">
      <c r="C3110" s="17">
        <v>41702.588194444441</v>
      </c>
      <c r="D3110" s="18">
        <f>INT(C3110)</f>
      </c>
    </row>
    <row r="3111" s="7" customFormat="1" ht="16.6" customHeight="1">
      <c r="C3111" s="17">
        <v>41703.220138888886</v>
      </c>
      <c r="D3111" s="18">
        <f>INT(C3111)</f>
      </c>
    </row>
    <row r="3112" s="7" customFormat="1" ht="16.6" customHeight="1">
      <c r="C3112" s="17">
        <v>41703.25625</v>
      </c>
      <c r="D3112" s="18">
        <f>INT(C3112)</f>
      </c>
    </row>
    <row r="3113" s="7" customFormat="1" ht="16.6" customHeight="1">
      <c r="C3113" s="17">
        <v>41703.352777777778</v>
      </c>
      <c r="D3113" s="18">
        <f>INT(C3113)</f>
      </c>
    </row>
    <row r="3114" s="7" customFormat="1" ht="16.6" customHeight="1">
      <c r="C3114" s="17">
        <v>41703.413888888892</v>
      </c>
      <c r="D3114" s="18">
        <f>INT(C3114)</f>
      </c>
    </row>
    <row r="3115" s="7" customFormat="1" ht="16.6" customHeight="1">
      <c r="C3115" s="17">
        <v>41703.460416666669</v>
      </c>
      <c r="D3115" s="18">
        <f>INT(C3115)</f>
      </c>
    </row>
    <row r="3116" s="7" customFormat="1" ht="16.6" customHeight="1">
      <c r="C3116" s="17">
        <v>41703.529166666667</v>
      </c>
      <c r="D3116" s="18">
        <f>INT(C3116)</f>
      </c>
    </row>
    <row r="3117" s="7" customFormat="1" ht="16.6" customHeight="1">
      <c r="C3117" s="17">
        <v>41703.538888888892</v>
      </c>
      <c r="D3117" s="18">
        <f>INT(C3117)</f>
      </c>
    </row>
    <row r="3118" s="7" customFormat="1" ht="16.6" customHeight="1">
      <c r="C3118" s="17">
        <v>41703.570833333331</v>
      </c>
      <c r="D3118" s="18">
        <f>INT(C3118)</f>
      </c>
    </row>
    <row r="3119" s="7" customFormat="1" ht="16.6" customHeight="1">
      <c r="C3119" s="17">
        <v>41703.660416666666</v>
      </c>
      <c r="D3119" s="18">
        <f>INT(C3119)</f>
      </c>
    </row>
    <row r="3120" s="7" customFormat="1" ht="16.6" customHeight="1">
      <c r="C3120" s="17">
        <v>41703.717361111114</v>
      </c>
      <c r="D3120" s="18">
        <f>INT(C3120)</f>
      </c>
    </row>
    <row r="3121" s="7" customFormat="1" ht="16.6" customHeight="1">
      <c r="C3121" s="17">
        <v>41704.263194444444</v>
      </c>
      <c r="D3121" s="18">
        <f>INT(C3121)</f>
      </c>
    </row>
    <row r="3122" s="7" customFormat="1" ht="16.6" customHeight="1">
      <c r="C3122" s="17">
        <v>41704.351388888892</v>
      </c>
      <c r="D3122" s="18">
        <f>INT(C3122)</f>
      </c>
    </row>
    <row r="3123" s="7" customFormat="1" ht="16.6" customHeight="1">
      <c r="C3123" s="17">
        <v>41704.405555555553</v>
      </c>
      <c r="D3123" s="18">
        <f>INT(C3123)</f>
      </c>
    </row>
    <row r="3124" s="7" customFormat="1" ht="16.6" customHeight="1">
      <c r="C3124" s="17">
        <v>41704.413194444445</v>
      </c>
      <c r="D3124" s="18">
        <f>INT(C3124)</f>
      </c>
    </row>
    <row r="3125" s="7" customFormat="1" ht="16.6" customHeight="1">
      <c r="C3125" s="17">
        <v>41705.248611111114</v>
      </c>
      <c r="D3125" s="18">
        <f>INT(C3125)</f>
      </c>
    </row>
    <row r="3126" s="7" customFormat="1" ht="16.6" customHeight="1">
      <c r="C3126" s="17">
        <v>41705.274305555555</v>
      </c>
      <c r="D3126" s="18">
        <f>INT(C3126)</f>
      </c>
    </row>
    <row r="3127" s="7" customFormat="1" ht="16.6" customHeight="1">
      <c r="C3127" s="17">
        <v>41705.45</v>
      </c>
      <c r="D3127" s="18">
        <f>INT(C3127)</f>
      </c>
    </row>
    <row r="3128" s="7" customFormat="1" ht="16.6" customHeight="1">
      <c r="C3128" s="17">
        <v>41705.455555555556</v>
      </c>
      <c r="D3128" s="18">
        <f>INT(C3128)</f>
      </c>
    </row>
    <row r="3129" s="7" customFormat="1" ht="16.6" customHeight="1">
      <c r="C3129" s="17">
        <v>41705.463194444441</v>
      </c>
      <c r="D3129" s="18">
        <f>INT(C3129)</f>
      </c>
    </row>
    <row r="3130" s="7" customFormat="1" ht="16.6" customHeight="1">
      <c r="C3130" s="17">
        <v>41705.474305555559</v>
      </c>
      <c r="D3130" s="18">
        <f>INT(C3130)</f>
      </c>
    </row>
    <row r="3131" s="7" customFormat="1" ht="16.6" customHeight="1">
      <c r="C3131" s="17">
        <v>41705.491666666669</v>
      </c>
      <c r="D3131" s="18">
        <f>INT(C3131)</f>
      </c>
    </row>
    <row r="3132" s="7" customFormat="1" ht="16.6" customHeight="1">
      <c r="C3132" s="17">
        <v>41705.522916666669</v>
      </c>
      <c r="D3132" s="18">
        <f>INT(C3132)</f>
      </c>
    </row>
    <row r="3133" s="7" customFormat="1" ht="16.6" customHeight="1">
      <c r="C3133" s="17">
        <v>41705.7125</v>
      </c>
      <c r="D3133" s="18">
        <f>INT(C3133)</f>
      </c>
    </row>
    <row r="3134" s="7" customFormat="1" ht="16.6" customHeight="1">
      <c r="C3134" s="17">
        <v>41705.775694444441</v>
      </c>
      <c r="D3134" s="18">
        <f>INT(C3134)</f>
      </c>
    </row>
    <row r="3135" s="7" customFormat="1" ht="16.6" customHeight="1">
      <c r="C3135" s="17">
        <v>41705.776388888888</v>
      </c>
      <c r="D3135" s="18">
        <f>INT(C3135)</f>
      </c>
    </row>
    <row r="3136" s="7" customFormat="1" ht="16.6" customHeight="1">
      <c r="C3136" s="17">
        <v>41705.940277777780</v>
      </c>
      <c r="D3136" s="18">
        <f>INT(C3136)</f>
      </c>
    </row>
    <row r="3137" s="7" customFormat="1" ht="16.6" customHeight="1">
      <c r="C3137" s="17">
        <v>41705.942361111112</v>
      </c>
      <c r="D3137" s="18">
        <f>INT(C3137)</f>
      </c>
    </row>
    <row r="3138" s="7" customFormat="1" ht="16.6" customHeight="1">
      <c r="C3138" s="17">
        <v>41708.293055555558</v>
      </c>
      <c r="D3138" s="18">
        <f>INT(C3138)</f>
      </c>
    </row>
    <row r="3139" s="7" customFormat="1" ht="16.6" customHeight="1">
      <c r="C3139" s="17">
        <v>41708.294444444444</v>
      </c>
      <c r="D3139" s="18">
        <f>INT(C3139)</f>
      </c>
    </row>
    <row r="3140" s="7" customFormat="1" ht="16.6" customHeight="1">
      <c r="C3140" s="17">
        <v>41708.311111111114</v>
      </c>
      <c r="D3140" s="18">
        <f>INT(C3140)</f>
      </c>
    </row>
    <row r="3141" s="7" customFormat="1" ht="16.6" customHeight="1">
      <c r="C3141" s="17">
        <v>41708.524305555555</v>
      </c>
      <c r="D3141" s="18">
        <f>INT(C3141)</f>
      </c>
    </row>
    <row r="3142" s="7" customFormat="1" ht="16.6" customHeight="1">
      <c r="C3142" s="17">
        <v>41708.534027777780</v>
      </c>
      <c r="D3142" s="18">
        <f>INT(C3142)</f>
      </c>
    </row>
    <row r="3143" s="7" customFormat="1" ht="16.6" customHeight="1">
      <c r="C3143" s="17">
        <v>41708.547222222223</v>
      </c>
      <c r="D3143" s="18">
        <f>INT(C3143)</f>
      </c>
    </row>
    <row r="3144" s="7" customFormat="1" ht="16.6" customHeight="1">
      <c r="C3144" s="17">
        <v>41708.967361111114</v>
      </c>
      <c r="D3144" s="18">
        <f>INT(C3144)</f>
      </c>
    </row>
    <row r="3145" s="7" customFormat="1" ht="16.6" customHeight="1">
      <c r="C3145" s="17">
        <v>41709.125694444447</v>
      </c>
      <c r="D3145" s="18">
        <f>INT(C3145)</f>
      </c>
    </row>
    <row r="3146" s="7" customFormat="1" ht="16.6" customHeight="1">
      <c r="C3146" s="17">
        <v>41709.140972222223</v>
      </c>
      <c r="D3146" s="18">
        <f>INT(C3146)</f>
      </c>
    </row>
    <row r="3147" s="7" customFormat="1" ht="16.6" customHeight="1">
      <c r="C3147" s="17">
        <v>41709.145833333336</v>
      </c>
      <c r="D3147" s="18">
        <f>INT(C3147)</f>
      </c>
    </row>
    <row r="3148" s="7" customFormat="1" ht="16.6" customHeight="1">
      <c r="C3148" s="17">
        <v>41709.259027777778</v>
      </c>
      <c r="D3148" s="18">
        <f>INT(C3148)</f>
      </c>
    </row>
    <row r="3149" s="7" customFormat="1" ht="16.6" customHeight="1">
      <c r="C3149" s="17">
        <v>41709.266666666670</v>
      </c>
      <c r="D3149" s="18">
        <f>INT(C3149)</f>
      </c>
    </row>
    <row r="3150" s="7" customFormat="1" ht="16.6" customHeight="1">
      <c r="C3150" s="17">
        <v>41709.281944444447</v>
      </c>
      <c r="D3150" s="18">
        <f>INT(C3150)</f>
      </c>
    </row>
    <row r="3151" s="7" customFormat="1" ht="16.6" customHeight="1">
      <c r="C3151" s="17">
        <v>41709.346527777780</v>
      </c>
      <c r="D3151" s="18">
        <f>INT(C3151)</f>
      </c>
    </row>
    <row r="3152" s="7" customFormat="1" ht="16.6" customHeight="1">
      <c r="C3152" s="17">
        <v>41709.427777777775</v>
      </c>
      <c r="D3152" s="18">
        <f>INT(C3152)</f>
      </c>
    </row>
    <row r="3153" s="7" customFormat="1" ht="16.6" customHeight="1">
      <c r="C3153" s="17">
        <v>41709.466666666667</v>
      </c>
      <c r="D3153" s="18">
        <f>INT(C3153)</f>
      </c>
    </row>
    <row r="3154" s="7" customFormat="1" ht="16.6" customHeight="1">
      <c r="C3154" s="17">
        <v>41709.472916666666</v>
      </c>
      <c r="D3154" s="18">
        <f>INT(C3154)</f>
      </c>
    </row>
    <row r="3155" s="7" customFormat="1" ht="16.6" customHeight="1">
      <c r="C3155" s="17">
        <v>41709.579166666670</v>
      </c>
      <c r="D3155" s="18">
        <f>INT(C3155)</f>
      </c>
    </row>
    <row r="3156" s="7" customFormat="1" ht="16.6" customHeight="1">
      <c r="C3156" s="17">
        <v>41709.729861111111</v>
      </c>
      <c r="D3156" s="18">
        <f>INT(C3156)</f>
      </c>
    </row>
    <row r="3157" s="7" customFormat="1" ht="16.6" customHeight="1">
      <c r="C3157" s="17">
        <v>41709.864583333336</v>
      </c>
      <c r="D3157" s="18">
        <f>INT(C3157)</f>
      </c>
    </row>
    <row r="3158" s="7" customFormat="1" ht="16.6" customHeight="1">
      <c r="C3158" s="17">
        <v>41709.999305555553</v>
      </c>
      <c r="D3158" s="18">
        <f>INT(C3158)</f>
      </c>
    </row>
    <row r="3159" s="7" customFormat="1" ht="16.6" customHeight="1">
      <c r="C3159" s="17">
        <v>41710.223611111112</v>
      </c>
      <c r="D3159" s="18">
        <f>INT(C3159)</f>
      </c>
    </row>
    <row r="3160" s="7" customFormat="1" ht="16.6" customHeight="1">
      <c r="C3160" s="17">
        <v>41710.25625</v>
      </c>
      <c r="D3160" s="18">
        <f>INT(C3160)</f>
      </c>
    </row>
    <row r="3161" s="7" customFormat="1" ht="16.6" customHeight="1">
      <c r="C3161" s="17">
        <v>41710.307638888888</v>
      </c>
      <c r="D3161" s="18">
        <f>INT(C3161)</f>
      </c>
    </row>
    <row r="3162" s="7" customFormat="1" ht="16.6" customHeight="1">
      <c r="C3162" s="17">
        <v>41710.309722222220</v>
      </c>
      <c r="D3162" s="18">
        <f>INT(C3162)</f>
      </c>
    </row>
    <row r="3163" s="7" customFormat="1" ht="16.6" customHeight="1">
      <c r="C3163" s="17">
        <v>41710.5</v>
      </c>
      <c r="D3163" s="18">
        <f>INT(C3163)</f>
      </c>
    </row>
    <row r="3164" s="7" customFormat="1" ht="16.6" customHeight="1">
      <c r="C3164" s="17">
        <v>41710.542361111111</v>
      </c>
      <c r="D3164" s="18">
        <f>INT(C3164)</f>
      </c>
    </row>
    <row r="3165" s="7" customFormat="1" ht="16.6" customHeight="1">
      <c r="C3165" s="17">
        <v>41710.563888888886</v>
      </c>
      <c r="D3165" s="18">
        <f>INT(C3165)</f>
      </c>
    </row>
    <row r="3166" s="7" customFormat="1" ht="16.6" customHeight="1">
      <c r="C3166" s="17">
        <v>41710.736111111109</v>
      </c>
      <c r="D3166" s="18">
        <f>INT(C3166)</f>
      </c>
    </row>
    <row r="3167" s="7" customFormat="1" ht="16.6" customHeight="1">
      <c r="C3167" s="17">
        <v>41710.785416666666</v>
      </c>
      <c r="D3167" s="18">
        <f>INT(C3167)</f>
      </c>
    </row>
    <row r="3168" s="7" customFormat="1" ht="16.6" customHeight="1">
      <c r="C3168" s="17">
        <v>41710.895833333336</v>
      </c>
      <c r="D3168" s="18">
        <f>INT(C3168)</f>
      </c>
    </row>
    <row r="3169" s="7" customFormat="1" ht="16.6" customHeight="1">
      <c r="C3169" s="17">
        <v>41710.94375</v>
      </c>
      <c r="D3169" s="18">
        <f>INT(C3169)</f>
      </c>
    </row>
    <row r="3170" s="7" customFormat="1" ht="16.6" customHeight="1">
      <c r="C3170" s="17">
        <v>41711.152083333334</v>
      </c>
      <c r="D3170" s="18">
        <f>INT(C3170)</f>
      </c>
    </row>
    <row r="3171" s="7" customFormat="1" ht="16.6" customHeight="1">
      <c r="C3171" s="17">
        <v>41711.216666666667</v>
      </c>
      <c r="D3171" s="18">
        <f>INT(C3171)</f>
      </c>
    </row>
    <row r="3172" s="7" customFormat="1" ht="16.6" customHeight="1">
      <c r="C3172" s="17">
        <v>41711.219444444447</v>
      </c>
      <c r="D3172" s="18">
        <f>INT(C3172)</f>
      </c>
    </row>
    <row r="3173" s="7" customFormat="1" ht="16.6" customHeight="1">
      <c r="C3173" s="17">
        <v>41711.234722222223</v>
      </c>
      <c r="D3173" s="18">
        <f>INT(C3173)</f>
      </c>
    </row>
    <row r="3174" s="7" customFormat="1" ht="16.6" customHeight="1">
      <c r="C3174" s="17">
        <v>41711.290972222225</v>
      </c>
      <c r="D3174" s="18">
        <f>INT(C3174)</f>
      </c>
    </row>
    <row r="3175" s="7" customFormat="1" ht="16.6" customHeight="1">
      <c r="C3175" s="17">
        <v>41712.122222222220</v>
      </c>
      <c r="D3175" s="18">
        <f>INT(C3175)</f>
      </c>
    </row>
    <row r="3176" s="7" customFormat="1" ht="16.6" customHeight="1">
      <c r="C3176" s="17">
        <v>41712.472222222219</v>
      </c>
      <c r="D3176" s="18">
        <f>INT(C3176)</f>
      </c>
    </row>
    <row r="3177" s="7" customFormat="1" ht="16.6" customHeight="1">
      <c r="C3177" s="17">
        <v>41712.898611111108</v>
      </c>
      <c r="D3177" s="18">
        <f>INT(C3177)</f>
      </c>
    </row>
    <row r="3178" s="7" customFormat="1" ht="16.6" customHeight="1">
      <c r="C3178" s="17">
        <v>41713.061805555553</v>
      </c>
      <c r="D3178" s="18">
        <f>INT(C3178)</f>
      </c>
    </row>
    <row r="3179" s="7" customFormat="1" ht="16.6" customHeight="1">
      <c r="C3179" s="17">
        <v>41715.432638888888</v>
      </c>
      <c r="D3179" s="18">
        <f>INT(C3179)</f>
      </c>
    </row>
    <row r="3180" s="7" customFormat="1" ht="16.6" customHeight="1">
      <c r="C3180" s="17">
        <v>41715.481944444444</v>
      </c>
      <c r="D3180" s="18">
        <f>INT(C3180)</f>
      </c>
    </row>
    <row r="3181" s="7" customFormat="1" ht="16.6" customHeight="1">
      <c r="C3181" s="17">
        <v>41715.497222222220</v>
      </c>
      <c r="D3181" s="18">
        <f>INT(C3181)</f>
      </c>
    </row>
    <row r="3182" s="7" customFormat="1" ht="16.6" customHeight="1">
      <c r="C3182" s="17">
        <v>41715.884722222225</v>
      </c>
      <c r="D3182" s="18">
        <f>INT(C3182)</f>
      </c>
    </row>
    <row r="3183" s="7" customFormat="1" ht="16.6" customHeight="1">
      <c r="C3183" s="17">
        <v>41716.290277777778</v>
      </c>
      <c r="D3183" s="18">
        <f>INT(C3183)</f>
      </c>
    </row>
    <row r="3184" s="7" customFormat="1" ht="16.6" customHeight="1">
      <c r="C3184" s="17">
        <v>41716.544444444444</v>
      </c>
      <c r="D3184" s="18">
        <f>INT(C3184)</f>
      </c>
    </row>
    <row r="3185" s="7" customFormat="1" ht="16.6" customHeight="1">
      <c r="C3185" s="17">
        <v>41716.545833333330</v>
      </c>
      <c r="D3185" s="18">
        <f>INT(C3185)</f>
      </c>
    </row>
    <row r="3186" s="7" customFormat="1" ht="16.6" customHeight="1">
      <c r="C3186" s="17">
        <v>41716.9375</v>
      </c>
      <c r="D3186" s="18">
        <f>INT(C3186)</f>
      </c>
    </row>
    <row r="3187" s="7" customFormat="1" ht="16.6" customHeight="1">
      <c r="C3187" s="17">
        <v>41716.954861111109</v>
      </c>
      <c r="D3187" s="18">
        <f>INT(C3187)</f>
      </c>
    </row>
    <row r="3188" s="7" customFormat="1" ht="16.6" customHeight="1">
      <c r="C3188" s="17">
        <v>41716.959027777775</v>
      </c>
      <c r="D3188" s="18">
        <f>INT(C3188)</f>
      </c>
    </row>
    <row r="3189" s="7" customFormat="1" ht="16.6" customHeight="1">
      <c r="C3189" s="17">
        <v>41716.961805555555</v>
      </c>
      <c r="D3189" s="18">
        <f>INT(C3189)</f>
      </c>
    </row>
    <row r="3190" s="7" customFormat="1" ht="16.6" customHeight="1">
      <c r="C3190" s="17">
        <v>41717.017361111109</v>
      </c>
      <c r="D3190" s="18">
        <f>INT(C3190)</f>
      </c>
    </row>
    <row r="3191" s="7" customFormat="1" ht="16.6" customHeight="1">
      <c r="C3191" s="17">
        <v>41717.280555555553</v>
      </c>
      <c r="D3191" s="18">
        <f>INT(C3191)</f>
      </c>
    </row>
    <row r="3192" s="7" customFormat="1" ht="16.6" customHeight="1">
      <c r="C3192" s="17">
        <v>41717.290972222225</v>
      </c>
      <c r="D3192" s="18">
        <f>INT(C3192)</f>
      </c>
    </row>
    <row r="3193" s="7" customFormat="1" ht="16.6" customHeight="1">
      <c r="C3193" s="17">
        <v>41717.29375</v>
      </c>
      <c r="D3193" s="18">
        <f>INT(C3193)</f>
      </c>
    </row>
    <row r="3194" s="7" customFormat="1" ht="16.6" customHeight="1">
      <c r="C3194" s="17">
        <v>41717.313194444447</v>
      </c>
      <c r="D3194" s="18">
        <f>INT(C3194)</f>
      </c>
    </row>
    <row r="3195" s="7" customFormat="1" ht="16.6" customHeight="1">
      <c r="C3195" s="17">
        <v>41717.386805555558</v>
      </c>
      <c r="D3195" s="18">
        <f>INT(C3195)</f>
      </c>
    </row>
    <row r="3196" s="7" customFormat="1" ht="16.6" customHeight="1">
      <c r="C3196" s="17">
        <v>41717.399305555555</v>
      </c>
      <c r="D3196" s="18">
        <f>INT(C3196)</f>
      </c>
    </row>
    <row r="3197" s="7" customFormat="1" ht="16.6" customHeight="1">
      <c r="C3197" s="17">
        <v>41717.407638888886</v>
      </c>
      <c r="D3197" s="18">
        <f>INT(C3197)</f>
      </c>
    </row>
    <row r="3198" s="7" customFormat="1" ht="16.6" customHeight="1">
      <c r="C3198" s="17">
        <v>41717.410416666666</v>
      </c>
      <c r="D3198" s="18">
        <f>INT(C3198)</f>
      </c>
    </row>
    <row r="3199" s="7" customFormat="1" ht="16.6" customHeight="1">
      <c r="C3199" s="17">
        <v>41717.427083333336</v>
      </c>
      <c r="D3199" s="18">
        <f>INT(C3199)</f>
      </c>
    </row>
    <row r="3200" s="7" customFormat="1" ht="16.6" customHeight="1">
      <c r="C3200" s="17">
        <v>41717.427777777775</v>
      </c>
      <c r="D3200" s="18">
        <f>INT(C3200)</f>
      </c>
    </row>
    <row r="3201" s="7" customFormat="1" ht="16.6" customHeight="1">
      <c r="C3201" s="17">
        <v>41717.43125</v>
      </c>
      <c r="D3201" s="18">
        <f>INT(C3201)</f>
      </c>
    </row>
    <row r="3202" s="7" customFormat="1" ht="16.6" customHeight="1">
      <c r="C3202" s="17">
        <v>41717.438888888886</v>
      </c>
      <c r="D3202" s="18">
        <f>INT(C3202)</f>
      </c>
    </row>
    <row r="3203" s="7" customFormat="1" ht="16.6" customHeight="1">
      <c r="C3203" s="17">
        <v>41717.444444444445</v>
      </c>
      <c r="D3203" s="18">
        <f>INT(C3203)</f>
      </c>
    </row>
    <row r="3204" s="7" customFormat="1" ht="16.6" customHeight="1">
      <c r="C3204" s="17">
        <v>41717.45</v>
      </c>
      <c r="D3204" s="18">
        <f>INT(C3204)</f>
      </c>
    </row>
    <row r="3205" s="7" customFormat="1" ht="16.6" customHeight="1">
      <c r="C3205" s="17">
        <v>41717.457638888889</v>
      </c>
      <c r="D3205" s="18">
        <f>INT(C3205)</f>
      </c>
    </row>
    <row r="3206" s="7" customFormat="1" ht="16.6" customHeight="1">
      <c r="C3206" s="17">
        <v>41717.472222222219</v>
      </c>
      <c r="D3206" s="18">
        <f>INT(C3206)</f>
      </c>
    </row>
    <row r="3207" s="7" customFormat="1" ht="16.6" customHeight="1">
      <c r="C3207" s="17">
        <v>41717.473611111112</v>
      </c>
      <c r="D3207" s="18">
        <f>INT(C3207)</f>
      </c>
    </row>
    <row r="3208" s="7" customFormat="1" ht="16.6" customHeight="1">
      <c r="C3208" s="17">
        <v>41717.478472222225</v>
      </c>
      <c r="D3208" s="18">
        <f>INT(C3208)</f>
      </c>
    </row>
    <row r="3209" s="7" customFormat="1" ht="16.6" customHeight="1">
      <c r="C3209" s="17">
        <v>41717.483333333330</v>
      </c>
      <c r="D3209" s="18">
        <f>INT(C3209)</f>
      </c>
    </row>
    <row r="3210" s="7" customFormat="1" ht="16.6" customHeight="1">
      <c r="C3210" s="17">
        <v>41717.484722222223</v>
      </c>
      <c r="D3210" s="18">
        <f>INT(C3210)</f>
      </c>
    </row>
    <row r="3211" s="7" customFormat="1" ht="16.6" customHeight="1">
      <c r="C3211" s="17">
        <v>41717.49375</v>
      </c>
      <c r="D3211" s="18">
        <f>INT(C3211)</f>
      </c>
    </row>
    <row r="3212" s="7" customFormat="1" ht="16.6" customHeight="1">
      <c r="C3212" s="17">
        <v>41717.6</v>
      </c>
      <c r="D3212" s="18">
        <f>INT(C3212)</f>
      </c>
    </row>
    <row r="3213" s="7" customFormat="1" ht="16.6" customHeight="1">
      <c r="C3213" s="17">
        <v>41717.856944444444</v>
      </c>
      <c r="D3213" s="18">
        <f>INT(C3213)</f>
      </c>
    </row>
    <row r="3214" s="7" customFormat="1" ht="16.6" customHeight="1">
      <c r="C3214" s="17">
        <v>41717.993055555555</v>
      </c>
      <c r="D3214" s="18">
        <f>INT(C3214)</f>
      </c>
    </row>
    <row r="3215" s="7" customFormat="1" ht="16.6" customHeight="1">
      <c r="C3215" s="17">
        <v>41718.009027777778</v>
      </c>
      <c r="D3215" s="18">
        <f>INT(C3215)</f>
      </c>
    </row>
    <row r="3216" s="7" customFormat="1" ht="16.6" customHeight="1">
      <c r="C3216" s="17">
        <v>41718.238888888889</v>
      </c>
      <c r="D3216" s="18">
        <f>INT(C3216)</f>
      </c>
    </row>
    <row r="3217" s="7" customFormat="1" ht="16.6" customHeight="1">
      <c r="C3217" s="17">
        <v>41718.261111111111</v>
      </c>
      <c r="D3217" s="18">
        <f>INT(C3217)</f>
      </c>
    </row>
    <row r="3218" s="7" customFormat="1" ht="16.6" customHeight="1">
      <c r="C3218" s="17">
        <v>41718.272222222222</v>
      </c>
      <c r="D3218" s="18">
        <f>INT(C3218)</f>
      </c>
    </row>
    <row r="3219" s="7" customFormat="1" ht="16.6" customHeight="1">
      <c r="C3219" s="17">
        <v>41718.273611111108</v>
      </c>
      <c r="D3219" s="18">
        <f>INT(C3219)</f>
      </c>
    </row>
    <row r="3220" s="7" customFormat="1" ht="16.6" customHeight="1">
      <c r="C3220" s="17">
        <v>41718.279861111114</v>
      </c>
      <c r="D3220" s="18">
        <f>INT(C3220)</f>
      </c>
    </row>
    <row r="3221" s="7" customFormat="1" ht="16.6" customHeight="1">
      <c r="C3221" s="17">
        <v>41718.363888888889</v>
      </c>
      <c r="D3221" s="18">
        <f>INT(C3221)</f>
      </c>
    </row>
    <row r="3222" s="7" customFormat="1" ht="16.6" customHeight="1">
      <c r="C3222" s="17">
        <v>41718.575</v>
      </c>
      <c r="D3222" s="18">
        <f>INT(C3222)</f>
      </c>
    </row>
    <row r="3223" s="7" customFormat="1" ht="16.6" customHeight="1">
      <c r="C3223" s="17">
        <v>41718.58125</v>
      </c>
      <c r="D3223" s="18">
        <f>INT(C3223)</f>
      </c>
    </row>
    <row r="3224" s="7" customFormat="1" ht="16.6" customHeight="1">
      <c r="C3224" s="17">
        <v>41718.58125</v>
      </c>
      <c r="D3224" s="18">
        <f>INT(C3224)</f>
      </c>
    </row>
    <row r="3225" s="7" customFormat="1" ht="16.6" customHeight="1">
      <c r="C3225" s="17">
        <v>41718.584722222222</v>
      </c>
      <c r="D3225" s="18">
        <f>INT(C3225)</f>
      </c>
    </row>
    <row r="3226" s="7" customFormat="1" ht="16.6" customHeight="1">
      <c r="C3226" s="17">
        <v>41719.3125</v>
      </c>
      <c r="D3226" s="18">
        <f>INT(C3226)</f>
      </c>
    </row>
    <row r="3227" s="7" customFormat="1" ht="16.6" customHeight="1">
      <c r="C3227" s="17">
        <v>41719.404861111114</v>
      </c>
      <c r="D3227" s="18">
        <f>INT(C3227)</f>
      </c>
    </row>
    <row r="3228" s="7" customFormat="1" ht="16.6" customHeight="1">
      <c r="C3228" s="17">
        <v>41719.550694444442</v>
      </c>
      <c r="D3228" s="18">
        <f>INT(C3228)</f>
      </c>
    </row>
    <row r="3229" s="7" customFormat="1" ht="16.6" customHeight="1">
      <c r="C3229" s="17">
        <v>41719.906944444447</v>
      </c>
      <c r="D3229" s="18">
        <f>INT(C3229)</f>
      </c>
    </row>
    <row r="3230" s="7" customFormat="1" ht="16.6" customHeight="1">
      <c r="C3230" s="17">
        <v>41720.13125</v>
      </c>
      <c r="D3230" s="18">
        <f>INT(C3230)</f>
      </c>
    </row>
    <row r="3231" s="7" customFormat="1" ht="16.6" customHeight="1">
      <c r="C3231" s="17">
        <v>41721.152777777781</v>
      </c>
      <c r="D3231" s="18">
        <f>INT(C3231)</f>
      </c>
    </row>
    <row r="3232" s="7" customFormat="1" ht="16.6" customHeight="1">
      <c r="C3232" s="17">
        <v>41722.607638888891</v>
      </c>
      <c r="D3232" s="18">
        <f>INT(C3232)</f>
      </c>
    </row>
    <row r="3233" s="7" customFormat="1" ht="16.6" customHeight="1">
      <c r="C3233" s="17">
        <v>41722.775</v>
      </c>
      <c r="D3233" s="18">
        <f>INT(C3233)</f>
      </c>
    </row>
    <row r="3234" s="7" customFormat="1" ht="16.6" customHeight="1">
      <c r="C3234" s="17">
        <v>41722.878472222219</v>
      </c>
      <c r="D3234" s="18">
        <f>INT(C3234)</f>
      </c>
    </row>
    <row r="3235" s="7" customFormat="1" ht="16.6" customHeight="1">
      <c r="C3235" s="17">
        <v>41722.906944444447</v>
      </c>
      <c r="D3235" s="18">
        <f>INT(C3235)</f>
      </c>
    </row>
    <row r="3236" s="7" customFormat="1" ht="16.6" customHeight="1">
      <c r="C3236" s="17">
        <v>41723.378472222219</v>
      </c>
      <c r="D3236" s="18">
        <f>INT(C3236)</f>
      </c>
    </row>
    <row r="3237" s="7" customFormat="1" ht="16.6" customHeight="1">
      <c r="C3237" s="17">
        <v>41723.385416666664</v>
      </c>
      <c r="D3237" s="18">
        <f>INT(C3237)</f>
      </c>
    </row>
    <row r="3238" s="7" customFormat="1" ht="16.6" customHeight="1">
      <c r="C3238" s="17">
        <v>41723.547222222223</v>
      </c>
      <c r="D3238" s="18">
        <f>INT(C3238)</f>
      </c>
    </row>
    <row r="3239" s="7" customFormat="1" ht="16.6" customHeight="1">
      <c r="C3239" s="17">
        <v>41723.575694444444</v>
      </c>
      <c r="D3239" s="18">
        <f>INT(C3239)</f>
      </c>
    </row>
    <row r="3240" s="7" customFormat="1" ht="16.6" customHeight="1">
      <c r="C3240" s="17">
        <v>41723.880555555559</v>
      </c>
      <c r="D3240" s="18">
        <f>INT(C3240)</f>
      </c>
    </row>
    <row r="3241" s="7" customFormat="1" ht="16.6" customHeight="1">
      <c r="C3241" s="17">
        <v>41723.893055555556</v>
      </c>
      <c r="D3241" s="18">
        <f>INT(C3241)</f>
      </c>
    </row>
    <row r="3242" s="7" customFormat="1" ht="16.6" customHeight="1">
      <c r="C3242" s="17">
        <v>41724.113194444442</v>
      </c>
      <c r="D3242" s="18">
        <f>INT(C3242)</f>
      </c>
    </row>
    <row r="3243" s="7" customFormat="1" ht="16.6" customHeight="1">
      <c r="C3243" s="17">
        <v>41724.2625</v>
      </c>
      <c r="D3243" s="18">
        <f>INT(C3243)</f>
      </c>
    </row>
    <row r="3244" s="7" customFormat="1" ht="16.6" customHeight="1">
      <c r="C3244" s="17">
        <v>41724.298611111109</v>
      </c>
      <c r="D3244" s="18">
        <f>INT(C3244)</f>
      </c>
    </row>
    <row r="3245" s="7" customFormat="1" ht="16.6" customHeight="1">
      <c r="C3245" s="17">
        <v>41724.409027777780</v>
      </c>
      <c r="D3245" s="18">
        <f>INT(C3245)</f>
      </c>
    </row>
    <row r="3246" s="7" customFormat="1" ht="16.6" customHeight="1">
      <c r="C3246" s="17">
        <v>41724.478472222225</v>
      </c>
      <c r="D3246" s="18">
        <f>INT(C3246)</f>
      </c>
    </row>
    <row r="3247" s="7" customFormat="1" ht="16.6" customHeight="1">
      <c r="C3247" s="17">
        <v>41724.545833333330</v>
      </c>
      <c r="D3247" s="18">
        <f>INT(C3247)</f>
      </c>
    </row>
    <row r="3248" s="7" customFormat="1" ht="16.6" customHeight="1">
      <c r="C3248" s="17">
        <v>41724.976388888892</v>
      </c>
      <c r="D3248" s="18">
        <f>INT(C3248)</f>
      </c>
    </row>
    <row r="3249" s="7" customFormat="1" ht="16.6" customHeight="1">
      <c r="C3249" s="17">
        <v>41725.268055555556</v>
      </c>
      <c r="D3249" s="18">
        <f>INT(C3249)</f>
      </c>
    </row>
    <row r="3250" s="7" customFormat="1" ht="16.6" customHeight="1">
      <c r="C3250" s="17">
        <v>41725.454861111109</v>
      </c>
      <c r="D3250" s="18">
        <f>INT(C3250)</f>
      </c>
    </row>
    <row r="3251" s="7" customFormat="1" ht="16.6" customHeight="1">
      <c r="C3251" s="17">
        <v>41725.763194444444</v>
      </c>
      <c r="D3251" s="18">
        <f>INT(C3251)</f>
      </c>
    </row>
    <row r="3252" s="7" customFormat="1" ht="16.6" customHeight="1">
      <c r="C3252" s="17">
        <v>41725.957638888889</v>
      </c>
      <c r="D3252" s="18">
        <f>INT(C3252)</f>
      </c>
    </row>
    <row r="3253" s="7" customFormat="1" ht="16.6" customHeight="1">
      <c r="C3253" s="17">
        <v>41725.997222222220</v>
      </c>
      <c r="D3253" s="18">
        <f>INT(C3253)</f>
      </c>
    </row>
    <row r="3254" s="7" customFormat="1" ht="16.6" customHeight="1">
      <c r="C3254" s="17">
        <v>41726.013194444444</v>
      </c>
      <c r="D3254" s="18">
        <f>INT(C3254)</f>
      </c>
    </row>
    <row r="3255" s="7" customFormat="1" ht="16.6" customHeight="1">
      <c r="C3255" s="17">
        <v>41726.289583333331</v>
      </c>
      <c r="D3255" s="18">
        <f>INT(C3255)</f>
      </c>
    </row>
    <row r="3256" s="7" customFormat="1" ht="16.6" customHeight="1">
      <c r="C3256" s="17">
        <v>41726.403472222220</v>
      </c>
      <c r="D3256" s="18">
        <f>INT(C3256)</f>
      </c>
    </row>
    <row r="3257" s="7" customFormat="1" ht="16.6" customHeight="1">
      <c r="C3257" s="17">
        <v>41726.540277777778</v>
      </c>
      <c r="D3257" s="18">
        <f>INT(C3257)</f>
      </c>
    </row>
    <row r="3258" s="7" customFormat="1" ht="16.6" customHeight="1">
      <c r="C3258" s="17">
        <v>41726.760416666664</v>
      </c>
      <c r="D3258" s="18">
        <f>INT(C3258)</f>
      </c>
    </row>
    <row r="3259" s="7" customFormat="1" ht="16.6" customHeight="1">
      <c r="C3259" s="17">
        <v>41726.972916666666</v>
      </c>
      <c r="D3259" s="18">
        <f>INT(C3259)</f>
      </c>
    </row>
    <row r="3260" s="7" customFormat="1" ht="16.6" customHeight="1">
      <c r="C3260" s="17">
        <v>41726.988888888889</v>
      </c>
      <c r="D3260" s="18">
        <f>INT(C3260)</f>
      </c>
    </row>
    <row r="3261" s="7" customFormat="1" ht="16.6" customHeight="1">
      <c r="C3261" s="17">
        <v>41727.024305555555</v>
      </c>
      <c r="D3261" s="18">
        <f>INT(C3261)</f>
      </c>
    </row>
    <row r="3262" s="7" customFormat="1" ht="16.6" customHeight="1">
      <c r="C3262" s="17">
        <v>41727.301388888889</v>
      </c>
      <c r="D3262" s="18">
        <f>INT(C3262)</f>
      </c>
    </row>
    <row r="3263" s="7" customFormat="1" ht="16.6" customHeight="1">
      <c r="C3263" s="17">
        <v>41729.484722222223</v>
      </c>
      <c r="D3263" s="18">
        <f>INT(C3263)</f>
      </c>
    </row>
    <row r="3264" s="7" customFormat="1" ht="16.6" customHeight="1">
      <c r="C3264" s="17">
        <v>41729.713194444441</v>
      </c>
      <c r="D3264" s="18">
        <f>INT(C3264)</f>
      </c>
    </row>
    <row r="3265" s="7" customFormat="1" ht="16.6" customHeight="1">
      <c r="C3265" s="17">
        <v>41729.743055555555</v>
      </c>
      <c r="D3265" s="18">
        <f>INT(C3265)</f>
      </c>
    </row>
    <row r="3266" s="7" customFormat="1" ht="16.6" customHeight="1">
      <c r="C3266" s="17">
        <v>41730.258333333331</v>
      </c>
      <c r="D3266" s="18">
        <f>INT(C3266)</f>
      </c>
    </row>
    <row r="3267" s="7" customFormat="1" ht="16.6" customHeight="1">
      <c r="C3267" s="17">
        <v>41730.321527777778</v>
      </c>
      <c r="D3267" s="18">
        <f>INT(C3267)</f>
      </c>
    </row>
    <row r="3268" s="7" customFormat="1" ht="16.6" customHeight="1">
      <c r="C3268" s="17">
        <v>41730.416666666664</v>
      </c>
      <c r="D3268" s="18">
        <f>INT(C3268)</f>
      </c>
    </row>
    <row r="3269" s="7" customFormat="1" ht="16.6" customHeight="1">
      <c r="C3269" s="17">
        <v>41730.431944444441</v>
      </c>
      <c r="D3269" s="18">
        <f>INT(C3269)</f>
      </c>
    </row>
    <row r="3270" s="7" customFormat="1" ht="16.6" customHeight="1">
      <c r="C3270" s="17">
        <v>41730.445833333331</v>
      </c>
      <c r="D3270" s="18">
        <f>INT(C3270)</f>
      </c>
    </row>
    <row r="3271" s="7" customFormat="1" ht="16.6" customHeight="1">
      <c r="C3271" s="17">
        <v>41730.501388888886</v>
      </c>
      <c r="D3271" s="18">
        <f>INT(C3271)</f>
      </c>
    </row>
    <row r="3272" s="7" customFormat="1" ht="16.6" customHeight="1">
      <c r="C3272" s="17">
        <v>41730.505555555559</v>
      </c>
      <c r="D3272" s="18">
        <f>INT(C3272)</f>
      </c>
    </row>
    <row r="3273" s="7" customFormat="1" ht="16.6" customHeight="1">
      <c r="C3273" s="17">
        <v>41730.513888888891</v>
      </c>
      <c r="D3273" s="18">
        <f>INT(C3273)</f>
      </c>
    </row>
    <row r="3274" s="7" customFormat="1" ht="16.6" customHeight="1">
      <c r="C3274" s="17">
        <v>41730.535416666666</v>
      </c>
      <c r="D3274" s="18">
        <f>INT(C3274)</f>
      </c>
    </row>
    <row r="3275" s="7" customFormat="1" ht="16.6" customHeight="1">
      <c r="C3275" s="17">
        <v>41730.779861111114</v>
      </c>
      <c r="D3275" s="18">
        <f>INT(C3275)</f>
      </c>
    </row>
    <row r="3276" s="7" customFormat="1" ht="16.6" customHeight="1">
      <c r="C3276" s="17">
        <v>41731.297222222223</v>
      </c>
      <c r="D3276" s="18">
        <f>INT(C3276)</f>
      </c>
    </row>
    <row r="3277" s="7" customFormat="1" ht="16.6" customHeight="1">
      <c r="C3277" s="17">
        <v>41731.311805555553</v>
      </c>
      <c r="D3277" s="18">
        <f>INT(C3277)</f>
      </c>
    </row>
    <row r="3278" s="7" customFormat="1" ht="16.6" customHeight="1">
      <c r="C3278" s="17">
        <v>41731.392361111109</v>
      </c>
      <c r="D3278" s="18">
        <f>INT(C3278)</f>
      </c>
    </row>
    <row r="3279" s="7" customFormat="1" ht="16.6" customHeight="1">
      <c r="C3279" s="17">
        <v>41731.481944444444</v>
      </c>
      <c r="D3279" s="18">
        <f>INT(C3279)</f>
      </c>
    </row>
    <row r="3280" s="7" customFormat="1" ht="16.6" customHeight="1">
      <c r="C3280" s="17">
        <v>41731.486111111109</v>
      </c>
      <c r="D3280" s="18">
        <f>INT(C3280)</f>
      </c>
    </row>
    <row r="3281" s="7" customFormat="1" ht="16.6" customHeight="1">
      <c r="C3281" s="17">
        <v>41731.490277777775</v>
      </c>
      <c r="D3281" s="18">
        <f>INT(C3281)</f>
      </c>
    </row>
    <row r="3282" s="7" customFormat="1" ht="16.6" customHeight="1">
      <c r="C3282" s="17">
        <v>41731.559027777781</v>
      </c>
      <c r="D3282" s="18">
        <f>INT(C3282)</f>
      </c>
    </row>
    <row r="3283" s="7" customFormat="1" ht="16.6" customHeight="1">
      <c r="C3283" s="17">
        <v>41731.585416666669</v>
      </c>
      <c r="D3283" s="18">
        <f>INT(C3283)</f>
      </c>
    </row>
    <row r="3284" s="7" customFormat="1" ht="16.6" customHeight="1">
      <c r="C3284" s="17">
        <v>41732.046527777777</v>
      </c>
      <c r="D3284" s="18">
        <f>INT(C3284)</f>
      </c>
    </row>
    <row r="3285" s="7" customFormat="1" ht="16.6" customHeight="1">
      <c r="C3285" s="17">
        <v>41732.281944444447</v>
      </c>
      <c r="D3285" s="18">
        <f>INT(C3285)</f>
      </c>
    </row>
    <row r="3286" s="7" customFormat="1" ht="16.6" customHeight="1">
      <c r="C3286" s="17">
        <v>41732.286111111112</v>
      </c>
      <c r="D3286" s="18">
        <f>INT(C3286)</f>
      </c>
    </row>
    <row r="3287" s="7" customFormat="1" ht="16.6" customHeight="1">
      <c r="C3287" s="17">
        <v>41732.308333333334</v>
      </c>
      <c r="D3287" s="18">
        <f>INT(C3287)</f>
      </c>
    </row>
    <row r="3288" s="7" customFormat="1" ht="16.6" customHeight="1">
      <c r="C3288" s="17">
        <v>41732.377083333333</v>
      </c>
      <c r="D3288" s="18">
        <f>INT(C3288)</f>
      </c>
    </row>
    <row r="3289" s="7" customFormat="1" ht="16.6" customHeight="1">
      <c r="C3289" s="17">
        <v>41732.440277777780</v>
      </c>
      <c r="D3289" s="18">
        <f>INT(C3289)</f>
      </c>
    </row>
    <row r="3290" s="7" customFormat="1" ht="16.6" customHeight="1">
      <c r="C3290" s="17">
        <v>41732.513194444444</v>
      </c>
      <c r="D3290" s="18">
        <f>INT(C3290)</f>
      </c>
    </row>
    <row r="3291" s="7" customFormat="1" ht="16.6" customHeight="1">
      <c r="C3291" s="17">
        <v>41732.542361111111</v>
      </c>
      <c r="D3291" s="18">
        <f>INT(C3291)</f>
      </c>
    </row>
    <row r="3292" s="7" customFormat="1" ht="16.6" customHeight="1">
      <c r="C3292" s="17">
        <v>41732.551388888889</v>
      </c>
      <c r="D3292" s="18">
        <f>INT(C3292)</f>
      </c>
    </row>
    <row r="3293" s="7" customFormat="1" ht="16.6" customHeight="1">
      <c r="C3293" s="17">
        <v>41732.556944444441</v>
      </c>
      <c r="D3293" s="18">
        <f>INT(C3293)</f>
      </c>
    </row>
    <row r="3294" s="7" customFormat="1" ht="16.6" customHeight="1">
      <c r="C3294" s="17">
        <v>41732.561111111114</v>
      </c>
      <c r="D3294" s="18">
        <f>INT(C3294)</f>
      </c>
    </row>
    <row r="3295" s="7" customFormat="1" ht="16.6" customHeight="1">
      <c r="C3295" s="17">
        <v>41732.577777777777</v>
      </c>
      <c r="D3295" s="18">
        <f>INT(C3295)</f>
      </c>
    </row>
    <row r="3296" s="7" customFormat="1" ht="16.6" customHeight="1">
      <c r="C3296" s="17">
        <v>41732.663194444445</v>
      </c>
      <c r="D3296" s="18">
        <f>INT(C3296)</f>
      </c>
    </row>
    <row r="3297" s="7" customFormat="1" ht="16.6" customHeight="1">
      <c r="C3297" s="17">
        <v>41732.869444444441</v>
      </c>
      <c r="D3297" s="18">
        <f>INT(C3297)</f>
      </c>
    </row>
    <row r="3298" s="7" customFormat="1" ht="16.6" customHeight="1">
      <c r="C3298" s="17">
        <v>41732.974305555559</v>
      </c>
      <c r="D3298" s="18">
        <f>INT(C3298)</f>
      </c>
    </row>
    <row r="3299" s="7" customFormat="1" ht="16.6" customHeight="1">
      <c r="C3299" s="17">
        <v>41733.408333333333</v>
      </c>
      <c r="D3299" s="18">
        <f>INT(C3299)</f>
      </c>
    </row>
    <row r="3300" s="7" customFormat="1" ht="16.6" customHeight="1">
      <c r="C3300" s="17">
        <v>41733.452777777777</v>
      </c>
      <c r="D3300" s="18">
        <f>INT(C3300)</f>
      </c>
    </row>
    <row r="3301" s="7" customFormat="1" ht="16.6" customHeight="1">
      <c r="C3301" s="17">
        <v>41733.5375</v>
      </c>
      <c r="D3301" s="18">
        <f>INT(C3301)</f>
      </c>
    </row>
    <row r="3302" s="7" customFormat="1" ht="16.6" customHeight="1">
      <c r="C3302" s="17">
        <v>41733.606944444444</v>
      </c>
      <c r="D3302" s="18">
        <f>INT(C3302)</f>
      </c>
    </row>
    <row r="3303" s="7" customFormat="1" ht="16.6" customHeight="1">
      <c r="C3303" s="17">
        <v>41736.561111111114</v>
      </c>
      <c r="D3303" s="18">
        <f>INT(C3303)</f>
      </c>
    </row>
    <row r="3304" s="7" customFormat="1" ht="16.6" customHeight="1">
      <c r="C3304" s="17">
        <v>41736.796527777777</v>
      </c>
      <c r="D3304" s="18">
        <f>INT(C3304)</f>
      </c>
    </row>
    <row r="3305" s="7" customFormat="1" ht="16.6" customHeight="1">
      <c r="C3305" s="17">
        <v>41737.345138888886</v>
      </c>
      <c r="D3305" s="18">
        <f>INT(C3305)</f>
      </c>
    </row>
    <row r="3306" s="7" customFormat="1" ht="16.6" customHeight="1">
      <c r="C3306" s="17">
        <v>41737.411805555559</v>
      </c>
      <c r="D3306" s="18">
        <f>INT(C3306)</f>
      </c>
    </row>
    <row r="3307" s="7" customFormat="1" ht="16.6" customHeight="1">
      <c r="C3307" s="17">
        <v>41737.443055555559</v>
      </c>
      <c r="D3307" s="18">
        <f>INT(C3307)</f>
      </c>
    </row>
    <row r="3308" s="7" customFormat="1" ht="16.6" customHeight="1">
      <c r="C3308" s="17">
        <v>41737.443055555559</v>
      </c>
      <c r="D3308" s="18">
        <f>INT(C3308)</f>
      </c>
    </row>
    <row r="3309" s="7" customFormat="1" ht="16.6" customHeight="1">
      <c r="C3309" s="17">
        <v>41737.483333333330</v>
      </c>
      <c r="D3309" s="18">
        <f>INT(C3309)</f>
      </c>
    </row>
    <row r="3310" s="7" customFormat="1" ht="16.6" customHeight="1">
      <c r="C3310" s="17">
        <v>41737.531944444447</v>
      </c>
      <c r="D3310" s="18">
        <f>INT(C3310)</f>
      </c>
    </row>
    <row r="3311" s="7" customFormat="1" ht="16.6" customHeight="1">
      <c r="C3311" s="17">
        <v>41737.6</v>
      </c>
      <c r="D3311" s="18">
        <f>INT(C3311)</f>
      </c>
    </row>
    <row r="3312" s="7" customFormat="1" ht="16.6" customHeight="1">
      <c r="C3312" s="17">
        <v>41737.675694444442</v>
      </c>
      <c r="D3312" s="18">
        <f>INT(C3312)</f>
      </c>
    </row>
    <row r="3313" s="7" customFormat="1" ht="16.6" customHeight="1">
      <c r="C3313" s="17">
        <v>41737.784722222219</v>
      </c>
      <c r="D3313" s="18">
        <f>INT(C3313)</f>
      </c>
    </row>
    <row r="3314" s="7" customFormat="1" ht="16.6" customHeight="1">
      <c r="C3314" s="17">
        <v>41737.788194444445</v>
      </c>
      <c r="D3314" s="18">
        <f>INT(C3314)</f>
      </c>
    </row>
    <row r="3315" s="7" customFormat="1" ht="16.6" customHeight="1">
      <c r="C3315" s="17">
        <v>41737.791666666664</v>
      </c>
      <c r="D3315" s="18">
        <f>INT(C3315)</f>
      </c>
    </row>
    <row r="3316" s="7" customFormat="1" ht="16.6" customHeight="1">
      <c r="C3316" s="17">
        <v>41738.397916666669</v>
      </c>
      <c r="D3316" s="18">
        <f>INT(C3316)</f>
      </c>
    </row>
    <row r="3317" s="7" customFormat="1" ht="16.6" customHeight="1">
      <c r="C3317" s="17">
        <v>41739.020833333336</v>
      </c>
      <c r="D3317" s="18">
        <f>INT(C3317)</f>
      </c>
    </row>
    <row r="3318" s="7" customFormat="1" ht="16.6" customHeight="1">
      <c r="C3318" s="17">
        <v>41739.051388888889</v>
      </c>
      <c r="D3318" s="18">
        <f>INT(C3318)</f>
      </c>
    </row>
    <row r="3319" s="7" customFormat="1" ht="16.6" customHeight="1">
      <c r="C3319" s="17">
        <v>41739.053472222222</v>
      </c>
      <c r="D3319" s="18">
        <f>INT(C3319)</f>
      </c>
    </row>
    <row r="3320" s="7" customFormat="1" ht="16.6" customHeight="1">
      <c r="C3320" s="17">
        <v>41739.278472222220</v>
      </c>
      <c r="D3320" s="18">
        <f>INT(C3320)</f>
      </c>
    </row>
    <row r="3321" s="7" customFormat="1" ht="16.6" customHeight="1">
      <c r="C3321" s="17">
        <v>41739.295833333330</v>
      </c>
      <c r="D3321" s="18">
        <f>INT(C3321)</f>
      </c>
    </row>
    <row r="3322" s="7" customFormat="1" ht="16.6" customHeight="1">
      <c r="C3322" s="17">
        <v>41739.298611111109</v>
      </c>
      <c r="D3322" s="18">
        <f>INT(C3322)</f>
      </c>
    </row>
    <row r="3323" s="7" customFormat="1" ht="16.6" customHeight="1">
      <c r="C3323" s="17">
        <v>41739.303472222222</v>
      </c>
      <c r="D3323" s="18">
        <f>INT(C3323)</f>
      </c>
    </row>
    <row r="3324" s="7" customFormat="1" ht="16.6" customHeight="1">
      <c r="C3324" s="17">
        <v>41739.30625</v>
      </c>
      <c r="D3324" s="18">
        <f>INT(C3324)</f>
      </c>
    </row>
    <row r="3325" s="7" customFormat="1" ht="16.6" customHeight="1">
      <c r="C3325" s="17">
        <v>41739.310416666667</v>
      </c>
      <c r="D3325" s="18">
        <f>INT(C3325)</f>
      </c>
    </row>
    <row r="3326" s="7" customFormat="1" ht="16.6" customHeight="1">
      <c r="C3326" s="17">
        <v>41739.402777777781</v>
      </c>
      <c r="D3326" s="18">
        <f>INT(C3326)</f>
      </c>
    </row>
    <row r="3327" s="7" customFormat="1" ht="16.6" customHeight="1">
      <c r="C3327" s="17">
        <v>41739.405555555553</v>
      </c>
      <c r="D3327" s="18">
        <f>INT(C3327)</f>
      </c>
    </row>
    <row r="3328" s="7" customFormat="1" ht="16.6" customHeight="1">
      <c r="C3328" s="17">
        <v>41739.408333333333</v>
      </c>
      <c r="D3328" s="18">
        <f>INT(C3328)</f>
      </c>
    </row>
    <row r="3329" s="7" customFormat="1" ht="16.6" customHeight="1">
      <c r="C3329" s="17">
        <v>41739.4875</v>
      </c>
      <c r="D3329" s="18">
        <f>INT(C3329)</f>
      </c>
    </row>
    <row r="3330" s="7" customFormat="1" ht="16.6" customHeight="1">
      <c r="C3330" s="17">
        <v>41739.738194444442</v>
      </c>
      <c r="D3330" s="18">
        <f>INT(C3330)</f>
      </c>
    </row>
    <row r="3331" s="7" customFormat="1" ht="16.6" customHeight="1">
      <c r="C3331" s="17">
        <v>41740.279861111114</v>
      </c>
      <c r="D3331" s="18">
        <f>INT(C3331)</f>
      </c>
    </row>
    <row r="3332" s="7" customFormat="1" ht="16.6" customHeight="1">
      <c r="C3332" s="17">
        <v>41740.305555555555</v>
      </c>
      <c r="D3332" s="18">
        <f>INT(C3332)</f>
      </c>
    </row>
    <row r="3333" s="7" customFormat="1" ht="16.6" customHeight="1">
      <c r="C3333" s="17">
        <v>41740.324305555558</v>
      </c>
      <c r="D3333" s="18">
        <f>INT(C3333)</f>
      </c>
    </row>
    <row r="3334" s="7" customFormat="1" ht="16.6" customHeight="1">
      <c r="C3334" s="17">
        <v>41740.490277777775</v>
      </c>
      <c r="D3334" s="18">
        <f>INT(C3334)</f>
      </c>
    </row>
    <row r="3335" s="7" customFormat="1" ht="16.6" customHeight="1">
      <c r="C3335" s="17">
        <v>41740.502083333333</v>
      </c>
      <c r="D3335" s="18">
        <f>INT(C3335)</f>
      </c>
    </row>
    <row r="3336" s="7" customFormat="1" ht="16.6" customHeight="1">
      <c r="C3336" s="17">
        <v>41740.510416666664</v>
      </c>
      <c r="D3336" s="18">
        <f>INT(C3336)</f>
      </c>
    </row>
    <row r="3337" s="7" customFormat="1" ht="16.6" customHeight="1">
      <c r="C3337" s="17">
        <v>41740.529166666667</v>
      </c>
      <c r="D3337" s="18">
        <f>INT(C3337)</f>
      </c>
    </row>
    <row r="3338" s="7" customFormat="1" ht="16.6" customHeight="1">
      <c r="C3338" s="17">
        <v>41740.529861111114</v>
      </c>
      <c r="D3338" s="18">
        <f>INT(C3338)</f>
      </c>
    </row>
    <row r="3339" s="7" customFormat="1" ht="16.6" customHeight="1">
      <c r="C3339" s="17">
        <v>41740.530555555553</v>
      </c>
      <c r="D3339" s="18">
        <f>INT(C3339)</f>
      </c>
    </row>
    <row r="3340" s="7" customFormat="1" ht="16.6" customHeight="1">
      <c r="C3340" s="17">
        <v>41743.472916666666</v>
      </c>
      <c r="D3340" s="18">
        <f>INT(C3340)</f>
      </c>
    </row>
    <row r="3341" s="7" customFormat="1" ht="16.6" customHeight="1">
      <c r="C3341" s="17">
        <v>41743.476388888892</v>
      </c>
      <c r="D3341" s="18">
        <f>INT(C3341)</f>
      </c>
    </row>
    <row r="3342" s="7" customFormat="1" ht="16.6" customHeight="1">
      <c r="C3342" s="17">
        <v>41743.55625</v>
      </c>
      <c r="D3342" s="18">
        <f>INT(C3342)</f>
      </c>
    </row>
    <row r="3343" s="7" customFormat="1" ht="16.6" customHeight="1">
      <c r="C3343" s="17">
        <v>41743.569444444445</v>
      </c>
      <c r="D3343" s="18">
        <f>INT(C3343)</f>
      </c>
    </row>
    <row r="3344" s="7" customFormat="1" ht="16.6" customHeight="1">
      <c r="C3344" s="17">
        <v>41743.571527777778</v>
      </c>
      <c r="D3344" s="18">
        <f>INT(C3344)</f>
      </c>
    </row>
    <row r="3345" s="7" customFormat="1" ht="16.6" customHeight="1">
      <c r="C3345" s="17">
        <v>41744.550694444442</v>
      </c>
      <c r="D3345" s="18">
        <f>INT(C3345)</f>
      </c>
    </row>
    <row r="3346" s="7" customFormat="1" ht="16.6" customHeight="1">
      <c r="C3346" s="17">
        <v>41744.688888888886</v>
      </c>
      <c r="D3346" s="18">
        <f>INT(C3346)</f>
      </c>
    </row>
    <row r="3347" s="7" customFormat="1" ht="16.6" customHeight="1">
      <c r="C3347" s="17">
        <v>41745.26875</v>
      </c>
      <c r="D3347" s="18">
        <f>INT(C3347)</f>
      </c>
    </row>
    <row r="3348" s="7" customFormat="1" ht="16.6" customHeight="1">
      <c r="C3348" s="17">
        <v>41745.272222222222</v>
      </c>
      <c r="D3348" s="18">
        <f>INT(C3348)</f>
      </c>
    </row>
    <row r="3349" s="7" customFormat="1" ht="16.6" customHeight="1">
      <c r="C3349" s="17">
        <v>41745.283333333333</v>
      </c>
      <c r="D3349" s="18">
        <f>INT(C3349)</f>
      </c>
    </row>
    <row r="3350" s="7" customFormat="1" ht="16.6" customHeight="1">
      <c r="C3350" s="17">
        <v>41745.289583333331</v>
      </c>
      <c r="D3350" s="18">
        <f>INT(C3350)</f>
      </c>
    </row>
    <row r="3351" s="7" customFormat="1" ht="16.6" customHeight="1">
      <c r="C3351" s="17">
        <v>41745.290972222225</v>
      </c>
      <c r="D3351" s="18">
        <f>INT(C3351)</f>
      </c>
    </row>
    <row r="3352" s="7" customFormat="1" ht="16.6" customHeight="1">
      <c r="C3352" s="17">
        <v>41745.508333333331</v>
      </c>
      <c r="D3352" s="18">
        <f>INT(C3352)</f>
      </c>
    </row>
    <row r="3353" s="7" customFormat="1" ht="16.6" customHeight="1">
      <c r="C3353" s="17">
        <v>41745.5875</v>
      </c>
      <c r="D3353" s="18">
        <f>INT(C3353)</f>
      </c>
    </row>
    <row r="3354" s="7" customFormat="1" ht="16.6" customHeight="1">
      <c r="C3354" s="17">
        <v>41747.54375</v>
      </c>
      <c r="D3354" s="18">
        <f>INT(C3354)</f>
      </c>
    </row>
    <row r="3355" s="7" customFormat="1" ht="16.6" customHeight="1">
      <c r="C3355" s="17">
        <v>41750.259027777778</v>
      </c>
      <c r="D3355" s="18">
        <f>INT(C3355)</f>
      </c>
    </row>
    <row r="3356" s="7" customFormat="1" ht="16.6" customHeight="1">
      <c r="C3356" s="17">
        <v>41750.416666666664</v>
      </c>
      <c r="D3356" s="18">
        <f>INT(C3356)</f>
      </c>
    </row>
    <row r="3357" s="7" customFormat="1" ht="16.6" customHeight="1">
      <c r="C3357" s="17">
        <v>41750.449305555558</v>
      </c>
      <c r="D3357" s="18">
        <f>INT(C3357)</f>
      </c>
    </row>
    <row r="3358" s="7" customFormat="1" ht="16.6" customHeight="1">
      <c r="C3358" s="17">
        <v>41750.456944444442</v>
      </c>
      <c r="D3358" s="18">
        <f>INT(C3358)</f>
      </c>
    </row>
    <row r="3359" s="7" customFormat="1" ht="16.6" customHeight="1">
      <c r="C3359" s="17">
        <v>41750.505555555559</v>
      </c>
      <c r="D3359" s="18">
        <f>INT(C3359)</f>
      </c>
    </row>
    <row r="3360" s="7" customFormat="1" ht="16.6" customHeight="1">
      <c r="C3360" s="17">
        <v>41750.517361111109</v>
      </c>
      <c r="D3360" s="18">
        <f>INT(C3360)</f>
      </c>
    </row>
    <row r="3361" s="7" customFormat="1" ht="16.6" customHeight="1">
      <c r="C3361" s="17">
        <v>41751.490972222222</v>
      </c>
      <c r="D3361" s="18">
        <f>INT(C3361)</f>
      </c>
    </row>
    <row r="3362" s="7" customFormat="1" ht="16.6" customHeight="1">
      <c r="C3362" s="17">
        <v>41752.309722222220</v>
      </c>
      <c r="D3362" s="18">
        <f>INT(C3362)</f>
      </c>
    </row>
    <row r="3363" s="7" customFormat="1" ht="16.6" customHeight="1">
      <c r="C3363" s="17">
        <v>41752.329166666670</v>
      </c>
      <c r="D3363" s="18">
        <f>INT(C3363)</f>
      </c>
    </row>
    <row r="3364" s="7" customFormat="1" ht="16.6" customHeight="1">
      <c r="C3364" s="17">
        <v>41752.445833333331</v>
      </c>
      <c r="D3364" s="18">
        <f>INT(C3364)</f>
      </c>
    </row>
    <row r="3365" s="7" customFormat="1" ht="16.6" customHeight="1">
      <c r="C3365" s="17">
        <v>41752.551388888889</v>
      </c>
      <c r="D3365" s="18">
        <f>INT(C3365)</f>
      </c>
    </row>
    <row r="3366" s="7" customFormat="1" ht="16.6" customHeight="1">
      <c r="C3366" s="17">
        <v>41752.795833333330</v>
      </c>
      <c r="D3366" s="18">
        <f>INT(C3366)</f>
      </c>
    </row>
    <row r="3367" s="7" customFormat="1" ht="16.6" customHeight="1">
      <c r="C3367" s="17">
        <v>41753.50625</v>
      </c>
      <c r="D3367" s="18">
        <f>INT(C3367)</f>
      </c>
    </row>
    <row r="3368" s="7" customFormat="1" ht="16.6" customHeight="1">
      <c r="C3368" s="17">
        <v>41753.591666666667</v>
      </c>
      <c r="D3368" s="18">
        <f>INT(C3368)</f>
      </c>
    </row>
    <row r="3369" s="7" customFormat="1" ht="16.6" customHeight="1">
      <c r="C3369" s="17">
        <v>41754.306944444441</v>
      </c>
      <c r="D3369" s="18">
        <f>INT(C3369)</f>
      </c>
    </row>
    <row r="3370" s="7" customFormat="1" ht="16.6" customHeight="1">
      <c r="C3370" s="17">
        <v>41754.454861111109</v>
      </c>
      <c r="D3370" s="18">
        <f>INT(C3370)</f>
      </c>
    </row>
    <row r="3371" s="7" customFormat="1" ht="16.6" customHeight="1">
      <c r="C3371" s="17">
        <v>41754.514583333330</v>
      </c>
      <c r="D3371" s="18">
        <f>INT(C3371)</f>
      </c>
    </row>
    <row r="3372" s="7" customFormat="1" ht="16.6" customHeight="1">
      <c r="C3372" s="17">
        <v>41754.516666666670</v>
      </c>
      <c r="D3372" s="18">
        <f>INT(C3372)</f>
      </c>
    </row>
    <row r="3373" s="7" customFormat="1" ht="16.6" customHeight="1">
      <c r="C3373" s="17">
        <v>41754.569444444445</v>
      </c>
      <c r="D3373" s="18">
        <f>INT(C3373)</f>
      </c>
    </row>
    <row r="3374" s="7" customFormat="1" ht="16.6" customHeight="1">
      <c r="C3374" s="17">
        <v>41757.1</v>
      </c>
      <c r="D3374" s="18">
        <f>INT(C3374)</f>
      </c>
    </row>
    <row r="3375" s="7" customFormat="1" ht="16.6" customHeight="1">
      <c r="C3375" s="17">
        <v>41757.434027777781</v>
      </c>
      <c r="D3375" s="18">
        <f>INT(C3375)</f>
      </c>
    </row>
    <row r="3376" s="7" customFormat="1" ht="16.6" customHeight="1">
      <c r="C3376" s="17">
        <v>41757.517361111109</v>
      </c>
      <c r="D3376" s="18">
        <f>INT(C3376)</f>
      </c>
    </row>
    <row r="3377" s="7" customFormat="1" ht="16.6" customHeight="1">
      <c r="C3377" s="17">
        <v>41758.034722222219</v>
      </c>
      <c r="D3377" s="18">
        <f>INT(C3377)</f>
      </c>
    </row>
    <row r="3378" s="7" customFormat="1" ht="16.6" customHeight="1">
      <c r="C3378" s="17">
        <v>41758.045138888891</v>
      </c>
      <c r="D3378" s="18">
        <f>INT(C3378)</f>
      </c>
    </row>
    <row r="3379" s="7" customFormat="1" ht="16.6" customHeight="1">
      <c r="C3379" s="17">
        <v>41758.122916666667</v>
      </c>
      <c r="D3379" s="18">
        <f>INT(C3379)</f>
      </c>
    </row>
    <row r="3380" s="7" customFormat="1" ht="16.6" customHeight="1">
      <c r="C3380" s="17">
        <v>41758.179166666669</v>
      </c>
      <c r="D3380" s="18">
        <f>INT(C3380)</f>
      </c>
    </row>
    <row r="3381" s="7" customFormat="1" ht="16.6" customHeight="1">
      <c r="C3381" s="17">
        <v>41758.182638888888</v>
      </c>
      <c r="D3381" s="18">
        <f>INT(C3381)</f>
      </c>
    </row>
    <row r="3382" s="7" customFormat="1" ht="16.6" customHeight="1">
      <c r="C3382" s="17">
        <v>41758.182638888888</v>
      </c>
      <c r="D3382" s="18">
        <f>INT(C3382)</f>
      </c>
    </row>
    <row r="3383" s="7" customFormat="1" ht="16.6" customHeight="1">
      <c r="C3383" s="17">
        <v>41758.590277777781</v>
      </c>
      <c r="D3383" s="18">
        <f>INT(C3383)</f>
      </c>
    </row>
    <row r="3384" s="7" customFormat="1" ht="16.6" customHeight="1">
      <c r="C3384" s="17">
        <v>41760.031944444447</v>
      </c>
      <c r="D3384" s="18">
        <f>INT(C3384)</f>
      </c>
    </row>
    <row r="3385" s="7" customFormat="1" ht="16.6" customHeight="1">
      <c r="C3385" s="17">
        <v>41760.0375</v>
      </c>
      <c r="D3385" s="18">
        <f>INT(C3385)</f>
      </c>
    </row>
    <row r="3386" s="7" customFormat="1" ht="16.6" customHeight="1">
      <c r="C3386" s="17">
        <v>41763.272916666669</v>
      </c>
      <c r="D3386" s="18">
        <f>INT(C3386)</f>
      </c>
    </row>
    <row r="3387" s="7" customFormat="1" ht="16.6" customHeight="1">
      <c r="C3387" s="17">
        <v>41764.496527777781</v>
      </c>
      <c r="D3387" s="18">
        <f>INT(C3387)</f>
      </c>
    </row>
    <row r="3388" s="7" customFormat="1" ht="16.6" customHeight="1">
      <c r="C3388" s="17">
        <v>41764.633333333331</v>
      </c>
      <c r="D3388" s="18">
        <f>INT(C3388)</f>
      </c>
    </row>
    <row r="3389" s="7" customFormat="1" ht="16.6" customHeight="1">
      <c r="C3389" s="17">
        <v>41764.74375</v>
      </c>
      <c r="D3389" s="18">
        <f>INT(C3389)</f>
      </c>
    </row>
    <row r="3390" s="7" customFormat="1" ht="16.6" customHeight="1">
      <c r="C3390" s="17">
        <v>41765.029166666667</v>
      </c>
      <c r="D3390" s="18">
        <f>INT(C3390)</f>
      </c>
    </row>
    <row r="3391" s="7" customFormat="1" ht="16.6" customHeight="1">
      <c r="C3391" s="17">
        <v>41765.290972222225</v>
      </c>
      <c r="D3391" s="18">
        <f>INT(C3391)</f>
      </c>
    </row>
    <row r="3392" s="7" customFormat="1" ht="16.6" customHeight="1">
      <c r="C3392" s="17">
        <v>41765.515277777777</v>
      </c>
      <c r="D3392" s="18">
        <f>INT(C3392)</f>
      </c>
    </row>
    <row r="3393" s="7" customFormat="1" ht="16.6" customHeight="1">
      <c r="C3393" s="17">
        <v>41765.517361111109</v>
      </c>
      <c r="D3393" s="18">
        <f>INT(C3393)</f>
      </c>
    </row>
    <row r="3394" s="7" customFormat="1" ht="16.6" customHeight="1">
      <c r="C3394" s="17">
        <v>41765.749305555553</v>
      </c>
      <c r="D3394" s="18">
        <f>INT(C3394)</f>
      </c>
    </row>
    <row r="3395" s="7" customFormat="1" ht="16.6" customHeight="1">
      <c r="C3395" s="17">
        <v>41766.485416666670</v>
      </c>
      <c r="D3395" s="18">
        <f>INT(C3395)</f>
      </c>
    </row>
    <row r="3396" s="7" customFormat="1" ht="16.6" customHeight="1">
      <c r="C3396" s="17">
        <v>41766.491666666669</v>
      </c>
      <c r="D3396" s="18">
        <f>INT(C3396)</f>
      </c>
    </row>
    <row r="3397" s="7" customFormat="1" ht="16.6" customHeight="1">
      <c r="C3397" s="17">
        <v>41766.506944444445</v>
      </c>
      <c r="D3397" s="18">
        <f>INT(C3397)</f>
      </c>
    </row>
    <row r="3398" s="7" customFormat="1" ht="16.6" customHeight="1">
      <c r="C3398" s="17">
        <v>41766.509722222225</v>
      </c>
      <c r="D3398" s="18">
        <f>INT(C3398)</f>
      </c>
    </row>
    <row r="3399" s="7" customFormat="1" ht="16.6" customHeight="1">
      <c r="C3399" s="17">
        <v>41766.513888888891</v>
      </c>
      <c r="D3399" s="18">
        <f>INT(C3399)</f>
      </c>
    </row>
    <row r="3400" s="7" customFormat="1" ht="16.6" customHeight="1">
      <c r="C3400" s="17">
        <v>41766.51875</v>
      </c>
      <c r="D3400" s="18">
        <f>INT(C3400)</f>
      </c>
    </row>
    <row r="3401" s="7" customFormat="1" ht="16.6" customHeight="1">
      <c r="C3401" s="17">
        <v>41766.527777777781</v>
      </c>
      <c r="D3401" s="18">
        <f>INT(C3401)</f>
      </c>
    </row>
    <row r="3402" s="7" customFormat="1" ht="16.6" customHeight="1">
      <c r="C3402" s="17">
        <v>41766.986805555556</v>
      </c>
      <c r="D3402" s="18">
        <f>INT(C3402)</f>
      </c>
    </row>
    <row r="3403" s="7" customFormat="1" ht="16.6" customHeight="1">
      <c r="C3403" s="17">
        <v>41767.228472222225</v>
      </c>
      <c r="D3403" s="18">
        <f>INT(C3403)</f>
      </c>
    </row>
    <row r="3404" s="7" customFormat="1" ht="16.6" customHeight="1">
      <c r="C3404" s="17">
        <v>41767.491666666669</v>
      </c>
      <c r="D3404" s="18">
        <f>INT(C3404)</f>
      </c>
    </row>
    <row r="3405" s="7" customFormat="1" ht="16.6" customHeight="1">
      <c r="C3405" s="17">
        <v>41767.595138888886</v>
      </c>
      <c r="D3405" s="18">
        <f>INT(C3405)</f>
      </c>
    </row>
    <row r="3406" s="7" customFormat="1" ht="16.6" customHeight="1">
      <c r="C3406" s="17">
        <v>41767.602777777778</v>
      </c>
      <c r="D3406" s="18">
        <f>INT(C3406)</f>
      </c>
    </row>
    <row r="3407" s="7" customFormat="1" ht="16.6" customHeight="1">
      <c r="C3407" s="17">
        <v>41767.679166666669</v>
      </c>
      <c r="D3407" s="18">
        <f>INT(C3407)</f>
      </c>
    </row>
    <row r="3408" s="7" customFormat="1" ht="16.6" customHeight="1">
      <c r="C3408" s="17">
        <v>41767.685416666667</v>
      </c>
      <c r="D3408" s="18">
        <f>INT(C3408)</f>
      </c>
    </row>
    <row r="3409" s="7" customFormat="1" ht="16.6" customHeight="1">
      <c r="C3409" s="17">
        <v>41767.694444444445</v>
      </c>
      <c r="D3409" s="18">
        <f>INT(C3409)</f>
      </c>
    </row>
    <row r="3410" s="7" customFormat="1" ht="16.6" customHeight="1">
      <c r="C3410" s="17">
        <v>41767.697222222225</v>
      </c>
      <c r="D3410" s="18">
        <f>INT(C3410)</f>
      </c>
    </row>
    <row r="3411" s="7" customFormat="1" ht="16.6" customHeight="1">
      <c r="C3411" s="17">
        <v>41768.464583333334</v>
      </c>
      <c r="D3411" s="18">
        <f>INT(C3411)</f>
      </c>
    </row>
    <row r="3412" s="7" customFormat="1" ht="16.6" customHeight="1">
      <c r="C3412" s="17">
        <v>41768.559722222220</v>
      </c>
      <c r="D3412" s="18">
        <f>INT(C3412)</f>
      </c>
    </row>
    <row r="3413" s="7" customFormat="1" ht="16.6" customHeight="1">
      <c r="C3413" s="17">
        <v>41769.991666666669</v>
      </c>
      <c r="D3413" s="18">
        <f>INT(C3413)</f>
      </c>
    </row>
    <row r="3414" s="7" customFormat="1" ht="16.6" customHeight="1">
      <c r="C3414" s="17">
        <v>41771.286111111112</v>
      </c>
      <c r="D3414" s="18">
        <f>INT(C3414)</f>
      </c>
    </row>
    <row r="3415" s="7" customFormat="1" ht="16.6" customHeight="1">
      <c r="C3415" s="17">
        <v>41771.340972222220</v>
      </c>
      <c r="D3415" s="18">
        <f>INT(C3415)</f>
      </c>
    </row>
    <row r="3416" s="7" customFormat="1" ht="16.6" customHeight="1">
      <c r="C3416" s="17">
        <v>41771.410416666666</v>
      </c>
      <c r="D3416" s="18">
        <f>INT(C3416)</f>
      </c>
    </row>
    <row r="3417" s="7" customFormat="1" ht="16.6" customHeight="1">
      <c r="C3417" s="17">
        <v>41771.5375</v>
      </c>
      <c r="D3417" s="18">
        <f>INT(C3417)</f>
      </c>
    </row>
    <row r="3418" s="7" customFormat="1" ht="16.6" customHeight="1">
      <c r="C3418" s="17">
        <v>41771.651388888888</v>
      </c>
      <c r="D3418" s="18">
        <f>INT(C3418)</f>
      </c>
    </row>
    <row r="3419" s="7" customFormat="1" ht="16.6" customHeight="1">
      <c r="C3419" s="17">
        <v>41772.277083333334</v>
      </c>
      <c r="D3419" s="18">
        <f>INT(C3419)</f>
      </c>
    </row>
    <row r="3420" s="7" customFormat="1" ht="16.6" customHeight="1">
      <c r="C3420" s="17">
        <v>41772.439583333333</v>
      </c>
      <c r="D3420" s="18">
        <f>INT(C3420)</f>
      </c>
    </row>
    <row r="3421" s="7" customFormat="1" ht="16.6" customHeight="1">
      <c r="C3421" s="17">
        <v>41772.472222222219</v>
      </c>
      <c r="D3421" s="18">
        <f>INT(C3421)</f>
      </c>
    </row>
    <row r="3422" s="7" customFormat="1" ht="16.6" customHeight="1">
      <c r="C3422" s="17">
        <v>41772.477777777778</v>
      </c>
      <c r="D3422" s="18">
        <f>INT(C3422)</f>
      </c>
    </row>
    <row r="3423" s="7" customFormat="1" ht="16.6" customHeight="1">
      <c r="C3423" s="17">
        <v>41772.482638888891</v>
      </c>
      <c r="D3423" s="18">
        <f>INT(C3423)</f>
      </c>
    </row>
    <row r="3424" s="7" customFormat="1" ht="16.6" customHeight="1">
      <c r="C3424" s="17">
        <v>41772.494444444441</v>
      </c>
      <c r="D3424" s="18">
        <f>INT(C3424)</f>
      </c>
    </row>
    <row r="3425" s="7" customFormat="1" ht="16.6" customHeight="1">
      <c r="C3425" s="17">
        <v>41772.499305555553</v>
      </c>
      <c r="D3425" s="18">
        <f>INT(C3425)</f>
      </c>
    </row>
    <row r="3426" s="7" customFormat="1" ht="16.6" customHeight="1">
      <c r="C3426" s="17">
        <v>41772.561111111114</v>
      </c>
      <c r="D3426" s="18">
        <f>INT(C3426)</f>
      </c>
    </row>
    <row r="3427" s="7" customFormat="1" ht="16.6" customHeight="1">
      <c r="C3427" s="17">
        <v>41772.571527777778</v>
      </c>
      <c r="D3427" s="18">
        <f>INT(C3427)</f>
      </c>
    </row>
    <row r="3428" s="7" customFormat="1" ht="16.6" customHeight="1">
      <c r="C3428" s="17">
        <v>41772.58125</v>
      </c>
      <c r="D3428" s="18">
        <f>INT(C3428)</f>
      </c>
    </row>
    <row r="3429" s="7" customFormat="1" ht="16.6" customHeight="1">
      <c r="C3429" s="17">
        <v>41773.038194444445</v>
      </c>
      <c r="D3429" s="18">
        <f>INT(C3429)</f>
      </c>
    </row>
    <row r="3430" s="7" customFormat="1" ht="16.6" customHeight="1">
      <c r="C3430" s="17">
        <v>41773.084027777775</v>
      </c>
      <c r="D3430" s="18">
        <f>INT(C3430)</f>
      </c>
    </row>
    <row r="3431" s="7" customFormat="1" ht="16.6" customHeight="1">
      <c r="C3431" s="17">
        <v>41773.447916666664</v>
      </c>
      <c r="D3431" s="18">
        <f>INT(C3431)</f>
      </c>
    </row>
    <row r="3432" s="7" customFormat="1" ht="16.6" customHeight="1">
      <c r="C3432" s="17">
        <v>41773.499305555553</v>
      </c>
      <c r="D3432" s="18">
        <f>INT(C3432)</f>
      </c>
    </row>
    <row r="3433" s="7" customFormat="1" ht="16.6" customHeight="1">
      <c r="C3433" s="17">
        <v>41773.510416666664</v>
      </c>
      <c r="D3433" s="18">
        <f>INT(C3433)</f>
      </c>
    </row>
    <row r="3434" s="7" customFormat="1" ht="16.6" customHeight="1">
      <c r="C3434" s="17">
        <v>41773.541666666664</v>
      </c>
      <c r="D3434" s="18">
        <f>INT(C3434)</f>
      </c>
    </row>
    <row r="3435" s="7" customFormat="1" ht="16.6" customHeight="1">
      <c r="C3435" s="17">
        <v>41773.600694444445</v>
      </c>
      <c r="D3435" s="18">
        <f>INT(C3435)</f>
      </c>
    </row>
    <row r="3436" s="7" customFormat="1" ht="16.6" customHeight="1">
      <c r="C3436" s="17">
        <v>41773.904861111114</v>
      </c>
      <c r="D3436" s="18">
        <f>INT(C3436)</f>
      </c>
    </row>
    <row r="3437" s="7" customFormat="1" ht="16.6" customHeight="1">
      <c r="C3437" s="17">
        <v>41774.589583333334</v>
      </c>
      <c r="D3437" s="18">
        <f>INT(C3437)</f>
      </c>
    </row>
    <row r="3438" s="7" customFormat="1" ht="16.6" customHeight="1">
      <c r="C3438" s="17">
        <v>41774.671527777777</v>
      </c>
      <c r="D3438" s="18">
        <f>INT(C3438)</f>
      </c>
    </row>
    <row r="3439" s="7" customFormat="1" ht="16.6" customHeight="1">
      <c r="C3439" s="17">
        <v>41774.904166666667</v>
      </c>
      <c r="D3439" s="18">
        <f>INT(C3439)</f>
      </c>
    </row>
    <row r="3440" s="7" customFormat="1" ht="16.6" customHeight="1">
      <c r="C3440" s="17">
        <v>41775.238888888889</v>
      </c>
      <c r="D3440" s="18">
        <f>INT(C3440)</f>
      </c>
    </row>
    <row r="3441" s="7" customFormat="1" ht="16.6" customHeight="1">
      <c r="C3441" s="17">
        <v>41775.344444444447</v>
      </c>
      <c r="D3441" s="18">
        <f>INT(C3441)</f>
      </c>
    </row>
    <row r="3442" s="7" customFormat="1" ht="16.6" customHeight="1">
      <c r="C3442" s="17">
        <v>41775.536111111112</v>
      </c>
      <c r="D3442" s="18">
        <f>INT(C3442)</f>
      </c>
    </row>
    <row r="3443" s="7" customFormat="1" ht="16.6" customHeight="1">
      <c r="C3443" s="17">
        <v>41775.541666666664</v>
      </c>
      <c r="D3443" s="18">
        <f>INT(C3443)</f>
      </c>
    </row>
    <row r="3444" s="7" customFormat="1" ht="16.6" customHeight="1">
      <c r="C3444" s="17">
        <v>41775.563194444447</v>
      </c>
      <c r="D3444" s="18">
        <f>INT(C3444)</f>
      </c>
    </row>
    <row r="3445" s="7" customFormat="1" ht="16.6" customHeight="1">
      <c r="C3445" s="17">
        <v>41775.783333333333</v>
      </c>
      <c r="D3445" s="18">
        <f>INT(C3445)</f>
      </c>
    </row>
    <row r="3446" s="7" customFormat="1" ht="16.6" customHeight="1">
      <c r="C3446" s="17">
        <v>41775.80625</v>
      </c>
      <c r="D3446" s="18">
        <f>INT(C3446)</f>
      </c>
    </row>
    <row r="3447" s="7" customFormat="1" ht="16.6" customHeight="1">
      <c r="C3447" s="17">
        <v>41775.818055555559</v>
      </c>
      <c r="D3447" s="18">
        <f>INT(C3447)</f>
      </c>
    </row>
    <row r="3448" s="7" customFormat="1" ht="16.6" customHeight="1">
      <c r="C3448" s="17">
        <v>41778.655555555553</v>
      </c>
      <c r="D3448" s="18">
        <f>INT(C3448)</f>
      </c>
    </row>
    <row r="3449" s="7" customFormat="1" ht="16.6" customHeight="1">
      <c r="C3449" s="17">
        <v>41778.700694444444</v>
      </c>
      <c r="D3449" s="18">
        <f>INT(C3449)</f>
      </c>
    </row>
    <row r="3450" s="7" customFormat="1" ht="16.6" customHeight="1">
      <c r="C3450" s="17">
        <v>41778.722222222219</v>
      </c>
      <c r="D3450" s="18">
        <f>INT(C3450)</f>
      </c>
    </row>
    <row r="3451" s="7" customFormat="1" ht="16.6" customHeight="1">
      <c r="C3451" s="17">
        <v>41779.206944444442</v>
      </c>
      <c r="D3451" s="18">
        <f>INT(C3451)</f>
      </c>
    </row>
    <row r="3452" s="7" customFormat="1" ht="16.6" customHeight="1">
      <c r="C3452" s="17">
        <v>41779.363194444442</v>
      </c>
      <c r="D3452" s="18">
        <f>INT(C3452)</f>
      </c>
    </row>
    <row r="3453" s="7" customFormat="1" ht="16.6" customHeight="1">
      <c r="C3453" s="17">
        <v>41779.776388888888</v>
      </c>
      <c r="D3453" s="18">
        <f>INT(C3453)</f>
      </c>
    </row>
    <row r="3454" s="7" customFormat="1" ht="16.6" customHeight="1">
      <c r="C3454" s="17">
        <v>41779.793055555558</v>
      </c>
      <c r="D3454" s="18">
        <f>INT(C3454)</f>
      </c>
    </row>
    <row r="3455" s="7" customFormat="1" ht="16.6" customHeight="1">
      <c r="C3455" s="17">
        <v>41779.795833333330</v>
      </c>
      <c r="D3455" s="18">
        <f>INT(C3455)</f>
      </c>
    </row>
    <row r="3456" s="7" customFormat="1" ht="16.6" customHeight="1">
      <c r="C3456" s="17">
        <v>41780.245138888888</v>
      </c>
      <c r="D3456" s="18">
        <f>INT(C3456)</f>
      </c>
    </row>
    <row r="3457" s="7" customFormat="1" ht="16.6" customHeight="1">
      <c r="C3457" s="17">
        <v>41780.245833333334</v>
      </c>
      <c r="D3457" s="18">
        <f>INT(C3457)</f>
      </c>
    </row>
    <row r="3458" s="7" customFormat="1" ht="16.6" customHeight="1">
      <c r="C3458" s="17">
        <v>41780.408333333333</v>
      </c>
      <c r="D3458" s="18">
        <f>INT(C3458)</f>
      </c>
    </row>
    <row r="3459" s="7" customFormat="1" ht="16.6" customHeight="1">
      <c r="C3459" s="17">
        <v>41781.391666666670</v>
      </c>
      <c r="D3459" s="18">
        <f>INT(C3459)</f>
      </c>
    </row>
    <row r="3460" s="7" customFormat="1" ht="16.6" customHeight="1">
      <c r="C3460" s="17">
        <v>41781.718055555553</v>
      </c>
      <c r="D3460" s="18">
        <f>INT(C3460)</f>
      </c>
    </row>
    <row r="3461" s="7" customFormat="1" ht="16.6" customHeight="1">
      <c r="C3461" s="17">
        <v>41782.3875</v>
      </c>
      <c r="D3461" s="18">
        <f>INT(C3461)</f>
      </c>
    </row>
    <row r="3462" s="7" customFormat="1" ht="16.6" customHeight="1">
      <c r="C3462" s="17">
        <v>41782.5125</v>
      </c>
      <c r="D3462" s="18">
        <f>INT(C3462)</f>
      </c>
    </row>
    <row r="3463" s="7" customFormat="1" ht="16.6" customHeight="1">
      <c r="C3463" s="17">
        <v>41782.554861111108</v>
      </c>
      <c r="D3463" s="18">
        <f>INT(C3463)</f>
      </c>
    </row>
    <row r="3464" s="7" customFormat="1" ht="16.6" customHeight="1">
      <c r="C3464" s="17">
        <v>41782.71875</v>
      </c>
      <c r="D3464" s="18">
        <f>INT(C3464)</f>
      </c>
    </row>
    <row r="3465" s="7" customFormat="1" ht="16.6" customHeight="1">
      <c r="C3465" s="17">
        <v>41783.035416666666</v>
      </c>
      <c r="D3465" s="18">
        <f>INT(C3465)</f>
      </c>
    </row>
    <row r="3466" s="7" customFormat="1" ht="16.6" customHeight="1">
      <c r="C3466" s="17">
        <v>41785.375694444447</v>
      </c>
      <c r="D3466" s="18">
        <f>INT(C3466)</f>
      </c>
    </row>
    <row r="3467" s="7" customFormat="1" ht="16.6" customHeight="1">
      <c r="C3467" s="17">
        <v>41785.621527777781</v>
      </c>
      <c r="D3467" s="18">
        <f>INT(C3467)</f>
      </c>
    </row>
    <row r="3468" s="7" customFormat="1" ht="16.6" customHeight="1">
      <c r="C3468" s="17">
        <v>41785.801388888889</v>
      </c>
      <c r="D3468" s="18">
        <f>INT(C3468)</f>
      </c>
    </row>
    <row r="3469" s="7" customFormat="1" ht="16.6" customHeight="1">
      <c r="C3469" s="17">
        <v>41785.916666666664</v>
      </c>
      <c r="D3469" s="18">
        <f>INT(C3469)</f>
      </c>
    </row>
    <row r="3470" s="7" customFormat="1" ht="16.6" customHeight="1">
      <c r="C3470" s="17">
        <v>41785.954861111109</v>
      </c>
      <c r="D3470" s="18">
        <f>INT(C3470)</f>
      </c>
    </row>
    <row r="3471" s="7" customFormat="1" ht="16.6" customHeight="1">
      <c r="C3471" s="17">
        <v>41785.958333333336</v>
      </c>
      <c r="D3471" s="18">
        <f>INT(C3471)</f>
      </c>
    </row>
    <row r="3472" s="7" customFormat="1" ht="16.6" customHeight="1">
      <c r="C3472" s="17">
        <v>41786.691666666666</v>
      </c>
      <c r="D3472" s="18">
        <f>INT(C3472)</f>
      </c>
    </row>
    <row r="3473" s="7" customFormat="1" ht="16.6" customHeight="1">
      <c r="C3473" s="17">
        <v>41787.092361111114</v>
      </c>
      <c r="D3473" s="18">
        <f>INT(C3473)</f>
      </c>
    </row>
    <row r="3474" s="7" customFormat="1" ht="16.6" customHeight="1">
      <c r="C3474" s="17">
        <v>41787.263194444444</v>
      </c>
      <c r="D3474" s="18">
        <f>INT(C3474)</f>
      </c>
    </row>
    <row r="3475" s="7" customFormat="1" ht="16.6" customHeight="1">
      <c r="C3475" s="17">
        <v>41787.544444444444</v>
      </c>
      <c r="D3475" s="18">
        <f>INT(C3475)</f>
      </c>
    </row>
    <row r="3476" s="7" customFormat="1" ht="16.6" customHeight="1">
      <c r="C3476" s="17">
        <v>41787.602777777778</v>
      </c>
      <c r="D3476" s="18">
        <f>INT(C3476)</f>
      </c>
    </row>
    <row r="3477" s="7" customFormat="1" ht="16.6" customHeight="1">
      <c r="C3477" s="17">
        <v>41787.865277777775</v>
      </c>
      <c r="D3477" s="18">
        <f>INT(C3477)</f>
      </c>
    </row>
    <row r="3478" s="7" customFormat="1" ht="16.6" customHeight="1">
      <c r="C3478" s="17">
        <v>41788.515277777777</v>
      </c>
      <c r="D3478" s="18">
        <f>INT(C3478)</f>
      </c>
    </row>
    <row r="3479" s="7" customFormat="1" ht="16.6" customHeight="1">
      <c r="C3479" s="17">
        <v>41789.303472222222</v>
      </c>
      <c r="D3479" s="18">
        <f>INT(C3479)</f>
      </c>
    </row>
    <row r="3480" s="7" customFormat="1" ht="16.6" customHeight="1">
      <c r="C3480" s="17">
        <v>41789.483333333330</v>
      </c>
      <c r="D3480" s="18">
        <f>INT(C3480)</f>
      </c>
    </row>
    <row r="3481" s="7" customFormat="1" ht="16.6" customHeight="1">
      <c r="C3481" s="17">
        <v>41792.564583333333</v>
      </c>
      <c r="D3481" s="18">
        <f>INT(C3481)</f>
      </c>
    </row>
    <row r="3482" s="7" customFormat="1" ht="16.6" customHeight="1">
      <c r="C3482" s="17">
        <v>41792.707638888889</v>
      </c>
      <c r="D3482" s="18">
        <f>INT(C3482)</f>
      </c>
    </row>
    <row r="3483" s="7" customFormat="1" ht="16.6" customHeight="1">
      <c r="C3483" s="17">
        <v>41792.729861111111</v>
      </c>
      <c r="D3483" s="18">
        <f>INT(C3483)</f>
      </c>
    </row>
    <row r="3484" s="7" customFormat="1" ht="16.6" customHeight="1">
      <c r="C3484" s="17">
        <v>41793.086805555555</v>
      </c>
      <c r="D3484" s="18">
        <f>INT(C3484)</f>
      </c>
    </row>
    <row r="3485" s="7" customFormat="1" ht="16.6" customHeight="1">
      <c r="C3485" s="17">
        <v>41793.095138888886</v>
      </c>
      <c r="D3485" s="18">
        <f>INT(C3485)</f>
      </c>
    </row>
    <row r="3486" s="7" customFormat="1" ht="16.6" customHeight="1">
      <c r="C3486" s="17">
        <v>41793.410416666666</v>
      </c>
      <c r="D3486" s="18">
        <f>INT(C3486)</f>
      </c>
    </row>
    <row r="3487" s="7" customFormat="1" ht="16.6" customHeight="1">
      <c r="C3487" s="17">
        <v>41793.647222222222</v>
      </c>
      <c r="D3487" s="18">
        <f>INT(C3487)</f>
      </c>
    </row>
    <row r="3488" s="7" customFormat="1" ht="16.6" customHeight="1">
      <c r="C3488" s="17">
        <v>41793.649305555555</v>
      </c>
      <c r="D3488" s="18">
        <f>INT(C3488)</f>
      </c>
    </row>
    <row r="3489" s="7" customFormat="1" ht="16.6" customHeight="1">
      <c r="C3489" s="17">
        <v>41793.651388888888</v>
      </c>
      <c r="D3489" s="18">
        <f>INT(C3489)</f>
      </c>
    </row>
    <row r="3490" s="7" customFormat="1" ht="16.6" customHeight="1">
      <c r="C3490" s="17">
        <v>41793.653472222220</v>
      </c>
      <c r="D3490" s="18">
        <f>INT(C3490)</f>
      </c>
    </row>
    <row r="3491" s="7" customFormat="1" ht="16.6" customHeight="1">
      <c r="C3491" s="17">
        <v>41794.815277777780</v>
      </c>
      <c r="D3491" s="18">
        <f>INT(C3491)</f>
      </c>
    </row>
    <row r="3492" s="7" customFormat="1" ht="16.6" customHeight="1">
      <c r="C3492" s="17">
        <v>41795.516666666670</v>
      </c>
      <c r="D3492" s="18">
        <f>INT(C3492)</f>
      </c>
    </row>
    <row r="3493" s="7" customFormat="1" ht="16.6" customHeight="1">
      <c r="C3493" s="17">
        <v>41795.5375</v>
      </c>
      <c r="D3493" s="18">
        <f>INT(C3493)</f>
      </c>
    </row>
    <row r="3494" s="7" customFormat="1" ht="16.6" customHeight="1">
      <c r="C3494" s="17">
        <v>41795.538194444445</v>
      </c>
      <c r="D3494" s="18">
        <f>INT(C3494)</f>
      </c>
    </row>
    <row r="3495" s="7" customFormat="1" ht="16.6" customHeight="1">
      <c r="C3495" s="17">
        <v>41795.540972222225</v>
      </c>
      <c r="D3495" s="18">
        <f>INT(C3495)</f>
      </c>
    </row>
    <row r="3496" s="7" customFormat="1" ht="16.6" customHeight="1">
      <c r="C3496" s="17">
        <v>41795.542361111111</v>
      </c>
      <c r="D3496" s="18">
        <f>INT(C3496)</f>
      </c>
    </row>
    <row r="3497" s="7" customFormat="1" ht="16.6" customHeight="1">
      <c r="C3497" s="17">
        <v>41795.54375</v>
      </c>
      <c r="D3497" s="18">
        <f>INT(C3497)</f>
      </c>
    </row>
    <row r="3498" s="7" customFormat="1" ht="16.6" customHeight="1">
      <c r="C3498" s="17">
        <v>41795.54375</v>
      </c>
      <c r="D3498" s="18">
        <f>INT(C3498)</f>
      </c>
    </row>
    <row r="3499" s="7" customFormat="1" ht="16.6" customHeight="1">
      <c r="C3499" s="17">
        <v>41795.545138888891</v>
      </c>
      <c r="D3499" s="18">
        <f>INT(C3499)</f>
      </c>
    </row>
    <row r="3500" s="7" customFormat="1" ht="16.6" customHeight="1">
      <c r="C3500" s="17">
        <v>41795.546527777777</v>
      </c>
      <c r="D3500" s="18">
        <f>INT(C3500)</f>
      </c>
    </row>
    <row r="3501" s="7" customFormat="1" ht="16.6" customHeight="1">
      <c r="C3501" s="17">
        <v>41795.547916666670</v>
      </c>
      <c r="D3501" s="18">
        <f>INT(C3501)</f>
      </c>
    </row>
    <row r="3502" s="7" customFormat="1" ht="16.6" customHeight="1">
      <c r="C3502" s="17">
        <v>41795.547916666670</v>
      </c>
      <c r="D3502" s="18">
        <f>INT(C3502)</f>
      </c>
    </row>
    <row r="3503" s="7" customFormat="1" ht="16.6" customHeight="1">
      <c r="C3503" s="17">
        <v>41795.549305555556</v>
      </c>
      <c r="D3503" s="18">
        <f>INT(C3503)</f>
      </c>
    </row>
    <row r="3504" s="7" customFormat="1" ht="16.6" customHeight="1">
      <c r="C3504" s="17">
        <v>41795.550694444442</v>
      </c>
      <c r="D3504" s="18">
        <f>INT(C3504)</f>
      </c>
    </row>
    <row r="3505" s="7" customFormat="1" ht="16.6" customHeight="1">
      <c r="C3505" s="17">
        <v>41795.551388888889</v>
      </c>
      <c r="D3505" s="18">
        <f>INT(C3505)</f>
      </c>
    </row>
    <row r="3506" s="7" customFormat="1" ht="16.6" customHeight="1">
      <c r="C3506" s="17">
        <v>41795.552777777775</v>
      </c>
      <c r="D3506" s="18">
        <f>INT(C3506)</f>
      </c>
    </row>
    <row r="3507" s="7" customFormat="1" ht="16.6" customHeight="1">
      <c r="C3507" s="17">
        <v>41795.553472222222</v>
      </c>
      <c r="D3507" s="18">
        <f>INT(C3507)</f>
      </c>
    </row>
    <row r="3508" s="7" customFormat="1" ht="16.6" customHeight="1">
      <c r="C3508" s="17">
        <v>41795.554166666669</v>
      </c>
      <c r="D3508" s="18">
        <f>INT(C3508)</f>
      </c>
    </row>
    <row r="3509" s="7" customFormat="1" ht="16.6" customHeight="1">
      <c r="C3509" s="17">
        <v>41795.554861111108</v>
      </c>
      <c r="D3509" s="18">
        <f>INT(C3509)</f>
      </c>
    </row>
    <row r="3510" s="7" customFormat="1" ht="16.6" customHeight="1">
      <c r="C3510" s="17">
        <v>41795.555555555555</v>
      </c>
      <c r="D3510" s="18">
        <f>INT(C3510)</f>
      </c>
    </row>
    <row r="3511" s="7" customFormat="1" ht="16.6" customHeight="1">
      <c r="C3511" s="17">
        <v>41795.55625</v>
      </c>
      <c r="D3511" s="18">
        <f>INT(C3511)</f>
      </c>
    </row>
    <row r="3512" s="7" customFormat="1" ht="16.6" customHeight="1">
      <c r="C3512" s="17">
        <v>41795.786111111112</v>
      </c>
      <c r="D3512" s="18">
        <f>INT(C3512)</f>
      </c>
    </row>
    <row r="3513" s="7" customFormat="1" ht="16.6" customHeight="1">
      <c r="C3513" s="17">
        <v>41796.40625</v>
      </c>
      <c r="D3513" s="18">
        <f>INT(C3513)</f>
      </c>
    </row>
    <row r="3514" s="7" customFormat="1" ht="16.6" customHeight="1">
      <c r="C3514" s="17">
        <v>41796.568055555559</v>
      </c>
      <c r="D3514" s="18">
        <f>INT(C3514)</f>
      </c>
    </row>
    <row r="3515" s="7" customFormat="1" ht="16.6" customHeight="1">
      <c r="C3515" s="17">
        <v>41796.766666666670</v>
      </c>
      <c r="D3515" s="18">
        <f>INT(C3515)</f>
      </c>
    </row>
    <row r="3516" s="7" customFormat="1" ht="16.6" customHeight="1">
      <c r="C3516" s="17">
        <v>41799.288194444445</v>
      </c>
      <c r="D3516" s="18">
        <f>INT(C3516)</f>
      </c>
    </row>
    <row r="3517" s="7" customFormat="1" ht="16.6" customHeight="1">
      <c r="C3517" s="17">
        <v>41799.670833333330</v>
      </c>
      <c r="D3517" s="18">
        <f>INT(C3517)</f>
      </c>
    </row>
    <row r="3518" s="7" customFormat="1" ht="16.6" customHeight="1">
      <c r="C3518" s="17">
        <v>41800.095138888886</v>
      </c>
      <c r="D3518" s="18">
        <f>INT(C3518)</f>
      </c>
    </row>
    <row r="3519" s="7" customFormat="1" ht="16.6" customHeight="1">
      <c r="C3519" s="17">
        <v>41800.443055555559</v>
      </c>
      <c r="D3519" s="18">
        <f>INT(C3519)</f>
      </c>
    </row>
    <row r="3520" s="7" customFormat="1" ht="16.6" customHeight="1">
      <c r="C3520" s="17">
        <v>41800.50625</v>
      </c>
      <c r="D3520" s="18">
        <f>INT(C3520)</f>
      </c>
    </row>
    <row r="3521" s="7" customFormat="1" ht="16.6" customHeight="1">
      <c r="C3521" s="17">
        <v>41800.645833333336</v>
      </c>
      <c r="D3521" s="18">
        <f>INT(C3521)</f>
      </c>
    </row>
    <row r="3522" s="7" customFormat="1" ht="16.6" customHeight="1">
      <c r="C3522" s="17">
        <v>41800.841666666667</v>
      </c>
      <c r="D3522" s="18">
        <f>INT(C3522)</f>
      </c>
    </row>
    <row r="3523" s="7" customFormat="1" ht="16.6" customHeight="1">
      <c r="C3523" s="17">
        <v>41801.154166666667</v>
      </c>
      <c r="D3523" s="18">
        <f>INT(C3523)</f>
      </c>
    </row>
    <row r="3524" s="7" customFormat="1" ht="16.6" customHeight="1">
      <c r="C3524" s="17">
        <v>41801.495138888888</v>
      </c>
      <c r="D3524" s="18">
        <f>INT(C3524)</f>
      </c>
    </row>
    <row r="3525" s="7" customFormat="1" ht="16.6" customHeight="1">
      <c r="C3525" s="17">
        <v>41801.559722222220</v>
      </c>
      <c r="D3525" s="18">
        <f>INT(C3525)</f>
      </c>
    </row>
    <row r="3526" s="7" customFormat="1" ht="16.6" customHeight="1">
      <c r="C3526" s="17">
        <v>41801.565972222219</v>
      </c>
      <c r="D3526" s="18">
        <f>INT(C3526)</f>
      </c>
    </row>
    <row r="3527" s="7" customFormat="1" ht="16.6" customHeight="1">
      <c r="C3527" s="17">
        <v>41801.657638888886</v>
      </c>
      <c r="D3527" s="18">
        <f>INT(C3527)</f>
      </c>
    </row>
    <row r="3528" s="7" customFormat="1" ht="16.6" customHeight="1">
      <c r="C3528" s="17">
        <v>41801.754166666666</v>
      </c>
      <c r="D3528" s="18">
        <f>INT(C3528)</f>
      </c>
    </row>
    <row r="3529" s="7" customFormat="1" ht="16.6" customHeight="1">
      <c r="C3529" s="17">
        <v>41802.318055555559</v>
      </c>
      <c r="D3529" s="18">
        <f>INT(C3529)</f>
      </c>
    </row>
    <row r="3530" s="7" customFormat="1" ht="16.6" customHeight="1">
      <c r="C3530" s="17">
        <v>41802.415277777778</v>
      </c>
      <c r="D3530" s="18">
        <f>INT(C3530)</f>
      </c>
    </row>
    <row r="3531" s="7" customFormat="1" ht="16.6" customHeight="1">
      <c r="C3531" s="17">
        <v>41802.469444444447</v>
      </c>
      <c r="D3531" s="18">
        <f>INT(C3531)</f>
      </c>
    </row>
    <row r="3532" s="7" customFormat="1" ht="16.6" customHeight="1">
      <c r="C3532" s="17">
        <v>41802.474305555559</v>
      </c>
      <c r="D3532" s="18">
        <f>INT(C3532)</f>
      </c>
    </row>
    <row r="3533" s="7" customFormat="1" ht="16.6" customHeight="1">
      <c r="C3533" s="17">
        <v>41802.727777777778</v>
      </c>
      <c r="D3533" s="18">
        <f>INT(C3533)</f>
      </c>
    </row>
    <row r="3534" s="7" customFormat="1" ht="16.6" customHeight="1">
      <c r="C3534" s="17">
        <v>41803.240972222222</v>
      </c>
      <c r="D3534" s="18">
        <f>INT(C3534)</f>
      </c>
    </row>
    <row r="3535" s="7" customFormat="1" ht="16.6" customHeight="1">
      <c r="C3535" s="17">
        <v>41803.266666666670</v>
      </c>
      <c r="D3535" s="18">
        <f>INT(C3535)</f>
      </c>
    </row>
    <row r="3536" s="7" customFormat="1" ht="16.6" customHeight="1">
      <c r="C3536" s="17">
        <v>41803.597222222219</v>
      </c>
      <c r="D3536" s="18">
        <f>INT(C3536)</f>
      </c>
    </row>
    <row r="3537" s="7" customFormat="1" ht="16.6" customHeight="1">
      <c r="C3537" s="17">
        <v>41803.686111111114</v>
      </c>
      <c r="D3537" s="18">
        <f>INT(C3537)</f>
      </c>
    </row>
    <row r="3538" s="7" customFormat="1" ht="16.6" customHeight="1">
      <c r="C3538" s="17">
        <v>41805.392361111109</v>
      </c>
      <c r="D3538" s="18">
        <f>INT(C3538)</f>
      </c>
    </row>
    <row r="3539" s="7" customFormat="1" ht="16.6" customHeight="1">
      <c r="C3539" s="17">
        <v>41806.2875</v>
      </c>
      <c r="D3539" s="18">
        <f>INT(C3539)</f>
      </c>
    </row>
    <row r="3540" s="7" customFormat="1" ht="16.6" customHeight="1">
      <c r="C3540" s="17">
        <v>41806.317361111112</v>
      </c>
      <c r="D3540" s="18">
        <f>INT(C3540)</f>
      </c>
    </row>
    <row r="3541" s="7" customFormat="1" ht="16.6" customHeight="1">
      <c r="C3541" s="17">
        <v>41806.321527777778</v>
      </c>
      <c r="D3541" s="18">
        <f>INT(C3541)</f>
      </c>
    </row>
    <row r="3542" s="7" customFormat="1" ht="16.6" customHeight="1">
      <c r="C3542" s="17">
        <v>41806.436805555553</v>
      </c>
      <c r="D3542" s="18">
        <f>INT(C3542)</f>
      </c>
    </row>
    <row r="3543" s="7" customFormat="1" ht="16.6" customHeight="1">
      <c r="C3543" s="17">
        <v>41806.531944444447</v>
      </c>
      <c r="D3543" s="18">
        <f>INT(C3543)</f>
      </c>
    </row>
    <row r="3544" s="7" customFormat="1" ht="16.6" customHeight="1">
      <c r="C3544" s="17">
        <v>41806.750694444447</v>
      </c>
      <c r="D3544" s="18">
        <f>INT(C3544)</f>
      </c>
    </row>
    <row r="3545" s="7" customFormat="1" ht="16.6" customHeight="1">
      <c r="C3545" s="17">
        <v>41806.770138888889</v>
      </c>
      <c r="D3545" s="18">
        <f>INT(C3545)</f>
      </c>
    </row>
    <row r="3546" s="7" customFormat="1" ht="16.6" customHeight="1">
      <c r="C3546" s="17">
        <v>41806.794444444444</v>
      </c>
      <c r="D3546" s="18">
        <f>INT(C3546)</f>
      </c>
    </row>
    <row r="3547" s="7" customFormat="1" ht="16.6" customHeight="1">
      <c r="C3547" s="17">
        <v>41807.088888888888</v>
      </c>
      <c r="D3547" s="18">
        <f>INT(C3547)</f>
      </c>
    </row>
    <row r="3548" s="7" customFormat="1" ht="16.6" customHeight="1">
      <c r="C3548" s="17">
        <v>41807.577777777777</v>
      </c>
      <c r="D3548" s="18">
        <f>INT(C3548)</f>
      </c>
    </row>
    <row r="3549" s="7" customFormat="1" ht="16.6" customHeight="1">
      <c r="C3549" s="17">
        <v>41807.678472222222</v>
      </c>
      <c r="D3549" s="18">
        <f>INT(C3549)</f>
      </c>
    </row>
    <row r="3550" s="7" customFormat="1" ht="16.6" customHeight="1">
      <c r="C3550" s="17">
        <v>41807.73125</v>
      </c>
      <c r="D3550" s="18">
        <f>INT(C3550)</f>
      </c>
    </row>
    <row r="3551" s="7" customFormat="1" ht="16.6" customHeight="1">
      <c r="C3551" s="17">
        <v>41807.747916666667</v>
      </c>
      <c r="D3551" s="18">
        <f>INT(C3551)</f>
      </c>
    </row>
    <row r="3552" s="7" customFormat="1" ht="16.6" customHeight="1">
      <c r="C3552" s="17">
        <v>41807.843055555553</v>
      </c>
      <c r="D3552" s="18">
        <f>INT(C3552)</f>
      </c>
    </row>
    <row r="3553" s="7" customFormat="1" ht="16.6" customHeight="1">
      <c r="C3553" s="17">
        <v>41807.848611111112</v>
      </c>
      <c r="D3553" s="18">
        <f>INT(C3553)</f>
      </c>
    </row>
    <row r="3554" s="7" customFormat="1" ht="16.6" customHeight="1">
      <c r="C3554" s="17">
        <v>41807.977083333331</v>
      </c>
      <c r="D3554" s="18">
        <f>INT(C3554)</f>
      </c>
    </row>
    <row r="3555" s="7" customFormat="1" ht="16.6" customHeight="1">
      <c r="C3555" s="17">
        <v>41808.263194444444</v>
      </c>
      <c r="D3555" s="18">
        <f>INT(C3555)</f>
      </c>
    </row>
    <row r="3556" s="7" customFormat="1" ht="16.6" customHeight="1">
      <c r="C3556" s="17">
        <v>41808.397916666669</v>
      </c>
      <c r="D3556" s="18">
        <f>INT(C3556)</f>
      </c>
    </row>
    <row r="3557" s="7" customFormat="1" ht="16.6" customHeight="1">
      <c r="C3557" s="17">
        <v>41808.397916666669</v>
      </c>
      <c r="D3557" s="18">
        <f>INT(C3557)</f>
      </c>
    </row>
    <row r="3558" s="7" customFormat="1" ht="16.6" customHeight="1">
      <c r="C3558" s="17">
        <v>41808.6</v>
      </c>
      <c r="D3558" s="18">
        <f>INT(C3558)</f>
      </c>
    </row>
    <row r="3559" s="7" customFormat="1" ht="16.6" customHeight="1">
      <c r="C3559" s="17">
        <v>41808.700694444444</v>
      </c>
      <c r="D3559" s="18">
        <f>INT(C3559)</f>
      </c>
    </row>
    <row r="3560" s="7" customFormat="1" ht="16.6" customHeight="1">
      <c r="C3560" s="17">
        <v>41808.703472222223</v>
      </c>
      <c r="D3560" s="18">
        <f>INT(C3560)</f>
      </c>
    </row>
    <row r="3561" s="7" customFormat="1" ht="16.6" customHeight="1">
      <c r="C3561" s="17">
        <v>41808.704166666670</v>
      </c>
      <c r="D3561" s="18">
        <f>INT(C3561)</f>
      </c>
    </row>
    <row r="3562" s="7" customFormat="1" ht="16.6" customHeight="1">
      <c r="C3562" s="17">
        <v>41808.705555555556</v>
      </c>
      <c r="D3562" s="18">
        <f>INT(C3562)</f>
      </c>
    </row>
    <row r="3563" s="7" customFormat="1" ht="16.6" customHeight="1">
      <c r="C3563" s="17">
        <v>41808.70625</v>
      </c>
      <c r="D3563" s="18">
        <f>INT(C3563)</f>
      </c>
    </row>
    <row r="3564" s="7" customFormat="1" ht="16.6" customHeight="1">
      <c r="C3564" s="17">
        <v>41808.772222222222</v>
      </c>
      <c r="D3564" s="18">
        <f>INT(C3564)</f>
      </c>
    </row>
    <row r="3565" s="7" customFormat="1" ht="16.6" customHeight="1">
      <c r="C3565" s="17">
        <v>41809.470833333333</v>
      </c>
      <c r="D3565" s="18">
        <f>INT(C3565)</f>
      </c>
    </row>
    <row r="3566" s="7" customFormat="1" ht="16.6" customHeight="1">
      <c r="C3566" s="17">
        <v>41809.477083333331</v>
      </c>
      <c r="D3566" s="18">
        <f>INT(C3566)</f>
      </c>
    </row>
    <row r="3567" s="7" customFormat="1" ht="16.6" customHeight="1">
      <c r="C3567" s="17">
        <v>41809.759722222225</v>
      </c>
      <c r="D3567" s="18">
        <f>INT(C3567)</f>
      </c>
    </row>
    <row r="3568" s="7" customFormat="1" ht="16.6" customHeight="1">
      <c r="C3568" s="17">
        <v>41810.305555555555</v>
      </c>
      <c r="D3568" s="18">
        <f>INT(C3568)</f>
      </c>
    </row>
    <row r="3569" s="7" customFormat="1" ht="16.6" customHeight="1">
      <c r="C3569" s="17">
        <v>41810.316666666666</v>
      </c>
      <c r="D3569" s="18">
        <f>INT(C3569)</f>
      </c>
    </row>
    <row r="3570" s="7" customFormat="1" ht="16.6" customHeight="1">
      <c r="C3570" s="17">
        <v>41810.320833333331</v>
      </c>
      <c r="D3570" s="18">
        <f>INT(C3570)</f>
      </c>
    </row>
    <row r="3571" s="7" customFormat="1" ht="16.6" customHeight="1">
      <c r="C3571" s="17">
        <v>41810.454166666670</v>
      </c>
      <c r="D3571" s="18">
        <f>INT(C3571)</f>
      </c>
    </row>
    <row r="3572" s="7" customFormat="1" ht="16.6" customHeight="1">
      <c r="C3572" s="17">
        <v>41810.5125</v>
      </c>
      <c r="D3572" s="18">
        <f>INT(C3572)</f>
      </c>
    </row>
    <row r="3573" s="7" customFormat="1" ht="16.6" customHeight="1">
      <c r="C3573" s="17">
        <v>41810.536111111112</v>
      </c>
      <c r="D3573" s="18">
        <f>INT(C3573)</f>
      </c>
    </row>
    <row r="3574" s="7" customFormat="1" ht="16.6" customHeight="1">
      <c r="C3574" s="17">
        <v>41810.538888888892</v>
      </c>
      <c r="D3574" s="18">
        <f>INT(C3574)</f>
      </c>
    </row>
    <row r="3575" s="7" customFormat="1" ht="16.6" customHeight="1">
      <c r="C3575" s="17">
        <v>41810.543055555558</v>
      </c>
      <c r="D3575" s="18">
        <f>INT(C3575)</f>
      </c>
    </row>
    <row r="3576" s="7" customFormat="1" ht="16.6" customHeight="1">
      <c r="C3576" s="17">
        <v>41810.546527777777</v>
      </c>
      <c r="D3576" s="18">
        <f>INT(C3576)</f>
      </c>
    </row>
    <row r="3577" s="7" customFormat="1" ht="16.6" customHeight="1">
      <c r="C3577" s="17">
        <v>41810.55</v>
      </c>
      <c r="D3577" s="18">
        <f>INT(C3577)</f>
      </c>
    </row>
    <row r="3578" s="7" customFormat="1" ht="16.6" customHeight="1">
      <c r="C3578" s="17">
        <v>41810.563888888886</v>
      </c>
      <c r="D3578" s="18">
        <f>INT(C3578)</f>
      </c>
    </row>
    <row r="3579" s="7" customFormat="1" ht="16.6" customHeight="1">
      <c r="C3579" s="17">
        <v>41810.611111111109</v>
      </c>
      <c r="D3579" s="18">
        <f>INT(C3579)</f>
      </c>
    </row>
    <row r="3580" s="7" customFormat="1" ht="16.6" customHeight="1">
      <c r="C3580" s="17">
        <v>41810.622222222220</v>
      </c>
      <c r="D3580" s="18">
        <f>INT(C3580)</f>
      </c>
    </row>
    <row r="3581" s="7" customFormat="1" ht="16.6" customHeight="1">
      <c r="C3581" s="17">
        <v>41810.644444444442</v>
      </c>
      <c r="D3581" s="18">
        <f>INT(C3581)</f>
      </c>
    </row>
    <row r="3582" s="7" customFormat="1" ht="16.6" customHeight="1">
      <c r="C3582" s="17">
        <v>41810.788888888892</v>
      </c>
      <c r="D3582" s="18">
        <f>INT(C3582)</f>
      </c>
    </row>
    <row r="3583" s="7" customFormat="1" ht="16.6" customHeight="1">
      <c r="C3583" s="17">
        <v>41813.24375</v>
      </c>
      <c r="D3583" s="18">
        <f>INT(C3583)</f>
      </c>
    </row>
    <row r="3584" s="7" customFormat="1" ht="16.6" customHeight="1">
      <c r="C3584" s="17">
        <v>41813.679861111108</v>
      </c>
      <c r="D3584" s="18">
        <f>INT(C3584)</f>
      </c>
    </row>
    <row r="3585" s="7" customFormat="1" ht="16.6" customHeight="1">
      <c r="C3585" s="17">
        <v>41813.683333333334</v>
      </c>
      <c r="D3585" s="18">
        <f>INT(C3585)</f>
      </c>
    </row>
    <row r="3586" s="7" customFormat="1" ht="16.6" customHeight="1">
      <c r="C3586" s="17">
        <v>41813.6875</v>
      </c>
      <c r="D3586" s="18">
        <f>INT(C3586)</f>
      </c>
    </row>
    <row r="3587" s="7" customFormat="1" ht="16.6" customHeight="1">
      <c r="C3587" s="17">
        <v>41813.694444444445</v>
      </c>
      <c r="D3587" s="18">
        <f>INT(C3587)</f>
      </c>
    </row>
    <row r="3588" s="7" customFormat="1" ht="16.6" customHeight="1">
      <c r="C3588" s="17">
        <v>41813.697916666664</v>
      </c>
      <c r="D3588" s="18">
        <f>INT(C3588)</f>
      </c>
    </row>
    <row r="3589" s="7" customFormat="1" ht="16.6" customHeight="1">
      <c r="C3589" s="17">
        <v>41813.7</v>
      </c>
      <c r="D3589" s="18">
        <f>INT(C3589)</f>
      </c>
    </row>
    <row r="3590" s="7" customFormat="1" ht="16.6" customHeight="1">
      <c r="C3590" s="17">
        <v>41813.702083333330</v>
      </c>
      <c r="D3590" s="18">
        <f>INT(C3590)</f>
      </c>
    </row>
    <row r="3591" s="7" customFormat="1" ht="16.6" customHeight="1">
      <c r="C3591" s="17">
        <v>41813.702777777777</v>
      </c>
      <c r="D3591" s="18">
        <f>INT(C3591)</f>
      </c>
    </row>
    <row r="3592" s="7" customFormat="1" ht="16.6" customHeight="1">
      <c r="C3592" s="17">
        <v>41813.706944444442</v>
      </c>
      <c r="D3592" s="18">
        <f>INT(C3592)</f>
      </c>
    </row>
    <row r="3593" s="7" customFormat="1" ht="16.6" customHeight="1">
      <c r="C3593" s="17">
        <v>41813.707638888889</v>
      </c>
      <c r="D3593" s="18">
        <f>INT(C3593)</f>
      </c>
    </row>
    <row r="3594" s="7" customFormat="1" ht="16.6" customHeight="1">
      <c r="C3594" s="17">
        <v>41813.709027777775</v>
      </c>
      <c r="D3594" s="18">
        <f>INT(C3594)</f>
      </c>
    </row>
    <row r="3595" s="7" customFormat="1" ht="16.6" customHeight="1">
      <c r="C3595" s="17">
        <v>41813.711111111108</v>
      </c>
      <c r="D3595" s="18">
        <f>INT(C3595)</f>
      </c>
    </row>
    <row r="3596" s="7" customFormat="1" ht="16.6" customHeight="1">
      <c r="C3596" s="17">
        <v>41813.713194444441</v>
      </c>
      <c r="D3596" s="18">
        <f>INT(C3596)</f>
      </c>
    </row>
    <row r="3597" s="7" customFormat="1" ht="16.6" customHeight="1">
      <c r="C3597" s="17">
        <v>41813.714583333334</v>
      </c>
      <c r="D3597" s="18">
        <f>INT(C3597)</f>
      </c>
    </row>
    <row r="3598" s="7" customFormat="1" ht="16.6" customHeight="1">
      <c r="C3598" s="17">
        <v>41813.715277777781</v>
      </c>
      <c r="D3598" s="18">
        <f>INT(C3598)</f>
      </c>
    </row>
    <row r="3599" s="7" customFormat="1" ht="16.6" customHeight="1">
      <c r="C3599" s="17">
        <v>41813.715972222220</v>
      </c>
      <c r="D3599" s="18">
        <f>INT(C3599)</f>
      </c>
    </row>
    <row r="3600" s="7" customFormat="1" ht="16.6" customHeight="1">
      <c r="C3600" s="17">
        <v>41813.716666666667</v>
      </c>
      <c r="D3600" s="18">
        <f>INT(C3600)</f>
      </c>
    </row>
    <row r="3601" s="7" customFormat="1" ht="16.6" customHeight="1">
      <c r="C3601" s="17">
        <v>41813.717361111114</v>
      </c>
      <c r="D3601" s="18">
        <f>INT(C3601)</f>
      </c>
    </row>
    <row r="3602" s="7" customFormat="1" ht="16.6" customHeight="1">
      <c r="C3602" s="17">
        <v>41813.718055555553</v>
      </c>
      <c r="D3602" s="18">
        <f>INT(C3602)</f>
      </c>
    </row>
    <row r="3603" s="7" customFormat="1" ht="16.6" customHeight="1">
      <c r="C3603" s="17">
        <v>41813.719444444447</v>
      </c>
      <c r="D3603" s="18">
        <f>INT(C3603)</f>
      </c>
    </row>
    <row r="3604" s="7" customFormat="1" ht="16.6" customHeight="1">
      <c r="C3604" s="17">
        <v>41813.720138888886</v>
      </c>
      <c r="D3604" s="18">
        <f>INT(C3604)</f>
      </c>
    </row>
    <row r="3605" s="7" customFormat="1" ht="16.6" customHeight="1">
      <c r="C3605" s="17">
        <v>41813.720138888886</v>
      </c>
      <c r="D3605" s="18">
        <f>INT(C3605)</f>
      </c>
    </row>
    <row r="3606" s="7" customFormat="1" ht="16.6" customHeight="1">
      <c r="C3606" s="17">
        <v>41813.721527777780</v>
      </c>
      <c r="D3606" s="18">
        <f>INT(C3606)</f>
      </c>
    </row>
    <row r="3607" s="7" customFormat="1" ht="16.6" customHeight="1">
      <c r="C3607" s="17">
        <v>41813.722916666666</v>
      </c>
      <c r="D3607" s="18">
        <f>INT(C3607)</f>
      </c>
    </row>
    <row r="3608" s="7" customFormat="1" ht="16.6" customHeight="1">
      <c r="C3608" s="17">
        <v>41813.7375</v>
      </c>
      <c r="D3608" s="18">
        <f>INT(C3608)</f>
      </c>
    </row>
    <row r="3609" s="7" customFormat="1" ht="16.6" customHeight="1">
      <c r="C3609" s="17">
        <v>41813.740277777775</v>
      </c>
      <c r="D3609" s="18">
        <f>INT(C3609)</f>
      </c>
    </row>
    <row r="3610" s="7" customFormat="1" ht="16.6" customHeight="1">
      <c r="C3610" s="17">
        <v>41813.750694444447</v>
      </c>
      <c r="D3610" s="18">
        <f>INT(C3610)</f>
      </c>
    </row>
    <row r="3611" s="7" customFormat="1" ht="16.6" customHeight="1">
      <c r="C3611" s="17">
        <v>41813.754166666666</v>
      </c>
      <c r="D3611" s="18">
        <f>INT(C3611)</f>
      </c>
    </row>
    <row r="3612" s="7" customFormat="1" ht="16.6" customHeight="1">
      <c r="C3612" s="17">
        <v>41813.761111111111</v>
      </c>
      <c r="D3612" s="18">
        <f>INT(C3612)</f>
      </c>
    </row>
    <row r="3613" s="7" customFormat="1" ht="16.6" customHeight="1">
      <c r="C3613" s="17">
        <v>41813.814583333333</v>
      </c>
      <c r="D3613" s="18">
        <f>INT(C3613)</f>
      </c>
    </row>
    <row r="3614" s="7" customFormat="1" ht="16.6" customHeight="1">
      <c r="C3614" s="17">
        <v>41814.088194444441</v>
      </c>
      <c r="D3614" s="18">
        <f>INT(C3614)</f>
      </c>
    </row>
    <row r="3615" s="7" customFormat="1" ht="16.6" customHeight="1">
      <c r="C3615" s="17">
        <v>41814.468055555553</v>
      </c>
      <c r="D3615" s="18">
        <f>INT(C3615)</f>
      </c>
    </row>
    <row r="3616" s="7" customFormat="1" ht="16.6" customHeight="1">
      <c r="C3616" s="17">
        <v>41814.516666666670</v>
      </c>
      <c r="D3616" s="18">
        <f>INT(C3616)</f>
      </c>
    </row>
    <row r="3617" s="7" customFormat="1" ht="16.6" customHeight="1">
      <c r="C3617" s="17">
        <v>41814.609027777777</v>
      </c>
      <c r="D3617" s="18">
        <f>INT(C3617)</f>
      </c>
    </row>
    <row r="3618" s="7" customFormat="1" ht="16.6" customHeight="1">
      <c r="C3618" s="17">
        <v>41815.091666666667</v>
      </c>
      <c r="D3618" s="18">
        <f>INT(C3618)</f>
      </c>
    </row>
    <row r="3619" s="7" customFormat="1" ht="16.6" customHeight="1">
      <c r="C3619" s="17">
        <v>41815.361805555556</v>
      </c>
      <c r="D3619" s="18">
        <f>INT(C3619)</f>
      </c>
    </row>
    <row r="3620" s="7" customFormat="1" ht="16.6" customHeight="1">
      <c r="C3620" s="17">
        <v>41815.363888888889</v>
      </c>
      <c r="D3620" s="18">
        <f>INT(C3620)</f>
      </c>
    </row>
    <row r="3621" s="7" customFormat="1" ht="16.6" customHeight="1">
      <c r="C3621" s="17">
        <v>41815.365972222222</v>
      </c>
      <c r="D3621" s="18">
        <f>INT(C3621)</f>
      </c>
    </row>
    <row r="3622" s="7" customFormat="1" ht="16.6" customHeight="1">
      <c r="C3622" s="17">
        <v>41815.368055555555</v>
      </c>
      <c r="D3622" s="18">
        <f>INT(C3622)</f>
      </c>
    </row>
    <row r="3623" s="7" customFormat="1" ht="16.6" customHeight="1">
      <c r="C3623" s="17">
        <v>41815.392361111109</v>
      </c>
      <c r="D3623" s="18">
        <f>INT(C3623)</f>
      </c>
    </row>
    <row r="3624" s="7" customFormat="1" ht="16.6" customHeight="1">
      <c r="C3624" s="17">
        <v>41815.393055555556</v>
      </c>
      <c r="D3624" s="18">
        <f>INT(C3624)</f>
      </c>
    </row>
    <row r="3625" s="7" customFormat="1" ht="16.6" customHeight="1">
      <c r="C3625" s="17">
        <v>41815.395138888889</v>
      </c>
      <c r="D3625" s="18">
        <f>INT(C3625)</f>
      </c>
    </row>
    <row r="3626" s="7" customFormat="1" ht="16.6" customHeight="1">
      <c r="C3626" s="17">
        <v>41815.396527777775</v>
      </c>
      <c r="D3626" s="18">
        <f>INT(C3626)</f>
      </c>
    </row>
    <row r="3627" s="7" customFormat="1" ht="16.6" customHeight="1">
      <c r="C3627" s="17">
        <v>41815.4375</v>
      </c>
      <c r="D3627" s="18">
        <f>INT(C3627)</f>
      </c>
    </row>
    <row r="3628" s="7" customFormat="1" ht="16.6" customHeight="1">
      <c r="C3628" s="17">
        <v>41815.442361111112</v>
      </c>
      <c r="D3628" s="18">
        <f>INT(C3628)</f>
      </c>
    </row>
    <row r="3629" s="7" customFormat="1" ht="16.6" customHeight="1">
      <c r="C3629" s="17">
        <v>41815.567361111112</v>
      </c>
      <c r="D3629" s="18">
        <f>INT(C3629)</f>
      </c>
    </row>
    <row r="3630" s="7" customFormat="1" ht="16.6" customHeight="1">
      <c r="C3630" s="17">
        <v>41815.761805555558</v>
      </c>
      <c r="D3630" s="18">
        <f>INT(C3630)</f>
      </c>
    </row>
    <row r="3631" s="7" customFormat="1" ht="16.6" customHeight="1">
      <c r="C3631" s="17">
        <v>41815.777083333334</v>
      </c>
      <c r="D3631" s="18">
        <f>INT(C3631)</f>
      </c>
    </row>
    <row r="3632" s="7" customFormat="1" ht="16.6" customHeight="1">
      <c r="C3632" s="17">
        <v>41815.786111111112</v>
      </c>
      <c r="D3632" s="18">
        <f>INT(C3632)</f>
      </c>
    </row>
    <row r="3633" s="7" customFormat="1" ht="16.6" customHeight="1">
      <c r="C3633" s="17">
        <v>41815.815277777780</v>
      </c>
      <c r="D3633" s="18">
        <f>INT(C3633)</f>
      </c>
    </row>
    <row r="3634" s="7" customFormat="1" ht="16.6" customHeight="1">
      <c r="C3634" s="17">
        <v>41816.21875</v>
      </c>
      <c r="D3634" s="18">
        <f>INT(C3634)</f>
      </c>
    </row>
    <row r="3635" s="7" customFormat="1" ht="16.6" customHeight="1">
      <c r="C3635" s="17">
        <v>41816.4125</v>
      </c>
      <c r="D3635" s="18">
        <f>INT(C3635)</f>
      </c>
    </row>
    <row r="3636" s="7" customFormat="1" ht="16.6" customHeight="1">
      <c r="C3636" s="17">
        <v>41816.416666666664</v>
      </c>
      <c r="D3636" s="18">
        <f>INT(C3636)</f>
      </c>
    </row>
    <row r="3637" s="7" customFormat="1" ht="16.6" customHeight="1">
      <c r="C3637" s="17">
        <v>41816.490972222222</v>
      </c>
      <c r="D3637" s="18">
        <f>INT(C3637)</f>
      </c>
    </row>
    <row r="3638" s="7" customFormat="1" ht="16.6" customHeight="1">
      <c r="C3638" s="17">
        <v>41816.505555555559</v>
      </c>
      <c r="D3638" s="18">
        <f>INT(C3638)</f>
      </c>
    </row>
    <row r="3639" s="7" customFormat="1" ht="16.6" customHeight="1">
      <c r="C3639" s="17">
        <v>41816.530555555553</v>
      </c>
      <c r="D3639" s="18">
        <f>INT(C3639)</f>
      </c>
    </row>
    <row r="3640" s="7" customFormat="1" ht="16.6" customHeight="1">
      <c r="C3640" s="17">
        <v>41816.542361111111</v>
      </c>
      <c r="D3640" s="18">
        <f>INT(C3640)</f>
      </c>
    </row>
    <row r="3641" s="7" customFormat="1" ht="16.6" customHeight="1">
      <c r="C3641" s="17">
        <v>41816.550694444442</v>
      </c>
      <c r="D3641" s="18">
        <f>INT(C3641)</f>
      </c>
    </row>
    <row r="3642" s="7" customFormat="1" ht="16.6" customHeight="1">
      <c r="C3642" s="17">
        <v>41816.586805555555</v>
      </c>
      <c r="D3642" s="18">
        <f>INT(C3642)</f>
      </c>
    </row>
    <row r="3643" s="7" customFormat="1" ht="16.6" customHeight="1">
      <c r="C3643" s="17">
        <v>41816.631944444445</v>
      </c>
      <c r="D3643" s="18">
        <f>INT(C3643)</f>
      </c>
    </row>
    <row r="3644" s="7" customFormat="1" ht="16.6" customHeight="1">
      <c r="C3644" s="17">
        <v>41817.379861111112</v>
      </c>
      <c r="D3644" s="18">
        <f>INT(C3644)</f>
      </c>
    </row>
    <row r="3645" s="7" customFormat="1" ht="16.6" customHeight="1">
      <c r="C3645" s="17">
        <v>41817.405555555553</v>
      </c>
      <c r="D3645" s="18">
        <f>INT(C3645)</f>
      </c>
    </row>
    <row r="3646" s="7" customFormat="1" ht="16.6" customHeight="1">
      <c r="C3646" s="17">
        <v>41817.472916666666</v>
      </c>
      <c r="D3646" s="18">
        <f>INT(C3646)</f>
      </c>
    </row>
    <row r="3647" s="7" customFormat="1" ht="16.6" customHeight="1">
      <c r="C3647" s="17">
        <v>41820.820833333331</v>
      </c>
      <c r="D3647" s="18">
        <f>INT(C3647)</f>
      </c>
    </row>
    <row r="3648" s="7" customFormat="1" ht="16.6" customHeight="1">
      <c r="C3648" s="17">
        <v>41821.272222222222</v>
      </c>
      <c r="D3648" s="18">
        <f>INT(C3648)</f>
      </c>
    </row>
    <row r="3649" s="7" customFormat="1" ht="16.6" customHeight="1">
      <c r="C3649" s="17">
        <v>41821.316666666666</v>
      </c>
      <c r="D3649" s="18">
        <f>INT(C3649)</f>
      </c>
    </row>
    <row r="3650" s="7" customFormat="1" ht="16.6" customHeight="1">
      <c r="C3650" s="17">
        <v>41821.361111111109</v>
      </c>
      <c r="D3650" s="18">
        <f>INT(C3650)</f>
      </c>
    </row>
    <row r="3651" s="7" customFormat="1" ht="16.6" customHeight="1">
      <c r="C3651" s="17">
        <v>41821.365277777775</v>
      </c>
      <c r="D3651" s="18">
        <f>INT(C3651)</f>
      </c>
    </row>
    <row r="3652" s="7" customFormat="1" ht="16.6" customHeight="1">
      <c r="C3652" s="17">
        <v>41821.365277777775</v>
      </c>
      <c r="D3652" s="18">
        <f>INT(C3652)</f>
      </c>
    </row>
    <row r="3653" s="7" customFormat="1" ht="16.6" customHeight="1">
      <c r="C3653" s="17">
        <v>41821.390972222223</v>
      </c>
      <c r="D3653" s="18">
        <f>INT(C3653)</f>
      </c>
    </row>
    <row r="3654" s="7" customFormat="1" ht="16.6" customHeight="1">
      <c r="C3654" s="17">
        <v>41821.438194444447</v>
      </c>
      <c r="D3654" s="18">
        <f>INT(C3654)</f>
      </c>
    </row>
    <row r="3655" s="7" customFormat="1" ht="16.6" customHeight="1">
      <c r="C3655" s="17">
        <v>41822.481944444444</v>
      </c>
      <c r="D3655" s="18">
        <f>INT(C3655)</f>
      </c>
    </row>
    <row r="3656" s="7" customFormat="1" ht="16.6" customHeight="1">
      <c r="C3656" s="17">
        <v>41822.486111111109</v>
      </c>
      <c r="D3656" s="18">
        <f>INT(C3656)</f>
      </c>
    </row>
    <row r="3657" s="7" customFormat="1" ht="16.6" customHeight="1">
      <c r="C3657" s="17">
        <v>41822.495833333334</v>
      </c>
      <c r="D3657" s="18">
        <f>INT(C3657)</f>
      </c>
    </row>
    <row r="3658" s="7" customFormat="1" ht="16.6" customHeight="1">
      <c r="C3658" s="17">
        <v>41822.803472222222</v>
      </c>
      <c r="D3658" s="18">
        <f>INT(C3658)</f>
      </c>
    </row>
    <row r="3659" s="7" customFormat="1" ht="16.6" customHeight="1">
      <c r="C3659" s="17">
        <v>41823.288194444445</v>
      </c>
      <c r="D3659" s="18">
        <f>INT(C3659)</f>
      </c>
    </row>
    <row r="3660" s="7" customFormat="1" ht="16.6" customHeight="1">
      <c r="C3660" s="17">
        <v>41823.299305555556</v>
      </c>
      <c r="D3660" s="18">
        <f>INT(C3660)</f>
      </c>
    </row>
    <row r="3661" s="7" customFormat="1" ht="16.6" customHeight="1">
      <c r="C3661" s="17">
        <v>41823.445833333331</v>
      </c>
      <c r="D3661" s="18">
        <f>INT(C3661)</f>
      </c>
    </row>
    <row r="3662" s="7" customFormat="1" ht="16.6" customHeight="1">
      <c r="C3662" s="17">
        <v>41823.535416666666</v>
      </c>
      <c r="D3662" s="18">
        <f>INT(C3662)</f>
      </c>
    </row>
    <row r="3663" s="7" customFormat="1" ht="16.6" customHeight="1">
      <c r="C3663" s="17">
        <v>41823.579861111109</v>
      </c>
      <c r="D3663" s="18">
        <f>INT(C3663)</f>
      </c>
    </row>
    <row r="3664" s="7" customFormat="1" ht="16.6" customHeight="1">
      <c r="C3664" s="17">
        <v>41823.693055555559</v>
      </c>
      <c r="D3664" s="18">
        <f>INT(C3664)</f>
      </c>
    </row>
    <row r="3665" s="7" customFormat="1" ht="16.6" customHeight="1">
      <c r="C3665" s="17">
        <v>41824.254166666666</v>
      </c>
      <c r="D3665" s="18">
        <f>INT(C3665)</f>
      </c>
    </row>
    <row r="3666" s="7" customFormat="1" ht="16.6" customHeight="1">
      <c r="C3666" s="17">
        <v>41824.272222222222</v>
      </c>
      <c r="D3666" s="18">
        <f>INT(C3666)</f>
      </c>
    </row>
    <row r="3667" s="7" customFormat="1" ht="16.6" customHeight="1">
      <c r="C3667" s="17">
        <v>41824.295833333330</v>
      </c>
      <c r="D3667" s="18">
        <f>INT(C3667)</f>
      </c>
    </row>
    <row r="3668" s="7" customFormat="1" ht="16.6" customHeight="1">
      <c r="C3668" s="17">
        <v>41824.302083333336</v>
      </c>
      <c r="D3668" s="18">
        <f>INT(C3668)</f>
      </c>
    </row>
    <row r="3669" s="7" customFormat="1" ht="16.6" customHeight="1">
      <c r="C3669" s="17">
        <v>41824.311111111114</v>
      </c>
      <c r="D3669" s="18">
        <f>INT(C3669)</f>
      </c>
    </row>
    <row r="3670" s="7" customFormat="1" ht="16.6" customHeight="1">
      <c r="C3670" s="17">
        <v>41824.4</v>
      </c>
      <c r="D3670" s="18">
        <f>INT(C3670)</f>
      </c>
    </row>
    <row r="3671" s="7" customFormat="1" ht="16.6" customHeight="1">
      <c r="C3671" s="17">
        <v>41824.55</v>
      </c>
      <c r="D3671" s="18">
        <f>INT(C3671)</f>
      </c>
    </row>
    <row r="3672" s="7" customFormat="1" ht="16.6" customHeight="1">
      <c r="C3672" s="17">
        <v>41824.579166666670</v>
      </c>
      <c r="D3672" s="18">
        <f>INT(C3672)</f>
      </c>
    </row>
    <row r="3673" s="7" customFormat="1" ht="16.6" customHeight="1">
      <c r="C3673" s="17">
        <v>41827.402777777781</v>
      </c>
      <c r="D3673" s="18">
        <f>INT(C3673)</f>
      </c>
    </row>
    <row r="3674" s="7" customFormat="1" ht="16.6" customHeight="1">
      <c r="C3674" s="17">
        <v>41827.447222222225</v>
      </c>
      <c r="D3674" s="18">
        <f>INT(C3674)</f>
      </c>
    </row>
    <row r="3675" s="7" customFormat="1" ht="16.6" customHeight="1">
      <c r="C3675" s="17">
        <v>41827.490972222222</v>
      </c>
      <c r="D3675" s="18">
        <f>INT(C3675)</f>
      </c>
    </row>
    <row r="3676" s="7" customFormat="1" ht="16.6" customHeight="1">
      <c r="C3676" s="17">
        <v>41827.495138888888</v>
      </c>
      <c r="D3676" s="18">
        <f>INT(C3676)</f>
      </c>
    </row>
    <row r="3677" s="7" customFormat="1" ht="16.6" customHeight="1">
      <c r="C3677" s="17">
        <v>41827.511111111111</v>
      </c>
      <c r="D3677" s="18">
        <f>INT(C3677)</f>
      </c>
    </row>
    <row r="3678" s="7" customFormat="1" ht="16.6" customHeight="1">
      <c r="C3678" s="17">
        <v>41828.2625</v>
      </c>
      <c r="D3678" s="18">
        <f>INT(C3678)</f>
      </c>
    </row>
    <row r="3679" s="7" customFormat="1" ht="16.6" customHeight="1">
      <c r="C3679" s="17">
        <v>41828.309722222220</v>
      </c>
      <c r="D3679" s="18">
        <f>INT(C3679)</f>
      </c>
    </row>
    <row r="3680" s="7" customFormat="1" ht="16.6" customHeight="1">
      <c r="C3680" s="17">
        <v>41828.409027777780</v>
      </c>
      <c r="D3680" s="18">
        <f>INT(C3680)</f>
      </c>
    </row>
    <row r="3681" s="7" customFormat="1" ht="16.6" customHeight="1">
      <c r="C3681" s="17">
        <v>41828.840972222220</v>
      </c>
      <c r="D3681" s="18">
        <f>INT(C3681)</f>
      </c>
    </row>
    <row r="3682" s="7" customFormat="1" ht="16.6" customHeight="1">
      <c r="C3682" s="17">
        <v>41829.44375</v>
      </c>
      <c r="D3682" s="18">
        <f>INT(C3682)</f>
      </c>
    </row>
    <row r="3683" s="7" customFormat="1" ht="16.6" customHeight="1">
      <c r="C3683" s="17">
        <v>41829.511805555558</v>
      </c>
      <c r="D3683" s="18">
        <f>INT(C3683)</f>
      </c>
    </row>
    <row r="3684" s="7" customFormat="1" ht="16.6" customHeight="1">
      <c r="C3684" s="17">
        <v>41829.513888888891</v>
      </c>
      <c r="D3684" s="18">
        <f>INT(C3684)</f>
      </c>
    </row>
    <row r="3685" s="7" customFormat="1" ht="16.6" customHeight="1">
      <c r="C3685" s="17">
        <v>41829.592361111114</v>
      </c>
      <c r="D3685" s="18">
        <f>INT(C3685)</f>
      </c>
    </row>
    <row r="3686" s="7" customFormat="1" ht="16.6" customHeight="1">
      <c r="C3686" s="17">
        <v>41830.325694444444</v>
      </c>
      <c r="D3686" s="18">
        <f>INT(C3686)</f>
      </c>
    </row>
    <row r="3687" s="7" customFormat="1" ht="16.6" customHeight="1">
      <c r="C3687" s="17">
        <v>41830.513888888891</v>
      </c>
      <c r="D3687" s="18">
        <f>INT(C3687)</f>
      </c>
    </row>
    <row r="3688" s="7" customFormat="1" ht="16.6" customHeight="1">
      <c r="C3688" s="17">
        <v>41830.53125</v>
      </c>
      <c r="D3688" s="18">
        <f>INT(C3688)</f>
      </c>
    </row>
    <row r="3689" s="7" customFormat="1" ht="16.6" customHeight="1">
      <c r="C3689" s="17">
        <v>41830.549305555556</v>
      </c>
      <c r="D3689" s="18">
        <f>INT(C3689)</f>
      </c>
    </row>
    <row r="3690" s="7" customFormat="1" ht="16.6" customHeight="1">
      <c r="C3690" s="17">
        <v>41830.622916666667</v>
      </c>
      <c r="D3690" s="18">
        <f>INT(C3690)</f>
      </c>
    </row>
    <row r="3691" s="7" customFormat="1" ht="16.6" customHeight="1">
      <c r="C3691" s="17">
        <v>41830.629166666666</v>
      </c>
      <c r="D3691" s="18">
        <f>INT(C3691)</f>
      </c>
    </row>
    <row r="3692" s="7" customFormat="1" ht="16.6" customHeight="1">
      <c r="C3692" s="17">
        <v>41830.665277777778</v>
      </c>
      <c r="D3692" s="18">
        <f>INT(C3692)</f>
      </c>
    </row>
    <row r="3693" s="7" customFormat="1" ht="16.6" customHeight="1">
      <c r="C3693" s="17">
        <v>41830.684722222220</v>
      </c>
      <c r="D3693" s="18">
        <f>INT(C3693)</f>
      </c>
    </row>
    <row r="3694" s="7" customFormat="1" ht="16.6" customHeight="1">
      <c r="C3694" s="17">
        <v>41830.7125</v>
      </c>
      <c r="D3694" s="18">
        <f>INT(C3694)</f>
      </c>
    </row>
    <row r="3695" s="7" customFormat="1" ht="16.6" customHeight="1">
      <c r="C3695" s="17">
        <v>41831.229861111111</v>
      </c>
      <c r="D3695" s="18">
        <f>INT(C3695)</f>
      </c>
    </row>
    <row r="3696" s="7" customFormat="1" ht="16.6" customHeight="1">
      <c r="C3696" s="17">
        <v>41831.367361111108</v>
      </c>
      <c r="D3696" s="18">
        <f>INT(C3696)</f>
      </c>
    </row>
    <row r="3697" s="7" customFormat="1" ht="16.6" customHeight="1">
      <c r="C3697" s="17">
        <v>41831.657638888886</v>
      </c>
      <c r="D3697" s="18">
        <f>INT(C3697)</f>
      </c>
    </row>
    <row r="3698" s="7" customFormat="1" ht="16.6" customHeight="1">
      <c r="C3698" s="17">
        <v>41832.006944444445</v>
      </c>
      <c r="D3698" s="18">
        <f>INT(C3698)</f>
      </c>
    </row>
    <row r="3699" s="7" customFormat="1" ht="16.6" customHeight="1">
      <c r="C3699" s="17">
        <v>41835.302083333336</v>
      </c>
      <c r="D3699" s="18">
        <f>INT(C3699)</f>
      </c>
    </row>
    <row r="3700" s="7" customFormat="1" ht="16.6" customHeight="1">
      <c r="C3700" s="17">
        <v>41835.584027777775</v>
      </c>
      <c r="D3700" s="18">
        <f>INT(C3700)</f>
      </c>
    </row>
    <row r="3701" s="7" customFormat="1" ht="16.6" customHeight="1">
      <c r="C3701" s="17">
        <v>41836.552083333336</v>
      </c>
      <c r="D3701" s="18">
        <f>INT(C3701)</f>
      </c>
    </row>
    <row r="3702" s="7" customFormat="1" ht="16.6" customHeight="1">
      <c r="C3702" s="17">
        <v>41838.253472222219</v>
      </c>
      <c r="D3702" s="18">
        <f>INT(C3702)</f>
      </c>
    </row>
    <row r="3703" s="7" customFormat="1" ht="16.6" customHeight="1">
      <c r="C3703" s="17">
        <v>41838.829166666670</v>
      </c>
      <c r="D3703" s="18">
        <f>INT(C3703)</f>
      </c>
    </row>
    <row r="3704" s="7" customFormat="1" ht="16.6" customHeight="1">
      <c r="C3704" s="17">
        <v>41841.452083333330</v>
      </c>
      <c r="D3704" s="18">
        <f>INT(C3704)</f>
      </c>
    </row>
    <row r="3705" s="7" customFormat="1" ht="16.6" customHeight="1">
      <c r="C3705" s="17">
        <v>41841.770833333336</v>
      </c>
      <c r="D3705" s="18">
        <f>INT(C3705)</f>
      </c>
    </row>
    <row r="3706" s="7" customFormat="1" ht="16.6" customHeight="1">
      <c r="C3706" s="17">
        <v>41843.204166666670</v>
      </c>
      <c r="D3706" s="18">
        <f>INT(C3706)</f>
      </c>
    </row>
    <row r="3707" s="7" customFormat="1" ht="16.6" customHeight="1">
      <c r="C3707" s="17">
        <v>41843.433333333334</v>
      </c>
      <c r="D3707" s="18">
        <f>INT(C3707)</f>
      </c>
    </row>
    <row r="3708" s="7" customFormat="1" ht="16.6" customHeight="1">
      <c r="C3708" s="17">
        <v>41843.457638888889</v>
      </c>
      <c r="D3708" s="18">
        <f>INT(C3708)</f>
      </c>
    </row>
    <row r="3709" s="7" customFormat="1" ht="16.6" customHeight="1">
      <c r="C3709" s="17">
        <v>41843.478472222225</v>
      </c>
      <c r="D3709" s="18">
        <f>INT(C3709)</f>
      </c>
    </row>
    <row r="3710" s="7" customFormat="1" ht="16.6" customHeight="1">
      <c r="C3710" s="17">
        <v>41843.481944444444</v>
      </c>
      <c r="D3710" s="18">
        <f>INT(C3710)</f>
      </c>
    </row>
    <row r="3711" s="7" customFormat="1" ht="16.6" customHeight="1">
      <c r="C3711" s="17">
        <v>41844.256944444445</v>
      </c>
      <c r="D3711" s="18">
        <f>INT(C3711)</f>
      </c>
    </row>
    <row r="3712" s="7" customFormat="1" ht="16.6" customHeight="1">
      <c r="C3712" s="17">
        <v>41844.306944444441</v>
      </c>
      <c r="D3712" s="18">
        <f>INT(C3712)</f>
      </c>
    </row>
    <row r="3713" s="7" customFormat="1" ht="16.6" customHeight="1">
      <c r="C3713" s="17">
        <v>41844.443055555559</v>
      </c>
      <c r="D3713" s="18">
        <f>INT(C3713)</f>
      </c>
    </row>
    <row r="3714" s="7" customFormat="1" ht="16.6" customHeight="1">
      <c r="C3714" s="17">
        <v>41844.452083333330</v>
      </c>
      <c r="D3714" s="18">
        <f>INT(C3714)</f>
      </c>
    </row>
    <row r="3715" s="7" customFormat="1" ht="16.6" customHeight="1">
      <c r="C3715" s="17">
        <v>41844.4875</v>
      </c>
      <c r="D3715" s="18">
        <f>INT(C3715)</f>
      </c>
    </row>
    <row r="3716" s="7" customFormat="1" ht="16.6" customHeight="1">
      <c r="C3716" s="17">
        <v>41844.541666666664</v>
      </c>
      <c r="D3716" s="18">
        <f>INT(C3716)</f>
      </c>
    </row>
    <row r="3717" s="7" customFormat="1" ht="16.6" customHeight="1">
      <c r="C3717" s="17">
        <v>41844.554861111108</v>
      </c>
      <c r="D3717" s="18">
        <f>INT(C3717)</f>
      </c>
    </row>
    <row r="3718" s="7" customFormat="1" ht="16.6" customHeight="1">
      <c r="C3718" s="17">
        <v>41845.308333333334</v>
      </c>
      <c r="D3718" s="18">
        <f>INT(C3718)</f>
      </c>
    </row>
    <row r="3719" s="7" customFormat="1" ht="16.6" customHeight="1">
      <c r="C3719" s="17">
        <v>41845.446527777778</v>
      </c>
      <c r="D3719" s="18">
        <f>INT(C3719)</f>
      </c>
    </row>
    <row r="3720" s="7" customFormat="1" ht="16.6" customHeight="1">
      <c r="C3720" s="17">
        <v>41845.447222222225</v>
      </c>
      <c r="D3720" s="18">
        <f>INT(C3720)</f>
      </c>
    </row>
    <row r="3721" s="7" customFormat="1" ht="16.6" customHeight="1">
      <c r="C3721" s="17">
        <v>41845.631944444445</v>
      </c>
      <c r="D3721" s="18">
        <f>INT(C3721)</f>
      </c>
    </row>
    <row r="3722" s="7" customFormat="1" ht="16.6" customHeight="1">
      <c r="C3722" s="17">
        <v>41845.735416666670</v>
      </c>
      <c r="D3722" s="18">
        <f>INT(C3722)</f>
      </c>
    </row>
    <row r="3723" s="7" customFormat="1" ht="16.6" customHeight="1">
      <c r="C3723" s="17">
        <v>41845.802777777775</v>
      </c>
      <c r="D3723" s="18">
        <f>INT(C3723)</f>
      </c>
    </row>
    <row r="3724" s="7" customFormat="1" ht="16.6" customHeight="1">
      <c r="C3724" s="17">
        <v>41845.940972222219</v>
      </c>
      <c r="D3724" s="18">
        <f>INT(C3724)</f>
      </c>
    </row>
    <row r="3725" s="7" customFormat="1" ht="16.6" customHeight="1">
      <c r="C3725" s="17">
        <v>41848.326388888891</v>
      </c>
      <c r="D3725" s="18">
        <f>INT(C3725)</f>
      </c>
    </row>
    <row r="3726" s="7" customFormat="1" ht="16.6" customHeight="1">
      <c r="C3726" s="17">
        <v>41849.911111111112</v>
      </c>
      <c r="D3726" s="18">
        <f>INT(C3726)</f>
      </c>
    </row>
    <row r="3727" s="7" customFormat="1" ht="16.6" customHeight="1">
      <c r="C3727" s="17">
        <v>41851.394444444442</v>
      </c>
      <c r="D3727" s="18">
        <f>INT(C3727)</f>
      </c>
    </row>
    <row r="3728" s="7" customFormat="1" ht="16.6" customHeight="1">
      <c r="C3728" s="17">
        <v>41851.394444444442</v>
      </c>
      <c r="D3728" s="18">
        <f>INT(C3728)</f>
      </c>
    </row>
    <row r="3729" s="7" customFormat="1" ht="16.6" customHeight="1">
      <c r="C3729" s="17">
        <v>41851.415972222225</v>
      </c>
      <c r="D3729" s="18">
        <f>INT(C3729)</f>
      </c>
    </row>
    <row r="3730" s="7" customFormat="1" ht="16.6" customHeight="1">
      <c r="C3730" s="17">
        <v>41851.449305555558</v>
      </c>
      <c r="D3730" s="18">
        <f>INT(C3730)</f>
      </c>
    </row>
    <row r="3731" s="7" customFormat="1" ht="16.6" customHeight="1">
      <c r="C3731" s="17">
        <v>41851.4875</v>
      </c>
      <c r="D3731" s="18">
        <f>INT(C3731)</f>
      </c>
    </row>
    <row r="3732" s="7" customFormat="1" ht="16.6" customHeight="1">
      <c r="C3732" s="17">
        <v>41851.594444444447</v>
      </c>
      <c r="D3732" s="18">
        <f>INT(C3732)</f>
      </c>
    </row>
    <row r="3733" s="7" customFormat="1" ht="16.6" customHeight="1">
      <c r="C3733" s="17">
        <v>41851.607638888891</v>
      </c>
      <c r="D3733" s="18">
        <f>INT(C3733)</f>
      </c>
    </row>
    <row r="3734" s="7" customFormat="1" ht="16.6" customHeight="1">
      <c r="C3734" s="17">
        <v>41851.686805555553</v>
      </c>
      <c r="D3734" s="18">
        <f>INT(C3734)</f>
      </c>
    </row>
    <row r="3735" s="7" customFormat="1" ht="16.6" customHeight="1">
      <c r="C3735" s="17">
        <v>41852.515972222223</v>
      </c>
      <c r="D3735" s="18">
        <f>INT(C3735)</f>
      </c>
    </row>
    <row r="3736" s="7" customFormat="1" ht="16.6" customHeight="1">
      <c r="C3736" s="17">
        <v>41855.494444444441</v>
      </c>
      <c r="D3736" s="18">
        <f>INT(C3736)</f>
      </c>
    </row>
    <row r="3737" s="7" customFormat="1" ht="16.6" customHeight="1">
      <c r="C3737" s="17">
        <v>41855.570833333331</v>
      </c>
      <c r="D3737" s="18">
        <f>INT(C3737)</f>
      </c>
    </row>
    <row r="3738" s="7" customFormat="1" ht="16.6" customHeight="1">
      <c r="C3738" s="17">
        <v>41855.675694444442</v>
      </c>
      <c r="D3738" s="18">
        <f>INT(C3738)</f>
      </c>
    </row>
    <row r="3739" s="7" customFormat="1" ht="16.6" customHeight="1">
      <c r="C3739" s="17">
        <v>41855.823611111111</v>
      </c>
      <c r="D3739" s="18">
        <f>INT(C3739)</f>
      </c>
    </row>
    <row r="3740" s="7" customFormat="1" ht="16.6" customHeight="1">
      <c r="C3740" s="17">
        <v>41856.50625</v>
      </c>
      <c r="D3740" s="18">
        <f>INT(C3740)</f>
      </c>
    </row>
    <row r="3741" s="7" customFormat="1" ht="16.6" customHeight="1">
      <c r="C3741" s="17">
        <v>41857.259722222225</v>
      </c>
      <c r="D3741" s="18">
        <f>INT(C3741)</f>
      </c>
    </row>
    <row r="3742" s="7" customFormat="1" ht="16.6" customHeight="1">
      <c r="C3742" s="17">
        <v>41857.519444444442</v>
      </c>
      <c r="D3742" s="18">
        <f>INT(C3742)</f>
      </c>
    </row>
    <row r="3743" s="7" customFormat="1" ht="16.6" customHeight="1">
      <c r="C3743" s="17">
        <v>41857.625</v>
      </c>
      <c r="D3743" s="18">
        <f>INT(C3743)</f>
      </c>
    </row>
    <row r="3744" s="7" customFormat="1" ht="16.6" customHeight="1">
      <c r="C3744" s="17">
        <v>41857.754861111112</v>
      </c>
      <c r="D3744" s="18">
        <f>INT(C3744)</f>
      </c>
    </row>
    <row r="3745" s="7" customFormat="1" ht="16.6" customHeight="1">
      <c r="C3745" s="17">
        <v>41857.822916666664</v>
      </c>
      <c r="D3745" s="18">
        <f>INT(C3745)</f>
      </c>
    </row>
    <row r="3746" s="7" customFormat="1" ht="16.6" customHeight="1">
      <c r="C3746" s="17">
        <v>41858.590277777781</v>
      </c>
      <c r="D3746" s="18">
        <f>INT(C3746)</f>
      </c>
    </row>
    <row r="3747" s="7" customFormat="1" ht="16.6" customHeight="1">
      <c r="C3747" s="17">
        <v>41859.4375</v>
      </c>
      <c r="D3747" s="18">
        <f>INT(C3747)</f>
      </c>
    </row>
    <row r="3748" s="7" customFormat="1" ht="16.6" customHeight="1">
      <c r="C3748" s="17">
        <v>41859.457638888889</v>
      </c>
      <c r="D3748" s="18">
        <f>INT(C3748)</f>
      </c>
    </row>
    <row r="3749" s="7" customFormat="1" ht="16.6" customHeight="1">
      <c r="C3749" s="17">
        <v>41862.497916666667</v>
      </c>
      <c r="D3749" s="18">
        <f>INT(C3749)</f>
      </c>
    </row>
    <row r="3750" s="7" customFormat="1" ht="16.6" customHeight="1">
      <c r="C3750" s="17">
        <v>41862.500694444447</v>
      </c>
      <c r="D3750" s="18">
        <f>INT(C3750)</f>
      </c>
    </row>
    <row r="3751" s="7" customFormat="1" ht="16.6" customHeight="1">
      <c r="C3751" s="17">
        <v>41862.502777777780</v>
      </c>
      <c r="D3751" s="18">
        <f>INT(C3751)</f>
      </c>
    </row>
    <row r="3752" s="7" customFormat="1" ht="16.6" customHeight="1">
      <c r="C3752" s="17">
        <v>41862.504861111112</v>
      </c>
      <c r="D3752" s="18">
        <f>INT(C3752)</f>
      </c>
    </row>
    <row r="3753" s="7" customFormat="1" ht="16.6" customHeight="1">
      <c r="C3753" s="17">
        <v>41862.649305555555</v>
      </c>
      <c r="D3753" s="18">
        <f>INT(C3753)</f>
      </c>
    </row>
    <row r="3754" s="7" customFormat="1" ht="16.6" customHeight="1">
      <c r="C3754" s="17">
        <v>41863.470833333333</v>
      </c>
      <c r="D3754" s="18">
        <f>INT(C3754)</f>
      </c>
    </row>
    <row r="3755" s="7" customFormat="1" ht="16.6" customHeight="1">
      <c r="C3755" s="17">
        <v>41863.550694444442</v>
      </c>
      <c r="D3755" s="18">
        <f>INT(C3755)</f>
      </c>
    </row>
    <row r="3756" s="7" customFormat="1" ht="16.6" customHeight="1">
      <c r="C3756" s="17">
        <v>41864.467361111114</v>
      </c>
      <c r="D3756" s="18">
        <f>INT(C3756)</f>
      </c>
    </row>
    <row r="3757" s="7" customFormat="1" ht="16.6" customHeight="1">
      <c r="C3757" s="17">
        <v>41864.543055555558</v>
      </c>
      <c r="D3757" s="18">
        <f>INT(C3757)</f>
      </c>
    </row>
    <row r="3758" s="7" customFormat="1" ht="16.6" customHeight="1">
      <c r="C3758" s="17">
        <v>41864.547916666670</v>
      </c>
      <c r="D3758" s="18">
        <f>INT(C3758)</f>
      </c>
    </row>
    <row r="3759" s="7" customFormat="1" ht="16.6" customHeight="1">
      <c r="C3759" s="17">
        <v>41864.565972222219</v>
      </c>
      <c r="D3759" s="18">
        <f>INT(C3759)</f>
      </c>
    </row>
    <row r="3760" s="7" customFormat="1" ht="16.6" customHeight="1">
      <c r="C3760" s="17">
        <v>41865.4625</v>
      </c>
      <c r="D3760" s="18">
        <f>INT(C3760)</f>
      </c>
    </row>
    <row r="3761" s="7" customFormat="1" ht="16.6" customHeight="1">
      <c r="C3761" s="17">
        <v>41865.940972222219</v>
      </c>
      <c r="D3761" s="18">
        <f>INT(C3761)</f>
      </c>
    </row>
    <row r="3762" s="7" customFormat="1" ht="16.6" customHeight="1">
      <c r="C3762" s="17">
        <v>41866.252777777780</v>
      </c>
      <c r="D3762" s="18">
        <f>INT(C3762)</f>
      </c>
    </row>
    <row r="3763" s="7" customFormat="1" ht="16.6" customHeight="1">
      <c r="C3763" s="17">
        <v>41866.259027777778</v>
      </c>
      <c r="D3763" s="18">
        <f>INT(C3763)</f>
      </c>
    </row>
    <row r="3764" s="7" customFormat="1" ht="16.6" customHeight="1">
      <c r="C3764" s="17">
        <v>41866.440972222219</v>
      </c>
      <c r="D3764" s="18">
        <f>INT(C3764)</f>
      </c>
    </row>
    <row r="3765" s="7" customFormat="1" ht="16.6" customHeight="1">
      <c r="C3765" s="17">
        <v>41866.45</v>
      </c>
      <c r="D3765" s="18">
        <f>INT(C3765)</f>
      </c>
    </row>
    <row r="3766" s="7" customFormat="1" ht="16.6" customHeight="1">
      <c r="C3766" s="17">
        <v>41866.510416666664</v>
      </c>
      <c r="D3766" s="18">
        <f>INT(C3766)</f>
      </c>
    </row>
    <row r="3767" s="7" customFormat="1" ht="16.6" customHeight="1">
      <c r="C3767" s="17">
        <v>41869.820138888892</v>
      </c>
      <c r="D3767" s="18">
        <f>INT(C3767)</f>
      </c>
    </row>
    <row r="3768" s="7" customFormat="1" ht="16.6" customHeight="1">
      <c r="C3768" s="17">
        <v>41870.227777777778</v>
      </c>
      <c r="D3768" s="18">
        <f>INT(C3768)</f>
      </c>
    </row>
    <row r="3769" s="7" customFormat="1" ht="16.6" customHeight="1">
      <c r="C3769" s="17">
        <v>41870.229166666664</v>
      </c>
      <c r="D3769" s="18">
        <f>INT(C3769)</f>
      </c>
    </row>
    <row r="3770" s="7" customFormat="1" ht="16.6" customHeight="1">
      <c r="C3770" s="17">
        <v>41870.289583333331</v>
      </c>
      <c r="D3770" s="18">
        <f>INT(C3770)</f>
      </c>
    </row>
    <row r="3771" s="7" customFormat="1" ht="16.6" customHeight="1">
      <c r="C3771" s="17">
        <v>41870.736805555556</v>
      </c>
      <c r="D3771" s="18">
        <f>INT(C3771)</f>
      </c>
    </row>
    <row r="3772" s="7" customFormat="1" ht="16.6" customHeight="1">
      <c r="C3772" s="17">
        <v>41870.764583333330</v>
      </c>
      <c r="D3772" s="18">
        <f>INT(C3772)</f>
      </c>
    </row>
    <row r="3773" s="7" customFormat="1" ht="16.6" customHeight="1">
      <c r="C3773" s="17">
        <v>41871.176388888889</v>
      </c>
      <c r="D3773" s="18">
        <f>INT(C3773)</f>
      </c>
    </row>
    <row r="3774" s="7" customFormat="1" ht="16.6" customHeight="1">
      <c r="C3774" s="17">
        <v>41872.408333333333</v>
      </c>
      <c r="D3774" s="18">
        <f>INT(C3774)</f>
      </c>
    </row>
    <row r="3775" s="7" customFormat="1" ht="16.6" customHeight="1">
      <c r="C3775" s="17">
        <v>41872.425694444442</v>
      </c>
      <c r="D3775" s="18">
        <f>INT(C3775)</f>
      </c>
    </row>
    <row r="3776" s="7" customFormat="1" ht="16.6" customHeight="1">
      <c r="C3776" s="17">
        <v>41872.476388888892</v>
      </c>
      <c r="D3776" s="18">
        <f>INT(C3776)</f>
      </c>
    </row>
    <row r="3777" s="7" customFormat="1" ht="16.6" customHeight="1">
      <c r="C3777" s="17">
        <v>41872.561111111114</v>
      </c>
      <c r="D3777" s="18">
        <f>INT(C3777)</f>
      </c>
    </row>
    <row r="3778" s="7" customFormat="1" ht="16.6" customHeight="1">
      <c r="C3778" s="17">
        <v>41872.614583333336</v>
      </c>
      <c r="D3778" s="18">
        <f>INT(C3778)</f>
      </c>
    </row>
    <row r="3779" s="7" customFormat="1" ht="16.6" customHeight="1">
      <c r="C3779" s="17">
        <v>41872.622222222220</v>
      </c>
      <c r="D3779" s="18">
        <f>INT(C3779)</f>
      </c>
    </row>
    <row r="3780" s="7" customFormat="1" ht="16.6" customHeight="1">
      <c r="C3780" s="17">
        <v>41872.70625</v>
      </c>
      <c r="D3780" s="18">
        <f>INT(C3780)</f>
      </c>
    </row>
    <row r="3781" s="7" customFormat="1" ht="16.6" customHeight="1">
      <c r="C3781" s="17">
        <v>41873.428472222222</v>
      </c>
      <c r="D3781" s="18">
        <f>INT(C3781)</f>
      </c>
    </row>
    <row r="3782" s="7" customFormat="1" ht="16.6" customHeight="1">
      <c r="C3782" s="17">
        <v>41873.48125</v>
      </c>
      <c r="D3782" s="18">
        <f>INT(C3782)</f>
      </c>
    </row>
    <row r="3783" s="7" customFormat="1" ht="16.6" customHeight="1">
      <c r="C3783" s="17">
        <v>41873.5375</v>
      </c>
      <c r="D3783" s="18">
        <f>INT(C3783)</f>
      </c>
    </row>
    <row r="3784" s="7" customFormat="1" ht="16.6" customHeight="1">
      <c r="C3784" s="17">
        <v>41873.709722222222</v>
      </c>
      <c r="D3784" s="18">
        <f>INT(C3784)</f>
      </c>
    </row>
    <row r="3785" s="7" customFormat="1" ht="16.6" customHeight="1">
      <c r="C3785" s="17">
        <v>41873.757638888892</v>
      </c>
      <c r="D3785" s="18">
        <f>INT(C3785)</f>
      </c>
    </row>
    <row r="3786" s="7" customFormat="1" ht="16.6" customHeight="1">
      <c r="C3786" s="17">
        <v>41873.954166666670</v>
      </c>
      <c r="D3786" s="18">
        <f>INT(C3786)</f>
      </c>
    </row>
    <row r="3787" s="7" customFormat="1" ht="16.6" customHeight="1">
      <c r="C3787" s="17">
        <v>41876.553472222222</v>
      </c>
      <c r="D3787" s="18">
        <f>INT(C3787)</f>
      </c>
    </row>
    <row r="3788" s="7" customFormat="1" ht="16.6" customHeight="1">
      <c r="C3788" s="17">
        <v>41876.635416666664</v>
      </c>
      <c r="D3788" s="18">
        <f>INT(C3788)</f>
      </c>
    </row>
    <row r="3789" s="7" customFormat="1" ht="16.6" customHeight="1">
      <c r="C3789" s="17">
        <v>41876.670833333330</v>
      </c>
      <c r="D3789" s="18">
        <f>INT(C3789)</f>
      </c>
    </row>
    <row r="3790" s="7" customFormat="1" ht="16.6" customHeight="1">
      <c r="C3790" s="17">
        <v>41877.221527777780</v>
      </c>
      <c r="D3790" s="18">
        <f>INT(C3790)</f>
      </c>
    </row>
    <row r="3791" s="7" customFormat="1" ht="16.6" customHeight="1">
      <c r="C3791" s="17">
        <v>41877.376388888886</v>
      </c>
      <c r="D3791" s="18">
        <f>INT(C3791)</f>
      </c>
    </row>
    <row r="3792" s="7" customFormat="1" ht="16.6" customHeight="1">
      <c r="C3792" s="17">
        <v>41877.43125</v>
      </c>
      <c r="D3792" s="18">
        <f>INT(C3792)</f>
      </c>
    </row>
    <row r="3793" s="7" customFormat="1" ht="16.6" customHeight="1">
      <c r="C3793" s="17">
        <v>41877.565277777780</v>
      </c>
      <c r="D3793" s="18">
        <f>INT(C3793)</f>
      </c>
    </row>
    <row r="3794" s="7" customFormat="1" ht="16.6" customHeight="1">
      <c r="C3794" s="17">
        <v>41877.586805555555</v>
      </c>
      <c r="D3794" s="18">
        <f>INT(C3794)</f>
      </c>
    </row>
    <row r="3795" s="7" customFormat="1" ht="16.6" customHeight="1">
      <c r="C3795" s="17">
        <v>41878.307638888888</v>
      </c>
      <c r="D3795" s="18">
        <f>INT(C3795)</f>
      </c>
    </row>
    <row r="3796" s="7" customFormat="1" ht="16.6" customHeight="1">
      <c r="C3796" s="17">
        <v>41878.377777777780</v>
      </c>
      <c r="D3796" s="18">
        <f>INT(C3796)</f>
      </c>
    </row>
    <row r="3797" s="7" customFormat="1" ht="16.6" customHeight="1">
      <c r="C3797" s="17">
        <v>41878.427777777775</v>
      </c>
      <c r="D3797" s="18">
        <f>INT(C3797)</f>
      </c>
    </row>
    <row r="3798" s="7" customFormat="1" ht="16.6" customHeight="1">
      <c r="C3798" s="17">
        <v>41878.504166666666</v>
      </c>
      <c r="D3798" s="18">
        <f>INT(C3798)</f>
      </c>
    </row>
    <row r="3799" s="7" customFormat="1" ht="16.6" customHeight="1">
      <c r="C3799" s="17">
        <v>41878.509027777778</v>
      </c>
      <c r="D3799" s="18">
        <f>INT(C3799)</f>
      </c>
    </row>
    <row r="3800" s="7" customFormat="1" ht="16.6" customHeight="1">
      <c r="C3800" s="17">
        <v>41878.534722222219</v>
      </c>
      <c r="D3800" s="18">
        <f>INT(C3800)</f>
      </c>
    </row>
    <row r="3801" s="7" customFormat="1" ht="16.6" customHeight="1">
      <c r="C3801" s="17">
        <v>41878.550694444442</v>
      </c>
      <c r="D3801" s="18">
        <f>INT(C3801)</f>
      </c>
    </row>
    <row r="3802" s="7" customFormat="1" ht="16.6" customHeight="1">
      <c r="C3802" s="17">
        <v>41878.593055555553</v>
      </c>
      <c r="D3802" s="18">
        <f>INT(C3802)</f>
      </c>
    </row>
    <row r="3803" s="7" customFormat="1" ht="16.6" customHeight="1">
      <c r="C3803" s="17">
        <v>41879.398611111108</v>
      </c>
      <c r="D3803" s="18">
        <f>INT(C3803)</f>
      </c>
    </row>
    <row r="3804" s="7" customFormat="1" ht="16.6" customHeight="1">
      <c r="C3804" s="17">
        <v>41879.5</v>
      </c>
      <c r="D3804" s="18">
        <f>INT(C3804)</f>
      </c>
    </row>
    <row r="3805" s="7" customFormat="1" ht="16.6" customHeight="1">
      <c r="C3805" s="17">
        <v>41879.659722222219</v>
      </c>
      <c r="D3805" s="18">
        <f>INT(C3805)</f>
      </c>
    </row>
    <row r="3806" s="7" customFormat="1" ht="16.6" customHeight="1">
      <c r="C3806" s="17">
        <v>41879.672916666670</v>
      </c>
      <c r="D3806" s="18">
        <f>INT(C3806)</f>
      </c>
    </row>
    <row r="3807" s="7" customFormat="1" ht="16.6" customHeight="1">
      <c r="C3807" s="17">
        <v>41879.715277777781</v>
      </c>
      <c r="D3807" s="18">
        <f>INT(C3807)</f>
      </c>
    </row>
    <row r="3808" s="7" customFormat="1" ht="16.6" customHeight="1">
      <c r="C3808" s="17">
        <v>41879.913888888892</v>
      </c>
      <c r="D3808" s="18">
        <f>INT(C3808)</f>
      </c>
    </row>
    <row r="3809" s="7" customFormat="1" ht="16.6" customHeight="1">
      <c r="C3809" s="17">
        <v>41880.329166666670</v>
      </c>
      <c r="D3809" s="18">
        <f>INT(C3809)</f>
      </c>
    </row>
    <row r="3810" s="7" customFormat="1" ht="16.6" customHeight="1">
      <c r="C3810" s="17">
        <v>41880.369444444441</v>
      </c>
      <c r="D3810" s="18">
        <f>INT(C3810)</f>
      </c>
    </row>
    <row r="3811" s="7" customFormat="1" ht="16.6" customHeight="1">
      <c r="C3811" s="17">
        <v>41880.459722222222</v>
      </c>
      <c r="D3811" s="18">
        <f>INT(C3811)</f>
      </c>
    </row>
    <row r="3812" s="7" customFormat="1" ht="16.6" customHeight="1">
      <c r="C3812" s="17">
        <v>41880.680555555555</v>
      </c>
      <c r="D3812" s="18">
        <f>INT(C3812)</f>
      </c>
    </row>
    <row r="3813" s="7" customFormat="1" ht="16.6" customHeight="1">
      <c r="C3813" s="17">
        <v>41880.8</v>
      </c>
      <c r="D3813" s="18">
        <f>INT(C3813)</f>
      </c>
    </row>
    <row r="3814" s="7" customFormat="1" ht="16.6" customHeight="1">
      <c r="C3814" s="17">
        <v>41883.551388888889</v>
      </c>
      <c r="D3814" s="18">
        <f>INT(C3814)</f>
      </c>
    </row>
    <row r="3815" s="7" customFormat="1" ht="16.6" customHeight="1">
      <c r="C3815" s="17">
        <v>41884.263888888891</v>
      </c>
      <c r="D3815" s="18">
        <f>INT(C3815)</f>
      </c>
    </row>
    <row r="3816" s="7" customFormat="1" ht="16.6" customHeight="1">
      <c r="C3816" s="17">
        <v>41884.358333333330</v>
      </c>
      <c r="D3816" s="18">
        <f>INT(C3816)</f>
      </c>
    </row>
    <row r="3817" s="7" customFormat="1" ht="16.6" customHeight="1">
      <c r="C3817" s="17">
        <v>41884.371527777781</v>
      </c>
      <c r="D3817" s="18">
        <f>INT(C3817)</f>
      </c>
    </row>
    <row r="3818" s="7" customFormat="1" ht="16.6" customHeight="1">
      <c r="C3818" s="17">
        <v>41884.379861111112</v>
      </c>
      <c r="D3818" s="18">
        <f>INT(C3818)</f>
      </c>
    </row>
    <row r="3819" s="7" customFormat="1" ht="16.6" customHeight="1">
      <c r="C3819" s="17">
        <v>41884.420138888891</v>
      </c>
      <c r="D3819" s="18">
        <f>INT(C3819)</f>
      </c>
    </row>
    <row r="3820" s="7" customFormat="1" ht="16.6" customHeight="1">
      <c r="C3820" s="17">
        <v>41884.427777777775</v>
      </c>
      <c r="D3820" s="18">
        <f>INT(C3820)</f>
      </c>
    </row>
    <row r="3821" s="7" customFormat="1" ht="16.6" customHeight="1">
      <c r="C3821" s="17">
        <v>41884.429861111108</v>
      </c>
      <c r="D3821" s="18">
        <f>INT(C3821)</f>
      </c>
    </row>
    <row r="3822" s="7" customFormat="1" ht="16.6" customHeight="1">
      <c r="C3822" s="17">
        <v>41884.443055555559</v>
      </c>
      <c r="D3822" s="18">
        <f>INT(C3822)</f>
      </c>
    </row>
    <row r="3823" s="7" customFormat="1" ht="16.6" customHeight="1">
      <c r="C3823" s="17">
        <v>41884.445833333331</v>
      </c>
      <c r="D3823" s="18">
        <f>INT(C3823)</f>
      </c>
    </row>
    <row r="3824" s="7" customFormat="1" ht="16.6" customHeight="1">
      <c r="C3824" s="17">
        <v>41884.495138888888</v>
      </c>
      <c r="D3824" s="18">
        <f>INT(C3824)</f>
      </c>
    </row>
    <row r="3825" s="7" customFormat="1" ht="16.6" customHeight="1">
      <c r="C3825" s="17">
        <v>41884.53125</v>
      </c>
      <c r="D3825" s="18">
        <f>INT(C3825)</f>
      </c>
    </row>
    <row r="3826" s="7" customFormat="1" ht="16.6" customHeight="1">
      <c r="C3826" s="17">
        <v>41885.28125</v>
      </c>
      <c r="D3826" s="18">
        <f>INT(C3826)</f>
      </c>
    </row>
    <row r="3827" s="7" customFormat="1" ht="16.6" customHeight="1">
      <c r="C3827" s="17">
        <v>41885.367361111108</v>
      </c>
      <c r="D3827" s="18">
        <f>INT(C3827)</f>
      </c>
    </row>
    <row r="3828" s="7" customFormat="1" ht="16.6" customHeight="1">
      <c r="C3828" s="17">
        <v>41886.428472222222</v>
      </c>
      <c r="D3828" s="18">
        <f>INT(C3828)</f>
      </c>
    </row>
    <row r="3829" s="7" customFormat="1" ht="16.6" customHeight="1">
      <c r="C3829" s="17">
        <v>41886.463194444441</v>
      </c>
      <c r="D3829" s="18">
        <f>INT(C3829)</f>
      </c>
    </row>
    <row r="3830" s="7" customFormat="1" ht="16.6" customHeight="1">
      <c r="C3830" s="17">
        <v>41886.484722222223</v>
      </c>
      <c r="D3830" s="18">
        <f>INT(C3830)</f>
      </c>
    </row>
    <row r="3831" s="7" customFormat="1" ht="16.6" customHeight="1">
      <c r="C3831" s="17">
        <v>41886.553472222222</v>
      </c>
      <c r="D3831" s="18">
        <f>INT(C3831)</f>
      </c>
    </row>
    <row r="3832" s="7" customFormat="1" ht="16.6" customHeight="1">
      <c r="C3832" s="17">
        <v>41886.592361111114</v>
      </c>
      <c r="D3832" s="18">
        <f>INT(C3832)</f>
      </c>
    </row>
    <row r="3833" s="7" customFormat="1" ht="16.6" customHeight="1">
      <c r="C3833" s="17">
        <v>41886.740972222222</v>
      </c>
      <c r="D3833" s="18">
        <f>INT(C3833)</f>
      </c>
    </row>
    <row r="3834" s="7" customFormat="1" ht="16.6" customHeight="1">
      <c r="C3834" s="17">
        <v>41886.790972222225</v>
      </c>
      <c r="D3834" s="18">
        <f>INT(C3834)</f>
      </c>
    </row>
    <row r="3835" s="7" customFormat="1" ht="16.6" customHeight="1">
      <c r="C3835" s="17">
        <v>41887.3875</v>
      </c>
      <c r="D3835" s="18">
        <f>INT(C3835)</f>
      </c>
    </row>
    <row r="3836" s="7" customFormat="1" ht="16.6" customHeight="1">
      <c r="C3836" s="17">
        <v>41887.421527777777</v>
      </c>
      <c r="D3836" s="18">
        <f>INT(C3836)</f>
      </c>
    </row>
    <row r="3837" s="7" customFormat="1" ht="16.6" customHeight="1">
      <c r="C3837" s="17">
        <v>41887.483333333330</v>
      </c>
      <c r="D3837" s="18">
        <f>INT(C3837)</f>
      </c>
    </row>
    <row r="3838" s="7" customFormat="1" ht="16.6" customHeight="1">
      <c r="C3838" s="17">
        <v>41887.5875</v>
      </c>
      <c r="D3838" s="18">
        <f>INT(C3838)</f>
      </c>
    </row>
    <row r="3839" s="7" customFormat="1" ht="16.6" customHeight="1">
      <c r="C3839" s="17">
        <v>41891.306944444441</v>
      </c>
      <c r="D3839" s="18">
        <f>INT(C3839)</f>
      </c>
    </row>
    <row r="3840" s="7" customFormat="1" ht="16.6" customHeight="1">
      <c r="C3840" s="17">
        <v>41891.502777777780</v>
      </c>
      <c r="D3840" s="18">
        <f>INT(C3840)</f>
      </c>
    </row>
    <row r="3841" s="7" customFormat="1" ht="16.6" customHeight="1">
      <c r="C3841" s="17">
        <v>41891.563888888886</v>
      </c>
      <c r="D3841" s="18">
        <f>INT(C3841)</f>
      </c>
    </row>
    <row r="3842" s="7" customFormat="1" ht="16.6" customHeight="1">
      <c r="C3842" s="17">
        <v>41891.5875</v>
      </c>
      <c r="D3842" s="18">
        <f>INT(C3842)</f>
      </c>
    </row>
    <row r="3843" s="7" customFormat="1" ht="16.6" customHeight="1">
      <c r="C3843" s="17">
        <v>41891.653472222220</v>
      </c>
      <c r="D3843" s="18">
        <f>INT(C3843)</f>
      </c>
    </row>
    <row r="3844" s="7" customFormat="1" ht="16.6" customHeight="1">
      <c r="C3844" s="17">
        <v>41892.386111111111</v>
      </c>
      <c r="D3844" s="18">
        <f>INT(C3844)</f>
      </c>
    </row>
    <row r="3845" s="7" customFormat="1" ht="16.6" customHeight="1">
      <c r="C3845" s="17">
        <v>41892.543055555558</v>
      </c>
      <c r="D3845" s="18">
        <f>INT(C3845)</f>
      </c>
    </row>
    <row r="3846" s="7" customFormat="1" ht="16.6" customHeight="1">
      <c r="C3846" s="17">
        <v>41893.417361111111</v>
      </c>
      <c r="D3846" s="18">
        <f>INT(C3846)</f>
      </c>
    </row>
    <row r="3847" s="7" customFormat="1" ht="16.6" customHeight="1">
      <c r="C3847" s="17">
        <v>41893.484027777777</v>
      </c>
      <c r="D3847" s="18">
        <f>INT(C3847)</f>
      </c>
    </row>
    <row r="3848" s="7" customFormat="1" ht="16.6" customHeight="1">
      <c r="C3848" s="17">
        <v>41893.707638888889</v>
      </c>
      <c r="D3848" s="18">
        <f>INT(C3848)</f>
      </c>
    </row>
    <row r="3849" s="7" customFormat="1" ht="16.6" customHeight="1">
      <c r="C3849" s="17">
        <v>41893.910416666666</v>
      </c>
      <c r="D3849" s="18">
        <f>INT(C3849)</f>
      </c>
    </row>
    <row r="3850" s="7" customFormat="1" ht="16.6" customHeight="1">
      <c r="C3850" s="17">
        <v>41894.244444444441</v>
      </c>
      <c r="D3850" s="18">
        <f>INT(C3850)</f>
      </c>
    </row>
    <row r="3851" s="7" customFormat="1" ht="16.6" customHeight="1">
      <c r="C3851" s="17">
        <v>41894.269444444442</v>
      </c>
      <c r="D3851" s="18">
        <f>INT(C3851)</f>
      </c>
    </row>
    <row r="3852" s="7" customFormat="1" ht="16.6" customHeight="1">
      <c r="C3852" s="17">
        <v>41894.286111111112</v>
      </c>
      <c r="D3852" s="18">
        <f>INT(C3852)</f>
      </c>
    </row>
    <row r="3853" s="7" customFormat="1" ht="16.6" customHeight="1">
      <c r="C3853" s="17">
        <v>41894.304861111108</v>
      </c>
      <c r="D3853" s="18">
        <f>INT(C3853)</f>
      </c>
    </row>
    <row r="3854" s="7" customFormat="1" ht="16.6" customHeight="1">
      <c r="C3854" s="17">
        <v>41894.311111111114</v>
      </c>
      <c r="D3854" s="18">
        <f>INT(C3854)</f>
      </c>
    </row>
    <row r="3855" s="7" customFormat="1" ht="16.6" customHeight="1">
      <c r="C3855" s="17">
        <v>41894.318055555559</v>
      </c>
      <c r="D3855" s="18">
        <f>INT(C3855)</f>
      </c>
    </row>
    <row r="3856" s="7" customFormat="1" ht="16.6" customHeight="1">
      <c r="C3856" s="17">
        <v>41894.327777777777</v>
      </c>
      <c r="D3856" s="18">
        <f>INT(C3856)</f>
      </c>
    </row>
    <row r="3857" s="7" customFormat="1" ht="16.6" customHeight="1">
      <c r="C3857" s="17">
        <v>41894.398611111108</v>
      </c>
      <c r="D3857" s="18">
        <f>INT(C3857)</f>
      </c>
    </row>
    <row r="3858" s="7" customFormat="1" ht="16.6" customHeight="1">
      <c r="C3858" s="17">
        <v>41894.475694444445</v>
      </c>
      <c r="D3858" s="18">
        <f>INT(C3858)</f>
      </c>
    </row>
    <row r="3859" s="7" customFormat="1" ht="16.6" customHeight="1">
      <c r="C3859" s="17">
        <v>41897.702083333330</v>
      </c>
      <c r="D3859" s="18">
        <f>INT(C3859)</f>
      </c>
    </row>
    <row r="3860" s="7" customFormat="1" ht="16.6" customHeight="1">
      <c r="C3860" s="17">
        <v>41898.309722222220</v>
      </c>
      <c r="D3860" s="18">
        <f>INT(C3860)</f>
      </c>
    </row>
    <row r="3861" s="7" customFormat="1" ht="16.6" customHeight="1">
      <c r="C3861" s="17">
        <v>41898.314583333333</v>
      </c>
      <c r="D3861" s="18">
        <f>INT(C3861)</f>
      </c>
    </row>
    <row r="3862" s="7" customFormat="1" ht="16.6" customHeight="1">
      <c r="C3862" s="17">
        <v>41898.432638888888</v>
      </c>
      <c r="D3862" s="18">
        <f>INT(C3862)</f>
      </c>
    </row>
    <row r="3863" s="7" customFormat="1" ht="16.6" customHeight="1">
      <c r="C3863" s="17">
        <v>41898.461805555555</v>
      </c>
      <c r="D3863" s="18">
        <f>INT(C3863)</f>
      </c>
    </row>
    <row r="3864" s="7" customFormat="1" ht="16.6" customHeight="1">
      <c r="C3864" s="17">
        <v>41898.484722222223</v>
      </c>
      <c r="D3864" s="18">
        <f>INT(C3864)</f>
      </c>
    </row>
    <row r="3865" s="7" customFormat="1" ht="16.6" customHeight="1">
      <c r="C3865" s="17">
        <v>41898.494444444441</v>
      </c>
      <c r="D3865" s="18">
        <f>INT(C3865)</f>
      </c>
    </row>
    <row r="3866" s="7" customFormat="1" ht="16.6" customHeight="1">
      <c r="C3866" s="17">
        <v>41898.510416666664</v>
      </c>
      <c r="D3866" s="18">
        <f>INT(C3866)</f>
      </c>
    </row>
    <row r="3867" s="7" customFormat="1" ht="16.6" customHeight="1">
      <c r="C3867" s="17">
        <v>41898.546527777777</v>
      </c>
      <c r="D3867" s="18">
        <f>INT(C3867)</f>
      </c>
    </row>
    <row r="3868" s="7" customFormat="1" ht="16.6" customHeight="1">
      <c r="C3868" s="17">
        <v>41898.56875</v>
      </c>
      <c r="D3868" s="18">
        <f>INT(C3868)</f>
      </c>
    </row>
    <row r="3869" s="7" customFormat="1" ht="16.6" customHeight="1">
      <c r="C3869" s="17">
        <v>41898.577083333330</v>
      </c>
      <c r="D3869" s="18">
        <f>INT(C3869)</f>
      </c>
    </row>
    <row r="3870" s="7" customFormat="1" ht="16.6" customHeight="1">
      <c r="C3870" s="17">
        <v>41899.222916666666</v>
      </c>
      <c r="D3870" s="18">
        <f>INT(C3870)</f>
      </c>
    </row>
    <row r="3871" s="7" customFormat="1" ht="16.6" customHeight="1">
      <c r="C3871" s="17">
        <v>41899.533333333333</v>
      </c>
      <c r="D3871" s="18">
        <f>INT(C3871)</f>
      </c>
    </row>
    <row r="3872" s="7" customFormat="1" ht="16.6" customHeight="1">
      <c r="C3872" s="17">
        <v>41899.561111111114</v>
      </c>
      <c r="D3872" s="18">
        <f>INT(C3872)</f>
      </c>
    </row>
    <row r="3873" s="7" customFormat="1" ht="16.6" customHeight="1">
      <c r="C3873" s="17">
        <v>41899.826388888891</v>
      </c>
      <c r="D3873" s="18">
        <f>INT(C3873)</f>
      </c>
    </row>
    <row r="3874" s="7" customFormat="1" ht="16.6" customHeight="1">
      <c r="C3874" s="17">
        <v>41900.291666666664</v>
      </c>
      <c r="D3874" s="18">
        <f>INT(C3874)</f>
      </c>
    </row>
    <row r="3875" s="7" customFormat="1" ht="16.6" customHeight="1">
      <c r="C3875" s="17">
        <v>41900.446527777778</v>
      </c>
      <c r="D3875" s="18">
        <f>INT(C3875)</f>
      </c>
    </row>
    <row r="3876" s="7" customFormat="1" ht="16.6" customHeight="1">
      <c r="C3876" s="17">
        <v>41900.456944444442</v>
      </c>
      <c r="D3876" s="18">
        <f>INT(C3876)</f>
      </c>
    </row>
    <row r="3877" s="7" customFormat="1" ht="16.6" customHeight="1">
      <c r="C3877" s="17">
        <v>41900.459722222222</v>
      </c>
      <c r="D3877" s="18">
        <f>INT(C3877)</f>
      </c>
    </row>
    <row r="3878" s="7" customFormat="1" ht="16.6" customHeight="1">
      <c r="C3878" s="17">
        <v>41900.809027777781</v>
      </c>
      <c r="D3878" s="18">
        <f>INT(C3878)</f>
      </c>
    </row>
    <row r="3879" s="7" customFormat="1" ht="16.6" customHeight="1">
      <c r="C3879" s="17">
        <v>41901.257638888892</v>
      </c>
      <c r="D3879" s="18">
        <f>INT(C3879)</f>
      </c>
    </row>
    <row r="3880" s="7" customFormat="1" ht="16.6" customHeight="1">
      <c r="C3880" s="17">
        <v>41901.3875</v>
      </c>
      <c r="D3880" s="18">
        <f>INT(C3880)</f>
      </c>
    </row>
    <row r="3881" s="7" customFormat="1" ht="16.6" customHeight="1">
      <c r="C3881" s="17">
        <v>41901.427083333336</v>
      </c>
      <c r="D3881" s="18">
        <f>INT(C3881)</f>
      </c>
    </row>
    <row r="3882" s="7" customFormat="1" ht="16.6" customHeight="1">
      <c r="C3882" s="17">
        <v>41901.431944444441</v>
      </c>
      <c r="D3882" s="18">
        <f>INT(C3882)</f>
      </c>
    </row>
    <row r="3883" s="7" customFormat="1" ht="16.6" customHeight="1">
      <c r="C3883" s="17">
        <v>41901.433333333334</v>
      </c>
      <c r="D3883" s="18">
        <f>INT(C3883)</f>
      </c>
    </row>
    <row r="3884" s="7" customFormat="1" ht="16.6" customHeight="1">
      <c r="C3884" s="17">
        <v>41901.444444444445</v>
      </c>
      <c r="D3884" s="18">
        <f>INT(C3884)</f>
      </c>
    </row>
    <row r="3885" s="7" customFormat="1" ht="16.6" customHeight="1">
      <c r="C3885" s="17">
        <v>41901.538888888892</v>
      </c>
      <c r="D3885" s="18">
        <f>INT(C3885)</f>
      </c>
    </row>
    <row r="3886" s="7" customFormat="1" ht="16.6" customHeight="1">
      <c r="C3886" s="17">
        <v>41901.808333333334</v>
      </c>
      <c r="D3886" s="18">
        <f>INT(C3886)</f>
      </c>
    </row>
    <row r="3887" s="7" customFormat="1" ht="16.6" customHeight="1">
      <c r="C3887" s="17">
        <v>41905.442361111112</v>
      </c>
      <c r="D3887" s="18">
        <f>INT(C3887)</f>
      </c>
    </row>
    <row r="3888" s="7" customFormat="1" ht="16.6" customHeight="1">
      <c r="C3888" s="17">
        <v>41905.595833333333</v>
      </c>
      <c r="D3888" s="18">
        <f>INT(C3888)</f>
      </c>
    </row>
    <row r="3889" s="7" customFormat="1" ht="16.6" customHeight="1">
      <c r="C3889" s="17">
        <v>41905.7625</v>
      </c>
      <c r="D3889" s="18">
        <f>INT(C3889)</f>
      </c>
    </row>
    <row r="3890" s="7" customFormat="1" ht="16.6" customHeight="1">
      <c r="C3890" s="17">
        <v>41905.865972222222</v>
      </c>
      <c r="D3890" s="18">
        <f>INT(C3890)</f>
      </c>
    </row>
    <row r="3891" s="7" customFormat="1" ht="16.6" customHeight="1">
      <c r="C3891" s="17">
        <v>41906.385416666664</v>
      </c>
      <c r="D3891" s="18">
        <f>INT(C3891)</f>
      </c>
    </row>
    <row r="3892" s="7" customFormat="1" ht="16.6" customHeight="1">
      <c r="C3892" s="17">
        <v>41906.389583333330</v>
      </c>
      <c r="D3892" s="18">
        <f>INT(C3892)</f>
      </c>
    </row>
    <row r="3893" s="7" customFormat="1" ht="16.6" customHeight="1">
      <c r="C3893" s="17">
        <v>41906.422222222223</v>
      </c>
      <c r="D3893" s="18">
        <f>INT(C3893)</f>
      </c>
    </row>
    <row r="3894" s="7" customFormat="1" ht="16.6" customHeight="1">
      <c r="C3894" s="17">
        <v>41906.449305555558</v>
      </c>
      <c r="D3894" s="18">
        <f>INT(C3894)</f>
      </c>
    </row>
    <row r="3895" s="7" customFormat="1" ht="16.6" customHeight="1">
      <c r="C3895" s="17">
        <v>41906.463194444441</v>
      </c>
      <c r="D3895" s="18">
        <f>INT(C3895)</f>
      </c>
    </row>
    <row r="3896" s="7" customFormat="1" ht="16.6" customHeight="1">
      <c r="C3896" s="17">
        <v>41906.569444444445</v>
      </c>
      <c r="D3896" s="18">
        <f>INT(C3896)</f>
      </c>
    </row>
    <row r="3897" s="7" customFormat="1" ht="16.6" customHeight="1">
      <c r="C3897" s="17">
        <v>41906.602777777778</v>
      </c>
      <c r="D3897" s="18">
        <f>INT(C3897)</f>
      </c>
    </row>
    <row r="3898" s="7" customFormat="1" ht="16.6" customHeight="1">
      <c r="C3898" s="17">
        <v>41906.684722222220</v>
      </c>
      <c r="D3898" s="18">
        <f>INT(C3898)</f>
      </c>
    </row>
    <row r="3899" s="7" customFormat="1" ht="16.6" customHeight="1">
      <c r="C3899" s="17">
        <v>41906.857638888891</v>
      </c>
      <c r="D3899" s="18">
        <f>INT(C3899)</f>
      </c>
    </row>
    <row r="3900" s="7" customFormat="1" ht="16.6" customHeight="1">
      <c r="C3900" s="17">
        <v>41907.228472222225</v>
      </c>
      <c r="D3900" s="18">
        <f>INT(C3900)</f>
      </c>
    </row>
    <row r="3901" s="7" customFormat="1" ht="16.6" customHeight="1">
      <c r="C3901" s="17">
        <v>41907.547916666670</v>
      </c>
      <c r="D3901" s="18">
        <f>INT(C3901)</f>
      </c>
    </row>
    <row r="3902" s="7" customFormat="1" ht="16.6" customHeight="1">
      <c r="C3902" s="17">
        <v>41907.581944444442</v>
      </c>
      <c r="D3902" s="18">
        <f>INT(C3902)</f>
      </c>
    </row>
    <row r="3903" s="7" customFormat="1" ht="16.6" customHeight="1">
      <c r="C3903" s="17">
        <v>41907.604166666664</v>
      </c>
      <c r="D3903" s="18">
        <f>INT(C3903)</f>
      </c>
    </row>
    <row r="3904" s="7" customFormat="1" ht="16.6" customHeight="1">
      <c r="C3904" s="17">
        <v>41907.71875</v>
      </c>
      <c r="D3904" s="18">
        <f>INT(C3904)</f>
      </c>
    </row>
    <row r="3905" s="7" customFormat="1" ht="16.6" customHeight="1">
      <c r="C3905" s="17">
        <v>41908.454861111109</v>
      </c>
      <c r="D3905" s="18">
        <f>INT(C3905)</f>
      </c>
    </row>
    <row r="3906" s="7" customFormat="1" ht="16.6" customHeight="1">
      <c r="C3906" s="17">
        <v>41908.46875</v>
      </c>
      <c r="D3906" s="18">
        <f>INT(C3906)</f>
      </c>
    </row>
    <row r="3907" s="7" customFormat="1" ht="16.6" customHeight="1">
      <c r="C3907" s="17">
        <v>41911.266666666670</v>
      </c>
      <c r="D3907" s="18">
        <f>INT(C3907)</f>
      </c>
    </row>
    <row r="3908" s="7" customFormat="1" ht="16.6" customHeight="1">
      <c r="C3908" s="17">
        <v>41911.267361111109</v>
      </c>
      <c r="D3908" s="18">
        <f>INT(C3908)</f>
      </c>
    </row>
    <row r="3909" s="7" customFormat="1" ht="16.6" customHeight="1">
      <c r="C3909" s="17">
        <v>41911.275694444441</v>
      </c>
      <c r="D3909" s="18">
        <f>INT(C3909)</f>
      </c>
    </row>
    <row r="3910" s="7" customFormat="1" ht="16.6" customHeight="1">
      <c r="C3910" s="17">
        <v>41911.277777777781</v>
      </c>
      <c r="D3910" s="18">
        <f>INT(C3910)</f>
      </c>
    </row>
    <row r="3911" s="7" customFormat="1" ht="16.6" customHeight="1">
      <c r="C3911" s="17">
        <v>41911.277777777781</v>
      </c>
      <c r="D3911" s="18">
        <f>INT(C3911)</f>
      </c>
    </row>
    <row r="3912" s="7" customFormat="1" ht="16.6" customHeight="1">
      <c r="C3912" s="17">
        <v>41911.317361111112</v>
      </c>
      <c r="D3912" s="18">
        <f>INT(C3912)</f>
      </c>
    </row>
    <row r="3913" s="7" customFormat="1" ht="16.6" customHeight="1">
      <c r="C3913" s="17">
        <v>41912.302083333336</v>
      </c>
      <c r="D3913" s="18">
        <f>INT(C3913)</f>
      </c>
    </row>
    <row r="3914" s="7" customFormat="1" ht="16.6" customHeight="1">
      <c r="C3914" s="17">
        <v>41912.520138888889</v>
      </c>
      <c r="D3914" s="18">
        <f>INT(C3914)</f>
      </c>
    </row>
    <row r="3915" s="7" customFormat="1" ht="16.6" customHeight="1">
      <c r="C3915" s="17">
        <v>41913.521527777775</v>
      </c>
      <c r="D3915" s="18">
        <f>INT(C3915)</f>
      </c>
    </row>
    <row r="3916" s="7" customFormat="1" ht="16.6" customHeight="1">
      <c r="C3916" s="17">
        <v>41913.559027777781</v>
      </c>
      <c r="D3916" s="18">
        <f>INT(C3916)</f>
      </c>
    </row>
    <row r="3917" s="7" customFormat="1" ht="16.6" customHeight="1">
      <c r="C3917" s="17">
        <v>41914.815277777780</v>
      </c>
      <c r="D3917" s="18">
        <f>INT(C3917)</f>
      </c>
    </row>
    <row r="3918" s="7" customFormat="1" ht="16.6" customHeight="1">
      <c r="C3918" s="17">
        <v>41914.845833333333</v>
      </c>
      <c r="D3918" s="18">
        <f>INT(C3918)</f>
      </c>
    </row>
    <row r="3919" s="7" customFormat="1" ht="16.6" customHeight="1">
      <c r="C3919" s="17">
        <v>41919.514583333330</v>
      </c>
      <c r="D3919" s="18">
        <f>INT(C3919)</f>
      </c>
    </row>
    <row r="3920" s="7" customFormat="1" ht="16.6" customHeight="1">
      <c r="C3920" s="17">
        <v>41919.734722222223</v>
      </c>
      <c r="D3920" s="18">
        <f>INT(C3920)</f>
      </c>
    </row>
    <row r="3921" s="7" customFormat="1" ht="16.6" customHeight="1">
      <c r="C3921" s="17">
        <v>41919.834027777775</v>
      </c>
      <c r="D3921" s="18">
        <f>INT(C3921)</f>
      </c>
    </row>
    <row r="3922" s="7" customFormat="1" ht="16.6" customHeight="1">
      <c r="C3922" s="17">
        <v>41919.838194444441</v>
      </c>
      <c r="D3922" s="18">
        <f>INT(C3922)</f>
      </c>
    </row>
    <row r="3923" s="7" customFormat="1" ht="16.6" customHeight="1">
      <c r="C3923" s="17">
        <v>41920.483333333330</v>
      </c>
      <c r="D3923" s="18">
        <f>INT(C3923)</f>
      </c>
    </row>
    <row r="3924" s="7" customFormat="1" ht="16.6" customHeight="1">
      <c r="C3924" s="17">
        <v>41920.490972222222</v>
      </c>
      <c r="D3924" s="18">
        <f>INT(C3924)</f>
      </c>
    </row>
    <row r="3925" s="7" customFormat="1" ht="16.6" customHeight="1">
      <c r="C3925" s="17">
        <v>41920.529166666667</v>
      </c>
      <c r="D3925" s="18">
        <f>INT(C3925)</f>
      </c>
    </row>
    <row r="3926" s="7" customFormat="1" ht="16.6" customHeight="1">
      <c r="C3926" s="17">
        <v>41920.548611111109</v>
      </c>
      <c r="D3926" s="18">
        <f>INT(C3926)</f>
      </c>
    </row>
    <row r="3927" s="7" customFormat="1" ht="16.6" customHeight="1">
      <c r="C3927" s="17">
        <v>41920.559027777781</v>
      </c>
      <c r="D3927" s="18">
        <f>INT(C3927)</f>
      </c>
    </row>
    <row r="3928" s="7" customFormat="1" ht="16.6" customHeight="1">
      <c r="C3928" s="17">
        <v>41920.672222222223</v>
      </c>
      <c r="D3928" s="18">
        <f>INT(C3928)</f>
      </c>
    </row>
    <row r="3929" s="7" customFormat="1" ht="16.6" customHeight="1">
      <c r="C3929" s="17">
        <v>41920.715277777781</v>
      </c>
      <c r="D3929" s="18">
        <f>INT(C3929)</f>
      </c>
    </row>
    <row r="3930" s="7" customFormat="1" ht="16.6" customHeight="1">
      <c r="C3930" s="17">
        <v>41920.723611111112</v>
      </c>
      <c r="D3930" s="18">
        <f>INT(C3930)</f>
      </c>
    </row>
    <row r="3931" s="7" customFormat="1" ht="16.6" customHeight="1">
      <c r="C3931" s="17">
        <v>41921.120833333334</v>
      </c>
      <c r="D3931" s="18">
        <f>INT(C3931)</f>
      </c>
    </row>
    <row r="3932" s="7" customFormat="1" ht="16.6" customHeight="1">
      <c r="C3932" s="17">
        <v>41921.434027777781</v>
      </c>
      <c r="D3932" s="18">
        <f>INT(C3932)</f>
      </c>
    </row>
    <row r="3933" s="7" customFormat="1" ht="16.6" customHeight="1">
      <c r="C3933" s="17">
        <v>41921.463194444441</v>
      </c>
      <c r="D3933" s="18">
        <f>INT(C3933)</f>
      </c>
    </row>
    <row r="3934" s="7" customFormat="1" ht="16.6" customHeight="1">
      <c r="C3934" s="17">
        <v>41921.492361111108</v>
      </c>
      <c r="D3934" s="18">
        <f>INT(C3934)</f>
      </c>
    </row>
    <row r="3935" s="7" customFormat="1" ht="16.6" customHeight="1">
      <c r="C3935" s="17">
        <v>41921.499305555553</v>
      </c>
      <c r="D3935" s="18">
        <f>INT(C3935)</f>
      </c>
    </row>
    <row r="3936" s="7" customFormat="1" ht="16.6" customHeight="1">
      <c r="C3936" s="17">
        <v>41921.554166666669</v>
      </c>
      <c r="D3936" s="18">
        <f>INT(C3936)</f>
      </c>
    </row>
    <row r="3937" s="7" customFormat="1" ht="16.6" customHeight="1">
      <c r="C3937" s="17">
        <v>41921.572916666664</v>
      </c>
      <c r="D3937" s="18">
        <f>INT(C3937)</f>
      </c>
    </row>
    <row r="3938" s="7" customFormat="1" ht="16.6" customHeight="1">
      <c r="C3938" s="17">
        <v>41922.13125</v>
      </c>
      <c r="D3938" s="18">
        <f>INT(C3938)</f>
      </c>
    </row>
    <row r="3939" s="7" customFormat="1" ht="16.6" customHeight="1">
      <c r="C3939" s="17">
        <v>41922.226388888892</v>
      </c>
      <c r="D3939" s="18">
        <f>INT(C3939)</f>
      </c>
    </row>
    <row r="3940" s="7" customFormat="1" ht="16.6" customHeight="1">
      <c r="C3940" s="17">
        <v>41922.228472222225</v>
      </c>
      <c r="D3940" s="18">
        <f>INT(C3940)</f>
      </c>
    </row>
    <row r="3941" s="7" customFormat="1" ht="16.6" customHeight="1">
      <c r="C3941" s="17">
        <v>41922.486111111109</v>
      </c>
      <c r="D3941" s="18">
        <f>INT(C3941)</f>
      </c>
    </row>
    <row r="3942" s="7" customFormat="1" ht="16.6" customHeight="1">
      <c r="C3942" s="17">
        <v>41922.490972222222</v>
      </c>
      <c r="D3942" s="18">
        <f>INT(C3942)</f>
      </c>
    </row>
    <row r="3943" s="7" customFormat="1" ht="16.6" customHeight="1">
      <c r="C3943" s="17">
        <v>41922.499305555553</v>
      </c>
      <c r="D3943" s="18">
        <f>INT(C3943)</f>
      </c>
    </row>
    <row r="3944" s="7" customFormat="1" ht="16.6" customHeight="1">
      <c r="C3944" s="17">
        <v>41922.503472222219</v>
      </c>
      <c r="D3944" s="18">
        <f>INT(C3944)</f>
      </c>
    </row>
    <row r="3945" s="7" customFormat="1" ht="16.6" customHeight="1">
      <c r="C3945" s="17">
        <v>41922.530555555553</v>
      </c>
      <c r="D3945" s="18">
        <f>INT(C3945)</f>
      </c>
    </row>
    <row r="3946" s="7" customFormat="1" ht="16.6" customHeight="1">
      <c r="C3946" s="17">
        <v>41922.826388888891</v>
      </c>
      <c r="D3946" s="18">
        <f>INT(C3946)</f>
      </c>
    </row>
    <row r="3947" s="7" customFormat="1" ht="16.6" customHeight="1">
      <c r="C3947" s="17">
        <v>41923.307638888888</v>
      </c>
      <c r="D3947" s="18">
        <f>INT(C3947)</f>
      </c>
    </row>
    <row r="3948" s="7" customFormat="1" ht="16.6" customHeight="1">
      <c r="C3948" s="17">
        <v>41923.329166666670</v>
      </c>
      <c r="D3948" s="18">
        <f>INT(C3948)</f>
      </c>
    </row>
    <row r="3949" s="7" customFormat="1" ht="16.6" customHeight="1">
      <c r="C3949" s="17">
        <v>41923.546527777777</v>
      </c>
      <c r="D3949" s="18">
        <f>INT(C3949)</f>
      </c>
    </row>
    <row r="3950" s="7" customFormat="1" ht="16.6" customHeight="1">
      <c r="C3950" s="17">
        <v>41923.578472222223</v>
      </c>
      <c r="D3950" s="18">
        <f>INT(C3950)</f>
      </c>
    </row>
    <row r="3951" s="7" customFormat="1" ht="16.6" customHeight="1">
      <c r="C3951" s="17">
        <v>41923.614583333336</v>
      </c>
      <c r="D3951" s="18">
        <f>INT(C3951)</f>
      </c>
    </row>
    <row r="3952" s="7" customFormat="1" ht="16.6" customHeight="1">
      <c r="C3952" s="17">
        <v>41925.304166666669</v>
      </c>
      <c r="D3952" s="18">
        <f>INT(C3952)</f>
      </c>
    </row>
    <row r="3953" s="7" customFormat="1" ht="16.6" customHeight="1">
      <c r="C3953" s="17">
        <v>41925.310416666667</v>
      </c>
      <c r="D3953" s="18">
        <f>INT(C3953)</f>
      </c>
    </row>
    <row r="3954" s="7" customFormat="1" ht="16.6" customHeight="1">
      <c r="C3954" s="17">
        <v>41925.311805555553</v>
      </c>
      <c r="D3954" s="18">
        <f>INT(C3954)</f>
      </c>
    </row>
    <row r="3955" s="7" customFormat="1" ht="16.6" customHeight="1">
      <c r="C3955" s="17">
        <v>41925.327083333330</v>
      </c>
      <c r="D3955" s="18">
        <f>INT(C3955)</f>
      </c>
    </row>
    <row r="3956" s="7" customFormat="1" ht="16.6" customHeight="1">
      <c r="C3956" s="17">
        <v>41925.391666666670</v>
      </c>
      <c r="D3956" s="18">
        <f>INT(C3956)</f>
      </c>
    </row>
    <row r="3957" s="7" customFormat="1" ht="16.6" customHeight="1">
      <c r="C3957" s="17">
        <v>41925.438888888886</v>
      </c>
      <c r="D3957" s="18">
        <f>INT(C3957)</f>
      </c>
    </row>
    <row r="3958" s="7" customFormat="1" ht="16.6" customHeight="1">
      <c r="C3958" s="17">
        <v>41925.446527777778</v>
      </c>
      <c r="D3958" s="18">
        <f>INT(C3958)</f>
      </c>
    </row>
    <row r="3959" s="7" customFormat="1" ht="16.6" customHeight="1">
      <c r="C3959" s="17">
        <v>41925.583333333336</v>
      </c>
      <c r="D3959" s="18">
        <f>INT(C3959)</f>
      </c>
    </row>
    <row r="3960" s="7" customFormat="1" ht="16.6" customHeight="1">
      <c r="C3960" s="17">
        <v>41925.584722222222</v>
      </c>
      <c r="D3960" s="18">
        <f>INT(C3960)</f>
      </c>
    </row>
    <row r="3961" s="7" customFormat="1" ht="16.6" customHeight="1">
      <c r="C3961" s="17">
        <v>41925.615277777775</v>
      </c>
      <c r="D3961" s="18">
        <f>INT(C3961)</f>
      </c>
    </row>
    <row r="3962" s="7" customFormat="1" ht="16.6" customHeight="1">
      <c r="C3962" s="17">
        <v>41925.644444444442</v>
      </c>
      <c r="D3962" s="18">
        <f>INT(C3962)</f>
      </c>
    </row>
    <row r="3963" s="7" customFormat="1" ht="16.6" customHeight="1">
      <c r="C3963" s="17">
        <v>41925.656944444447</v>
      </c>
      <c r="D3963" s="18">
        <f>INT(C3963)</f>
      </c>
    </row>
    <row r="3964" s="7" customFormat="1" ht="16.6" customHeight="1">
      <c r="C3964" s="17">
        <v>41925.699305555558</v>
      </c>
      <c r="D3964" s="18">
        <f>INT(C3964)</f>
      </c>
    </row>
    <row r="3965" s="7" customFormat="1" ht="16.6" customHeight="1">
      <c r="C3965" s="17">
        <v>41925.727083333331</v>
      </c>
      <c r="D3965" s="18">
        <f>INT(C3965)</f>
      </c>
    </row>
    <row r="3966" s="7" customFormat="1" ht="16.6" customHeight="1">
      <c r="C3966" s="17">
        <v>41926.299305555556</v>
      </c>
      <c r="D3966" s="18">
        <f>INT(C3966)</f>
      </c>
    </row>
    <row r="3967" s="7" customFormat="1" ht="16.6" customHeight="1">
      <c r="C3967" s="17">
        <v>41926.415277777778</v>
      </c>
      <c r="D3967" s="18">
        <f>INT(C3967)</f>
      </c>
    </row>
    <row r="3968" s="7" customFormat="1" ht="16.6" customHeight="1">
      <c r="C3968" s="17">
        <v>41926.415972222225</v>
      </c>
      <c r="D3968" s="18">
        <f>INT(C3968)</f>
      </c>
    </row>
    <row r="3969" s="7" customFormat="1" ht="16.6" customHeight="1">
      <c r="C3969" s="17">
        <v>41926.420833333330</v>
      </c>
      <c r="D3969" s="18">
        <f>INT(C3969)</f>
      </c>
    </row>
    <row r="3970" s="7" customFormat="1" ht="16.6" customHeight="1">
      <c r="C3970" s="17">
        <v>41926.436805555553</v>
      </c>
      <c r="D3970" s="18">
        <f>INT(C3970)</f>
      </c>
    </row>
    <row r="3971" s="7" customFormat="1" ht="16.6" customHeight="1">
      <c r="C3971" s="17">
        <v>41926.479166666664</v>
      </c>
      <c r="D3971" s="18">
        <f>INT(C3971)</f>
      </c>
    </row>
    <row r="3972" s="7" customFormat="1" ht="16.6" customHeight="1">
      <c r="C3972" s="17">
        <v>41926.510416666664</v>
      </c>
      <c r="D3972" s="18">
        <f>INT(C3972)</f>
      </c>
    </row>
    <row r="3973" s="7" customFormat="1" ht="16.6" customHeight="1">
      <c r="C3973" s="17">
        <v>41926.525694444441</v>
      </c>
      <c r="D3973" s="18">
        <f>INT(C3973)</f>
      </c>
    </row>
    <row r="3974" s="7" customFormat="1" ht="16.6" customHeight="1">
      <c r="C3974" s="17">
        <v>41926.574305555558</v>
      </c>
      <c r="D3974" s="18">
        <f>INT(C3974)</f>
      </c>
    </row>
    <row r="3975" s="7" customFormat="1" ht="16.6" customHeight="1">
      <c r="C3975" s="17">
        <v>41926.684027777781</v>
      </c>
      <c r="D3975" s="18">
        <f>INT(C3975)</f>
      </c>
    </row>
    <row r="3976" s="7" customFormat="1" ht="16.6" customHeight="1">
      <c r="C3976" s="17">
        <v>41926.6875</v>
      </c>
      <c r="D3976" s="18">
        <f>INT(C3976)</f>
      </c>
    </row>
    <row r="3977" s="7" customFormat="1" ht="16.6" customHeight="1">
      <c r="C3977" s="17">
        <v>41926.690972222219</v>
      </c>
      <c r="D3977" s="18">
        <f>INT(C3977)</f>
      </c>
    </row>
    <row r="3978" s="7" customFormat="1" ht="16.6" customHeight="1">
      <c r="C3978" s="17">
        <v>41926.717361111114</v>
      </c>
      <c r="D3978" s="18">
        <f>INT(C3978)</f>
      </c>
    </row>
    <row r="3979" s="7" customFormat="1" ht="16.6" customHeight="1">
      <c r="C3979" s="17">
        <v>41927.49375</v>
      </c>
      <c r="D3979" s="18">
        <f>INT(C3979)</f>
      </c>
    </row>
    <row r="3980" s="7" customFormat="1" ht="16.6" customHeight="1">
      <c r="C3980" s="17">
        <v>41927.96875</v>
      </c>
      <c r="D3980" s="18">
        <f>INT(C3980)</f>
      </c>
    </row>
    <row r="3981" s="7" customFormat="1" ht="16.6" customHeight="1">
      <c r="C3981" s="17">
        <v>41928.2375</v>
      </c>
      <c r="D3981" s="18">
        <f>INT(C3981)</f>
      </c>
    </row>
    <row r="3982" s="7" customFormat="1" ht="16.6" customHeight="1">
      <c r="C3982" s="17">
        <v>41928.422222222223</v>
      </c>
      <c r="D3982" s="18">
        <f>INT(C3982)</f>
      </c>
    </row>
    <row r="3983" s="7" customFormat="1" ht="16.6" customHeight="1">
      <c r="C3983" s="17">
        <v>41928.539583333331</v>
      </c>
      <c r="D3983" s="18">
        <f>INT(C3983)</f>
      </c>
    </row>
    <row r="3984" s="7" customFormat="1" ht="16.6" customHeight="1">
      <c r="C3984" s="17">
        <v>41928.707638888889</v>
      </c>
      <c r="D3984" s="18">
        <f>INT(C3984)</f>
      </c>
    </row>
    <row r="3985" s="7" customFormat="1" ht="16.6" customHeight="1">
      <c r="C3985" s="17">
        <v>41929.253472222219</v>
      </c>
      <c r="D3985" s="18">
        <f>INT(C3985)</f>
      </c>
    </row>
    <row r="3986" s="7" customFormat="1" ht="16.6" customHeight="1">
      <c r="C3986" s="17">
        <v>41929.439583333333</v>
      </c>
      <c r="D3986" s="18">
        <f>INT(C3986)</f>
      </c>
    </row>
    <row r="3987" s="7" customFormat="1" ht="16.6" customHeight="1">
      <c r="C3987" s="17">
        <v>41929.510416666664</v>
      </c>
      <c r="D3987" s="18">
        <f>INT(C3987)</f>
      </c>
    </row>
    <row r="3988" s="7" customFormat="1" ht="16.6" customHeight="1">
      <c r="C3988" s="17">
        <v>41929.515277777777</v>
      </c>
      <c r="D3988" s="18">
        <f>INT(C3988)</f>
      </c>
    </row>
    <row r="3989" s="7" customFormat="1" ht="16.6" customHeight="1">
      <c r="C3989" s="17">
        <v>41929.521527777775</v>
      </c>
      <c r="D3989" s="18">
        <f>INT(C3989)</f>
      </c>
    </row>
    <row r="3990" s="7" customFormat="1" ht="16.6" customHeight="1">
      <c r="C3990" s="17">
        <v>41929.552777777775</v>
      </c>
      <c r="D3990" s="18">
        <f>INT(C3990)</f>
      </c>
    </row>
    <row r="3991" s="7" customFormat="1" ht="16.6" customHeight="1">
      <c r="C3991" s="17">
        <v>41930.034027777780</v>
      </c>
      <c r="D3991" s="18">
        <f>INT(C3991)</f>
      </c>
    </row>
    <row r="3992" s="7" customFormat="1" ht="16.6" customHeight="1">
      <c r="C3992" s="17">
        <v>41932.393055555556</v>
      </c>
      <c r="D3992" s="18">
        <f>INT(C3992)</f>
      </c>
    </row>
    <row r="3993" s="7" customFormat="1" ht="16.6" customHeight="1">
      <c r="C3993" s="17">
        <v>41932.460416666669</v>
      </c>
      <c r="D3993" s="18">
        <f>INT(C3993)</f>
      </c>
    </row>
    <row r="3994" s="7" customFormat="1" ht="16.6" customHeight="1">
      <c r="C3994" s="17">
        <v>41932.479166666664</v>
      </c>
      <c r="D3994" s="18">
        <f>INT(C3994)</f>
      </c>
    </row>
    <row r="3995" s="7" customFormat="1" ht="16.6" customHeight="1">
      <c r="C3995" s="17">
        <v>41932.488194444442</v>
      </c>
      <c r="D3995" s="18">
        <f>INT(C3995)</f>
      </c>
    </row>
    <row r="3996" s="7" customFormat="1" ht="16.6" customHeight="1">
      <c r="C3996" s="17">
        <v>41932.503472222219</v>
      </c>
      <c r="D3996" s="18">
        <f>INT(C3996)</f>
      </c>
    </row>
    <row r="3997" s="7" customFormat="1" ht="16.6" customHeight="1">
      <c r="C3997" s="17">
        <v>41932.520833333336</v>
      </c>
      <c r="D3997" s="18">
        <f>INT(C3997)</f>
      </c>
    </row>
    <row r="3998" s="7" customFormat="1" ht="16.6" customHeight="1">
      <c r="C3998" s="17">
        <v>41933.298611111109</v>
      </c>
      <c r="D3998" s="18">
        <f>INT(C3998)</f>
      </c>
    </row>
    <row r="3999" s="7" customFormat="1" ht="16.6" customHeight="1">
      <c r="C3999" s="17">
        <v>41933.525694444441</v>
      </c>
      <c r="D3999" s="18">
        <f>INT(C3999)</f>
      </c>
    </row>
    <row r="4000" s="7" customFormat="1" ht="16.6" customHeight="1">
      <c r="C4000" s="17">
        <v>41933.615277777775</v>
      </c>
      <c r="D4000" s="18">
        <f>INT(C4000)</f>
      </c>
    </row>
    <row r="4001" s="7" customFormat="1" ht="16.6" customHeight="1">
      <c r="C4001" s="17">
        <v>41933.76875</v>
      </c>
      <c r="D4001" s="18">
        <f>INT(C4001)</f>
      </c>
    </row>
    <row r="4002" s="7" customFormat="1" ht="16.6" customHeight="1">
      <c r="C4002" s="17">
        <v>41933.777083333334</v>
      </c>
      <c r="D4002" s="18">
        <f>INT(C4002)</f>
      </c>
    </row>
    <row r="4003" s="7" customFormat="1" ht="16.6" customHeight="1">
      <c r="C4003" s="17">
        <v>41934.457638888889</v>
      </c>
      <c r="D4003" s="18">
        <f>INT(C4003)</f>
      </c>
    </row>
    <row r="4004" s="7" customFormat="1" ht="16.6" customHeight="1">
      <c r="C4004" s="17">
        <v>41934.469444444447</v>
      </c>
      <c r="D4004" s="18">
        <f>INT(C4004)</f>
      </c>
    </row>
    <row r="4005" s="7" customFormat="1" ht="16.6" customHeight="1">
      <c r="C4005" s="17">
        <v>41934.569444444445</v>
      </c>
      <c r="D4005" s="18">
        <f>INT(C4005)</f>
      </c>
    </row>
    <row r="4006" s="7" customFormat="1" ht="16.6" customHeight="1">
      <c r="C4006" s="17">
        <v>41934.585416666669</v>
      </c>
      <c r="D4006" s="18">
        <f>INT(C4006)</f>
      </c>
    </row>
    <row r="4007" s="7" customFormat="1" ht="16.6" customHeight="1">
      <c r="C4007" s="17">
        <v>41934.611805555556</v>
      </c>
      <c r="D4007" s="18">
        <f>INT(C4007)</f>
      </c>
    </row>
    <row r="4008" s="7" customFormat="1" ht="16.6" customHeight="1">
      <c r="C4008" s="17">
        <v>41934.786805555559</v>
      </c>
      <c r="D4008" s="18">
        <f>INT(C4008)</f>
      </c>
    </row>
    <row r="4009" s="7" customFormat="1" ht="16.6" customHeight="1">
      <c r="C4009" s="17">
        <v>41935.134722222225</v>
      </c>
      <c r="D4009" s="18">
        <f>INT(C4009)</f>
      </c>
    </row>
    <row r="4010" s="7" customFormat="1" ht="16.6" customHeight="1">
      <c r="C4010" s="17">
        <v>41935.144444444442</v>
      </c>
      <c r="D4010" s="18">
        <f>INT(C4010)</f>
      </c>
    </row>
    <row r="4011" s="7" customFormat="1" ht="16.6" customHeight="1">
      <c r="C4011" s="17">
        <v>41935.159722222219</v>
      </c>
      <c r="D4011" s="18">
        <f>INT(C4011)</f>
      </c>
    </row>
    <row r="4012" s="7" customFormat="1" ht="16.6" customHeight="1">
      <c r="C4012" s="17">
        <v>41935.320138888892</v>
      </c>
      <c r="D4012" s="18">
        <f>INT(C4012)</f>
      </c>
    </row>
    <row r="4013" s="7" customFormat="1" ht="16.6" customHeight="1">
      <c r="C4013" s="17">
        <v>41935.330555555556</v>
      </c>
      <c r="D4013" s="18">
        <f>INT(C4013)</f>
      </c>
    </row>
    <row r="4014" s="7" customFormat="1" ht="16.6" customHeight="1">
      <c r="C4014" s="17">
        <v>41935.406944444447</v>
      </c>
      <c r="D4014" s="18">
        <f>INT(C4014)</f>
      </c>
    </row>
    <row r="4015" s="7" customFormat="1" ht="16.6" customHeight="1">
      <c r="C4015" s="17">
        <v>41935.461111111108</v>
      </c>
      <c r="D4015" s="18">
        <f>INT(C4015)</f>
      </c>
    </row>
    <row r="4016" s="7" customFormat="1" ht="16.6" customHeight="1">
      <c r="C4016" s="17">
        <v>41935.490972222222</v>
      </c>
      <c r="D4016" s="18">
        <f>INT(C4016)</f>
      </c>
    </row>
    <row r="4017" s="7" customFormat="1" ht="16.6" customHeight="1">
      <c r="C4017" s="17">
        <v>41935.493055555555</v>
      </c>
      <c r="D4017" s="18">
        <f>INT(C4017)</f>
      </c>
    </row>
    <row r="4018" s="7" customFormat="1" ht="16.6" customHeight="1">
      <c r="C4018" s="17">
        <v>41935.528472222220</v>
      </c>
      <c r="D4018" s="18">
        <f>INT(C4018)</f>
      </c>
    </row>
    <row r="4019" s="7" customFormat="1" ht="16.6" customHeight="1">
      <c r="C4019" s="17">
        <v>41935.551388888889</v>
      </c>
      <c r="D4019" s="18">
        <f>INT(C4019)</f>
      </c>
    </row>
    <row r="4020" s="7" customFormat="1" ht="16.6" customHeight="1">
      <c r="C4020" s="17">
        <v>41935.561805555553</v>
      </c>
      <c r="D4020" s="18">
        <f>INT(C4020)</f>
      </c>
    </row>
    <row r="4021" s="7" customFormat="1" ht="16.6" customHeight="1">
      <c r="C4021" s="17">
        <v>41935.564583333333</v>
      </c>
      <c r="D4021" s="18">
        <f>INT(C4021)</f>
      </c>
    </row>
    <row r="4022" s="7" customFormat="1" ht="16.6" customHeight="1">
      <c r="C4022" s="17">
        <v>41935.583333333336</v>
      </c>
      <c r="D4022" s="18">
        <f>INT(C4022)</f>
      </c>
    </row>
    <row r="4023" s="7" customFormat="1" ht="16.6" customHeight="1">
      <c r="C4023" s="17">
        <v>41935.592361111114</v>
      </c>
      <c r="D4023" s="18">
        <f>INT(C4023)</f>
      </c>
    </row>
    <row r="4024" s="7" customFormat="1" ht="16.6" customHeight="1">
      <c r="C4024" s="17">
        <v>41935.855555555558</v>
      </c>
      <c r="D4024" s="18">
        <f>INT(C4024)</f>
      </c>
    </row>
    <row r="4025" s="7" customFormat="1" ht="16.6" customHeight="1">
      <c r="C4025" s="17">
        <v>41936.451388888891</v>
      </c>
      <c r="D4025" s="18">
        <f>INT(C4025)</f>
      </c>
    </row>
    <row r="4026" s="7" customFormat="1" ht="16.6" customHeight="1">
      <c r="C4026" s="17">
        <v>41936.4625</v>
      </c>
      <c r="D4026" s="18">
        <f>INT(C4026)</f>
      </c>
    </row>
    <row r="4027" s="7" customFormat="1" ht="16.6" customHeight="1">
      <c r="C4027" s="17">
        <v>41936.525</v>
      </c>
      <c r="D4027" s="18">
        <f>INT(C4027)</f>
      </c>
    </row>
    <row r="4028" s="7" customFormat="1" ht="16.6" customHeight="1">
      <c r="C4028" s="17">
        <v>41936.770138888889</v>
      </c>
      <c r="D4028" s="18">
        <f>INT(C4028)</f>
      </c>
    </row>
    <row r="4029" s="7" customFormat="1" ht="16.6" customHeight="1">
      <c r="C4029" s="17">
        <v>41939.474305555559</v>
      </c>
      <c r="D4029" s="18">
        <f>INT(C4029)</f>
      </c>
    </row>
    <row r="4030" s="7" customFormat="1" ht="16.6" customHeight="1">
      <c r="C4030" s="17">
        <v>41939.504166666666</v>
      </c>
      <c r="D4030" s="18">
        <f>INT(C4030)</f>
      </c>
    </row>
    <row r="4031" s="7" customFormat="1" ht="16.6" customHeight="1">
      <c r="C4031" s="17">
        <v>41940.236805555556</v>
      </c>
      <c r="D4031" s="18">
        <f>INT(C4031)</f>
      </c>
    </row>
    <row r="4032" s="7" customFormat="1" ht="16.6" customHeight="1">
      <c r="C4032" s="17">
        <v>41940.258333333331</v>
      </c>
      <c r="D4032" s="18">
        <f>INT(C4032)</f>
      </c>
    </row>
    <row r="4033" s="7" customFormat="1" ht="16.6" customHeight="1">
      <c r="C4033" s="17">
        <v>41940.270138888889</v>
      </c>
      <c r="D4033" s="18">
        <f>INT(C4033)</f>
      </c>
    </row>
    <row r="4034" s="7" customFormat="1" ht="16.6" customHeight="1">
      <c r="C4034" s="17">
        <v>41940.3625</v>
      </c>
      <c r="D4034" s="18">
        <f>INT(C4034)</f>
      </c>
    </row>
    <row r="4035" s="7" customFormat="1" ht="16.6" customHeight="1">
      <c r="C4035" s="17">
        <v>41940.401388888888</v>
      </c>
      <c r="D4035" s="18">
        <f>INT(C4035)</f>
      </c>
    </row>
    <row r="4036" s="7" customFormat="1" ht="16.6" customHeight="1">
      <c r="C4036" s="17">
        <v>41940.418055555558</v>
      </c>
      <c r="D4036" s="18">
        <f>INT(C4036)</f>
      </c>
    </row>
    <row r="4037" s="7" customFormat="1" ht="16.6" customHeight="1">
      <c r="C4037" s="17">
        <v>41940.418055555558</v>
      </c>
      <c r="D4037" s="18">
        <f>INT(C4037)</f>
      </c>
    </row>
    <row r="4038" s="7" customFormat="1" ht="16.6" customHeight="1">
      <c r="C4038" s="17">
        <v>41940.431944444441</v>
      </c>
      <c r="D4038" s="18">
        <f>INT(C4038)</f>
      </c>
    </row>
    <row r="4039" s="7" customFormat="1" ht="16.6" customHeight="1">
      <c r="C4039" s="17">
        <v>41940.435416666667</v>
      </c>
      <c r="D4039" s="18">
        <f>INT(C4039)</f>
      </c>
    </row>
    <row r="4040" s="7" customFormat="1" ht="16.6" customHeight="1">
      <c r="C4040" s="17">
        <v>41940.456944444442</v>
      </c>
      <c r="D4040" s="18">
        <f>INT(C4040)</f>
      </c>
    </row>
    <row r="4041" s="7" customFormat="1" ht="16.6" customHeight="1">
      <c r="C4041" s="17">
        <v>41940.468055555553</v>
      </c>
      <c r="D4041" s="18">
        <f>INT(C4041)</f>
      </c>
    </row>
    <row r="4042" s="7" customFormat="1" ht="16.6" customHeight="1">
      <c r="C4042" s="17">
        <v>41940.523611111108</v>
      </c>
      <c r="D4042" s="18">
        <f>INT(C4042)</f>
      </c>
    </row>
    <row r="4043" s="7" customFormat="1" ht="16.6" customHeight="1">
      <c r="C4043" s="17">
        <v>41940.538888888892</v>
      </c>
      <c r="D4043" s="18">
        <f>INT(C4043)</f>
      </c>
    </row>
    <row r="4044" s="7" customFormat="1" ht="16.6" customHeight="1">
      <c r="C4044" s="17">
        <v>41940.679166666669</v>
      </c>
      <c r="D4044" s="18">
        <f>INT(C4044)</f>
      </c>
    </row>
    <row r="4045" s="7" customFormat="1" ht="16.6" customHeight="1">
      <c r="C4045" s="17">
        <v>41940.684722222220</v>
      </c>
      <c r="D4045" s="18">
        <f>INT(C4045)</f>
      </c>
    </row>
    <row r="4046" s="7" customFormat="1" ht="16.6" customHeight="1">
      <c r="C4046" s="17">
        <v>41941.474305555559</v>
      </c>
      <c r="D4046" s="18">
        <f>INT(C4046)</f>
      </c>
    </row>
    <row r="4047" s="7" customFormat="1" ht="16.6" customHeight="1">
      <c r="C4047" s="17">
        <v>41941.617361111108</v>
      </c>
      <c r="D4047" s="18">
        <f>INT(C4047)</f>
      </c>
    </row>
    <row r="4048" s="7" customFormat="1" ht="16.6" customHeight="1">
      <c r="C4048" s="17">
        <v>41941.676388888889</v>
      </c>
      <c r="D4048" s="18">
        <f>INT(C4048)</f>
      </c>
    </row>
    <row r="4049" s="7" customFormat="1" ht="16.6" customHeight="1">
      <c r="C4049" s="17">
        <v>41941.707638888889</v>
      </c>
      <c r="D4049" s="18">
        <f>INT(C4049)</f>
      </c>
    </row>
    <row r="4050" s="7" customFormat="1" ht="16.6" customHeight="1">
      <c r="C4050" s="17">
        <v>41942.546527777777</v>
      </c>
      <c r="D4050" s="18">
        <f>INT(C4050)</f>
      </c>
    </row>
    <row r="4051" s="7" customFormat="1" ht="16.6" customHeight="1">
      <c r="C4051" s="17">
        <v>41942.556944444441</v>
      </c>
      <c r="D4051" s="18">
        <f>INT(C4051)</f>
      </c>
    </row>
    <row r="4052" s="7" customFormat="1" ht="16.6" customHeight="1">
      <c r="C4052" s="17">
        <v>41942.5625</v>
      </c>
      <c r="D4052" s="18">
        <f>INT(C4052)</f>
      </c>
    </row>
    <row r="4053" s="7" customFormat="1" ht="16.6" customHeight="1">
      <c r="C4053" s="17">
        <v>41942.567361111112</v>
      </c>
      <c r="D4053" s="18">
        <f>INT(C4053)</f>
      </c>
    </row>
    <row r="4054" s="7" customFormat="1" ht="16.6" customHeight="1">
      <c r="C4054" s="17">
        <v>41942.570138888892</v>
      </c>
      <c r="D4054" s="18">
        <f>INT(C4054)</f>
      </c>
    </row>
    <row r="4055" s="7" customFormat="1" ht="16.6" customHeight="1">
      <c r="C4055" s="17">
        <v>41942.815277777780</v>
      </c>
      <c r="D4055" s="18">
        <f>INT(C4055)</f>
      </c>
    </row>
    <row r="4056" s="7" customFormat="1" ht="16.6" customHeight="1">
      <c r="C4056" s="17">
        <v>41943.067361111112</v>
      </c>
      <c r="D4056" s="18">
        <f>INT(C4056)</f>
      </c>
    </row>
    <row r="4057" s="7" customFormat="1" ht="16.6" customHeight="1">
      <c r="C4057" s="17">
        <v>41943.341666666667</v>
      </c>
      <c r="D4057" s="18">
        <f>INT(C4057)</f>
      </c>
    </row>
    <row r="4058" s="7" customFormat="1" ht="16.6" customHeight="1">
      <c r="C4058" s="17">
        <v>41943.381944444445</v>
      </c>
      <c r="D4058" s="18">
        <f>INT(C4058)</f>
      </c>
    </row>
    <row r="4059" s="7" customFormat="1" ht="16.6" customHeight="1">
      <c r="C4059" s="17">
        <v>41943.420138888891</v>
      </c>
      <c r="D4059" s="18">
        <f>INT(C4059)</f>
      </c>
    </row>
    <row r="4060" s="7" customFormat="1" ht="16.6" customHeight="1">
      <c r="C4060" s="17">
        <v>41943.454861111109</v>
      </c>
      <c r="D4060" s="18">
        <f>INT(C4060)</f>
      </c>
    </row>
    <row r="4061" s="7" customFormat="1" ht="16.6" customHeight="1">
      <c r="C4061" s="17">
        <v>41943.461111111108</v>
      </c>
      <c r="D4061" s="18">
        <f>INT(C4061)</f>
      </c>
    </row>
    <row r="4062" s="7" customFormat="1" ht="16.6" customHeight="1">
      <c r="C4062" s="17">
        <v>41943.470138888886</v>
      </c>
      <c r="D4062" s="18">
        <f>INT(C4062)</f>
      </c>
    </row>
    <row r="4063" s="7" customFormat="1" ht="16.6" customHeight="1">
      <c r="C4063" s="17">
        <v>41943.479166666664</v>
      </c>
      <c r="D4063" s="18">
        <f>INT(C4063)</f>
      </c>
    </row>
    <row r="4064" s="7" customFormat="1" ht="16.6" customHeight="1">
      <c r="C4064" s="17">
        <v>41943.527083333334</v>
      </c>
      <c r="D4064" s="18">
        <f>INT(C4064)</f>
      </c>
    </row>
    <row r="4065" s="7" customFormat="1" ht="16.6" customHeight="1">
      <c r="C4065" s="17">
        <v>41943.54375</v>
      </c>
      <c r="D4065" s="18">
        <f>INT(C4065)</f>
      </c>
    </row>
    <row r="4066" s="7" customFormat="1" ht="16.6" customHeight="1">
      <c r="C4066" s="17">
        <v>41943.586111111108</v>
      </c>
      <c r="D4066" s="18">
        <f>INT(C4066)</f>
      </c>
    </row>
    <row r="4067" s="7" customFormat="1" ht="16.6" customHeight="1">
      <c r="C4067" s="17">
        <v>41946.265277777777</v>
      </c>
      <c r="D4067" s="18">
        <f>INT(C4067)</f>
      </c>
    </row>
    <row r="4068" s="7" customFormat="1" ht="16.6" customHeight="1">
      <c r="C4068" s="17">
        <v>41946.49375</v>
      </c>
      <c r="D4068" s="18">
        <f>INT(C4068)</f>
      </c>
    </row>
    <row r="4069" s="7" customFormat="1" ht="16.6" customHeight="1">
      <c r="C4069" s="17">
        <v>41946.6125</v>
      </c>
      <c r="D4069" s="18">
        <f>INT(C4069)</f>
      </c>
    </row>
    <row r="4070" s="7" customFormat="1" ht="16.6" customHeight="1">
      <c r="C4070" s="17">
        <v>41946.7125</v>
      </c>
      <c r="D4070" s="18">
        <f>INT(C4070)</f>
      </c>
    </row>
    <row r="4071" s="7" customFormat="1" ht="16.6" customHeight="1">
      <c r="C4071" s="17">
        <v>41948.463888888888</v>
      </c>
      <c r="D4071" s="18">
        <f>INT(C4071)</f>
      </c>
    </row>
    <row r="4072" s="7" customFormat="1" ht="16.6" customHeight="1">
      <c r="C4072" s="17">
        <v>41948.472222222219</v>
      </c>
      <c r="D4072" s="18">
        <f>INT(C4072)</f>
      </c>
    </row>
    <row r="4073" s="7" customFormat="1" ht="16.6" customHeight="1">
      <c r="C4073" s="17">
        <v>41949.066666666666</v>
      </c>
      <c r="D4073" s="18">
        <f>INT(C4073)</f>
      </c>
    </row>
    <row r="4074" s="7" customFormat="1" ht="16.6" customHeight="1">
      <c r="C4074" s="17">
        <v>41949.072222222225</v>
      </c>
      <c r="D4074" s="18">
        <f>INT(C4074)</f>
      </c>
    </row>
    <row r="4075" s="7" customFormat="1" ht="16.6" customHeight="1">
      <c r="C4075" s="17">
        <v>41949.082638888889</v>
      </c>
      <c r="D4075" s="18">
        <f>INT(C4075)</f>
      </c>
    </row>
    <row r="4076" s="7" customFormat="1" ht="16.6" customHeight="1">
      <c r="C4076" s="17">
        <v>41949.255555555559</v>
      </c>
      <c r="D4076" s="18">
        <f>INT(C4076)</f>
      </c>
    </row>
    <row r="4077" s="7" customFormat="1" ht="16.6" customHeight="1">
      <c r="C4077" s="17">
        <v>41949.453472222223</v>
      </c>
      <c r="D4077" s="18">
        <f>INT(C4077)</f>
      </c>
    </row>
    <row r="4078" s="7" customFormat="1" ht="16.6" customHeight="1">
      <c r="C4078" s="17">
        <v>41949.557638888888</v>
      </c>
      <c r="D4078" s="18">
        <f>INT(C4078)</f>
      </c>
    </row>
    <row r="4079" s="7" customFormat="1" ht="16.6" customHeight="1">
      <c r="C4079" s="17">
        <v>41949.658333333333</v>
      </c>
      <c r="D4079" s="18">
        <f>INT(C4079)</f>
      </c>
    </row>
    <row r="4080" s="7" customFormat="1" ht="16.6" customHeight="1">
      <c r="C4080" s="17">
        <v>41950.402777777781</v>
      </c>
      <c r="D4080" s="18">
        <f>INT(C4080)</f>
      </c>
    </row>
    <row r="4081" s="7" customFormat="1" ht="16.6" customHeight="1">
      <c r="C4081" s="17">
        <v>41950.426388888889</v>
      </c>
      <c r="D4081" s="18">
        <f>INT(C4081)</f>
      </c>
    </row>
    <row r="4082" s="7" customFormat="1" ht="16.6" customHeight="1">
      <c r="C4082" s="17">
        <v>41950.43125</v>
      </c>
      <c r="D4082" s="18">
        <f>INT(C4082)</f>
      </c>
    </row>
    <row r="4083" s="7" customFormat="1" ht="16.6" customHeight="1">
      <c r="C4083" s="17">
        <v>41950.503472222219</v>
      </c>
      <c r="D4083" s="18">
        <f>INT(C4083)</f>
      </c>
    </row>
    <row r="4084" s="7" customFormat="1" ht="16.6" customHeight="1">
      <c r="C4084" s="17">
        <v>41953.286805555559</v>
      </c>
      <c r="D4084" s="18">
        <f>INT(C4084)</f>
      </c>
    </row>
    <row r="4085" s="7" customFormat="1" ht="16.6" customHeight="1">
      <c r="C4085" s="17">
        <v>41953.359027777777</v>
      </c>
      <c r="D4085" s="18">
        <f>INT(C4085)</f>
      </c>
    </row>
    <row r="4086" s="7" customFormat="1" ht="16.6" customHeight="1">
      <c r="C4086" s="17">
        <v>41954.359027777777</v>
      </c>
      <c r="D4086" s="18">
        <f>INT(C4086)</f>
      </c>
    </row>
    <row r="4087" s="7" customFormat="1" ht="16.6" customHeight="1">
      <c r="C4087" s="17">
        <v>41954.451388888891</v>
      </c>
      <c r="D4087" s="18">
        <f>INT(C4087)</f>
      </c>
    </row>
    <row r="4088" s="7" customFormat="1" ht="16.6" customHeight="1">
      <c r="C4088" s="17">
        <v>41955.500694444447</v>
      </c>
      <c r="D4088" s="18">
        <f>INT(C4088)</f>
      </c>
    </row>
    <row r="4089" s="7" customFormat="1" ht="16.6" customHeight="1">
      <c r="C4089" s="17">
        <v>41955.700694444444</v>
      </c>
      <c r="D4089" s="18">
        <f>INT(C4089)</f>
      </c>
    </row>
    <row r="4090" s="7" customFormat="1" ht="16.6" customHeight="1">
      <c r="C4090" s="17">
        <v>41956.197222222225</v>
      </c>
      <c r="D4090" s="18">
        <f>INT(C4090)</f>
      </c>
    </row>
    <row r="4091" s="7" customFormat="1" ht="16.6" customHeight="1">
      <c r="C4091" s="17">
        <v>41956.654861111114</v>
      </c>
      <c r="D4091" s="18">
        <f>INT(C4091)</f>
      </c>
    </row>
    <row r="4092" s="7" customFormat="1" ht="16.6" customHeight="1">
      <c r="C4092" s="17">
        <v>41956.720833333333</v>
      </c>
      <c r="D4092" s="18">
        <f>INT(C4092)</f>
      </c>
    </row>
    <row r="4093" s="7" customFormat="1" ht="16.6" customHeight="1">
      <c r="C4093" s="17">
        <v>41957.020833333336</v>
      </c>
      <c r="D4093" s="18">
        <f>INT(C4093)</f>
      </c>
    </row>
    <row r="4094" s="7" customFormat="1" ht="16.6" customHeight="1">
      <c r="C4094" s="17">
        <v>41957.031944444447</v>
      </c>
      <c r="D4094" s="18">
        <f>INT(C4094)</f>
      </c>
    </row>
    <row r="4095" s="7" customFormat="1" ht="16.6" customHeight="1">
      <c r="C4095" s="17">
        <v>41957.038888888892</v>
      </c>
      <c r="D4095" s="18">
        <f>INT(C4095)</f>
      </c>
    </row>
    <row r="4096" s="7" customFormat="1" ht="16.6" customHeight="1">
      <c r="C4096" s="17">
        <v>41957.048611111109</v>
      </c>
      <c r="D4096" s="18">
        <f>INT(C4096)</f>
      </c>
    </row>
    <row r="4097" s="7" customFormat="1" ht="16.6" customHeight="1">
      <c r="C4097" s="17">
        <v>41957.091666666667</v>
      </c>
      <c r="D4097" s="18">
        <f>INT(C4097)</f>
      </c>
    </row>
    <row r="4098" s="7" customFormat="1" ht="16.6" customHeight="1">
      <c r="C4098" s="17">
        <v>41957.099305555559</v>
      </c>
      <c r="D4098" s="18">
        <f>INT(C4098)</f>
      </c>
    </row>
    <row r="4099" s="7" customFormat="1" ht="16.6" customHeight="1">
      <c r="C4099" s="17">
        <v>41957.104861111111</v>
      </c>
      <c r="D4099" s="18">
        <f>INT(C4099)</f>
      </c>
    </row>
    <row r="4100" s="7" customFormat="1" ht="16.6" customHeight="1">
      <c r="C4100" s="17">
        <v>41957.111111111109</v>
      </c>
      <c r="D4100" s="18">
        <f>INT(C4100)</f>
      </c>
    </row>
    <row r="4101" s="7" customFormat="1" ht="16.6" customHeight="1">
      <c r="C4101" s="17">
        <v>41957.117361111108</v>
      </c>
      <c r="D4101" s="18">
        <f>INT(C4101)</f>
      </c>
    </row>
    <row r="4102" s="7" customFormat="1" ht="16.6" customHeight="1">
      <c r="C4102" s="17">
        <v>41957.123611111114</v>
      </c>
      <c r="D4102" s="18">
        <f>INT(C4102)</f>
      </c>
    </row>
    <row r="4103" s="7" customFormat="1" ht="16.6" customHeight="1">
      <c r="C4103" s="17">
        <v>41957.131944444445</v>
      </c>
      <c r="D4103" s="18">
        <f>INT(C4103)</f>
      </c>
    </row>
    <row r="4104" s="7" customFormat="1" ht="16.6" customHeight="1">
      <c r="C4104" s="17">
        <v>41957.1375</v>
      </c>
      <c r="D4104" s="18">
        <f>INT(C4104)</f>
      </c>
    </row>
    <row r="4105" s="7" customFormat="1" ht="16.6" customHeight="1">
      <c r="C4105" s="17">
        <v>41957.380555555559</v>
      </c>
      <c r="D4105" s="18">
        <f>INT(C4105)</f>
      </c>
    </row>
    <row r="4106" s="7" customFormat="1" ht="16.6" customHeight="1">
      <c r="C4106" s="17">
        <v>41957.407638888886</v>
      </c>
      <c r="D4106" s="18">
        <f>INT(C4106)</f>
      </c>
    </row>
    <row r="4107" s="7" customFormat="1" ht="16.6" customHeight="1">
      <c r="C4107" s="17">
        <v>41957.707638888889</v>
      </c>
      <c r="D4107" s="18">
        <f>INT(C4107)</f>
      </c>
    </row>
    <row r="4108" s="7" customFormat="1" ht="16.6" customHeight="1">
      <c r="C4108" s="17">
        <v>41957.716666666667</v>
      </c>
      <c r="D4108" s="18">
        <f>INT(C4108)</f>
      </c>
    </row>
    <row r="4109" s="7" customFormat="1" ht="16.6" customHeight="1">
      <c r="C4109" s="17">
        <v>41957.720833333333</v>
      </c>
      <c r="D4109" s="18">
        <f>INT(C4109)</f>
      </c>
    </row>
    <row r="4110" s="7" customFormat="1" ht="16.6" customHeight="1">
      <c r="C4110" s="17">
        <v>41957.889583333330</v>
      </c>
      <c r="D4110" s="18">
        <f>INT(C4110)</f>
      </c>
    </row>
    <row r="4111" s="7" customFormat="1" ht="16.6" customHeight="1">
      <c r="C4111" s="17">
        <v>41957.895138888889</v>
      </c>
      <c r="D4111" s="18">
        <f>INT(C4111)</f>
      </c>
    </row>
    <row r="4112" s="7" customFormat="1" ht="16.6" customHeight="1">
      <c r="C4112" s="17">
        <v>41957.90625</v>
      </c>
      <c r="D4112" s="18">
        <f>INT(C4112)</f>
      </c>
    </row>
    <row r="4113" s="7" customFormat="1" ht="16.6" customHeight="1">
      <c r="C4113" s="17">
        <v>41957.925694444442</v>
      </c>
      <c r="D4113" s="18">
        <f>INT(C4113)</f>
      </c>
    </row>
    <row r="4114" s="7" customFormat="1" ht="16.6" customHeight="1">
      <c r="C4114" s="17">
        <v>41958.011111111111</v>
      </c>
      <c r="D4114" s="18">
        <f>INT(C4114)</f>
      </c>
    </row>
    <row r="4115" s="7" customFormat="1" ht="16.6" customHeight="1">
      <c r="C4115" s="17">
        <v>41958.09375</v>
      </c>
      <c r="D4115" s="18">
        <f>INT(C4115)</f>
      </c>
    </row>
    <row r="4116" s="7" customFormat="1" ht="16.6" customHeight="1">
      <c r="C4116" s="17">
        <v>41958.100694444445</v>
      </c>
      <c r="D4116" s="18">
        <f>INT(C4116)</f>
      </c>
    </row>
    <row r="4117" s="7" customFormat="1" ht="16.6" customHeight="1">
      <c r="C4117" s="17">
        <v>41958.104166666664</v>
      </c>
      <c r="D4117" s="18">
        <f>INT(C4117)</f>
      </c>
    </row>
    <row r="4118" s="7" customFormat="1" ht="16.6" customHeight="1">
      <c r="C4118" s="17">
        <v>41958.106944444444</v>
      </c>
      <c r="D4118" s="18">
        <f>INT(C4118)</f>
      </c>
    </row>
    <row r="4119" s="7" customFormat="1" ht="16.6" customHeight="1">
      <c r="C4119" s="17">
        <v>41958.110416666670</v>
      </c>
      <c r="D4119" s="18">
        <f>INT(C4119)</f>
      </c>
    </row>
    <row r="4120" s="7" customFormat="1" ht="16.6" customHeight="1">
      <c r="C4120" s="17">
        <v>41958.115972222222</v>
      </c>
      <c r="D4120" s="18">
        <f>INT(C4120)</f>
      </c>
    </row>
    <row r="4121" s="7" customFormat="1" ht="16.6" customHeight="1">
      <c r="C4121" s="17">
        <v>41958.120833333334</v>
      </c>
      <c r="D4121" s="18">
        <f>INT(C4121)</f>
      </c>
    </row>
    <row r="4122" s="7" customFormat="1" ht="16.6" customHeight="1">
      <c r="C4122" s="17">
        <v>41958.124305555553</v>
      </c>
      <c r="D4122" s="18">
        <f>INT(C4122)</f>
      </c>
    </row>
    <row r="4123" s="7" customFormat="1" ht="16.6" customHeight="1">
      <c r="C4123" s="17">
        <v>41958.127083333333</v>
      </c>
      <c r="D4123" s="18">
        <f>INT(C4123)</f>
      </c>
    </row>
    <row r="4124" s="7" customFormat="1" ht="16.6" customHeight="1">
      <c r="C4124" s="17">
        <v>41960.902777777781</v>
      </c>
      <c r="D4124" s="18">
        <f>INT(C4124)</f>
      </c>
    </row>
    <row r="4125" s="7" customFormat="1" ht="16.6" customHeight="1">
      <c r="C4125" s="17">
        <v>41960.911805555559</v>
      </c>
      <c r="D4125" s="18">
        <f>INT(C4125)</f>
      </c>
    </row>
    <row r="4126" s="7" customFormat="1" ht="16.6" customHeight="1">
      <c r="C4126" s="17">
        <v>41960.922916666670</v>
      </c>
      <c r="D4126" s="18">
        <f>INT(C4126)</f>
      </c>
    </row>
    <row r="4127" s="7" customFormat="1" ht="16.6" customHeight="1">
      <c r="C4127" s="17">
        <v>41960.931944444441</v>
      </c>
      <c r="D4127" s="18">
        <f>INT(C4127)</f>
      </c>
    </row>
    <row r="4128" s="7" customFormat="1" ht="16.6" customHeight="1">
      <c r="C4128" s="17">
        <v>41960.936805555553</v>
      </c>
      <c r="D4128" s="18">
        <f>INT(C4128)</f>
      </c>
    </row>
    <row r="4129" s="7" customFormat="1" ht="16.6" customHeight="1">
      <c r="C4129" s="17">
        <v>41960.942361111112</v>
      </c>
      <c r="D4129" s="18">
        <f>INT(C4129)</f>
      </c>
    </row>
    <row r="4130" s="7" customFormat="1" ht="16.6" customHeight="1">
      <c r="C4130" s="17">
        <v>41960.951388888891</v>
      </c>
      <c r="D4130" s="18">
        <f>INT(C4130)</f>
      </c>
    </row>
    <row r="4131" s="7" customFormat="1" ht="16.6" customHeight="1">
      <c r="C4131" s="17">
        <v>41961.378472222219</v>
      </c>
      <c r="D4131" s="18">
        <f>INT(C4131)</f>
      </c>
    </row>
    <row r="4132" s="7" customFormat="1" ht="16.6" customHeight="1">
      <c r="C4132" s="17">
        <v>41961.436805555553</v>
      </c>
      <c r="D4132" s="18">
        <f>INT(C4132)</f>
      </c>
    </row>
    <row r="4133" s="7" customFormat="1" ht="16.6" customHeight="1">
      <c r="C4133" s="17">
        <v>41961.472222222219</v>
      </c>
      <c r="D4133" s="18">
        <f>INT(C4133)</f>
      </c>
    </row>
    <row r="4134" s="7" customFormat="1" ht="16.6" customHeight="1">
      <c r="C4134" s="17">
        <v>41961.489583333336</v>
      </c>
      <c r="D4134" s="18">
        <f>INT(C4134)</f>
      </c>
    </row>
    <row r="4135" s="7" customFormat="1" ht="16.6" customHeight="1">
      <c r="C4135" s="17">
        <v>41961.592361111114</v>
      </c>
      <c r="D4135" s="18">
        <f>INT(C4135)</f>
      </c>
    </row>
    <row r="4136" s="7" customFormat="1" ht="16.6" customHeight="1">
      <c r="C4136" s="17">
        <v>41962.277777777781</v>
      </c>
      <c r="D4136" s="18">
        <f>INT(C4136)</f>
      </c>
    </row>
    <row r="4137" s="7" customFormat="1" ht="16.6" customHeight="1">
      <c r="C4137" s="17">
        <v>41962.373611111114</v>
      </c>
      <c r="D4137" s="18">
        <f>INT(C4137)</f>
      </c>
    </row>
    <row r="4138" s="7" customFormat="1" ht="16.6" customHeight="1">
      <c r="C4138" s="17">
        <v>41962.664583333331</v>
      </c>
      <c r="D4138" s="18">
        <f>INT(C4138)</f>
      </c>
    </row>
    <row r="4139" s="7" customFormat="1" ht="16.6" customHeight="1">
      <c r="C4139" s="17">
        <v>41962.667361111111</v>
      </c>
      <c r="D4139" s="18">
        <f>INT(C4139)</f>
      </c>
    </row>
    <row r="4140" s="7" customFormat="1" ht="16.6" customHeight="1">
      <c r="C4140" s="17">
        <v>41963.197222222225</v>
      </c>
      <c r="D4140" s="18">
        <f>INT(C4140)</f>
      </c>
    </row>
    <row r="4141" s="7" customFormat="1" ht="16.6" customHeight="1">
      <c r="C4141" s="17">
        <v>41963.204861111109</v>
      </c>
      <c r="D4141" s="18">
        <f>INT(C4141)</f>
      </c>
    </row>
    <row r="4142" s="7" customFormat="1" ht="16.6" customHeight="1">
      <c r="C4142" s="17">
        <v>41963.222916666666</v>
      </c>
      <c r="D4142" s="18">
        <f>INT(C4142)</f>
      </c>
    </row>
    <row r="4143" s="7" customFormat="1" ht="16.6" customHeight="1">
      <c r="C4143" s="17">
        <v>41963.39375</v>
      </c>
      <c r="D4143" s="18">
        <f>INT(C4143)</f>
      </c>
    </row>
    <row r="4144" s="7" customFormat="1" ht="16.6" customHeight="1">
      <c r="C4144" s="17">
        <v>41963.424305555556</v>
      </c>
      <c r="D4144" s="18">
        <f>INT(C4144)</f>
      </c>
    </row>
    <row r="4145" s="7" customFormat="1" ht="16.6" customHeight="1">
      <c r="C4145" s="17">
        <v>41963.471527777780</v>
      </c>
      <c r="D4145" s="18">
        <f>INT(C4145)</f>
      </c>
    </row>
    <row r="4146" s="7" customFormat="1" ht="16.6" customHeight="1">
      <c r="C4146" s="17">
        <v>41963.473611111112</v>
      </c>
      <c r="D4146" s="18">
        <f>INT(C4146)</f>
      </c>
    </row>
    <row r="4147" s="7" customFormat="1" ht="16.6" customHeight="1">
      <c r="C4147" s="17">
        <v>41963.495138888888</v>
      </c>
      <c r="D4147" s="18">
        <f>INT(C4147)</f>
      </c>
    </row>
    <row r="4148" s="7" customFormat="1" ht="16.6" customHeight="1">
      <c r="C4148" s="17">
        <v>41963.738888888889</v>
      </c>
      <c r="D4148" s="18">
        <f>INT(C4148)</f>
      </c>
    </row>
    <row r="4149" s="7" customFormat="1" ht="16.6" customHeight="1">
      <c r="C4149" s="17">
        <v>41963.885416666664</v>
      </c>
      <c r="D4149" s="18">
        <f>INT(C4149)</f>
      </c>
    </row>
    <row r="4150" s="7" customFormat="1" ht="16.6" customHeight="1">
      <c r="C4150" s="17">
        <v>41964.352083333331</v>
      </c>
      <c r="D4150" s="18">
        <f>INT(C4150)</f>
      </c>
    </row>
    <row r="4151" s="7" customFormat="1" ht="16.6" customHeight="1">
      <c r="C4151" s="17">
        <v>41964.400694444441</v>
      </c>
      <c r="D4151" s="18">
        <f>INT(C4151)</f>
      </c>
    </row>
    <row r="4152" s="7" customFormat="1" ht="16.6" customHeight="1">
      <c r="C4152" s="17">
        <v>41964.409027777780</v>
      </c>
      <c r="D4152" s="18">
        <f>INT(C4152)</f>
      </c>
    </row>
    <row r="4153" s="7" customFormat="1" ht="16.6" customHeight="1">
      <c r="C4153" s="17">
        <v>41964.409722222219</v>
      </c>
      <c r="D4153" s="18">
        <f>INT(C4153)</f>
      </c>
    </row>
    <row r="4154" s="7" customFormat="1" ht="16.6" customHeight="1">
      <c r="C4154" s="17">
        <v>41964.503472222219</v>
      </c>
      <c r="D4154" s="18">
        <f>INT(C4154)</f>
      </c>
    </row>
    <row r="4155" s="7" customFormat="1" ht="16.6" customHeight="1">
      <c r="C4155" s="17">
        <v>41967.675694444442</v>
      </c>
      <c r="D4155" s="18">
        <f>INT(C4155)</f>
      </c>
    </row>
    <row r="4156" s="7" customFormat="1" ht="16.6" customHeight="1">
      <c r="C4156" s="17">
        <v>41968.352083333331</v>
      </c>
      <c r="D4156" s="18">
        <f>INT(C4156)</f>
      </c>
    </row>
    <row r="4157" s="7" customFormat="1" ht="16.6" customHeight="1">
      <c r="C4157" s="17">
        <v>41970.042361111111</v>
      </c>
      <c r="D4157" s="18">
        <f>INT(C4157)</f>
      </c>
    </row>
    <row r="4158" s="7" customFormat="1" ht="16.6" customHeight="1">
      <c r="C4158" s="17">
        <v>41970.433333333334</v>
      </c>
      <c r="D4158" s="18">
        <f>INT(C4158)</f>
      </c>
    </row>
    <row r="4159" s="7" customFormat="1" ht="16.6" customHeight="1">
      <c r="C4159" s="17">
        <v>41970.5375</v>
      </c>
      <c r="D4159" s="18">
        <f>INT(C4159)</f>
      </c>
    </row>
    <row r="4160" s="7" customFormat="1" ht="16.6" customHeight="1">
      <c r="C4160" s="17">
        <v>41970.658333333333</v>
      </c>
      <c r="D4160" s="18">
        <f>INT(C4160)</f>
      </c>
    </row>
    <row r="4161" s="7" customFormat="1" ht="16.6" customHeight="1">
      <c r="C4161" s="17">
        <v>41970.661805555559</v>
      </c>
      <c r="D4161" s="18">
        <f>INT(C4161)</f>
      </c>
    </row>
    <row r="4162" s="7" customFormat="1" ht="16.6" customHeight="1">
      <c r="C4162" s="17">
        <v>41970.665277777778</v>
      </c>
      <c r="D4162" s="18">
        <f>INT(C4162)</f>
      </c>
    </row>
    <row r="4163" s="7" customFormat="1" ht="16.6" customHeight="1">
      <c r="C4163" s="17">
        <v>41970.675694444442</v>
      </c>
      <c r="D4163" s="18">
        <f>INT(C4163)</f>
      </c>
    </row>
    <row r="4164" s="7" customFormat="1" ht="16.6" customHeight="1">
      <c r="C4164" s="17">
        <v>41970.689583333333</v>
      </c>
      <c r="D4164" s="18">
        <f>INT(C4164)</f>
      </c>
    </row>
    <row r="4165" s="7" customFormat="1" ht="16.6" customHeight="1">
      <c r="C4165" s="17">
        <v>41970.697916666664</v>
      </c>
      <c r="D4165" s="18">
        <f>INT(C4165)</f>
      </c>
    </row>
    <row r="4166" s="7" customFormat="1" ht="16.6" customHeight="1">
      <c r="C4166" s="17">
        <v>41970.698611111111</v>
      </c>
      <c r="D4166" s="18">
        <f>INT(C4166)</f>
      </c>
    </row>
    <row r="4167" s="7" customFormat="1" ht="16.6" customHeight="1">
      <c r="C4167" s="17">
        <v>41970.785416666666</v>
      </c>
      <c r="D4167" s="18">
        <f>INT(C4167)</f>
      </c>
    </row>
    <row r="4168" s="7" customFormat="1" ht="16.6" customHeight="1">
      <c r="C4168" s="17">
        <v>41970.794444444444</v>
      </c>
      <c r="D4168" s="18">
        <f>INT(C4168)</f>
      </c>
    </row>
    <row r="4169" s="7" customFormat="1" ht="16.6" customHeight="1">
      <c r="C4169" s="17">
        <v>41970.8</v>
      </c>
      <c r="D4169" s="18">
        <f>INT(C4169)</f>
      </c>
    </row>
    <row r="4170" s="7" customFormat="1" ht="16.6" customHeight="1">
      <c r="C4170" s="17">
        <v>41971.251388888886</v>
      </c>
      <c r="D4170" s="18">
        <f>INT(C4170)</f>
      </c>
    </row>
    <row r="4171" s="7" customFormat="1" ht="16.6" customHeight="1">
      <c r="C4171" s="17">
        <v>41971.273611111108</v>
      </c>
      <c r="D4171" s="18">
        <f>INT(C4171)</f>
      </c>
    </row>
    <row r="4172" s="7" customFormat="1" ht="16.6" customHeight="1">
      <c r="C4172" s="17">
        <v>41971.278472222220</v>
      </c>
      <c r="D4172" s="18">
        <f>INT(C4172)</f>
      </c>
    </row>
    <row r="4173" s="7" customFormat="1" ht="16.6" customHeight="1">
      <c r="C4173" s="17">
        <v>41971.295138888891</v>
      </c>
      <c r="D4173" s="18">
        <f>INT(C4173)</f>
      </c>
    </row>
    <row r="4174" s="7" customFormat="1" ht="16.6" customHeight="1">
      <c r="C4174" s="17">
        <v>41971.311805555553</v>
      </c>
      <c r="D4174" s="18">
        <f>INT(C4174)</f>
      </c>
    </row>
    <row r="4175" s="7" customFormat="1" ht="16.6" customHeight="1">
      <c r="C4175" s="17">
        <v>41971.478472222225</v>
      </c>
      <c r="D4175" s="18">
        <f>INT(C4175)</f>
      </c>
    </row>
    <row r="4176" s="7" customFormat="1" ht="16.6" customHeight="1">
      <c r="C4176" s="17">
        <v>41971.520833333336</v>
      </c>
      <c r="D4176" s="18">
        <f>INT(C4176)</f>
      </c>
    </row>
    <row r="4177" s="7" customFormat="1" ht="16.6" customHeight="1">
      <c r="C4177" s="17">
        <v>41974.511805555558</v>
      </c>
      <c r="D4177" s="18">
        <f>INT(C4177)</f>
      </c>
    </row>
    <row r="4178" s="7" customFormat="1" ht="16.6" customHeight="1">
      <c r="C4178" s="17">
        <v>41976.25</v>
      </c>
      <c r="D4178" s="18">
        <f>INT(C4178)</f>
      </c>
    </row>
    <row r="4179" s="7" customFormat="1" ht="16.6" customHeight="1">
      <c r="C4179" s="17">
        <v>41976.270138888889</v>
      </c>
      <c r="D4179" s="18">
        <f>INT(C4179)</f>
      </c>
    </row>
    <row r="4180" s="7" customFormat="1" ht="16.6" customHeight="1">
      <c r="C4180" s="17">
        <v>41976.323611111111</v>
      </c>
      <c r="D4180" s="18">
        <f>INT(C4180)</f>
      </c>
    </row>
    <row r="4181" s="7" customFormat="1" ht="16.6" customHeight="1">
      <c r="C4181" s="17">
        <v>41976.327777777777</v>
      </c>
      <c r="D4181" s="18">
        <f>INT(C4181)</f>
      </c>
    </row>
    <row r="4182" s="7" customFormat="1" ht="16.6" customHeight="1">
      <c r="C4182" s="17">
        <v>41976.329166666670</v>
      </c>
      <c r="D4182" s="18">
        <f>INT(C4182)</f>
      </c>
    </row>
    <row r="4183" s="7" customFormat="1" ht="16.6" customHeight="1">
      <c r="C4183" s="17">
        <v>41976.35</v>
      </c>
      <c r="D4183" s="18">
        <f>INT(C4183)</f>
      </c>
    </row>
    <row r="4184" s="7" customFormat="1" ht="16.6" customHeight="1">
      <c r="C4184" s="17">
        <v>41976.923611111109</v>
      </c>
      <c r="D4184" s="18">
        <f>INT(C4184)</f>
      </c>
    </row>
    <row r="4185" s="7" customFormat="1" ht="16.6" customHeight="1">
      <c r="C4185" s="17">
        <v>41977.329861111109</v>
      </c>
      <c r="D4185" s="18">
        <f>INT(C4185)</f>
      </c>
    </row>
    <row r="4186" s="7" customFormat="1" ht="16.6" customHeight="1">
      <c r="C4186" s="17">
        <v>41977.400694444441</v>
      </c>
      <c r="D4186" s="18">
        <f>INT(C4186)</f>
      </c>
    </row>
    <row r="4187" s="7" customFormat="1" ht="16.6" customHeight="1">
      <c r="C4187" s="17">
        <v>41977.422916666670</v>
      </c>
      <c r="D4187" s="18">
        <f>INT(C4187)</f>
      </c>
    </row>
    <row r="4188" s="7" customFormat="1" ht="16.6" customHeight="1">
      <c r="C4188" s="17">
        <v>41977.494444444441</v>
      </c>
      <c r="D4188" s="18">
        <f>INT(C4188)</f>
      </c>
    </row>
    <row r="4189" s="7" customFormat="1" ht="16.6" customHeight="1">
      <c r="C4189" s="17">
        <v>41977.497916666667</v>
      </c>
      <c r="D4189" s="18">
        <f>INT(C4189)</f>
      </c>
    </row>
    <row r="4190" s="7" customFormat="1" ht="16.6" customHeight="1">
      <c r="C4190" s="17">
        <v>41977.620833333334</v>
      </c>
      <c r="D4190" s="18">
        <f>INT(C4190)</f>
      </c>
    </row>
    <row r="4191" s="7" customFormat="1" ht="16.6" customHeight="1">
      <c r="C4191" s="17">
        <v>41978.225694444445</v>
      </c>
      <c r="D4191" s="18">
        <f>INT(C4191)</f>
      </c>
    </row>
    <row r="4192" s="7" customFormat="1" ht="16.6" customHeight="1">
      <c r="C4192" s="17">
        <v>41978.234027777777</v>
      </c>
      <c r="D4192" s="18">
        <f>INT(C4192)</f>
      </c>
    </row>
    <row r="4193" s="7" customFormat="1" ht="16.6" customHeight="1">
      <c r="C4193" s="17">
        <v>41978.375</v>
      </c>
      <c r="D4193" s="18">
        <f>INT(C4193)</f>
      </c>
    </row>
    <row r="4194" s="7" customFormat="1" ht="16.6" customHeight="1">
      <c r="C4194" s="17">
        <v>41978.477083333331</v>
      </c>
      <c r="D4194" s="18">
        <f>INT(C4194)</f>
      </c>
    </row>
    <row r="4195" s="7" customFormat="1" ht="16.6" customHeight="1">
      <c r="C4195" s="17">
        <v>41978.493055555555</v>
      </c>
      <c r="D4195" s="18">
        <f>INT(C4195)</f>
      </c>
    </row>
    <row r="4196" s="7" customFormat="1" ht="16.6" customHeight="1">
      <c r="C4196" s="17">
        <v>41981.413888888892</v>
      </c>
      <c r="D4196" s="18">
        <f>INT(C4196)</f>
      </c>
    </row>
    <row r="4197" s="7" customFormat="1" ht="16.6" customHeight="1">
      <c r="C4197" s="17">
        <v>41981.430555555555</v>
      </c>
      <c r="D4197" s="18">
        <f>INT(C4197)</f>
      </c>
    </row>
    <row r="4198" s="7" customFormat="1" ht="16.6" customHeight="1">
      <c r="C4198" s="17">
        <v>41981.436805555553</v>
      </c>
      <c r="D4198" s="18">
        <f>INT(C4198)</f>
      </c>
    </row>
    <row r="4199" s="7" customFormat="1" ht="16.6" customHeight="1">
      <c r="C4199" s="17">
        <v>41981.438194444447</v>
      </c>
      <c r="D4199" s="18">
        <f>INT(C4199)</f>
      </c>
    </row>
    <row r="4200" s="7" customFormat="1" ht="16.6" customHeight="1">
      <c r="C4200" s="17">
        <v>41981.439583333333</v>
      </c>
      <c r="D4200" s="18">
        <f>INT(C4200)</f>
      </c>
    </row>
    <row r="4201" s="7" customFormat="1" ht="16.6" customHeight="1">
      <c r="C4201" s="17">
        <v>41982.36875</v>
      </c>
      <c r="D4201" s="18">
        <f>INT(C4201)</f>
      </c>
    </row>
    <row r="4202" s="7" customFormat="1" ht="16.6" customHeight="1">
      <c r="C4202" s="17">
        <v>41982.429861111108</v>
      </c>
      <c r="D4202" s="18">
        <f>INT(C4202)</f>
      </c>
    </row>
    <row r="4203" s="7" customFormat="1" ht="16.6" customHeight="1">
      <c r="C4203" s="17">
        <v>41982.438888888886</v>
      </c>
      <c r="D4203" s="18">
        <f>INT(C4203)</f>
      </c>
    </row>
    <row r="4204" s="7" customFormat="1" ht="16.6" customHeight="1">
      <c r="C4204" s="17">
        <v>41982.55</v>
      </c>
      <c r="D4204" s="18">
        <f>INT(C4204)</f>
      </c>
    </row>
    <row r="4205" s="7" customFormat="1" ht="16.6" customHeight="1">
      <c r="C4205" s="17">
        <v>41983.38125</v>
      </c>
      <c r="D4205" s="18">
        <f>INT(C4205)</f>
      </c>
    </row>
    <row r="4206" s="7" customFormat="1" ht="16.6" customHeight="1">
      <c r="C4206" s="17">
        <v>41983.425694444442</v>
      </c>
      <c r="D4206" s="18">
        <f>INT(C4206)</f>
      </c>
    </row>
    <row r="4207" s="7" customFormat="1" ht="16.6" customHeight="1">
      <c r="C4207" s="17">
        <v>41984.202083333330</v>
      </c>
      <c r="D4207" s="18">
        <f>INT(C4207)</f>
      </c>
    </row>
    <row r="4208" s="7" customFormat="1" ht="16.6" customHeight="1">
      <c r="C4208" s="17">
        <v>41984.402083333334</v>
      </c>
      <c r="D4208" s="18">
        <f>INT(C4208)</f>
      </c>
    </row>
    <row r="4209" s="7" customFormat="1" ht="16.6" customHeight="1">
      <c r="C4209" s="17">
        <v>41984.406944444447</v>
      </c>
      <c r="D4209" s="18">
        <f>INT(C4209)</f>
      </c>
    </row>
    <row r="4210" s="7" customFormat="1" ht="16.6" customHeight="1">
      <c r="C4210" s="17">
        <v>41984.433333333334</v>
      </c>
      <c r="D4210" s="18">
        <f>INT(C4210)</f>
      </c>
    </row>
    <row r="4211" s="7" customFormat="1" ht="16.6" customHeight="1">
      <c r="C4211" s="17">
        <v>41984.502777777780</v>
      </c>
      <c r="D4211" s="18">
        <f>INT(C4211)</f>
      </c>
    </row>
    <row r="4212" s="7" customFormat="1" ht="16.6" customHeight="1">
      <c r="C4212" s="17">
        <v>41985.240972222222</v>
      </c>
      <c r="D4212" s="18">
        <f>INT(C4212)</f>
      </c>
    </row>
    <row r="4213" s="7" customFormat="1" ht="16.6" customHeight="1">
      <c r="C4213" s="17">
        <v>41985.399305555555</v>
      </c>
      <c r="D4213" s="18">
        <f>INT(C4213)</f>
      </c>
    </row>
    <row r="4214" s="7" customFormat="1" ht="16.6" customHeight="1">
      <c r="C4214" s="17">
        <v>41985.407638888886</v>
      </c>
      <c r="D4214" s="18">
        <f>INT(C4214)</f>
      </c>
    </row>
    <row r="4215" s="7" customFormat="1" ht="16.6" customHeight="1">
      <c r="C4215" s="17">
        <v>41985.427777777775</v>
      </c>
      <c r="D4215" s="18">
        <f>INT(C4215)</f>
      </c>
    </row>
    <row r="4216" s="7" customFormat="1" ht="16.6" customHeight="1">
      <c r="C4216" s="17">
        <v>41985.444444444445</v>
      </c>
      <c r="D4216" s="18">
        <f>INT(C4216)</f>
      </c>
    </row>
    <row r="4217" s="7" customFormat="1" ht="16.6" customHeight="1">
      <c r="C4217" s="17">
        <v>41985.465277777781</v>
      </c>
      <c r="D4217" s="18">
        <f>INT(C4217)</f>
      </c>
    </row>
    <row r="4218" s="7" customFormat="1" ht="16.6" customHeight="1">
      <c r="C4218" s="17">
        <v>41988.363888888889</v>
      </c>
      <c r="D4218" s="18">
        <f>INT(C4218)</f>
      </c>
    </row>
    <row r="4219" s="7" customFormat="1" ht="16.6" customHeight="1">
      <c r="C4219" s="17">
        <v>41988.374305555553</v>
      </c>
      <c r="D4219" s="18">
        <f>INT(C4219)</f>
      </c>
    </row>
    <row r="4220" s="7" customFormat="1" ht="16.6" customHeight="1">
      <c r="C4220" s="17">
        <v>41988.397222222222</v>
      </c>
      <c r="D4220" s="18">
        <f>INT(C4220)</f>
      </c>
    </row>
    <row r="4221" s="7" customFormat="1" ht="16.6" customHeight="1">
      <c r="C4221" s="17">
        <v>41988.477777777778</v>
      </c>
      <c r="D4221" s="18">
        <f>INT(C4221)</f>
      </c>
    </row>
    <row r="4222" s="7" customFormat="1" ht="16.6" customHeight="1">
      <c r="C4222" s="17">
        <v>41988.502777777780</v>
      </c>
      <c r="D4222" s="18">
        <f>INT(C4222)</f>
      </c>
    </row>
    <row r="4223" s="7" customFormat="1" ht="16.6" customHeight="1">
      <c r="C4223" s="17">
        <v>41989.231944444444</v>
      </c>
      <c r="D4223" s="18">
        <f>INT(C4223)</f>
      </c>
    </row>
    <row r="4224" s="7" customFormat="1" ht="16.6" customHeight="1">
      <c r="C4224" s="17">
        <v>41989.270833333336</v>
      </c>
      <c r="D4224" s="18">
        <f>INT(C4224)</f>
      </c>
    </row>
    <row r="4225" s="7" customFormat="1" ht="16.6" customHeight="1">
      <c r="C4225" s="17">
        <v>41989.275694444441</v>
      </c>
      <c r="D4225" s="18">
        <f>INT(C4225)</f>
      </c>
    </row>
    <row r="4226" s="7" customFormat="1" ht="16.6" customHeight="1">
      <c r="C4226" s="17">
        <v>41989.333333333336</v>
      </c>
      <c r="D4226" s="18">
        <f>INT(C4226)</f>
      </c>
    </row>
    <row r="4227" s="7" customFormat="1" ht="16.6" customHeight="1">
      <c r="C4227" s="17">
        <v>41989.336111111108</v>
      </c>
      <c r="D4227" s="18">
        <f>INT(C4227)</f>
      </c>
    </row>
    <row r="4228" s="7" customFormat="1" ht="16.6" customHeight="1">
      <c r="C4228" s="17">
        <v>41990.230555555558</v>
      </c>
      <c r="D4228" s="18">
        <f>INT(C4228)</f>
      </c>
    </row>
    <row r="4229" s="7" customFormat="1" ht="16.6" customHeight="1">
      <c r="C4229" s="17">
        <v>41990.252083333333</v>
      </c>
      <c r="D4229" s="18">
        <f>INT(C4229)</f>
      </c>
    </row>
    <row r="4230" s="7" customFormat="1" ht="16.6" customHeight="1">
      <c r="C4230" s="17">
        <v>41990.271527777775</v>
      </c>
      <c r="D4230" s="18">
        <f>INT(C4230)</f>
      </c>
    </row>
    <row r="4231" s="7" customFormat="1" ht="16.6" customHeight="1">
      <c r="C4231" s="17">
        <v>41990.363888888889</v>
      </c>
      <c r="D4231" s="18">
        <f>INT(C4231)</f>
      </c>
    </row>
    <row r="4232" s="7" customFormat="1" ht="16.6" customHeight="1">
      <c r="C4232" s="17">
        <v>41990.380555555559</v>
      </c>
      <c r="D4232" s="18">
        <f>INT(C4232)</f>
      </c>
    </row>
    <row r="4233" s="7" customFormat="1" ht="16.6" customHeight="1">
      <c r="C4233" s="17">
        <v>41990.451388888891</v>
      </c>
      <c r="D4233" s="18">
        <f>INT(C4233)</f>
      </c>
    </row>
    <row r="4234" s="7" customFormat="1" ht="16.6" customHeight="1">
      <c r="C4234" s="17">
        <v>41990.50625</v>
      </c>
      <c r="D4234" s="18">
        <f>INT(C4234)</f>
      </c>
    </row>
    <row r="4235" s="7" customFormat="1" ht="16.6" customHeight="1">
      <c r="C4235" s="17">
        <v>41991.71875</v>
      </c>
      <c r="D4235" s="18">
        <f>INT(C4235)</f>
      </c>
    </row>
    <row r="4236" s="7" customFormat="1" ht="16.6" customHeight="1">
      <c r="C4236" s="17">
        <v>41992.270833333336</v>
      </c>
      <c r="D4236" s="18">
        <f>INT(C4236)</f>
      </c>
    </row>
    <row r="4237" s="7" customFormat="1" ht="16.6" customHeight="1">
      <c r="C4237" s="17">
        <v>41992.34375</v>
      </c>
      <c r="D4237" s="18">
        <f>INT(C4237)</f>
      </c>
    </row>
    <row r="4238" s="7" customFormat="1" ht="16.6" customHeight="1">
      <c r="C4238" s="17">
        <v>41992.344444444447</v>
      </c>
      <c r="D4238" s="18">
        <f>INT(C4238)</f>
      </c>
    </row>
    <row r="4239" s="7" customFormat="1" ht="16.6" customHeight="1">
      <c r="C4239" s="17">
        <v>41992.393055555556</v>
      </c>
      <c r="D4239" s="18">
        <f>INT(C4239)</f>
      </c>
    </row>
    <row r="4240" s="7" customFormat="1" ht="16.6" customHeight="1">
      <c r="C4240" s="17">
        <v>41992.4</v>
      </c>
      <c r="D4240" s="18">
        <f>INT(C4240)</f>
      </c>
    </row>
    <row r="4241" s="7" customFormat="1" ht="16.6" customHeight="1">
      <c r="C4241" s="17">
        <v>41992.419444444444</v>
      </c>
      <c r="D4241" s="18">
        <f>INT(C4241)</f>
      </c>
    </row>
    <row r="4242" s="7" customFormat="1" ht="16.6" customHeight="1">
      <c r="C4242" s="17">
        <v>41992.448611111111</v>
      </c>
      <c r="D4242" s="18">
        <f>INT(C4242)</f>
      </c>
    </row>
    <row r="4243" s="7" customFormat="1" ht="16.6" customHeight="1">
      <c r="C4243" s="17">
        <v>41992.452083333330</v>
      </c>
      <c r="D4243" s="18">
        <f>INT(C4243)</f>
      </c>
    </row>
    <row r="4244" s="7" customFormat="1" ht="16.6" customHeight="1">
      <c r="C4244" s="17">
        <v>41992.597222222219</v>
      </c>
      <c r="D4244" s="18">
        <f>INT(C4244)</f>
      </c>
    </row>
    <row r="4245" s="7" customFormat="1" ht="16.6" customHeight="1">
      <c r="C4245" s="17">
        <v>41995.263888888891</v>
      </c>
      <c r="D4245" s="18">
        <f>INT(C4245)</f>
      </c>
    </row>
    <row r="4246" s="7" customFormat="1" ht="16.6" customHeight="1">
      <c r="C4246" s="17">
        <v>41995.373611111114</v>
      </c>
      <c r="D4246" s="18">
        <f>INT(C4246)</f>
      </c>
    </row>
    <row r="4247" s="7" customFormat="1" ht="16.6" customHeight="1">
      <c r="C4247" s="17">
        <v>41996.363194444442</v>
      </c>
      <c r="D4247" s="18">
        <f>INT(C4247)</f>
      </c>
    </row>
    <row r="4248" s="7" customFormat="1" ht="16.6" customHeight="1">
      <c r="C4248" s="17">
        <v>41996.36875</v>
      </c>
      <c r="D4248" s="18">
        <f>INT(C4248)</f>
      </c>
    </row>
    <row r="4249" s="7" customFormat="1" ht="16.6" customHeight="1">
      <c r="C4249" s="17">
        <v>41997.268055555556</v>
      </c>
      <c r="D4249" s="18">
        <f>INT(C4249)</f>
      </c>
    </row>
    <row r="4250" s="7" customFormat="1" ht="16.6" customHeight="1">
      <c r="C4250" s="17">
        <v>41997.354166666664</v>
      </c>
      <c r="D4250" s="18">
        <f>INT(C4250)</f>
      </c>
    </row>
    <row r="4251" s="7" customFormat="1" ht="16.6" customHeight="1">
      <c r="C4251" s="17">
        <v>41997.436111111114</v>
      </c>
      <c r="D4251" s="18">
        <f>INT(C4251)</f>
      </c>
    </row>
    <row r="4252" s="7" customFormat="1" ht="16.6" customHeight="1">
      <c r="C4252" s="17">
        <v>41997.5</v>
      </c>
      <c r="D4252" s="18">
        <f>INT(C4252)</f>
      </c>
    </row>
    <row r="4253" s="7" customFormat="1" ht="16.6" customHeight="1">
      <c r="C4253" s="17">
        <v>41998.336805555555</v>
      </c>
      <c r="D4253" s="18">
        <f>INT(C4253)</f>
      </c>
    </row>
    <row r="4254" s="7" customFormat="1" ht="16.6" customHeight="1">
      <c r="C4254" s="17">
        <v>41999.196527777778</v>
      </c>
      <c r="D4254" s="18">
        <f>INT(C4254)</f>
      </c>
    </row>
    <row r="4255" s="7" customFormat="1" ht="16.6" customHeight="1">
      <c r="C4255" s="17">
        <v>41999.253472222219</v>
      </c>
      <c r="D4255" s="18">
        <f>INT(C4255)</f>
      </c>
    </row>
    <row r="4256" s="7" customFormat="1" ht="16.6" customHeight="1">
      <c r="C4256" s="17">
        <v>41999.254166666666</v>
      </c>
      <c r="D4256" s="18">
        <f>INT(C4256)</f>
      </c>
    </row>
    <row r="4257" s="7" customFormat="1" ht="16.6" customHeight="1">
      <c r="C4257" s="17">
        <v>41999.366666666669</v>
      </c>
      <c r="D4257" s="18">
        <f>INT(C4257)</f>
      </c>
    </row>
    <row r="4258" s="7" customFormat="1" ht="16.6" customHeight="1">
      <c r="C4258" s="17">
        <v>41999.538888888892</v>
      </c>
      <c r="D4258" s="18">
        <f>INT(C4258)</f>
      </c>
    </row>
    <row r="4259" s="7" customFormat="1" ht="16.6" customHeight="1">
      <c r="C4259" s="17">
        <v>42002.242361111108</v>
      </c>
      <c r="D4259" s="18">
        <f>INT(C4259)</f>
      </c>
    </row>
    <row r="4260" s="7" customFormat="1" ht="16.6" customHeight="1">
      <c r="C4260" s="17">
        <v>42003.485416666670</v>
      </c>
      <c r="D4260" s="18">
        <f>INT(C4260)</f>
      </c>
    </row>
    <row r="4261" s="7" customFormat="1" ht="16.6" customHeight="1">
      <c r="C4261" s="17">
        <v>42004.404861111114</v>
      </c>
      <c r="D4261" s="18">
        <f>INT(C4261)</f>
      </c>
    </row>
    <row r="4262" s="7" customFormat="1" ht="16.6" customHeight="1">
      <c r="C4262" s="17">
        <v>42004.409722222219</v>
      </c>
      <c r="D4262" s="18">
        <f>INT(C4262)</f>
      </c>
    </row>
    <row r="4263" s="7" customFormat="1" ht="16.6" customHeight="1">
      <c r="C4263" s="17">
        <v>42004.415972222225</v>
      </c>
      <c r="D4263" s="18">
        <f>INT(C4263)</f>
      </c>
    </row>
    <row r="4264" s="7" customFormat="1" ht="16.6" customHeight="1">
      <c r="C4264" s="17">
        <v>42006.800694444442</v>
      </c>
      <c r="D4264" s="18">
        <f>INT(C4264)</f>
      </c>
    </row>
    <row r="4265" s="7" customFormat="1" ht="16.6" customHeight="1">
      <c r="C4265" s="17">
        <v>42009.438194444447</v>
      </c>
      <c r="D4265" s="18">
        <f>INT(C4265)</f>
      </c>
    </row>
    <row r="4266" s="7" customFormat="1" ht="16.6" customHeight="1">
      <c r="C4266" s="17">
        <v>42009.653472222220</v>
      </c>
      <c r="D4266" s="18">
        <f>INT(C4266)</f>
      </c>
    </row>
    <row r="4267" s="7" customFormat="1" ht="16.6" customHeight="1">
      <c r="C4267" s="17">
        <v>42009.675694444442</v>
      </c>
      <c r="D4267" s="18">
        <f>INT(C4267)</f>
      </c>
    </row>
    <row r="4268" s="7" customFormat="1" ht="16.6" customHeight="1">
      <c r="C4268" s="17">
        <v>42010.454166666670</v>
      </c>
      <c r="D4268" s="18">
        <f>INT(C4268)</f>
      </c>
    </row>
    <row r="4269" s="7" customFormat="1" ht="16.6" customHeight="1">
      <c r="C4269" s="17">
        <v>42011.270833333336</v>
      </c>
      <c r="D4269" s="18">
        <f>INT(C4269)</f>
      </c>
    </row>
    <row r="4270" s="7" customFormat="1" ht="16.6" customHeight="1">
      <c r="C4270" s="17">
        <v>42011.453472222223</v>
      </c>
      <c r="D4270" s="18">
        <f>INT(C4270)</f>
      </c>
    </row>
    <row r="4271" s="7" customFormat="1" ht="16.6" customHeight="1">
      <c r="C4271" s="17">
        <v>42012.235416666670</v>
      </c>
      <c r="D4271" s="18">
        <f>INT(C4271)</f>
      </c>
    </row>
    <row r="4272" s="7" customFormat="1" ht="16.6" customHeight="1">
      <c r="C4272" s="17">
        <v>42012.422222222223</v>
      </c>
      <c r="D4272" s="18">
        <f>INT(C4272)</f>
      </c>
    </row>
    <row r="4273" s="7" customFormat="1" ht="16.6" customHeight="1">
      <c r="C4273" s="17">
        <v>42012.424305555556</v>
      </c>
      <c r="D4273" s="18">
        <f>INT(C4273)</f>
      </c>
    </row>
    <row r="4274" s="7" customFormat="1" ht="16.6" customHeight="1">
      <c r="C4274" s="17">
        <v>42012.430555555555</v>
      </c>
      <c r="D4274" s="18">
        <f>INT(C4274)</f>
      </c>
    </row>
    <row r="4275" s="7" customFormat="1" ht="16.6" customHeight="1">
      <c r="C4275" s="17">
        <v>42012.438194444447</v>
      </c>
      <c r="D4275" s="18">
        <f>INT(C4275)</f>
      </c>
    </row>
    <row r="4276" s="7" customFormat="1" ht="16.6" customHeight="1">
      <c r="C4276" s="17">
        <v>42012.442361111112</v>
      </c>
      <c r="D4276" s="18">
        <f>INT(C4276)</f>
      </c>
    </row>
    <row r="4277" s="7" customFormat="1" ht="16.6" customHeight="1">
      <c r="C4277" s="17">
        <v>42013.220138888886</v>
      </c>
      <c r="D4277" s="18">
        <f>INT(C4277)</f>
      </c>
    </row>
    <row r="4278" s="7" customFormat="1" ht="16.6" customHeight="1">
      <c r="C4278" s="17">
        <v>42013.395138888889</v>
      </c>
      <c r="D4278" s="18">
        <f>INT(C4278)</f>
      </c>
    </row>
    <row r="4279" s="7" customFormat="1" ht="16.6" customHeight="1">
      <c r="C4279" s="17">
        <v>42013.420138888891</v>
      </c>
      <c r="D4279" s="18">
        <f>INT(C4279)</f>
      </c>
    </row>
    <row r="4280" s="7" customFormat="1" ht="16.6" customHeight="1">
      <c r="C4280" s="17">
        <v>42013.4375</v>
      </c>
      <c r="D4280" s="18">
        <f>INT(C4280)</f>
      </c>
    </row>
    <row r="4281" s="7" customFormat="1" ht="16.6" customHeight="1">
      <c r="C4281" s="17">
        <v>42013.490972222222</v>
      </c>
      <c r="D4281" s="18">
        <f>INT(C4281)</f>
      </c>
    </row>
    <row r="4282" s="7" customFormat="1" ht="16.6" customHeight="1">
      <c r="C4282" s="17">
        <v>42013.518055555556</v>
      </c>
      <c r="D4282" s="18">
        <f>INT(C4282)</f>
      </c>
    </row>
    <row r="4283" s="7" customFormat="1" ht="16.6" customHeight="1">
      <c r="C4283" s="17">
        <v>42013.575694444444</v>
      </c>
      <c r="D4283" s="18">
        <f>INT(C4283)</f>
      </c>
    </row>
    <row r="4284" s="7" customFormat="1" ht="16.6" customHeight="1">
      <c r="C4284" s="17">
        <v>42013.624305555553</v>
      </c>
      <c r="D4284" s="18">
        <f>INT(C4284)</f>
      </c>
    </row>
    <row r="4285" s="7" customFormat="1" ht="16.6" customHeight="1">
      <c r="C4285" s="17">
        <v>42016.539583333331</v>
      </c>
      <c r="D4285" s="18">
        <f>INT(C4285)</f>
      </c>
    </row>
    <row r="4286" s="7" customFormat="1" ht="16.6" customHeight="1">
      <c r="C4286" s="17">
        <v>42017.4875</v>
      </c>
      <c r="D4286" s="18">
        <f>INT(C4286)</f>
      </c>
    </row>
    <row r="4287" s="7" customFormat="1" ht="16.6" customHeight="1">
      <c r="C4287" s="17">
        <v>42018.347916666666</v>
      </c>
      <c r="D4287" s="18">
        <f>INT(C4287)</f>
      </c>
    </row>
    <row r="4288" s="7" customFormat="1" ht="16.6" customHeight="1">
      <c r="C4288" s="17">
        <v>42018.563888888886</v>
      </c>
      <c r="D4288" s="18">
        <f>INT(C4288)</f>
      </c>
    </row>
    <row r="4289" s="7" customFormat="1" ht="16.6" customHeight="1">
      <c r="C4289" s="17">
        <v>42018.586111111108</v>
      </c>
      <c r="D4289" s="18">
        <f>INT(C4289)</f>
      </c>
    </row>
    <row r="4290" s="7" customFormat="1" ht="16.6" customHeight="1">
      <c r="C4290" s="17">
        <v>42018.601388888892</v>
      </c>
      <c r="D4290" s="18">
        <f>INT(C4290)</f>
      </c>
    </row>
    <row r="4291" s="7" customFormat="1" ht="16.6" customHeight="1">
      <c r="C4291" s="17">
        <v>42018.620138888888</v>
      </c>
      <c r="D4291" s="18">
        <f>INT(C4291)</f>
      </c>
    </row>
    <row r="4292" s="7" customFormat="1" ht="16.6" customHeight="1">
      <c r="C4292" s="17">
        <v>42018.647222222222</v>
      </c>
      <c r="D4292" s="18">
        <f>INT(C4292)</f>
      </c>
    </row>
    <row r="4293" s="7" customFormat="1" ht="16.6" customHeight="1">
      <c r="C4293" s="17">
        <v>42019.359722222223</v>
      </c>
      <c r="D4293" s="18">
        <f>INT(C4293)</f>
      </c>
    </row>
    <row r="4294" s="7" customFormat="1" ht="16.6" customHeight="1">
      <c r="C4294" s="17">
        <v>42019.390277777777</v>
      </c>
      <c r="D4294" s="18">
        <f>INT(C4294)</f>
      </c>
    </row>
    <row r="4295" s="7" customFormat="1" ht="16.6" customHeight="1">
      <c r="C4295" s="17">
        <v>42019.392361111109</v>
      </c>
      <c r="D4295" s="18">
        <f>INT(C4295)</f>
      </c>
    </row>
    <row r="4296" s="7" customFormat="1" ht="16.6" customHeight="1">
      <c r="C4296" s="17">
        <v>42019.455555555556</v>
      </c>
      <c r="D4296" s="18">
        <f>INT(C4296)</f>
      </c>
    </row>
    <row r="4297" s="7" customFormat="1" ht="16.6" customHeight="1">
      <c r="C4297" s="17">
        <v>42019.572916666664</v>
      </c>
      <c r="D4297" s="18">
        <f>INT(C4297)</f>
      </c>
    </row>
    <row r="4298" s="7" customFormat="1" ht="16.6" customHeight="1">
      <c r="C4298" s="17">
        <v>42019.573611111111</v>
      </c>
      <c r="D4298" s="18">
        <f>INT(C4298)</f>
      </c>
    </row>
    <row r="4299" s="7" customFormat="1" ht="16.6" customHeight="1">
      <c r="C4299" s="17">
        <v>42019.638888888891</v>
      </c>
      <c r="D4299" s="18">
        <f>INT(C4299)</f>
      </c>
    </row>
    <row r="4300" s="7" customFormat="1" ht="16.6" customHeight="1">
      <c r="C4300" s="17">
        <v>42020.420833333330</v>
      </c>
      <c r="D4300" s="18">
        <f>INT(C4300)</f>
      </c>
    </row>
    <row r="4301" s="7" customFormat="1" ht="16.6" customHeight="1">
      <c r="C4301" s="17">
        <v>42020.581944444442</v>
      </c>
      <c r="D4301" s="18">
        <f>INT(C4301)</f>
      </c>
    </row>
    <row r="4302" s="7" customFormat="1" ht="16.6" customHeight="1">
      <c r="C4302" s="17">
        <v>42021.452083333330</v>
      </c>
      <c r="D4302" s="18">
        <f>INT(C4302)</f>
      </c>
    </row>
    <row r="4303" s="7" customFormat="1" ht="16.6" customHeight="1">
      <c r="C4303" s="17">
        <v>42022.836805555555</v>
      </c>
      <c r="D4303" s="18">
        <f>INT(C4303)</f>
      </c>
    </row>
    <row r="4304" s="7" customFormat="1" ht="16.6" customHeight="1">
      <c r="C4304" s="17">
        <v>42023.185416666667</v>
      </c>
      <c r="D4304" s="18">
        <f>INT(C4304)</f>
      </c>
    </row>
    <row r="4305" s="7" customFormat="1" ht="16.6" customHeight="1">
      <c r="C4305" s="17">
        <v>42023.36875</v>
      </c>
      <c r="D4305" s="18">
        <f>INT(C4305)</f>
      </c>
    </row>
    <row r="4306" s="7" customFormat="1" ht="16.6" customHeight="1">
      <c r="C4306" s="17">
        <v>42023.554166666669</v>
      </c>
      <c r="D4306" s="18">
        <f>INT(C4306)</f>
      </c>
    </row>
    <row r="4307" s="7" customFormat="1" ht="16.6" customHeight="1">
      <c r="C4307" s="17">
        <v>42023.595138888886</v>
      </c>
      <c r="D4307" s="18">
        <f>INT(C4307)</f>
      </c>
    </row>
    <row r="4308" s="7" customFormat="1" ht="16.6" customHeight="1">
      <c r="C4308" s="17">
        <v>42023.765972222223</v>
      </c>
      <c r="D4308" s="18">
        <f>INT(C4308)</f>
      </c>
    </row>
    <row r="4309" s="7" customFormat="1" ht="16.6" customHeight="1">
      <c r="C4309" s="17">
        <v>42025.284027777780</v>
      </c>
      <c r="D4309" s="18">
        <f>INT(C4309)</f>
      </c>
    </row>
    <row r="4310" s="7" customFormat="1" ht="16.6" customHeight="1">
      <c r="C4310" s="17">
        <v>42025.290972222225</v>
      </c>
      <c r="D4310" s="18">
        <f>INT(C4310)</f>
      </c>
    </row>
    <row r="4311" s="7" customFormat="1" ht="16.6" customHeight="1">
      <c r="C4311" s="17">
        <v>42026.365972222222</v>
      </c>
      <c r="D4311" s="18">
        <f>INT(C4311)</f>
      </c>
    </row>
    <row r="4312" s="7" customFormat="1" ht="16.6" customHeight="1">
      <c r="C4312" s="17">
        <v>42026.369444444441</v>
      </c>
      <c r="D4312" s="18">
        <f>INT(C4312)</f>
      </c>
    </row>
    <row r="4313" s="7" customFormat="1" ht="16.6" customHeight="1">
      <c r="C4313" s="17">
        <v>42026.419444444444</v>
      </c>
      <c r="D4313" s="18">
        <f>INT(C4313)</f>
      </c>
    </row>
    <row r="4314" s="7" customFormat="1" ht="16.6" customHeight="1">
      <c r="C4314" s="17">
        <v>42027.354861111111</v>
      </c>
      <c r="D4314" s="18">
        <f>INT(C4314)</f>
      </c>
    </row>
    <row r="4315" s="7" customFormat="1" ht="16.6" customHeight="1">
      <c r="C4315" s="17">
        <v>42029.588194444441</v>
      </c>
      <c r="D4315" s="18">
        <f>INT(C4315)</f>
      </c>
    </row>
    <row r="4316" s="7" customFormat="1" ht="16.6" customHeight="1">
      <c r="C4316" s="17">
        <v>42030.467361111114</v>
      </c>
      <c r="D4316" s="18">
        <f>INT(C4316)</f>
      </c>
    </row>
    <row r="4317" s="7" customFormat="1" ht="16.6" customHeight="1">
      <c r="C4317" s="17">
        <v>42030.504861111112</v>
      </c>
      <c r="D4317" s="18">
        <f>INT(C4317)</f>
      </c>
    </row>
    <row r="4318" s="7" customFormat="1" ht="16.6" customHeight="1">
      <c r="C4318" s="17">
        <v>42031.438194444447</v>
      </c>
      <c r="D4318" s="18">
        <f>INT(C4318)</f>
      </c>
    </row>
    <row r="4319" s="7" customFormat="1" ht="16.6" customHeight="1">
      <c r="C4319" s="17">
        <v>42034.565277777780</v>
      </c>
      <c r="D4319" s="18">
        <f>INT(C4319)</f>
      </c>
    </row>
    <row r="4320" s="7" customFormat="1" ht="16.6" customHeight="1">
      <c r="C4320" s="17">
        <v>42034.574305555558</v>
      </c>
      <c r="D4320" s="18">
        <f>INT(C4320)</f>
      </c>
    </row>
    <row r="4321" s="7" customFormat="1" ht="16.6" customHeight="1">
      <c r="C4321" s="17">
        <v>42045.923611111109</v>
      </c>
      <c r="D4321" s="18">
        <f>INT(C4321)</f>
      </c>
    </row>
    <row r="4322" s="7" customFormat="1" ht="16.6" customHeight="1">
      <c r="C4322" s="17">
        <v>42047.365972222222</v>
      </c>
      <c r="D4322" s="18">
        <f>INT(C4322)</f>
      </c>
    </row>
    <row r="4323" s="7" customFormat="1" ht="16.6" customHeight="1">
      <c r="C4323" s="17">
        <v>42048.46875</v>
      </c>
      <c r="D4323" s="18">
        <f>INT(C4323)</f>
      </c>
    </row>
    <row r="4324" s="7" customFormat="1" ht="16.6" customHeight="1">
      <c r="C4324" s="17">
        <v>42048.904861111114</v>
      </c>
      <c r="D4324" s="18">
        <f>INT(C4324)</f>
      </c>
    </row>
    <row r="4325" s="7" customFormat="1" ht="16.6" customHeight="1">
      <c r="C4325" s="17">
        <v>42054.918055555558</v>
      </c>
      <c r="D4325" s="18">
        <f>INT(C4325)</f>
      </c>
    </row>
    <row r="4326" s="7" customFormat="1" ht="16.6" customHeight="1">
      <c r="C4326" s="17">
        <v>42055.531944444447</v>
      </c>
      <c r="D4326" s="18">
        <f>INT(C4326)</f>
      </c>
    </row>
    <row r="4327" s="7" customFormat="1" ht="16.6" customHeight="1">
      <c r="C4327" s="17">
        <v>42055.8375</v>
      </c>
      <c r="D4327" s="18">
        <f>INT(C4327)</f>
      </c>
    </row>
    <row r="4328" s="7" customFormat="1" ht="16.6" customHeight="1">
      <c r="C4328" s="17">
        <v>42060.696527777778</v>
      </c>
      <c r="D4328" s="18">
        <f>INT(C4328)</f>
      </c>
    </row>
    <row r="4329" s="7" customFormat="1" ht="16.6" customHeight="1">
      <c r="C4329" s="17">
        <v>42062.219444444447</v>
      </c>
      <c r="D4329" s="18">
        <f>INT(C4329)</f>
      </c>
    </row>
    <row r="4330" s="7" customFormat="1" ht="16.6" customHeight="1">
      <c r="C4330" s="17">
        <v>42062.488194444442</v>
      </c>
      <c r="D4330" s="18">
        <f>INT(C4330)</f>
      </c>
    </row>
    <row r="4331" s="7" customFormat="1" ht="16.6" customHeight="1">
      <c r="C4331" s="17">
        <v>42065.224305555559</v>
      </c>
      <c r="D4331" s="18">
        <f>INT(C4331)</f>
      </c>
    </row>
    <row r="4332" s="7" customFormat="1" ht="16.6" customHeight="1">
      <c r="C4332" s="17">
        <v>42065.230555555558</v>
      </c>
      <c r="D4332" s="18">
        <f>INT(C4332)</f>
      </c>
    </row>
    <row r="4333" s="7" customFormat="1" ht="16.6" customHeight="1">
      <c r="C4333" s="17">
        <v>42065.2375</v>
      </c>
      <c r="D4333" s="18">
        <f>INT(C4333)</f>
      </c>
    </row>
    <row r="4334" s="7" customFormat="1" ht="16.6" customHeight="1">
      <c r="C4334" s="17">
        <v>42065.338194444441</v>
      </c>
      <c r="D4334" s="18">
        <f>INT(C4334)</f>
      </c>
    </row>
    <row r="4335" s="7" customFormat="1" ht="16.6" customHeight="1">
      <c r="C4335" s="17">
        <v>42065.361111111109</v>
      </c>
      <c r="D4335" s="18">
        <f>INT(C4335)</f>
      </c>
    </row>
    <row r="4336" s="7" customFormat="1" ht="16.6" customHeight="1">
      <c r="C4336" s="17">
        <v>42065.365277777775</v>
      </c>
      <c r="D4336" s="18">
        <f>INT(C4336)</f>
      </c>
    </row>
    <row r="4337" s="7" customFormat="1" ht="16.6" customHeight="1">
      <c r="C4337" s="17">
        <v>42065.365972222222</v>
      </c>
      <c r="D4337" s="18">
        <f>INT(C4337)</f>
      </c>
    </row>
    <row r="4338" s="7" customFormat="1" ht="16.6" customHeight="1">
      <c r="C4338" s="17">
        <v>42065.375694444447</v>
      </c>
      <c r="D4338" s="18">
        <f>INT(C4338)</f>
      </c>
    </row>
    <row r="4339" s="7" customFormat="1" ht="16.6" customHeight="1">
      <c r="C4339" s="17">
        <v>42065.384722222225</v>
      </c>
      <c r="D4339" s="18">
        <f>INT(C4339)</f>
      </c>
    </row>
    <row r="4340" s="7" customFormat="1" ht="16.6" customHeight="1">
      <c r="C4340" s="17">
        <v>42065.390277777777</v>
      </c>
      <c r="D4340" s="18">
        <f>INT(C4340)</f>
      </c>
    </row>
    <row r="4341" s="7" customFormat="1" ht="16.6" customHeight="1">
      <c r="C4341" s="17">
        <v>42065.443055555559</v>
      </c>
      <c r="D4341" s="18">
        <f>INT(C4341)</f>
      </c>
    </row>
    <row r="4342" s="7" customFormat="1" ht="16.6" customHeight="1">
      <c r="C4342" s="17">
        <v>42065.584722222222</v>
      </c>
      <c r="D4342" s="18">
        <f>INT(C4342)</f>
      </c>
    </row>
    <row r="4343" s="7" customFormat="1" ht="16.6" customHeight="1">
      <c r="C4343" s="17">
        <v>42065.623611111114</v>
      </c>
      <c r="D4343" s="18">
        <f>INT(C4343)</f>
      </c>
    </row>
    <row r="4344" s="7" customFormat="1" ht="16.6" customHeight="1">
      <c r="C4344" s="17">
        <v>42065.634027777778</v>
      </c>
      <c r="D4344" s="18">
        <f>INT(C4344)</f>
      </c>
    </row>
    <row r="4345" s="7" customFormat="1" ht="16.6" customHeight="1">
      <c r="C4345" s="17">
        <v>42066.155555555553</v>
      </c>
      <c r="D4345" s="18">
        <f>INT(C4345)</f>
      </c>
    </row>
    <row r="4346" s="7" customFormat="1" ht="16.6" customHeight="1">
      <c r="C4346" s="17">
        <v>42066.297222222223</v>
      </c>
      <c r="D4346" s="18">
        <f>INT(C4346)</f>
      </c>
    </row>
    <row r="4347" s="7" customFormat="1" ht="16.6" customHeight="1">
      <c r="C4347" s="17">
        <v>42066.363194444442</v>
      </c>
      <c r="D4347" s="18">
        <f>INT(C4347)</f>
      </c>
    </row>
    <row r="4348" s="7" customFormat="1" ht="16.6" customHeight="1">
      <c r="C4348" s="17">
        <v>42066.365277777775</v>
      </c>
      <c r="D4348" s="18">
        <f>INT(C4348)</f>
      </c>
    </row>
    <row r="4349" s="7" customFormat="1" ht="16.6" customHeight="1">
      <c r="C4349" s="17">
        <v>42066.372916666667</v>
      </c>
      <c r="D4349" s="18">
        <f>INT(C4349)</f>
      </c>
    </row>
    <row r="4350" s="7" customFormat="1" ht="16.6" customHeight="1">
      <c r="C4350" s="17">
        <v>42066.404861111114</v>
      </c>
      <c r="D4350" s="18">
        <f>INT(C4350)</f>
      </c>
    </row>
    <row r="4351" s="7" customFormat="1" ht="16.6" customHeight="1">
      <c r="C4351" s="17">
        <v>42066.494444444441</v>
      </c>
      <c r="D4351" s="18">
        <f>INT(C4351)</f>
      </c>
    </row>
    <row r="4352" s="7" customFormat="1" ht="16.6" customHeight="1">
      <c r="C4352" s="17">
        <v>42067.329166666670</v>
      </c>
      <c r="D4352" s="18">
        <f>INT(C4352)</f>
      </c>
    </row>
    <row r="4353" s="7" customFormat="1" ht="16.6" customHeight="1">
      <c r="C4353" s="17">
        <v>42067.363194444442</v>
      </c>
      <c r="D4353" s="18">
        <f>INT(C4353)</f>
      </c>
    </row>
    <row r="4354" s="7" customFormat="1" ht="16.6" customHeight="1">
      <c r="C4354" s="17">
        <v>42067.382638888892</v>
      </c>
      <c r="D4354" s="18">
        <f>INT(C4354)</f>
      </c>
    </row>
    <row r="4355" s="7" customFormat="1" ht="16.6" customHeight="1">
      <c r="C4355" s="17">
        <v>42067.408333333333</v>
      </c>
      <c r="D4355" s="18">
        <f>INT(C4355)</f>
      </c>
    </row>
    <row r="4356" s="7" customFormat="1" ht="16.6" customHeight="1">
      <c r="C4356" s="17">
        <v>42067.415972222225</v>
      </c>
      <c r="D4356" s="18">
        <f>INT(C4356)</f>
      </c>
    </row>
    <row r="4357" s="7" customFormat="1" ht="16.6" customHeight="1">
      <c r="C4357" s="17">
        <v>42067.434027777781</v>
      </c>
      <c r="D4357" s="18">
        <f>INT(C4357)</f>
      </c>
    </row>
    <row r="4358" s="7" customFormat="1" ht="16.6" customHeight="1">
      <c r="C4358" s="17">
        <v>42068.19375</v>
      </c>
      <c r="D4358" s="18">
        <f>INT(C4358)</f>
      </c>
    </row>
    <row r="4359" s="7" customFormat="1" ht="16.6" customHeight="1">
      <c r="C4359" s="17">
        <v>42068.347222222219</v>
      </c>
      <c r="D4359" s="18">
        <f>INT(C4359)</f>
      </c>
    </row>
    <row r="4360" s="7" customFormat="1" ht="16.6" customHeight="1">
      <c r="C4360" s="17">
        <v>42068.354861111111</v>
      </c>
      <c r="D4360" s="18">
        <f>INT(C4360)</f>
      </c>
    </row>
    <row r="4361" s="7" customFormat="1" ht="16.6" customHeight="1">
      <c r="C4361" s="17">
        <v>42068.359027777777</v>
      </c>
      <c r="D4361" s="18">
        <f>INT(C4361)</f>
      </c>
    </row>
    <row r="4362" s="7" customFormat="1" ht="16.6" customHeight="1">
      <c r="C4362" s="17">
        <v>42068.4125</v>
      </c>
      <c r="D4362" s="18">
        <f>INT(C4362)</f>
      </c>
    </row>
    <row r="4363" s="7" customFormat="1" ht="16.6" customHeight="1">
      <c r="C4363" s="17">
        <v>42068.418055555558</v>
      </c>
      <c r="D4363" s="18">
        <f>INT(C4363)</f>
      </c>
    </row>
    <row r="4364" s="7" customFormat="1" ht="16.6" customHeight="1">
      <c r="C4364" s="17">
        <v>42068.61875</v>
      </c>
      <c r="D4364" s="18">
        <f>INT(C4364)</f>
      </c>
    </row>
    <row r="4365" s="7" customFormat="1" ht="16.6" customHeight="1">
      <c r="C4365" s="17">
        <v>42072.235416666670</v>
      </c>
      <c r="D4365" s="18">
        <f>INT(C4365)</f>
      </c>
    </row>
    <row r="4366" s="7" customFormat="1" ht="16.6" customHeight="1">
      <c r="C4366" s="17">
        <v>42072.372222222220</v>
      </c>
      <c r="D4366" s="18">
        <f>INT(C4366)</f>
      </c>
    </row>
    <row r="4367" s="7" customFormat="1" ht="16.6" customHeight="1">
      <c r="C4367" s="17">
        <v>42072.392361111109</v>
      </c>
      <c r="D4367" s="18">
        <f>INT(C4367)</f>
      </c>
    </row>
    <row r="4368" s="7" customFormat="1" ht="16.6" customHeight="1">
      <c r="C4368" s="17">
        <v>42073.213194444441</v>
      </c>
      <c r="D4368" s="18">
        <f>INT(C4368)</f>
      </c>
    </row>
    <row r="4369" s="7" customFormat="1" ht="16.6" customHeight="1">
      <c r="C4369" s="17">
        <v>42073.215972222220</v>
      </c>
      <c r="D4369" s="18">
        <f>INT(C4369)</f>
      </c>
    </row>
    <row r="4370" s="7" customFormat="1" ht="16.6" customHeight="1">
      <c r="C4370" s="17">
        <v>42073.218055555553</v>
      </c>
      <c r="D4370" s="18">
        <f>INT(C4370)</f>
      </c>
    </row>
    <row r="4371" s="7" customFormat="1" ht="16.6" customHeight="1">
      <c r="C4371" s="17">
        <v>42073.219444444447</v>
      </c>
      <c r="D4371" s="18">
        <f>INT(C4371)</f>
      </c>
    </row>
    <row r="4372" s="7" customFormat="1" ht="16.6" customHeight="1">
      <c r="C4372" s="17">
        <v>42073.222916666666</v>
      </c>
      <c r="D4372" s="18">
        <f>INT(C4372)</f>
      </c>
    </row>
    <row r="4373" s="7" customFormat="1" ht="16.6" customHeight="1">
      <c r="C4373" s="17">
        <v>42073.224305555559</v>
      </c>
      <c r="D4373" s="18">
        <f>INT(C4373)</f>
      </c>
    </row>
    <row r="4374" s="7" customFormat="1" ht="16.6" customHeight="1">
      <c r="C4374" s="17">
        <v>42073.225</v>
      </c>
      <c r="D4374" s="18">
        <f>INT(C4374)</f>
      </c>
    </row>
    <row r="4375" s="7" customFormat="1" ht="16.6" customHeight="1">
      <c r="C4375" s="17">
        <v>42073.226388888892</v>
      </c>
      <c r="D4375" s="18">
        <f>INT(C4375)</f>
      </c>
    </row>
    <row r="4376" s="7" customFormat="1" ht="16.6" customHeight="1">
      <c r="C4376" s="17">
        <v>42076.401388888888</v>
      </c>
      <c r="D4376" s="18">
        <f>INT(C4376)</f>
      </c>
    </row>
    <row r="4377" s="7" customFormat="1" ht="16.6" customHeight="1">
      <c r="C4377" s="17">
        <v>42079.431944444441</v>
      </c>
      <c r="D4377" s="18">
        <f>INT(C4377)</f>
      </c>
    </row>
    <row r="4378" s="7" customFormat="1" ht="16.6" customHeight="1">
      <c r="C4378" s="17">
        <v>42082.19375</v>
      </c>
      <c r="D4378" s="18">
        <f>INT(C4378)</f>
      </c>
    </row>
    <row r="4379" s="7" customFormat="1" ht="16.6" customHeight="1">
      <c r="C4379" s="17">
        <v>42082.590277777781</v>
      </c>
      <c r="D4379" s="18">
        <f>INT(C4379)</f>
      </c>
    </row>
    <row r="4380" s="7" customFormat="1" ht="16.6" customHeight="1">
      <c r="C4380" s="17">
        <v>42088.251388888886</v>
      </c>
      <c r="D4380" s="18">
        <f>INT(C4380)</f>
      </c>
    </row>
    <row r="4381" s="7" customFormat="1" ht="16.6" customHeight="1">
      <c r="C4381" s="17">
        <v>42089.524305555555</v>
      </c>
      <c r="D4381" s="18">
        <f>INT(C4381)</f>
      </c>
    </row>
    <row r="4382" s="7" customFormat="1" ht="16.6" customHeight="1">
      <c r="C4382" s="17">
        <v>42090.334722222222</v>
      </c>
      <c r="D4382" s="18">
        <f>INT(C4382)</f>
      </c>
    </row>
    <row r="4383" s="7" customFormat="1" ht="16.6" customHeight="1">
      <c r="C4383" s="17">
        <v>42090.338194444441</v>
      </c>
      <c r="D4383" s="18">
        <f>INT(C4383)</f>
      </c>
    </row>
    <row r="4384" s="7" customFormat="1" ht="16.6" customHeight="1">
      <c r="C4384" s="17">
        <v>42093.329861111109</v>
      </c>
      <c r="D4384" s="18">
        <f>INT(C4384)</f>
      </c>
    </row>
    <row r="4385" s="7" customFormat="1" ht="16.6" customHeight="1">
      <c r="C4385" s="17">
        <v>42093.373611111114</v>
      </c>
      <c r="D4385" s="18">
        <f>INT(C4385)</f>
      </c>
    </row>
    <row r="4386" s="7" customFormat="1" ht="16.6" customHeight="1">
      <c r="C4386" s="17">
        <v>42093.636805555558</v>
      </c>
      <c r="D4386" s="18">
        <f>INT(C4386)</f>
      </c>
    </row>
    <row r="4387" s="7" customFormat="1" ht="16.6" customHeight="1">
      <c r="C4387" s="17">
        <v>42094.367361111108</v>
      </c>
      <c r="D4387" s="18">
        <f>INT(C4387)</f>
      </c>
    </row>
    <row r="4388" s="7" customFormat="1" ht="16.6" customHeight="1">
      <c r="C4388" s="17">
        <v>42100.616666666669</v>
      </c>
      <c r="D4388" s="18">
        <f>INT(C4388)</f>
      </c>
    </row>
    <row r="4389" s="7" customFormat="1" ht="16.6" customHeight="1">
      <c r="C4389" s="17">
        <v>42101.585416666669</v>
      </c>
      <c r="D4389" s="18">
        <f>INT(C4389)</f>
      </c>
    </row>
    <row r="4390" s="7" customFormat="1" ht="16.6" customHeight="1">
      <c r="C4390" s="17">
        <v>42101.613888888889</v>
      </c>
      <c r="D4390" s="18">
        <f>INT(C4390)</f>
      </c>
    </row>
    <row r="4391" s="7" customFormat="1" ht="16.6" customHeight="1">
      <c r="C4391" s="17">
        <v>42101.718055555553</v>
      </c>
      <c r="D4391" s="18">
        <f>INT(C4391)</f>
      </c>
    </row>
    <row r="4392" s="7" customFormat="1" ht="16.6" customHeight="1">
      <c r="C4392" s="17">
        <v>42102.513888888891</v>
      </c>
      <c r="D4392" s="18">
        <f>INT(C4392)</f>
      </c>
    </row>
    <row r="4393" s="7" customFormat="1" ht="16.6" customHeight="1">
      <c r="C4393" s="17">
        <v>42102.518055555556</v>
      </c>
      <c r="D4393" s="18">
        <f>INT(C4393)</f>
      </c>
    </row>
    <row r="4394" s="7" customFormat="1" ht="16.6" customHeight="1">
      <c r="C4394" s="17">
        <v>42103.684722222220</v>
      </c>
      <c r="D4394" s="18">
        <f>INT(C4394)</f>
      </c>
    </row>
    <row r="4395" s="7" customFormat="1" ht="16.6" customHeight="1">
      <c r="C4395" s="17">
        <v>42103.702083333330</v>
      </c>
      <c r="D4395" s="18">
        <f>INT(C4395)</f>
      </c>
    </row>
    <row r="4396" s="7" customFormat="1" ht="16.6" customHeight="1">
      <c r="C4396" s="17">
        <v>42104.518055555556</v>
      </c>
      <c r="D4396" s="18">
        <f>INT(C4396)</f>
      </c>
    </row>
    <row r="4397" s="7" customFormat="1" ht="16.6" customHeight="1">
      <c r="C4397" s="17">
        <v>42104.519444444442</v>
      </c>
      <c r="D4397" s="18">
        <f>INT(C4397)</f>
      </c>
    </row>
    <row r="4398" s="7" customFormat="1" ht="16.6" customHeight="1">
      <c r="C4398" s="17">
        <v>42121.440972222219</v>
      </c>
      <c r="D4398" s="18">
        <f>INT(C4398)</f>
      </c>
    </row>
    <row r="4399" s="7" customFormat="1" ht="16.6" customHeight="1">
      <c r="C4399" s="17">
        <v>42135.536805555559</v>
      </c>
      <c r="D4399" s="18">
        <f>INT(C4399)</f>
      </c>
    </row>
    <row r="4400" s="7" customFormat="1" ht="16.6" customHeight="1">
      <c r="C4400" s="17">
        <v>42136.652083333334</v>
      </c>
      <c r="D4400" s="18">
        <f>INT(C4400)</f>
      </c>
    </row>
    <row r="4401" s="7" customFormat="1" ht="16.6" customHeight="1">
      <c r="C4401" s="17">
        <v>42143.461111111108</v>
      </c>
      <c r="D4401" s="18">
        <f>INT(C4401)</f>
      </c>
    </row>
    <row r="4402" s="7" customFormat="1" ht="16.6" customHeight="1">
      <c r="C4402" s="17">
        <v>42145.343055555553</v>
      </c>
      <c r="D4402" s="18">
        <f>INT(C4402)</f>
      </c>
    </row>
    <row r="4403" s="7" customFormat="1" ht="16.6" customHeight="1">
      <c r="C4403" s="17">
        <v>42149.65625</v>
      </c>
      <c r="D4403" s="18">
        <f>INT(C4403)</f>
      </c>
    </row>
    <row r="4404" s="7" customFormat="1" ht="16.6" customHeight="1">
      <c r="C4404" s="17">
        <v>42149.740277777775</v>
      </c>
      <c r="D4404" s="18">
        <f>INT(C4404)</f>
      </c>
    </row>
    <row r="4405" s="7" customFormat="1" ht="16.6" customHeight="1">
      <c r="C4405" s="17">
        <v>42152.495833333334</v>
      </c>
      <c r="D4405" s="18">
        <f>INT(C4405)</f>
      </c>
    </row>
    <row r="4406" s="7" customFormat="1" ht="16.6" customHeight="1">
      <c r="C4406" s="17">
        <v>42157.413194444445</v>
      </c>
      <c r="D4406" s="18">
        <f>INT(C4406)</f>
      </c>
    </row>
    <row r="4407" s="7" customFormat="1" ht="16.6" customHeight="1">
      <c r="C4407" s="17">
        <v>42158.347916666666</v>
      </c>
      <c r="D4407" s="18">
        <f>INT(C4407)</f>
      </c>
    </row>
    <row r="4408" s="7" customFormat="1" ht="16.6" customHeight="1">
      <c r="C4408" s="17">
        <v>42158.393055555556</v>
      </c>
      <c r="D4408" s="18">
        <f>INT(C4408)</f>
      </c>
    </row>
    <row r="4409" s="7" customFormat="1" ht="16.6" customHeight="1">
      <c r="C4409" s="17">
        <v>42158.410416666666</v>
      </c>
      <c r="D4409" s="18">
        <f>INT(C4409)</f>
      </c>
    </row>
    <row r="4410" s="7" customFormat="1" ht="16.6" customHeight="1">
      <c r="C4410" s="17">
        <v>42159.471527777780</v>
      </c>
      <c r="D4410" s="18">
        <f>INT(C4410)</f>
      </c>
    </row>
    <row r="4411" s="7" customFormat="1" ht="16.6" customHeight="1">
      <c r="C4411" s="17">
        <v>42163.195833333331</v>
      </c>
      <c r="D4411" s="18">
        <f>INT(C4411)</f>
      </c>
    </row>
    <row r="4412" s="7" customFormat="1" ht="16.6" customHeight="1">
      <c r="C4412" s="17">
        <v>42163.398611111108</v>
      </c>
      <c r="D4412" s="18">
        <f>INT(C4412)</f>
      </c>
    </row>
    <row r="4413" s="7" customFormat="1" ht="16.6" customHeight="1">
      <c r="C4413" s="17">
        <v>42206.454166666670</v>
      </c>
      <c r="D4413" s="18">
        <f>INT(C4413)</f>
      </c>
    </row>
    <row r="4414" s="7" customFormat="1" ht="16.6" customHeight="1">
      <c r="C4414" s="17">
        <v>42207.570833333331</v>
      </c>
      <c r="D4414" s="18">
        <f>INT(C4414)</f>
      </c>
    </row>
    <row r="4415" s="7" customFormat="1" ht="16.6" customHeight="1">
      <c r="C4415" s="17">
        <v>42213.222916666666</v>
      </c>
      <c r="D4415" s="18">
        <f>INT(C4415)</f>
      </c>
    </row>
    <row r="4416" s="7" customFormat="1" ht="16.6" customHeight="1">
      <c r="C4416" s="17">
        <v>42213.363888888889</v>
      </c>
      <c r="D4416" s="18">
        <f>INT(C4416)</f>
      </c>
    </row>
    <row r="4417" s="7" customFormat="1" ht="16.6" customHeight="1">
      <c r="C4417" s="17">
        <v>42213.458333333336</v>
      </c>
      <c r="D4417" s="18">
        <f>INT(C4417)</f>
      </c>
    </row>
    <row r="4418" s="7" customFormat="1" ht="16.6" customHeight="1">
      <c r="C4418" s="17">
        <v>42214.382638888892</v>
      </c>
      <c r="D4418" s="18">
        <f>INT(C4418)</f>
      </c>
    </row>
    <row r="4419" s="7" customFormat="1" ht="16.6" customHeight="1">
      <c r="C4419" s="17">
        <v>42215.626388888886</v>
      </c>
      <c r="D4419" s="18">
        <f>INT(C4419)</f>
      </c>
    </row>
    <row r="4420" s="7" customFormat="1" ht="16.6" customHeight="1">
      <c r="C4420" s="17">
        <v>42216.509027777778</v>
      </c>
      <c r="D4420" s="18">
        <f>INT(C4420)</f>
      </c>
    </row>
    <row r="4421" s="7" customFormat="1" ht="16.6" customHeight="1">
      <c r="C4421" s="17">
        <v>42221.492361111108</v>
      </c>
      <c r="D4421" s="18">
        <f>INT(C4421)</f>
      </c>
    </row>
    <row r="4422" s="7" customFormat="1" ht="16.6" customHeight="1">
      <c r="C4422" s="17">
        <v>42221.579861111109</v>
      </c>
      <c r="D4422" s="18">
        <f>INT(C4422)</f>
      </c>
    </row>
    <row r="4423" s="7" customFormat="1" ht="16.6" customHeight="1">
      <c r="C4423" s="17">
        <v>42226.564583333333</v>
      </c>
      <c r="D4423" s="18">
        <f>INT(C4423)</f>
      </c>
    </row>
    <row r="4424" s="7" customFormat="1" ht="16.6" customHeight="1">
      <c r="C4424" s="17">
        <v>42226.569444444445</v>
      </c>
      <c r="D4424" s="18">
        <f>INT(C4424)</f>
      </c>
    </row>
    <row r="4425" s="7" customFormat="1" ht="16.6" customHeight="1">
      <c r="C4425" s="17">
        <v>42226.633333333331</v>
      </c>
      <c r="D4425" s="18">
        <f>INT(C4425)</f>
      </c>
    </row>
    <row r="4426" s="7" customFormat="1" ht="16.6" customHeight="1">
      <c r="C4426" s="17">
        <v>42226.763888888891</v>
      </c>
      <c r="D4426" s="18">
        <f>INT(C4426)</f>
      </c>
    </row>
    <row r="4427" s="7" customFormat="1" ht="16.6" customHeight="1">
      <c r="C4427" s="17">
        <v>42226.767361111109</v>
      </c>
      <c r="D4427" s="18">
        <f>INT(C4427)</f>
      </c>
    </row>
    <row r="4428" s="7" customFormat="1" ht="16.6" customHeight="1">
      <c r="C4428" s="17">
        <v>42227.093055555553</v>
      </c>
      <c r="D4428" s="18">
        <f>INT(C4428)</f>
      </c>
    </row>
    <row r="4429" s="7" customFormat="1" ht="16.6" customHeight="1">
      <c r="C4429" s="17">
        <v>42227.172222222223</v>
      </c>
      <c r="D4429" s="18">
        <f>INT(C4429)</f>
      </c>
    </row>
    <row r="4430" s="7" customFormat="1" ht="16.6" customHeight="1">
      <c r="C4430" s="17">
        <v>42227.5375</v>
      </c>
      <c r="D4430" s="18">
        <f>INT(C4430)</f>
      </c>
    </row>
    <row r="4431" s="7" customFormat="1" ht="16.6" customHeight="1">
      <c r="C4431" s="17">
        <v>42227.546527777777</v>
      </c>
      <c r="D4431" s="18">
        <f>INT(C4431)</f>
      </c>
    </row>
    <row r="4432" s="7" customFormat="1" ht="16.6" customHeight="1">
      <c r="C4432" s="17">
        <v>42227.675</v>
      </c>
      <c r="D4432" s="18">
        <f>INT(C4432)</f>
      </c>
    </row>
    <row r="4433" s="7" customFormat="1" ht="16.6" customHeight="1">
      <c r="C4433" s="17">
        <v>42228.563194444447</v>
      </c>
      <c r="D4433" s="18">
        <f>INT(C4433)</f>
      </c>
    </row>
    <row r="4434" s="7" customFormat="1" ht="16.6" customHeight="1">
      <c r="C4434" s="17">
        <v>42228.618055555555</v>
      </c>
      <c r="D4434" s="18">
        <f>INT(C4434)</f>
      </c>
    </row>
    <row r="4435" s="7" customFormat="1" ht="16.6" customHeight="1">
      <c r="C4435" s="17">
        <v>42228.680555555555</v>
      </c>
      <c r="D4435" s="18">
        <f>INT(C4435)</f>
      </c>
    </row>
    <row r="4436" s="7" customFormat="1" ht="16.6" customHeight="1">
      <c r="C4436" s="17">
        <v>42229.147222222222</v>
      </c>
      <c r="D4436" s="18">
        <f>INT(C4436)</f>
      </c>
    </row>
    <row r="4437" s="7" customFormat="1" ht="16.6" customHeight="1">
      <c r="C4437" s="17">
        <v>42229.75</v>
      </c>
      <c r="D4437" s="18">
        <f>INT(C4437)</f>
      </c>
    </row>
    <row r="4438" s="7" customFormat="1" ht="16.6" customHeight="1">
      <c r="C4438" s="17">
        <v>42233.277083333334</v>
      </c>
      <c r="D4438" s="18">
        <f>INT(C4438)</f>
      </c>
    </row>
    <row r="4439" s="7" customFormat="1" ht="16.6" customHeight="1">
      <c r="C4439" s="17">
        <v>42233.410416666666</v>
      </c>
      <c r="D4439" s="18">
        <f>INT(C4439)</f>
      </c>
    </row>
    <row r="4440" s="7" customFormat="1" ht="16.6" customHeight="1">
      <c r="C4440" s="17">
        <v>42233.4125</v>
      </c>
      <c r="D4440" s="18">
        <f>INT(C4440)</f>
      </c>
    </row>
    <row r="4441" s="7" customFormat="1" ht="16.6" customHeight="1">
      <c r="C4441" s="17">
        <v>42233.413888888892</v>
      </c>
      <c r="D4441" s="18">
        <f>INT(C4441)</f>
      </c>
    </row>
    <row r="4442" s="7" customFormat="1" ht="16.6" customHeight="1">
      <c r="C4442" s="17">
        <v>42233.416666666664</v>
      </c>
      <c r="D4442" s="18">
        <f>INT(C4442)</f>
      </c>
    </row>
    <row r="4443" s="7" customFormat="1" ht="16.6" customHeight="1">
      <c r="C4443" s="17">
        <v>42233.418055555558</v>
      </c>
      <c r="D4443" s="18">
        <f>INT(C4443)</f>
      </c>
    </row>
    <row r="4444" s="7" customFormat="1" ht="16.6" customHeight="1">
      <c r="C4444" s="17">
        <v>42233.698611111111</v>
      </c>
      <c r="D4444" s="18">
        <f>INT(C4444)</f>
      </c>
    </row>
    <row r="4445" s="7" customFormat="1" ht="16.6" customHeight="1">
      <c r="C4445" s="17">
        <v>42233.733333333330</v>
      </c>
      <c r="D4445" s="18">
        <f>INT(C4445)</f>
      </c>
    </row>
    <row r="4446" s="7" customFormat="1" ht="16.6" customHeight="1">
      <c r="C4446" s="17">
        <v>42234.133333333331</v>
      </c>
      <c r="D4446" s="18">
        <f>INT(C4446)</f>
      </c>
    </row>
    <row r="4447" s="7" customFormat="1" ht="16.6" customHeight="1">
      <c r="C4447" s="17">
        <v>42234.654166666667</v>
      </c>
      <c r="D4447" s="18">
        <f>INT(C4447)</f>
      </c>
    </row>
    <row r="4448" s="7" customFormat="1" ht="16.6" customHeight="1">
      <c r="C4448" s="17">
        <v>42235.138888888891</v>
      </c>
      <c r="D4448" s="18">
        <f>INT(C4448)</f>
      </c>
    </row>
    <row r="4449" s="7" customFormat="1" ht="16.6" customHeight="1">
      <c r="C4449" s="17">
        <v>42235.147916666669</v>
      </c>
      <c r="D4449" s="18">
        <f>INT(C4449)</f>
      </c>
    </row>
    <row r="4450" s="7" customFormat="1" ht="16.6" customHeight="1">
      <c r="C4450" s="17">
        <v>42235.419444444444</v>
      </c>
      <c r="D4450" s="18">
        <f>INT(C4450)</f>
      </c>
    </row>
    <row r="4451" s="7" customFormat="1" ht="16.6" customHeight="1">
      <c r="C4451" s="17">
        <v>42235.561805555553</v>
      </c>
      <c r="D4451" s="18">
        <f>INT(C4451)</f>
      </c>
    </row>
    <row r="4452" s="7" customFormat="1" ht="16.6" customHeight="1">
      <c r="C4452" s="17">
        <v>42235.651388888888</v>
      </c>
      <c r="D4452" s="18">
        <f>INT(C4452)</f>
      </c>
    </row>
    <row r="4453" s="7" customFormat="1" ht="16.6" customHeight="1">
      <c r="C4453" s="17">
        <v>42237.508333333331</v>
      </c>
      <c r="D4453" s="18">
        <f>INT(C4453)</f>
      </c>
    </row>
    <row r="4454" s="7" customFormat="1" ht="16.6" customHeight="1">
      <c r="C4454" s="17">
        <v>42240.481944444444</v>
      </c>
      <c r="D4454" s="18">
        <f>INT(C4454)</f>
      </c>
    </row>
    <row r="4455" s="7" customFormat="1" ht="16.6" customHeight="1">
      <c r="C4455" s="17">
        <v>42240.499305555553</v>
      </c>
      <c r="D4455" s="18">
        <f>INT(C4455)</f>
      </c>
    </row>
    <row r="4456" s="7" customFormat="1" ht="16.6" customHeight="1">
      <c r="C4456" s="17">
        <v>42241.696527777778</v>
      </c>
      <c r="D4456" s="18">
        <f>INT(C4456)</f>
      </c>
    </row>
    <row r="4457" s="7" customFormat="1" ht="16.6" customHeight="1">
      <c r="C4457" s="17">
        <v>42242.1</v>
      </c>
      <c r="D4457" s="18">
        <f>INT(C4457)</f>
      </c>
    </row>
    <row r="4458" s="7" customFormat="1" ht="16.6" customHeight="1">
      <c r="C4458" s="17">
        <v>42243.60625</v>
      </c>
      <c r="D4458" s="18">
        <f>INT(C4458)</f>
      </c>
    </row>
    <row r="4459" s="7" customFormat="1" ht="16.6" customHeight="1">
      <c r="C4459" s="17">
        <v>42244.111805555556</v>
      </c>
      <c r="D4459" s="18">
        <f>INT(C4459)</f>
      </c>
    </row>
    <row r="4460" s="7" customFormat="1" ht="16.6" customHeight="1">
      <c r="C4460" s="17">
        <v>42244.182638888888</v>
      </c>
      <c r="D4460" s="18">
        <f>INT(C4460)</f>
      </c>
    </row>
    <row r="4461" s="7" customFormat="1" ht="16.6" customHeight="1">
      <c r="C4461" s="17">
        <v>42249.41875</v>
      </c>
      <c r="D4461" s="18">
        <f>INT(C4461)</f>
      </c>
    </row>
    <row r="4462" s="7" customFormat="1" ht="16.6" customHeight="1">
      <c r="C4462" s="17">
        <v>42254.275694444441</v>
      </c>
      <c r="D4462" s="18">
        <f>INT(C4462)</f>
      </c>
    </row>
    <row r="4463" s="7" customFormat="1" ht="16.6" customHeight="1">
      <c r="C4463" s="17">
        <v>42255.624305555553</v>
      </c>
      <c r="D4463" s="18">
        <f>INT(C4463)</f>
      </c>
    </row>
    <row r="4464" s="7" customFormat="1" ht="16.6" customHeight="1">
      <c r="C4464" s="17">
        <v>42258.5125</v>
      </c>
      <c r="D4464" s="18">
        <f>INT(C4464)</f>
      </c>
    </row>
    <row r="4465" s="7" customFormat="1" ht="16.6" customHeight="1">
      <c r="C4465" s="17">
        <v>42265.134722222225</v>
      </c>
      <c r="D4465" s="18">
        <f>INT(C4465)</f>
      </c>
    </row>
    <row r="4466" s="7" customFormat="1" ht="16.6" customHeight="1">
      <c r="C4466" s="17">
        <v>42265.700694444444</v>
      </c>
      <c r="D4466" s="18">
        <f>INT(C4466)</f>
      </c>
    </row>
    <row r="4467" s="7" customFormat="1" ht="16.6" customHeight="1">
      <c r="C4467" s="17">
        <v>42268.488888888889</v>
      </c>
      <c r="D4467" s="18">
        <f>INT(C4467)</f>
      </c>
    </row>
    <row r="4468" s="7" customFormat="1" ht="16.6" customHeight="1">
      <c r="C4468" s="17">
        <v>42269.483333333330</v>
      </c>
      <c r="D4468" s="18">
        <f>INT(C4468)</f>
      </c>
    </row>
    <row r="4469" s="7" customFormat="1" ht="16.6" customHeight="1">
      <c r="C4469" s="17">
        <v>42269.502083333333</v>
      </c>
      <c r="D4469" s="18">
        <f>INT(C4469)</f>
      </c>
    </row>
    <row r="4470" s="7" customFormat="1" ht="16.6" customHeight="1">
      <c r="C4470" s="17">
        <v>42269.518055555556</v>
      </c>
      <c r="D4470" s="18">
        <f>INT(C4470)</f>
      </c>
    </row>
    <row r="4471" s="7" customFormat="1" ht="16.6" customHeight="1">
      <c r="C4471" s="17">
        <v>42269.521527777775</v>
      </c>
      <c r="D4471" s="18">
        <f>INT(C4471)</f>
      </c>
    </row>
    <row r="4472" s="7" customFormat="1" ht="16.6" customHeight="1">
      <c r="C4472" s="17">
        <v>42269.526388888888</v>
      </c>
      <c r="D4472" s="18">
        <f>INT(C4472)</f>
      </c>
    </row>
    <row r="4473" s="7" customFormat="1" ht="16.6" customHeight="1">
      <c r="C4473" s="17">
        <v>42269.540972222225</v>
      </c>
      <c r="D4473" s="18">
        <f>INT(C4473)</f>
      </c>
    </row>
    <row r="4474" s="7" customFormat="1" ht="16.6" customHeight="1">
      <c r="C4474" s="17">
        <v>42269.569444444445</v>
      </c>
      <c r="D4474" s="18">
        <f>INT(C4474)</f>
      </c>
    </row>
    <row r="4475" s="7" customFormat="1" ht="16.6" customHeight="1">
      <c r="C4475" s="17">
        <v>42269.723611111112</v>
      </c>
      <c r="D4475" s="18">
        <f>INT(C4475)</f>
      </c>
    </row>
    <row r="4476" s="7" customFormat="1" ht="16.6" customHeight="1">
      <c r="C4476" s="17">
        <v>42269.739583333336</v>
      </c>
      <c r="D4476" s="18">
        <f>INT(C4476)</f>
      </c>
    </row>
    <row r="4477" s="7" customFormat="1" ht="16.6" customHeight="1">
      <c r="C4477" s="17">
        <v>42269.75</v>
      </c>
      <c r="D4477" s="18">
        <f>INT(C4477)</f>
      </c>
    </row>
    <row r="4478" s="7" customFormat="1" ht="16.6" customHeight="1">
      <c r="C4478" s="17">
        <v>42276.629861111112</v>
      </c>
      <c r="D4478" s="18">
        <f>INT(C4478)</f>
      </c>
    </row>
    <row r="4479" s="7" customFormat="1" ht="16.6" customHeight="1">
      <c r="C4479" s="17">
        <v>42277.566666666666</v>
      </c>
      <c r="D4479" s="18">
        <f>INT(C4479)</f>
      </c>
    </row>
    <row r="4480" s="7" customFormat="1" ht="16.6" customHeight="1">
      <c r="C4480" s="17">
        <v>42277.713888888888</v>
      </c>
      <c r="D4480" s="18">
        <f>INT(C4480)</f>
      </c>
    </row>
    <row r="4481" s="7" customFormat="1" ht="16.6" customHeight="1">
      <c r="C4481" s="17">
        <v>42279.685416666667</v>
      </c>
      <c r="D4481" s="18">
        <f>INT(C4481)</f>
      </c>
    </row>
    <row r="4482" s="7" customFormat="1" ht="16.6" customHeight="1">
      <c r="C4482" s="17">
        <v>42279.690277777780</v>
      </c>
      <c r="D4482" s="18">
        <f>INT(C4482)</f>
      </c>
    </row>
    <row r="4483" s="7" customFormat="1" ht="16.6" customHeight="1">
      <c r="C4483" s="17">
        <v>42282.445138888892</v>
      </c>
      <c r="D4483" s="18">
        <f>INT(C4483)</f>
      </c>
    </row>
    <row r="4484" s="7" customFormat="1" ht="16.6" customHeight="1">
      <c r="C4484" s="17">
        <v>42282.571527777778</v>
      </c>
      <c r="D4484" s="18">
        <f>INT(C4484)</f>
      </c>
    </row>
    <row r="4485" s="7" customFormat="1" ht="16.6" customHeight="1">
      <c r="C4485" s="17">
        <v>42282.579861111109</v>
      </c>
      <c r="D4485" s="18">
        <f>INT(C4485)</f>
      </c>
    </row>
    <row r="4486" s="7" customFormat="1" ht="16.6" customHeight="1">
      <c r="C4486" s="17">
        <v>42284.540972222225</v>
      </c>
      <c r="D4486" s="18">
        <f>INT(C4486)</f>
      </c>
    </row>
    <row r="4487" s="7" customFormat="1" ht="16.6" customHeight="1">
      <c r="C4487" s="17">
        <v>42284.688888888886</v>
      </c>
      <c r="D4487" s="18">
        <f>INT(C4487)</f>
      </c>
    </row>
    <row r="4488" s="7" customFormat="1" ht="16.6" customHeight="1">
      <c r="C4488" s="17">
        <v>42289.191666666666</v>
      </c>
      <c r="D4488" s="18">
        <f>INT(C4488)</f>
      </c>
    </row>
    <row r="4489" s="7" customFormat="1" ht="16.6" customHeight="1">
      <c r="C4489" s="17">
        <v>42290.384027777778</v>
      </c>
      <c r="D4489" s="18">
        <f>INT(C4489)</f>
      </c>
    </row>
    <row r="4490" s="7" customFormat="1" ht="16.6" customHeight="1">
      <c r="C4490" s="17">
        <v>42296.548611111109</v>
      </c>
      <c r="D4490" s="18">
        <f>INT(C4490)</f>
      </c>
    </row>
    <row r="4491" s="7" customFormat="1" ht="16.6" customHeight="1">
      <c r="C4491" s="17">
        <v>42297.571527777778</v>
      </c>
      <c r="D4491" s="18">
        <f>INT(C4491)</f>
      </c>
    </row>
    <row r="4492" s="7" customFormat="1" ht="16.6" customHeight="1">
      <c r="C4492" s="17">
        <v>42297.596527777780</v>
      </c>
      <c r="D4492" s="18">
        <f>INT(C4492)</f>
      </c>
    </row>
    <row r="4493" s="7" customFormat="1" ht="16.6" customHeight="1">
      <c r="C4493" s="17">
        <v>42297.601388888892</v>
      </c>
      <c r="D4493" s="18">
        <f>INT(C4493)</f>
      </c>
    </row>
    <row r="4494" s="7" customFormat="1" ht="16.6" customHeight="1">
      <c r="C4494" s="17">
        <v>42298.525</v>
      </c>
      <c r="D4494" s="18">
        <f>INT(C4494)</f>
      </c>
    </row>
    <row r="4495" s="7" customFormat="1" ht="16.6" customHeight="1">
      <c r="C4495" s="17">
        <v>42298.7</v>
      </c>
      <c r="D4495" s="18">
        <f>INT(C4495)</f>
      </c>
    </row>
    <row r="4496" s="7" customFormat="1" ht="16.6" customHeight="1">
      <c r="C4496" s="17">
        <v>42299.526388888888</v>
      </c>
      <c r="D4496" s="18">
        <f>INT(C4496)</f>
      </c>
    </row>
    <row r="4497" s="7" customFormat="1" ht="16.6" customHeight="1">
      <c r="C4497" s="17">
        <v>42299.577777777777</v>
      </c>
      <c r="D4497" s="18">
        <f>INT(C4497)</f>
      </c>
    </row>
    <row r="4498" s="7" customFormat="1" ht="16.6" customHeight="1">
      <c r="C4498" s="17">
        <v>42300.278472222220</v>
      </c>
      <c r="D4498" s="18">
        <f>INT(C4498)</f>
      </c>
    </row>
    <row r="4499" s="7" customFormat="1" ht="16.6" customHeight="1">
      <c r="C4499" s="17">
        <v>42305.602083333331</v>
      </c>
      <c r="D4499" s="18">
        <f>INT(C4499)</f>
      </c>
    </row>
    <row r="4500" s="7" customFormat="1" ht="16.6" customHeight="1">
      <c r="C4500" s="17">
        <v>42305.60625</v>
      </c>
      <c r="D4500" s="18">
        <f>INT(C4500)</f>
      </c>
    </row>
    <row r="4501" s="7" customFormat="1" ht="16.6" customHeight="1">
      <c r="C4501" s="17">
        <v>42305.666666666664</v>
      </c>
      <c r="D4501" s="18">
        <f>INT(C4501)</f>
      </c>
    </row>
    <row r="4502" s="7" customFormat="1" ht="16.6" customHeight="1">
      <c r="C4502" s="17">
        <v>42306.530555555553</v>
      </c>
      <c r="D4502" s="18">
        <f>INT(C4502)</f>
      </c>
    </row>
    <row r="4503" s="7" customFormat="1" ht="16.6" customHeight="1">
      <c r="C4503" s="17">
        <v>42311.452083333330</v>
      </c>
      <c r="D4503" s="18">
        <f>INT(C4503)</f>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K1092"/>
  <sheetViews>
    <sheetView workbookViewId="0" showGridLines="0" defaultGridColor="1"/>
  </sheetViews>
  <sheetFormatPr defaultColWidth="10.8333" defaultRowHeight="15" customHeight="1" outlineLevelRow="0" outlineLevelCol="0"/>
  <cols>
    <col min="1" max="1" width="11.5" style="20" customWidth="1"/>
    <col min="2" max="2" width="9.67188" style="20" customWidth="1"/>
    <col min="3" max="3" width="43.3516" style="20" customWidth="1"/>
    <col min="4" max="4" width="32.1719" style="20" customWidth="1"/>
    <col min="5" max="5" width="43.3516" style="20" customWidth="1"/>
    <col min="6" max="6" width="10.6719" style="20" customWidth="1"/>
    <col min="7" max="7" width="11.3516" style="20" customWidth="1"/>
    <col min="8" max="8" width="11.8516" style="20" customWidth="1"/>
    <col min="9" max="10" width="14.5" style="20" customWidth="1"/>
    <col min="11" max="11" width="9.85156" style="20" customWidth="1"/>
    <col min="12" max="16384" width="10.8516" style="20" customWidth="1"/>
  </cols>
  <sheetData>
    <row r="1" ht="30" customHeight="1">
      <c r="A1" s="21"/>
      <c r="B1" s="22"/>
      <c r="C1" s="22"/>
      <c r="D1" s="22"/>
      <c r="E1" s="22"/>
      <c r="F1" s="22"/>
      <c r="G1" s="22"/>
      <c r="H1" s="22"/>
      <c r="I1" s="22"/>
      <c r="J1" s="22"/>
      <c r="K1" s="23"/>
    </row>
    <row r="2" ht="15.95" customHeight="1">
      <c r="A2" t="s" s="24">
        <v>13</v>
      </c>
      <c r="B2" s="25"/>
      <c r="C2" s="25"/>
      <c r="D2" s="25"/>
      <c r="E2" s="25"/>
      <c r="F2" s="25"/>
      <c r="G2" s="25"/>
      <c r="H2" s="25"/>
      <c r="I2" s="25"/>
      <c r="J2" s="25"/>
      <c r="K2" s="26"/>
    </row>
    <row r="3" ht="15.95" customHeight="1">
      <c r="A3" t="s" s="27">
        <v>14</v>
      </c>
      <c r="B3" s="28"/>
      <c r="C3" s="28"/>
      <c r="D3" s="28"/>
      <c r="E3" s="28"/>
      <c r="F3" s="28"/>
      <c r="G3" s="28"/>
      <c r="H3" s="28"/>
      <c r="I3" s="28"/>
      <c r="J3" s="28"/>
      <c r="K3" s="29"/>
    </row>
    <row r="4" ht="31.5" customHeight="1">
      <c r="A4" t="s" s="10">
        <v>15</v>
      </c>
      <c r="B4" t="s" s="10">
        <v>16</v>
      </c>
      <c r="C4" t="s" s="10">
        <v>17</v>
      </c>
      <c r="D4" t="s" s="10">
        <v>18</v>
      </c>
      <c r="E4" t="s" s="10">
        <v>19</v>
      </c>
      <c r="F4" t="s" s="10">
        <v>20</v>
      </c>
      <c r="G4" t="s" s="10">
        <v>21</v>
      </c>
      <c r="H4" t="s" s="10">
        <v>22</v>
      </c>
      <c r="I4" t="s" s="10">
        <v>6</v>
      </c>
      <c r="J4" t="s" s="10">
        <v>23</v>
      </c>
      <c r="K4" t="s" s="10">
        <v>24</v>
      </c>
    </row>
    <row r="5" ht="30" customHeight="1">
      <c r="A5" t="s" s="30">
        <v>25</v>
      </c>
      <c r="B5" t="s" s="31">
        <v>26</v>
      </c>
      <c r="C5" t="s" s="32">
        <v>27</v>
      </c>
      <c r="D5" t="s" s="32">
        <v>28</v>
      </c>
      <c r="E5" t="s" s="32">
        <v>29</v>
      </c>
      <c r="F5" t="s" s="32">
        <v>30</v>
      </c>
      <c r="G5" t="s" s="30">
        <v>31</v>
      </c>
      <c r="H5" t="s" s="33">
        <v>32</v>
      </c>
      <c r="I5" s="34">
        <v>42312.6375</v>
      </c>
      <c r="J5" s="34">
        <v>42313.418055555558</v>
      </c>
      <c r="K5" s="35"/>
    </row>
    <row r="6" ht="30" customHeight="1">
      <c r="A6" t="s" s="30">
        <v>25</v>
      </c>
      <c r="B6" t="s" s="31">
        <v>33</v>
      </c>
      <c r="C6" t="s" s="32">
        <v>34</v>
      </c>
      <c r="D6" t="s" s="32">
        <v>29</v>
      </c>
      <c r="E6" t="s" s="32">
        <v>35</v>
      </c>
      <c r="F6" t="s" s="32">
        <v>30</v>
      </c>
      <c r="G6" t="s" s="30">
        <v>36</v>
      </c>
      <c r="H6" t="s" s="33">
        <v>32</v>
      </c>
      <c r="I6" s="34">
        <v>42311.522916666669</v>
      </c>
      <c r="J6" s="34">
        <v>42312.449305555558</v>
      </c>
      <c r="K6" s="35"/>
    </row>
    <row r="7" ht="30" customHeight="1">
      <c r="A7" t="s" s="30">
        <v>25</v>
      </c>
      <c r="B7" t="s" s="31">
        <v>37</v>
      </c>
      <c r="C7" t="s" s="32">
        <v>38</v>
      </c>
      <c r="D7" t="s" s="32">
        <v>29</v>
      </c>
      <c r="E7" t="s" s="32">
        <v>39</v>
      </c>
      <c r="F7" t="s" s="32">
        <v>30</v>
      </c>
      <c r="G7" t="s" s="30">
        <v>36</v>
      </c>
      <c r="H7" t="s" s="33">
        <v>32</v>
      </c>
      <c r="I7" s="34">
        <v>42311.461805555555</v>
      </c>
      <c r="J7" s="34">
        <v>42312.443055555559</v>
      </c>
      <c r="K7" s="35"/>
    </row>
    <row r="8" ht="45" customHeight="1">
      <c r="A8" t="s" s="30">
        <v>25</v>
      </c>
      <c r="B8" t="s" s="31">
        <v>40</v>
      </c>
      <c r="C8" t="s" s="32">
        <v>41</v>
      </c>
      <c r="D8" t="s" s="32">
        <v>42</v>
      </c>
      <c r="E8" t="s" s="32">
        <v>42</v>
      </c>
      <c r="F8" t="s" s="32">
        <v>30</v>
      </c>
      <c r="G8" t="s" s="30">
        <v>43</v>
      </c>
      <c r="H8" t="s" s="33">
        <v>32</v>
      </c>
      <c r="I8" s="34">
        <v>42310.55625</v>
      </c>
      <c r="J8" s="34">
        <v>42314.520138888889</v>
      </c>
      <c r="K8" s="35"/>
    </row>
    <row r="9" ht="30" customHeight="1">
      <c r="A9" t="s" s="30">
        <v>25</v>
      </c>
      <c r="B9" t="s" s="31">
        <v>44</v>
      </c>
      <c r="C9" t="s" s="32">
        <v>45</v>
      </c>
      <c r="D9" t="s" s="32">
        <v>46</v>
      </c>
      <c r="E9" t="s" s="32">
        <v>47</v>
      </c>
      <c r="F9" t="s" s="32">
        <v>30</v>
      </c>
      <c r="G9" t="s" s="30">
        <v>31</v>
      </c>
      <c r="H9" t="s" s="33">
        <v>32</v>
      </c>
      <c r="I9" s="34">
        <v>42307.730555555558</v>
      </c>
      <c r="J9" s="34">
        <v>42314.109722222223</v>
      </c>
      <c r="K9" s="35"/>
    </row>
    <row r="10" ht="30" customHeight="1">
      <c r="A10" t="s" s="30">
        <v>25</v>
      </c>
      <c r="B10" t="s" s="31">
        <v>48</v>
      </c>
      <c r="C10" t="s" s="32">
        <v>49</v>
      </c>
      <c r="D10" t="s" s="32">
        <v>29</v>
      </c>
      <c r="E10" t="s" s="32">
        <v>50</v>
      </c>
      <c r="F10" t="s" s="32">
        <v>30</v>
      </c>
      <c r="G10" t="s" s="30">
        <v>36</v>
      </c>
      <c r="H10" t="s" s="33">
        <v>32</v>
      </c>
      <c r="I10" s="34">
        <v>42307.593055555553</v>
      </c>
      <c r="J10" s="34">
        <v>42312.447916666664</v>
      </c>
      <c r="K10" s="35"/>
    </row>
    <row r="11" ht="30" customHeight="1">
      <c r="A11" t="s" s="30">
        <v>25</v>
      </c>
      <c r="B11" t="s" s="31">
        <v>51</v>
      </c>
      <c r="C11" t="s" s="32">
        <v>52</v>
      </c>
      <c r="D11" t="s" s="32">
        <v>29</v>
      </c>
      <c r="E11" t="s" s="32">
        <v>50</v>
      </c>
      <c r="F11" t="s" s="32">
        <v>30</v>
      </c>
      <c r="G11" t="s" s="30">
        <v>36</v>
      </c>
      <c r="H11" t="s" s="33">
        <v>32</v>
      </c>
      <c r="I11" s="34">
        <v>42307.574305555558</v>
      </c>
      <c r="J11" s="34">
        <v>42312.640972222223</v>
      </c>
      <c r="K11" s="35"/>
    </row>
    <row r="12" ht="30" customHeight="1">
      <c r="A12" t="s" s="30">
        <v>25</v>
      </c>
      <c r="B12" t="s" s="31">
        <v>53</v>
      </c>
      <c r="C12" t="s" s="32">
        <v>54</v>
      </c>
      <c r="D12" t="s" s="32">
        <v>35</v>
      </c>
      <c r="E12" t="s" s="32">
        <v>50</v>
      </c>
      <c r="F12" t="s" s="32">
        <v>30</v>
      </c>
      <c r="G12" t="s" s="30">
        <v>36</v>
      </c>
      <c r="H12" t="s" s="33">
        <v>32</v>
      </c>
      <c r="I12" s="34">
        <v>42307.570138888892</v>
      </c>
      <c r="J12" s="34">
        <v>42311.565972222219</v>
      </c>
      <c r="K12" s="35"/>
    </row>
    <row r="13" ht="30" customHeight="1">
      <c r="A13" t="s" s="30">
        <v>25</v>
      </c>
      <c r="B13" t="s" s="31">
        <v>55</v>
      </c>
      <c r="C13" t="s" s="32">
        <v>56</v>
      </c>
      <c r="D13" t="s" s="32">
        <v>29</v>
      </c>
      <c r="E13" t="s" s="32">
        <v>50</v>
      </c>
      <c r="F13" t="s" s="32">
        <v>30</v>
      </c>
      <c r="G13" t="s" s="30">
        <v>36</v>
      </c>
      <c r="H13" t="s" s="33">
        <v>32</v>
      </c>
      <c r="I13" s="34">
        <v>42306.599305555559</v>
      </c>
      <c r="J13" s="34">
        <v>42306.60625</v>
      </c>
      <c r="K13" s="35"/>
    </row>
    <row r="14" ht="30" customHeight="1">
      <c r="A14" t="s" s="30">
        <v>25</v>
      </c>
      <c r="B14" t="s" s="31">
        <v>57</v>
      </c>
      <c r="C14" t="s" s="32">
        <v>58</v>
      </c>
      <c r="D14" t="s" s="32">
        <v>29</v>
      </c>
      <c r="E14" t="s" s="32">
        <v>50</v>
      </c>
      <c r="F14" t="s" s="32">
        <v>30</v>
      </c>
      <c r="G14" t="s" s="30">
        <v>36</v>
      </c>
      <c r="H14" t="s" s="33">
        <v>32</v>
      </c>
      <c r="I14" s="34">
        <v>42306.586805555555</v>
      </c>
      <c r="J14" s="34">
        <v>42306.595138888886</v>
      </c>
      <c r="K14" s="35"/>
    </row>
    <row r="15" ht="30" customHeight="1">
      <c r="A15" t="s" s="30">
        <v>25</v>
      </c>
      <c r="B15" t="s" s="31">
        <v>59</v>
      </c>
      <c r="C15" t="s" s="32">
        <v>60</v>
      </c>
      <c r="D15" t="s" s="32">
        <v>28</v>
      </c>
      <c r="E15" t="s" s="32">
        <v>61</v>
      </c>
      <c r="F15" t="s" s="32">
        <v>30</v>
      </c>
      <c r="G15" t="s" s="30">
        <v>31</v>
      </c>
      <c r="H15" t="s" s="33">
        <v>32</v>
      </c>
      <c r="I15" s="34">
        <v>42306.532638888886</v>
      </c>
      <c r="J15" s="34">
        <v>42306.532638888886</v>
      </c>
      <c r="K15" s="35"/>
    </row>
    <row r="16" ht="30" customHeight="1">
      <c r="A16" t="s" s="30">
        <v>25</v>
      </c>
      <c r="B16" t="s" s="31">
        <v>62</v>
      </c>
      <c r="C16" t="s" s="32">
        <v>63</v>
      </c>
      <c r="D16" t="s" s="32">
        <v>28</v>
      </c>
      <c r="E16" t="s" s="32">
        <v>64</v>
      </c>
      <c r="F16" t="s" s="32">
        <v>30</v>
      </c>
      <c r="G16" t="s" s="30">
        <v>31</v>
      </c>
      <c r="H16" t="s" s="33">
        <v>32</v>
      </c>
      <c r="I16" s="34">
        <v>42305.515972222223</v>
      </c>
      <c r="J16" s="34">
        <v>42305.515972222223</v>
      </c>
      <c r="K16" s="35"/>
    </row>
    <row r="17" ht="30" customHeight="1">
      <c r="A17" t="s" s="30">
        <v>25</v>
      </c>
      <c r="B17" t="s" s="31">
        <v>65</v>
      </c>
      <c r="C17" t="s" s="32">
        <v>66</v>
      </c>
      <c r="D17" t="s" s="32">
        <v>67</v>
      </c>
      <c r="E17" t="s" s="32">
        <v>68</v>
      </c>
      <c r="F17" t="s" s="32">
        <v>30</v>
      </c>
      <c r="G17" t="s" s="30">
        <v>31</v>
      </c>
      <c r="H17" t="s" s="33">
        <v>32</v>
      </c>
      <c r="I17" s="34">
        <v>42305.425</v>
      </c>
      <c r="J17" s="34">
        <v>42314.263194444444</v>
      </c>
      <c r="K17" s="35"/>
    </row>
    <row r="18" ht="30" customHeight="1">
      <c r="A18" t="s" s="30">
        <v>25</v>
      </c>
      <c r="B18" t="s" s="31">
        <v>69</v>
      </c>
      <c r="C18" t="s" s="32">
        <v>70</v>
      </c>
      <c r="D18" t="s" s="32">
        <v>71</v>
      </c>
      <c r="E18" t="s" s="32">
        <v>72</v>
      </c>
      <c r="F18" t="s" s="32">
        <v>30</v>
      </c>
      <c r="G18" t="s" s="30">
        <v>31</v>
      </c>
      <c r="H18" t="s" s="33">
        <v>32</v>
      </c>
      <c r="I18" s="34">
        <v>42304.384027777778</v>
      </c>
      <c r="J18" s="34">
        <v>42304.552777777775</v>
      </c>
      <c r="K18" s="35"/>
    </row>
    <row r="19" ht="30" customHeight="1">
      <c r="A19" t="s" s="30">
        <v>25</v>
      </c>
      <c r="B19" t="s" s="31">
        <v>73</v>
      </c>
      <c r="C19" t="s" s="32">
        <v>74</v>
      </c>
      <c r="D19" t="s" s="32">
        <v>28</v>
      </c>
      <c r="E19" t="s" s="32">
        <v>75</v>
      </c>
      <c r="F19" t="s" s="32">
        <v>30</v>
      </c>
      <c r="G19" t="s" s="30">
        <v>31</v>
      </c>
      <c r="H19" t="s" s="33">
        <v>32</v>
      </c>
      <c r="I19" s="34">
        <v>42303.794444444444</v>
      </c>
      <c r="J19" s="34">
        <v>42303.794444444444</v>
      </c>
      <c r="K19" s="35"/>
    </row>
    <row r="20" ht="30" customHeight="1">
      <c r="A20" t="s" s="30">
        <v>25</v>
      </c>
      <c r="B20" t="s" s="31">
        <v>76</v>
      </c>
      <c r="C20" t="s" s="32">
        <v>77</v>
      </c>
      <c r="D20" t="s" s="32">
        <v>78</v>
      </c>
      <c r="E20" t="s" s="32">
        <v>35</v>
      </c>
      <c r="F20" t="s" s="32">
        <v>30</v>
      </c>
      <c r="G20" t="s" s="30">
        <v>79</v>
      </c>
      <c r="H20" t="s" s="32">
        <v>80</v>
      </c>
      <c r="I20" s="34">
        <v>42300.740277777775</v>
      </c>
      <c r="J20" s="34">
        <v>42304.415972222225</v>
      </c>
      <c r="K20" s="35"/>
    </row>
    <row r="21" ht="30" customHeight="1">
      <c r="A21" t="s" s="30">
        <v>25</v>
      </c>
      <c r="B21" t="s" s="31">
        <v>81</v>
      </c>
      <c r="C21" t="s" s="32">
        <v>82</v>
      </c>
      <c r="D21" t="s" s="32">
        <v>78</v>
      </c>
      <c r="E21" t="s" s="32">
        <v>50</v>
      </c>
      <c r="F21" t="s" s="32">
        <v>30</v>
      </c>
      <c r="G21" t="s" s="30">
        <v>79</v>
      </c>
      <c r="H21" t="s" s="32">
        <v>80</v>
      </c>
      <c r="I21" s="34">
        <v>42300.516666666670</v>
      </c>
      <c r="J21" s="34">
        <v>42304.416666666664</v>
      </c>
      <c r="K21" s="35"/>
    </row>
    <row r="22" ht="30" customHeight="1">
      <c r="A22" t="s" s="30">
        <v>25</v>
      </c>
      <c r="B22" t="s" s="31">
        <v>83</v>
      </c>
      <c r="C22" t="s" s="32">
        <v>84</v>
      </c>
      <c r="D22" t="s" s="32">
        <v>28</v>
      </c>
      <c r="E22" t="s" s="32">
        <v>85</v>
      </c>
      <c r="F22" t="s" s="32">
        <v>30</v>
      </c>
      <c r="G22" t="s" s="30">
        <v>31</v>
      </c>
      <c r="H22" t="s" s="33">
        <v>32</v>
      </c>
      <c r="I22" s="34">
        <v>42299.597222222219</v>
      </c>
      <c r="J22" s="34">
        <v>42299.597222222219</v>
      </c>
      <c r="K22" s="35"/>
    </row>
    <row r="23" ht="30" customHeight="1">
      <c r="A23" t="s" s="30">
        <v>25</v>
      </c>
      <c r="B23" t="s" s="31">
        <v>86</v>
      </c>
      <c r="C23" t="s" s="32">
        <v>87</v>
      </c>
      <c r="D23" t="s" s="32">
        <v>28</v>
      </c>
      <c r="E23" t="s" s="32">
        <v>64</v>
      </c>
      <c r="F23" t="s" s="32">
        <v>30</v>
      </c>
      <c r="G23" t="s" s="30">
        <v>31</v>
      </c>
      <c r="H23" t="s" s="33">
        <v>32</v>
      </c>
      <c r="I23" s="34">
        <v>42298.695833333331</v>
      </c>
      <c r="J23" s="34">
        <v>42298.695833333331</v>
      </c>
      <c r="K23" s="35"/>
    </row>
    <row r="24" ht="30" customHeight="1">
      <c r="A24" t="s" s="30">
        <v>25</v>
      </c>
      <c r="B24" t="s" s="31">
        <v>88</v>
      </c>
      <c r="C24" t="s" s="32">
        <v>89</v>
      </c>
      <c r="D24" t="s" s="32">
        <v>50</v>
      </c>
      <c r="E24" t="s" s="32">
        <v>29</v>
      </c>
      <c r="F24" t="s" s="32">
        <v>30</v>
      </c>
      <c r="G24" t="s" s="30">
        <v>36</v>
      </c>
      <c r="H24" t="s" s="33">
        <v>32</v>
      </c>
      <c r="I24" s="34">
        <v>42298.68125</v>
      </c>
      <c r="J24" s="34">
        <v>42312.6375</v>
      </c>
      <c r="K24" s="35"/>
    </row>
    <row r="25" ht="30" customHeight="1">
      <c r="A25" t="s" s="30">
        <v>25</v>
      </c>
      <c r="B25" t="s" s="31">
        <v>90</v>
      </c>
      <c r="C25" t="s" s="32">
        <v>91</v>
      </c>
      <c r="D25" t="s" s="32">
        <v>92</v>
      </c>
      <c r="E25" t="s" s="32">
        <v>92</v>
      </c>
      <c r="F25" t="s" s="32">
        <v>30</v>
      </c>
      <c r="G25" t="s" s="30">
        <v>31</v>
      </c>
      <c r="H25" t="s" s="33">
        <v>32</v>
      </c>
      <c r="I25" s="34">
        <v>42298.613194444442</v>
      </c>
      <c r="J25" s="34">
        <v>42299.220138888886</v>
      </c>
      <c r="K25" s="35"/>
    </row>
    <row r="26" ht="30" customHeight="1">
      <c r="A26" t="s" s="30">
        <v>25</v>
      </c>
      <c r="B26" t="s" s="31">
        <v>93</v>
      </c>
      <c r="C26" t="s" s="32">
        <v>94</v>
      </c>
      <c r="D26" t="s" s="32">
        <v>92</v>
      </c>
      <c r="E26" t="s" s="32">
        <v>92</v>
      </c>
      <c r="F26" t="s" s="32">
        <v>30</v>
      </c>
      <c r="G26" t="s" s="30">
        <v>31</v>
      </c>
      <c r="H26" t="s" s="33">
        <v>32</v>
      </c>
      <c r="I26" s="34">
        <v>42298.611111111109</v>
      </c>
      <c r="J26" s="34">
        <v>42298.611111111109</v>
      </c>
      <c r="K26" s="35"/>
    </row>
    <row r="27" ht="30" customHeight="1">
      <c r="A27" t="s" s="30">
        <v>25</v>
      </c>
      <c r="B27" t="s" s="31">
        <v>95</v>
      </c>
      <c r="C27" t="s" s="32">
        <v>96</v>
      </c>
      <c r="D27" t="s" s="32">
        <v>92</v>
      </c>
      <c r="E27" t="s" s="32">
        <v>92</v>
      </c>
      <c r="F27" t="s" s="32">
        <v>30</v>
      </c>
      <c r="G27" t="s" s="30">
        <v>31</v>
      </c>
      <c r="H27" t="s" s="33">
        <v>32</v>
      </c>
      <c r="I27" s="34">
        <v>42298.607638888891</v>
      </c>
      <c r="J27" s="34">
        <v>42298.607638888891</v>
      </c>
      <c r="K27" s="35"/>
    </row>
    <row r="28" ht="30" customHeight="1">
      <c r="A28" t="s" s="30">
        <v>25</v>
      </c>
      <c r="B28" t="s" s="31">
        <v>97</v>
      </c>
      <c r="C28" t="s" s="32">
        <v>98</v>
      </c>
      <c r="D28" t="s" s="32">
        <v>99</v>
      </c>
      <c r="E28" t="s" s="32">
        <v>50</v>
      </c>
      <c r="F28" t="s" s="32">
        <v>30</v>
      </c>
      <c r="G28" t="s" s="30">
        <v>36</v>
      </c>
      <c r="H28" t="s" s="33">
        <v>32</v>
      </c>
      <c r="I28" s="34">
        <v>42298.527777777781</v>
      </c>
      <c r="J28" s="34">
        <v>42311.640277777777</v>
      </c>
      <c r="K28" s="35"/>
    </row>
    <row r="29" ht="30" customHeight="1">
      <c r="A29" t="s" s="30">
        <v>25</v>
      </c>
      <c r="B29" t="s" s="31">
        <v>100</v>
      </c>
      <c r="C29" t="s" s="32">
        <v>101</v>
      </c>
      <c r="D29" t="s" s="32">
        <v>78</v>
      </c>
      <c r="E29" t="s" s="32">
        <v>102</v>
      </c>
      <c r="F29" t="s" s="32">
        <v>30</v>
      </c>
      <c r="G29" t="s" s="30">
        <v>79</v>
      </c>
      <c r="H29" t="s" s="32">
        <v>80</v>
      </c>
      <c r="I29" s="34">
        <v>42298.403472222220</v>
      </c>
      <c r="J29" s="34">
        <v>42304.417361111111</v>
      </c>
      <c r="K29" s="35"/>
    </row>
    <row r="30" ht="30" customHeight="1">
      <c r="A30" t="s" s="30">
        <v>25</v>
      </c>
      <c r="B30" t="s" s="31">
        <v>103</v>
      </c>
      <c r="C30" t="s" s="32">
        <v>104</v>
      </c>
      <c r="D30" t="s" s="32">
        <v>105</v>
      </c>
      <c r="E30" t="s" s="32">
        <v>106</v>
      </c>
      <c r="F30" t="s" s="32">
        <v>30</v>
      </c>
      <c r="G30" t="s" s="30">
        <v>31</v>
      </c>
      <c r="H30" t="s" s="33">
        <v>32</v>
      </c>
      <c r="I30" s="34">
        <v>42298.359722222223</v>
      </c>
      <c r="J30" s="34">
        <v>42298.359722222223</v>
      </c>
      <c r="K30" s="35"/>
    </row>
    <row r="31" ht="30" customHeight="1">
      <c r="A31" t="s" s="30">
        <v>25</v>
      </c>
      <c r="B31" t="s" s="31">
        <v>107</v>
      </c>
      <c r="C31" t="s" s="32">
        <v>108</v>
      </c>
      <c r="D31" t="s" s="32">
        <v>105</v>
      </c>
      <c r="E31" t="s" s="32">
        <v>106</v>
      </c>
      <c r="F31" t="s" s="32">
        <v>30</v>
      </c>
      <c r="G31" t="s" s="30">
        <v>31</v>
      </c>
      <c r="H31" t="s" s="33">
        <v>32</v>
      </c>
      <c r="I31" s="34">
        <v>42298.352777777778</v>
      </c>
      <c r="J31" s="34">
        <v>42298.352777777778</v>
      </c>
      <c r="K31" s="35"/>
    </row>
    <row r="32" ht="30" customHeight="1">
      <c r="A32" t="s" s="30">
        <v>25</v>
      </c>
      <c r="B32" t="s" s="31">
        <v>109</v>
      </c>
      <c r="C32" t="s" s="32">
        <v>110</v>
      </c>
      <c r="D32" t="s" s="32">
        <v>78</v>
      </c>
      <c r="E32" t="s" s="32">
        <v>78</v>
      </c>
      <c r="F32" t="s" s="32">
        <v>30</v>
      </c>
      <c r="G32" t="s" s="30">
        <v>79</v>
      </c>
      <c r="H32" t="s" s="32">
        <v>80</v>
      </c>
      <c r="I32" s="34">
        <v>42297.64375</v>
      </c>
      <c r="J32" s="34">
        <v>42299.701388888891</v>
      </c>
      <c r="K32" s="35"/>
    </row>
    <row r="33" ht="30" customHeight="1">
      <c r="A33" t="s" s="30">
        <v>25</v>
      </c>
      <c r="B33" t="s" s="31">
        <v>111</v>
      </c>
      <c r="C33" t="s" s="32">
        <v>112</v>
      </c>
      <c r="D33" t="s" s="32">
        <v>78</v>
      </c>
      <c r="E33" t="s" s="32">
        <v>78</v>
      </c>
      <c r="F33" t="s" s="32">
        <v>30</v>
      </c>
      <c r="G33" t="s" s="30">
        <v>79</v>
      </c>
      <c r="H33" t="s" s="32">
        <v>113</v>
      </c>
      <c r="I33" s="34">
        <v>42297.634722222225</v>
      </c>
      <c r="J33" s="34">
        <v>42298.565972222219</v>
      </c>
      <c r="K33" s="35"/>
    </row>
    <row r="34" ht="30" customHeight="1">
      <c r="A34" t="s" s="30">
        <v>25</v>
      </c>
      <c r="B34" t="s" s="31">
        <v>114</v>
      </c>
      <c r="C34" t="s" s="32">
        <v>115</v>
      </c>
      <c r="D34" t="s" s="32">
        <v>102</v>
      </c>
      <c r="E34" t="s" s="32">
        <v>102</v>
      </c>
      <c r="F34" t="s" s="32">
        <v>30</v>
      </c>
      <c r="G34" t="s" s="30">
        <v>79</v>
      </c>
      <c r="H34" t="s" s="32">
        <v>80</v>
      </c>
      <c r="I34" s="34">
        <v>42297.408333333333</v>
      </c>
      <c r="J34" s="34">
        <v>42298.59375</v>
      </c>
      <c r="K34" s="35"/>
    </row>
    <row r="35" ht="30" customHeight="1">
      <c r="A35" t="s" s="30">
        <v>25</v>
      </c>
      <c r="B35" t="s" s="31">
        <v>116</v>
      </c>
      <c r="C35" t="s" s="32">
        <v>117</v>
      </c>
      <c r="D35" t="s" s="32">
        <v>39</v>
      </c>
      <c r="E35" t="s" s="32">
        <v>29</v>
      </c>
      <c r="F35" t="s" s="32">
        <v>30</v>
      </c>
      <c r="G35" t="s" s="30">
        <v>36</v>
      </c>
      <c r="H35" t="s" s="33">
        <v>32</v>
      </c>
      <c r="I35" s="34">
        <v>42292.585416666669</v>
      </c>
      <c r="J35" s="34">
        <v>42312.645138888889</v>
      </c>
      <c r="K35" s="35"/>
    </row>
    <row r="36" ht="30" customHeight="1">
      <c r="A36" t="s" s="30">
        <v>25</v>
      </c>
      <c r="B36" t="s" s="31">
        <v>118</v>
      </c>
      <c r="C36" t="s" s="32">
        <v>119</v>
      </c>
      <c r="D36" t="s" s="32">
        <v>29</v>
      </c>
      <c r="E36" t="s" s="32">
        <v>29</v>
      </c>
      <c r="F36" t="s" s="32">
        <v>30</v>
      </c>
      <c r="G36" t="s" s="30">
        <v>31</v>
      </c>
      <c r="H36" t="s" s="33">
        <v>32</v>
      </c>
      <c r="I36" s="34">
        <v>42292.584722222222</v>
      </c>
      <c r="J36" s="34">
        <v>42312.652083333334</v>
      </c>
      <c r="K36" s="35"/>
    </row>
    <row r="37" ht="30" customHeight="1">
      <c r="A37" t="s" s="30">
        <v>25</v>
      </c>
      <c r="B37" t="s" s="31">
        <v>120</v>
      </c>
      <c r="C37" t="s" s="32">
        <v>121</v>
      </c>
      <c r="D37" t="s" s="32">
        <v>29</v>
      </c>
      <c r="E37" t="s" s="32">
        <v>29</v>
      </c>
      <c r="F37" t="s" s="32">
        <v>30</v>
      </c>
      <c r="G37" t="s" s="30">
        <v>31</v>
      </c>
      <c r="H37" t="s" s="33">
        <v>32</v>
      </c>
      <c r="I37" s="34">
        <v>42292.584027777775</v>
      </c>
      <c r="J37" s="34">
        <v>42312.652083333334</v>
      </c>
      <c r="K37" s="35"/>
    </row>
    <row r="38" ht="30" customHeight="1">
      <c r="A38" t="s" s="30">
        <v>25</v>
      </c>
      <c r="B38" t="s" s="31">
        <v>122</v>
      </c>
      <c r="C38" t="s" s="32">
        <v>123</v>
      </c>
      <c r="D38" t="s" s="32">
        <v>124</v>
      </c>
      <c r="E38" t="s" s="32">
        <v>29</v>
      </c>
      <c r="F38" t="s" s="32">
        <v>30</v>
      </c>
      <c r="G38" t="s" s="30">
        <v>36</v>
      </c>
      <c r="H38" t="s" s="33">
        <v>32</v>
      </c>
      <c r="I38" s="34">
        <v>42292.583333333336</v>
      </c>
      <c r="J38" s="34">
        <v>42312.727083333331</v>
      </c>
      <c r="K38" s="35"/>
    </row>
    <row r="39" ht="30" customHeight="1">
      <c r="A39" t="s" s="30">
        <v>25</v>
      </c>
      <c r="B39" t="s" s="31">
        <v>125</v>
      </c>
      <c r="C39" t="s" s="32">
        <v>126</v>
      </c>
      <c r="D39" t="s" s="32">
        <v>29</v>
      </c>
      <c r="E39" t="s" s="32">
        <v>29</v>
      </c>
      <c r="F39" t="s" s="32">
        <v>30</v>
      </c>
      <c r="G39" t="s" s="30">
        <v>31</v>
      </c>
      <c r="H39" t="s" s="33">
        <v>32</v>
      </c>
      <c r="I39" s="34">
        <v>42292.582638888889</v>
      </c>
      <c r="J39" s="34">
        <v>42293.094444444447</v>
      </c>
      <c r="K39" s="35"/>
    </row>
    <row r="40" ht="30" customHeight="1">
      <c r="A40" t="s" s="30">
        <v>25</v>
      </c>
      <c r="B40" t="s" s="31">
        <v>127</v>
      </c>
      <c r="C40" t="s" s="32">
        <v>128</v>
      </c>
      <c r="D40" t="s" s="32">
        <v>29</v>
      </c>
      <c r="E40" t="s" s="32">
        <v>29</v>
      </c>
      <c r="F40" t="s" s="32">
        <v>30</v>
      </c>
      <c r="G40" t="s" s="30">
        <v>31</v>
      </c>
      <c r="H40" t="s" s="33">
        <v>32</v>
      </c>
      <c r="I40" s="34">
        <v>42292.582638888889</v>
      </c>
      <c r="J40" s="34">
        <v>42293.096527777780</v>
      </c>
      <c r="K40" s="35"/>
    </row>
    <row r="41" ht="30" customHeight="1">
      <c r="A41" t="s" s="30">
        <v>25</v>
      </c>
      <c r="B41" t="s" s="31">
        <v>129</v>
      </c>
      <c r="C41" t="s" s="32">
        <v>130</v>
      </c>
      <c r="D41" t="s" s="32">
        <v>29</v>
      </c>
      <c r="E41" t="s" s="32">
        <v>29</v>
      </c>
      <c r="F41" t="s" s="32">
        <v>30</v>
      </c>
      <c r="G41" t="s" s="30">
        <v>31</v>
      </c>
      <c r="H41" t="s" s="33">
        <v>32</v>
      </c>
      <c r="I41" s="34">
        <v>42292.581944444442</v>
      </c>
      <c r="J41" s="34">
        <v>42313.44375</v>
      </c>
      <c r="K41" s="35"/>
    </row>
    <row r="42" ht="30" customHeight="1">
      <c r="A42" t="s" s="30">
        <v>25</v>
      </c>
      <c r="B42" t="s" s="31">
        <v>131</v>
      </c>
      <c r="C42" t="s" s="32">
        <v>132</v>
      </c>
      <c r="D42" t="s" s="32">
        <v>29</v>
      </c>
      <c r="E42" t="s" s="32">
        <v>29</v>
      </c>
      <c r="F42" t="s" s="32">
        <v>30</v>
      </c>
      <c r="G42" t="s" s="30">
        <v>31</v>
      </c>
      <c r="H42" t="s" s="33">
        <v>32</v>
      </c>
      <c r="I42" s="34">
        <v>42292.580555555556</v>
      </c>
      <c r="J42" s="34">
        <v>42312.648611111108</v>
      </c>
      <c r="K42" s="35"/>
    </row>
    <row r="43" ht="30" customHeight="1">
      <c r="A43" t="s" s="30">
        <v>25</v>
      </c>
      <c r="B43" t="s" s="31">
        <v>133</v>
      </c>
      <c r="C43" t="s" s="32">
        <v>134</v>
      </c>
      <c r="D43" t="s" s="32">
        <v>29</v>
      </c>
      <c r="E43" t="s" s="32">
        <v>29</v>
      </c>
      <c r="F43" t="s" s="32">
        <v>30</v>
      </c>
      <c r="G43" t="s" s="30">
        <v>31</v>
      </c>
      <c r="H43" t="s" s="33">
        <v>32</v>
      </c>
      <c r="I43" s="34">
        <v>42292.579861111109</v>
      </c>
      <c r="J43" s="34">
        <v>42312.648611111108</v>
      </c>
      <c r="K43" s="35"/>
    </row>
    <row r="44" ht="30" customHeight="1">
      <c r="A44" t="s" s="30">
        <v>25</v>
      </c>
      <c r="B44" t="s" s="31">
        <v>135</v>
      </c>
      <c r="C44" t="s" s="32">
        <v>136</v>
      </c>
      <c r="D44" t="s" s="32">
        <v>29</v>
      </c>
      <c r="E44" t="s" s="32">
        <v>29</v>
      </c>
      <c r="F44" t="s" s="32">
        <v>30</v>
      </c>
      <c r="G44" t="s" s="30">
        <v>31</v>
      </c>
      <c r="H44" t="s" s="33">
        <v>32</v>
      </c>
      <c r="I44" s="34">
        <v>42292.577777777777</v>
      </c>
      <c r="J44" s="34">
        <v>42312.651388888888</v>
      </c>
      <c r="K44" s="35"/>
    </row>
    <row r="45" ht="30" customHeight="1">
      <c r="A45" t="s" s="30">
        <v>25</v>
      </c>
      <c r="B45" t="s" s="31">
        <v>137</v>
      </c>
      <c r="C45" t="s" s="32">
        <v>138</v>
      </c>
      <c r="D45" t="s" s="32">
        <v>35</v>
      </c>
      <c r="E45" t="s" s="32">
        <v>29</v>
      </c>
      <c r="F45" t="s" s="32">
        <v>30</v>
      </c>
      <c r="G45" t="s" s="30">
        <v>36</v>
      </c>
      <c r="H45" t="s" s="33">
        <v>32</v>
      </c>
      <c r="I45" s="34">
        <v>42292.577083333330</v>
      </c>
      <c r="J45" s="34">
        <v>42312.645138888889</v>
      </c>
      <c r="K45" s="35"/>
    </row>
    <row r="46" ht="30" customHeight="1">
      <c r="A46" t="s" s="30">
        <v>25</v>
      </c>
      <c r="B46" t="s" s="31">
        <v>139</v>
      </c>
      <c r="C46" t="s" s="32">
        <v>140</v>
      </c>
      <c r="D46" t="s" s="32">
        <v>29</v>
      </c>
      <c r="E46" t="s" s="32">
        <v>29</v>
      </c>
      <c r="F46" t="s" s="32">
        <v>30</v>
      </c>
      <c r="G46" t="s" s="30">
        <v>31</v>
      </c>
      <c r="H46" t="s" s="33">
        <v>32</v>
      </c>
      <c r="I46" s="34">
        <v>42292.575694444444</v>
      </c>
      <c r="J46" s="34">
        <v>42312.65</v>
      </c>
      <c r="K46" s="35"/>
    </row>
    <row r="47" ht="30" customHeight="1">
      <c r="A47" t="s" s="30">
        <v>25</v>
      </c>
      <c r="B47" t="s" s="31">
        <v>141</v>
      </c>
      <c r="C47" t="s" s="32">
        <v>142</v>
      </c>
      <c r="D47" t="s" s="32">
        <v>143</v>
      </c>
      <c r="E47" t="s" s="32">
        <v>29</v>
      </c>
      <c r="F47" t="s" s="32">
        <v>30</v>
      </c>
      <c r="G47" t="s" s="30">
        <v>36</v>
      </c>
      <c r="H47" t="s" s="33">
        <v>32</v>
      </c>
      <c r="I47" s="34">
        <v>42292.575</v>
      </c>
      <c r="J47" s="34">
        <v>42313.671527777777</v>
      </c>
      <c r="K47" s="35"/>
    </row>
    <row r="48" ht="30" customHeight="1">
      <c r="A48" t="s" s="30">
        <v>25</v>
      </c>
      <c r="B48" t="s" s="31">
        <v>144</v>
      </c>
      <c r="C48" t="s" s="32">
        <v>145</v>
      </c>
      <c r="D48" t="s" s="32">
        <v>29</v>
      </c>
      <c r="E48" t="s" s="32">
        <v>29</v>
      </c>
      <c r="F48" t="s" s="32">
        <v>30</v>
      </c>
      <c r="G48" t="s" s="30">
        <v>31</v>
      </c>
      <c r="H48" t="s" s="33">
        <v>32</v>
      </c>
      <c r="I48" s="34">
        <v>42292.572916666664</v>
      </c>
      <c r="J48" s="34">
        <v>42293.09375</v>
      </c>
      <c r="K48" s="35"/>
    </row>
    <row r="49" ht="30" customHeight="1">
      <c r="A49" t="s" s="30">
        <v>25</v>
      </c>
      <c r="B49" t="s" s="31">
        <v>146</v>
      </c>
      <c r="C49" t="s" s="32">
        <v>147</v>
      </c>
      <c r="D49" t="s" s="32">
        <v>29</v>
      </c>
      <c r="E49" t="s" s="32">
        <v>29</v>
      </c>
      <c r="F49" t="s" s="32">
        <v>30</v>
      </c>
      <c r="G49" t="s" s="30">
        <v>31</v>
      </c>
      <c r="H49" t="s" s="33">
        <v>32</v>
      </c>
      <c r="I49" s="34">
        <v>42292.572222222225</v>
      </c>
      <c r="J49" s="34">
        <v>42312.650694444441</v>
      </c>
      <c r="K49" s="35"/>
    </row>
    <row r="50" ht="30" customHeight="1">
      <c r="A50" t="s" s="30">
        <v>25</v>
      </c>
      <c r="B50" t="s" s="31">
        <v>148</v>
      </c>
      <c r="C50" t="s" s="32">
        <v>149</v>
      </c>
      <c r="D50" t="s" s="32">
        <v>150</v>
      </c>
      <c r="E50" t="s" s="32">
        <v>29</v>
      </c>
      <c r="F50" t="s" s="32">
        <v>30</v>
      </c>
      <c r="G50" t="s" s="30">
        <v>36</v>
      </c>
      <c r="H50" t="s" s="33">
        <v>32</v>
      </c>
      <c r="I50" s="34">
        <v>42292.543055555558</v>
      </c>
      <c r="J50" s="34">
        <v>42314.486111111109</v>
      </c>
      <c r="K50" s="35"/>
    </row>
    <row r="51" ht="30" customHeight="1">
      <c r="A51" t="s" s="30">
        <v>25</v>
      </c>
      <c r="B51" t="s" s="31">
        <v>151</v>
      </c>
      <c r="C51" t="s" s="32">
        <v>152</v>
      </c>
      <c r="D51" t="s" s="32">
        <v>102</v>
      </c>
      <c r="E51" t="s" s="32">
        <v>102</v>
      </c>
      <c r="F51" t="s" s="32">
        <v>30</v>
      </c>
      <c r="G51" t="s" s="30">
        <v>79</v>
      </c>
      <c r="H51" t="s" s="32">
        <v>80</v>
      </c>
      <c r="I51" s="34">
        <v>42291.414583333331</v>
      </c>
      <c r="J51" s="34">
        <v>42296.646527777775</v>
      </c>
      <c r="K51" s="35"/>
    </row>
    <row r="52" ht="30" customHeight="1">
      <c r="A52" t="s" s="30">
        <v>25</v>
      </c>
      <c r="B52" t="s" s="31">
        <v>153</v>
      </c>
      <c r="C52" t="s" s="32">
        <v>154</v>
      </c>
      <c r="D52" t="s" s="32">
        <v>78</v>
      </c>
      <c r="E52" t="s" s="32">
        <v>150</v>
      </c>
      <c r="F52" t="s" s="32">
        <v>30</v>
      </c>
      <c r="G52" t="s" s="30">
        <v>79</v>
      </c>
      <c r="H52" t="s" s="32">
        <v>80</v>
      </c>
      <c r="I52" s="34">
        <v>42289.709722222222</v>
      </c>
      <c r="J52" s="34">
        <v>42304.70625</v>
      </c>
      <c r="K52" s="35"/>
    </row>
    <row r="53" ht="30" customHeight="1">
      <c r="A53" t="s" s="30">
        <v>25</v>
      </c>
      <c r="B53" t="s" s="31">
        <v>155</v>
      </c>
      <c r="C53" t="s" s="32">
        <v>156</v>
      </c>
      <c r="D53" t="s" s="32">
        <v>102</v>
      </c>
      <c r="E53" t="s" s="32">
        <v>102</v>
      </c>
      <c r="F53" t="s" s="32">
        <v>30</v>
      </c>
      <c r="G53" t="s" s="30">
        <v>79</v>
      </c>
      <c r="H53" t="s" s="32">
        <v>80</v>
      </c>
      <c r="I53" s="34">
        <v>42289.161111111112</v>
      </c>
      <c r="J53" s="34">
        <v>42298.568055555559</v>
      </c>
      <c r="K53" s="35"/>
    </row>
    <row r="54" ht="30" customHeight="1">
      <c r="A54" t="s" s="30">
        <v>25</v>
      </c>
      <c r="B54" t="s" s="31">
        <v>157</v>
      </c>
      <c r="C54" t="s" s="32">
        <v>158</v>
      </c>
      <c r="D54" t="s" s="32">
        <v>159</v>
      </c>
      <c r="E54" t="s" s="32">
        <v>160</v>
      </c>
      <c r="F54" t="s" s="32">
        <v>30</v>
      </c>
      <c r="G54" t="s" s="30">
        <v>31</v>
      </c>
      <c r="H54" t="s" s="33">
        <v>32</v>
      </c>
      <c r="I54" s="34">
        <v>42286.795833333330</v>
      </c>
      <c r="J54" s="34">
        <v>42286.834027777775</v>
      </c>
      <c r="K54" s="35"/>
    </row>
    <row r="55" ht="45" customHeight="1">
      <c r="A55" t="s" s="30">
        <v>25</v>
      </c>
      <c r="B55" t="s" s="31">
        <v>161</v>
      </c>
      <c r="C55" t="s" s="32">
        <v>162</v>
      </c>
      <c r="D55" t="s" s="32">
        <v>102</v>
      </c>
      <c r="E55" t="s" s="32">
        <v>102</v>
      </c>
      <c r="F55" t="s" s="32">
        <v>30</v>
      </c>
      <c r="G55" t="s" s="30">
        <v>79</v>
      </c>
      <c r="H55" t="s" s="32">
        <v>80</v>
      </c>
      <c r="I55" s="34">
        <v>42284.0875</v>
      </c>
      <c r="J55" s="34">
        <v>42298.520138888889</v>
      </c>
      <c r="K55" s="35"/>
    </row>
    <row r="56" ht="30" customHeight="1">
      <c r="A56" t="s" s="30">
        <v>25</v>
      </c>
      <c r="B56" t="s" s="31">
        <v>163</v>
      </c>
      <c r="C56" t="s" s="32">
        <v>164</v>
      </c>
      <c r="D56" t="s" s="32">
        <v>28</v>
      </c>
      <c r="E56" t="s" s="32">
        <v>165</v>
      </c>
      <c r="F56" t="s" s="32">
        <v>30</v>
      </c>
      <c r="G56" t="s" s="30">
        <v>31</v>
      </c>
      <c r="H56" t="s" s="33">
        <v>32</v>
      </c>
      <c r="I56" s="34">
        <v>42283.394444444442</v>
      </c>
      <c r="J56" s="34">
        <v>42283.394444444442</v>
      </c>
      <c r="K56" s="35"/>
    </row>
    <row r="57" ht="30" customHeight="1">
      <c r="A57" t="s" s="30">
        <v>25</v>
      </c>
      <c r="B57" t="s" s="31">
        <v>166</v>
      </c>
      <c r="C57" t="s" s="32">
        <v>167</v>
      </c>
      <c r="D57" t="s" s="32">
        <v>28</v>
      </c>
      <c r="E57" t="s" s="32">
        <v>165</v>
      </c>
      <c r="F57" t="s" s="32">
        <v>30</v>
      </c>
      <c r="G57" t="s" s="30">
        <v>31</v>
      </c>
      <c r="H57" t="s" s="33">
        <v>32</v>
      </c>
      <c r="I57" s="34">
        <v>42283.3875</v>
      </c>
      <c r="J57" s="34">
        <v>42283.3875</v>
      </c>
      <c r="K57" s="35"/>
    </row>
    <row r="58" ht="30" customHeight="1">
      <c r="A58" t="s" s="30">
        <v>25</v>
      </c>
      <c r="B58" t="s" s="31">
        <v>168</v>
      </c>
      <c r="C58" t="s" s="32">
        <v>169</v>
      </c>
      <c r="D58" t="s" s="32">
        <v>170</v>
      </c>
      <c r="E58" t="s" s="32">
        <v>170</v>
      </c>
      <c r="F58" t="s" s="32">
        <v>30</v>
      </c>
      <c r="G58" t="s" s="30">
        <v>79</v>
      </c>
      <c r="H58" t="s" s="32">
        <v>80</v>
      </c>
      <c r="I58" s="34">
        <v>42279.696527777778</v>
      </c>
      <c r="J58" s="34">
        <v>42285.653472222220</v>
      </c>
      <c r="K58" s="35"/>
    </row>
    <row r="59" ht="30" customHeight="1">
      <c r="A59" t="s" s="30">
        <v>25</v>
      </c>
      <c r="B59" t="s" s="31">
        <v>171</v>
      </c>
      <c r="C59" t="s" s="32">
        <v>172</v>
      </c>
      <c r="D59" t="s" s="32">
        <v>29</v>
      </c>
      <c r="E59" t="s" s="32">
        <v>170</v>
      </c>
      <c r="F59" t="s" s="32">
        <v>30</v>
      </c>
      <c r="G59" t="s" s="30">
        <v>31</v>
      </c>
      <c r="H59" t="s" s="33">
        <v>32</v>
      </c>
      <c r="I59" s="34">
        <v>42279.664583333331</v>
      </c>
      <c r="J59" s="34">
        <v>42284.526388888888</v>
      </c>
      <c r="K59" s="35"/>
    </row>
    <row r="60" ht="30" customHeight="1">
      <c r="A60" t="s" s="30">
        <v>25</v>
      </c>
      <c r="B60" t="s" s="31">
        <v>173</v>
      </c>
      <c r="C60" t="s" s="32">
        <v>174</v>
      </c>
      <c r="D60" t="s" s="32">
        <v>29</v>
      </c>
      <c r="E60" t="s" s="32">
        <v>170</v>
      </c>
      <c r="F60" t="s" s="32">
        <v>30</v>
      </c>
      <c r="G60" t="s" s="30">
        <v>31</v>
      </c>
      <c r="H60" t="s" s="33">
        <v>32</v>
      </c>
      <c r="I60" s="34">
        <v>42279.661805555559</v>
      </c>
      <c r="J60" s="34">
        <v>42284.523611111108</v>
      </c>
      <c r="K60" s="35"/>
    </row>
    <row r="61" ht="45" customHeight="1">
      <c r="A61" t="s" s="30">
        <v>25</v>
      </c>
      <c r="B61" t="s" s="31">
        <v>175</v>
      </c>
      <c r="C61" t="s" s="32">
        <v>176</v>
      </c>
      <c r="D61" t="s" s="32">
        <v>28</v>
      </c>
      <c r="E61" t="s" s="32">
        <v>177</v>
      </c>
      <c r="F61" t="s" s="32">
        <v>30</v>
      </c>
      <c r="G61" t="s" s="30">
        <v>31</v>
      </c>
      <c r="H61" t="s" s="33">
        <v>32</v>
      </c>
      <c r="I61" s="34">
        <v>42278.744444444441</v>
      </c>
      <c r="J61" s="34">
        <v>42278.768055555556</v>
      </c>
      <c r="K61" s="35"/>
    </row>
    <row r="62" ht="30" customHeight="1">
      <c r="A62" t="s" s="30">
        <v>25</v>
      </c>
      <c r="B62" t="s" s="31">
        <v>178</v>
      </c>
      <c r="C62" t="s" s="32">
        <v>179</v>
      </c>
      <c r="D62" t="s" s="32">
        <v>29</v>
      </c>
      <c r="E62" t="s" s="32">
        <v>29</v>
      </c>
      <c r="F62" t="s" s="32">
        <v>30</v>
      </c>
      <c r="G62" t="s" s="30">
        <v>36</v>
      </c>
      <c r="H62" t="s" s="33">
        <v>32</v>
      </c>
      <c r="I62" s="34">
        <v>42277.530555555553</v>
      </c>
      <c r="J62" s="34">
        <v>42289.573611111111</v>
      </c>
      <c r="K62" s="35"/>
    </row>
    <row r="63" ht="30" customHeight="1">
      <c r="A63" t="s" s="30">
        <v>25</v>
      </c>
      <c r="B63" t="s" s="31">
        <v>180</v>
      </c>
      <c r="C63" t="s" s="32">
        <v>181</v>
      </c>
      <c r="D63" t="s" s="32">
        <v>182</v>
      </c>
      <c r="E63" t="s" s="32">
        <v>182</v>
      </c>
      <c r="F63" t="s" s="32">
        <v>30</v>
      </c>
      <c r="G63" t="s" s="30">
        <v>31</v>
      </c>
      <c r="H63" t="s" s="33">
        <v>32</v>
      </c>
      <c r="I63" s="34">
        <v>42276.168055555558</v>
      </c>
      <c r="J63" s="34">
        <v>42296.438194444447</v>
      </c>
      <c r="K63" s="35"/>
    </row>
    <row r="64" ht="30" customHeight="1">
      <c r="A64" t="s" s="30">
        <v>25</v>
      </c>
      <c r="B64" t="s" s="31">
        <v>183</v>
      </c>
      <c r="C64" t="s" s="32">
        <v>184</v>
      </c>
      <c r="D64" t="s" s="32">
        <v>28</v>
      </c>
      <c r="E64" t="s" s="32">
        <v>150</v>
      </c>
      <c r="F64" t="s" s="32">
        <v>30</v>
      </c>
      <c r="G64" t="s" s="30">
        <v>31</v>
      </c>
      <c r="H64" t="s" s="33">
        <v>32</v>
      </c>
      <c r="I64" s="34">
        <v>42275.442361111112</v>
      </c>
      <c r="J64" s="34">
        <v>42275.442361111112</v>
      </c>
      <c r="K64" s="35"/>
    </row>
    <row r="65" ht="30" customHeight="1">
      <c r="A65" t="s" s="30">
        <v>25</v>
      </c>
      <c r="B65" t="s" s="31">
        <v>185</v>
      </c>
      <c r="C65" t="s" s="32">
        <v>186</v>
      </c>
      <c r="D65" t="s" s="32">
        <v>29</v>
      </c>
      <c r="E65" t="s" s="32">
        <v>170</v>
      </c>
      <c r="F65" t="s" s="32">
        <v>30</v>
      </c>
      <c r="G65" t="s" s="30">
        <v>31</v>
      </c>
      <c r="H65" t="s" s="33">
        <v>32</v>
      </c>
      <c r="I65" s="34">
        <v>42269.756944444445</v>
      </c>
      <c r="J65" s="34">
        <v>42284.524305555555</v>
      </c>
      <c r="K65" s="35"/>
    </row>
    <row r="66" ht="30" customHeight="1">
      <c r="A66" t="s" s="30">
        <v>25</v>
      </c>
      <c r="B66" t="s" s="31">
        <v>187</v>
      </c>
      <c r="C66" t="s" s="32">
        <v>188</v>
      </c>
      <c r="D66" t="s" s="32">
        <v>29</v>
      </c>
      <c r="E66" t="s" s="32">
        <v>170</v>
      </c>
      <c r="F66" t="s" s="32">
        <v>30</v>
      </c>
      <c r="G66" t="s" s="30">
        <v>31</v>
      </c>
      <c r="H66" t="s" s="33">
        <v>32</v>
      </c>
      <c r="I66" s="34">
        <v>42269.734722222223</v>
      </c>
      <c r="J66" s="34">
        <v>42284.522916666669</v>
      </c>
      <c r="K66" s="35"/>
    </row>
    <row r="67" ht="30" customHeight="1">
      <c r="A67" t="s" s="30">
        <v>25</v>
      </c>
      <c r="B67" t="s" s="31">
        <v>189</v>
      </c>
      <c r="C67" t="s" s="32">
        <v>190</v>
      </c>
      <c r="D67" t="s" s="32">
        <v>29</v>
      </c>
      <c r="E67" t="s" s="32">
        <v>170</v>
      </c>
      <c r="F67" t="s" s="32">
        <v>30</v>
      </c>
      <c r="G67" t="s" s="30">
        <v>31</v>
      </c>
      <c r="H67" t="s" s="33">
        <v>32</v>
      </c>
      <c r="I67" s="34">
        <v>42269.727777777778</v>
      </c>
      <c r="J67" s="34">
        <v>42284.525694444441</v>
      </c>
      <c r="K67" s="35"/>
    </row>
    <row r="68" ht="30" customHeight="1">
      <c r="A68" t="s" s="30">
        <v>25</v>
      </c>
      <c r="B68" t="s" s="31">
        <v>191</v>
      </c>
      <c r="C68" t="s" s="32">
        <v>192</v>
      </c>
      <c r="D68" t="s" s="32">
        <v>29</v>
      </c>
      <c r="E68" t="s" s="32">
        <v>170</v>
      </c>
      <c r="F68" t="s" s="32">
        <v>30</v>
      </c>
      <c r="G68" t="s" s="30">
        <v>31</v>
      </c>
      <c r="H68" t="s" s="33">
        <v>32</v>
      </c>
      <c r="I68" s="34">
        <v>42269.722916666666</v>
      </c>
      <c r="J68" s="34">
        <v>42284.522916666669</v>
      </c>
      <c r="K68" s="35"/>
    </row>
    <row r="69" ht="30" customHeight="1">
      <c r="A69" t="s" s="30">
        <v>25</v>
      </c>
      <c r="B69" t="s" s="31">
        <v>193</v>
      </c>
      <c r="C69" t="s" s="32">
        <v>194</v>
      </c>
      <c r="D69" t="s" s="32">
        <v>29</v>
      </c>
      <c r="E69" t="s" s="32">
        <v>170</v>
      </c>
      <c r="F69" t="s" s="32">
        <v>30</v>
      </c>
      <c r="G69" t="s" s="30">
        <v>31</v>
      </c>
      <c r="H69" t="s" s="33">
        <v>32</v>
      </c>
      <c r="I69" s="34">
        <v>42269.68125</v>
      </c>
      <c r="J69" s="34">
        <v>42284.500694444447</v>
      </c>
      <c r="K69" s="35"/>
    </row>
    <row r="70" ht="30" customHeight="1">
      <c r="A70" t="s" s="30">
        <v>25</v>
      </c>
      <c r="B70" t="s" s="31">
        <v>195</v>
      </c>
      <c r="C70" t="s" s="32">
        <v>196</v>
      </c>
      <c r="D70" t="s" s="32">
        <v>29</v>
      </c>
      <c r="E70" t="s" s="32">
        <v>170</v>
      </c>
      <c r="F70" t="s" s="32">
        <v>30</v>
      </c>
      <c r="G70" t="s" s="30">
        <v>31</v>
      </c>
      <c r="H70" t="s" s="33">
        <v>32</v>
      </c>
      <c r="I70" s="34">
        <v>42269.678472222222</v>
      </c>
      <c r="J70" s="34">
        <v>42284.523611111108</v>
      </c>
      <c r="K70" s="35"/>
    </row>
    <row r="71" ht="30" customHeight="1">
      <c r="A71" t="s" s="30">
        <v>25</v>
      </c>
      <c r="B71" t="s" s="31">
        <v>197</v>
      </c>
      <c r="C71" t="s" s="32">
        <v>198</v>
      </c>
      <c r="D71" t="s" s="32">
        <v>170</v>
      </c>
      <c r="E71" t="s" s="32">
        <v>170</v>
      </c>
      <c r="F71" t="s" s="32">
        <v>30</v>
      </c>
      <c r="G71" t="s" s="30">
        <v>79</v>
      </c>
      <c r="H71" t="s" s="32">
        <v>80</v>
      </c>
      <c r="I71" s="34">
        <v>42269.617361111108</v>
      </c>
      <c r="J71" s="34">
        <v>42297.61875</v>
      </c>
      <c r="K71" s="35"/>
    </row>
    <row r="72" ht="30" customHeight="1">
      <c r="A72" t="s" s="30">
        <v>25</v>
      </c>
      <c r="B72" t="s" s="31">
        <v>199</v>
      </c>
      <c r="C72" t="s" s="32">
        <v>200</v>
      </c>
      <c r="D72" t="s" s="32">
        <v>29</v>
      </c>
      <c r="E72" t="s" s="32">
        <v>170</v>
      </c>
      <c r="F72" t="s" s="32">
        <v>30</v>
      </c>
      <c r="G72" t="s" s="30">
        <v>31</v>
      </c>
      <c r="H72" t="s" s="33">
        <v>32</v>
      </c>
      <c r="I72" s="34">
        <v>42269.6125</v>
      </c>
      <c r="J72" s="34">
        <v>42284.495833333334</v>
      </c>
      <c r="K72" s="35"/>
    </row>
    <row r="73" ht="30" customHeight="1">
      <c r="A73" t="s" s="30">
        <v>25</v>
      </c>
      <c r="B73" t="s" s="31">
        <v>201</v>
      </c>
      <c r="C73" t="s" s="32">
        <v>202</v>
      </c>
      <c r="D73" t="s" s="32">
        <v>170</v>
      </c>
      <c r="E73" t="s" s="32">
        <v>170</v>
      </c>
      <c r="F73" t="s" s="32">
        <v>30</v>
      </c>
      <c r="G73" t="s" s="30">
        <v>79</v>
      </c>
      <c r="H73" t="s" s="32">
        <v>80</v>
      </c>
      <c r="I73" s="34">
        <v>42269.604166666664</v>
      </c>
      <c r="J73" s="34">
        <v>42289.436805555553</v>
      </c>
      <c r="K73" s="35"/>
    </row>
    <row r="74" ht="30" customHeight="1">
      <c r="A74" t="s" s="30">
        <v>25</v>
      </c>
      <c r="B74" t="s" s="31">
        <v>203</v>
      </c>
      <c r="C74" t="s" s="32">
        <v>204</v>
      </c>
      <c r="D74" t="s" s="32">
        <v>29</v>
      </c>
      <c r="E74" t="s" s="32">
        <v>170</v>
      </c>
      <c r="F74" t="s" s="32">
        <v>30</v>
      </c>
      <c r="G74" t="s" s="30">
        <v>31</v>
      </c>
      <c r="H74" t="s" s="33">
        <v>32</v>
      </c>
      <c r="I74" s="34">
        <v>42269.585416666669</v>
      </c>
      <c r="J74" s="34">
        <v>42284.494444444441</v>
      </c>
      <c r="K74" s="35"/>
    </row>
    <row r="75" ht="30" customHeight="1">
      <c r="A75" t="s" s="30">
        <v>25</v>
      </c>
      <c r="B75" t="s" s="31">
        <v>205</v>
      </c>
      <c r="C75" t="s" s="32">
        <v>206</v>
      </c>
      <c r="D75" t="s" s="32">
        <v>29</v>
      </c>
      <c r="E75" t="s" s="32">
        <v>170</v>
      </c>
      <c r="F75" t="s" s="32">
        <v>30</v>
      </c>
      <c r="G75" t="s" s="30">
        <v>31</v>
      </c>
      <c r="H75" t="s" s="33">
        <v>32</v>
      </c>
      <c r="I75" s="34">
        <v>42269.583333333336</v>
      </c>
      <c r="J75" s="34">
        <v>42284.555555555555</v>
      </c>
      <c r="K75" s="35"/>
    </row>
    <row r="76" ht="30" customHeight="1">
      <c r="A76" t="s" s="30">
        <v>25</v>
      </c>
      <c r="B76" t="s" s="31">
        <v>207</v>
      </c>
      <c r="C76" t="s" s="32">
        <v>208</v>
      </c>
      <c r="D76" t="s" s="32">
        <v>170</v>
      </c>
      <c r="E76" t="s" s="32">
        <v>170</v>
      </c>
      <c r="F76" t="s" s="32">
        <v>30</v>
      </c>
      <c r="G76" t="s" s="30">
        <v>79</v>
      </c>
      <c r="H76" t="s" s="32">
        <v>80</v>
      </c>
      <c r="I76" s="34">
        <v>42269.498611111114</v>
      </c>
      <c r="J76" s="34">
        <v>42304.418055555558</v>
      </c>
      <c r="K76" s="35"/>
    </row>
    <row r="77" ht="30" customHeight="1">
      <c r="A77" t="s" s="30">
        <v>25</v>
      </c>
      <c r="B77" t="s" s="31">
        <v>209</v>
      </c>
      <c r="C77" t="s" s="32">
        <v>210</v>
      </c>
      <c r="D77" t="s" s="32">
        <v>68</v>
      </c>
      <c r="E77" t="s" s="32">
        <v>68</v>
      </c>
      <c r="F77" t="s" s="32">
        <v>30</v>
      </c>
      <c r="G77" t="s" s="30">
        <v>31</v>
      </c>
      <c r="H77" t="s" s="33">
        <v>32</v>
      </c>
      <c r="I77" s="34">
        <v>42265.143055555556</v>
      </c>
      <c r="J77" s="34">
        <v>42265.143055555556</v>
      </c>
      <c r="K77" s="35"/>
    </row>
    <row r="78" ht="30" customHeight="1">
      <c r="A78" t="s" s="30">
        <v>25</v>
      </c>
      <c r="B78" t="s" s="31">
        <v>211</v>
      </c>
      <c r="C78" t="s" s="32">
        <v>212</v>
      </c>
      <c r="D78" t="s" s="32">
        <v>28</v>
      </c>
      <c r="E78" t="s" s="32">
        <v>213</v>
      </c>
      <c r="F78" t="s" s="32">
        <v>30</v>
      </c>
      <c r="G78" t="s" s="30">
        <v>31</v>
      </c>
      <c r="H78" t="s" s="33">
        <v>32</v>
      </c>
      <c r="I78" s="34">
        <v>42261.930555555555</v>
      </c>
      <c r="J78" s="34">
        <v>42261.934027777781</v>
      </c>
      <c r="K78" s="35"/>
    </row>
    <row r="79" ht="30" customHeight="1">
      <c r="A79" t="s" s="30">
        <v>25</v>
      </c>
      <c r="B79" t="s" s="31">
        <v>214</v>
      </c>
      <c r="C79" t="s" s="32">
        <v>215</v>
      </c>
      <c r="D79" t="s" s="32">
        <v>216</v>
      </c>
      <c r="E79" t="s" s="32">
        <v>217</v>
      </c>
      <c r="F79" t="s" s="32">
        <v>30</v>
      </c>
      <c r="G79" t="s" s="30">
        <v>31</v>
      </c>
      <c r="H79" t="s" s="33">
        <v>32</v>
      </c>
      <c r="I79" s="34">
        <v>42258.422916666670</v>
      </c>
      <c r="J79" s="34">
        <v>42258.430555555555</v>
      </c>
      <c r="K79" s="35"/>
    </row>
    <row r="80" ht="30" customHeight="1">
      <c r="A80" t="s" s="30">
        <v>25</v>
      </c>
      <c r="B80" t="s" s="31">
        <v>218</v>
      </c>
      <c r="C80" t="s" s="32">
        <v>219</v>
      </c>
      <c r="D80" t="s" s="32">
        <v>216</v>
      </c>
      <c r="E80" t="s" s="32">
        <v>217</v>
      </c>
      <c r="F80" t="s" s="32">
        <v>30</v>
      </c>
      <c r="G80" t="s" s="30">
        <v>31</v>
      </c>
      <c r="H80" t="s" s="33">
        <v>32</v>
      </c>
      <c r="I80" s="34">
        <v>42258.420833333330</v>
      </c>
      <c r="J80" s="34">
        <v>42258.429861111108</v>
      </c>
      <c r="K80" s="35"/>
    </row>
    <row r="81" ht="30" customHeight="1">
      <c r="A81" t="s" s="30">
        <v>25</v>
      </c>
      <c r="B81" t="s" s="31">
        <v>220</v>
      </c>
      <c r="C81" t="s" s="32">
        <v>221</v>
      </c>
      <c r="D81" t="s" s="32">
        <v>216</v>
      </c>
      <c r="E81" t="s" s="32">
        <v>222</v>
      </c>
      <c r="F81" t="s" s="32">
        <v>223</v>
      </c>
      <c r="G81" t="s" s="30">
        <v>31</v>
      </c>
      <c r="H81" t="s" s="33">
        <v>32</v>
      </c>
      <c r="I81" s="34">
        <v>42258.3875</v>
      </c>
      <c r="J81" s="34">
        <v>42258.443055555559</v>
      </c>
      <c r="K81" s="35"/>
    </row>
    <row r="82" ht="30" customHeight="1">
      <c r="A82" t="s" s="30">
        <v>25</v>
      </c>
      <c r="B82" t="s" s="31">
        <v>224</v>
      </c>
      <c r="C82" t="s" s="32">
        <v>225</v>
      </c>
      <c r="D82" t="s" s="32">
        <v>226</v>
      </c>
      <c r="E82" t="s" s="32">
        <v>227</v>
      </c>
      <c r="F82" t="s" s="32">
        <v>30</v>
      </c>
      <c r="G82" t="s" s="30">
        <v>31</v>
      </c>
      <c r="H82" t="s" s="33">
        <v>32</v>
      </c>
      <c r="I82" s="34">
        <v>42258.245138888888</v>
      </c>
      <c r="J82" s="34">
        <v>42258.245138888888</v>
      </c>
      <c r="K82" s="35"/>
    </row>
    <row r="83" ht="30" customHeight="1">
      <c r="A83" t="s" s="30">
        <v>25</v>
      </c>
      <c r="B83" t="s" s="31">
        <v>228</v>
      </c>
      <c r="C83" t="s" s="32">
        <v>229</v>
      </c>
      <c r="D83" t="s" s="32">
        <v>28</v>
      </c>
      <c r="E83" t="s" s="32">
        <v>230</v>
      </c>
      <c r="F83" t="s" s="32">
        <v>30</v>
      </c>
      <c r="G83" t="s" s="30">
        <v>31</v>
      </c>
      <c r="H83" t="s" s="33">
        <v>32</v>
      </c>
      <c r="I83" s="34">
        <v>42257.972916666666</v>
      </c>
      <c r="J83" s="34">
        <v>42263.1</v>
      </c>
      <c r="K83" s="35"/>
    </row>
    <row r="84" ht="30" customHeight="1">
      <c r="A84" t="s" s="30">
        <v>25</v>
      </c>
      <c r="B84" t="s" s="31">
        <v>231</v>
      </c>
      <c r="C84" t="s" s="32">
        <v>232</v>
      </c>
      <c r="D84" t="s" s="32">
        <v>233</v>
      </c>
      <c r="E84" t="s" s="32">
        <v>234</v>
      </c>
      <c r="F84" t="s" s="32">
        <v>30</v>
      </c>
      <c r="G84" t="s" s="30">
        <v>31</v>
      </c>
      <c r="H84" t="s" s="33">
        <v>32</v>
      </c>
      <c r="I84" s="34">
        <v>42254.342361111114</v>
      </c>
      <c r="J84" s="34">
        <v>42306.539583333331</v>
      </c>
      <c r="K84" s="35"/>
    </row>
    <row r="85" ht="30" customHeight="1">
      <c r="A85" t="s" s="30">
        <v>25</v>
      </c>
      <c r="B85" t="s" s="31">
        <v>235</v>
      </c>
      <c r="C85" t="s" s="32">
        <v>236</v>
      </c>
      <c r="D85" t="s" s="32">
        <v>216</v>
      </c>
      <c r="E85" t="s" s="32">
        <v>68</v>
      </c>
      <c r="F85" t="s" s="32">
        <v>30</v>
      </c>
      <c r="G85" t="s" s="30">
        <v>31</v>
      </c>
      <c r="H85" t="s" s="33">
        <v>32</v>
      </c>
      <c r="I85" s="34">
        <v>42248.528472222220</v>
      </c>
      <c r="J85" s="34">
        <v>42248.528472222220</v>
      </c>
      <c r="K85" s="35"/>
    </row>
    <row r="86" ht="30" customHeight="1">
      <c r="A86" t="s" s="30">
        <v>25</v>
      </c>
      <c r="B86" t="s" s="31">
        <v>237</v>
      </c>
      <c r="C86" t="s" s="32">
        <v>238</v>
      </c>
      <c r="D86" t="s" s="32">
        <v>28</v>
      </c>
      <c r="E86" t="s" s="32">
        <v>50</v>
      </c>
      <c r="F86" t="s" s="32">
        <v>30</v>
      </c>
      <c r="G86" t="s" s="30">
        <v>31</v>
      </c>
      <c r="H86" t="s" s="33">
        <v>32</v>
      </c>
      <c r="I86" s="34">
        <v>42244.744444444441</v>
      </c>
      <c r="J86" s="34">
        <v>42255.608333333330</v>
      </c>
      <c r="K86" s="35"/>
    </row>
    <row r="87" ht="31.5" customHeight="1">
      <c r="A87" t="s" s="30">
        <v>25</v>
      </c>
      <c r="B87" t="s" s="31">
        <v>239</v>
      </c>
      <c r="C87" t="s" s="32">
        <v>240</v>
      </c>
      <c r="D87" t="s" s="32">
        <v>241</v>
      </c>
      <c r="E87" t="s" s="32">
        <v>242</v>
      </c>
      <c r="F87" s="35"/>
      <c r="G87" t="s" s="30">
        <v>31</v>
      </c>
      <c r="H87" t="s" s="33">
        <v>32</v>
      </c>
      <c r="I87" s="34">
        <v>42243.625</v>
      </c>
      <c r="J87" s="34">
        <v>42243.625</v>
      </c>
      <c r="K87" s="35"/>
    </row>
    <row r="88" ht="30" customHeight="1">
      <c r="A88" t="s" s="30">
        <v>25</v>
      </c>
      <c r="B88" t="s" s="31">
        <v>243</v>
      </c>
      <c r="C88" t="s" s="32">
        <v>244</v>
      </c>
      <c r="D88" t="s" s="32">
        <v>245</v>
      </c>
      <c r="E88" t="s" s="32">
        <v>246</v>
      </c>
      <c r="F88" t="s" s="32">
        <v>30</v>
      </c>
      <c r="G88" t="s" s="30">
        <v>31</v>
      </c>
      <c r="H88" t="s" s="33">
        <v>32</v>
      </c>
      <c r="I88" s="34">
        <v>42240.491666666669</v>
      </c>
      <c r="J88" s="34">
        <v>42240.492361111108</v>
      </c>
      <c r="K88" s="35"/>
    </row>
    <row r="89" ht="30" customHeight="1">
      <c r="A89" t="s" s="30">
        <v>25</v>
      </c>
      <c r="B89" t="s" s="31">
        <v>247</v>
      </c>
      <c r="C89" t="s" s="32">
        <v>248</v>
      </c>
      <c r="D89" t="s" s="32">
        <v>245</v>
      </c>
      <c r="E89" t="s" s="32">
        <v>246</v>
      </c>
      <c r="F89" t="s" s="32">
        <v>30</v>
      </c>
      <c r="G89" t="s" s="30">
        <v>31</v>
      </c>
      <c r="H89" t="s" s="33">
        <v>32</v>
      </c>
      <c r="I89" s="34">
        <v>42240.489583333336</v>
      </c>
      <c r="J89" s="34">
        <v>42240.490277777775</v>
      </c>
      <c r="K89" s="35"/>
    </row>
    <row r="90" ht="30" customHeight="1">
      <c r="A90" t="s" s="30">
        <v>25</v>
      </c>
      <c r="B90" t="s" s="31">
        <v>249</v>
      </c>
      <c r="C90" t="s" s="32">
        <v>250</v>
      </c>
      <c r="D90" t="s" s="32">
        <v>245</v>
      </c>
      <c r="E90" t="s" s="32">
        <v>246</v>
      </c>
      <c r="F90" t="s" s="32">
        <v>30</v>
      </c>
      <c r="G90" t="s" s="30">
        <v>31</v>
      </c>
      <c r="H90" t="s" s="33">
        <v>32</v>
      </c>
      <c r="I90" s="34">
        <v>42240.486111111109</v>
      </c>
      <c r="J90" s="34">
        <v>42240.488194444442</v>
      </c>
      <c r="K90" s="35"/>
    </row>
    <row r="91" ht="30" customHeight="1">
      <c r="A91" t="s" s="30">
        <v>25</v>
      </c>
      <c r="B91" t="s" s="31">
        <v>251</v>
      </c>
      <c r="C91" t="s" s="32">
        <v>252</v>
      </c>
      <c r="D91" t="s" s="32">
        <v>28</v>
      </c>
      <c r="E91" t="s" s="32">
        <v>78</v>
      </c>
      <c r="F91" t="s" s="32">
        <v>30</v>
      </c>
      <c r="G91" t="s" s="30">
        <v>31</v>
      </c>
      <c r="H91" t="s" s="33">
        <v>32</v>
      </c>
      <c r="I91" s="34">
        <v>42237.529166666667</v>
      </c>
      <c r="J91" s="34">
        <v>42237.529861111114</v>
      </c>
      <c r="K91" s="35"/>
    </row>
    <row r="92" ht="30" customHeight="1">
      <c r="A92" t="s" s="30">
        <v>25</v>
      </c>
      <c r="B92" t="s" s="31">
        <v>253</v>
      </c>
      <c r="C92" t="s" s="32">
        <v>252</v>
      </c>
      <c r="D92" t="s" s="32">
        <v>28</v>
      </c>
      <c r="E92" t="s" s="32">
        <v>78</v>
      </c>
      <c r="F92" t="s" s="32">
        <v>30</v>
      </c>
      <c r="G92" t="s" s="30">
        <v>31</v>
      </c>
      <c r="H92" t="s" s="33">
        <v>32</v>
      </c>
      <c r="I92" s="34">
        <v>42237.528472222220</v>
      </c>
      <c r="J92" s="34">
        <v>42237.529166666667</v>
      </c>
      <c r="K92" s="35"/>
    </row>
    <row r="93" ht="30" customHeight="1">
      <c r="A93" t="s" s="30">
        <v>25</v>
      </c>
      <c r="B93" t="s" s="31">
        <v>254</v>
      </c>
      <c r="C93" t="s" s="32">
        <v>255</v>
      </c>
      <c r="D93" t="s" s="32">
        <v>28</v>
      </c>
      <c r="E93" t="s" s="32">
        <v>256</v>
      </c>
      <c r="F93" t="s" s="32">
        <v>30</v>
      </c>
      <c r="G93" t="s" s="30">
        <v>31</v>
      </c>
      <c r="H93" t="s" s="33">
        <v>32</v>
      </c>
      <c r="I93" s="34">
        <v>42237.484027777777</v>
      </c>
      <c r="J93" s="34">
        <v>42237.485416666670</v>
      </c>
      <c r="K93" s="35"/>
    </row>
    <row r="94" ht="30" customHeight="1">
      <c r="A94" t="s" s="30">
        <v>25</v>
      </c>
      <c r="B94" t="s" s="31">
        <v>257</v>
      </c>
      <c r="C94" t="s" s="32">
        <v>258</v>
      </c>
      <c r="D94" t="s" s="32">
        <v>28</v>
      </c>
      <c r="E94" t="s" s="32">
        <v>29</v>
      </c>
      <c r="F94" t="s" s="32">
        <v>30</v>
      </c>
      <c r="G94" t="s" s="30">
        <v>31</v>
      </c>
      <c r="H94" t="s" s="33">
        <v>32</v>
      </c>
      <c r="I94" s="34">
        <v>42236.685416666667</v>
      </c>
      <c r="J94" s="34">
        <v>42236.685416666667</v>
      </c>
      <c r="K94" s="35"/>
    </row>
    <row r="95" ht="30" customHeight="1">
      <c r="A95" t="s" s="30">
        <v>25</v>
      </c>
      <c r="B95" t="s" s="31">
        <v>259</v>
      </c>
      <c r="C95" t="s" s="32">
        <v>260</v>
      </c>
      <c r="D95" t="s" s="32">
        <v>28</v>
      </c>
      <c r="E95" t="s" s="32">
        <v>256</v>
      </c>
      <c r="F95" t="s" s="32">
        <v>30</v>
      </c>
      <c r="G95" t="s" s="30">
        <v>31</v>
      </c>
      <c r="H95" t="s" s="33">
        <v>32</v>
      </c>
      <c r="I95" s="34">
        <v>42236.527777777781</v>
      </c>
      <c r="J95" s="34">
        <v>42236.527777777781</v>
      </c>
      <c r="K95" s="35"/>
    </row>
    <row r="96" ht="30" customHeight="1">
      <c r="A96" t="s" s="30">
        <v>25</v>
      </c>
      <c r="B96" t="s" s="31">
        <v>261</v>
      </c>
      <c r="C96" t="s" s="32">
        <v>262</v>
      </c>
      <c r="D96" t="s" s="32">
        <v>28</v>
      </c>
      <c r="E96" t="s" s="32">
        <v>256</v>
      </c>
      <c r="F96" t="s" s="32">
        <v>30</v>
      </c>
      <c r="G96" t="s" s="30">
        <v>31</v>
      </c>
      <c r="H96" t="s" s="33">
        <v>32</v>
      </c>
      <c r="I96" s="34">
        <v>42236.516666666670</v>
      </c>
      <c r="J96" s="34">
        <v>42236.516666666670</v>
      </c>
      <c r="K96" s="35"/>
    </row>
    <row r="97" ht="30" customHeight="1">
      <c r="A97" t="s" s="30">
        <v>25</v>
      </c>
      <c r="B97" t="s" s="31">
        <v>263</v>
      </c>
      <c r="C97" t="s" s="32">
        <v>264</v>
      </c>
      <c r="D97" t="s" s="32">
        <v>28</v>
      </c>
      <c r="E97" t="s" s="32">
        <v>256</v>
      </c>
      <c r="F97" t="s" s="32">
        <v>30</v>
      </c>
      <c r="G97" t="s" s="30">
        <v>31</v>
      </c>
      <c r="H97" t="s" s="33">
        <v>32</v>
      </c>
      <c r="I97" s="34">
        <v>42236.5125</v>
      </c>
      <c r="J97" s="34">
        <v>42236.5125</v>
      </c>
      <c r="K97" s="35"/>
    </row>
    <row r="98" ht="30" customHeight="1">
      <c r="A98" t="s" s="30">
        <v>25</v>
      </c>
      <c r="B98" t="s" s="31">
        <v>265</v>
      </c>
      <c r="C98" t="s" s="32">
        <v>266</v>
      </c>
      <c r="D98" t="s" s="32">
        <v>28</v>
      </c>
      <c r="E98" t="s" s="32">
        <v>256</v>
      </c>
      <c r="F98" t="s" s="32">
        <v>30</v>
      </c>
      <c r="G98" t="s" s="30">
        <v>31</v>
      </c>
      <c r="H98" t="s" s="33">
        <v>32</v>
      </c>
      <c r="I98" s="34">
        <v>42236.502777777780</v>
      </c>
      <c r="J98" s="34">
        <v>42236.502777777780</v>
      </c>
      <c r="K98" s="35"/>
    </row>
    <row r="99" ht="30" customHeight="1">
      <c r="A99" t="s" s="30">
        <v>25</v>
      </c>
      <c r="B99" t="s" s="31">
        <v>267</v>
      </c>
      <c r="C99" t="s" s="32">
        <v>268</v>
      </c>
      <c r="D99" t="s" s="32">
        <v>28</v>
      </c>
      <c r="E99" t="s" s="32">
        <v>256</v>
      </c>
      <c r="F99" t="s" s="32">
        <v>30</v>
      </c>
      <c r="G99" t="s" s="30">
        <v>31</v>
      </c>
      <c r="H99" t="s" s="33">
        <v>32</v>
      </c>
      <c r="I99" s="34">
        <v>42236.500694444447</v>
      </c>
      <c r="J99" s="34">
        <v>42236.500694444447</v>
      </c>
      <c r="K99" s="35"/>
    </row>
    <row r="100" ht="30" customHeight="1">
      <c r="A100" t="s" s="30">
        <v>25</v>
      </c>
      <c r="B100" t="s" s="31">
        <v>269</v>
      </c>
      <c r="C100" t="s" s="32">
        <v>270</v>
      </c>
      <c r="D100" t="s" s="32">
        <v>28</v>
      </c>
      <c r="E100" t="s" s="32">
        <v>256</v>
      </c>
      <c r="F100" t="s" s="32">
        <v>30</v>
      </c>
      <c r="G100" t="s" s="30">
        <v>31</v>
      </c>
      <c r="H100" t="s" s="33">
        <v>32</v>
      </c>
      <c r="I100" s="34">
        <v>42236.493055555555</v>
      </c>
      <c r="J100" s="34">
        <v>42236.497916666667</v>
      </c>
      <c r="K100" s="35"/>
    </row>
    <row r="101" ht="30" customHeight="1">
      <c r="A101" t="s" s="30">
        <v>25</v>
      </c>
      <c r="B101" t="s" s="31">
        <v>271</v>
      </c>
      <c r="C101" t="s" s="32">
        <v>272</v>
      </c>
      <c r="D101" t="s" s="32">
        <v>28</v>
      </c>
      <c r="E101" t="s" s="32">
        <v>256</v>
      </c>
      <c r="F101" t="s" s="32">
        <v>30</v>
      </c>
      <c r="G101" t="s" s="30">
        <v>31</v>
      </c>
      <c r="H101" t="s" s="33">
        <v>32</v>
      </c>
      <c r="I101" s="34">
        <v>42236.482638888891</v>
      </c>
      <c r="J101" s="34">
        <v>42236.482638888891</v>
      </c>
      <c r="K101" s="35"/>
    </row>
    <row r="102" ht="30" customHeight="1">
      <c r="A102" t="s" s="30">
        <v>25</v>
      </c>
      <c r="B102" t="s" s="31">
        <v>273</v>
      </c>
      <c r="C102" t="s" s="32">
        <v>274</v>
      </c>
      <c r="D102" t="s" s="32">
        <v>28</v>
      </c>
      <c r="E102" t="s" s="32">
        <v>150</v>
      </c>
      <c r="F102" t="s" s="32">
        <v>30</v>
      </c>
      <c r="G102" t="s" s="30">
        <v>31</v>
      </c>
      <c r="H102" t="s" s="33">
        <v>32</v>
      </c>
      <c r="I102" s="34">
        <v>42235.46875</v>
      </c>
      <c r="J102" s="34">
        <v>42235.46875</v>
      </c>
      <c r="K102" s="35"/>
    </row>
    <row r="103" ht="30" customHeight="1">
      <c r="A103" t="s" s="30">
        <v>25</v>
      </c>
      <c r="B103" t="s" s="31">
        <v>275</v>
      </c>
      <c r="C103" t="s" s="32">
        <v>276</v>
      </c>
      <c r="D103" t="s" s="32">
        <v>170</v>
      </c>
      <c r="E103" t="s" s="32">
        <v>29</v>
      </c>
      <c r="F103" t="s" s="32">
        <v>30</v>
      </c>
      <c r="G103" t="s" s="30">
        <v>79</v>
      </c>
      <c r="H103" t="s" s="32">
        <v>80</v>
      </c>
      <c r="I103" s="34">
        <v>42234.651388888888</v>
      </c>
      <c r="J103" s="34">
        <v>42291.500694444447</v>
      </c>
      <c r="K103" s="35"/>
    </row>
    <row r="104" ht="30" customHeight="1">
      <c r="A104" t="s" s="30">
        <v>25</v>
      </c>
      <c r="B104" t="s" s="31">
        <v>277</v>
      </c>
      <c r="C104" t="s" s="32">
        <v>278</v>
      </c>
      <c r="D104" t="s" s="32">
        <v>28</v>
      </c>
      <c r="E104" t="s" s="32">
        <v>256</v>
      </c>
      <c r="F104" t="s" s="32">
        <v>30</v>
      </c>
      <c r="G104" t="s" s="30">
        <v>31</v>
      </c>
      <c r="H104" t="s" s="33">
        <v>32</v>
      </c>
      <c r="I104" s="34">
        <v>42234.631944444445</v>
      </c>
      <c r="J104" s="34">
        <v>42236.529861111114</v>
      </c>
      <c r="K104" s="35"/>
    </row>
    <row r="105" ht="30" customHeight="1">
      <c r="A105" t="s" s="30">
        <v>25</v>
      </c>
      <c r="B105" t="s" s="31">
        <v>279</v>
      </c>
      <c r="C105" t="s" s="32">
        <v>280</v>
      </c>
      <c r="D105" t="s" s="32">
        <v>159</v>
      </c>
      <c r="E105" t="s" s="32">
        <v>281</v>
      </c>
      <c r="F105" t="s" s="32">
        <v>282</v>
      </c>
      <c r="G105" t="s" s="30">
        <v>31</v>
      </c>
      <c r="H105" t="s" s="33">
        <v>32</v>
      </c>
      <c r="I105" s="34">
        <v>42233.984027777777</v>
      </c>
      <c r="J105" s="34">
        <v>42233.984027777777</v>
      </c>
      <c r="K105" s="35"/>
    </row>
    <row r="106" ht="30" customHeight="1">
      <c r="A106" t="s" s="30">
        <v>25</v>
      </c>
      <c r="B106" t="s" s="31">
        <v>283</v>
      </c>
      <c r="C106" t="s" s="32">
        <v>284</v>
      </c>
      <c r="D106" t="s" s="32">
        <v>285</v>
      </c>
      <c r="E106" t="s" s="32">
        <v>285</v>
      </c>
      <c r="F106" t="s" s="32">
        <v>30</v>
      </c>
      <c r="G106" t="s" s="30">
        <v>31</v>
      </c>
      <c r="H106" t="s" s="33">
        <v>32</v>
      </c>
      <c r="I106" s="34">
        <v>42233.355555555558</v>
      </c>
      <c r="J106" s="34">
        <v>42233.355555555558</v>
      </c>
      <c r="K106" s="35"/>
    </row>
    <row r="107" ht="30" customHeight="1">
      <c r="A107" t="s" s="30">
        <v>25</v>
      </c>
      <c r="B107" t="s" s="31">
        <v>286</v>
      </c>
      <c r="C107" t="s" s="32">
        <v>287</v>
      </c>
      <c r="D107" t="s" s="32">
        <v>28</v>
      </c>
      <c r="E107" t="s" s="32">
        <v>285</v>
      </c>
      <c r="F107" t="s" s="32">
        <v>30</v>
      </c>
      <c r="G107" t="s" s="30">
        <v>31</v>
      </c>
      <c r="H107" t="s" s="33">
        <v>32</v>
      </c>
      <c r="I107" s="34">
        <v>42233.35</v>
      </c>
      <c r="J107" s="34">
        <v>42233.356944444444</v>
      </c>
      <c r="K107" s="35"/>
    </row>
    <row r="108" ht="30" customHeight="1">
      <c r="A108" t="s" s="30">
        <v>25</v>
      </c>
      <c r="B108" t="s" s="31">
        <v>288</v>
      </c>
      <c r="C108" t="s" s="32">
        <v>289</v>
      </c>
      <c r="D108" t="s" s="32">
        <v>290</v>
      </c>
      <c r="E108" t="s" s="32">
        <v>285</v>
      </c>
      <c r="F108" t="s" s="32">
        <v>30</v>
      </c>
      <c r="G108" t="s" s="30">
        <v>31</v>
      </c>
      <c r="H108" t="s" s="33">
        <v>32</v>
      </c>
      <c r="I108" s="34">
        <v>42233.347222222219</v>
      </c>
      <c r="J108" s="34">
        <v>42233.629861111112</v>
      </c>
      <c r="K108" s="35"/>
    </row>
    <row r="109" ht="30" customHeight="1">
      <c r="A109" t="s" s="30">
        <v>25</v>
      </c>
      <c r="B109" t="s" s="31">
        <v>291</v>
      </c>
      <c r="C109" t="s" s="32">
        <v>292</v>
      </c>
      <c r="D109" t="s" s="32">
        <v>290</v>
      </c>
      <c r="E109" t="s" s="32">
        <v>285</v>
      </c>
      <c r="F109" t="s" s="32">
        <v>30</v>
      </c>
      <c r="G109" t="s" s="30">
        <v>31</v>
      </c>
      <c r="H109" t="s" s="33">
        <v>32</v>
      </c>
      <c r="I109" s="34">
        <v>42233.346527777780</v>
      </c>
      <c r="J109" s="34">
        <v>42233.629861111112</v>
      </c>
      <c r="K109" s="35"/>
    </row>
    <row r="110" ht="30" customHeight="1">
      <c r="A110" t="s" s="30">
        <v>25</v>
      </c>
      <c r="B110" t="s" s="31">
        <v>293</v>
      </c>
      <c r="C110" t="s" s="32">
        <v>294</v>
      </c>
      <c r="D110" t="s" s="32">
        <v>290</v>
      </c>
      <c r="E110" t="s" s="32">
        <v>285</v>
      </c>
      <c r="F110" t="s" s="32">
        <v>30</v>
      </c>
      <c r="G110" t="s" s="30">
        <v>31</v>
      </c>
      <c r="H110" t="s" s="33">
        <v>32</v>
      </c>
      <c r="I110" s="34">
        <v>42233.345833333333</v>
      </c>
      <c r="J110" s="34">
        <v>42236.156944444447</v>
      </c>
      <c r="K110" s="35"/>
    </row>
    <row r="111" ht="30" customHeight="1">
      <c r="A111" t="s" s="30">
        <v>25</v>
      </c>
      <c r="B111" t="s" s="31">
        <v>295</v>
      </c>
      <c r="C111" t="s" s="32">
        <v>296</v>
      </c>
      <c r="D111" t="s" s="32">
        <v>290</v>
      </c>
      <c r="E111" t="s" s="32">
        <v>285</v>
      </c>
      <c r="F111" t="s" s="32">
        <v>30</v>
      </c>
      <c r="G111" t="s" s="30">
        <v>31</v>
      </c>
      <c r="H111" t="s" s="33">
        <v>32</v>
      </c>
      <c r="I111" s="34">
        <v>42233.345138888886</v>
      </c>
      <c r="J111" s="34">
        <v>42236.157638888886</v>
      </c>
      <c r="K111" s="35"/>
    </row>
    <row r="112" ht="30" customHeight="1">
      <c r="A112" t="s" s="30">
        <v>25</v>
      </c>
      <c r="B112" t="s" s="31">
        <v>297</v>
      </c>
      <c r="C112" t="s" s="32">
        <v>298</v>
      </c>
      <c r="D112" t="s" s="32">
        <v>290</v>
      </c>
      <c r="E112" t="s" s="32">
        <v>285</v>
      </c>
      <c r="F112" t="s" s="32">
        <v>30</v>
      </c>
      <c r="G112" t="s" s="30">
        <v>31</v>
      </c>
      <c r="H112" t="s" s="33">
        <v>32</v>
      </c>
      <c r="I112" s="34">
        <v>42233.343055555553</v>
      </c>
      <c r="J112" s="34">
        <v>42236.163194444445</v>
      </c>
      <c r="K112" s="35"/>
    </row>
    <row r="113" ht="30" customHeight="1">
      <c r="A113" t="s" s="30">
        <v>25</v>
      </c>
      <c r="B113" t="s" s="31">
        <v>299</v>
      </c>
      <c r="C113" t="s" s="32">
        <v>300</v>
      </c>
      <c r="D113" t="s" s="32">
        <v>290</v>
      </c>
      <c r="E113" t="s" s="32">
        <v>285</v>
      </c>
      <c r="F113" t="s" s="32">
        <v>30</v>
      </c>
      <c r="G113" t="s" s="30">
        <v>31</v>
      </c>
      <c r="H113" t="s" s="33">
        <v>32</v>
      </c>
      <c r="I113" s="34">
        <v>42233.340277777781</v>
      </c>
      <c r="J113" s="34">
        <v>42236.179861111108</v>
      </c>
      <c r="K113" s="35"/>
    </row>
    <row r="114" ht="30" customHeight="1">
      <c r="A114" t="s" s="30">
        <v>25</v>
      </c>
      <c r="B114" t="s" s="31">
        <v>301</v>
      </c>
      <c r="C114" t="s" s="32">
        <v>302</v>
      </c>
      <c r="D114" t="s" s="32">
        <v>290</v>
      </c>
      <c r="E114" t="s" s="32">
        <v>285</v>
      </c>
      <c r="F114" t="s" s="32">
        <v>30</v>
      </c>
      <c r="G114" t="s" s="30">
        <v>31</v>
      </c>
      <c r="H114" t="s" s="33">
        <v>32</v>
      </c>
      <c r="I114" s="34">
        <v>42233.290277777778</v>
      </c>
      <c r="J114" s="34">
        <v>42236.161805555559</v>
      </c>
      <c r="K114" s="35"/>
    </row>
    <row r="115" ht="45" customHeight="1">
      <c r="A115" t="s" s="30">
        <v>25</v>
      </c>
      <c r="B115" t="s" s="31">
        <v>303</v>
      </c>
      <c r="C115" t="s" s="32">
        <v>304</v>
      </c>
      <c r="D115" t="s" s="32">
        <v>290</v>
      </c>
      <c r="E115" t="s" s="32">
        <v>285</v>
      </c>
      <c r="F115" t="s" s="32">
        <v>30</v>
      </c>
      <c r="G115" t="s" s="30">
        <v>31</v>
      </c>
      <c r="H115" t="s" s="33">
        <v>32</v>
      </c>
      <c r="I115" s="34">
        <v>42233.289583333331</v>
      </c>
      <c r="J115" s="34">
        <v>42233.615972222222</v>
      </c>
      <c r="K115" s="35"/>
    </row>
    <row r="116" ht="30" customHeight="1">
      <c r="A116" t="s" s="30">
        <v>25</v>
      </c>
      <c r="B116" t="s" s="31">
        <v>305</v>
      </c>
      <c r="C116" t="s" s="32">
        <v>306</v>
      </c>
      <c r="D116" t="s" s="32">
        <v>307</v>
      </c>
      <c r="E116" t="s" s="32">
        <v>285</v>
      </c>
      <c r="F116" t="s" s="32">
        <v>30</v>
      </c>
      <c r="G116" t="s" s="30">
        <v>31</v>
      </c>
      <c r="H116" t="s" s="33">
        <v>32</v>
      </c>
      <c r="I116" s="34">
        <v>42233.288194444445</v>
      </c>
      <c r="J116" s="34">
        <v>42236.161111111112</v>
      </c>
      <c r="K116" s="35"/>
    </row>
    <row r="117" ht="30" customHeight="1">
      <c r="A117" t="s" s="30">
        <v>25</v>
      </c>
      <c r="B117" t="s" s="31">
        <v>308</v>
      </c>
      <c r="C117" t="s" s="32">
        <v>309</v>
      </c>
      <c r="D117" t="s" s="32">
        <v>290</v>
      </c>
      <c r="E117" t="s" s="32">
        <v>285</v>
      </c>
      <c r="F117" t="s" s="32">
        <v>30</v>
      </c>
      <c r="G117" t="s" s="30">
        <v>31</v>
      </c>
      <c r="H117" t="s" s="33">
        <v>32</v>
      </c>
      <c r="I117" s="34">
        <v>42233.2875</v>
      </c>
      <c r="J117" s="34">
        <v>42233.436805555553</v>
      </c>
      <c r="K117" s="35"/>
    </row>
    <row r="118" ht="30" customHeight="1">
      <c r="A118" t="s" s="30">
        <v>25</v>
      </c>
      <c r="B118" t="s" s="31">
        <v>310</v>
      </c>
      <c r="C118" t="s" s="32">
        <v>311</v>
      </c>
      <c r="D118" t="s" s="32">
        <v>290</v>
      </c>
      <c r="E118" t="s" s="32">
        <v>285</v>
      </c>
      <c r="F118" t="s" s="32">
        <v>30</v>
      </c>
      <c r="G118" t="s" s="30">
        <v>31</v>
      </c>
      <c r="H118" t="s" s="33">
        <v>32</v>
      </c>
      <c r="I118" s="34">
        <v>42233.285416666666</v>
      </c>
      <c r="J118" s="34">
        <v>42236.160416666666</v>
      </c>
      <c r="K118" s="35"/>
    </row>
    <row r="119" ht="30" customHeight="1">
      <c r="A119" t="s" s="30">
        <v>25</v>
      </c>
      <c r="B119" t="s" s="31">
        <v>312</v>
      </c>
      <c r="C119" t="s" s="32">
        <v>313</v>
      </c>
      <c r="D119" t="s" s="32">
        <v>307</v>
      </c>
      <c r="E119" t="s" s="32">
        <v>285</v>
      </c>
      <c r="F119" t="s" s="32">
        <v>30</v>
      </c>
      <c r="G119" t="s" s="30">
        <v>31</v>
      </c>
      <c r="H119" t="s" s="33">
        <v>32</v>
      </c>
      <c r="I119" s="34">
        <v>42233.280555555553</v>
      </c>
      <c r="J119" s="34">
        <v>42234.454861111109</v>
      </c>
      <c r="K119" s="35"/>
    </row>
    <row r="120" ht="30" customHeight="1">
      <c r="A120" t="s" s="30">
        <v>25</v>
      </c>
      <c r="B120" t="s" s="31">
        <v>314</v>
      </c>
      <c r="C120" t="s" s="32">
        <v>315</v>
      </c>
      <c r="D120" t="s" s="32">
        <v>290</v>
      </c>
      <c r="E120" t="s" s="32">
        <v>285</v>
      </c>
      <c r="F120" t="s" s="32">
        <v>30</v>
      </c>
      <c r="G120" t="s" s="30">
        <v>31</v>
      </c>
      <c r="H120" t="s" s="33">
        <v>32</v>
      </c>
      <c r="I120" s="34">
        <v>42233.279166666667</v>
      </c>
      <c r="J120" s="34">
        <v>42233.615972222222</v>
      </c>
      <c r="K120" s="35"/>
    </row>
    <row r="121" ht="30" customHeight="1">
      <c r="A121" t="s" s="30">
        <v>25</v>
      </c>
      <c r="B121" t="s" s="31">
        <v>316</v>
      </c>
      <c r="C121" t="s" s="32">
        <v>317</v>
      </c>
      <c r="D121" t="s" s="32">
        <v>290</v>
      </c>
      <c r="E121" t="s" s="32">
        <v>285</v>
      </c>
      <c r="F121" t="s" s="32">
        <v>30</v>
      </c>
      <c r="G121" t="s" s="30">
        <v>31</v>
      </c>
      <c r="H121" t="s" s="33">
        <v>32</v>
      </c>
      <c r="I121" s="34">
        <v>42233.278472222220</v>
      </c>
      <c r="J121" s="34">
        <v>42236.159027777780</v>
      </c>
      <c r="K121" s="35"/>
    </row>
    <row r="122" ht="30" customHeight="1">
      <c r="A122" t="s" s="30">
        <v>25</v>
      </c>
      <c r="B122" t="s" s="31">
        <v>318</v>
      </c>
      <c r="C122" t="s" s="32">
        <v>319</v>
      </c>
      <c r="D122" t="s" s="32">
        <v>290</v>
      </c>
      <c r="E122" t="s" s="32">
        <v>285</v>
      </c>
      <c r="F122" t="s" s="32">
        <v>30</v>
      </c>
      <c r="G122" t="s" s="30">
        <v>31</v>
      </c>
      <c r="H122" t="s" s="33">
        <v>32</v>
      </c>
      <c r="I122" s="34">
        <v>42233.276388888888</v>
      </c>
      <c r="J122" s="34">
        <v>42236.158333333333</v>
      </c>
      <c r="K122" s="35"/>
    </row>
    <row r="123" ht="30" customHeight="1">
      <c r="A123" t="s" s="30">
        <v>25</v>
      </c>
      <c r="B123" t="s" s="31">
        <v>320</v>
      </c>
      <c r="C123" t="s" s="32">
        <v>321</v>
      </c>
      <c r="D123" t="s" s="32">
        <v>307</v>
      </c>
      <c r="E123" t="s" s="32">
        <v>285</v>
      </c>
      <c r="F123" t="s" s="32">
        <v>30</v>
      </c>
      <c r="G123" t="s" s="30">
        <v>31</v>
      </c>
      <c r="H123" t="s" s="33">
        <v>32</v>
      </c>
      <c r="I123" s="34">
        <v>42233.275</v>
      </c>
      <c r="J123" s="34">
        <v>42234.405555555553</v>
      </c>
      <c r="K123" s="35"/>
    </row>
    <row r="124" ht="30" customHeight="1">
      <c r="A124" t="s" s="30">
        <v>25</v>
      </c>
      <c r="B124" t="s" s="31">
        <v>322</v>
      </c>
      <c r="C124" t="s" s="32">
        <v>323</v>
      </c>
      <c r="D124" t="s" s="32">
        <v>290</v>
      </c>
      <c r="E124" t="s" s="32">
        <v>285</v>
      </c>
      <c r="F124" t="s" s="32">
        <v>30</v>
      </c>
      <c r="G124" t="s" s="30">
        <v>31</v>
      </c>
      <c r="H124" t="s" s="33">
        <v>32</v>
      </c>
      <c r="I124" s="34">
        <v>42233.273611111108</v>
      </c>
      <c r="J124" s="34">
        <v>42233.616666666669</v>
      </c>
      <c r="K124" s="35"/>
    </row>
    <row r="125" ht="30" customHeight="1">
      <c r="A125" t="s" s="30">
        <v>25</v>
      </c>
      <c r="B125" t="s" s="31">
        <v>324</v>
      </c>
      <c r="C125" t="s" s="32">
        <v>325</v>
      </c>
      <c r="D125" t="s" s="32">
        <v>285</v>
      </c>
      <c r="E125" t="s" s="32">
        <v>285</v>
      </c>
      <c r="F125" t="s" s="32">
        <v>30</v>
      </c>
      <c r="G125" t="s" s="30">
        <v>31</v>
      </c>
      <c r="H125" t="s" s="33">
        <v>32</v>
      </c>
      <c r="I125" s="34">
        <v>42233.271527777775</v>
      </c>
      <c r="J125" s="34">
        <v>42234.49375</v>
      </c>
      <c r="K125" s="35"/>
    </row>
    <row r="126" ht="30" customHeight="1">
      <c r="A126" t="s" s="30">
        <v>25</v>
      </c>
      <c r="B126" t="s" s="31">
        <v>326</v>
      </c>
      <c r="C126" t="s" s="32">
        <v>327</v>
      </c>
      <c r="D126" t="s" s="32">
        <v>307</v>
      </c>
      <c r="E126" t="s" s="32">
        <v>285</v>
      </c>
      <c r="F126" t="s" s="32">
        <v>30</v>
      </c>
      <c r="G126" t="s" s="30">
        <v>31</v>
      </c>
      <c r="H126" t="s" s="33">
        <v>32</v>
      </c>
      <c r="I126" s="34">
        <v>42233.221527777780</v>
      </c>
      <c r="J126" s="34">
        <v>42234.454166666670</v>
      </c>
      <c r="K126" s="35"/>
    </row>
    <row r="127" ht="30" customHeight="1">
      <c r="A127" t="s" s="30">
        <v>25</v>
      </c>
      <c r="B127" t="s" s="31">
        <v>328</v>
      </c>
      <c r="C127" t="s" s="32">
        <v>329</v>
      </c>
      <c r="D127" t="s" s="32">
        <v>92</v>
      </c>
      <c r="E127" t="s" s="32">
        <v>330</v>
      </c>
      <c r="F127" t="s" s="32">
        <v>223</v>
      </c>
      <c r="G127" t="s" s="30">
        <v>31</v>
      </c>
      <c r="H127" t="s" s="33">
        <v>32</v>
      </c>
      <c r="I127" s="34">
        <v>42222.502777777780</v>
      </c>
      <c r="J127" s="34">
        <v>42296.425694444442</v>
      </c>
      <c r="K127" s="35"/>
    </row>
    <row r="128" ht="30" customHeight="1">
      <c r="A128" t="s" s="30">
        <v>25</v>
      </c>
      <c r="B128" t="s" s="31">
        <v>331</v>
      </c>
      <c r="C128" t="s" s="32">
        <v>332</v>
      </c>
      <c r="D128" t="s" s="32">
        <v>333</v>
      </c>
      <c r="E128" t="s" s="32">
        <v>334</v>
      </c>
      <c r="F128" t="s" s="32">
        <v>30</v>
      </c>
      <c r="G128" t="s" s="30">
        <v>43</v>
      </c>
      <c r="H128" t="s" s="33">
        <v>32</v>
      </c>
      <c r="I128" s="34">
        <v>42213.5</v>
      </c>
      <c r="J128" s="34">
        <v>42213.502083333333</v>
      </c>
      <c r="K128" s="35"/>
    </row>
    <row r="129" ht="30" customHeight="1">
      <c r="A129" t="s" s="30">
        <v>25</v>
      </c>
      <c r="B129" t="s" s="31">
        <v>335</v>
      </c>
      <c r="C129" t="s" s="32">
        <v>336</v>
      </c>
      <c r="D129" t="s" s="32">
        <v>337</v>
      </c>
      <c r="E129" t="s" s="32">
        <v>337</v>
      </c>
      <c r="F129" t="s" s="32">
        <v>30</v>
      </c>
      <c r="G129" t="s" s="30">
        <v>31</v>
      </c>
      <c r="H129" t="s" s="33">
        <v>32</v>
      </c>
      <c r="I129" s="34">
        <v>42212.433333333334</v>
      </c>
      <c r="J129" s="34">
        <v>42212.433333333334</v>
      </c>
      <c r="K129" s="35"/>
    </row>
    <row r="130" ht="30" customHeight="1">
      <c r="A130" t="s" s="30">
        <v>25</v>
      </c>
      <c r="B130" t="s" s="31">
        <v>338</v>
      </c>
      <c r="C130" t="s" s="32">
        <v>339</v>
      </c>
      <c r="D130" t="s" s="32">
        <v>337</v>
      </c>
      <c r="E130" t="s" s="32">
        <v>337</v>
      </c>
      <c r="F130" t="s" s="32">
        <v>30</v>
      </c>
      <c r="G130" t="s" s="30">
        <v>31</v>
      </c>
      <c r="H130" t="s" s="33">
        <v>32</v>
      </c>
      <c r="I130" s="34">
        <v>42212.424305555556</v>
      </c>
      <c r="J130" s="34">
        <v>42212.424305555556</v>
      </c>
      <c r="K130" s="35"/>
    </row>
    <row r="131" ht="30" customHeight="1">
      <c r="A131" t="s" s="30">
        <v>25</v>
      </c>
      <c r="B131" t="s" s="31">
        <v>340</v>
      </c>
      <c r="C131" t="s" s="32">
        <v>341</v>
      </c>
      <c r="D131" t="s" s="32">
        <v>290</v>
      </c>
      <c r="E131" t="s" s="32">
        <v>342</v>
      </c>
      <c r="F131" t="s" s="32">
        <v>30</v>
      </c>
      <c r="G131" t="s" s="30">
        <v>31</v>
      </c>
      <c r="H131" t="s" s="33">
        <v>32</v>
      </c>
      <c r="I131" s="34">
        <v>42207.975694444445</v>
      </c>
      <c r="J131" s="34">
        <v>42212.235416666670</v>
      </c>
      <c r="K131" s="35"/>
    </row>
    <row r="132" ht="30" customHeight="1">
      <c r="A132" t="s" s="30">
        <v>25</v>
      </c>
      <c r="B132" t="s" s="31">
        <v>343</v>
      </c>
      <c r="C132" t="s" s="32">
        <v>344</v>
      </c>
      <c r="D132" t="s" s="32">
        <v>159</v>
      </c>
      <c r="E132" t="s" s="32">
        <v>160</v>
      </c>
      <c r="F132" t="s" s="32">
        <v>30</v>
      </c>
      <c r="G132" t="s" s="30">
        <v>43</v>
      </c>
      <c r="H132" t="s" s="33">
        <v>32</v>
      </c>
      <c r="I132" s="34">
        <v>42204.333333333336</v>
      </c>
      <c r="J132" s="34">
        <v>42207.993055555555</v>
      </c>
      <c r="K132" s="35"/>
    </row>
    <row r="133" ht="45" customHeight="1">
      <c r="A133" t="s" s="30">
        <v>25</v>
      </c>
      <c r="B133" t="s" s="31">
        <v>345</v>
      </c>
      <c r="C133" t="s" s="32">
        <v>346</v>
      </c>
      <c r="D133" t="s" s="32">
        <v>347</v>
      </c>
      <c r="E133" t="s" s="32">
        <v>348</v>
      </c>
      <c r="F133" t="s" s="32">
        <v>30</v>
      </c>
      <c r="G133" t="s" s="30">
        <v>31</v>
      </c>
      <c r="H133" t="s" s="33">
        <v>32</v>
      </c>
      <c r="I133" s="34">
        <v>42195.50625</v>
      </c>
      <c r="J133" s="34">
        <v>42195.50625</v>
      </c>
      <c r="K133" s="35"/>
    </row>
    <row r="134" ht="30" customHeight="1">
      <c r="A134" t="s" s="30">
        <v>25</v>
      </c>
      <c r="B134" t="s" s="31">
        <v>349</v>
      </c>
      <c r="C134" t="s" s="32">
        <v>350</v>
      </c>
      <c r="D134" t="s" s="32">
        <v>28</v>
      </c>
      <c r="E134" t="s" s="32">
        <v>351</v>
      </c>
      <c r="F134" t="s" s="32">
        <v>30</v>
      </c>
      <c r="G134" t="s" s="30">
        <v>31</v>
      </c>
      <c r="H134" t="s" s="33">
        <v>32</v>
      </c>
      <c r="I134" s="34">
        <v>42194.863194444442</v>
      </c>
      <c r="J134" s="34">
        <v>42199.348611111112</v>
      </c>
      <c r="K134" s="35"/>
    </row>
    <row r="135" ht="30" customHeight="1">
      <c r="A135" t="s" s="30">
        <v>25</v>
      </c>
      <c r="B135" t="s" s="31">
        <v>352</v>
      </c>
      <c r="C135" t="s" s="32">
        <v>353</v>
      </c>
      <c r="D135" t="s" s="32">
        <v>216</v>
      </c>
      <c r="E135" t="s" s="32">
        <v>354</v>
      </c>
      <c r="F135" t="s" s="32">
        <v>355</v>
      </c>
      <c r="G135" t="s" s="30">
        <v>31</v>
      </c>
      <c r="H135" t="s" s="33">
        <v>32</v>
      </c>
      <c r="I135" s="34">
        <v>42192.682638888888</v>
      </c>
      <c r="J135" s="34">
        <v>42258.485416666670</v>
      </c>
      <c r="K135" s="35"/>
    </row>
    <row r="136" ht="30" customHeight="1">
      <c r="A136" t="s" s="30">
        <v>25</v>
      </c>
      <c r="B136" t="s" s="31">
        <v>356</v>
      </c>
      <c r="C136" t="s" s="32">
        <v>357</v>
      </c>
      <c r="D136" t="s" s="32">
        <v>358</v>
      </c>
      <c r="E136" t="s" s="32">
        <v>358</v>
      </c>
      <c r="F136" t="s" s="32">
        <v>30</v>
      </c>
      <c r="G136" t="s" s="30">
        <v>31</v>
      </c>
      <c r="H136" t="s" s="33">
        <v>32</v>
      </c>
      <c r="I136" s="34">
        <v>42191.304861111108</v>
      </c>
      <c r="J136" s="34">
        <v>42191.304861111108</v>
      </c>
      <c r="K136" s="35"/>
    </row>
    <row r="137" ht="30" customHeight="1">
      <c r="A137" t="s" s="30">
        <v>25</v>
      </c>
      <c r="B137" t="s" s="31">
        <v>359</v>
      </c>
      <c r="C137" t="s" s="32">
        <v>360</v>
      </c>
      <c r="D137" t="s" s="32">
        <v>361</v>
      </c>
      <c r="E137" t="s" s="32">
        <v>362</v>
      </c>
      <c r="F137" t="s" s="32">
        <v>30</v>
      </c>
      <c r="G137" t="s" s="30">
        <v>79</v>
      </c>
      <c r="H137" t="s" s="32">
        <v>80</v>
      </c>
      <c r="I137" s="34">
        <v>42185.767361111109</v>
      </c>
      <c r="J137" s="34">
        <v>42207.180555555555</v>
      </c>
      <c r="K137" s="35"/>
    </row>
    <row r="138" ht="30" customHeight="1">
      <c r="A138" t="s" s="30">
        <v>25</v>
      </c>
      <c r="B138" t="s" s="31">
        <v>363</v>
      </c>
      <c r="C138" t="s" s="32">
        <v>364</v>
      </c>
      <c r="D138" t="s" s="32">
        <v>365</v>
      </c>
      <c r="E138" t="s" s="32">
        <v>366</v>
      </c>
      <c r="F138" t="s" s="32">
        <v>30</v>
      </c>
      <c r="G138" t="s" s="30">
        <v>31</v>
      </c>
      <c r="H138" t="s" s="33">
        <v>32</v>
      </c>
      <c r="I138" s="34">
        <v>42185.689583333333</v>
      </c>
      <c r="J138" s="34">
        <v>42185.689583333333</v>
      </c>
      <c r="K138" s="35"/>
    </row>
    <row r="139" ht="30" customHeight="1">
      <c r="A139" t="s" s="30">
        <v>25</v>
      </c>
      <c r="B139" t="s" s="31">
        <v>367</v>
      </c>
      <c r="C139" t="s" s="32">
        <v>368</v>
      </c>
      <c r="D139" t="s" s="32">
        <v>369</v>
      </c>
      <c r="E139" t="s" s="32">
        <v>242</v>
      </c>
      <c r="F139" t="s" s="32">
        <v>30</v>
      </c>
      <c r="G139" t="s" s="30">
        <v>31</v>
      </c>
      <c r="H139" t="s" s="33">
        <v>32</v>
      </c>
      <c r="I139" s="34">
        <v>42171.775694444441</v>
      </c>
      <c r="J139" s="34">
        <v>42171.776388888888</v>
      </c>
      <c r="K139" s="35"/>
    </row>
    <row r="140" ht="30" customHeight="1">
      <c r="A140" t="s" s="30">
        <v>25</v>
      </c>
      <c r="B140" t="s" s="31">
        <v>370</v>
      </c>
      <c r="C140" t="s" s="32">
        <v>371</v>
      </c>
      <c r="D140" t="s" s="32">
        <v>372</v>
      </c>
      <c r="E140" t="s" s="32">
        <v>373</v>
      </c>
      <c r="F140" t="s" s="32">
        <v>30</v>
      </c>
      <c r="G140" t="s" s="30">
        <v>43</v>
      </c>
      <c r="H140" t="s" s="33">
        <v>32</v>
      </c>
      <c r="I140" s="34">
        <v>42164.466666666667</v>
      </c>
      <c r="J140" s="34">
        <v>42212.206944444442</v>
      </c>
      <c r="K140" s="35"/>
    </row>
    <row r="141" ht="45" customHeight="1">
      <c r="A141" t="s" s="30">
        <v>25</v>
      </c>
      <c r="B141" t="s" s="31">
        <v>374</v>
      </c>
      <c r="C141" t="s" s="32">
        <v>375</v>
      </c>
      <c r="D141" t="s" s="32">
        <v>376</v>
      </c>
      <c r="E141" t="s" s="32">
        <v>102</v>
      </c>
      <c r="F141" t="s" s="32">
        <v>30</v>
      </c>
      <c r="G141" t="s" s="30">
        <v>31</v>
      </c>
      <c r="H141" t="s" s="33">
        <v>32</v>
      </c>
      <c r="I141" s="34">
        <v>42164.299305555556</v>
      </c>
      <c r="J141" s="34">
        <v>42208.002083333333</v>
      </c>
      <c r="K141" s="35"/>
    </row>
    <row r="142" ht="30" customHeight="1">
      <c r="A142" t="s" s="30">
        <v>25</v>
      </c>
      <c r="B142" t="s" s="31">
        <v>377</v>
      </c>
      <c r="C142" t="s" s="32">
        <v>378</v>
      </c>
      <c r="D142" t="s" s="32">
        <v>376</v>
      </c>
      <c r="E142" t="s" s="32">
        <v>334</v>
      </c>
      <c r="F142" t="s" s="32">
        <v>30</v>
      </c>
      <c r="G142" t="s" s="30">
        <v>43</v>
      </c>
      <c r="H142" t="s" s="33">
        <v>32</v>
      </c>
      <c r="I142" s="34">
        <v>42163.434027777781</v>
      </c>
      <c r="J142" s="34">
        <v>42164.294444444444</v>
      </c>
      <c r="K142" s="35"/>
    </row>
    <row r="143" ht="30" customHeight="1">
      <c r="A143" t="s" s="30">
        <v>25</v>
      </c>
      <c r="B143" t="s" s="31">
        <v>379</v>
      </c>
      <c r="C143" t="s" s="32">
        <v>380</v>
      </c>
      <c r="D143" t="s" s="32">
        <v>354</v>
      </c>
      <c r="E143" t="s" s="32">
        <v>354</v>
      </c>
      <c r="F143" t="s" s="32">
        <v>30</v>
      </c>
      <c r="G143" t="s" s="30">
        <v>31</v>
      </c>
      <c r="H143" t="s" s="33">
        <v>32</v>
      </c>
      <c r="I143" s="34">
        <v>42163.024305555555</v>
      </c>
      <c r="J143" s="34">
        <v>42163.024305555555</v>
      </c>
      <c r="K143" s="35"/>
    </row>
    <row r="144" ht="30" customHeight="1">
      <c r="A144" t="s" s="30">
        <v>25</v>
      </c>
      <c r="B144" t="s" s="31">
        <v>381</v>
      </c>
      <c r="C144" t="s" s="32">
        <v>382</v>
      </c>
      <c r="D144" t="s" s="32">
        <v>159</v>
      </c>
      <c r="E144" t="s" s="32">
        <v>160</v>
      </c>
      <c r="F144" t="s" s="32">
        <v>30</v>
      </c>
      <c r="G144" t="s" s="30">
        <v>31</v>
      </c>
      <c r="H144" t="s" s="33">
        <v>32</v>
      </c>
      <c r="I144" s="34">
        <v>42158.855555555558</v>
      </c>
      <c r="J144" s="34">
        <v>42158.855555555558</v>
      </c>
      <c r="K144" s="35"/>
    </row>
    <row r="145" ht="30" customHeight="1">
      <c r="A145" t="s" s="30">
        <v>25</v>
      </c>
      <c r="B145" t="s" s="31">
        <v>383</v>
      </c>
      <c r="C145" t="s" s="32">
        <v>384</v>
      </c>
      <c r="D145" t="s" s="32">
        <v>361</v>
      </c>
      <c r="E145" t="s" s="32">
        <v>385</v>
      </c>
      <c r="F145" t="s" s="32">
        <v>30</v>
      </c>
      <c r="G145" t="s" s="30">
        <v>79</v>
      </c>
      <c r="H145" t="s" s="32">
        <v>80</v>
      </c>
      <c r="I145" s="34">
        <v>42158.725694444445</v>
      </c>
      <c r="J145" s="34">
        <v>42207.18125</v>
      </c>
      <c r="K145" s="35"/>
    </row>
    <row r="146" ht="30" customHeight="1">
      <c r="A146" t="s" s="30">
        <v>25</v>
      </c>
      <c r="B146" t="s" s="31">
        <v>386</v>
      </c>
      <c r="C146" t="s" s="32">
        <v>387</v>
      </c>
      <c r="D146" t="s" s="32">
        <v>307</v>
      </c>
      <c r="E146" t="s" s="32">
        <v>307</v>
      </c>
      <c r="F146" t="s" s="32">
        <v>30</v>
      </c>
      <c r="G146" t="s" s="30">
        <v>43</v>
      </c>
      <c r="H146" t="s" s="33">
        <v>32</v>
      </c>
      <c r="I146" s="34">
        <v>42158.359027777777</v>
      </c>
      <c r="J146" s="34">
        <v>42159.450694444444</v>
      </c>
      <c r="K146" s="35"/>
    </row>
    <row r="147" ht="30" customHeight="1">
      <c r="A147" t="s" s="30">
        <v>25</v>
      </c>
      <c r="B147" t="s" s="31">
        <v>388</v>
      </c>
      <c r="C147" t="s" s="32">
        <v>389</v>
      </c>
      <c r="D147" t="s" s="32">
        <v>390</v>
      </c>
      <c r="E147" t="s" s="32">
        <v>391</v>
      </c>
      <c r="F147" t="s" s="32">
        <v>30</v>
      </c>
      <c r="G147" t="s" s="30">
        <v>31</v>
      </c>
      <c r="H147" t="s" s="33">
        <v>32</v>
      </c>
      <c r="I147" s="34">
        <v>42158.344444444447</v>
      </c>
      <c r="J147" s="34">
        <v>42158.371527777781</v>
      </c>
      <c r="K147" s="35"/>
    </row>
    <row r="148" ht="30" customHeight="1">
      <c r="A148" t="s" s="30">
        <v>25</v>
      </c>
      <c r="B148" t="s" s="31">
        <v>392</v>
      </c>
      <c r="C148" t="s" s="32">
        <v>393</v>
      </c>
      <c r="D148" t="s" s="32">
        <v>394</v>
      </c>
      <c r="E148" t="s" s="32">
        <v>395</v>
      </c>
      <c r="F148" t="s" s="32">
        <v>30</v>
      </c>
      <c r="G148" t="s" s="30">
        <v>31</v>
      </c>
      <c r="H148" t="s" s="33">
        <v>32</v>
      </c>
      <c r="I148" s="34">
        <v>42157.664583333331</v>
      </c>
      <c r="J148" s="34">
        <v>42174.80625</v>
      </c>
      <c r="K148" s="35"/>
    </row>
    <row r="149" ht="30" customHeight="1">
      <c r="A149" t="s" s="30">
        <v>25</v>
      </c>
      <c r="B149" t="s" s="31">
        <v>396</v>
      </c>
      <c r="C149" t="s" s="32">
        <v>397</v>
      </c>
      <c r="D149" t="s" s="32">
        <v>398</v>
      </c>
      <c r="E149" t="s" s="32">
        <v>398</v>
      </c>
      <c r="F149" t="s" s="32">
        <v>223</v>
      </c>
      <c r="G149" t="s" s="30">
        <v>36</v>
      </c>
      <c r="H149" t="s" s="33">
        <v>32</v>
      </c>
      <c r="I149" s="34">
        <v>42152.719444444447</v>
      </c>
      <c r="J149" s="34">
        <v>42184.541666666664</v>
      </c>
      <c r="K149" s="35"/>
    </row>
    <row r="150" ht="30" customHeight="1">
      <c r="A150" t="s" s="30">
        <v>25</v>
      </c>
      <c r="B150" t="s" s="31">
        <v>399</v>
      </c>
      <c r="C150" t="s" s="32">
        <v>400</v>
      </c>
      <c r="D150" t="s" s="32">
        <v>398</v>
      </c>
      <c r="E150" t="s" s="32">
        <v>398</v>
      </c>
      <c r="F150" t="s" s="32">
        <v>30</v>
      </c>
      <c r="G150" t="s" s="30">
        <v>43</v>
      </c>
      <c r="H150" t="s" s="33">
        <v>32</v>
      </c>
      <c r="I150" s="34">
        <v>42152.704166666670</v>
      </c>
      <c r="J150" s="34">
        <v>42153.558333333334</v>
      </c>
      <c r="K150" s="35"/>
    </row>
    <row r="151" ht="30" customHeight="1">
      <c r="A151" t="s" s="30">
        <v>25</v>
      </c>
      <c r="B151" t="s" s="31">
        <v>401</v>
      </c>
      <c r="C151" t="s" s="32">
        <v>402</v>
      </c>
      <c r="D151" t="s" s="32">
        <v>385</v>
      </c>
      <c r="E151" t="s" s="32">
        <v>160</v>
      </c>
      <c r="F151" t="s" s="32">
        <v>30</v>
      </c>
      <c r="G151" t="s" s="30">
        <v>31</v>
      </c>
      <c r="H151" t="s" s="33">
        <v>32</v>
      </c>
      <c r="I151" s="34">
        <v>42152.524305555555</v>
      </c>
      <c r="J151" s="34">
        <v>42152.525</v>
      </c>
      <c r="K151" s="35"/>
    </row>
    <row r="152" ht="30" customHeight="1">
      <c r="A152" t="s" s="30">
        <v>25</v>
      </c>
      <c r="B152" t="s" s="31">
        <v>403</v>
      </c>
      <c r="C152" t="s" s="32">
        <v>404</v>
      </c>
      <c r="D152" t="s" s="32">
        <v>92</v>
      </c>
      <c r="E152" t="s" s="32">
        <v>405</v>
      </c>
      <c r="F152" t="s" s="32">
        <v>30</v>
      </c>
      <c r="G152" t="s" s="30">
        <v>31</v>
      </c>
      <c r="H152" t="s" s="33">
        <v>32</v>
      </c>
      <c r="I152" s="34">
        <v>42151.388888888891</v>
      </c>
      <c r="J152" s="34">
        <v>42158.380555555559</v>
      </c>
      <c r="K152" s="35"/>
    </row>
    <row r="153" ht="30" customHeight="1">
      <c r="A153" t="s" s="30">
        <v>25</v>
      </c>
      <c r="B153" t="s" s="31">
        <v>406</v>
      </c>
      <c r="C153" t="s" s="32">
        <v>407</v>
      </c>
      <c r="D153" t="s" s="32">
        <v>160</v>
      </c>
      <c r="E153" t="s" s="32">
        <v>160</v>
      </c>
      <c r="F153" t="s" s="32">
        <v>30</v>
      </c>
      <c r="G153" t="s" s="30">
        <v>31</v>
      </c>
      <c r="H153" t="s" s="33">
        <v>32</v>
      </c>
      <c r="I153" s="34">
        <v>42146.555555555555</v>
      </c>
      <c r="J153" s="34">
        <v>42157.100694444445</v>
      </c>
      <c r="K153" s="35"/>
    </row>
    <row r="154" ht="30" customHeight="1">
      <c r="A154" t="s" s="30">
        <v>25</v>
      </c>
      <c r="B154" t="s" s="31">
        <v>408</v>
      </c>
      <c r="C154" t="s" s="32">
        <v>409</v>
      </c>
      <c r="D154" t="s" s="32">
        <v>410</v>
      </c>
      <c r="E154" t="s" s="32">
        <v>411</v>
      </c>
      <c r="F154" t="s" s="32">
        <v>30</v>
      </c>
      <c r="G154" t="s" s="30">
        <v>31</v>
      </c>
      <c r="H154" t="s" s="33">
        <v>32</v>
      </c>
      <c r="I154" s="34">
        <v>42146.361805555556</v>
      </c>
      <c r="J154" s="34">
        <v>42146.361805555556</v>
      </c>
      <c r="K154" s="35"/>
    </row>
    <row r="155" ht="30" customHeight="1">
      <c r="A155" t="s" s="30">
        <v>25</v>
      </c>
      <c r="B155" t="s" s="31">
        <v>412</v>
      </c>
      <c r="C155" t="s" s="32">
        <v>413</v>
      </c>
      <c r="D155" t="s" s="32">
        <v>159</v>
      </c>
      <c r="E155" t="s" s="32">
        <v>160</v>
      </c>
      <c r="F155" t="s" s="32">
        <v>30</v>
      </c>
      <c r="G155" t="s" s="30">
        <v>31</v>
      </c>
      <c r="H155" t="s" s="33">
        <v>32</v>
      </c>
      <c r="I155" s="34">
        <v>42144.865972222222</v>
      </c>
      <c r="J155" s="34">
        <v>42147.454861111109</v>
      </c>
      <c r="K155" s="35"/>
    </row>
    <row r="156" ht="30" customHeight="1">
      <c r="A156" t="s" s="30">
        <v>25</v>
      </c>
      <c r="B156" t="s" s="31">
        <v>414</v>
      </c>
      <c r="C156" t="s" s="32">
        <v>415</v>
      </c>
      <c r="D156" t="s" s="32">
        <v>416</v>
      </c>
      <c r="E156" t="s" s="32">
        <v>165</v>
      </c>
      <c r="F156" t="s" s="32">
        <v>30</v>
      </c>
      <c r="G156" t="s" s="30">
        <v>31</v>
      </c>
      <c r="H156" t="s" s="33">
        <v>32</v>
      </c>
      <c r="I156" s="34">
        <v>42143.779861111114</v>
      </c>
      <c r="J156" s="34">
        <v>42143.794444444444</v>
      </c>
      <c r="K156" s="35"/>
    </row>
    <row r="157" ht="45" customHeight="1">
      <c r="A157" t="s" s="30">
        <v>25</v>
      </c>
      <c r="B157" t="s" s="31">
        <v>417</v>
      </c>
      <c r="C157" t="s" s="32">
        <v>418</v>
      </c>
      <c r="D157" t="s" s="32">
        <v>419</v>
      </c>
      <c r="E157" t="s" s="32">
        <v>420</v>
      </c>
      <c r="F157" t="s" s="32">
        <v>30</v>
      </c>
      <c r="G157" t="s" s="30">
        <v>31</v>
      </c>
      <c r="H157" t="s" s="33">
        <v>32</v>
      </c>
      <c r="I157" s="34">
        <v>42142.552777777775</v>
      </c>
      <c r="J157" s="34">
        <v>42262.69375</v>
      </c>
      <c r="K157" s="35"/>
    </row>
    <row r="158" ht="30" customHeight="1">
      <c r="A158" t="s" s="30">
        <v>25</v>
      </c>
      <c r="B158" t="s" s="31">
        <v>421</v>
      </c>
      <c r="C158" t="s" s="32">
        <v>422</v>
      </c>
      <c r="D158" t="s" s="32">
        <v>423</v>
      </c>
      <c r="E158" t="s" s="32">
        <v>424</v>
      </c>
      <c r="F158" t="s" s="32">
        <v>223</v>
      </c>
      <c r="G158" t="s" s="30">
        <v>31</v>
      </c>
      <c r="H158" t="s" s="33">
        <v>32</v>
      </c>
      <c r="I158" s="34">
        <v>42142.551388888889</v>
      </c>
      <c r="J158" s="34">
        <v>42145.526388888888</v>
      </c>
      <c r="K158" s="35"/>
    </row>
    <row r="159" ht="30" customHeight="1">
      <c r="A159" t="s" s="30">
        <v>25</v>
      </c>
      <c r="B159" t="s" s="31">
        <v>425</v>
      </c>
      <c r="C159" t="s" s="32">
        <v>426</v>
      </c>
      <c r="D159" t="s" s="32">
        <v>427</v>
      </c>
      <c r="E159" t="s" s="32">
        <v>385</v>
      </c>
      <c r="F159" t="s" s="32">
        <v>30</v>
      </c>
      <c r="G159" t="s" s="30">
        <v>31</v>
      </c>
      <c r="H159" t="s" s="33">
        <v>32</v>
      </c>
      <c r="I159" s="34">
        <v>42135.700694444444</v>
      </c>
      <c r="J159" s="34">
        <v>42135.704861111109</v>
      </c>
      <c r="K159" s="35"/>
    </row>
    <row r="160" ht="30" customHeight="1">
      <c r="A160" t="s" s="30">
        <v>25</v>
      </c>
      <c r="B160" t="s" s="31">
        <v>428</v>
      </c>
      <c r="C160" t="s" s="32">
        <v>429</v>
      </c>
      <c r="D160" t="s" s="32">
        <v>419</v>
      </c>
      <c r="E160" t="s" s="32">
        <v>165</v>
      </c>
      <c r="F160" t="s" s="32">
        <v>30</v>
      </c>
      <c r="G160" t="s" s="30">
        <v>31</v>
      </c>
      <c r="H160" t="s" s="33">
        <v>32</v>
      </c>
      <c r="I160" s="34">
        <v>42134.981944444444</v>
      </c>
      <c r="J160" s="34">
        <v>42142.704166666670</v>
      </c>
      <c r="K160" s="35"/>
    </row>
    <row r="161" ht="30" customHeight="1">
      <c r="A161" t="s" s="30">
        <v>25</v>
      </c>
      <c r="B161" t="s" s="31">
        <v>430</v>
      </c>
      <c r="C161" t="s" s="32">
        <v>431</v>
      </c>
      <c r="D161" t="s" s="32">
        <v>432</v>
      </c>
      <c r="E161" t="s" s="32">
        <v>432</v>
      </c>
      <c r="F161" t="s" s="32">
        <v>30</v>
      </c>
      <c r="G161" t="s" s="30">
        <v>31</v>
      </c>
      <c r="H161" t="s" s="33">
        <v>32</v>
      </c>
      <c r="I161" s="34">
        <v>42118.105555555558</v>
      </c>
      <c r="J161" s="34">
        <v>42121.895138888889</v>
      </c>
      <c r="K161" s="35"/>
    </row>
    <row r="162" ht="30" customHeight="1">
      <c r="A162" t="s" s="30">
        <v>25</v>
      </c>
      <c r="B162" t="s" s="31">
        <v>433</v>
      </c>
      <c r="C162" t="s" s="32">
        <v>434</v>
      </c>
      <c r="D162" t="s" s="32">
        <v>365</v>
      </c>
      <c r="E162" t="s" s="32">
        <v>435</v>
      </c>
      <c r="F162" t="s" s="32">
        <v>30</v>
      </c>
      <c r="G162" t="s" s="30">
        <v>31</v>
      </c>
      <c r="H162" t="s" s="33">
        <v>32</v>
      </c>
      <c r="I162" s="34">
        <v>42117.888194444444</v>
      </c>
      <c r="J162" s="34">
        <v>42222.040277777778</v>
      </c>
      <c r="K162" s="35"/>
    </row>
    <row r="163" ht="30" customHeight="1">
      <c r="A163" t="s" s="30">
        <v>25</v>
      </c>
      <c r="B163" t="s" s="31">
        <v>436</v>
      </c>
      <c r="C163" t="s" s="32">
        <v>437</v>
      </c>
      <c r="D163" t="s" s="32">
        <v>438</v>
      </c>
      <c r="E163" t="s" s="32">
        <v>439</v>
      </c>
      <c r="F163" t="s" s="32">
        <v>355</v>
      </c>
      <c r="G163" t="s" s="30">
        <v>31</v>
      </c>
      <c r="H163" t="s" s="33">
        <v>32</v>
      </c>
      <c r="I163" s="34">
        <v>42111.447916666664</v>
      </c>
      <c r="J163" s="34">
        <v>42117.330555555556</v>
      </c>
      <c r="K163" s="35"/>
    </row>
    <row r="164" ht="30" customHeight="1">
      <c r="A164" t="s" s="30">
        <v>25</v>
      </c>
      <c r="B164" t="s" s="31">
        <v>440</v>
      </c>
      <c r="C164" t="s" s="32">
        <v>441</v>
      </c>
      <c r="D164" t="s" s="32">
        <v>28</v>
      </c>
      <c r="E164" t="s" s="32">
        <v>442</v>
      </c>
      <c r="F164" t="s" s="32">
        <v>30</v>
      </c>
      <c r="G164" t="s" s="30">
        <v>31</v>
      </c>
      <c r="H164" t="s" s="33">
        <v>32</v>
      </c>
      <c r="I164" s="34">
        <v>42108.329166666670</v>
      </c>
      <c r="J164" s="34">
        <v>42108.329166666670</v>
      </c>
      <c r="K164" s="35"/>
    </row>
    <row r="165" ht="30" customHeight="1">
      <c r="A165" t="s" s="30">
        <v>25</v>
      </c>
      <c r="B165" t="s" s="31">
        <v>443</v>
      </c>
      <c r="C165" t="s" s="32">
        <v>444</v>
      </c>
      <c r="D165" t="s" s="32">
        <v>233</v>
      </c>
      <c r="E165" t="s" s="32">
        <v>445</v>
      </c>
      <c r="F165" t="s" s="32">
        <v>30</v>
      </c>
      <c r="G165" t="s" s="30">
        <v>31</v>
      </c>
      <c r="H165" t="s" s="33">
        <v>32</v>
      </c>
      <c r="I165" s="34">
        <v>42104.641666666670</v>
      </c>
      <c r="J165" s="34">
        <v>42109.310416666667</v>
      </c>
      <c r="K165" s="35"/>
    </row>
    <row r="166" ht="45" customHeight="1">
      <c r="A166" t="s" s="30">
        <v>25</v>
      </c>
      <c r="B166" t="s" s="31">
        <v>446</v>
      </c>
      <c r="C166" t="s" s="32">
        <v>447</v>
      </c>
      <c r="D166" t="s" s="32">
        <v>448</v>
      </c>
      <c r="E166" t="s" s="32">
        <v>385</v>
      </c>
      <c r="F166" t="s" s="32">
        <v>30</v>
      </c>
      <c r="G166" t="s" s="30">
        <v>31</v>
      </c>
      <c r="H166" t="s" s="33">
        <v>32</v>
      </c>
      <c r="I166" s="34">
        <v>42104.509722222225</v>
      </c>
      <c r="J166" s="34">
        <v>42108.627777777780</v>
      </c>
      <c r="K166" s="35"/>
    </row>
    <row r="167" ht="30" customHeight="1">
      <c r="A167" t="s" s="30">
        <v>25</v>
      </c>
      <c r="B167" t="s" s="31">
        <v>449</v>
      </c>
      <c r="C167" t="s" s="32">
        <v>450</v>
      </c>
      <c r="D167" t="s" s="32">
        <v>451</v>
      </c>
      <c r="E167" t="s" s="32">
        <v>452</v>
      </c>
      <c r="F167" t="s" s="32">
        <v>30</v>
      </c>
      <c r="G167" t="s" s="30">
        <v>31</v>
      </c>
      <c r="H167" t="s" s="33">
        <v>32</v>
      </c>
      <c r="I167" s="34">
        <v>42104.422222222223</v>
      </c>
      <c r="J167" s="34">
        <v>42104.422222222223</v>
      </c>
      <c r="K167" s="35"/>
    </row>
    <row r="168" ht="30" customHeight="1">
      <c r="A168" t="s" s="30">
        <v>25</v>
      </c>
      <c r="B168" t="s" s="31">
        <v>453</v>
      </c>
      <c r="C168" t="s" s="32">
        <v>454</v>
      </c>
      <c r="D168" t="s" s="32">
        <v>233</v>
      </c>
      <c r="E168" t="s" s="32">
        <v>455</v>
      </c>
      <c r="F168" t="s" s="32">
        <v>30</v>
      </c>
      <c r="G168" t="s" s="30">
        <v>43</v>
      </c>
      <c r="H168" t="s" s="33">
        <v>32</v>
      </c>
      <c r="I168" s="34">
        <v>42104.397916666669</v>
      </c>
      <c r="J168" s="34">
        <v>42109.316666666666</v>
      </c>
      <c r="K168" s="35"/>
    </row>
    <row r="169" ht="30" customHeight="1">
      <c r="A169" t="s" s="30">
        <v>25</v>
      </c>
      <c r="B169" t="s" s="31">
        <v>456</v>
      </c>
      <c r="C169" t="s" s="32">
        <v>457</v>
      </c>
      <c r="D169" t="s" s="32">
        <v>458</v>
      </c>
      <c r="E169" t="s" s="32">
        <v>385</v>
      </c>
      <c r="F169" t="s" s="32">
        <v>223</v>
      </c>
      <c r="G169" t="s" s="30">
        <v>31</v>
      </c>
      <c r="H169" t="s" s="33">
        <v>32</v>
      </c>
      <c r="I169" s="34">
        <v>42103.711805555555</v>
      </c>
      <c r="J169" s="34">
        <v>42104.535416666666</v>
      </c>
      <c r="K169" s="35"/>
    </row>
    <row r="170" ht="30" customHeight="1">
      <c r="A170" t="s" s="30">
        <v>25</v>
      </c>
      <c r="B170" t="s" s="31">
        <v>459</v>
      </c>
      <c r="C170" t="s" s="32">
        <v>460</v>
      </c>
      <c r="D170" t="s" s="32">
        <v>461</v>
      </c>
      <c r="E170" t="s" s="32">
        <v>385</v>
      </c>
      <c r="F170" t="s" s="32">
        <v>355</v>
      </c>
      <c r="G170" t="s" s="30">
        <v>31</v>
      </c>
      <c r="H170" t="s" s="33">
        <v>32</v>
      </c>
      <c r="I170" s="34">
        <v>42103.683333333334</v>
      </c>
      <c r="J170" s="34">
        <v>42146.477777777778</v>
      </c>
      <c r="K170" s="35"/>
    </row>
    <row r="171" ht="30" customHeight="1">
      <c r="A171" t="s" s="30">
        <v>25</v>
      </c>
      <c r="B171" t="s" s="31">
        <v>462</v>
      </c>
      <c r="C171" t="s" s="32">
        <v>463</v>
      </c>
      <c r="D171" t="s" s="32">
        <v>451</v>
      </c>
      <c r="E171" t="s" s="32">
        <v>451</v>
      </c>
      <c r="F171" t="s" s="32">
        <v>30</v>
      </c>
      <c r="G171" t="s" s="30">
        <v>36</v>
      </c>
      <c r="H171" t="s" s="33">
        <v>32</v>
      </c>
      <c r="I171" s="34">
        <v>42103.670833333330</v>
      </c>
      <c r="J171" s="34">
        <v>42103.674305555556</v>
      </c>
      <c r="K171" s="35"/>
    </row>
    <row r="172" ht="30" customHeight="1">
      <c r="A172" t="s" s="30">
        <v>25</v>
      </c>
      <c r="B172" t="s" s="31">
        <v>464</v>
      </c>
      <c r="C172" t="s" s="32">
        <v>465</v>
      </c>
      <c r="D172" t="s" s="32">
        <v>376</v>
      </c>
      <c r="E172" t="s" s="32">
        <v>466</v>
      </c>
      <c r="F172" t="s" s="32">
        <v>355</v>
      </c>
      <c r="G172" t="s" s="30">
        <v>31</v>
      </c>
      <c r="H172" t="s" s="33">
        <v>32</v>
      </c>
      <c r="I172" s="34">
        <v>42102.392361111109</v>
      </c>
      <c r="J172" s="34">
        <v>42107.338888888888</v>
      </c>
      <c r="K172" s="35"/>
    </row>
    <row r="173" ht="30" customHeight="1">
      <c r="A173" t="s" s="30">
        <v>25</v>
      </c>
      <c r="B173" t="s" s="31">
        <v>467</v>
      </c>
      <c r="C173" t="s" s="32">
        <v>468</v>
      </c>
      <c r="D173" t="s" s="32">
        <v>410</v>
      </c>
      <c r="E173" t="s" s="32">
        <v>469</v>
      </c>
      <c r="F173" t="s" s="32">
        <v>30</v>
      </c>
      <c r="G173" t="s" s="30">
        <v>31</v>
      </c>
      <c r="H173" t="s" s="33">
        <v>32</v>
      </c>
      <c r="I173" s="34">
        <v>42096.447916666664</v>
      </c>
      <c r="J173" s="34">
        <v>42096.447916666664</v>
      </c>
      <c r="K173" s="35"/>
    </row>
    <row r="174" ht="30" customHeight="1">
      <c r="A174" t="s" s="30">
        <v>25</v>
      </c>
      <c r="B174" t="s" s="31">
        <v>470</v>
      </c>
      <c r="C174" t="s" s="32">
        <v>471</v>
      </c>
      <c r="D174" t="s" s="32">
        <v>233</v>
      </c>
      <c r="E174" t="s" s="32">
        <v>472</v>
      </c>
      <c r="F174" t="s" s="32">
        <v>30</v>
      </c>
      <c r="G174" t="s" s="30">
        <v>43</v>
      </c>
      <c r="H174" t="s" s="33">
        <v>32</v>
      </c>
      <c r="I174" s="34">
        <v>42095.56875</v>
      </c>
      <c r="J174" s="34">
        <v>42095.573611111111</v>
      </c>
      <c r="K174" s="35"/>
    </row>
    <row r="175" ht="30" customHeight="1">
      <c r="A175" t="s" s="30">
        <v>25</v>
      </c>
      <c r="B175" t="s" s="31">
        <v>473</v>
      </c>
      <c r="C175" t="s" s="32">
        <v>474</v>
      </c>
      <c r="D175" t="s" s="32">
        <v>410</v>
      </c>
      <c r="E175" t="s" s="32">
        <v>469</v>
      </c>
      <c r="F175" t="s" s="32">
        <v>30</v>
      </c>
      <c r="G175" t="s" s="30">
        <v>31</v>
      </c>
      <c r="H175" t="s" s="33">
        <v>32</v>
      </c>
      <c r="I175" s="34">
        <v>42095.358333333330</v>
      </c>
      <c r="J175" s="34">
        <v>42095.358333333330</v>
      </c>
      <c r="K175" s="35"/>
    </row>
    <row r="176" ht="30" customHeight="1">
      <c r="A176" t="s" s="30">
        <v>25</v>
      </c>
      <c r="B176" t="s" s="31">
        <v>475</v>
      </c>
      <c r="C176" t="s" s="32">
        <v>476</v>
      </c>
      <c r="D176" t="s" s="32">
        <v>410</v>
      </c>
      <c r="E176" t="s" s="32">
        <v>469</v>
      </c>
      <c r="F176" t="s" s="32">
        <v>30</v>
      </c>
      <c r="G176" t="s" s="30">
        <v>31</v>
      </c>
      <c r="H176" t="s" s="33">
        <v>32</v>
      </c>
      <c r="I176" s="34">
        <v>42095.356944444444</v>
      </c>
      <c r="J176" s="34">
        <v>42096.421527777777</v>
      </c>
      <c r="K176" s="35"/>
    </row>
    <row r="177" ht="30" customHeight="1">
      <c r="A177" t="s" s="30">
        <v>25</v>
      </c>
      <c r="B177" t="s" s="31">
        <v>477</v>
      </c>
      <c r="C177" t="s" s="32">
        <v>478</v>
      </c>
      <c r="D177" t="s" s="32">
        <v>479</v>
      </c>
      <c r="E177" t="s" s="32">
        <v>469</v>
      </c>
      <c r="F177" t="s" s="32">
        <v>30</v>
      </c>
      <c r="G177" t="s" s="30">
        <v>31</v>
      </c>
      <c r="H177" t="s" s="33">
        <v>32</v>
      </c>
      <c r="I177" s="34">
        <v>42095.35625</v>
      </c>
      <c r="J177" s="34">
        <v>42095.35625</v>
      </c>
      <c r="K177" s="35"/>
    </row>
    <row r="178" ht="30" customHeight="1">
      <c r="A178" t="s" s="30">
        <v>25</v>
      </c>
      <c r="B178" t="s" s="31">
        <v>480</v>
      </c>
      <c r="C178" t="s" s="32">
        <v>481</v>
      </c>
      <c r="D178" t="s" s="32">
        <v>410</v>
      </c>
      <c r="E178" t="s" s="32">
        <v>469</v>
      </c>
      <c r="F178" t="s" s="32">
        <v>30</v>
      </c>
      <c r="G178" t="s" s="30">
        <v>31</v>
      </c>
      <c r="H178" t="s" s="33">
        <v>32</v>
      </c>
      <c r="I178" s="34">
        <v>42094.899305555555</v>
      </c>
      <c r="J178" s="34">
        <v>42096.422222222223</v>
      </c>
      <c r="K178" s="35"/>
    </row>
    <row r="179" ht="30" customHeight="1">
      <c r="A179" t="s" s="30">
        <v>25</v>
      </c>
      <c r="B179" t="s" s="31">
        <v>482</v>
      </c>
      <c r="C179" t="s" s="32">
        <v>483</v>
      </c>
      <c r="D179" t="s" s="32">
        <v>369</v>
      </c>
      <c r="E179" t="s" s="32">
        <v>452</v>
      </c>
      <c r="F179" t="s" s="32">
        <v>30</v>
      </c>
      <c r="G179" t="s" s="30">
        <v>31</v>
      </c>
      <c r="H179" t="s" s="33">
        <v>32</v>
      </c>
      <c r="I179" s="34">
        <v>42094.489583333336</v>
      </c>
      <c r="J179" s="34">
        <v>42094.494444444441</v>
      </c>
      <c r="K179" s="35"/>
    </row>
    <row r="180" ht="30" customHeight="1">
      <c r="A180" t="s" s="30">
        <v>25</v>
      </c>
      <c r="B180" t="s" s="31">
        <v>484</v>
      </c>
      <c r="C180" t="s" s="32">
        <v>485</v>
      </c>
      <c r="D180" t="s" s="32">
        <v>486</v>
      </c>
      <c r="E180" t="s" s="32">
        <v>486</v>
      </c>
      <c r="F180" t="s" s="32">
        <v>30</v>
      </c>
      <c r="G180" t="s" s="30">
        <v>31</v>
      </c>
      <c r="H180" t="s" s="33">
        <v>32</v>
      </c>
      <c r="I180" s="34">
        <v>42093.458333333336</v>
      </c>
      <c r="J180" s="34">
        <v>42093.458333333336</v>
      </c>
      <c r="K180" s="35"/>
    </row>
    <row r="181" ht="30" customHeight="1">
      <c r="A181" t="s" s="30">
        <v>25</v>
      </c>
      <c r="B181" t="s" s="31">
        <v>487</v>
      </c>
      <c r="C181" t="s" s="32">
        <v>488</v>
      </c>
      <c r="D181" t="s" s="32">
        <v>486</v>
      </c>
      <c r="E181" t="s" s="32">
        <v>486</v>
      </c>
      <c r="F181" t="s" s="32">
        <v>30</v>
      </c>
      <c r="G181" t="s" s="30">
        <v>31</v>
      </c>
      <c r="H181" t="s" s="33">
        <v>32</v>
      </c>
      <c r="I181" s="34">
        <v>42093.45625</v>
      </c>
      <c r="J181" s="34">
        <v>42093.45625</v>
      </c>
      <c r="K181" s="35"/>
    </row>
    <row r="182" ht="30" customHeight="1">
      <c r="A182" t="s" s="30">
        <v>25</v>
      </c>
      <c r="B182" t="s" s="31">
        <v>489</v>
      </c>
      <c r="C182" t="s" s="32">
        <v>490</v>
      </c>
      <c r="D182" t="s" s="32">
        <v>491</v>
      </c>
      <c r="E182" t="s" s="32">
        <v>491</v>
      </c>
      <c r="F182" t="s" s="32">
        <v>30</v>
      </c>
      <c r="G182" t="s" s="30">
        <v>79</v>
      </c>
      <c r="H182" t="s" s="32">
        <v>80</v>
      </c>
      <c r="I182" s="34">
        <v>42089.351388888892</v>
      </c>
      <c r="J182" s="34">
        <v>42167.465277777781</v>
      </c>
      <c r="K182" s="35"/>
    </row>
    <row r="183" ht="30" customHeight="1">
      <c r="A183" t="s" s="30">
        <v>25</v>
      </c>
      <c r="B183" t="s" s="31">
        <v>492</v>
      </c>
      <c r="C183" t="s" s="32">
        <v>493</v>
      </c>
      <c r="D183" t="s" s="32">
        <v>494</v>
      </c>
      <c r="E183" t="s" s="32">
        <v>455</v>
      </c>
      <c r="F183" t="s" s="32">
        <v>30</v>
      </c>
      <c r="G183" t="s" s="30">
        <v>36</v>
      </c>
      <c r="H183" t="s" s="33">
        <v>32</v>
      </c>
      <c r="I183" s="34">
        <v>42089.165277777778</v>
      </c>
      <c r="J183" s="34">
        <v>42250.167361111111</v>
      </c>
      <c r="K183" s="35"/>
    </row>
    <row r="184" ht="30" customHeight="1">
      <c r="A184" t="s" s="30">
        <v>25</v>
      </c>
      <c r="B184" t="s" s="31">
        <v>495</v>
      </c>
      <c r="C184" t="s" s="32">
        <v>496</v>
      </c>
      <c r="D184" t="s" s="32">
        <v>497</v>
      </c>
      <c r="E184" t="s" s="32">
        <v>385</v>
      </c>
      <c r="F184" t="s" s="32">
        <v>30</v>
      </c>
      <c r="G184" t="s" s="30">
        <v>31</v>
      </c>
      <c r="H184" t="s" s="33">
        <v>32</v>
      </c>
      <c r="I184" s="34">
        <v>42087.554861111108</v>
      </c>
      <c r="J184" s="34">
        <v>42088.654861111114</v>
      </c>
      <c r="K184" s="35"/>
    </row>
    <row r="185" ht="30" customHeight="1">
      <c r="A185" t="s" s="30">
        <v>25</v>
      </c>
      <c r="B185" t="s" s="31">
        <v>498</v>
      </c>
      <c r="C185" t="s" s="32">
        <v>499</v>
      </c>
      <c r="D185" t="s" s="32">
        <v>46</v>
      </c>
      <c r="E185" t="s" s="32">
        <v>500</v>
      </c>
      <c r="F185" t="s" s="32">
        <v>30</v>
      </c>
      <c r="G185" t="s" s="30">
        <v>31</v>
      </c>
      <c r="H185" t="s" s="33">
        <v>32</v>
      </c>
      <c r="I185" s="34">
        <v>42087.429861111108</v>
      </c>
      <c r="J185" s="34">
        <v>42158.340277777781</v>
      </c>
      <c r="K185" s="35"/>
    </row>
    <row r="186" ht="30" customHeight="1">
      <c r="A186" t="s" s="30">
        <v>25</v>
      </c>
      <c r="B186" t="s" s="31">
        <v>501</v>
      </c>
      <c r="C186" t="s" s="32">
        <v>502</v>
      </c>
      <c r="D186" t="s" s="32">
        <v>503</v>
      </c>
      <c r="E186" t="s" s="32">
        <v>362</v>
      </c>
      <c r="F186" t="s" s="32">
        <v>30</v>
      </c>
      <c r="G186" t="s" s="30">
        <v>31</v>
      </c>
      <c r="H186" t="s" s="33">
        <v>32</v>
      </c>
      <c r="I186" s="34">
        <v>42083.663194444445</v>
      </c>
      <c r="J186" s="34">
        <v>42086.498611111114</v>
      </c>
      <c r="K186" s="35"/>
    </row>
    <row r="187" ht="30" customHeight="1">
      <c r="A187" t="s" s="30">
        <v>25</v>
      </c>
      <c r="B187" t="s" s="31">
        <v>504</v>
      </c>
      <c r="C187" t="s" s="32">
        <v>505</v>
      </c>
      <c r="D187" t="s" s="32">
        <v>506</v>
      </c>
      <c r="E187" t="s" s="32">
        <v>452</v>
      </c>
      <c r="F187" t="s" s="32">
        <v>30</v>
      </c>
      <c r="G187" t="s" s="30">
        <v>31</v>
      </c>
      <c r="H187" t="s" s="33">
        <v>32</v>
      </c>
      <c r="I187" s="34">
        <v>42082.765972222223</v>
      </c>
      <c r="J187" s="34">
        <v>42082.771527777775</v>
      </c>
      <c r="K187" s="35"/>
    </row>
    <row r="188" ht="30" customHeight="1">
      <c r="A188" t="s" s="30">
        <v>25</v>
      </c>
      <c r="B188" t="s" s="31">
        <v>507</v>
      </c>
      <c r="C188" t="s" s="32">
        <v>508</v>
      </c>
      <c r="D188" t="s" s="32">
        <v>28</v>
      </c>
      <c r="E188" t="s" s="32">
        <v>509</v>
      </c>
      <c r="F188" t="s" s="32">
        <v>30</v>
      </c>
      <c r="G188" t="s" s="30">
        <v>31</v>
      </c>
      <c r="H188" t="s" s="33">
        <v>32</v>
      </c>
      <c r="I188" s="34">
        <v>42082.200694444444</v>
      </c>
      <c r="J188" s="34">
        <v>42082.200694444444</v>
      </c>
      <c r="K188" s="35"/>
    </row>
    <row r="189" ht="30" customHeight="1">
      <c r="A189" t="s" s="30">
        <v>25</v>
      </c>
      <c r="B189" t="s" s="31">
        <v>510</v>
      </c>
      <c r="C189" t="s" s="32">
        <v>511</v>
      </c>
      <c r="D189" t="s" s="32">
        <v>226</v>
      </c>
      <c r="E189" t="s" s="32">
        <v>509</v>
      </c>
      <c r="F189" t="s" s="32">
        <v>30</v>
      </c>
      <c r="G189" t="s" s="30">
        <v>31</v>
      </c>
      <c r="H189" t="s" s="33">
        <v>32</v>
      </c>
      <c r="I189" s="34">
        <v>42082.191666666666</v>
      </c>
      <c r="J189" s="34">
        <v>42082.844444444447</v>
      </c>
      <c r="K189" s="35"/>
    </row>
    <row r="190" ht="30" customHeight="1">
      <c r="A190" t="s" s="30">
        <v>25</v>
      </c>
      <c r="B190" t="s" s="31">
        <v>512</v>
      </c>
      <c r="C190" t="s" s="32">
        <v>513</v>
      </c>
      <c r="D190" t="s" s="32">
        <v>491</v>
      </c>
      <c r="E190" t="s" s="32">
        <v>491</v>
      </c>
      <c r="F190" t="s" s="32">
        <v>30</v>
      </c>
      <c r="G190" t="s" s="30">
        <v>79</v>
      </c>
      <c r="H190" t="s" s="32">
        <v>80</v>
      </c>
      <c r="I190" s="34">
        <v>42080.373611111114</v>
      </c>
      <c r="J190" s="34">
        <v>42167.465972222220</v>
      </c>
      <c r="K190" s="35"/>
    </row>
    <row r="191" ht="30" customHeight="1">
      <c r="A191" t="s" s="30">
        <v>25</v>
      </c>
      <c r="B191" t="s" s="31">
        <v>514</v>
      </c>
      <c r="C191" t="s" s="32">
        <v>515</v>
      </c>
      <c r="D191" t="s" s="32">
        <v>516</v>
      </c>
      <c r="E191" t="s" s="32">
        <v>455</v>
      </c>
      <c r="F191" t="s" s="32">
        <v>30</v>
      </c>
      <c r="G191" t="s" s="30">
        <v>43</v>
      </c>
      <c r="H191" t="s" s="33">
        <v>32</v>
      </c>
      <c r="I191" s="34">
        <v>42080.371527777781</v>
      </c>
      <c r="J191" s="34">
        <v>42080.389583333330</v>
      </c>
      <c r="K191" s="35"/>
    </row>
    <row r="192" ht="45" customHeight="1">
      <c r="A192" t="s" s="30">
        <v>25</v>
      </c>
      <c r="B192" t="s" s="31">
        <v>517</v>
      </c>
      <c r="C192" t="s" s="32">
        <v>518</v>
      </c>
      <c r="D192" t="s" s="32">
        <v>519</v>
      </c>
      <c r="E192" t="s" s="32">
        <v>519</v>
      </c>
      <c r="F192" t="s" s="32">
        <v>30</v>
      </c>
      <c r="G192" t="s" s="30">
        <v>31</v>
      </c>
      <c r="H192" t="s" s="33">
        <v>32</v>
      </c>
      <c r="I192" s="34">
        <v>42073.209027777775</v>
      </c>
      <c r="J192" s="34">
        <v>42073.376388888886</v>
      </c>
      <c r="K192" s="35"/>
    </row>
    <row r="193" ht="30" customHeight="1">
      <c r="A193" t="s" s="30">
        <v>25</v>
      </c>
      <c r="B193" t="s" s="31">
        <v>520</v>
      </c>
      <c r="C193" t="s" s="32">
        <v>521</v>
      </c>
      <c r="D193" t="s" s="32">
        <v>519</v>
      </c>
      <c r="E193" t="s" s="32">
        <v>519</v>
      </c>
      <c r="F193" t="s" s="32">
        <v>30</v>
      </c>
      <c r="G193" t="s" s="30">
        <v>31</v>
      </c>
      <c r="H193" t="s" s="33">
        <v>32</v>
      </c>
      <c r="I193" s="34">
        <v>42073.207638888889</v>
      </c>
      <c r="J193" s="34">
        <v>42073.376388888886</v>
      </c>
      <c r="K193" s="35"/>
    </row>
    <row r="194" ht="30" customHeight="1">
      <c r="A194" t="s" s="30">
        <v>25</v>
      </c>
      <c r="B194" t="s" s="31">
        <v>522</v>
      </c>
      <c r="C194" t="s" s="32">
        <v>523</v>
      </c>
      <c r="D194" t="s" s="32">
        <v>519</v>
      </c>
      <c r="E194" t="s" s="32">
        <v>519</v>
      </c>
      <c r="F194" t="s" s="32">
        <v>30</v>
      </c>
      <c r="G194" t="s" s="30">
        <v>31</v>
      </c>
      <c r="H194" t="s" s="33">
        <v>32</v>
      </c>
      <c r="I194" s="34">
        <v>42073.20625</v>
      </c>
      <c r="J194" s="34">
        <v>42073.376388888886</v>
      </c>
      <c r="K194" s="35"/>
    </row>
    <row r="195" ht="30" customHeight="1">
      <c r="A195" t="s" s="30">
        <v>25</v>
      </c>
      <c r="B195" t="s" s="31">
        <v>524</v>
      </c>
      <c r="C195" t="s" s="32">
        <v>525</v>
      </c>
      <c r="D195" t="s" s="32">
        <v>519</v>
      </c>
      <c r="E195" t="s" s="32">
        <v>519</v>
      </c>
      <c r="F195" t="s" s="32">
        <v>30</v>
      </c>
      <c r="G195" t="s" s="30">
        <v>31</v>
      </c>
      <c r="H195" t="s" s="33">
        <v>32</v>
      </c>
      <c r="I195" s="34">
        <v>42073.204166666670</v>
      </c>
      <c r="J195" s="34">
        <v>42073.375694444447</v>
      </c>
      <c r="K195" s="35"/>
    </row>
    <row r="196" ht="45" customHeight="1">
      <c r="A196" t="s" s="30">
        <v>25</v>
      </c>
      <c r="B196" t="s" s="31">
        <v>526</v>
      </c>
      <c r="C196" t="s" s="32">
        <v>527</v>
      </c>
      <c r="D196" t="s" s="32">
        <v>519</v>
      </c>
      <c r="E196" t="s" s="32">
        <v>519</v>
      </c>
      <c r="F196" t="s" s="32">
        <v>30</v>
      </c>
      <c r="G196" t="s" s="30">
        <v>31</v>
      </c>
      <c r="H196" t="s" s="33">
        <v>32</v>
      </c>
      <c r="I196" s="34">
        <v>42073.202777777777</v>
      </c>
      <c r="J196" s="34">
        <v>42073.375694444447</v>
      </c>
      <c r="K196" s="35"/>
    </row>
    <row r="197" ht="30" customHeight="1">
      <c r="A197" t="s" s="30">
        <v>25</v>
      </c>
      <c r="B197" t="s" s="31">
        <v>528</v>
      </c>
      <c r="C197" t="s" s="32">
        <v>529</v>
      </c>
      <c r="D197" t="s" s="32">
        <v>530</v>
      </c>
      <c r="E197" t="s" s="32">
        <v>530</v>
      </c>
      <c r="F197" t="s" s="32">
        <v>30</v>
      </c>
      <c r="G197" t="s" s="30">
        <v>31</v>
      </c>
      <c r="H197" t="s" s="33">
        <v>32</v>
      </c>
      <c r="I197" s="34">
        <v>42072.46875</v>
      </c>
      <c r="J197" s="34">
        <v>42081.65625</v>
      </c>
      <c r="K197" s="35"/>
    </row>
    <row r="198" ht="30" customHeight="1">
      <c r="A198" t="s" s="30">
        <v>25</v>
      </c>
      <c r="B198" t="s" s="31">
        <v>531</v>
      </c>
      <c r="C198" t="s" s="32">
        <v>532</v>
      </c>
      <c r="D198" t="s" s="32">
        <v>533</v>
      </c>
      <c r="E198" t="s" s="32">
        <v>160</v>
      </c>
      <c r="F198" t="s" s="32">
        <v>30</v>
      </c>
      <c r="G198" t="s" s="30">
        <v>31</v>
      </c>
      <c r="H198" t="s" s="33">
        <v>32</v>
      </c>
      <c r="I198" s="34">
        <v>42069.615972222222</v>
      </c>
      <c r="J198" s="34">
        <v>42069.638888888891</v>
      </c>
      <c r="K198" s="35"/>
    </row>
    <row r="199" ht="30" customHeight="1">
      <c r="A199" t="s" s="30">
        <v>25</v>
      </c>
      <c r="B199" t="s" s="31">
        <v>534</v>
      </c>
      <c r="C199" t="s" s="32">
        <v>535</v>
      </c>
      <c r="D199" t="s" s="32">
        <v>530</v>
      </c>
      <c r="E199" t="s" s="32">
        <v>530</v>
      </c>
      <c r="F199" t="s" s="32">
        <v>30</v>
      </c>
      <c r="G199" t="s" s="30">
        <v>31</v>
      </c>
      <c r="H199" t="s" s="33">
        <v>32</v>
      </c>
      <c r="I199" s="34">
        <v>42068.408333333333</v>
      </c>
      <c r="J199" s="34">
        <v>42068.408333333333</v>
      </c>
      <c r="K199" s="35"/>
    </row>
    <row r="200" ht="30" customHeight="1">
      <c r="A200" t="s" s="30">
        <v>25</v>
      </c>
      <c r="B200" t="s" s="31">
        <v>536</v>
      </c>
      <c r="C200" t="s" s="32">
        <v>537</v>
      </c>
      <c r="D200" t="s" s="32">
        <v>530</v>
      </c>
      <c r="E200" t="s" s="32">
        <v>530</v>
      </c>
      <c r="F200" t="s" s="32">
        <v>30</v>
      </c>
      <c r="G200" t="s" s="30">
        <v>31</v>
      </c>
      <c r="H200" t="s" s="33">
        <v>32</v>
      </c>
      <c r="I200" s="34">
        <v>42068.40625</v>
      </c>
      <c r="J200" s="34">
        <v>42068.40625</v>
      </c>
      <c r="K200" s="35"/>
    </row>
    <row r="201" ht="30" customHeight="1">
      <c r="A201" t="s" s="30">
        <v>25</v>
      </c>
      <c r="B201" t="s" s="31">
        <v>538</v>
      </c>
      <c r="C201" t="s" s="32">
        <v>539</v>
      </c>
      <c r="D201" t="s" s="32">
        <v>530</v>
      </c>
      <c r="E201" t="s" s="32">
        <v>530</v>
      </c>
      <c r="F201" t="s" s="32">
        <v>30</v>
      </c>
      <c r="G201" t="s" s="30">
        <v>31</v>
      </c>
      <c r="H201" t="s" s="33">
        <v>32</v>
      </c>
      <c r="I201" s="34">
        <v>42068.404166666667</v>
      </c>
      <c r="J201" s="34">
        <v>42068.404166666667</v>
      </c>
      <c r="K201" s="35"/>
    </row>
    <row r="202" ht="30" customHeight="1">
      <c r="A202" t="s" s="30">
        <v>25</v>
      </c>
      <c r="B202" t="s" s="31">
        <v>540</v>
      </c>
      <c r="C202" t="s" s="32">
        <v>541</v>
      </c>
      <c r="D202" t="s" s="32">
        <v>216</v>
      </c>
      <c r="E202" t="s" s="32">
        <v>530</v>
      </c>
      <c r="F202" t="s" s="32">
        <v>30</v>
      </c>
      <c r="G202" t="s" s="30">
        <v>31</v>
      </c>
      <c r="H202" t="s" s="33">
        <v>32</v>
      </c>
      <c r="I202" s="34">
        <v>42068.401388888888</v>
      </c>
      <c r="J202" s="34">
        <v>42212.519444444442</v>
      </c>
      <c r="K202" s="35"/>
    </row>
    <row r="203" ht="30" customHeight="1">
      <c r="A203" t="s" s="30">
        <v>25</v>
      </c>
      <c r="B203" t="s" s="31">
        <v>542</v>
      </c>
      <c r="C203" t="s" s="32">
        <v>543</v>
      </c>
      <c r="D203" t="s" s="32">
        <v>530</v>
      </c>
      <c r="E203" t="s" s="32">
        <v>530</v>
      </c>
      <c r="F203" t="s" s="32">
        <v>30</v>
      </c>
      <c r="G203" t="s" s="30">
        <v>31</v>
      </c>
      <c r="H203" t="s" s="33">
        <v>32</v>
      </c>
      <c r="I203" s="34">
        <v>42068.393055555556</v>
      </c>
      <c r="J203" s="34">
        <v>42068.39375</v>
      </c>
      <c r="K203" s="35"/>
    </row>
    <row r="204" ht="30" customHeight="1">
      <c r="A204" t="s" s="30">
        <v>25</v>
      </c>
      <c r="B204" t="s" s="31">
        <v>544</v>
      </c>
      <c r="C204" t="s" s="32">
        <v>545</v>
      </c>
      <c r="D204" t="s" s="32">
        <v>530</v>
      </c>
      <c r="E204" t="s" s="32">
        <v>530</v>
      </c>
      <c r="F204" t="s" s="32">
        <v>30</v>
      </c>
      <c r="G204" t="s" s="30">
        <v>31</v>
      </c>
      <c r="H204" t="s" s="33">
        <v>32</v>
      </c>
      <c r="I204" s="34">
        <v>42068.384722222225</v>
      </c>
      <c r="J204" s="34">
        <v>42068.385416666664</v>
      </c>
      <c r="K204" s="35"/>
    </row>
    <row r="205" ht="30" customHeight="1">
      <c r="A205" t="s" s="30">
        <v>25</v>
      </c>
      <c r="B205" t="s" s="31">
        <v>546</v>
      </c>
      <c r="C205" t="s" s="32">
        <v>547</v>
      </c>
      <c r="D205" t="s" s="32">
        <v>548</v>
      </c>
      <c r="E205" t="s" s="32">
        <v>491</v>
      </c>
      <c r="F205" t="s" s="32">
        <v>30</v>
      </c>
      <c r="G205" t="s" s="30">
        <v>79</v>
      </c>
      <c r="H205" t="s" s="32">
        <v>80</v>
      </c>
      <c r="I205" s="34">
        <v>42068.341666666667</v>
      </c>
      <c r="J205" s="34">
        <v>42167.466666666667</v>
      </c>
      <c r="K205" s="35"/>
    </row>
    <row r="206" ht="30" customHeight="1">
      <c r="A206" t="s" s="30">
        <v>25</v>
      </c>
      <c r="B206" t="s" s="31">
        <v>549</v>
      </c>
      <c r="C206" t="s" s="32">
        <v>550</v>
      </c>
      <c r="D206" t="s" s="32">
        <v>551</v>
      </c>
      <c r="E206" t="s" s="32">
        <v>491</v>
      </c>
      <c r="F206" t="s" s="32">
        <v>30</v>
      </c>
      <c r="G206" t="s" s="30">
        <v>79</v>
      </c>
      <c r="H206" t="s" s="32">
        <v>80</v>
      </c>
      <c r="I206" s="34">
        <v>42068.339583333334</v>
      </c>
      <c r="J206" s="34">
        <v>42167.466666666667</v>
      </c>
      <c r="K206" s="35"/>
    </row>
    <row r="207" ht="30" customHeight="1">
      <c r="A207" t="s" s="30">
        <v>25</v>
      </c>
      <c r="B207" t="s" s="31">
        <v>552</v>
      </c>
      <c r="C207" t="s" s="32">
        <v>553</v>
      </c>
      <c r="D207" t="s" s="32">
        <v>373</v>
      </c>
      <c r="E207" t="s" s="32">
        <v>491</v>
      </c>
      <c r="F207" t="s" s="32">
        <v>30</v>
      </c>
      <c r="G207" t="s" s="30">
        <v>79</v>
      </c>
      <c r="H207" t="s" s="32">
        <v>80</v>
      </c>
      <c r="I207" s="34">
        <v>42068.326388888891</v>
      </c>
      <c r="J207" s="34">
        <v>42167.466666666667</v>
      </c>
      <c r="K207" s="35"/>
    </row>
    <row r="208" ht="30" customHeight="1">
      <c r="A208" t="s" s="30">
        <v>25</v>
      </c>
      <c r="B208" t="s" s="31">
        <v>554</v>
      </c>
      <c r="C208" t="s" s="32">
        <v>555</v>
      </c>
      <c r="D208" t="s" s="32">
        <v>503</v>
      </c>
      <c r="E208" t="s" s="32">
        <v>556</v>
      </c>
      <c r="F208" t="s" s="32">
        <v>30</v>
      </c>
      <c r="G208" t="s" s="30">
        <v>31</v>
      </c>
      <c r="H208" t="s" s="33">
        <v>32</v>
      </c>
      <c r="I208" s="34">
        <v>42068.177777777775</v>
      </c>
      <c r="J208" s="34">
        <v>42068.186805555553</v>
      </c>
      <c r="K208" s="35"/>
    </row>
    <row r="209" ht="30" customHeight="1">
      <c r="A209" t="s" s="30">
        <v>25</v>
      </c>
      <c r="B209" t="s" s="31">
        <v>557</v>
      </c>
      <c r="C209" t="s" s="32">
        <v>558</v>
      </c>
      <c r="D209" t="s" s="32">
        <v>182</v>
      </c>
      <c r="E209" t="s" s="32">
        <v>366</v>
      </c>
      <c r="F209" t="s" s="32">
        <v>30</v>
      </c>
      <c r="G209" t="s" s="30">
        <v>31</v>
      </c>
      <c r="H209" t="s" s="33">
        <v>32</v>
      </c>
      <c r="I209" s="34">
        <v>42068.073611111111</v>
      </c>
      <c r="J209" s="34">
        <v>42276.176388888889</v>
      </c>
      <c r="K209" s="35"/>
    </row>
    <row r="210" ht="45" customHeight="1">
      <c r="A210" t="s" s="30">
        <v>25</v>
      </c>
      <c r="B210" t="s" s="31">
        <v>559</v>
      </c>
      <c r="C210" t="s" s="32">
        <v>560</v>
      </c>
      <c r="D210" t="s" s="32">
        <v>561</v>
      </c>
      <c r="E210" t="s" s="32">
        <v>562</v>
      </c>
      <c r="F210" t="s" s="32">
        <v>282</v>
      </c>
      <c r="G210" t="s" s="30">
        <v>31</v>
      </c>
      <c r="H210" t="s" s="33">
        <v>32</v>
      </c>
      <c r="I210" s="34">
        <v>42067.111111111109</v>
      </c>
      <c r="J210" s="34">
        <v>42068.041666666664</v>
      </c>
      <c r="K210" s="35"/>
    </row>
    <row r="211" ht="30" customHeight="1">
      <c r="A211" t="s" s="30">
        <v>25</v>
      </c>
      <c r="B211" t="s" s="31">
        <v>563</v>
      </c>
      <c r="C211" t="s" s="32">
        <v>564</v>
      </c>
      <c r="D211" t="s" s="32">
        <v>565</v>
      </c>
      <c r="E211" t="s" s="32">
        <v>234</v>
      </c>
      <c r="F211" t="s" s="32">
        <v>30</v>
      </c>
      <c r="G211" t="s" s="30">
        <v>31</v>
      </c>
      <c r="H211" t="s" s="33">
        <v>32</v>
      </c>
      <c r="I211" s="34">
        <v>42066.565972222219</v>
      </c>
      <c r="J211" s="34">
        <v>42110.516666666670</v>
      </c>
      <c r="K211" s="35"/>
    </row>
    <row r="212" ht="30" customHeight="1">
      <c r="A212" t="s" s="30">
        <v>25</v>
      </c>
      <c r="B212" t="s" s="31">
        <v>566</v>
      </c>
      <c r="C212" t="s" s="32">
        <v>567</v>
      </c>
      <c r="D212" t="s" s="32">
        <v>568</v>
      </c>
      <c r="E212" t="s" s="32">
        <v>569</v>
      </c>
      <c r="F212" t="s" s="32">
        <v>30</v>
      </c>
      <c r="G212" t="s" s="30">
        <v>79</v>
      </c>
      <c r="H212" t="s" s="32">
        <v>80</v>
      </c>
      <c r="I212" s="34">
        <v>42066.295833333330</v>
      </c>
      <c r="J212" s="34">
        <v>42167.467361111114</v>
      </c>
      <c r="K212" s="35"/>
    </row>
    <row r="213" ht="30" customHeight="1">
      <c r="A213" t="s" s="30">
        <v>25</v>
      </c>
      <c r="B213" t="s" s="31">
        <v>570</v>
      </c>
      <c r="C213" t="s" s="32">
        <v>571</v>
      </c>
      <c r="D213" t="s" s="32">
        <v>572</v>
      </c>
      <c r="E213" t="s" s="32">
        <v>439</v>
      </c>
      <c r="F213" t="s" s="32">
        <v>223</v>
      </c>
      <c r="G213" t="s" s="30">
        <v>31</v>
      </c>
      <c r="H213" t="s" s="33">
        <v>32</v>
      </c>
      <c r="I213" s="34">
        <v>42065.415277777778</v>
      </c>
      <c r="J213" s="34">
        <v>42172.247222222220</v>
      </c>
      <c r="K213" s="35"/>
    </row>
    <row r="214" ht="30" customHeight="1">
      <c r="A214" t="s" s="30">
        <v>25</v>
      </c>
      <c r="B214" t="s" s="31">
        <v>573</v>
      </c>
      <c r="C214" t="s" s="32">
        <v>574</v>
      </c>
      <c r="D214" t="s" s="32">
        <v>569</v>
      </c>
      <c r="E214" t="s" s="32">
        <v>551</v>
      </c>
      <c r="F214" t="s" s="32">
        <v>30</v>
      </c>
      <c r="G214" t="s" s="30">
        <v>79</v>
      </c>
      <c r="H214" t="s" s="32">
        <v>80</v>
      </c>
      <c r="I214" s="34">
        <v>42065.382638888892</v>
      </c>
      <c r="J214" s="34">
        <v>42167.468055555553</v>
      </c>
      <c r="K214" s="35"/>
    </row>
    <row r="215" ht="30" customHeight="1">
      <c r="A215" t="s" s="30">
        <v>25</v>
      </c>
      <c r="B215" t="s" s="31">
        <v>575</v>
      </c>
      <c r="C215" t="s" s="32">
        <v>576</v>
      </c>
      <c r="D215" t="s" s="32">
        <v>423</v>
      </c>
      <c r="E215" t="s" s="32">
        <v>577</v>
      </c>
      <c r="F215" t="s" s="32">
        <v>30</v>
      </c>
      <c r="G215" t="s" s="30">
        <v>31</v>
      </c>
      <c r="H215" t="s" s="33">
        <v>32</v>
      </c>
      <c r="I215" s="34">
        <v>42062.623611111114</v>
      </c>
      <c r="J215" s="34">
        <v>42062.623611111114</v>
      </c>
      <c r="K215" s="35"/>
    </row>
    <row r="216" ht="45" customHeight="1">
      <c r="A216" t="s" s="30">
        <v>25</v>
      </c>
      <c r="B216" t="s" s="31">
        <v>578</v>
      </c>
      <c r="C216" t="s" s="32">
        <v>579</v>
      </c>
      <c r="D216" t="s" s="32">
        <v>354</v>
      </c>
      <c r="E216" t="s" s="32">
        <v>580</v>
      </c>
      <c r="F216" t="s" s="32">
        <v>30</v>
      </c>
      <c r="G216" t="s" s="30">
        <v>31</v>
      </c>
      <c r="H216" t="s" s="33">
        <v>32</v>
      </c>
      <c r="I216" s="34">
        <v>42061.552083333336</v>
      </c>
      <c r="J216" s="34">
        <v>42063.167361111111</v>
      </c>
      <c r="K216" s="35"/>
    </row>
    <row r="217" ht="30" customHeight="1">
      <c r="A217" t="s" s="30">
        <v>25</v>
      </c>
      <c r="B217" t="s" s="31">
        <v>581</v>
      </c>
      <c r="C217" t="s" s="32">
        <v>582</v>
      </c>
      <c r="D217" t="s" s="32">
        <v>506</v>
      </c>
      <c r="E217" t="s" s="32">
        <v>583</v>
      </c>
      <c r="F217" t="s" s="32">
        <v>30</v>
      </c>
      <c r="G217" t="s" s="30">
        <v>31</v>
      </c>
      <c r="H217" t="s" s="33">
        <v>32</v>
      </c>
      <c r="I217" s="34">
        <v>42058.966666666667</v>
      </c>
      <c r="J217" s="34">
        <v>42059.383333333331</v>
      </c>
      <c r="K217" s="35"/>
    </row>
    <row r="218" ht="30" customHeight="1">
      <c r="A218" t="s" s="30">
        <v>25</v>
      </c>
      <c r="B218" t="s" s="31">
        <v>584</v>
      </c>
      <c r="C218" t="s" s="32">
        <v>585</v>
      </c>
      <c r="D218" t="s" s="32">
        <v>586</v>
      </c>
      <c r="E218" t="s" s="32">
        <v>586</v>
      </c>
      <c r="F218" t="s" s="32">
        <v>30</v>
      </c>
      <c r="G218" t="s" s="30">
        <v>31</v>
      </c>
      <c r="H218" t="s" s="33">
        <v>32</v>
      </c>
      <c r="I218" s="34">
        <v>42058.488888888889</v>
      </c>
      <c r="J218" s="34">
        <v>42058.540972222225</v>
      </c>
      <c r="K218" s="35"/>
    </row>
    <row r="219" ht="30" customHeight="1">
      <c r="A219" t="s" s="30">
        <v>25</v>
      </c>
      <c r="B219" t="s" s="31">
        <v>587</v>
      </c>
      <c r="C219" t="s" s="32">
        <v>588</v>
      </c>
      <c r="D219" t="s" s="32">
        <v>410</v>
      </c>
      <c r="E219" t="s" s="32">
        <v>469</v>
      </c>
      <c r="F219" t="s" s="32">
        <v>30</v>
      </c>
      <c r="G219" t="s" s="30">
        <v>31</v>
      </c>
      <c r="H219" t="s" s="33">
        <v>32</v>
      </c>
      <c r="I219" s="34">
        <v>42048.936805555553</v>
      </c>
      <c r="J219" s="34">
        <v>42051.097222222219</v>
      </c>
      <c r="K219" s="35"/>
    </row>
    <row r="220" ht="30" customHeight="1">
      <c r="A220" t="s" s="30">
        <v>25</v>
      </c>
      <c r="B220" t="s" s="31">
        <v>589</v>
      </c>
      <c r="C220" t="s" s="32">
        <v>590</v>
      </c>
      <c r="D220" t="s" s="32">
        <v>561</v>
      </c>
      <c r="E220" t="s" s="32">
        <v>591</v>
      </c>
      <c r="F220" t="s" s="32">
        <v>30</v>
      </c>
      <c r="G220" t="s" s="30">
        <v>31</v>
      </c>
      <c r="H220" t="s" s="33">
        <v>32</v>
      </c>
      <c r="I220" s="34">
        <v>42048.678472222222</v>
      </c>
      <c r="J220" s="34">
        <v>42048.874305555553</v>
      </c>
      <c r="K220" s="35"/>
    </row>
    <row r="221" ht="30" customHeight="1">
      <c r="A221" t="s" s="30">
        <v>25</v>
      </c>
      <c r="B221" t="s" s="31">
        <v>592</v>
      </c>
      <c r="C221" t="s" s="32">
        <v>593</v>
      </c>
      <c r="D221" t="s" s="32">
        <v>594</v>
      </c>
      <c r="E221" t="s" s="32">
        <v>469</v>
      </c>
      <c r="F221" t="s" s="32">
        <v>30</v>
      </c>
      <c r="G221" t="s" s="30">
        <v>31</v>
      </c>
      <c r="H221" t="s" s="33">
        <v>32</v>
      </c>
      <c r="I221" s="34">
        <v>42048.469444444447</v>
      </c>
      <c r="J221" s="34">
        <v>42048.469444444447</v>
      </c>
      <c r="K221" s="35"/>
    </row>
    <row r="222" ht="30" customHeight="1">
      <c r="A222" t="s" s="30">
        <v>25</v>
      </c>
      <c r="B222" t="s" s="31">
        <v>595</v>
      </c>
      <c r="C222" t="s" s="32">
        <v>596</v>
      </c>
      <c r="D222" t="s" s="32">
        <v>597</v>
      </c>
      <c r="E222" t="s" s="32">
        <v>469</v>
      </c>
      <c r="F222" t="s" s="32">
        <v>30</v>
      </c>
      <c r="G222" t="s" s="30">
        <v>31</v>
      </c>
      <c r="H222" t="s" s="33">
        <v>32</v>
      </c>
      <c r="I222" s="34">
        <v>42048.466666666667</v>
      </c>
      <c r="J222" s="34">
        <v>42048.466666666667</v>
      </c>
      <c r="K222" s="35"/>
    </row>
    <row r="223" ht="30" customHeight="1">
      <c r="A223" t="s" s="30">
        <v>25</v>
      </c>
      <c r="B223" t="s" s="31">
        <v>598</v>
      </c>
      <c r="C223" t="s" s="32">
        <v>599</v>
      </c>
      <c r="D223" t="s" s="32">
        <v>479</v>
      </c>
      <c r="E223" t="s" s="32">
        <v>469</v>
      </c>
      <c r="F223" t="s" s="32">
        <v>30</v>
      </c>
      <c r="G223" t="s" s="30">
        <v>31</v>
      </c>
      <c r="H223" t="s" s="33">
        <v>32</v>
      </c>
      <c r="I223" s="34">
        <v>42048.465972222220</v>
      </c>
      <c r="J223" s="34">
        <v>42048.465972222220</v>
      </c>
      <c r="K223" s="35"/>
    </row>
    <row r="224" ht="30" customHeight="1">
      <c r="A224" t="s" s="30">
        <v>25</v>
      </c>
      <c r="B224" t="s" s="31">
        <v>600</v>
      </c>
      <c r="C224" t="s" s="32">
        <v>601</v>
      </c>
      <c r="D224" t="s" s="32">
        <v>410</v>
      </c>
      <c r="E224" t="s" s="32">
        <v>469</v>
      </c>
      <c r="F224" t="s" s="32">
        <v>30</v>
      </c>
      <c r="G224" t="s" s="30">
        <v>31</v>
      </c>
      <c r="H224" t="s" s="33">
        <v>32</v>
      </c>
      <c r="I224" s="34">
        <v>42048.463888888888</v>
      </c>
      <c r="J224" s="34">
        <v>42048.463888888888</v>
      </c>
      <c r="K224" s="35"/>
    </row>
    <row r="225" ht="30" customHeight="1">
      <c r="A225" t="s" s="30">
        <v>25</v>
      </c>
      <c r="B225" t="s" s="31">
        <v>602</v>
      </c>
      <c r="C225" t="s" s="32">
        <v>603</v>
      </c>
      <c r="D225" t="s" s="32">
        <v>604</v>
      </c>
      <c r="E225" t="s" s="32">
        <v>469</v>
      </c>
      <c r="F225" t="s" s="32">
        <v>30</v>
      </c>
      <c r="G225" t="s" s="30">
        <v>31</v>
      </c>
      <c r="H225" t="s" s="33">
        <v>32</v>
      </c>
      <c r="I225" s="34">
        <v>42048.4625</v>
      </c>
      <c r="J225" s="34">
        <v>42048.4625</v>
      </c>
      <c r="K225" s="35"/>
    </row>
    <row r="226" ht="30" customHeight="1">
      <c r="A226" t="s" s="30">
        <v>25</v>
      </c>
      <c r="B226" t="s" s="31">
        <v>605</v>
      </c>
      <c r="C226" t="s" s="32">
        <v>606</v>
      </c>
      <c r="D226" t="s" s="32">
        <v>410</v>
      </c>
      <c r="E226" t="s" s="32">
        <v>469</v>
      </c>
      <c r="F226" t="s" s="32">
        <v>30</v>
      </c>
      <c r="G226" t="s" s="30">
        <v>31</v>
      </c>
      <c r="H226" t="s" s="33">
        <v>32</v>
      </c>
      <c r="I226" s="34">
        <v>42048.461111111108</v>
      </c>
      <c r="J226" s="34">
        <v>42048.461111111108</v>
      </c>
      <c r="K226" s="35"/>
    </row>
    <row r="227" ht="30" customHeight="1">
      <c r="A227" t="s" s="30">
        <v>25</v>
      </c>
      <c r="B227" t="s" s="31">
        <v>607</v>
      </c>
      <c r="C227" t="s" s="32">
        <v>608</v>
      </c>
      <c r="D227" t="s" s="32">
        <v>410</v>
      </c>
      <c r="E227" t="s" s="32">
        <v>469</v>
      </c>
      <c r="F227" t="s" s="32">
        <v>30</v>
      </c>
      <c r="G227" t="s" s="30">
        <v>31</v>
      </c>
      <c r="H227" t="s" s="33">
        <v>32</v>
      </c>
      <c r="I227" s="34">
        <v>42048.459722222222</v>
      </c>
      <c r="J227" s="34">
        <v>42048.459722222222</v>
      </c>
      <c r="K227" s="35"/>
    </row>
    <row r="228" ht="30" customHeight="1">
      <c r="A228" t="s" s="30">
        <v>25</v>
      </c>
      <c r="B228" t="s" s="31">
        <v>609</v>
      </c>
      <c r="C228" t="s" s="32">
        <v>610</v>
      </c>
      <c r="D228" t="s" s="32">
        <v>410</v>
      </c>
      <c r="E228" t="s" s="32">
        <v>469</v>
      </c>
      <c r="F228" t="s" s="32">
        <v>30</v>
      </c>
      <c r="G228" t="s" s="30">
        <v>31</v>
      </c>
      <c r="H228" t="s" s="33">
        <v>32</v>
      </c>
      <c r="I228" s="34">
        <v>42048.456944444442</v>
      </c>
      <c r="J228" s="34">
        <v>42048.456944444442</v>
      </c>
      <c r="K228" s="35"/>
    </row>
    <row r="229" ht="30" customHeight="1">
      <c r="A229" t="s" s="30">
        <v>25</v>
      </c>
      <c r="B229" t="s" s="31">
        <v>611</v>
      </c>
      <c r="C229" t="s" s="32">
        <v>612</v>
      </c>
      <c r="D229" t="s" s="32">
        <v>594</v>
      </c>
      <c r="E229" t="s" s="32">
        <v>469</v>
      </c>
      <c r="F229" t="s" s="32">
        <v>30</v>
      </c>
      <c r="G229" t="s" s="30">
        <v>31</v>
      </c>
      <c r="H229" t="s" s="33">
        <v>32</v>
      </c>
      <c r="I229" s="34">
        <v>42048.455555555556</v>
      </c>
      <c r="J229" s="34">
        <v>42048.473611111112</v>
      </c>
      <c r="K229" s="35"/>
    </row>
    <row r="230" ht="30" customHeight="1">
      <c r="A230" t="s" s="30">
        <v>25</v>
      </c>
      <c r="B230" t="s" s="31">
        <v>613</v>
      </c>
      <c r="C230" t="s" s="32">
        <v>614</v>
      </c>
      <c r="D230" t="s" s="32">
        <v>419</v>
      </c>
      <c r="E230" t="s" s="32">
        <v>615</v>
      </c>
      <c r="F230" t="s" s="32">
        <v>30</v>
      </c>
      <c r="G230" t="s" s="30">
        <v>31</v>
      </c>
      <c r="H230" t="s" s="33">
        <v>32</v>
      </c>
      <c r="I230" s="34">
        <v>42047.502777777780</v>
      </c>
      <c r="J230" s="34">
        <v>42068.2375</v>
      </c>
      <c r="K230" s="35"/>
    </row>
    <row r="231" ht="30" customHeight="1">
      <c r="A231" t="s" s="30">
        <v>25</v>
      </c>
      <c r="B231" t="s" s="31">
        <v>616</v>
      </c>
      <c r="C231" t="s" s="32">
        <v>617</v>
      </c>
      <c r="D231" t="s" s="32">
        <v>561</v>
      </c>
      <c r="E231" t="s" s="32">
        <v>452</v>
      </c>
      <c r="F231" t="s" s="32">
        <v>30</v>
      </c>
      <c r="G231" t="s" s="30">
        <v>31</v>
      </c>
      <c r="H231" t="s" s="33">
        <v>32</v>
      </c>
      <c r="I231" s="34">
        <v>42045.490972222222</v>
      </c>
      <c r="J231" s="34">
        <v>42045.490972222222</v>
      </c>
      <c r="K231" s="35"/>
    </row>
    <row r="232" ht="30" customHeight="1">
      <c r="A232" t="s" s="30">
        <v>25</v>
      </c>
      <c r="B232" t="s" s="31">
        <v>618</v>
      </c>
      <c r="C232" t="s" s="32">
        <v>619</v>
      </c>
      <c r="D232" t="s" s="32">
        <v>620</v>
      </c>
      <c r="E232" t="s" s="32">
        <v>621</v>
      </c>
      <c r="F232" t="s" s="32">
        <v>30</v>
      </c>
      <c r="G232" t="s" s="30">
        <v>31</v>
      </c>
      <c r="H232" t="s" s="33">
        <v>32</v>
      </c>
      <c r="I232" s="34">
        <v>42043.318055555559</v>
      </c>
      <c r="J232" s="34">
        <v>42044.493055555555</v>
      </c>
      <c r="K232" s="35"/>
    </row>
    <row r="233" ht="30" customHeight="1">
      <c r="A233" t="s" s="30">
        <v>25</v>
      </c>
      <c r="B233" t="s" s="31">
        <v>622</v>
      </c>
      <c r="C233" t="s" s="32">
        <v>623</v>
      </c>
      <c r="D233" t="s" s="32">
        <v>620</v>
      </c>
      <c r="E233" t="s" s="32">
        <v>621</v>
      </c>
      <c r="F233" t="s" s="32">
        <v>30</v>
      </c>
      <c r="G233" t="s" s="30">
        <v>31</v>
      </c>
      <c r="H233" t="s" s="33">
        <v>32</v>
      </c>
      <c r="I233" s="34">
        <v>42043.30625</v>
      </c>
      <c r="J233" s="34">
        <v>42044.492361111108</v>
      </c>
      <c r="K233" s="35"/>
    </row>
    <row r="234" ht="30" customHeight="1">
      <c r="A234" t="s" s="30">
        <v>25</v>
      </c>
      <c r="B234" t="s" s="31">
        <v>624</v>
      </c>
      <c r="C234" t="s" s="32">
        <v>625</v>
      </c>
      <c r="D234" t="s" s="32">
        <v>423</v>
      </c>
      <c r="E234" t="s" s="32">
        <v>626</v>
      </c>
      <c r="F234" t="s" s="32">
        <v>30</v>
      </c>
      <c r="G234" t="s" s="30">
        <v>31</v>
      </c>
      <c r="H234" t="s" s="33">
        <v>32</v>
      </c>
      <c r="I234" s="34">
        <v>42040.755555555559</v>
      </c>
      <c r="J234" s="34">
        <v>42040.801388888889</v>
      </c>
      <c r="K234" s="35"/>
    </row>
    <row r="235" ht="30" customHeight="1">
      <c r="A235" t="s" s="30">
        <v>25</v>
      </c>
      <c r="B235" t="s" s="31">
        <v>627</v>
      </c>
      <c r="C235" t="s" s="32">
        <v>628</v>
      </c>
      <c r="D235" t="s" s="32">
        <v>503</v>
      </c>
      <c r="E235" t="s" s="32">
        <v>629</v>
      </c>
      <c r="F235" t="s" s="32">
        <v>30</v>
      </c>
      <c r="G235" t="s" s="30">
        <v>31</v>
      </c>
      <c r="H235" t="s" s="33">
        <v>32</v>
      </c>
      <c r="I235" s="34">
        <v>42040.238888888889</v>
      </c>
      <c r="J235" s="34">
        <v>42040.447916666664</v>
      </c>
      <c r="K235" s="35"/>
    </row>
    <row r="236" ht="30" customHeight="1">
      <c r="A236" t="s" s="30">
        <v>25</v>
      </c>
      <c r="B236" t="s" s="31">
        <v>630</v>
      </c>
      <c r="C236" t="s" s="32">
        <v>631</v>
      </c>
      <c r="D236" t="s" s="32">
        <v>451</v>
      </c>
      <c r="E236" t="s" s="32">
        <v>632</v>
      </c>
      <c r="F236" t="s" s="32">
        <v>282</v>
      </c>
      <c r="G236" t="s" s="30">
        <v>31</v>
      </c>
      <c r="H236" t="s" s="33">
        <v>32</v>
      </c>
      <c r="I236" s="34">
        <v>42039.461111111108</v>
      </c>
      <c r="J236" s="34">
        <v>42039.556944444441</v>
      </c>
      <c r="K236" s="35"/>
    </row>
    <row r="237" ht="30" customHeight="1">
      <c r="A237" t="s" s="30">
        <v>25</v>
      </c>
      <c r="B237" t="s" s="31">
        <v>633</v>
      </c>
      <c r="C237" t="s" s="32">
        <v>634</v>
      </c>
      <c r="D237" t="s" s="32">
        <v>635</v>
      </c>
      <c r="E237" t="s" s="32">
        <v>632</v>
      </c>
      <c r="F237" t="s" s="32">
        <v>282</v>
      </c>
      <c r="G237" t="s" s="30">
        <v>31</v>
      </c>
      <c r="H237" t="s" s="33">
        <v>32</v>
      </c>
      <c r="I237" s="34">
        <v>42039.455555555556</v>
      </c>
      <c r="J237" s="34">
        <v>42041.399305555555</v>
      </c>
      <c r="K237" s="35"/>
    </row>
    <row r="238" ht="30" customHeight="1">
      <c r="A238" t="s" s="30">
        <v>25</v>
      </c>
      <c r="B238" t="s" s="31">
        <v>636</v>
      </c>
      <c r="C238" t="s" s="32">
        <v>637</v>
      </c>
      <c r="D238" t="s" s="32">
        <v>638</v>
      </c>
      <c r="E238" t="s" s="32">
        <v>452</v>
      </c>
      <c r="F238" t="s" s="32">
        <v>30</v>
      </c>
      <c r="G238" t="s" s="30">
        <v>43</v>
      </c>
      <c r="H238" t="s" s="33">
        <v>32</v>
      </c>
      <c r="I238" s="34">
        <v>42038.709027777775</v>
      </c>
      <c r="J238" s="34">
        <v>42076.463194444441</v>
      </c>
      <c r="K238" s="35"/>
    </row>
    <row r="239" ht="30" customHeight="1">
      <c r="A239" t="s" s="30">
        <v>25</v>
      </c>
      <c r="B239" t="s" s="31">
        <v>639</v>
      </c>
      <c r="C239" t="s" s="32">
        <v>640</v>
      </c>
      <c r="D239" t="s" s="32">
        <v>641</v>
      </c>
      <c r="E239" t="s" s="32">
        <v>452</v>
      </c>
      <c r="F239" t="s" s="32">
        <v>30</v>
      </c>
      <c r="G239" t="s" s="30">
        <v>43</v>
      </c>
      <c r="H239" t="s" s="33">
        <v>32</v>
      </c>
      <c r="I239" s="34">
        <v>42038.588194444441</v>
      </c>
      <c r="J239" s="34">
        <v>42038.724305555559</v>
      </c>
      <c r="K239" s="35"/>
    </row>
    <row r="240" ht="30" customHeight="1">
      <c r="A240" t="s" s="30">
        <v>25</v>
      </c>
      <c r="B240" t="s" s="31">
        <v>642</v>
      </c>
      <c r="C240" t="s" s="32">
        <v>643</v>
      </c>
      <c r="D240" t="s" s="32">
        <v>644</v>
      </c>
      <c r="E240" t="s" s="32">
        <v>645</v>
      </c>
      <c r="F240" t="s" s="32">
        <v>223</v>
      </c>
      <c r="G240" t="s" s="30">
        <v>43</v>
      </c>
      <c r="H240" t="s" s="33">
        <v>32</v>
      </c>
      <c r="I240" s="34">
        <v>42037.421527777777</v>
      </c>
      <c r="J240" s="34">
        <v>42039.441666666666</v>
      </c>
      <c r="K240" s="35"/>
    </row>
    <row r="241" ht="30" customHeight="1">
      <c r="A241" t="s" s="30">
        <v>25</v>
      </c>
      <c r="B241" t="s" s="31">
        <v>646</v>
      </c>
      <c r="C241" t="s" s="32">
        <v>647</v>
      </c>
      <c r="D241" t="s" s="32">
        <v>648</v>
      </c>
      <c r="E241" t="s" s="32">
        <v>649</v>
      </c>
      <c r="F241" t="s" s="32">
        <v>30</v>
      </c>
      <c r="G241" t="s" s="30">
        <v>31</v>
      </c>
      <c r="H241" t="s" s="33">
        <v>32</v>
      </c>
      <c r="I241" s="34">
        <v>42034.658333333333</v>
      </c>
      <c r="J241" s="34">
        <v>42034.658333333333</v>
      </c>
      <c r="K241" s="35"/>
    </row>
    <row r="242" ht="30" customHeight="1">
      <c r="A242" t="s" s="30">
        <v>25</v>
      </c>
      <c r="B242" t="s" s="31">
        <v>650</v>
      </c>
      <c r="C242" t="s" s="32">
        <v>651</v>
      </c>
      <c r="D242" t="s" s="32">
        <v>644</v>
      </c>
      <c r="E242" t="s" s="32">
        <v>645</v>
      </c>
      <c r="F242" t="s" s="32">
        <v>223</v>
      </c>
      <c r="G242" t="s" s="30">
        <v>43</v>
      </c>
      <c r="H242" t="s" s="33">
        <v>32</v>
      </c>
      <c r="I242" s="34">
        <v>42034.601388888892</v>
      </c>
      <c r="J242" s="34">
        <v>42045.539583333331</v>
      </c>
      <c r="K242" s="35"/>
    </row>
    <row r="243" ht="30" customHeight="1">
      <c r="A243" t="s" s="30">
        <v>25</v>
      </c>
      <c r="B243" t="s" s="31">
        <v>652</v>
      </c>
      <c r="C243" t="s" s="32">
        <v>653</v>
      </c>
      <c r="D243" t="s" s="32">
        <v>365</v>
      </c>
      <c r="E243" t="s" s="32">
        <v>654</v>
      </c>
      <c r="F243" t="s" s="32">
        <v>223</v>
      </c>
      <c r="G243" t="s" s="30">
        <v>43</v>
      </c>
      <c r="H243" t="s" s="33">
        <v>32</v>
      </c>
      <c r="I243" s="34">
        <v>42033.604861111111</v>
      </c>
      <c r="J243" s="34">
        <v>42039.442361111112</v>
      </c>
      <c r="K243" s="35"/>
    </row>
    <row r="244" ht="30" customHeight="1">
      <c r="A244" t="s" s="30">
        <v>25</v>
      </c>
      <c r="B244" t="s" s="31">
        <v>655</v>
      </c>
      <c r="C244" t="s" s="32">
        <v>656</v>
      </c>
      <c r="D244" t="s" s="32">
        <v>604</v>
      </c>
      <c r="E244" t="s" s="32">
        <v>657</v>
      </c>
      <c r="F244" t="s" s="32">
        <v>30</v>
      </c>
      <c r="G244" t="s" s="30">
        <v>31</v>
      </c>
      <c r="H244" t="s" s="33">
        <v>32</v>
      </c>
      <c r="I244" s="34">
        <v>42032.103472222225</v>
      </c>
      <c r="J244" s="34">
        <v>42032.103472222225</v>
      </c>
      <c r="K244" s="35"/>
    </row>
    <row r="245" ht="30" customHeight="1">
      <c r="A245" t="s" s="30">
        <v>25</v>
      </c>
      <c r="B245" t="s" s="31">
        <v>658</v>
      </c>
      <c r="C245" t="s" s="32">
        <v>659</v>
      </c>
      <c r="D245" t="s" s="32">
        <v>561</v>
      </c>
      <c r="E245" t="s" s="32">
        <v>591</v>
      </c>
      <c r="F245" t="s" s="32">
        <v>30</v>
      </c>
      <c r="G245" t="s" s="30">
        <v>31</v>
      </c>
      <c r="H245" t="s" s="33">
        <v>32</v>
      </c>
      <c r="I245" s="34">
        <v>42031.628472222219</v>
      </c>
      <c r="J245" s="34">
        <v>42032.409027777780</v>
      </c>
      <c r="K245" s="35"/>
    </row>
    <row r="246" ht="30" customHeight="1">
      <c r="A246" t="s" s="30">
        <v>25</v>
      </c>
      <c r="B246" t="s" s="31">
        <v>660</v>
      </c>
      <c r="C246" t="s" s="32">
        <v>661</v>
      </c>
      <c r="D246" t="s" s="32">
        <v>365</v>
      </c>
      <c r="E246" t="s" s="32">
        <v>662</v>
      </c>
      <c r="F246" t="s" s="32">
        <v>30</v>
      </c>
      <c r="G246" t="s" s="30">
        <v>31</v>
      </c>
      <c r="H246" t="s" s="33">
        <v>32</v>
      </c>
      <c r="I246" s="34">
        <v>42031.516666666670</v>
      </c>
      <c r="J246" s="34">
        <v>42031.516666666670</v>
      </c>
      <c r="K246" s="35"/>
    </row>
    <row r="247" ht="30" customHeight="1">
      <c r="A247" t="s" s="30">
        <v>25</v>
      </c>
      <c r="B247" t="s" s="31">
        <v>663</v>
      </c>
      <c r="C247" t="s" s="32">
        <v>664</v>
      </c>
      <c r="D247" t="s" s="32">
        <v>665</v>
      </c>
      <c r="E247" t="s" s="32">
        <v>666</v>
      </c>
      <c r="F247" t="s" s="32">
        <v>30</v>
      </c>
      <c r="G247" t="s" s="30">
        <v>31</v>
      </c>
      <c r="H247" t="s" s="33">
        <v>32</v>
      </c>
      <c r="I247" s="34">
        <v>42031.370138888888</v>
      </c>
      <c r="J247" s="34">
        <v>42039.452777777777</v>
      </c>
      <c r="K247" s="35"/>
    </row>
    <row r="248" ht="30" customHeight="1">
      <c r="A248" t="s" s="30">
        <v>25</v>
      </c>
      <c r="B248" t="s" s="31">
        <v>667</v>
      </c>
      <c r="C248" t="s" s="32">
        <v>668</v>
      </c>
      <c r="D248" t="s" s="32">
        <v>423</v>
      </c>
      <c r="E248" t="s" s="32">
        <v>354</v>
      </c>
      <c r="F248" t="s" s="32">
        <v>30</v>
      </c>
      <c r="G248" t="s" s="30">
        <v>31</v>
      </c>
      <c r="H248" t="s" s="33">
        <v>32</v>
      </c>
      <c r="I248" s="34">
        <v>42030.527777777781</v>
      </c>
      <c r="J248" s="34">
        <v>42031.452777777777</v>
      </c>
      <c r="K248" s="35"/>
    </row>
    <row r="249" ht="30" customHeight="1">
      <c r="A249" t="s" s="30">
        <v>25</v>
      </c>
      <c r="B249" t="s" s="31">
        <v>669</v>
      </c>
      <c r="C249" t="s" s="32">
        <v>670</v>
      </c>
      <c r="D249" t="s" s="32">
        <v>461</v>
      </c>
      <c r="E249" t="s" s="32">
        <v>671</v>
      </c>
      <c r="F249" t="s" s="32">
        <v>30</v>
      </c>
      <c r="G249" t="s" s="30">
        <v>79</v>
      </c>
      <c r="H249" t="s" s="32">
        <v>80</v>
      </c>
      <c r="I249" s="34">
        <v>42030.222222222219</v>
      </c>
      <c r="J249" s="34">
        <v>42152.176388888889</v>
      </c>
      <c r="K249" s="35"/>
    </row>
    <row r="250" ht="30" customHeight="1">
      <c r="A250" t="s" s="30">
        <v>25</v>
      </c>
      <c r="B250" t="s" s="31">
        <v>672</v>
      </c>
      <c r="C250" t="s" s="32">
        <v>673</v>
      </c>
      <c r="D250" t="s" s="32">
        <v>674</v>
      </c>
      <c r="E250" t="s" s="32">
        <v>675</v>
      </c>
      <c r="F250" t="s" s="32">
        <v>223</v>
      </c>
      <c r="G250" t="s" s="30">
        <v>36</v>
      </c>
      <c r="H250" t="s" s="33">
        <v>32</v>
      </c>
      <c r="I250" s="34">
        <v>42028.136805555558</v>
      </c>
      <c r="J250" s="34">
        <v>42037.593055555553</v>
      </c>
      <c r="K250" s="35"/>
    </row>
    <row r="251" ht="30" customHeight="1">
      <c r="A251" t="s" s="30">
        <v>25</v>
      </c>
      <c r="B251" t="s" s="31">
        <v>676</v>
      </c>
      <c r="C251" t="s" s="32">
        <v>677</v>
      </c>
      <c r="D251" t="s" s="32">
        <v>451</v>
      </c>
      <c r="E251" t="s" s="32">
        <v>451</v>
      </c>
      <c r="F251" t="s" s="32">
        <v>30</v>
      </c>
      <c r="G251" t="s" s="30">
        <v>43</v>
      </c>
      <c r="H251" t="s" s="33">
        <v>32</v>
      </c>
      <c r="I251" s="34">
        <v>42026.772222222222</v>
      </c>
      <c r="J251" s="34">
        <v>42030.383333333331</v>
      </c>
      <c r="K251" s="35"/>
    </row>
    <row r="252" ht="30" customHeight="1">
      <c r="A252" t="s" s="30">
        <v>25</v>
      </c>
      <c r="B252" t="s" s="31">
        <v>678</v>
      </c>
      <c r="C252" t="s" s="32">
        <v>679</v>
      </c>
      <c r="D252" t="s" s="32">
        <v>680</v>
      </c>
      <c r="E252" t="s" s="32">
        <v>681</v>
      </c>
      <c r="F252" t="s" s="32">
        <v>30</v>
      </c>
      <c r="G252" t="s" s="30">
        <v>43</v>
      </c>
      <c r="H252" t="s" s="33">
        <v>32</v>
      </c>
      <c r="I252" s="34">
        <v>42025.528472222220</v>
      </c>
      <c r="J252" s="34">
        <v>42033.795138888891</v>
      </c>
      <c r="K252" s="35"/>
    </row>
    <row r="253" ht="30" customHeight="1">
      <c r="A253" t="s" s="30">
        <v>25</v>
      </c>
      <c r="B253" t="s" s="31">
        <v>682</v>
      </c>
      <c r="C253" t="s" s="32">
        <v>683</v>
      </c>
      <c r="D253" t="s" s="32">
        <v>665</v>
      </c>
      <c r="E253" t="s" s="32">
        <v>666</v>
      </c>
      <c r="F253" t="s" s="32">
        <v>223</v>
      </c>
      <c r="G253" t="s" s="30">
        <v>79</v>
      </c>
      <c r="H253" t="s" s="32">
        <v>80</v>
      </c>
      <c r="I253" s="34">
        <v>42025.276388888888</v>
      </c>
      <c r="J253" s="34">
        <v>42039.473611111112</v>
      </c>
      <c r="K253" s="35"/>
    </row>
    <row r="254" ht="30" customHeight="1">
      <c r="A254" t="s" s="30">
        <v>25</v>
      </c>
      <c r="B254" t="s" s="31">
        <v>684</v>
      </c>
      <c r="C254" t="s" s="32">
        <v>685</v>
      </c>
      <c r="D254" t="s" s="32">
        <v>665</v>
      </c>
      <c r="E254" t="s" s="32">
        <v>666</v>
      </c>
      <c r="F254" t="s" s="32">
        <v>30</v>
      </c>
      <c r="G254" t="s" s="30">
        <v>31</v>
      </c>
      <c r="H254" t="s" s="33">
        <v>32</v>
      </c>
      <c r="I254" s="34">
        <v>42025.264583333330</v>
      </c>
      <c r="J254" s="34">
        <v>42039.461805555555</v>
      </c>
      <c r="K254" s="35"/>
    </row>
    <row r="255" ht="30" customHeight="1">
      <c r="A255" t="s" s="30">
        <v>25</v>
      </c>
      <c r="B255" t="s" s="31">
        <v>686</v>
      </c>
      <c r="C255" t="s" s="32">
        <v>687</v>
      </c>
      <c r="D255" t="s" s="32">
        <v>688</v>
      </c>
      <c r="E255" t="s" s="32">
        <v>688</v>
      </c>
      <c r="F255" t="s" s="32">
        <v>30</v>
      </c>
      <c r="G255" t="s" s="30">
        <v>31</v>
      </c>
      <c r="H255" t="s" s="33">
        <v>32</v>
      </c>
      <c r="I255" s="34">
        <v>42024.595833333333</v>
      </c>
      <c r="J255" s="34">
        <v>42024.595833333333</v>
      </c>
      <c r="K255" s="35"/>
    </row>
    <row r="256" ht="30" customHeight="1">
      <c r="A256" t="s" s="30">
        <v>25</v>
      </c>
      <c r="B256" t="s" s="31">
        <v>689</v>
      </c>
      <c r="C256" t="s" s="32">
        <v>690</v>
      </c>
      <c r="D256" t="s" s="32">
        <v>365</v>
      </c>
      <c r="E256" t="s" s="32">
        <v>691</v>
      </c>
      <c r="F256" t="s" s="32">
        <v>30</v>
      </c>
      <c r="G256" t="s" s="30">
        <v>31</v>
      </c>
      <c r="H256" t="s" s="33">
        <v>32</v>
      </c>
      <c r="I256" s="34">
        <v>42024.424305555556</v>
      </c>
      <c r="J256" s="34">
        <v>42025.454861111109</v>
      </c>
      <c r="K256" s="35"/>
    </row>
    <row r="257" ht="30" customHeight="1">
      <c r="A257" t="s" s="30">
        <v>25</v>
      </c>
      <c r="B257" t="s" s="31">
        <v>692</v>
      </c>
      <c r="C257" t="s" s="32">
        <v>693</v>
      </c>
      <c r="D257" t="s" s="32">
        <v>159</v>
      </c>
      <c r="E257" t="s" s="32">
        <v>694</v>
      </c>
      <c r="F257" t="s" s="32">
        <v>30</v>
      </c>
      <c r="G257" t="s" s="30">
        <v>31</v>
      </c>
      <c r="H257" t="s" s="33">
        <v>32</v>
      </c>
      <c r="I257" s="34">
        <v>42024.353472222225</v>
      </c>
      <c r="J257" s="34">
        <v>42024.354166666664</v>
      </c>
      <c r="K257" s="35"/>
    </row>
    <row r="258" ht="45" customHeight="1">
      <c r="A258" t="s" s="30">
        <v>25</v>
      </c>
      <c r="B258" t="s" s="31">
        <v>695</v>
      </c>
      <c r="C258" t="s" s="32">
        <v>696</v>
      </c>
      <c r="D258" t="s" s="32">
        <v>365</v>
      </c>
      <c r="E258" t="s" s="32">
        <v>654</v>
      </c>
      <c r="F258" t="s" s="32">
        <v>30</v>
      </c>
      <c r="G258" t="s" s="30">
        <v>31</v>
      </c>
      <c r="H258" t="s" s="33">
        <v>32</v>
      </c>
      <c r="I258" s="34">
        <v>42023.565277777780</v>
      </c>
      <c r="J258" s="34">
        <v>42039.250694444447</v>
      </c>
      <c r="K258" s="35"/>
    </row>
    <row r="259" ht="30" customHeight="1">
      <c r="A259" t="s" s="30">
        <v>25</v>
      </c>
      <c r="B259" t="s" s="31">
        <v>697</v>
      </c>
      <c r="C259" t="s" s="32">
        <v>698</v>
      </c>
      <c r="D259" t="s" s="32">
        <v>699</v>
      </c>
      <c r="E259" t="s" s="32">
        <v>632</v>
      </c>
      <c r="F259" t="s" s="32">
        <v>223</v>
      </c>
      <c r="G259" t="s" s="30">
        <v>43</v>
      </c>
      <c r="H259" t="s" s="33">
        <v>32</v>
      </c>
      <c r="I259" s="34">
        <v>42023.422222222223</v>
      </c>
      <c r="J259" s="34">
        <v>42033.454861111109</v>
      </c>
      <c r="K259" s="35"/>
    </row>
    <row r="260" ht="30" customHeight="1">
      <c r="A260" t="s" s="30">
        <v>25</v>
      </c>
      <c r="B260" t="s" s="31">
        <v>700</v>
      </c>
      <c r="C260" t="s" s="32">
        <v>701</v>
      </c>
      <c r="D260" t="s" s="32">
        <v>365</v>
      </c>
      <c r="E260" t="s" s="32">
        <v>702</v>
      </c>
      <c r="F260" t="s" s="32">
        <v>30</v>
      </c>
      <c r="G260" t="s" s="30">
        <v>31</v>
      </c>
      <c r="H260" t="s" s="33">
        <v>32</v>
      </c>
      <c r="I260" s="34">
        <v>42023.220138888886</v>
      </c>
      <c r="J260" s="34">
        <v>42039.263888888891</v>
      </c>
      <c r="K260" s="35"/>
    </row>
    <row r="261" ht="30" customHeight="1">
      <c r="A261" t="s" s="30">
        <v>25</v>
      </c>
      <c r="B261" t="s" s="31">
        <v>703</v>
      </c>
      <c r="C261" t="s" s="32">
        <v>704</v>
      </c>
      <c r="D261" t="s" s="32">
        <v>376</v>
      </c>
      <c r="E261" t="s" s="32">
        <v>213</v>
      </c>
      <c r="F261" t="s" s="32">
        <v>30</v>
      </c>
      <c r="G261" t="s" s="30">
        <v>31</v>
      </c>
      <c r="H261" t="s" s="33">
        <v>32</v>
      </c>
      <c r="I261" s="34">
        <v>42022.525694444441</v>
      </c>
      <c r="J261" s="34">
        <v>42027.8875</v>
      </c>
      <c r="K261" s="35"/>
    </row>
    <row r="262" ht="30" customHeight="1">
      <c r="A262" t="s" s="30">
        <v>25</v>
      </c>
      <c r="B262" t="s" s="31">
        <v>705</v>
      </c>
      <c r="C262" t="s" s="32">
        <v>706</v>
      </c>
      <c r="D262" t="s" s="32">
        <v>707</v>
      </c>
      <c r="E262" t="s" s="32">
        <v>708</v>
      </c>
      <c r="F262" t="s" s="32">
        <v>282</v>
      </c>
      <c r="G262" t="s" s="30">
        <v>36</v>
      </c>
      <c r="H262" t="s" s="33">
        <v>32</v>
      </c>
      <c r="I262" s="34">
        <v>42020.429166666669</v>
      </c>
      <c r="J262" s="34">
        <v>42285.513888888891</v>
      </c>
      <c r="K262" s="35"/>
    </row>
    <row r="263" ht="30" customHeight="1">
      <c r="A263" t="s" s="30">
        <v>25</v>
      </c>
      <c r="B263" t="s" s="31">
        <v>709</v>
      </c>
      <c r="C263" t="s" s="32">
        <v>710</v>
      </c>
      <c r="D263" t="s" s="32">
        <v>711</v>
      </c>
      <c r="E263" t="s" s="32">
        <v>645</v>
      </c>
      <c r="F263" t="s" s="32">
        <v>282</v>
      </c>
      <c r="G263" t="s" s="30">
        <v>43</v>
      </c>
      <c r="H263" t="s" s="33">
        <v>32</v>
      </c>
      <c r="I263" s="34">
        <v>42020.281944444447</v>
      </c>
      <c r="J263" s="34">
        <v>42034.75</v>
      </c>
      <c r="K263" s="35"/>
    </row>
    <row r="264" ht="30" customHeight="1">
      <c r="A264" t="s" s="30">
        <v>25</v>
      </c>
      <c r="B264" t="s" s="31">
        <v>712</v>
      </c>
      <c r="C264" t="s" s="32">
        <v>713</v>
      </c>
      <c r="D264" t="s" s="32">
        <v>620</v>
      </c>
      <c r="E264" t="s" s="32">
        <v>714</v>
      </c>
      <c r="F264" t="s" s="32">
        <v>282</v>
      </c>
      <c r="G264" t="s" s="30">
        <v>43</v>
      </c>
      <c r="H264" t="s" s="33">
        <v>32</v>
      </c>
      <c r="I264" s="34">
        <v>42019.5625</v>
      </c>
      <c r="J264" s="34">
        <v>42025.897916666669</v>
      </c>
      <c r="K264" s="35"/>
    </row>
    <row r="265" ht="30" customHeight="1">
      <c r="A265" t="s" s="30">
        <v>25</v>
      </c>
      <c r="B265" t="s" s="31">
        <v>715</v>
      </c>
      <c r="C265" t="s" s="32">
        <v>716</v>
      </c>
      <c r="D265" t="s" s="32">
        <v>369</v>
      </c>
      <c r="E265" t="s" s="32">
        <v>717</v>
      </c>
      <c r="F265" t="s" s="32">
        <v>30</v>
      </c>
      <c r="G265" t="s" s="30">
        <v>31</v>
      </c>
      <c r="H265" t="s" s="33">
        <v>32</v>
      </c>
      <c r="I265" s="34">
        <v>42019.484722222223</v>
      </c>
      <c r="J265" s="34">
        <v>42019.516666666670</v>
      </c>
      <c r="K265" s="35"/>
    </row>
    <row r="266" ht="30" customHeight="1">
      <c r="A266" t="s" s="30">
        <v>25</v>
      </c>
      <c r="B266" t="s" s="31">
        <v>718</v>
      </c>
      <c r="C266" t="s" s="32">
        <v>719</v>
      </c>
      <c r="D266" t="s" s="32">
        <v>699</v>
      </c>
      <c r="E266" t="s" s="32">
        <v>645</v>
      </c>
      <c r="F266" t="s" s="32">
        <v>282</v>
      </c>
      <c r="G266" t="s" s="30">
        <v>43</v>
      </c>
      <c r="H266" t="s" s="33">
        <v>32</v>
      </c>
      <c r="I266" s="34">
        <v>42019.427777777775</v>
      </c>
      <c r="J266" s="34">
        <v>42033.500694444447</v>
      </c>
      <c r="K266" s="35"/>
    </row>
    <row r="267" ht="30" customHeight="1">
      <c r="A267" t="s" s="30">
        <v>25</v>
      </c>
      <c r="B267" t="s" s="31">
        <v>720</v>
      </c>
      <c r="C267" t="s" s="32">
        <v>721</v>
      </c>
      <c r="D267" t="s" s="32">
        <v>419</v>
      </c>
      <c r="E267" t="s" s="32">
        <v>722</v>
      </c>
      <c r="F267" t="s" s="32">
        <v>30</v>
      </c>
      <c r="G267" t="s" s="30">
        <v>31</v>
      </c>
      <c r="H267" t="s" s="33">
        <v>32</v>
      </c>
      <c r="I267" s="34">
        <v>42019.39375</v>
      </c>
      <c r="J267" s="34">
        <v>42068.240972222222</v>
      </c>
      <c r="K267" s="35"/>
    </row>
    <row r="268" ht="30" customHeight="1">
      <c r="A268" t="s" s="30">
        <v>25</v>
      </c>
      <c r="B268" t="s" s="31">
        <v>723</v>
      </c>
      <c r="C268" t="s" s="32">
        <v>724</v>
      </c>
      <c r="D268" t="s" s="32">
        <v>159</v>
      </c>
      <c r="E268" t="s" s="32">
        <v>725</v>
      </c>
      <c r="F268" t="s" s="32">
        <v>223</v>
      </c>
      <c r="G268" t="s" s="30">
        <v>31</v>
      </c>
      <c r="H268" t="s" s="33">
        <v>32</v>
      </c>
      <c r="I268" s="34">
        <v>42016.707638888889</v>
      </c>
      <c r="J268" s="34">
        <v>42016.707638888889</v>
      </c>
      <c r="K268" s="35"/>
    </row>
    <row r="269" ht="30" customHeight="1">
      <c r="A269" t="s" s="30">
        <v>25</v>
      </c>
      <c r="B269" t="s" s="31">
        <v>726</v>
      </c>
      <c r="C269" t="s" s="32">
        <v>727</v>
      </c>
      <c r="D269" t="s" s="32">
        <v>419</v>
      </c>
      <c r="E269" t="s" s="32">
        <v>230</v>
      </c>
      <c r="F269" t="s" s="32">
        <v>30</v>
      </c>
      <c r="G269" t="s" s="30">
        <v>31</v>
      </c>
      <c r="H269" t="s" s="33">
        <v>32</v>
      </c>
      <c r="I269" s="34">
        <v>42013.933333333334</v>
      </c>
      <c r="J269" s="34">
        <v>42068.241666666669</v>
      </c>
      <c r="K269" s="35"/>
    </row>
    <row r="270" ht="30" customHeight="1">
      <c r="A270" t="s" s="30">
        <v>25</v>
      </c>
      <c r="B270" t="s" s="31">
        <v>728</v>
      </c>
      <c r="C270" t="s" s="32">
        <v>729</v>
      </c>
      <c r="D270" t="s" s="32">
        <v>730</v>
      </c>
      <c r="E270" t="s" s="32">
        <v>731</v>
      </c>
      <c r="F270" t="s" s="32">
        <v>30</v>
      </c>
      <c r="G270" t="s" s="30">
        <v>31</v>
      </c>
      <c r="H270" t="s" s="33">
        <v>32</v>
      </c>
      <c r="I270" s="34">
        <v>42013.545138888891</v>
      </c>
      <c r="J270" s="34">
        <v>42013.686805555553</v>
      </c>
      <c r="K270" s="35"/>
    </row>
    <row r="271" ht="30" customHeight="1">
      <c r="A271" t="s" s="30">
        <v>25</v>
      </c>
      <c r="B271" t="s" s="31">
        <v>732</v>
      </c>
      <c r="C271" t="s" s="32">
        <v>733</v>
      </c>
      <c r="D271" t="s" s="32">
        <v>395</v>
      </c>
      <c r="E271" t="s" s="32">
        <v>711</v>
      </c>
      <c r="F271" t="s" s="32">
        <v>30</v>
      </c>
      <c r="G271" t="s" s="30">
        <v>31</v>
      </c>
      <c r="H271" t="s" s="33">
        <v>32</v>
      </c>
      <c r="I271" s="34">
        <v>42013.528472222220</v>
      </c>
      <c r="J271" s="34">
        <v>42013.790972222225</v>
      </c>
      <c r="K271" s="35"/>
    </row>
    <row r="272" ht="30" customHeight="1">
      <c r="A272" t="s" s="30">
        <v>25</v>
      </c>
      <c r="B272" t="s" s="31">
        <v>734</v>
      </c>
      <c r="C272" t="s" s="32">
        <v>735</v>
      </c>
      <c r="D272" t="s" s="32">
        <v>736</v>
      </c>
      <c r="E272" t="s" s="32">
        <v>645</v>
      </c>
      <c r="F272" t="s" s="32">
        <v>282</v>
      </c>
      <c r="G272" t="s" s="30">
        <v>43</v>
      </c>
      <c r="H272" t="s" s="33">
        <v>32</v>
      </c>
      <c r="I272" s="34">
        <v>42013.345138888886</v>
      </c>
      <c r="J272" s="34">
        <v>42017.43125</v>
      </c>
      <c r="K272" s="35"/>
    </row>
    <row r="273" ht="30" customHeight="1">
      <c r="A273" t="s" s="30">
        <v>25</v>
      </c>
      <c r="B273" t="s" s="31">
        <v>737</v>
      </c>
      <c r="C273" t="s" s="32">
        <v>738</v>
      </c>
      <c r="D273" t="s" s="32">
        <v>739</v>
      </c>
      <c r="E273" t="s" s="32">
        <v>740</v>
      </c>
      <c r="F273" t="s" s="32">
        <v>355</v>
      </c>
      <c r="G273" t="s" s="30">
        <v>31</v>
      </c>
      <c r="H273" t="s" s="33">
        <v>32</v>
      </c>
      <c r="I273" s="34">
        <v>42012.935416666667</v>
      </c>
      <c r="J273" s="34">
        <v>42056.086805555555</v>
      </c>
      <c r="K273" s="35"/>
    </row>
    <row r="274" ht="30" customHeight="1">
      <c r="A274" t="s" s="30">
        <v>25</v>
      </c>
      <c r="B274" t="s" s="31">
        <v>741</v>
      </c>
      <c r="C274" t="s" s="32">
        <v>742</v>
      </c>
      <c r="D274" t="s" s="32">
        <v>725</v>
      </c>
      <c r="E274" t="s" s="32">
        <v>725</v>
      </c>
      <c r="F274" t="s" s="32">
        <v>223</v>
      </c>
      <c r="G274" t="s" s="30">
        <v>31</v>
      </c>
      <c r="H274" t="s" s="33">
        <v>32</v>
      </c>
      <c r="I274" s="34">
        <v>42012.663888888892</v>
      </c>
      <c r="J274" s="34">
        <v>42012.663888888892</v>
      </c>
      <c r="K274" s="35"/>
    </row>
    <row r="275" ht="30" customHeight="1">
      <c r="A275" t="s" s="30">
        <v>25</v>
      </c>
      <c r="B275" t="s" s="31">
        <v>743</v>
      </c>
      <c r="C275" t="s" s="32">
        <v>744</v>
      </c>
      <c r="D275" t="s" s="32">
        <v>419</v>
      </c>
      <c r="E275" t="s" s="32">
        <v>745</v>
      </c>
      <c r="F275" t="s" s="32">
        <v>30</v>
      </c>
      <c r="G275" t="s" s="30">
        <v>31</v>
      </c>
      <c r="H275" t="s" s="33">
        <v>32</v>
      </c>
      <c r="I275" s="34">
        <v>42012.545833333330</v>
      </c>
      <c r="J275" s="34">
        <v>42068.242361111108</v>
      </c>
      <c r="K275" s="35"/>
    </row>
    <row r="276" ht="30" customHeight="1">
      <c r="A276" t="s" s="30">
        <v>25</v>
      </c>
      <c r="B276" t="s" s="31">
        <v>746</v>
      </c>
      <c r="C276" t="s" s="32">
        <v>747</v>
      </c>
      <c r="D276" t="s" s="32">
        <v>451</v>
      </c>
      <c r="E276" t="s" s="32">
        <v>629</v>
      </c>
      <c r="F276" t="s" s="32">
        <v>282</v>
      </c>
      <c r="G276" t="s" s="30">
        <v>43</v>
      </c>
      <c r="H276" t="s" s="33">
        <v>32</v>
      </c>
      <c r="I276" s="34">
        <v>42012.509722222225</v>
      </c>
      <c r="J276" s="34">
        <v>42019.575694444444</v>
      </c>
      <c r="K276" s="35"/>
    </row>
    <row r="277" ht="30" customHeight="1">
      <c r="A277" t="s" s="30">
        <v>25</v>
      </c>
      <c r="B277" t="s" s="31">
        <v>748</v>
      </c>
      <c r="C277" t="s" s="32">
        <v>749</v>
      </c>
      <c r="D277" t="s" s="32">
        <v>711</v>
      </c>
      <c r="E277" t="s" s="32">
        <v>632</v>
      </c>
      <c r="F277" t="s" s="32">
        <v>282</v>
      </c>
      <c r="G277" t="s" s="30">
        <v>43</v>
      </c>
      <c r="H277" t="s" s="33">
        <v>32</v>
      </c>
      <c r="I277" s="34">
        <v>42012.447222222225</v>
      </c>
      <c r="J277" s="34">
        <v>42163.558333333334</v>
      </c>
      <c r="K277" s="35"/>
    </row>
    <row r="278" ht="30" customHeight="1">
      <c r="A278" t="s" s="30">
        <v>25</v>
      </c>
      <c r="B278" t="s" s="31">
        <v>750</v>
      </c>
      <c r="C278" t="s" s="32">
        <v>751</v>
      </c>
      <c r="D278" t="s" s="32">
        <v>365</v>
      </c>
      <c r="E278" t="s" s="32">
        <v>752</v>
      </c>
      <c r="F278" t="s" s="32">
        <v>355</v>
      </c>
      <c r="G278" t="s" s="30">
        <v>43</v>
      </c>
      <c r="H278" t="s" s="33">
        <v>32</v>
      </c>
      <c r="I278" s="34">
        <v>42011.417361111111</v>
      </c>
      <c r="J278" s="34">
        <v>42019.551388888889</v>
      </c>
      <c r="K278" s="35"/>
    </row>
    <row r="279" ht="30" customHeight="1">
      <c r="A279" t="s" s="30">
        <v>25</v>
      </c>
      <c r="B279" t="s" s="31">
        <v>753</v>
      </c>
      <c r="C279" t="s" s="32">
        <v>754</v>
      </c>
      <c r="D279" t="s" s="32">
        <v>755</v>
      </c>
      <c r="E279" t="s" s="32">
        <v>665</v>
      </c>
      <c r="F279" t="s" s="32">
        <v>282</v>
      </c>
      <c r="G279" t="s" s="30">
        <v>43</v>
      </c>
      <c r="H279" t="s" s="33">
        <v>32</v>
      </c>
      <c r="I279" s="34">
        <v>42010.086805555555</v>
      </c>
      <c r="J279" s="34">
        <v>42017.43125</v>
      </c>
      <c r="K279" s="35"/>
    </row>
    <row r="280" ht="30" customHeight="1">
      <c r="A280" t="s" s="30">
        <v>25</v>
      </c>
      <c r="B280" t="s" s="31">
        <v>756</v>
      </c>
      <c r="C280" t="s" s="32">
        <v>757</v>
      </c>
      <c r="D280" t="s" s="32">
        <v>395</v>
      </c>
      <c r="E280" t="s" s="32">
        <v>711</v>
      </c>
      <c r="F280" t="s" s="32">
        <v>30</v>
      </c>
      <c r="G280" t="s" s="30">
        <v>31</v>
      </c>
      <c r="H280" t="s" s="33">
        <v>32</v>
      </c>
      <c r="I280" s="34">
        <v>42003.463888888888</v>
      </c>
      <c r="J280" s="34">
        <v>42013.663194444445</v>
      </c>
      <c r="K280" s="35"/>
    </row>
    <row r="281" ht="30" customHeight="1">
      <c r="A281" t="s" s="30">
        <v>25</v>
      </c>
      <c r="B281" t="s" s="31">
        <v>758</v>
      </c>
      <c r="C281" t="s" s="32">
        <v>759</v>
      </c>
      <c r="D281" t="s" s="32">
        <v>760</v>
      </c>
      <c r="E281" t="s" s="32">
        <v>760</v>
      </c>
      <c r="F281" t="s" s="32">
        <v>30</v>
      </c>
      <c r="G281" t="s" s="30">
        <v>31</v>
      </c>
      <c r="H281" t="s" s="33">
        <v>32</v>
      </c>
      <c r="I281" s="34">
        <v>42000.774305555555</v>
      </c>
      <c r="J281" s="34">
        <v>42023.849305555559</v>
      </c>
      <c r="K281" s="35"/>
    </row>
    <row r="282" ht="30" customHeight="1">
      <c r="A282" t="s" s="30">
        <v>25</v>
      </c>
      <c r="B282" t="s" s="31">
        <v>761</v>
      </c>
      <c r="C282" t="s" s="32">
        <v>762</v>
      </c>
      <c r="D282" t="s" s="32">
        <v>763</v>
      </c>
      <c r="E282" t="s" s="32">
        <v>452</v>
      </c>
      <c r="F282" t="s" s="32">
        <v>30</v>
      </c>
      <c r="G282" t="s" s="30">
        <v>31</v>
      </c>
      <c r="H282" t="s" s="33">
        <v>32</v>
      </c>
      <c r="I282" s="34">
        <v>41995.786805555559</v>
      </c>
      <c r="J282" s="34">
        <v>42016.472222222219</v>
      </c>
      <c r="K282" s="35"/>
    </row>
    <row r="283" ht="30" customHeight="1">
      <c r="A283" t="s" s="30">
        <v>25</v>
      </c>
      <c r="B283" t="s" s="31">
        <v>764</v>
      </c>
      <c r="C283" t="s" s="32">
        <v>765</v>
      </c>
      <c r="D283" t="s" s="32">
        <v>766</v>
      </c>
      <c r="E283" t="s" s="32">
        <v>645</v>
      </c>
      <c r="F283" t="s" s="32">
        <v>282</v>
      </c>
      <c r="G283" t="s" s="30">
        <v>43</v>
      </c>
      <c r="H283" t="s" s="33">
        <v>32</v>
      </c>
      <c r="I283" s="34">
        <v>41992.456944444442</v>
      </c>
      <c r="J283" s="34">
        <v>42163.558333333334</v>
      </c>
      <c r="K283" s="35"/>
    </row>
    <row r="284" ht="30" customHeight="1">
      <c r="A284" t="s" s="30">
        <v>25</v>
      </c>
      <c r="B284" t="s" s="31">
        <v>767</v>
      </c>
      <c r="C284" t="s" s="32">
        <v>768</v>
      </c>
      <c r="D284" t="s" s="32">
        <v>620</v>
      </c>
      <c r="E284" t="s" s="32">
        <v>632</v>
      </c>
      <c r="F284" t="s" s="32">
        <v>223</v>
      </c>
      <c r="G284" t="s" s="30">
        <v>43</v>
      </c>
      <c r="H284" t="s" s="33">
        <v>32</v>
      </c>
      <c r="I284" s="34">
        <v>41992.383333333331</v>
      </c>
      <c r="J284" s="34">
        <v>42025.898611111108</v>
      </c>
      <c r="K284" s="35"/>
    </row>
    <row r="285" ht="30" customHeight="1">
      <c r="A285" t="s" s="30">
        <v>25</v>
      </c>
      <c r="B285" t="s" s="31">
        <v>769</v>
      </c>
      <c r="C285" t="s" s="32">
        <v>770</v>
      </c>
      <c r="D285" t="s" s="32">
        <v>771</v>
      </c>
      <c r="E285" t="s" s="32">
        <v>632</v>
      </c>
      <c r="F285" t="s" s="32">
        <v>223</v>
      </c>
      <c r="G285" t="s" s="30">
        <v>36</v>
      </c>
      <c r="H285" t="s" s="33">
        <v>32</v>
      </c>
      <c r="I285" s="34">
        <v>41992.257638888892</v>
      </c>
      <c r="J285" s="34">
        <v>42024.653472222220</v>
      </c>
      <c r="K285" s="35"/>
    </row>
    <row r="286" ht="30" customHeight="1">
      <c r="A286" t="s" s="30">
        <v>25</v>
      </c>
      <c r="B286" t="s" s="31">
        <v>772</v>
      </c>
      <c r="C286" t="s" s="32">
        <v>773</v>
      </c>
      <c r="D286" t="s" s="32">
        <v>159</v>
      </c>
      <c r="E286" t="s" s="32">
        <v>395</v>
      </c>
      <c r="F286" t="s" s="32">
        <v>282</v>
      </c>
      <c r="G286" t="s" s="30">
        <v>31</v>
      </c>
      <c r="H286" t="s" s="33">
        <v>32</v>
      </c>
      <c r="I286" s="34">
        <v>41990.433333333334</v>
      </c>
      <c r="J286" s="34">
        <v>42013.790972222225</v>
      </c>
      <c r="K286" s="35"/>
    </row>
    <row r="287" ht="30" customHeight="1">
      <c r="A287" t="s" s="30">
        <v>25</v>
      </c>
      <c r="B287" t="s" s="31">
        <v>774</v>
      </c>
      <c r="C287" t="s" s="32">
        <v>775</v>
      </c>
      <c r="D287" t="s" s="32">
        <v>530</v>
      </c>
      <c r="E287" t="s" s="32">
        <v>776</v>
      </c>
      <c r="F287" t="s" s="32">
        <v>30</v>
      </c>
      <c r="G287" t="s" s="30">
        <v>31</v>
      </c>
      <c r="H287" t="s" s="33">
        <v>32</v>
      </c>
      <c r="I287" s="34">
        <v>41985.540972222225</v>
      </c>
      <c r="J287" s="34">
        <v>41985.575694444444</v>
      </c>
      <c r="K287" s="35"/>
    </row>
    <row r="288" ht="45" customHeight="1">
      <c r="A288" t="s" s="30">
        <v>25</v>
      </c>
      <c r="B288" t="s" s="31">
        <v>777</v>
      </c>
      <c r="C288" t="s" s="32">
        <v>778</v>
      </c>
      <c r="D288" t="s" s="32">
        <v>365</v>
      </c>
      <c r="E288" t="s" s="32">
        <v>702</v>
      </c>
      <c r="F288" t="s" s="32">
        <v>30</v>
      </c>
      <c r="G288" t="s" s="30">
        <v>31</v>
      </c>
      <c r="H288" t="s" s="33">
        <v>32</v>
      </c>
      <c r="I288" s="34">
        <v>41985.397916666669</v>
      </c>
      <c r="J288" s="34">
        <v>42019.442361111112</v>
      </c>
      <c r="K288" s="35"/>
    </row>
    <row r="289" ht="30" customHeight="1">
      <c r="A289" t="s" s="30">
        <v>25</v>
      </c>
      <c r="B289" t="s" s="31">
        <v>779</v>
      </c>
      <c r="C289" t="s" s="32">
        <v>780</v>
      </c>
      <c r="D289" t="s" s="32">
        <v>781</v>
      </c>
      <c r="E289" t="s" s="32">
        <v>782</v>
      </c>
      <c r="F289" t="s" s="32">
        <v>783</v>
      </c>
      <c r="G289" t="s" s="30">
        <v>43</v>
      </c>
      <c r="H289" t="s" s="33">
        <v>32</v>
      </c>
      <c r="I289" s="34">
        <v>41984.48125</v>
      </c>
      <c r="J289" s="34">
        <v>42018.688888888886</v>
      </c>
      <c r="K289" s="35"/>
    </row>
    <row r="290" ht="30" customHeight="1">
      <c r="A290" t="s" s="30">
        <v>25</v>
      </c>
      <c r="B290" t="s" s="31">
        <v>784</v>
      </c>
      <c r="C290" t="s" s="32">
        <v>785</v>
      </c>
      <c r="D290" t="s" s="32">
        <v>786</v>
      </c>
      <c r="E290" t="s" s="32">
        <v>714</v>
      </c>
      <c r="F290" t="s" s="32">
        <v>282</v>
      </c>
      <c r="G290" t="s" s="30">
        <v>36</v>
      </c>
      <c r="H290" t="s" s="33">
        <v>32</v>
      </c>
      <c r="I290" s="34">
        <v>41984.251388888886</v>
      </c>
      <c r="J290" s="34">
        <v>42044.523611111108</v>
      </c>
      <c r="K290" s="35"/>
    </row>
    <row r="291" ht="30" customHeight="1">
      <c r="A291" t="s" s="30">
        <v>25</v>
      </c>
      <c r="B291" t="s" s="31">
        <v>787</v>
      </c>
      <c r="C291" t="s" s="32">
        <v>788</v>
      </c>
      <c r="D291" t="s" s="32">
        <v>789</v>
      </c>
      <c r="E291" t="s" s="32">
        <v>790</v>
      </c>
      <c r="F291" t="s" s="32">
        <v>282</v>
      </c>
      <c r="G291" t="s" s="30">
        <v>43</v>
      </c>
      <c r="H291" t="s" s="33">
        <v>32</v>
      </c>
      <c r="I291" s="34">
        <v>41983.544444444444</v>
      </c>
      <c r="J291" s="34">
        <v>41984.540277777778</v>
      </c>
      <c r="K291" s="35"/>
    </row>
    <row r="292" ht="30" customHeight="1">
      <c r="A292" t="s" s="30">
        <v>25</v>
      </c>
      <c r="B292" t="s" s="31">
        <v>791</v>
      </c>
      <c r="C292" t="s" s="32">
        <v>792</v>
      </c>
      <c r="D292" t="s" s="32">
        <v>620</v>
      </c>
      <c r="E292" t="s" s="32">
        <v>793</v>
      </c>
      <c r="F292" t="s" s="32">
        <v>30</v>
      </c>
      <c r="G292" t="s" s="30">
        <v>31</v>
      </c>
      <c r="H292" t="s" s="33">
        <v>32</v>
      </c>
      <c r="I292" s="34">
        <v>41983.356944444444</v>
      </c>
      <c r="J292" s="34">
        <v>42031.550694444442</v>
      </c>
      <c r="K292" s="35"/>
    </row>
    <row r="293" ht="30" customHeight="1">
      <c r="A293" t="s" s="30">
        <v>25</v>
      </c>
      <c r="B293" t="s" s="31">
        <v>794</v>
      </c>
      <c r="C293" t="s" s="32">
        <v>795</v>
      </c>
      <c r="D293" t="s" s="32">
        <v>451</v>
      </c>
      <c r="E293" t="s" s="32">
        <v>629</v>
      </c>
      <c r="F293" t="s" s="32">
        <v>783</v>
      </c>
      <c r="G293" t="s" s="30">
        <v>43</v>
      </c>
      <c r="H293" t="s" s="33">
        <v>32</v>
      </c>
      <c r="I293" s="34">
        <v>41982.496527777781</v>
      </c>
      <c r="J293" s="34">
        <v>42037.469444444447</v>
      </c>
      <c r="K293" s="35"/>
    </row>
    <row r="294" ht="30" customHeight="1">
      <c r="A294" t="s" s="30">
        <v>25</v>
      </c>
      <c r="B294" t="s" s="31">
        <v>796</v>
      </c>
      <c r="C294" t="s" s="32">
        <v>797</v>
      </c>
      <c r="D294" t="s" s="32">
        <v>159</v>
      </c>
      <c r="E294" t="s" s="32">
        <v>725</v>
      </c>
      <c r="F294" t="s" s="32">
        <v>282</v>
      </c>
      <c r="G294" t="s" s="30">
        <v>31</v>
      </c>
      <c r="H294" t="s" s="33">
        <v>32</v>
      </c>
      <c r="I294" s="34">
        <v>41981.774305555555</v>
      </c>
      <c r="J294" s="34">
        <v>41981.774305555555</v>
      </c>
      <c r="K294" s="35"/>
    </row>
    <row r="295" ht="30" customHeight="1">
      <c r="A295" t="s" s="30">
        <v>25</v>
      </c>
      <c r="B295" t="s" s="31">
        <v>798</v>
      </c>
      <c r="C295" t="s" s="32">
        <v>799</v>
      </c>
      <c r="D295" t="s" s="32">
        <v>365</v>
      </c>
      <c r="E295" t="s" s="32">
        <v>629</v>
      </c>
      <c r="F295" t="s" s="32">
        <v>30</v>
      </c>
      <c r="G295" t="s" s="30">
        <v>31</v>
      </c>
      <c r="H295" t="s" s="33">
        <v>32</v>
      </c>
      <c r="I295" s="34">
        <v>41981.425</v>
      </c>
      <c r="J295" s="34">
        <v>41984.175694444442</v>
      </c>
      <c r="K295" s="35"/>
    </row>
    <row r="296" ht="30" customHeight="1">
      <c r="A296" t="s" s="30">
        <v>25</v>
      </c>
      <c r="B296" t="s" s="31">
        <v>800</v>
      </c>
      <c r="C296" t="s" s="32">
        <v>801</v>
      </c>
      <c r="D296" t="s" s="32">
        <v>802</v>
      </c>
      <c r="E296" t="s" s="32">
        <v>708</v>
      </c>
      <c r="F296" t="s" s="32">
        <v>282</v>
      </c>
      <c r="G296" t="s" s="30">
        <v>43</v>
      </c>
      <c r="H296" t="s" s="33">
        <v>32</v>
      </c>
      <c r="I296" s="34">
        <v>41978.508333333331</v>
      </c>
      <c r="J296" s="34">
        <v>42026.2</v>
      </c>
      <c r="K296" s="35"/>
    </row>
    <row r="297" ht="30" customHeight="1">
      <c r="A297" t="s" s="30">
        <v>25</v>
      </c>
      <c r="B297" t="s" s="31">
        <v>803</v>
      </c>
      <c r="C297" t="s" s="32">
        <v>804</v>
      </c>
      <c r="D297" t="s" s="32">
        <v>159</v>
      </c>
      <c r="E297" t="s" s="32">
        <v>725</v>
      </c>
      <c r="F297" t="s" s="32">
        <v>223</v>
      </c>
      <c r="G297" t="s" s="30">
        <v>31</v>
      </c>
      <c r="H297" t="s" s="33">
        <v>32</v>
      </c>
      <c r="I297" s="34">
        <v>41978.446527777778</v>
      </c>
      <c r="J297" s="34">
        <v>41978.446527777778</v>
      </c>
      <c r="K297" s="35"/>
    </row>
    <row r="298" ht="30" customHeight="1">
      <c r="A298" t="s" s="30">
        <v>25</v>
      </c>
      <c r="B298" t="s" s="31">
        <v>805</v>
      </c>
      <c r="C298" t="s" s="32">
        <v>806</v>
      </c>
      <c r="D298" t="s" s="32">
        <v>807</v>
      </c>
      <c r="E298" t="s" s="32">
        <v>645</v>
      </c>
      <c r="F298" t="s" s="32">
        <v>282</v>
      </c>
      <c r="G298" t="s" s="30">
        <v>43</v>
      </c>
      <c r="H298" t="s" s="33">
        <v>32</v>
      </c>
      <c r="I298" s="34">
        <v>41978.442361111112</v>
      </c>
      <c r="J298" s="34">
        <v>42017.902083333334</v>
      </c>
      <c r="K298" s="35"/>
    </row>
    <row r="299" ht="30" customHeight="1">
      <c r="A299" t="s" s="30">
        <v>25</v>
      </c>
      <c r="B299" t="s" s="31">
        <v>808</v>
      </c>
      <c r="C299" t="s" s="32">
        <v>809</v>
      </c>
      <c r="D299" t="s" s="32">
        <v>648</v>
      </c>
      <c r="E299" t="s" s="32">
        <v>810</v>
      </c>
      <c r="F299" t="s" s="32">
        <v>30</v>
      </c>
      <c r="G299" t="s" s="30">
        <v>31</v>
      </c>
      <c r="H299" t="s" s="33">
        <v>32</v>
      </c>
      <c r="I299" s="34">
        <v>41977.572222222225</v>
      </c>
      <c r="J299" s="34">
        <v>41983.329166666670</v>
      </c>
      <c r="K299" s="35"/>
    </row>
    <row r="300" ht="30" customHeight="1">
      <c r="A300" t="s" s="30">
        <v>25</v>
      </c>
      <c r="B300" t="s" s="31">
        <v>811</v>
      </c>
      <c r="C300" t="s" s="32">
        <v>812</v>
      </c>
      <c r="D300" t="s" s="32">
        <v>530</v>
      </c>
      <c r="E300" t="s" s="32">
        <v>813</v>
      </c>
      <c r="F300" t="s" s="32">
        <v>30</v>
      </c>
      <c r="G300" t="s" s="30">
        <v>31</v>
      </c>
      <c r="H300" t="s" s="33">
        <v>32</v>
      </c>
      <c r="I300" s="34">
        <v>41977.569444444445</v>
      </c>
      <c r="J300" s="34">
        <v>41977.569444444445</v>
      </c>
      <c r="K300" s="35"/>
    </row>
    <row r="301" ht="30" customHeight="1">
      <c r="A301" t="s" s="30">
        <v>25</v>
      </c>
      <c r="B301" t="s" s="31">
        <v>814</v>
      </c>
      <c r="C301" t="s" s="32">
        <v>815</v>
      </c>
      <c r="D301" t="s" s="32">
        <v>503</v>
      </c>
      <c r="E301" t="s" s="32">
        <v>731</v>
      </c>
      <c r="F301" t="s" s="32">
        <v>30</v>
      </c>
      <c r="G301" t="s" s="30">
        <v>31</v>
      </c>
      <c r="H301" t="s" s="33">
        <v>32</v>
      </c>
      <c r="I301" s="34">
        <v>41976.853472222225</v>
      </c>
      <c r="J301" s="34">
        <v>41977.575694444444</v>
      </c>
      <c r="K301" s="35"/>
    </row>
    <row r="302" ht="45" customHeight="1">
      <c r="A302" t="s" s="30">
        <v>25</v>
      </c>
      <c r="B302" t="s" s="31">
        <v>816</v>
      </c>
      <c r="C302" t="s" s="32">
        <v>817</v>
      </c>
      <c r="D302" t="s" s="32">
        <v>818</v>
      </c>
      <c r="E302" t="s" s="32">
        <v>782</v>
      </c>
      <c r="F302" t="s" s="32">
        <v>282</v>
      </c>
      <c r="G302" t="s" s="30">
        <v>43</v>
      </c>
      <c r="H302" t="s" s="33">
        <v>32</v>
      </c>
      <c r="I302" s="34">
        <v>41976.228472222225</v>
      </c>
      <c r="J302" s="34">
        <v>41978.502777777780</v>
      </c>
      <c r="K302" s="35"/>
    </row>
    <row r="303" ht="30" customHeight="1">
      <c r="A303" t="s" s="30">
        <v>25</v>
      </c>
      <c r="B303" t="s" s="31">
        <v>819</v>
      </c>
      <c r="C303" t="s" s="32">
        <v>820</v>
      </c>
      <c r="D303" t="s" s="32">
        <v>821</v>
      </c>
      <c r="E303" t="s" s="32">
        <v>822</v>
      </c>
      <c r="F303" t="s" s="32">
        <v>30</v>
      </c>
      <c r="G303" t="s" s="30">
        <v>31</v>
      </c>
      <c r="H303" t="s" s="33">
        <v>32</v>
      </c>
      <c r="I303" s="34">
        <v>41975.794444444444</v>
      </c>
      <c r="J303" s="34">
        <v>42058.970833333333</v>
      </c>
      <c r="K303" s="35"/>
    </row>
    <row r="304" ht="30" customHeight="1">
      <c r="A304" t="s" s="30">
        <v>25</v>
      </c>
      <c r="B304" t="s" s="31">
        <v>823</v>
      </c>
      <c r="C304" t="s" s="32">
        <v>824</v>
      </c>
      <c r="D304" t="s" s="32">
        <v>530</v>
      </c>
      <c r="E304" t="s" s="32">
        <v>722</v>
      </c>
      <c r="F304" t="s" s="32">
        <v>30</v>
      </c>
      <c r="G304" t="s" s="30">
        <v>31</v>
      </c>
      <c r="H304" t="s" s="33">
        <v>32</v>
      </c>
      <c r="I304" s="34">
        <v>41975.589583333334</v>
      </c>
      <c r="J304" s="34">
        <v>41975.628472222219</v>
      </c>
      <c r="K304" s="35"/>
    </row>
    <row r="305" ht="30" customHeight="1">
      <c r="A305" t="s" s="30">
        <v>25</v>
      </c>
      <c r="B305" t="s" s="31">
        <v>825</v>
      </c>
      <c r="C305" t="s" s="32">
        <v>826</v>
      </c>
      <c r="D305" t="s" s="32">
        <v>620</v>
      </c>
      <c r="E305" t="s" s="32">
        <v>580</v>
      </c>
      <c r="F305" t="s" s="32">
        <v>282</v>
      </c>
      <c r="G305" t="s" s="30">
        <v>43</v>
      </c>
      <c r="H305" t="s" s="33">
        <v>32</v>
      </c>
      <c r="I305" s="34">
        <v>41975.515972222223</v>
      </c>
      <c r="J305" s="34">
        <v>42025.815972222219</v>
      </c>
      <c r="K305" s="35"/>
    </row>
    <row r="306" ht="30" customHeight="1">
      <c r="A306" t="s" s="30">
        <v>25</v>
      </c>
      <c r="B306" t="s" s="31">
        <v>827</v>
      </c>
      <c r="C306" t="s" s="32">
        <v>828</v>
      </c>
      <c r="D306" t="s" s="32">
        <v>829</v>
      </c>
      <c r="E306" t="s" s="32">
        <v>711</v>
      </c>
      <c r="F306" t="s" s="32">
        <v>282</v>
      </c>
      <c r="G306" t="s" s="30">
        <v>43</v>
      </c>
      <c r="H306" t="s" s="33">
        <v>32</v>
      </c>
      <c r="I306" s="34">
        <v>41974.679166666669</v>
      </c>
      <c r="J306" s="34">
        <v>41978.554166666669</v>
      </c>
      <c r="K306" s="35"/>
    </row>
    <row r="307" ht="30" customHeight="1">
      <c r="A307" t="s" s="30">
        <v>25</v>
      </c>
      <c r="B307" t="s" s="31">
        <v>830</v>
      </c>
      <c r="C307" t="s" s="32">
        <v>831</v>
      </c>
      <c r="D307" t="s" s="32">
        <v>503</v>
      </c>
      <c r="E307" t="s" s="32">
        <v>832</v>
      </c>
      <c r="F307" t="s" s="32">
        <v>282</v>
      </c>
      <c r="G307" t="s" s="30">
        <v>43</v>
      </c>
      <c r="H307" t="s" s="33">
        <v>32</v>
      </c>
      <c r="I307" s="34">
        <v>41974.363194444442</v>
      </c>
      <c r="J307" s="34">
        <v>41976.499305555553</v>
      </c>
      <c r="K307" s="35"/>
    </row>
    <row r="308" ht="30" customHeight="1">
      <c r="A308" t="s" s="30">
        <v>25</v>
      </c>
      <c r="B308" t="s" s="31">
        <v>833</v>
      </c>
      <c r="C308" t="s" s="32">
        <v>834</v>
      </c>
      <c r="D308" t="s" s="32">
        <v>410</v>
      </c>
      <c r="E308" t="s" s="32">
        <v>835</v>
      </c>
      <c r="F308" t="s" s="32">
        <v>30</v>
      </c>
      <c r="G308" t="s" s="30">
        <v>31</v>
      </c>
      <c r="H308" t="s" s="33">
        <v>32</v>
      </c>
      <c r="I308" s="34">
        <v>41971.660416666666</v>
      </c>
      <c r="J308" s="34">
        <v>41985.602083333331</v>
      </c>
      <c r="K308" s="35"/>
    </row>
    <row r="309" ht="30" customHeight="1">
      <c r="A309" t="s" s="30">
        <v>25</v>
      </c>
      <c r="B309" t="s" s="31">
        <v>836</v>
      </c>
      <c r="C309" t="s" s="32">
        <v>837</v>
      </c>
      <c r="D309" t="s" s="32">
        <v>838</v>
      </c>
      <c r="E309" t="s" s="32">
        <v>839</v>
      </c>
      <c r="F309" t="s" s="32">
        <v>30</v>
      </c>
      <c r="G309" t="s" s="30">
        <v>31</v>
      </c>
      <c r="H309" t="s" s="33">
        <v>32</v>
      </c>
      <c r="I309" s="34">
        <v>41971.475694444445</v>
      </c>
      <c r="J309" s="34">
        <v>41976.302083333336</v>
      </c>
      <c r="K309" s="35"/>
    </row>
    <row r="310" ht="30" customHeight="1">
      <c r="A310" t="s" s="30">
        <v>25</v>
      </c>
      <c r="B310" t="s" s="31">
        <v>840</v>
      </c>
      <c r="C310" t="s" s="32">
        <v>841</v>
      </c>
      <c r="D310" t="s" s="32">
        <v>159</v>
      </c>
      <c r="E310" t="s" s="32">
        <v>725</v>
      </c>
      <c r="F310" t="s" s="32">
        <v>223</v>
      </c>
      <c r="G310" t="s" s="30">
        <v>31</v>
      </c>
      <c r="H310" t="s" s="33">
        <v>32</v>
      </c>
      <c r="I310" s="34">
        <v>41969.48125</v>
      </c>
      <c r="J310" s="34">
        <v>41969.48125</v>
      </c>
      <c r="K310" s="35"/>
    </row>
    <row r="311" ht="30" customHeight="1">
      <c r="A311" t="s" s="30">
        <v>25</v>
      </c>
      <c r="B311" t="s" s="31">
        <v>842</v>
      </c>
      <c r="C311" t="s" s="32">
        <v>843</v>
      </c>
      <c r="D311" t="s" s="32">
        <v>423</v>
      </c>
      <c r="E311" t="s" s="32">
        <v>452</v>
      </c>
      <c r="F311" t="s" s="32">
        <v>282</v>
      </c>
      <c r="G311" t="s" s="30">
        <v>31</v>
      </c>
      <c r="H311" t="s" s="33">
        <v>32</v>
      </c>
      <c r="I311" s="34">
        <v>41967.790277777778</v>
      </c>
      <c r="J311" s="34">
        <v>41978.396527777775</v>
      </c>
      <c r="K311" s="35"/>
    </row>
    <row r="312" ht="30" customHeight="1">
      <c r="A312" t="s" s="30">
        <v>25</v>
      </c>
      <c r="B312" t="s" s="31">
        <v>844</v>
      </c>
      <c r="C312" t="s" s="32">
        <v>845</v>
      </c>
      <c r="D312" t="s" s="32">
        <v>159</v>
      </c>
      <c r="E312" t="s" s="32">
        <v>395</v>
      </c>
      <c r="F312" t="s" s="32">
        <v>30</v>
      </c>
      <c r="G312" t="s" s="30">
        <v>31</v>
      </c>
      <c r="H312" t="s" s="33">
        <v>32</v>
      </c>
      <c r="I312" s="34">
        <v>41967.584722222222</v>
      </c>
      <c r="J312" s="34">
        <v>41968.600694444445</v>
      </c>
      <c r="K312" s="35"/>
    </row>
    <row r="313" ht="30" customHeight="1">
      <c r="A313" t="s" s="30">
        <v>25</v>
      </c>
      <c r="B313" t="s" s="31">
        <v>846</v>
      </c>
      <c r="C313" t="s" s="32">
        <v>847</v>
      </c>
      <c r="D313" t="s" s="32">
        <v>620</v>
      </c>
      <c r="E313" t="s" s="32">
        <v>793</v>
      </c>
      <c r="F313" t="s" s="32">
        <v>30</v>
      </c>
      <c r="G313" t="s" s="30">
        <v>43</v>
      </c>
      <c r="H313" t="s" s="33">
        <v>32</v>
      </c>
      <c r="I313" s="34">
        <v>41967.448611111111</v>
      </c>
      <c r="J313" s="34">
        <v>42031.550694444442</v>
      </c>
      <c r="K313" s="35"/>
    </row>
    <row r="314" ht="45" customHeight="1">
      <c r="A314" t="s" s="30">
        <v>25</v>
      </c>
      <c r="B314" t="s" s="31">
        <v>848</v>
      </c>
      <c r="C314" t="s" s="32">
        <v>849</v>
      </c>
      <c r="D314" t="s" s="32">
        <v>365</v>
      </c>
      <c r="E314" t="s" s="32">
        <v>782</v>
      </c>
      <c r="F314" t="s" s="32">
        <v>282</v>
      </c>
      <c r="G314" t="s" s="30">
        <v>43</v>
      </c>
      <c r="H314" t="s" s="33">
        <v>32</v>
      </c>
      <c r="I314" s="34">
        <v>41967.389583333330</v>
      </c>
      <c r="J314" s="34">
        <v>41976.499305555553</v>
      </c>
      <c r="K314" s="35"/>
    </row>
    <row r="315" ht="30" customHeight="1">
      <c r="A315" t="s" s="30">
        <v>25</v>
      </c>
      <c r="B315" t="s" s="31">
        <v>850</v>
      </c>
      <c r="C315" t="s" s="32">
        <v>851</v>
      </c>
      <c r="D315" t="s" s="32">
        <v>354</v>
      </c>
      <c r="E315" t="s" s="32">
        <v>354</v>
      </c>
      <c r="F315" t="s" s="32">
        <v>30</v>
      </c>
      <c r="G315" t="s" s="30">
        <v>31</v>
      </c>
      <c r="H315" t="s" s="33">
        <v>32</v>
      </c>
      <c r="I315" s="34">
        <v>41964.781944444447</v>
      </c>
      <c r="J315" s="34">
        <v>41964.784027777780</v>
      </c>
      <c r="K315" s="35"/>
    </row>
    <row r="316" ht="30" customHeight="1">
      <c r="A316" t="s" s="30">
        <v>25</v>
      </c>
      <c r="B316" t="s" s="31">
        <v>852</v>
      </c>
      <c r="C316" t="s" s="32">
        <v>853</v>
      </c>
      <c r="D316" t="s" s="32">
        <v>423</v>
      </c>
      <c r="E316" t="s" s="32">
        <v>854</v>
      </c>
      <c r="F316" t="s" s="32">
        <v>30</v>
      </c>
      <c r="G316" t="s" s="30">
        <v>31</v>
      </c>
      <c r="H316" t="s" s="33">
        <v>32</v>
      </c>
      <c r="I316" s="34">
        <v>41964.674305555556</v>
      </c>
      <c r="J316" s="34">
        <v>42017.876388888886</v>
      </c>
      <c r="K316" s="35"/>
    </row>
    <row r="317" ht="30" customHeight="1">
      <c r="A317" t="s" s="30">
        <v>25</v>
      </c>
      <c r="B317" t="s" s="31">
        <v>855</v>
      </c>
      <c r="C317" t="s" s="32">
        <v>856</v>
      </c>
      <c r="D317" t="s" s="32">
        <v>725</v>
      </c>
      <c r="E317" t="s" s="32">
        <v>725</v>
      </c>
      <c r="F317" t="s" s="32">
        <v>223</v>
      </c>
      <c r="G317" t="s" s="30">
        <v>36</v>
      </c>
      <c r="H317" t="s" s="33">
        <v>32</v>
      </c>
      <c r="I317" s="34">
        <v>41963.790972222225</v>
      </c>
      <c r="J317" s="34">
        <v>42030.723611111112</v>
      </c>
      <c r="K317" s="35"/>
    </row>
    <row r="318" ht="30" customHeight="1">
      <c r="A318" t="s" s="30">
        <v>25</v>
      </c>
      <c r="B318" t="s" s="31">
        <v>857</v>
      </c>
      <c r="C318" t="s" s="32">
        <v>858</v>
      </c>
      <c r="D318" t="s" s="32">
        <v>452</v>
      </c>
      <c r="E318" t="s" s="32">
        <v>832</v>
      </c>
      <c r="F318" t="s" s="32">
        <v>282</v>
      </c>
      <c r="G318" t="s" s="30">
        <v>36</v>
      </c>
      <c r="H318" t="s" s="33">
        <v>32</v>
      </c>
      <c r="I318" s="34">
        <v>41962.450694444444</v>
      </c>
      <c r="J318" s="34">
        <v>41984.215972222220</v>
      </c>
      <c r="K318" s="35"/>
    </row>
    <row r="319" ht="30" customHeight="1">
      <c r="A319" t="s" s="30">
        <v>25</v>
      </c>
      <c r="B319" t="s" s="31">
        <v>859</v>
      </c>
      <c r="C319" t="s" s="32">
        <v>860</v>
      </c>
      <c r="D319" t="s" s="32">
        <v>620</v>
      </c>
      <c r="E319" t="s" s="32">
        <v>861</v>
      </c>
      <c r="F319" t="s" s="32">
        <v>30</v>
      </c>
      <c r="G319" t="s" s="30">
        <v>43</v>
      </c>
      <c r="H319" t="s" s="33">
        <v>32</v>
      </c>
      <c r="I319" s="34">
        <v>41961.60625</v>
      </c>
      <c r="J319" s="34">
        <v>42031.550694444442</v>
      </c>
      <c r="K319" s="35"/>
    </row>
    <row r="320" ht="30" customHeight="1">
      <c r="A320" t="s" s="30">
        <v>25</v>
      </c>
      <c r="B320" t="s" s="31">
        <v>862</v>
      </c>
      <c r="C320" t="s" s="32">
        <v>863</v>
      </c>
      <c r="D320" t="s" s="32">
        <v>451</v>
      </c>
      <c r="E320" t="s" s="32">
        <v>645</v>
      </c>
      <c r="F320" t="s" s="32">
        <v>282</v>
      </c>
      <c r="G320" t="s" s="30">
        <v>43</v>
      </c>
      <c r="H320" t="s" s="33">
        <v>32</v>
      </c>
      <c r="I320" s="34">
        <v>41961.495138888888</v>
      </c>
      <c r="J320" s="34">
        <v>42023.952777777777</v>
      </c>
      <c r="K320" s="35"/>
    </row>
    <row r="321" ht="30" customHeight="1">
      <c r="A321" t="s" s="30">
        <v>25</v>
      </c>
      <c r="B321" t="s" s="31">
        <v>864</v>
      </c>
      <c r="C321" t="s" s="32">
        <v>865</v>
      </c>
      <c r="D321" t="s" s="32">
        <v>365</v>
      </c>
      <c r="E321" t="s" s="32">
        <v>645</v>
      </c>
      <c r="F321" t="s" s="32">
        <v>223</v>
      </c>
      <c r="G321" t="s" s="30">
        <v>43</v>
      </c>
      <c r="H321" t="s" s="33">
        <v>32</v>
      </c>
      <c r="I321" s="34">
        <v>41961.461805555555</v>
      </c>
      <c r="J321" s="34">
        <v>42018.109027777777</v>
      </c>
      <c r="K321" s="35"/>
    </row>
    <row r="322" ht="30" customHeight="1">
      <c r="A322" t="s" s="30">
        <v>25</v>
      </c>
      <c r="B322" t="s" s="31">
        <v>866</v>
      </c>
      <c r="C322" t="s" s="32">
        <v>867</v>
      </c>
      <c r="D322" t="s" s="32">
        <v>452</v>
      </c>
      <c r="E322" t="s" s="32">
        <v>832</v>
      </c>
      <c r="F322" t="s" s="32">
        <v>282</v>
      </c>
      <c r="G322" t="s" s="30">
        <v>36</v>
      </c>
      <c r="H322" t="s" s="33">
        <v>32</v>
      </c>
      <c r="I322" s="34">
        <v>41960.336111111108</v>
      </c>
      <c r="J322" s="34">
        <v>41982.561805555553</v>
      </c>
      <c r="K322" s="35"/>
    </row>
    <row r="323" ht="30" customHeight="1">
      <c r="A323" t="s" s="30">
        <v>25</v>
      </c>
      <c r="B323" t="s" s="31">
        <v>868</v>
      </c>
      <c r="C323" t="s" s="32">
        <v>869</v>
      </c>
      <c r="D323" t="s" s="32">
        <v>870</v>
      </c>
      <c r="E323" t="s" s="32">
        <v>871</v>
      </c>
      <c r="F323" t="s" s="32">
        <v>223</v>
      </c>
      <c r="G323" t="s" s="30">
        <v>31</v>
      </c>
      <c r="H323" t="s" s="33">
        <v>32</v>
      </c>
      <c r="I323" s="34">
        <v>41957.532638888886</v>
      </c>
      <c r="J323" s="34">
        <v>41957.532638888886</v>
      </c>
      <c r="K323" s="35"/>
    </row>
    <row r="324" ht="45" customHeight="1">
      <c r="A324" t="s" s="30">
        <v>25</v>
      </c>
      <c r="B324" t="s" s="31">
        <v>872</v>
      </c>
      <c r="C324" t="s" s="32">
        <v>873</v>
      </c>
      <c r="D324" t="s" s="32">
        <v>781</v>
      </c>
      <c r="E324" t="s" s="32">
        <v>714</v>
      </c>
      <c r="F324" t="s" s="32">
        <v>282</v>
      </c>
      <c r="G324" t="s" s="30">
        <v>43</v>
      </c>
      <c r="H324" t="s" s="33">
        <v>32</v>
      </c>
      <c r="I324" s="34">
        <v>41957.252777777780</v>
      </c>
      <c r="J324" s="34">
        <v>42020.186111111114</v>
      </c>
      <c r="K324" s="35"/>
    </row>
    <row r="325" ht="30" customHeight="1">
      <c r="A325" t="s" s="30">
        <v>25</v>
      </c>
      <c r="B325" t="s" s="31">
        <v>874</v>
      </c>
      <c r="C325" t="s" s="32">
        <v>875</v>
      </c>
      <c r="D325" t="s" s="32">
        <v>781</v>
      </c>
      <c r="E325" t="s" s="32">
        <v>714</v>
      </c>
      <c r="F325" t="s" s="32">
        <v>282</v>
      </c>
      <c r="G325" t="s" s="30">
        <v>43</v>
      </c>
      <c r="H325" t="s" s="33">
        <v>32</v>
      </c>
      <c r="I325" s="34">
        <v>41957.235416666670</v>
      </c>
      <c r="J325" s="34">
        <v>42012.902777777781</v>
      </c>
      <c r="K325" s="35"/>
    </row>
    <row r="326" ht="30" customHeight="1">
      <c r="A326" t="s" s="30">
        <v>25</v>
      </c>
      <c r="B326" t="s" s="31">
        <v>876</v>
      </c>
      <c r="C326" t="s" s="32">
        <v>877</v>
      </c>
      <c r="D326" t="s" s="32">
        <v>878</v>
      </c>
      <c r="E326" t="s" s="32">
        <v>632</v>
      </c>
      <c r="F326" t="s" s="32">
        <v>223</v>
      </c>
      <c r="G326" t="s" s="30">
        <v>43</v>
      </c>
      <c r="H326" t="s" s="33">
        <v>32</v>
      </c>
      <c r="I326" s="34">
        <v>41954.541666666664</v>
      </c>
      <c r="J326" s="34">
        <v>41957.19375</v>
      </c>
      <c r="K326" s="35"/>
    </row>
    <row r="327" ht="30" customHeight="1">
      <c r="A327" t="s" s="30">
        <v>25</v>
      </c>
      <c r="B327" t="s" s="31">
        <v>879</v>
      </c>
      <c r="C327" t="s" s="32">
        <v>880</v>
      </c>
      <c r="D327" t="s" s="32">
        <v>681</v>
      </c>
      <c r="E327" t="s" s="32">
        <v>708</v>
      </c>
      <c r="F327" t="s" s="32">
        <v>282</v>
      </c>
      <c r="G327" t="s" s="30">
        <v>43</v>
      </c>
      <c r="H327" t="s" s="33">
        <v>32</v>
      </c>
      <c r="I327" s="34">
        <v>41954.511111111111</v>
      </c>
      <c r="J327" s="34">
        <v>41977.772222222222</v>
      </c>
      <c r="K327" s="35"/>
    </row>
    <row r="328" ht="30" customHeight="1">
      <c r="A328" t="s" s="30">
        <v>25</v>
      </c>
      <c r="B328" t="s" s="31">
        <v>881</v>
      </c>
      <c r="C328" t="s" s="32">
        <v>882</v>
      </c>
      <c r="D328" t="s" s="32">
        <v>829</v>
      </c>
      <c r="E328" t="s" s="32">
        <v>731</v>
      </c>
      <c r="F328" t="s" s="32">
        <v>282</v>
      </c>
      <c r="G328" t="s" s="30">
        <v>43</v>
      </c>
      <c r="H328" t="s" s="33">
        <v>32</v>
      </c>
      <c r="I328" s="34">
        <v>41953.833333333336</v>
      </c>
      <c r="J328" s="34">
        <v>42011.229861111111</v>
      </c>
      <c r="K328" s="35"/>
    </row>
    <row r="329" ht="30" customHeight="1">
      <c r="A329" t="s" s="30">
        <v>25</v>
      </c>
      <c r="B329" t="s" s="31">
        <v>883</v>
      </c>
      <c r="C329" t="s" s="32">
        <v>884</v>
      </c>
      <c r="D329" t="s" s="32">
        <v>365</v>
      </c>
      <c r="E329" t="s" s="32">
        <v>885</v>
      </c>
      <c r="F329" t="s" s="32">
        <v>282</v>
      </c>
      <c r="G329" t="s" s="30">
        <v>43</v>
      </c>
      <c r="H329" t="s" s="33">
        <v>32</v>
      </c>
      <c r="I329" s="34">
        <v>41953.624305555553</v>
      </c>
      <c r="J329" s="34">
        <v>41978.5875</v>
      </c>
      <c r="K329" s="35"/>
    </row>
    <row r="330" ht="30" customHeight="1">
      <c r="A330" t="s" s="30">
        <v>25</v>
      </c>
      <c r="B330" t="s" s="31">
        <v>886</v>
      </c>
      <c r="C330" t="s" s="32">
        <v>887</v>
      </c>
      <c r="D330" t="s" s="32">
        <v>452</v>
      </c>
      <c r="E330" t="s" s="32">
        <v>888</v>
      </c>
      <c r="F330" t="s" s="32">
        <v>282</v>
      </c>
      <c r="G330" t="s" s="30">
        <v>43</v>
      </c>
      <c r="H330" t="s" s="33">
        <v>32</v>
      </c>
      <c r="I330" s="34">
        <v>41950.611111111109</v>
      </c>
      <c r="J330" s="34">
        <v>41985.398611111108</v>
      </c>
      <c r="K330" s="35"/>
    </row>
    <row r="331" ht="30" customHeight="1">
      <c r="A331" t="s" s="30">
        <v>25</v>
      </c>
      <c r="B331" t="s" s="31">
        <v>889</v>
      </c>
      <c r="C331" t="s" s="32">
        <v>890</v>
      </c>
      <c r="D331" t="s" s="32">
        <v>829</v>
      </c>
      <c r="E331" t="s" s="32">
        <v>497</v>
      </c>
      <c r="F331" t="s" s="32">
        <v>223</v>
      </c>
      <c r="G331" t="s" s="30">
        <v>43</v>
      </c>
      <c r="H331" t="s" s="33">
        <v>32</v>
      </c>
      <c r="I331" s="34">
        <v>41950.599305555559</v>
      </c>
      <c r="J331" s="34">
        <v>42018.109027777777</v>
      </c>
      <c r="K331" s="35"/>
    </row>
    <row r="332" ht="30" customHeight="1">
      <c r="A332" t="s" s="30">
        <v>25</v>
      </c>
      <c r="B332" t="s" s="31">
        <v>891</v>
      </c>
      <c r="C332" t="s" s="32">
        <v>892</v>
      </c>
      <c r="D332" t="s" s="32">
        <v>829</v>
      </c>
      <c r="E332" t="s" s="32">
        <v>497</v>
      </c>
      <c r="F332" t="s" s="32">
        <v>223</v>
      </c>
      <c r="G332" t="s" s="30">
        <v>43</v>
      </c>
      <c r="H332" t="s" s="33">
        <v>32</v>
      </c>
      <c r="I332" s="34">
        <v>41950.586111111108</v>
      </c>
      <c r="J332" s="34">
        <v>42018.109027777777</v>
      </c>
      <c r="K332" s="35"/>
    </row>
    <row r="333" ht="30" customHeight="1">
      <c r="A333" t="s" s="30">
        <v>25</v>
      </c>
      <c r="B333" t="s" s="31">
        <v>893</v>
      </c>
      <c r="C333" t="s" s="32">
        <v>894</v>
      </c>
      <c r="D333" t="s" s="32">
        <v>766</v>
      </c>
      <c r="E333" t="s" s="32">
        <v>645</v>
      </c>
      <c r="F333" t="s" s="32">
        <v>282</v>
      </c>
      <c r="G333" t="s" s="30">
        <v>43</v>
      </c>
      <c r="H333" t="s" s="33">
        <v>32</v>
      </c>
      <c r="I333" s="34">
        <v>41950.45625</v>
      </c>
      <c r="J333" s="34">
        <v>41984.510416666664</v>
      </c>
      <c r="K333" s="35"/>
    </row>
    <row r="334" ht="45" customHeight="1">
      <c r="A334" t="s" s="30">
        <v>25</v>
      </c>
      <c r="B334" t="s" s="31">
        <v>895</v>
      </c>
      <c r="C334" t="s" s="32">
        <v>896</v>
      </c>
      <c r="D334" t="s" s="32">
        <v>620</v>
      </c>
      <c r="E334" t="s" s="32">
        <v>362</v>
      </c>
      <c r="F334" t="s" s="32">
        <v>282</v>
      </c>
      <c r="G334" t="s" s="30">
        <v>43</v>
      </c>
      <c r="H334" t="s" s="33">
        <v>32</v>
      </c>
      <c r="I334" s="34">
        <v>41949.534722222219</v>
      </c>
      <c r="J334" s="34">
        <v>42025.477777777778</v>
      </c>
      <c r="K334" s="35"/>
    </row>
    <row r="335" ht="30" customHeight="1">
      <c r="A335" t="s" s="30">
        <v>25</v>
      </c>
      <c r="B335" t="s" s="31">
        <v>897</v>
      </c>
      <c r="C335" t="s" s="32">
        <v>898</v>
      </c>
      <c r="D335" t="s" s="32">
        <v>503</v>
      </c>
      <c r="E335" t="s" s="32">
        <v>899</v>
      </c>
      <c r="F335" t="s" s="32">
        <v>783</v>
      </c>
      <c r="G335" t="s" s="30">
        <v>43</v>
      </c>
      <c r="H335" t="s" s="33">
        <v>32</v>
      </c>
      <c r="I335" s="34">
        <v>41949.494444444441</v>
      </c>
      <c r="J335" s="34">
        <v>42023.954166666670</v>
      </c>
      <c r="K335" s="35"/>
    </row>
    <row r="336" ht="15.75" customHeight="1">
      <c r="A336" t="s" s="30">
        <v>25</v>
      </c>
      <c r="B336" t="s" s="31">
        <v>900</v>
      </c>
      <c r="C336" t="s" s="32">
        <v>901</v>
      </c>
      <c r="D336" t="s" s="32">
        <v>671</v>
      </c>
      <c r="E336" t="s" s="32">
        <v>671</v>
      </c>
      <c r="F336" t="s" s="32">
        <v>223</v>
      </c>
      <c r="G336" t="s" s="30">
        <v>79</v>
      </c>
      <c r="H336" t="s" s="32">
        <v>80</v>
      </c>
      <c r="I336" s="34">
        <v>41949.268055555556</v>
      </c>
      <c r="J336" s="34">
        <v>42030.213194444441</v>
      </c>
      <c r="K336" s="35"/>
    </row>
    <row r="337" ht="30" customHeight="1">
      <c r="A337" t="s" s="30">
        <v>25</v>
      </c>
      <c r="B337" t="s" s="31">
        <v>902</v>
      </c>
      <c r="C337" t="s" s="32">
        <v>903</v>
      </c>
      <c r="D337" t="s" s="32">
        <v>644</v>
      </c>
      <c r="E337" t="s" s="32">
        <v>782</v>
      </c>
      <c r="F337" t="s" s="32">
        <v>223</v>
      </c>
      <c r="G337" t="s" s="30">
        <v>43</v>
      </c>
      <c r="H337" t="s" s="33">
        <v>32</v>
      </c>
      <c r="I337" s="34">
        <v>41948.284027777780</v>
      </c>
      <c r="J337" s="34">
        <v>42031.5</v>
      </c>
      <c r="K337" s="35"/>
    </row>
    <row r="338" ht="30" customHeight="1">
      <c r="A338" t="s" s="30">
        <v>25</v>
      </c>
      <c r="B338" t="s" s="31">
        <v>904</v>
      </c>
      <c r="C338" t="s" s="32">
        <v>905</v>
      </c>
      <c r="D338" t="s" s="32">
        <v>906</v>
      </c>
      <c r="E338" t="s" s="32">
        <v>632</v>
      </c>
      <c r="F338" t="s" s="32">
        <v>282</v>
      </c>
      <c r="G338" t="s" s="30">
        <v>43</v>
      </c>
      <c r="H338" t="s" s="33">
        <v>32</v>
      </c>
      <c r="I338" s="34">
        <v>41948.259722222225</v>
      </c>
      <c r="J338" s="34">
        <v>42025.641666666670</v>
      </c>
      <c r="K338" s="35"/>
    </row>
    <row r="339" ht="30" customHeight="1">
      <c r="A339" t="s" s="30">
        <v>25</v>
      </c>
      <c r="B339" t="s" s="31">
        <v>907</v>
      </c>
      <c r="C339" t="s" s="32">
        <v>908</v>
      </c>
      <c r="D339" t="s" s="32">
        <v>565</v>
      </c>
      <c r="E339" t="s" s="32">
        <v>909</v>
      </c>
      <c r="F339" t="s" s="32">
        <v>223</v>
      </c>
      <c r="G339" t="s" s="30">
        <v>31</v>
      </c>
      <c r="H339" t="s" s="33">
        <v>32</v>
      </c>
      <c r="I339" s="34">
        <v>41946.586805555555</v>
      </c>
      <c r="J339" s="34">
        <v>41946.586805555555</v>
      </c>
      <c r="K339" s="35"/>
    </row>
    <row r="340" ht="30" customHeight="1">
      <c r="A340" t="s" s="30">
        <v>25</v>
      </c>
      <c r="B340" t="s" s="31">
        <v>910</v>
      </c>
      <c r="C340" t="s" s="32">
        <v>911</v>
      </c>
      <c r="D340" t="s" s="32">
        <v>802</v>
      </c>
      <c r="E340" t="s" s="32">
        <v>861</v>
      </c>
      <c r="F340" t="s" s="32">
        <v>223</v>
      </c>
      <c r="G340" t="s" s="30">
        <v>36</v>
      </c>
      <c r="H340" t="s" s="33">
        <v>32</v>
      </c>
      <c r="I340" s="34">
        <v>41942.811805555553</v>
      </c>
      <c r="J340" s="34">
        <v>42010.502083333333</v>
      </c>
      <c r="K340" s="35"/>
    </row>
    <row r="341" ht="30" customHeight="1">
      <c r="A341" t="s" s="30">
        <v>25</v>
      </c>
      <c r="B341" t="s" s="31">
        <v>912</v>
      </c>
      <c r="C341" t="s" s="32">
        <v>913</v>
      </c>
      <c r="D341" t="s" s="32">
        <v>365</v>
      </c>
      <c r="E341" t="s" s="32">
        <v>632</v>
      </c>
      <c r="F341" t="s" s="32">
        <v>282</v>
      </c>
      <c r="G341" t="s" s="30">
        <v>43</v>
      </c>
      <c r="H341" t="s" s="33">
        <v>32</v>
      </c>
      <c r="I341" s="34">
        <v>41942.511805555558</v>
      </c>
      <c r="J341" s="34">
        <v>41985.793055555558</v>
      </c>
      <c r="K341" s="35"/>
    </row>
    <row r="342" ht="30" customHeight="1">
      <c r="A342" t="s" s="30">
        <v>25</v>
      </c>
      <c r="B342" t="s" s="31">
        <v>914</v>
      </c>
      <c r="C342" t="s" s="32">
        <v>915</v>
      </c>
      <c r="D342" t="s" s="32">
        <v>736</v>
      </c>
      <c r="E342" t="s" s="32">
        <v>916</v>
      </c>
      <c r="F342" t="s" s="32">
        <v>282</v>
      </c>
      <c r="G342" t="s" s="30">
        <v>43</v>
      </c>
      <c r="H342" t="s" s="33">
        <v>32</v>
      </c>
      <c r="I342" s="34">
        <v>41942.20625</v>
      </c>
      <c r="J342" s="34">
        <v>42004.456944444442</v>
      </c>
      <c r="K342" s="35"/>
    </row>
    <row r="343" ht="30" customHeight="1">
      <c r="A343" t="s" s="30">
        <v>25</v>
      </c>
      <c r="B343" t="s" s="31">
        <v>917</v>
      </c>
      <c r="C343" t="s" s="32">
        <v>918</v>
      </c>
      <c r="D343" t="s" s="32">
        <v>620</v>
      </c>
      <c r="E343" t="s" s="32">
        <v>861</v>
      </c>
      <c r="F343" t="s" s="32">
        <v>30</v>
      </c>
      <c r="G343" t="s" s="30">
        <v>36</v>
      </c>
      <c r="H343" t="s" s="33">
        <v>32</v>
      </c>
      <c r="I343" s="34">
        <v>41941.702777777777</v>
      </c>
      <c r="J343" s="34">
        <v>42031.55</v>
      </c>
      <c r="K343" s="35"/>
    </row>
    <row r="344" ht="30" customHeight="1">
      <c r="A344" t="s" s="30">
        <v>25</v>
      </c>
      <c r="B344" t="s" s="31">
        <v>919</v>
      </c>
      <c r="C344" t="s" s="32">
        <v>920</v>
      </c>
      <c r="D344" t="s" s="32">
        <v>451</v>
      </c>
      <c r="E344" t="s" s="32">
        <v>497</v>
      </c>
      <c r="F344" t="s" s="32">
        <v>223</v>
      </c>
      <c r="G344" t="s" s="30">
        <v>36</v>
      </c>
      <c r="H344" t="s" s="33">
        <v>32</v>
      </c>
      <c r="I344" s="34">
        <v>41941.58125</v>
      </c>
      <c r="J344" s="34">
        <v>42013.733333333330</v>
      </c>
      <c r="K344" s="35"/>
    </row>
    <row r="345" ht="30" customHeight="1">
      <c r="A345" t="s" s="30">
        <v>25</v>
      </c>
      <c r="B345" t="s" s="31">
        <v>921</v>
      </c>
      <c r="C345" t="s" s="32">
        <v>922</v>
      </c>
      <c r="D345" t="s" s="32">
        <v>354</v>
      </c>
      <c r="E345" t="s" s="32">
        <v>354</v>
      </c>
      <c r="F345" t="s" s="32">
        <v>783</v>
      </c>
      <c r="G345" t="s" s="30">
        <v>43</v>
      </c>
      <c r="H345" t="s" s="33">
        <v>32</v>
      </c>
      <c r="I345" s="34">
        <v>41940.729166666664</v>
      </c>
      <c r="J345" s="34">
        <v>41957.91875</v>
      </c>
      <c r="K345" s="35"/>
    </row>
    <row r="346" ht="30" customHeight="1">
      <c r="A346" t="s" s="30">
        <v>25</v>
      </c>
      <c r="B346" t="s" s="31">
        <v>923</v>
      </c>
      <c r="C346" t="s" s="32">
        <v>924</v>
      </c>
      <c r="D346" t="s" s="32">
        <v>786</v>
      </c>
      <c r="E346" t="s" s="32">
        <v>645</v>
      </c>
      <c r="F346" t="s" s="32">
        <v>223</v>
      </c>
      <c r="G346" t="s" s="30">
        <v>43</v>
      </c>
      <c r="H346" t="s" s="33">
        <v>32</v>
      </c>
      <c r="I346" s="34">
        <v>41940.531944444447</v>
      </c>
      <c r="J346" s="34">
        <v>42024.701388888891</v>
      </c>
      <c r="K346" s="35"/>
    </row>
    <row r="347" ht="30" customHeight="1">
      <c r="A347" t="s" s="30">
        <v>25</v>
      </c>
      <c r="B347" t="s" s="31">
        <v>925</v>
      </c>
      <c r="C347" t="s" s="32">
        <v>926</v>
      </c>
      <c r="D347" t="s" s="32">
        <v>159</v>
      </c>
      <c r="E347" t="s" s="32">
        <v>725</v>
      </c>
      <c r="F347" t="s" s="32">
        <v>223</v>
      </c>
      <c r="G347" t="s" s="30">
        <v>31</v>
      </c>
      <c r="H347" t="s" s="33">
        <v>32</v>
      </c>
      <c r="I347" s="34">
        <v>41936.704166666670</v>
      </c>
      <c r="J347" s="34">
        <v>41936.770833333336</v>
      </c>
      <c r="K347" s="35"/>
    </row>
    <row r="348" ht="30" customHeight="1">
      <c r="A348" t="s" s="30">
        <v>25</v>
      </c>
      <c r="B348" t="s" s="31">
        <v>927</v>
      </c>
      <c r="C348" t="s" s="32">
        <v>928</v>
      </c>
      <c r="D348" t="s" s="32">
        <v>929</v>
      </c>
      <c r="E348" t="s" s="32">
        <v>930</v>
      </c>
      <c r="F348" t="s" s="32">
        <v>282</v>
      </c>
      <c r="G348" t="s" s="30">
        <v>43</v>
      </c>
      <c r="H348" t="s" s="33">
        <v>32</v>
      </c>
      <c r="I348" s="34">
        <v>41936.583333333336</v>
      </c>
      <c r="J348" s="34">
        <v>42013.840277777781</v>
      </c>
      <c r="K348" s="35"/>
    </row>
    <row r="349" ht="45" customHeight="1">
      <c r="A349" t="s" s="30">
        <v>25</v>
      </c>
      <c r="B349" t="s" s="31">
        <v>931</v>
      </c>
      <c r="C349" t="s" s="32">
        <v>932</v>
      </c>
      <c r="D349" t="s" s="32">
        <v>675</v>
      </c>
      <c r="E349" t="s" s="32">
        <v>708</v>
      </c>
      <c r="F349" t="s" s="32">
        <v>783</v>
      </c>
      <c r="G349" t="s" s="30">
        <v>43</v>
      </c>
      <c r="H349" t="s" s="33">
        <v>32</v>
      </c>
      <c r="I349" s="34">
        <v>41936.414583333331</v>
      </c>
      <c r="J349" s="34">
        <v>42025.375694444447</v>
      </c>
      <c r="K349" s="35"/>
    </row>
    <row r="350" ht="30" customHeight="1">
      <c r="A350" t="s" s="30">
        <v>25</v>
      </c>
      <c r="B350" t="s" s="31">
        <v>933</v>
      </c>
      <c r="C350" t="s" s="32">
        <v>934</v>
      </c>
      <c r="D350" t="s" s="32">
        <v>159</v>
      </c>
      <c r="E350" t="s" s="32">
        <v>725</v>
      </c>
      <c r="F350" t="s" s="32">
        <v>223</v>
      </c>
      <c r="G350" t="s" s="30">
        <v>31</v>
      </c>
      <c r="H350" t="s" s="33">
        <v>32</v>
      </c>
      <c r="I350" s="34">
        <v>41934.695138888892</v>
      </c>
      <c r="J350" s="34">
        <v>41934.702083333330</v>
      </c>
      <c r="K350" s="35"/>
    </row>
    <row r="351" ht="30" customHeight="1">
      <c r="A351" t="s" s="30">
        <v>25</v>
      </c>
      <c r="B351" t="s" s="31">
        <v>935</v>
      </c>
      <c r="C351" t="s" s="32">
        <v>936</v>
      </c>
      <c r="D351" t="s" s="32">
        <v>937</v>
      </c>
      <c r="E351" t="s" s="32">
        <v>725</v>
      </c>
      <c r="F351" t="s" s="32">
        <v>282</v>
      </c>
      <c r="G351" t="s" s="30">
        <v>31</v>
      </c>
      <c r="H351" t="s" s="33">
        <v>32</v>
      </c>
      <c r="I351" s="34">
        <v>41933.465277777781</v>
      </c>
      <c r="J351" s="34">
        <v>42062.774305555555</v>
      </c>
      <c r="K351" s="35"/>
    </row>
    <row r="352" ht="30" customHeight="1">
      <c r="A352" t="s" s="30">
        <v>25</v>
      </c>
      <c r="B352" t="s" s="31">
        <v>938</v>
      </c>
      <c r="C352" t="s" s="32">
        <v>939</v>
      </c>
      <c r="D352" t="s" s="32">
        <v>937</v>
      </c>
      <c r="E352" t="s" s="32">
        <v>940</v>
      </c>
      <c r="F352" t="s" s="32">
        <v>282</v>
      </c>
      <c r="G352" t="s" s="30">
        <v>43</v>
      </c>
      <c r="H352" t="s" s="33">
        <v>32</v>
      </c>
      <c r="I352" s="34">
        <v>41933.388888888891</v>
      </c>
      <c r="J352" s="34">
        <v>41956.758333333331</v>
      </c>
      <c r="K352" s="35"/>
    </row>
    <row r="353" ht="30" customHeight="1">
      <c r="A353" t="s" s="30">
        <v>25</v>
      </c>
      <c r="B353" t="s" s="31">
        <v>941</v>
      </c>
      <c r="C353" t="s" s="32">
        <v>942</v>
      </c>
      <c r="D353" t="s" s="32">
        <v>159</v>
      </c>
      <c r="E353" t="s" s="32">
        <v>159</v>
      </c>
      <c r="F353" t="s" s="32">
        <v>223</v>
      </c>
      <c r="G353" t="s" s="30">
        <v>31</v>
      </c>
      <c r="H353" t="s" s="33">
        <v>32</v>
      </c>
      <c r="I353" s="34">
        <v>41932.7625</v>
      </c>
      <c r="J353" s="34">
        <v>41932.7625</v>
      </c>
      <c r="K353" s="35"/>
    </row>
    <row r="354" ht="30" customHeight="1">
      <c r="A354" t="s" s="30">
        <v>25</v>
      </c>
      <c r="B354" t="s" s="31">
        <v>943</v>
      </c>
      <c r="C354" t="s" s="32">
        <v>944</v>
      </c>
      <c r="D354" t="s" s="32">
        <v>620</v>
      </c>
      <c r="E354" t="s" s="32">
        <v>354</v>
      </c>
      <c r="F354" t="s" s="32">
        <v>282</v>
      </c>
      <c r="G354" t="s" s="30">
        <v>43</v>
      </c>
      <c r="H354" t="s" s="33">
        <v>32</v>
      </c>
      <c r="I354" s="34">
        <v>41932.395138888889</v>
      </c>
      <c r="J354" s="34">
        <v>42025.816666666666</v>
      </c>
      <c r="K354" s="35"/>
    </row>
    <row r="355" ht="30" customHeight="1">
      <c r="A355" t="s" s="30">
        <v>25</v>
      </c>
      <c r="B355" t="s" s="31">
        <v>945</v>
      </c>
      <c r="C355" t="s" s="32">
        <v>946</v>
      </c>
      <c r="D355" t="s" s="32">
        <v>644</v>
      </c>
      <c r="E355" t="s" s="32">
        <v>752</v>
      </c>
      <c r="F355" t="s" s="32">
        <v>282</v>
      </c>
      <c r="G355" t="s" s="30">
        <v>43</v>
      </c>
      <c r="H355" t="s" s="33">
        <v>32</v>
      </c>
      <c r="I355" s="34">
        <v>41929.457638888889</v>
      </c>
      <c r="J355" s="34">
        <v>42020.770138888889</v>
      </c>
      <c r="K355" s="35"/>
    </row>
    <row r="356" ht="30" customHeight="1">
      <c r="A356" t="s" s="30">
        <v>25</v>
      </c>
      <c r="B356" t="s" s="31">
        <v>947</v>
      </c>
      <c r="C356" t="s" s="32">
        <v>948</v>
      </c>
      <c r="D356" t="s" s="32">
        <v>648</v>
      </c>
      <c r="E356" t="s" s="32">
        <v>714</v>
      </c>
      <c r="F356" t="s" s="32">
        <v>223</v>
      </c>
      <c r="G356" t="s" s="30">
        <v>43</v>
      </c>
      <c r="H356" t="s" s="33">
        <v>32</v>
      </c>
      <c r="I356" s="34">
        <v>41928.557638888888</v>
      </c>
      <c r="J356" s="34">
        <v>42018.109027777777</v>
      </c>
      <c r="K356" s="35"/>
    </row>
    <row r="357" ht="30" customHeight="1">
      <c r="A357" t="s" s="30">
        <v>25</v>
      </c>
      <c r="B357" t="s" s="31">
        <v>949</v>
      </c>
      <c r="C357" t="s" s="32">
        <v>950</v>
      </c>
      <c r="D357" t="s" s="32">
        <v>906</v>
      </c>
      <c r="E357" t="s" s="32">
        <v>654</v>
      </c>
      <c r="F357" t="s" s="32">
        <v>282</v>
      </c>
      <c r="G357" t="s" s="30">
        <v>43</v>
      </c>
      <c r="H357" t="s" s="33">
        <v>32</v>
      </c>
      <c r="I357" s="34">
        <v>41928.23125</v>
      </c>
      <c r="J357" s="34">
        <v>41978.582638888889</v>
      </c>
      <c r="K357" s="35"/>
    </row>
    <row r="358" ht="30" customHeight="1">
      <c r="A358" t="s" s="30">
        <v>25</v>
      </c>
      <c r="B358" t="s" s="31">
        <v>951</v>
      </c>
      <c r="C358" t="s" s="32">
        <v>952</v>
      </c>
      <c r="D358" t="s" s="32">
        <v>953</v>
      </c>
      <c r="E358" t="s" s="32">
        <v>954</v>
      </c>
      <c r="F358" t="s" s="32">
        <v>282</v>
      </c>
      <c r="G358" t="s" s="30">
        <v>43</v>
      </c>
      <c r="H358" t="s" s="33">
        <v>32</v>
      </c>
      <c r="I358" s="34">
        <v>41927.516666666670</v>
      </c>
      <c r="J358" s="34">
        <v>41978.467361111114</v>
      </c>
      <c r="K358" s="35"/>
    </row>
    <row r="359" ht="30" customHeight="1">
      <c r="A359" t="s" s="30">
        <v>25</v>
      </c>
      <c r="B359" t="s" s="31">
        <v>955</v>
      </c>
      <c r="C359" t="s" s="32">
        <v>956</v>
      </c>
      <c r="D359" t="s" s="32">
        <v>365</v>
      </c>
      <c r="E359" t="s" s="32">
        <v>752</v>
      </c>
      <c r="F359" t="s" s="32">
        <v>223</v>
      </c>
      <c r="G359" t="s" s="30">
        <v>43</v>
      </c>
      <c r="H359" t="s" s="33">
        <v>32</v>
      </c>
      <c r="I359" s="34">
        <v>41926.419444444444</v>
      </c>
      <c r="J359" s="34">
        <v>42018.109027777777</v>
      </c>
      <c r="K359" s="35"/>
    </row>
    <row r="360" ht="30" customHeight="1">
      <c r="A360" t="s" s="30">
        <v>25</v>
      </c>
      <c r="B360" t="s" s="31">
        <v>957</v>
      </c>
      <c r="C360" t="s" s="32">
        <v>958</v>
      </c>
      <c r="D360" t="s" s="32">
        <v>354</v>
      </c>
      <c r="E360" t="s" s="32">
        <v>354</v>
      </c>
      <c r="F360" t="s" s="32">
        <v>783</v>
      </c>
      <c r="G360" t="s" s="30">
        <v>43</v>
      </c>
      <c r="H360" t="s" s="33">
        <v>32</v>
      </c>
      <c r="I360" s="34">
        <v>41925.794444444444</v>
      </c>
      <c r="J360" s="34">
        <v>41962.595833333333</v>
      </c>
      <c r="K360" s="35"/>
    </row>
    <row r="361" ht="30" customHeight="1">
      <c r="A361" t="s" s="30">
        <v>25</v>
      </c>
      <c r="B361" t="s" s="31">
        <v>959</v>
      </c>
      <c r="C361" t="s" s="32">
        <v>960</v>
      </c>
      <c r="D361" t="s" s="32">
        <v>620</v>
      </c>
      <c r="E361" t="s" s="32">
        <v>782</v>
      </c>
      <c r="F361" t="s" s="32">
        <v>223</v>
      </c>
      <c r="G361" t="s" s="30">
        <v>43</v>
      </c>
      <c r="H361" t="s" s="33">
        <v>32</v>
      </c>
      <c r="I361" s="34">
        <v>41923.549305555556</v>
      </c>
      <c r="J361" s="34">
        <v>42032.405555555553</v>
      </c>
      <c r="K361" s="35"/>
    </row>
    <row r="362" ht="30" customHeight="1">
      <c r="A362" t="s" s="30">
        <v>25</v>
      </c>
      <c r="B362" t="s" s="31">
        <v>961</v>
      </c>
      <c r="C362" t="s" s="32">
        <v>962</v>
      </c>
      <c r="D362" t="s" s="32">
        <v>963</v>
      </c>
      <c r="E362" t="s" s="32">
        <v>964</v>
      </c>
      <c r="F362" t="s" s="32">
        <v>282</v>
      </c>
      <c r="G362" t="s" s="30">
        <v>43</v>
      </c>
      <c r="H362" t="s" s="33">
        <v>32</v>
      </c>
      <c r="I362" s="34">
        <v>41922.081944444442</v>
      </c>
      <c r="J362" s="34">
        <v>41953.461805555555</v>
      </c>
      <c r="K362" s="35"/>
    </row>
    <row r="363" ht="30" customHeight="1">
      <c r="A363" t="s" s="30">
        <v>25</v>
      </c>
      <c r="B363" t="s" s="31">
        <v>965</v>
      </c>
      <c r="C363" t="s" s="32">
        <v>966</v>
      </c>
      <c r="D363" t="s" s="32">
        <v>736</v>
      </c>
      <c r="E363" t="s" s="32">
        <v>645</v>
      </c>
      <c r="F363" t="s" s="32">
        <v>282</v>
      </c>
      <c r="G363" t="s" s="30">
        <v>43</v>
      </c>
      <c r="H363" t="s" s="33">
        <v>32</v>
      </c>
      <c r="I363" s="34">
        <v>41921.553472222222</v>
      </c>
      <c r="J363" s="34">
        <v>42004.458333333336</v>
      </c>
      <c r="K363" s="35"/>
    </row>
    <row r="364" ht="45" customHeight="1">
      <c r="A364" t="s" s="30">
        <v>25</v>
      </c>
      <c r="B364" t="s" s="31">
        <v>967</v>
      </c>
      <c r="C364" t="s" s="32">
        <v>968</v>
      </c>
      <c r="D364" t="s" s="32">
        <v>365</v>
      </c>
      <c r="E364" t="s" s="32">
        <v>451</v>
      </c>
      <c r="F364" t="s" s="32">
        <v>282</v>
      </c>
      <c r="G364" t="s" s="30">
        <v>43</v>
      </c>
      <c r="H364" t="s" s="33">
        <v>32</v>
      </c>
      <c r="I364" s="34">
        <v>41920.838888888888</v>
      </c>
      <c r="J364" s="34">
        <v>41984.344444444447</v>
      </c>
      <c r="K364" s="35"/>
    </row>
    <row r="365" ht="45" customHeight="1">
      <c r="A365" t="s" s="30">
        <v>25</v>
      </c>
      <c r="B365" t="s" s="31">
        <v>969</v>
      </c>
      <c r="C365" t="s" s="32">
        <v>970</v>
      </c>
      <c r="D365" t="s" s="32">
        <v>241</v>
      </c>
      <c r="E365" t="s" s="32">
        <v>725</v>
      </c>
      <c r="F365" s="35"/>
      <c r="G365" t="s" s="30">
        <v>31</v>
      </c>
      <c r="H365" t="s" s="33">
        <v>32</v>
      </c>
      <c r="I365" s="34">
        <v>41919.531944444447</v>
      </c>
      <c r="J365" s="34">
        <v>41920.452777777777</v>
      </c>
      <c r="K365" s="35"/>
    </row>
    <row r="366" ht="30" customHeight="1">
      <c r="A366" t="s" s="30">
        <v>25</v>
      </c>
      <c r="B366" t="s" s="31">
        <v>971</v>
      </c>
      <c r="C366" t="s" s="32">
        <v>972</v>
      </c>
      <c r="D366" t="s" s="32">
        <v>365</v>
      </c>
      <c r="E366" t="s" s="32">
        <v>973</v>
      </c>
      <c r="F366" t="s" s="32">
        <v>223</v>
      </c>
      <c r="G366" t="s" s="30">
        <v>43</v>
      </c>
      <c r="H366" t="s" s="33">
        <v>32</v>
      </c>
      <c r="I366" s="34">
        <v>41919.529861111114</v>
      </c>
      <c r="J366" s="34">
        <v>42031.359722222223</v>
      </c>
      <c r="K366" s="35"/>
    </row>
    <row r="367" ht="45" customHeight="1">
      <c r="A367" t="s" s="30">
        <v>25</v>
      </c>
      <c r="B367" t="s" s="31">
        <v>974</v>
      </c>
      <c r="C367" t="s" s="32">
        <v>975</v>
      </c>
      <c r="D367" t="s" s="32">
        <v>620</v>
      </c>
      <c r="E367" t="s" s="32">
        <v>766</v>
      </c>
      <c r="F367" t="s" s="32">
        <v>783</v>
      </c>
      <c r="G367" t="s" s="30">
        <v>36</v>
      </c>
      <c r="H367" t="s" s="33">
        <v>32</v>
      </c>
      <c r="I367" s="34">
        <v>41918.669444444444</v>
      </c>
      <c r="J367" s="34">
        <v>42025.897222222222</v>
      </c>
      <c r="K367" s="35"/>
    </row>
    <row r="368" ht="30" customHeight="1">
      <c r="A368" t="s" s="30">
        <v>25</v>
      </c>
      <c r="B368" t="s" s="31">
        <v>976</v>
      </c>
      <c r="C368" t="s" s="32">
        <v>977</v>
      </c>
      <c r="D368" t="s" s="32">
        <v>641</v>
      </c>
      <c r="E368" t="s" s="32">
        <v>978</v>
      </c>
      <c r="F368" t="s" s="32">
        <v>282</v>
      </c>
      <c r="G368" t="s" s="30">
        <v>36</v>
      </c>
      <c r="H368" t="s" s="33">
        <v>32</v>
      </c>
      <c r="I368" s="34">
        <v>41912.795833333330</v>
      </c>
      <c r="J368" s="34">
        <v>41985.809722222220</v>
      </c>
      <c r="K368" s="35"/>
    </row>
    <row r="369" ht="30" customHeight="1">
      <c r="A369" t="s" s="30">
        <v>25</v>
      </c>
      <c r="B369" t="s" s="31">
        <v>979</v>
      </c>
      <c r="C369" t="s" s="32">
        <v>980</v>
      </c>
      <c r="D369" t="s" s="32">
        <v>620</v>
      </c>
      <c r="E369" t="s" s="32">
        <v>354</v>
      </c>
      <c r="F369" t="s" s="32">
        <v>282</v>
      </c>
      <c r="G369" t="s" s="30">
        <v>43</v>
      </c>
      <c r="H369" t="s" s="33">
        <v>32</v>
      </c>
      <c r="I369" s="34">
        <v>41912.546527777777</v>
      </c>
      <c r="J369" s="34">
        <v>42025.734722222223</v>
      </c>
      <c r="K369" s="35"/>
    </row>
    <row r="370" ht="30" customHeight="1">
      <c r="A370" t="s" s="30">
        <v>25</v>
      </c>
      <c r="B370" t="s" s="31">
        <v>981</v>
      </c>
      <c r="C370" t="s" s="32">
        <v>982</v>
      </c>
      <c r="D370" t="s" s="32">
        <v>620</v>
      </c>
      <c r="E370" t="s" s="32">
        <v>362</v>
      </c>
      <c r="F370" t="s" s="32">
        <v>282</v>
      </c>
      <c r="G370" t="s" s="30">
        <v>43</v>
      </c>
      <c r="H370" t="s" s="33">
        <v>32</v>
      </c>
      <c r="I370" s="34">
        <v>41912.527777777781</v>
      </c>
      <c r="J370" s="34">
        <v>42025.897222222222</v>
      </c>
      <c r="K370" s="35"/>
    </row>
    <row r="371" ht="30" customHeight="1">
      <c r="A371" t="s" s="30">
        <v>25</v>
      </c>
      <c r="B371" t="s" s="31">
        <v>983</v>
      </c>
      <c r="C371" t="s" s="32">
        <v>984</v>
      </c>
      <c r="D371" t="s" s="32">
        <v>644</v>
      </c>
      <c r="E371" t="s" s="32">
        <v>645</v>
      </c>
      <c r="F371" t="s" s="32">
        <v>282</v>
      </c>
      <c r="G371" t="s" s="30">
        <v>43</v>
      </c>
      <c r="H371" t="s" s="33">
        <v>32</v>
      </c>
      <c r="I371" s="34">
        <v>41910.278472222220</v>
      </c>
      <c r="J371" s="34">
        <v>41988.361805555556</v>
      </c>
      <c r="K371" s="35"/>
    </row>
    <row r="372" ht="30" customHeight="1">
      <c r="A372" t="s" s="30">
        <v>25</v>
      </c>
      <c r="B372" t="s" s="31">
        <v>985</v>
      </c>
      <c r="C372" t="s" s="32">
        <v>986</v>
      </c>
      <c r="D372" t="s" s="32">
        <v>159</v>
      </c>
      <c r="E372" t="s" s="32">
        <v>725</v>
      </c>
      <c r="F372" t="s" s="32">
        <v>223</v>
      </c>
      <c r="G372" t="s" s="30">
        <v>31</v>
      </c>
      <c r="H372" t="s" s="33">
        <v>32</v>
      </c>
      <c r="I372" s="34">
        <v>41904.680555555555</v>
      </c>
      <c r="J372" s="34">
        <v>41904.680555555555</v>
      </c>
      <c r="K372" s="35"/>
    </row>
    <row r="373" ht="30" customHeight="1">
      <c r="A373" t="s" s="30">
        <v>25</v>
      </c>
      <c r="B373" t="s" s="31">
        <v>987</v>
      </c>
      <c r="C373" t="s" s="32">
        <v>988</v>
      </c>
      <c r="D373" t="s" s="32">
        <v>736</v>
      </c>
      <c r="E373" t="s" s="32">
        <v>645</v>
      </c>
      <c r="F373" t="s" s="32">
        <v>282</v>
      </c>
      <c r="G373" t="s" s="30">
        <v>43</v>
      </c>
      <c r="H373" t="s" s="33">
        <v>32</v>
      </c>
      <c r="I373" s="34">
        <v>41899.442361111112</v>
      </c>
      <c r="J373" s="34">
        <v>41977.7625</v>
      </c>
      <c r="K373" s="35"/>
    </row>
    <row r="374" ht="30" customHeight="1">
      <c r="A374" t="s" s="30">
        <v>25</v>
      </c>
      <c r="B374" t="s" s="31">
        <v>989</v>
      </c>
      <c r="C374" t="s" s="32">
        <v>990</v>
      </c>
      <c r="D374" t="s" s="32">
        <v>789</v>
      </c>
      <c r="E374" t="s" s="32">
        <v>645</v>
      </c>
      <c r="F374" t="s" s="32">
        <v>282</v>
      </c>
      <c r="G374" t="s" s="30">
        <v>43</v>
      </c>
      <c r="H374" t="s" s="33">
        <v>32</v>
      </c>
      <c r="I374" s="34">
        <v>41898.588888888888</v>
      </c>
      <c r="J374" s="34">
        <v>41954.215277777781</v>
      </c>
      <c r="K374" s="35"/>
    </row>
    <row r="375" ht="30" customHeight="1">
      <c r="A375" t="s" s="30">
        <v>25</v>
      </c>
      <c r="B375" t="s" s="31">
        <v>991</v>
      </c>
      <c r="C375" t="s" s="32">
        <v>992</v>
      </c>
      <c r="D375" t="s" s="32">
        <v>159</v>
      </c>
      <c r="E375" t="s" s="32">
        <v>725</v>
      </c>
      <c r="F375" t="s" s="32">
        <v>282</v>
      </c>
      <c r="G375" t="s" s="30">
        <v>31</v>
      </c>
      <c r="H375" t="s" s="33">
        <v>32</v>
      </c>
      <c r="I375" s="34">
        <v>41898.450694444444</v>
      </c>
      <c r="J375" s="34">
        <v>41898.450694444444</v>
      </c>
      <c r="K375" s="35"/>
    </row>
    <row r="376" ht="30" customHeight="1">
      <c r="A376" t="s" s="30">
        <v>25</v>
      </c>
      <c r="B376" t="s" s="31">
        <v>993</v>
      </c>
      <c r="C376" t="s" s="32">
        <v>994</v>
      </c>
      <c r="D376" t="s" s="32">
        <v>995</v>
      </c>
      <c r="E376" t="s" s="32">
        <v>711</v>
      </c>
      <c r="F376" t="s" s="32">
        <v>783</v>
      </c>
      <c r="G376" t="s" s="30">
        <v>43</v>
      </c>
      <c r="H376" t="s" s="33">
        <v>32</v>
      </c>
      <c r="I376" s="34">
        <v>41893.627777777780</v>
      </c>
      <c r="J376" s="34">
        <v>41964.488194444442</v>
      </c>
      <c r="K376" s="35"/>
    </row>
    <row r="377" ht="30" customHeight="1">
      <c r="A377" t="s" s="30">
        <v>25</v>
      </c>
      <c r="B377" t="s" s="31">
        <v>996</v>
      </c>
      <c r="C377" t="s" s="32">
        <v>997</v>
      </c>
      <c r="D377" t="s" s="32">
        <v>998</v>
      </c>
      <c r="E377" t="s" s="32">
        <v>385</v>
      </c>
      <c r="F377" t="s" s="32">
        <v>355</v>
      </c>
      <c r="G377" t="s" s="30">
        <v>43</v>
      </c>
      <c r="H377" t="s" s="33">
        <v>32</v>
      </c>
      <c r="I377" s="34">
        <v>41892.638888888891</v>
      </c>
      <c r="J377" s="34">
        <v>41899.546527777777</v>
      </c>
      <c r="K377" s="35"/>
    </row>
    <row r="378" ht="30" customHeight="1">
      <c r="A378" t="s" s="30">
        <v>25</v>
      </c>
      <c r="B378" t="s" s="31">
        <v>999</v>
      </c>
      <c r="C378" t="s" s="32">
        <v>1000</v>
      </c>
      <c r="D378" t="s" s="32">
        <v>699</v>
      </c>
      <c r="E378" t="s" s="32">
        <v>711</v>
      </c>
      <c r="F378" t="s" s="32">
        <v>223</v>
      </c>
      <c r="G378" t="s" s="30">
        <v>43</v>
      </c>
      <c r="H378" t="s" s="33">
        <v>32</v>
      </c>
      <c r="I378" s="34">
        <v>41890.6625</v>
      </c>
      <c r="J378" s="34">
        <v>41977.433333333334</v>
      </c>
      <c r="K378" s="35"/>
    </row>
    <row r="379" ht="30" customHeight="1">
      <c r="A379" t="s" s="30">
        <v>25</v>
      </c>
      <c r="B379" t="s" s="31">
        <v>1001</v>
      </c>
      <c r="C379" t="s" s="32">
        <v>1002</v>
      </c>
      <c r="D379" t="s" s="32">
        <v>995</v>
      </c>
      <c r="E379" t="s" s="32">
        <v>708</v>
      </c>
      <c r="F379" t="s" s="32">
        <v>282</v>
      </c>
      <c r="G379" t="s" s="30">
        <v>43</v>
      </c>
      <c r="H379" t="s" s="33">
        <v>32</v>
      </c>
      <c r="I379" s="34">
        <v>41887.509027777778</v>
      </c>
      <c r="J379" s="34">
        <v>41977.943055555559</v>
      </c>
      <c r="K379" s="35"/>
    </row>
    <row r="380" ht="30" customHeight="1">
      <c r="A380" t="s" s="30">
        <v>25</v>
      </c>
      <c r="B380" t="s" s="31">
        <v>1003</v>
      </c>
      <c r="C380" t="s" s="32">
        <v>1004</v>
      </c>
      <c r="D380" t="s" s="32">
        <v>620</v>
      </c>
      <c r="E380" t="s" s="32">
        <v>708</v>
      </c>
      <c r="F380" t="s" s="32">
        <v>282</v>
      </c>
      <c r="G380" t="s" s="30">
        <v>43</v>
      </c>
      <c r="H380" t="s" s="33">
        <v>32</v>
      </c>
      <c r="I380" s="34">
        <v>41887.485416666670</v>
      </c>
      <c r="J380" s="34">
        <v>42025.816666666666</v>
      </c>
      <c r="K380" s="35"/>
    </row>
    <row r="381" ht="30" customHeight="1">
      <c r="A381" t="s" s="30">
        <v>25</v>
      </c>
      <c r="B381" t="s" s="31">
        <v>1005</v>
      </c>
      <c r="C381" t="s" s="32">
        <v>1006</v>
      </c>
      <c r="D381" t="s" s="32">
        <v>789</v>
      </c>
      <c r="E381" t="s" s="32">
        <v>708</v>
      </c>
      <c r="F381" t="s" s="32">
        <v>282</v>
      </c>
      <c r="G381" t="s" s="30">
        <v>43</v>
      </c>
      <c r="H381" t="s" s="33">
        <v>32</v>
      </c>
      <c r="I381" s="34">
        <v>41887.332638888889</v>
      </c>
      <c r="J381" s="34">
        <v>41983.675694444442</v>
      </c>
      <c r="K381" s="35"/>
    </row>
    <row r="382" ht="30" customHeight="1">
      <c r="A382" t="s" s="30">
        <v>25</v>
      </c>
      <c r="B382" t="s" s="31">
        <v>1007</v>
      </c>
      <c r="C382" t="s" s="32">
        <v>1008</v>
      </c>
      <c r="D382" t="s" s="32">
        <v>1009</v>
      </c>
      <c r="E382" t="s" s="32">
        <v>451</v>
      </c>
      <c r="F382" t="s" s="32">
        <v>282</v>
      </c>
      <c r="G382" t="s" s="30">
        <v>43</v>
      </c>
      <c r="H382" t="s" s="33">
        <v>32</v>
      </c>
      <c r="I382" s="34">
        <v>41886.788888888892</v>
      </c>
      <c r="J382" s="34">
        <v>41956.582638888889</v>
      </c>
      <c r="K382" s="35"/>
    </row>
    <row r="383" ht="30" customHeight="1">
      <c r="A383" t="s" s="30">
        <v>25</v>
      </c>
      <c r="B383" t="s" s="31">
        <v>1010</v>
      </c>
      <c r="C383" t="s" s="32">
        <v>1011</v>
      </c>
      <c r="D383" t="s" s="32">
        <v>159</v>
      </c>
      <c r="E383" t="s" s="32">
        <v>159</v>
      </c>
      <c r="F383" t="s" s="32">
        <v>282</v>
      </c>
      <c r="G383" t="s" s="30">
        <v>31</v>
      </c>
      <c r="H383" t="s" s="33">
        <v>32</v>
      </c>
      <c r="I383" s="34">
        <v>41884.734722222223</v>
      </c>
      <c r="J383" s="34">
        <v>41940.549305555556</v>
      </c>
      <c r="K383" s="35"/>
    </row>
    <row r="384" ht="30" customHeight="1">
      <c r="A384" t="s" s="30">
        <v>25</v>
      </c>
      <c r="B384" t="s" s="31">
        <v>1012</v>
      </c>
      <c r="C384" t="s" s="32">
        <v>1013</v>
      </c>
      <c r="D384" t="s" s="32">
        <v>671</v>
      </c>
      <c r="E384" t="s" s="32">
        <v>708</v>
      </c>
      <c r="F384" t="s" s="32">
        <v>282</v>
      </c>
      <c r="G384" t="s" s="30">
        <v>43</v>
      </c>
      <c r="H384" t="s" s="33">
        <v>32</v>
      </c>
      <c r="I384" s="34">
        <v>41884.484027777777</v>
      </c>
      <c r="J384" s="34">
        <v>41990.4875</v>
      </c>
      <c r="K384" s="35"/>
    </row>
    <row r="385" ht="30" customHeight="1">
      <c r="A385" t="s" s="30">
        <v>25</v>
      </c>
      <c r="B385" t="s" s="31">
        <v>1014</v>
      </c>
      <c r="C385" t="s" s="32">
        <v>1015</v>
      </c>
      <c r="D385" t="s" s="32">
        <v>159</v>
      </c>
      <c r="E385" t="s" s="32">
        <v>725</v>
      </c>
      <c r="F385" t="s" s="32">
        <v>282</v>
      </c>
      <c r="G385" t="s" s="30">
        <v>31</v>
      </c>
      <c r="H385" t="s" s="33">
        <v>32</v>
      </c>
      <c r="I385" s="34">
        <v>41879.444444444445</v>
      </c>
      <c r="J385" s="34">
        <v>41879.449305555558</v>
      </c>
      <c r="K385" s="35"/>
    </row>
    <row r="386" ht="30" customHeight="1">
      <c r="A386" t="s" s="30">
        <v>25</v>
      </c>
      <c r="B386" t="s" s="31">
        <v>1016</v>
      </c>
      <c r="C386" t="s" s="32">
        <v>1017</v>
      </c>
      <c r="D386" t="s" s="32">
        <v>620</v>
      </c>
      <c r="E386" t="s" s="32">
        <v>1018</v>
      </c>
      <c r="F386" t="s" s="32">
        <v>282</v>
      </c>
      <c r="G386" t="s" s="30">
        <v>43</v>
      </c>
      <c r="H386" t="s" s="33">
        <v>32</v>
      </c>
      <c r="I386" s="34">
        <v>41873.5125</v>
      </c>
      <c r="J386" s="34">
        <v>42025.897916666669</v>
      </c>
      <c r="K386" s="35"/>
    </row>
    <row r="387" ht="30" customHeight="1">
      <c r="A387" t="s" s="30">
        <v>25</v>
      </c>
      <c r="B387" t="s" s="31">
        <v>1019</v>
      </c>
      <c r="C387" t="s" s="32">
        <v>1020</v>
      </c>
      <c r="D387" t="s" s="32">
        <v>159</v>
      </c>
      <c r="E387" t="s" s="32">
        <v>725</v>
      </c>
      <c r="F387" t="s" s="32">
        <v>223</v>
      </c>
      <c r="G387" t="s" s="30">
        <v>31</v>
      </c>
      <c r="H387" t="s" s="33">
        <v>32</v>
      </c>
      <c r="I387" s="34">
        <v>41871.559722222220</v>
      </c>
      <c r="J387" s="34">
        <v>41871.559722222220</v>
      </c>
      <c r="K387" s="35"/>
    </row>
    <row r="388" ht="30" customHeight="1">
      <c r="A388" t="s" s="30">
        <v>25</v>
      </c>
      <c r="B388" t="s" s="31">
        <v>1021</v>
      </c>
      <c r="C388" t="s" s="32">
        <v>1022</v>
      </c>
      <c r="D388" t="s" s="32">
        <v>786</v>
      </c>
      <c r="E388" t="s" s="32">
        <v>714</v>
      </c>
      <c r="F388" t="s" s="32">
        <v>223</v>
      </c>
      <c r="G388" t="s" s="30">
        <v>43</v>
      </c>
      <c r="H388" t="s" s="33">
        <v>32</v>
      </c>
      <c r="I388" s="34">
        <v>41866.502777777780</v>
      </c>
      <c r="J388" s="34">
        <v>42020.726388888892</v>
      </c>
      <c r="K388" s="35"/>
    </row>
    <row r="389" ht="30" customHeight="1">
      <c r="A389" t="s" s="30">
        <v>25</v>
      </c>
      <c r="B389" t="s" s="31">
        <v>1023</v>
      </c>
      <c r="C389" t="s" s="32">
        <v>1024</v>
      </c>
      <c r="D389" t="s" s="32">
        <v>620</v>
      </c>
      <c r="E389" t="s" s="32">
        <v>1025</v>
      </c>
      <c r="F389" t="s" s="32">
        <v>783</v>
      </c>
      <c r="G389" t="s" s="30">
        <v>43</v>
      </c>
      <c r="H389" t="s" s="33">
        <v>32</v>
      </c>
      <c r="I389" s="34">
        <v>41865.863194444442</v>
      </c>
      <c r="J389" s="34">
        <v>42025.478472222225</v>
      </c>
      <c r="K389" s="35"/>
    </row>
    <row r="390" ht="30" customHeight="1">
      <c r="A390" t="s" s="30">
        <v>25</v>
      </c>
      <c r="B390" t="s" s="31">
        <v>1026</v>
      </c>
      <c r="C390" t="s" s="32">
        <v>1027</v>
      </c>
      <c r="D390" t="s" s="32">
        <v>725</v>
      </c>
      <c r="E390" t="s" s="32">
        <v>725</v>
      </c>
      <c r="F390" t="s" s="32">
        <v>282</v>
      </c>
      <c r="G390" t="s" s="30">
        <v>43</v>
      </c>
      <c r="H390" t="s" s="33">
        <v>32</v>
      </c>
      <c r="I390" s="34">
        <v>41865.801388888889</v>
      </c>
      <c r="J390" s="34">
        <v>41992.53125</v>
      </c>
      <c r="K390" s="35"/>
    </row>
    <row r="391" ht="30" customHeight="1">
      <c r="A391" t="s" s="30">
        <v>25</v>
      </c>
      <c r="B391" t="s" s="31">
        <v>1028</v>
      </c>
      <c r="C391" t="s" s="32">
        <v>1029</v>
      </c>
      <c r="D391" t="s" s="32">
        <v>365</v>
      </c>
      <c r="E391" t="s" s="32">
        <v>714</v>
      </c>
      <c r="F391" t="s" s="32">
        <v>223</v>
      </c>
      <c r="G391" t="s" s="30">
        <v>43</v>
      </c>
      <c r="H391" t="s" s="33">
        <v>32</v>
      </c>
      <c r="I391" s="34">
        <v>41865.479861111111</v>
      </c>
      <c r="J391" s="34">
        <v>42019.186111111114</v>
      </c>
      <c r="K391" s="35"/>
    </row>
    <row r="392" ht="30" customHeight="1">
      <c r="A392" t="s" s="30">
        <v>25</v>
      </c>
      <c r="B392" t="s" s="31">
        <v>1030</v>
      </c>
      <c r="C392" t="s" s="32">
        <v>1031</v>
      </c>
      <c r="D392" t="s" s="32">
        <v>423</v>
      </c>
      <c r="E392" t="s" s="32">
        <v>699</v>
      </c>
      <c r="F392" t="s" s="32">
        <v>30</v>
      </c>
      <c r="G392" t="s" s="30">
        <v>31</v>
      </c>
      <c r="H392" t="s" s="33">
        <v>32</v>
      </c>
      <c r="I392" s="34">
        <v>41864.358333333330</v>
      </c>
      <c r="J392" s="34">
        <v>41866.885416666664</v>
      </c>
      <c r="K392" s="35"/>
    </row>
    <row r="393" ht="30" customHeight="1">
      <c r="A393" t="s" s="30">
        <v>25</v>
      </c>
      <c r="B393" t="s" s="31">
        <v>1032</v>
      </c>
      <c r="C393" t="s" s="32">
        <v>1033</v>
      </c>
      <c r="D393" t="s" s="32">
        <v>725</v>
      </c>
      <c r="E393" t="s" s="32">
        <v>725</v>
      </c>
      <c r="F393" t="s" s="32">
        <v>223</v>
      </c>
      <c r="G393" t="s" s="30">
        <v>43</v>
      </c>
      <c r="H393" t="s" s="33">
        <v>32</v>
      </c>
      <c r="I393" s="34">
        <v>41862.720138888886</v>
      </c>
      <c r="J393" s="34">
        <v>41984.513194444444</v>
      </c>
      <c r="K393" s="35"/>
    </row>
    <row r="394" ht="30" customHeight="1">
      <c r="A394" t="s" s="30">
        <v>25</v>
      </c>
      <c r="B394" t="s" s="31">
        <v>1034</v>
      </c>
      <c r="C394" t="s" s="32">
        <v>1035</v>
      </c>
      <c r="D394" t="s" s="32">
        <v>725</v>
      </c>
      <c r="E394" t="s" s="32">
        <v>725</v>
      </c>
      <c r="F394" t="s" s="32">
        <v>223</v>
      </c>
      <c r="G394" t="s" s="30">
        <v>31</v>
      </c>
      <c r="H394" t="s" s="33">
        <v>32</v>
      </c>
      <c r="I394" s="34">
        <v>41858.808333333334</v>
      </c>
      <c r="J394" s="34">
        <v>41877.7875</v>
      </c>
      <c r="K394" s="35"/>
    </row>
    <row r="395" ht="30" customHeight="1">
      <c r="A395" t="s" s="30">
        <v>25</v>
      </c>
      <c r="B395" t="s" s="31">
        <v>1036</v>
      </c>
      <c r="C395" t="s" s="32">
        <v>1037</v>
      </c>
      <c r="D395" t="s" s="32">
        <v>1038</v>
      </c>
      <c r="E395" t="s" s="32">
        <v>861</v>
      </c>
      <c r="F395" t="s" s="32">
        <v>223</v>
      </c>
      <c r="G395" t="s" s="30">
        <v>36</v>
      </c>
      <c r="H395" t="s" s="33">
        <v>32</v>
      </c>
      <c r="I395" s="34">
        <v>41857.838194444441</v>
      </c>
      <c r="J395" s="34">
        <v>42048.891666666670</v>
      </c>
      <c r="K395" s="35"/>
    </row>
    <row r="396" ht="30" customHeight="1">
      <c r="A396" t="s" s="30">
        <v>25</v>
      </c>
      <c r="B396" t="s" s="31">
        <v>1039</v>
      </c>
      <c r="C396" t="s" s="32">
        <v>1040</v>
      </c>
      <c r="D396" t="s" s="32">
        <v>1041</v>
      </c>
      <c r="E396" t="s" s="32">
        <v>1042</v>
      </c>
      <c r="F396" t="s" s="32">
        <v>355</v>
      </c>
      <c r="G396" t="s" s="30">
        <v>31</v>
      </c>
      <c r="H396" t="s" s="33">
        <v>32</v>
      </c>
      <c r="I396" s="34">
        <v>41856.801388888889</v>
      </c>
      <c r="J396" s="34">
        <v>41857.250694444447</v>
      </c>
      <c r="K396" s="35"/>
    </row>
    <row r="397" ht="30" customHeight="1">
      <c r="A397" t="s" s="30">
        <v>25</v>
      </c>
      <c r="B397" t="s" s="31">
        <v>1043</v>
      </c>
      <c r="C397" t="s" s="32">
        <v>1044</v>
      </c>
      <c r="D397" t="s" s="32">
        <v>725</v>
      </c>
      <c r="E397" t="s" s="32">
        <v>725</v>
      </c>
      <c r="F397" t="s" s="32">
        <v>223</v>
      </c>
      <c r="G397" t="s" s="30">
        <v>43</v>
      </c>
      <c r="H397" t="s" s="33">
        <v>32</v>
      </c>
      <c r="I397" s="34">
        <v>41855.44375</v>
      </c>
      <c r="J397" s="34">
        <v>42012.655555555553</v>
      </c>
      <c r="K397" s="35"/>
    </row>
    <row r="398" ht="30" customHeight="1">
      <c r="A398" t="s" s="30">
        <v>25</v>
      </c>
      <c r="B398" t="s" s="31">
        <v>1045</v>
      </c>
      <c r="C398" t="s" s="32">
        <v>1046</v>
      </c>
      <c r="D398" t="s" s="32">
        <v>423</v>
      </c>
      <c r="E398" t="s" s="32">
        <v>354</v>
      </c>
      <c r="F398" t="s" s="32">
        <v>282</v>
      </c>
      <c r="G398" t="s" s="30">
        <v>43</v>
      </c>
      <c r="H398" t="s" s="33">
        <v>32</v>
      </c>
      <c r="I398" s="34">
        <v>41852.727777777778</v>
      </c>
      <c r="J398" s="34">
        <v>41985.359027777777</v>
      </c>
      <c r="K398" s="35"/>
    </row>
    <row r="399" ht="30" customHeight="1">
      <c r="A399" t="s" s="30">
        <v>25</v>
      </c>
      <c r="B399" t="s" s="31">
        <v>1047</v>
      </c>
      <c r="C399" t="s" s="32">
        <v>1048</v>
      </c>
      <c r="D399" t="s" s="32">
        <v>781</v>
      </c>
      <c r="E399" t="s" s="32">
        <v>714</v>
      </c>
      <c r="F399" t="s" s="32">
        <v>223</v>
      </c>
      <c r="G399" t="s" s="30">
        <v>43</v>
      </c>
      <c r="H399" t="s" s="33">
        <v>32</v>
      </c>
      <c r="I399" s="34">
        <v>41852.545138888891</v>
      </c>
      <c r="J399" s="34">
        <v>42024.925</v>
      </c>
      <c r="K399" s="35"/>
    </row>
    <row r="400" ht="30" customHeight="1">
      <c r="A400" t="s" s="30">
        <v>25</v>
      </c>
      <c r="B400" t="s" s="31">
        <v>1049</v>
      </c>
      <c r="C400" t="s" s="32">
        <v>1050</v>
      </c>
      <c r="D400" t="s" s="32">
        <v>159</v>
      </c>
      <c r="E400" t="s" s="32">
        <v>725</v>
      </c>
      <c r="F400" t="s" s="32">
        <v>282</v>
      </c>
      <c r="G400" t="s" s="30">
        <v>31</v>
      </c>
      <c r="H400" t="s" s="33">
        <v>32</v>
      </c>
      <c r="I400" s="34">
        <v>41851.720138888886</v>
      </c>
      <c r="J400" s="34">
        <v>41851.720138888886</v>
      </c>
      <c r="K400" s="35"/>
    </row>
    <row r="401" ht="30" customHeight="1">
      <c r="A401" t="s" s="30">
        <v>25</v>
      </c>
      <c r="B401" t="s" s="31">
        <v>1051</v>
      </c>
      <c r="C401" t="s" s="32">
        <v>1052</v>
      </c>
      <c r="D401" t="s" s="32">
        <v>159</v>
      </c>
      <c r="E401" t="s" s="32">
        <v>725</v>
      </c>
      <c r="F401" t="s" s="32">
        <v>282</v>
      </c>
      <c r="G401" t="s" s="30">
        <v>31</v>
      </c>
      <c r="H401" t="s" s="33">
        <v>32</v>
      </c>
      <c r="I401" s="34">
        <v>41851.719444444447</v>
      </c>
      <c r="J401" s="34">
        <v>41851.719444444447</v>
      </c>
      <c r="K401" s="35"/>
    </row>
    <row r="402" ht="30" customHeight="1">
      <c r="A402" t="s" s="30">
        <v>25</v>
      </c>
      <c r="B402" t="s" s="31">
        <v>1053</v>
      </c>
      <c r="C402" t="s" s="32">
        <v>1054</v>
      </c>
      <c r="D402" t="s" s="32">
        <v>159</v>
      </c>
      <c r="E402" t="s" s="32">
        <v>725</v>
      </c>
      <c r="F402" t="s" s="32">
        <v>282</v>
      </c>
      <c r="G402" t="s" s="30">
        <v>31</v>
      </c>
      <c r="H402" t="s" s="33">
        <v>32</v>
      </c>
      <c r="I402" s="34">
        <v>41851.71875</v>
      </c>
      <c r="J402" s="34">
        <v>41859.525</v>
      </c>
      <c r="K402" s="35"/>
    </row>
    <row r="403" ht="45" customHeight="1">
      <c r="A403" t="s" s="30">
        <v>25</v>
      </c>
      <c r="B403" t="s" s="31">
        <v>1055</v>
      </c>
      <c r="C403" t="s" s="32">
        <v>1056</v>
      </c>
      <c r="D403" t="s" s="32">
        <v>906</v>
      </c>
      <c r="E403" t="s" s="32">
        <v>632</v>
      </c>
      <c r="F403" t="s" s="32">
        <v>282</v>
      </c>
      <c r="G403" t="s" s="30">
        <v>43</v>
      </c>
      <c r="H403" t="s" s="33">
        <v>32</v>
      </c>
      <c r="I403" s="34">
        <v>41849.277777777781</v>
      </c>
      <c r="J403" s="34">
        <v>42025.640972222223</v>
      </c>
      <c r="K403" s="35"/>
    </row>
    <row r="404" ht="30" customHeight="1">
      <c r="A404" t="s" s="30">
        <v>25</v>
      </c>
      <c r="B404" t="s" s="31">
        <v>1057</v>
      </c>
      <c r="C404" t="s" s="32">
        <v>1058</v>
      </c>
      <c r="D404" t="s" s="32">
        <v>998</v>
      </c>
      <c r="E404" t="s" s="32">
        <v>385</v>
      </c>
      <c r="F404" t="s" s="32">
        <v>30</v>
      </c>
      <c r="G404" t="s" s="30">
        <v>43</v>
      </c>
      <c r="H404" t="s" s="33">
        <v>32</v>
      </c>
      <c r="I404" s="34">
        <v>41848.91875</v>
      </c>
      <c r="J404" s="34">
        <v>41937.209722222222</v>
      </c>
      <c r="K404" s="35"/>
    </row>
    <row r="405" ht="30" customHeight="1">
      <c r="A405" t="s" s="30">
        <v>25</v>
      </c>
      <c r="B405" t="s" s="31">
        <v>1059</v>
      </c>
      <c r="C405" t="s" s="32">
        <v>1060</v>
      </c>
      <c r="D405" t="s" s="32">
        <v>906</v>
      </c>
      <c r="E405" t="s" s="32">
        <v>632</v>
      </c>
      <c r="F405" t="s" s="32">
        <v>282</v>
      </c>
      <c r="G405" t="s" s="30">
        <v>43</v>
      </c>
      <c r="H405" t="s" s="33">
        <v>32</v>
      </c>
      <c r="I405" s="34">
        <v>41843.479861111111</v>
      </c>
      <c r="J405" s="34">
        <v>41969.238194444442</v>
      </c>
      <c r="K405" s="35"/>
    </row>
    <row r="406" ht="30" customHeight="1">
      <c r="A406" t="s" s="30">
        <v>25</v>
      </c>
      <c r="B406" t="s" s="31">
        <v>1061</v>
      </c>
      <c r="C406" t="s" s="32">
        <v>1062</v>
      </c>
      <c r="D406" t="s" s="32">
        <v>906</v>
      </c>
      <c r="E406" t="s" s="32">
        <v>632</v>
      </c>
      <c r="F406" t="s" s="32">
        <v>282</v>
      </c>
      <c r="G406" t="s" s="30">
        <v>43</v>
      </c>
      <c r="H406" t="s" s="33">
        <v>32</v>
      </c>
      <c r="I406" s="34">
        <v>41843.403472222220</v>
      </c>
      <c r="J406" s="34">
        <v>41969.238888888889</v>
      </c>
      <c r="K406" s="35"/>
    </row>
    <row r="407" ht="30" customHeight="1">
      <c r="A407" t="s" s="30">
        <v>25</v>
      </c>
      <c r="B407" t="s" s="31">
        <v>1063</v>
      </c>
      <c r="C407" t="s" s="32">
        <v>1064</v>
      </c>
      <c r="D407" t="s" s="32">
        <v>906</v>
      </c>
      <c r="E407" t="s" s="32">
        <v>632</v>
      </c>
      <c r="F407" t="s" s="32">
        <v>282</v>
      </c>
      <c r="G407" t="s" s="30">
        <v>43</v>
      </c>
      <c r="H407" t="s" s="33">
        <v>32</v>
      </c>
      <c r="I407" s="34">
        <v>41841.457638888889</v>
      </c>
      <c r="J407" s="34">
        <v>41976.454166666670</v>
      </c>
      <c r="K407" s="35"/>
    </row>
    <row r="408" ht="105" customHeight="1">
      <c r="A408" t="s" s="30">
        <v>25</v>
      </c>
      <c r="B408" t="s" s="31">
        <v>1065</v>
      </c>
      <c r="C408" t="s" s="32">
        <v>1066</v>
      </c>
      <c r="D408" t="s" s="32">
        <v>878</v>
      </c>
      <c r="E408" t="s" s="32">
        <v>1067</v>
      </c>
      <c r="F408" t="s" s="32">
        <v>30</v>
      </c>
      <c r="G408" t="s" s="30">
        <v>31</v>
      </c>
      <c r="H408" t="s" s="33">
        <v>32</v>
      </c>
      <c r="I408" s="34">
        <v>41836.516666666670</v>
      </c>
      <c r="J408" s="34">
        <v>41837.223611111112</v>
      </c>
      <c r="K408" s="35"/>
    </row>
    <row r="409" ht="45" customHeight="1">
      <c r="A409" t="s" s="30">
        <v>25</v>
      </c>
      <c r="B409" t="s" s="31">
        <v>1068</v>
      </c>
      <c r="C409" t="s" s="32">
        <v>1069</v>
      </c>
      <c r="D409" t="s" s="32">
        <v>1070</v>
      </c>
      <c r="E409" t="s" s="32">
        <v>1067</v>
      </c>
      <c r="F409" t="s" s="32">
        <v>30</v>
      </c>
      <c r="G409" t="s" s="30">
        <v>31</v>
      </c>
      <c r="H409" t="s" s="33">
        <v>32</v>
      </c>
      <c r="I409" s="34">
        <v>41836.513194444444</v>
      </c>
      <c r="J409" s="34">
        <v>41843.227083333331</v>
      </c>
      <c r="K409" s="35"/>
    </row>
    <row r="410" ht="30" customHeight="1">
      <c r="A410" t="s" s="30">
        <v>25</v>
      </c>
      <c r="B410" t="s" s="31">
        <v>1071</v>
      </c>
      <c r="C410" t="s" s="32">
        <v>1072</v>
      </c>
      <c r="D410" t="s" s="32">
        <v>1073</v>
      </c>
      <c r="E410" t="s" s="32">
        <v>708</v>
      </c>
      <c r="F410" t="s" s="32">
        <v>282</v>
      </c>
      <c r="G410" t="s" s="30">
        <v>43</v>
      </c>
      <c r="H410" t="s" s="33">
        <v>32</v>
      </c>
      <c r="I410" s="34">
        <v>41835.547916666670</v>
      </c>
      <c r="J410" s="34">
        <v>41969.239583333336</v>
      </c>
      <c r="K410" s="35"/>
    </row>
    <row r="411" ht="30" customHeight="1">
      <c r="A411" t="s" s="30">
        <v>25</v>
      </c>
      <c r="B411" t="s" s="31">
        <v>1074</v>
      </c>
      <c r="C411" t="s" s="32">
        <v>1075</v>
      </c>
      <c r="D411" t="s" s="32">
        <v>1073</v>
      </c>
      <c r="E411" t="s" s="32">
        <v>708</v>
      </c>
      <c r="F411" t="s" s="32">
        <v>282</v>
      </c>
      <c r="G411" t="s" s="30">
        <v>43</v>
      </c>
      <c r="H411" t="s" s="33">
        <v>32</v>
      </c>
      <c r="I411" s="34">
        <v>41835.538194444445</v>
      </c>
      <c r="J411" s="34">
        <v>41969.240972222222</v>
      </c>
      <c r="K411" s="35"/>
    </row>
    <row r="412" ht="30" customHeight="1">
      <c r="A412" t="s" s="30">
        <v>25</v>
      </c>
      <c r="B412" t="s" s="31">
        <v>1076</v>
      </c>
      <c r="C412" t="s" s="32">
        <v>1077</v>
      </c>
      <c r="D412" t="s" s="32">
        <v>1073</v>
      </c>
      <c r="E412" t="s" s="32">
        <v>708</v>
      </c>
      <c r="F412" t="s" s="32">
        <v>282</v>
      </c>
      <c r="G412" t="s" s="30">
        <v>43</v>
      </c>
      <c r="H412" t="s" s="33">
        <v>32</v>
      </c>
      <c r="I412" s="34">
        <v>41835.534722222219</v>
      </c>
      <c r="J412" s="34">
        <v>41969.240972222222</v>
      </c>
      <c r="K412" s="35"/>
    </row>
    <row r="413" ht="30" customHeight="1">
      <c r="A413" t="s" s="30">
        <v>25</v>
      </c>
      <c r="B413" t="s" s="31">
        <v>1078</v>
      </c>
      <c r="C413" t="s" s="32">
        <v>1079</v>
      </c>
      <c r="D413" t="s" s="32">
        <v>1080</v>
      </c>
      <c r="E413" t="s" s="32">
        <v>708</v>
      </c>
      <c r="F413" t="s" s="32">
        <v>282</v>
      </c>
      <c r="G413" t="s" s="30">
        <v>43</v>
      </c>
      <c r="H413" t="s" s="33">
        <v>32</v>
      </c>
      <c r="I413" s="34">
        <v>41835.479166666664</v>
      </c>
      <c r="J413" s="34">
        <v>41969.241666666669</v>
      </c>
      <c r="K413" s="35"/>
    </row>
    <row r="414" ht="30" customHeight="1">
      <c r="A414" t="s" s="30">
        <v>25</v>
      </c>
      <c r="B414" t="s" s="31">
        <v>1081</v>
      </c>
      <c r="C414" t="s" s="32">
        <v>1082</v>
      </c>
      <c r="D414" t="s" s="32">
        <v>1083</v>
      </c>
      <c r="E414" t="s" s="32">
        <v>708</v>
      </c>
      <c r="F414" t="s" s="32">
        <v>282</v>
      </c>
      <c r="G414" t="s" s="30">
        <v>43</v>
      </c>
      <c r="H414" t="s" s="33">
        <v>32</v>
      </c>
      <c r="I414" s="34">
        <v>41835.46875</v>
      </c>
      <c r="J414" s="34">
        <v>41969.241666666669</v>
      </c>
      <c r="K414" s="35"/>
    </row>
    <row r="415" ht="30" customHeight="1">
      <c r="A415" t="s" s="30">
        <v>25</v>
      </c>
      <c r="B415" t="s" s="31">
        <v>1084</v>
      </c>
      <c r="C415" t="s" s="32">
        <v>1085</v>
      </c>
      <c r="D415" t="s" s="32">
        <v>1086</v>
      </c>
      <c r="E415" t="s" s="32">
        <v>632</v>
      </c>
      <c r="F415" t="s" s="32">
        <v>783</v>
      </c>
      <c r="G415" t="s" s="30">
        <v>43</v>
      </c>
      <c r="H415" t="s" s="33">
        <v>32</v>
      </c>
      <c r="I415" s="34">
        <v>41831.411111111112</v>
      </c>
      <c r="J415" s="34">
        <v>41984.419444444444</v>
      </c>
      <c r="K415" s="35"/>
    </row>
    <row r="416" ht="31.5" customHeight="1">
      <c r="A416" t="s" s="30">
        <v>25</v>
      </c>
      <c r="B416" t="s" s="31">
        <v>1087</v>
      </c>
      <c r="C416" t="s" s="32">
        <v>1088</v>
      </c>
      <c r="D416" t="s" s="32">
        <v>241</v>
      </c>
      <c r="E416" t="s" s="32">
        <v>1089</v>
      </c>
      <c r="F416" s="35"/>
      <c r="G416" t="s" s="30">
        <v>31</v>
      </c>
      <c r="H416" t="s" s="33">
        <v>32</v>
      </c>
      <c r="I416" s="34">
        <v>41829.395138888889</v>
      </c>
      <c r="J416" s="34">
        <v>41829.395138888889</v>
      </c>
      <c r="K416" s="35"/>
    </row>
    <row r="417" ht="30" customHeight="1">
      <c r="A417" t="s" s="30">
        <v>25</v>
      </c>
      <c r="B417" t="s" s="31">
        <v>1090</v>
      </c>
      <c r="C417" t="s" s="32">
        <v>1091</v>
      </c>
      <c r="D417" t="s" s="32">
        <v>736</v>
      </c>
      <c r="E417" t="s" s="32">
        <v>736</v>
      </c>
      <c r="F417" t="s" s="32">
        <v>282</v>
      </c>
      <c r="G417" t="s" s="30">
        <v>43</v>
      </c>
      <c r="H417" t="s" s="33">
        <v>32</v>
      </c>
      <c r="I417" s="34">
        <v>41828.406944444447</v>
      </c>
      <c r="J417" s="34">
        <v>41982.65625</v>
      </c>
      <c r="K417" s="35"/>
    </row>
    <row r="418" ht="45" customHeight="1">
      <c r="A418" t="s" s="30">
        <v>25</v>
      </c>
      <c r="B418" t="s" s="31">
        <v>1092</v>
      </c>
      <c r="C418" t="s" s="32">
        <v>1093</v>
      </c>
      <c r="D418" t="s" s="32">
        <v>1094</v>
      </c>
      <c r="E418" t="s" s="32">
        <v>632</v>
      </c>
      <c r="F418" t="s" s="32">
        <v>282</v>
      </c>
      <c r="G418" t="s" s="30">
        <v>43</v>
      </c>
      <c r="H418" t="s" s="33">
        <v>32</v>
      </c>
      <c r="I418" s="34">
        <v>41828.220833333333</v>
      </c>
      <c r="J418" s="34">
        <v>42030.485416666670</v>
      </c>
      <c r="K418" s="35"/>
    </row>
    <row r="419" ht="30" customHeight="1">
      <c r="A419" t="s" s="30">
        <v>25</v>
      </c>
      <c r="B419" t="s" s="31">
        <v>1095</v>
      </c>
      <c r="C419" t="s" s="32">
        <v>1096</v>
      </c>
      <c r="D419" t="s" s="32">
        <v>1073</v>
      </c>
      <c r="E419" t="s" s="32">
        <v>708</v>
      </c>
      <c r="F419" t="s" s="32">
        <v>282</v>
      </c>
      <c r="G419" t="s" s="30">
        <v>43</v>
      </c>
      <c r="H419" t="s" s="33">
        <v>32</v>
      </c>
      <c r="I419" s="34">
        <v>41824.45625</v>
      </c>
      <c r="J419" s="34">
        <v>41969.241666666669</v>
      </c>
      <c r="K419" s="35"/>
    </row>
    <row r="420" ht="30" customHeight="1">
      <c r="A420" t="s" s="30">
        <v>25</v>
      </c>
      <c r="B420" t="s" s="31">
        <v>1097</v>
      </c>
      <c r="C420" t="s" s="32">
        <v>1098</v>
      </c>
      <c r="D420" t="s" s="32">
        <v>906</v>
      </c>
      <c r="E420" t="s" s="32">
        <v>632</v>
      </c>
      <c r="F420" t="s" s="32">
        <v>282</v>
      </c>
      <c r="G420" t="s" s="30">
        <v>43</v>
      </c>
      <c r="H420" t="s" s="33">
        <v>32</v>
      </c>
      <c r="I420" s="34">
        <v>41824.403472222220</v>
      </c>
      <c r="J420" s="34">
        <v>41969.240277777775</v>
      </c>
      <c r="K420" s="35"/>
    </row>
    <row r="421" ht="45" customHeight="1">
      <c r="A421" t="s" s="30">
        <v>25</v>
      </c>
      <c r="B421" t="s" s="31">
        <v>1099</v>
      </c>
      <c r="C421" t="s" s="32">
        <v>1100</v>
      </c>
      <c r="D421" t="s" s="32">
        <v>1101</v>
      </c>
      <c r="E421" t="s" s="32">
        <v>708</v>
      </c>
      <c r="F421" t="s" s="32">
        <v>282</v>
      </c>
      <c r="G421" t="s" s="30">
        <v>43</v>
      </c>
      <c r="H421" t="s" s="33">
        <v>32</v>
      </c>
      <c r="I421" s="34">
        <v>41824.288888888892</v>
      </c>
      <c r="J421" s="34">
        <v>42031.681944444441</v>
      </c>
      <c r="K421" s="35"/>
    </row>
    <row r="422" ht="30" customHeight="1">
      <c r="A422" t="s" s="30">
        <v>25</v>
      </c>
      <c r="B422" t="s" s="31">
        <v>1102</v>
      </c>
      <c r="C422" t="s" s="32">
        <v>1103</v>
      </c>
      <c r="D422" t="s" s="32">
        <v>365</v>
      </c>
      <c r="E422" t="s" s="32">
        <v>782</v>
      </c>
      <c r="F422" t="s" s="32">
        <v>282</v>
      </c>
      <c r="G422" t="s" s="30">
        <v>43</v>
      </c>
      <c r="H422" t="s" s="33">
        <v>32</v>
      </c>
      <c r="I422" s="34">
        <v>41822.465972222220</v>
      </c>
      <c r="J422" s="34">
        <v>42025.372222222220</v>
      </c>
      <c r="K422" s="35"/>
    </row>
    <row r="423" ht="30" customHeight="1">
      <c r="A423" t="s" s="30">
        <v>25</v>
      </c>
      <c r="B423" t="s" s="31">
        <v>1104</v>
      </c>
      <c r="C423" t="s" s="32">
        <v>1105</v>
      </c>
      <c r="D423" t="s" s="32">
        <v>354</v>
      </c>
      <c r="E423" t="s" s="32">
        <v>708</v>
      </c>
      <c r="F423" t="s" s="32">
        <v>282</v>
      </c>
      <c r="G423" t="s" s="30">
        <v>43</v>
      </c>
      <c r="H423" t="s" s="33">
        <v>32</v>
      </c>
      <c r="I423" s="34">
        <v>41821.460416666669</v>
      </c>
      <c r="J423" s="34">
        <v>41969.242361111108</v>
      </c>
      <c r="K423" s="35"/>
    </row>
    <row r="424" ht="30" customHeight="1">
      <c r="A424" t="s" s="30">
        <v>25</v>
      </c>
      <c r="B424" t="s" s="31">
        <v>1106</v>
      </c>
      <c r="C424" t="s" s="32">
        <v>1107</v>
      </c>
      <c r="D424" t="s" s="32">
        <v>644</v>
      </c>
      <c r="E424" t="s" s="32">
        <v>782</v>
      </c>
      <c r="F424" t="s" s="32">
        <v>223</v>
      </c>
      <c r="G424" t="s" s="30">
        <v>43</v>
      </c>
      <c r="H424" t="s" s="33">
        <v>32</v>
      </c>
      <c r="I424" s="34">
        <v>41821.370833333334</v>
      </c>
      <c r="J424" s="34">
        <v>42019.833333333336</v>
      </c>
      <c r="K424" s="35"/>
    </row>
    <row r="425" ht="30" customHeight="1">
      <c r="A425" t="s" s="30">
        <v>25</v>
      </c>
      <c r="B425" t="s" s="31">
        <v>1108</v>
      </c>
      <c r="C425" t="s" s="32">
        <v>1109</v>
      </c>
      <c r="D425" t="s" s="32">
        <v>766</v>
      </c>
      <c r="E425" t="s" s="32">
        <v>782</v>
      </c>
      <c r="F425" t="s" s="32">
        <v>282</v>
      </c>
      <c r="G425" t="s" s="30">
        <v>43</v>
      </c>
      <c r="H425" t="s" s="33">
        <v>32</v>
      </c>
      <c r="I425" s="34">
        <v>41816.402777777781</v>
      </c>
      <c r="J425" s="34">
        <v>42017.845138888886</v>
      </c>
      <c r="K425" s="35"/>
    </row>
    <row r="426" ht="30" customHeight="1">
      <c r="A426" t="s" s="30">
        <v>25</v>
      </c>
      <c r="B426" t="s" s="31">
        <v>1110</v>
      </c>
      <c r="C426" t="s" s="32">
        <v>1111</v>
      </c>
      <c r="D426" t="s" s="32">
        <v>452</v>
      </c>
      <c r="E426" t="s" s="32">
        <v>1009</v>
      </c>
      <c r="F426" t="s" s="32">
        <v>282</v>
      </c>
      <c r="G426" t="s" s="30">
        <v>79</v>
      </c>
      <c r="H426" t="s" s="32">
        <v>80</v>
      </c>
      <c r="I426" s="34">
        <v>41815.827777777777</v>
      </c>
      <c r="J426" s="34">
        <v>42026.831944444442</v>
      </c>
      <c r="K426" s="35"/>
    </row>
    <row r="427" ht="30" customHeight="1">
      <c r="A427" t="s" s="30">
        <v>25</v>
      </c>
      <c r="B427" t="s" s="31">
        <v>1112</v>
      </c>
      <c r="C427" t="s" s="32">
        <v>1113</v>
      </c>
      <c r="D427" t="s" s="32">
        <v>452</v>
      </c>
      <c r="E427" t="s" s="32">
        <v>1009</v>
      </c>
      <c r="F427" t="s" s="32">
        <v>282</v>
      </c>
      <c r="G427" t="s" s="30">
        <v>79</v>
      </c>
      <c r="H427" t="s" s="32">
        <v>80</v>
      </c>
      <c r="I427" s="34">
        <v>41815.815972222219</v>
      </c>
      <c r="J427" s="34">
        <v>42026.831944444442</v>
      </c>
      <c r="K427" s="35"/>
    </row>
    <row r="428" ht="30" customHeight="1">
      <c r="A428" t="s" s="30">
        <v>25</v>
      </c>
      <c r="B428" t="s" s="31">
        <v>1114</v>
      </c>
      <c r="C428" t="s" s="32">
        <v>1115</v>
      </c>
      <c r="D428" t="s" s="32">
        <v>1116</v>
      </c>
      <c r="E428" t="s" s="32">
        <v>1117</v>
      </c>
      <c r="F428" t="s" s="32">
        <v>282</v>
      </c>
      <c r="G428" t="s" s="30">
        <v>43</v>
      </c>
      <c r="H428" t="s" s="33">
        <v>32</v>
      </c>
      <c r="I428" s="34">
        <v>41815.8125</v>
      </c>
      <c r="J428" s="34">
        <v>41955.855555555558</v>
      </c>
      <c r="K428" s="35"/>
    </row>
    <row r="429" ht="30" customHeight="1">
      <c r="A429" t="s" s="30">
        <v>25</v>
      </c>
      <c r="B429" t="s" s="31">
        <v>1118</v>
      </c>
      <c r="C429" t="s" s="32">
        <v>1119</v>
      </c>
      <c r="D429" t="s" s="32">
        <v>1116</v>
      </c>
      <c r="E429" t="s" s="32">
        <v>1117</v>
      </c>
      <c r="F429" t="s" s="32">
        <v>282</v>
      </c>
      <c r="G429" t="s" s="30">
        <v>43</v>
      </c>
      <c r="H429" t="s" s="33">
        <v>32</v>
      </c>
      <c r="I429" s="34">
        <v>41815.809722222220</v>
      </c>
      <c r="J429" s="34">
        <v>41955.854861111111</v>
      </c>
      <c r="K429" s="35"/>
    </row>
    <row r="430" ht="30" customHeight="1">
      <c r="A430" t="s" s="30">
        <v>25</v>
      </c>
      <c r="B430" t="s" s="31">
        <v>1120</v>
      </c>
      <c r="C430" t="s" s="32">
        <v>1121</v>
      </c>
      <c r="D430" t="s" s="32">
        <v>452</v>
      </c>
      <c r="E430" t="s" s="32">
        <v>1009</v>
      </c>
      <c r="F430" t="s" s="32">
        <v>282</v>
      </c>
      <c r="G430" t="s" s="30">
        <v>79</v>
      </c>
      <c r="H430" t="s" s="32">
        <v>80</v>
      </c>
      <c r="I430" s="34">
        <v>41815.809722222220</v>
      </c>
      <c r="J430" s="34">
        <v>42026.831944444442</v>
      </c>
      <c r="K430" s="35"/>
    </row>
    <row r="431" ht="30" customHeight="1">
      <c r="A431" t="s" s="30">
        <v>25</v>
      </c>
      <c r="B431" t="s" s="31">
        <v>1122</v>
      </c>
      <c r="C431" t="s" s="32">
        <v>1123</v>
      </c>
      <c r="D431" t="s" s="32">
        <v>1124</v>
      </c>
      <c r="E431" t="s" s="32">
        <v>1117</v>
      </c>
      <c r="F431" t="s" s="32">
        <v>282</v>
      </c>
      <c r="G431" t="s" s="30">
        <v>43</v>
      </c>
      <c r="H431" t="s" s="33">
        <v>32</v>
      </c>
      <c r="I431" s="34">
        <v>41815.80625</v>
      </c>
      <c r="J431" s="34">
        <v>41955.854166666664</v>
      </c>
      <c r="K431" s="35"/>
    </row>
    <row r="432" ht="30" customHeight="1">
      <c r="A432" t="s" s="30">
        <v>25</v>
      </c>
      <c r="B432" t="s" s="31">
        <v>1125</v>
      </c>
      <c r="C432" t="s" s="32">
        <v>1126</v>
      </c>
      <c r="D432" t="s" s="32">
        <v>452</v>
      </c>
      <c r="E432" t="s" s="32">
        <v>1009</v>
      </c>
      <c r="F432" t="s" s="32">
        <v>282</v>
      </c>
      <c r="G432" t="s" s="30">
        <v>79</v>
      </c>
      <c r="H432" t="s" s="32">
        <v>80</v>
      </c>
      <c r="I432" s="34">
        <v>41815.805555555555</v>
      </c>
      <c r="J432" s="34">
        <v>42026.832638888889</v>
      </c>
      <c r="K432" s="35"/>
    </row>
    <row r="433" ht="30" customHeight="1">
      <c r="A433" t="s" s="30">
        <v>25</v>
      </c>
      <c r="B433" t="s" s="31">
        <v>1127</v>
      </c>
      <c r="C433" t="s" s="32">
        <v>1128</v>
      </c>
      <c r="D433" t="s" s="32">
        <v>1129</v>
      </c>
      <c r="E433" t="s" s="32">
        <v>1117</v>
      </c>
      <c r="F433" t="s" s="32">
        <v>282</v>
      </c>
      <c r="G433" t="s" s="30">
        <v>43</v>
      </c>
      <c r="H433" t="s" s="33">
        <v>32</v>
      </c>
      <c r="I433" s="34">
        <v>41815.802777777775</v>
      </c>
      <c r="J433" s="34">
        <v>41955.853472222225</v>
      </c>
      <c r="K433" s="35"/>
    </row>
    <row r="434" ht="30" customHeight="1">
      <c r="A434" t="s" s="30">
        <v>25</v>
      </c>
      <c r="B434" t="s" s="31">
        <v>1130</v>
      </c>
      <c r="C434" t="s" s="32">
        <v>1131</v>
      </c>
      <c r="D434" t="s" s="32">
        <v>503</v>
      </c>
      <c r="E434" t="s" s="32">
        <v>1009</v>
      </c>
      <c r="F434" t="s" s="32">
        <v>282</v>
      </c>
      <c r="G434" t="s" s="30">
        <v>43</v>
      </c>
      <c r="H434" t="s" s="33">
        <v>32</v>
      </c>
      <c r="I434" s="34">
        <v>41815.802083333336</v>
      </c>
      <c r="J434" s="34">
        <v>41955.852777777778</v>
      </c>
      <c r="K434" s="35"/>
    </row>
    <row r="435" ht="30" customHeight="1">
      <c r="A435" t="s" s="30">
        <v>25</v>
      </c>
      <c r="B435" t="s" s="31">
        <v>1132</v>
      </c>
      <c r="C435" t="s" s="32">
        <v>1133</v>
      </c>
      <c r="D435" t="s" s="32">
        <v>1134</v>
      </c>
      <c r="E435" t="s" s="32">
        <v>1117</v>
      </c>
      <c r="F435" t="s" s="32">
        <v>282</v>
      </c>
      <c r="G435" t="s" s="30">
        <v>43</v>
      </c>
      <c r="H435" t="s" s="33">
        <v>32</v>
      </c>
      <c r="I435" s="34">
        <v>41815.799305555556</v>
      </c>
      <c r="J435" s="34">
        <v>41955.852777777778</v>
      </c>
      <c r="K435" s="35"/>
    </row>
    <row r="436" ht="30" customHeight="1">
      <c r="A436" t="s" s="30">
        <v>25</v>
      </c>
      <c r="B436" t="s" s="31">
        <v>1135</v>
      </c>
      <c r="C436" t="s" s="32">
        <v>1136</v>
      </c>
      <c r="D436" t="s" s="32">
        <v>452</v>
      </c>
      <c r="E436" t="s" s="32">
        <v>1009</v>
      </c>
      <c r="F436" t="s" s="32">
        <v>282</v>
      </c>
      <c r="G436" t="s" s="30">
        <v>79</v>
      </c>
      <c r="H436" t="s" s="32">
        <v>80</v>
      </c>
      <c r="I436" s="34">
        <v>41815.795833333330</v>
      </c>
      <c r="J436" s="34">
        <v>42026.833333333336</v>
      </c>
      <c r="K436" s="35"/>
    </row>
    <row r="437" ht="30" customHeight="1">
      <c r="A437" t="s" s="30">
        <v>25</v>
      </c>
      <c r="B437" t="s" s="31">
        <v>1137</v>
      </c>
      <c r="C437" t="s" s="32">
        <v>1138</v>
      </c>
      <c r="D437" t="s" s="32">
        <v>452</v>
      </c>
      <c r="E437" t="s" s="32">
        <v>1117</v>
      </c>
      <c r="F437" t="s" s="32">
        <v>282</v>
      </c>
      <c r="G437" t="s" s="30">
        <v>79</v>
      </c>
      <c r="H437" t="s" s="32">
        <v>80</v>
      </c>
      <c r="I437" s="34">
        <v>41815.794444444444</v>
      </c>
      <c r="J437" s="34">
        <v>42026.832638888889</v>
      </c>
      <c r="K437" s="35"/>
    </row>
    <row r="438" ht="30" customHeight="1">
      <c r="A438" t="s" s="30">
        <v>25</v>
      </c>
      <c r="B438" t="s" s="31">
        <v>1139</v>
      </c>
      <c r="C438" t="s" s="32">
        <v>1140</v>
      </c>
      <c r="D438" t="s" s="32">
        <v>452</v>
      </c>
      <c r="E438" t="s" s="32">
        <v>1117</v>
      </c>
      <c r="F438" t="s" s="32">
        <v>282</v>
      </c>
      <c r="G438" t="s" s="30">
        <v>79</v>
      </c>
      <c r="H438" t="s" s="32">
        <v>80</v>
      </c>
      <c r="I438" s="34">
        <v>41815.792361111111</v>
      </c>
      <c r="J438" s="34">
        <v>42026.831944444442</v>
      </c>
      <c r="K438" s="35"/>
    </row>
    <row r="439" ht="30" customHeight="1">
      <c r="A439" t="s" s="30">
        <v>25</v>
      </c>
      <c r="B439" t="s" s="31">
        <v>1141</v>
      </c>
      <c r="C439" t="s" s="32">
        <v>1142</v>
      </c>
      <c r="D439" t="s" s="32">
        <v>452</v>
      </c>
      <c r="E439" t="s" s="32">
        <v>1117</v>
      </c>
      <c r="F439" t="s" s="32">
        <v>282</v>
      </c>
      <c r="G439" t="s" s="30">
        <v>79</v>
      </c>
      <c r="H439" t="s" s="32">
        <v>80</v>
      </c>
      <c r="I439" s="34">
        <v>41815.790277777778</v>
      </c>
      <c r="J439" s="34">
        <v>42026.832638888889</v>
      </c>
      <c r="K439" s="35"/>
    </row>
    <row r="440" ht="30" customHeight="1">
      <c r="A440" t="s" s="30">
        <v>25</v>
      </c>
      <c r="B440" t="s" s="31">
        <v>1143</v>
      </c>
      <c r="C440" t="s" s="32">
        <v>1144</v>
      </c>
      <c r="D440" t="s" s="32">
        <v>452</v>
      </c>
      <c r="E440" t="s" s="32">
        <v>1117</v>
      </c>
      <c r="F440" t="s" s="32">
        <v>282</v>
      </c>
      <c r="G440" t="s" s="30">
        <v>79</v>
      </c>
      <c r="H440" t="s" s="32">
        <v>80</v>
      </c>
      <c r="I440" s="34">
        <v>41815.784027777780</v>
      </c>
      <c r="J440" s="34">
        <v>42026.831944444442</v>
      </c>
      <c r="K440" s="35"/>
    </row>
    <row r="441" ht="30" customHeight="1">
      <c r="A441" t="s" s="30">
        <v>25</v>
      </c>
      <c r="B441" t="s" s="31">
        <v>1145</v>
      </c>
      <c r="C441" t="s" s="32">
        <v>1146</v>
      </c>
      <c r="D441" t="s" s="32">
        <v>452</v>
      </c>
      <c r="E441" t="s" s="32">
        <v>1009</v>
      </c>
      <c r="F441" t="s" s="32">
        <v>282</v>
      </c>
      <c r="G441" t="s" s="30">
        <v>79</v>
      </c>
      <c r="H441" t="s" s="32">
        <v>80</v>
      </c>
      <c r="I441" s="34">
        <v>41815.782638888886</v>
      </c>
      <c r="J441" s="34">
        <v>42026.831944444442</v>
      </c>
      <c r="K441" s="35"/>
    </row>
    <row r="442" ht="30" customHeight="1">
      <c r="A442" t="s" s="30">
        <v>25</v>
      </c>
      <c r="B442" t="s" s="31">
        <v>1147</v>
      </c>
      <c r="C442" t="s" s="32">
        <v>1148</v>
      </c>
      <c r="D442" t="s" s="32">
        <v>452</v>
      </c>
      <c r="E442" t="s" s="32">
        <v>1117</v>
      </c>
      <c r="F442" t="s" s="32">
        <v>282</v>
      </c>
      <c r="G442" t="s" s="30">
        <v>79</v>
      </c>
      <c r="H442" t="s" s="32">
        <v>80</v>
      </c>
      <c r="I442" s="34">
        <v>41815.780555555553</v>
      </c>
      <c r="J442" s="34">
        <v>42026.832638888889</v>
      </c>
      <c r="K442" s="35"/>
    </row>
    <row r="443" ht="30" customHeight="1">
      <c r="A443" t="s" s="30">
        <v>25</v>
      </c>
      <c r="B443" t="s" s="31">
        <v>1149</v>
      </c>
      <c r="C443" t="s" s="32">
        <v>1150</v>
      </c>
      <c r="D443" t="s" s="32">
        <v>452</v>
      </c>
      <c r="E443" t="s" s="32">
        <v>1117</v>
      </c>
      <c r="F443" t="s" s="32">
        <v>282</v>
      </c>
      <c r="G443" t="s" s="30">
        <v>79</v>
      </c>
      <c r="H443" t="s" s="32">
        <v>80</v>
      </c>
      <c r="I443" s="34">
        <v>41815.776388888888</v>
      </c>
      <c r="J443" s="34">
        <v>42026.832638888889</v>
      </c>
      <c r="K443" s="35"/>
    </row>
    <row r="444" ht="30" customHeight="1">
      <c r="A444" t="s" s="30">
        <v>25</v>
      </c>
      <c r="B444" t="s" s="31">
        <v>1151</v>
      </c>
      <c r="C444" t="s" s="32">
        <v>1152</v>
      </c>
      <c r="D444" t="s" s="32">
        <v>452</v>
      </c>
      <c r="E444" t="s" s="32">
        <v>810</v>
      </c>
      <c r="F444" t="s" s="32">
        <v>282</v>
      </c>
      <c r="G444" t="s" s="30">
        <v>79</v>
      </c>
      <c r="H444" t="s" s="32">
        <v>80</v>
      </c>
      <c r="I444" s="34">
        <v>41815.770833333336</v>
      </c>
      <c r="J444" s="34">
        <v>42026.831944444442</v>
      </c>
      <c r="K444" s="35"/>
    </row>
    <row r="445" ht="30" customHeight="1">
      <c r="A445" t="s" s="30">
        <v>25</v>
      </c>
      <c r="B445" t="s" s="31">
        <v>1153</v>
      </c>
      <c r="C445" t="s" s="32">
        <v>1154</v>
      </c>
      <c r="D445" t="s" s="32">
        <v>452</v>
      </c>
      <c r="E445" t="s" s="32">
        <v>810</v>
      </c>
      <c r="F445" t="s" s="32">
        <v>282</v>
      </c>
      <c r="G445" t="s" s="30">
        <v>79</v>
      </c>
      <c r="H445" t="s" s="32">
        <v>80</v>
      </c>
      <c r="I445" s="34">
        <v>41815.769444444442</v>
      </c>
      <c r="J445" s="34">
        <v>42026.831944444442</v>
      </c>
      <c r="K445" s="35"/>
    </row>
    <row r="446" ht="30" customHeight="1">
      <c r="A446" t="s" s="30">
        <v>25</v>
      </c>
      <c r="B446" t="s" s="31">
        <v>1155</v>
      </c>
      <c r="C446" t="s" s="32">
        <v>1156</v>
      </c>
      <c r="D446" t="s" s="32">
        <v>452</v>
      </c>
      <c r="E446" t="s" s="32">
        <v>1009</v>
      </c>
      <c r="F446" t="s" s="32">
        <v>282</v>
      </c>
      <c r="G446" t="s" s="30">
        <v>79</v>
      </c>
      <c r="H446" t="s" s="32">
        <v>80</v>
      </c>
      <c r="I446" s="34">
        <v>41815.76875</v>
      </c>
      <c r="J446" s="34">
        <v>42026.832638888889</v>
      </c>
      <c r="K446" s="35"/>
    </row>
    <row r="447" ht="30" customHeight="1">
      <c r="A447" t="s" s="30">
        <v>25</v>
      </c>
      <c r="B447" t="s" s="31">
        <v>1157</v>
      </c>
      <c r="C447" t="s" s="32">
        <v>1158</v>
      </c>
      <c r="D447" t="s" s="32">
        <v>452</v>
      </c>
      <c r="E447" t="s" s="32">
        <v>810</v>
      </c>
      <c r="F447" t="s" s="32">
        <v>282</v>
      </c>
      <c r="G447" t="s" s="30">
        <v>79</v>
      </c>
      <c r="H447" t="s" s="32">
        <v>80</v>
      </c>
      <c r="I447" s="34">
        <v>41815.768055555556</v>
      </c>
      <c r="J447" s="34">
        <v>42026.831944444442</v>
      </c>
      <c r="K447" s="35"/>
    </row>
    <row r="448" ht="30" customHeight="1">
      <c r="A448" t="s" s="30">
        <v>25</v>
      </c>
      <c r="B448" t="s" s="31">
        <v>1159</v>
      </c>
      <c r="C448" t="s" s="32">
        <v>1160</v>
      </c>
      <c r="D448" t="s" s="32">
        <v>452</v>
      </c>
      <c r="E448" t="s" s="32">
        <v>1117</v>
      </c>
      <c r="F448" t="s" s="32">
        <v>282</v>
      </c>
      <c r="G448" t="s" s="30">
        <v>79</v>
      </c>
      <c r="H448" t="s" s="32">
        <v>80</v>
      </c>
      <c r="I448" s="34">
        <v>41815.768055555556</v>
      </c>
      <c r="J448" s="34">
        <v>42026.831944444442</v>
      </c>
      <c r="K448" s="35"/>
    </row>
    <row r="449" ht="30" customHeight="1">
      <c r="A449" t="s" s="30">
        <v>25</v>
      </c>
      <c r="B449" t="s" s="31">
        <v>1161</v>
      </c>
      <c r="C449" t="s" s="32">
        <v>1162</v>
      </c>
      <c r="D449" t="s" s="32">
        <v>452</v>
      </c>
      <c r="E449" t="s" s="32">
        <v>810</v>
      </c>
      <c r="F449" t="s" s="32">
        <v>282</v>
      </c>
      <c r="G449" t="s" s="30">
        <v>79</v>
      </c>
      <c r="H449" t="s" s="32">
        <v>80</v>
      </c>
      <c r="I449" s="34">
        <v>41815.765972222223</v>
      </c>
      <c r="J449" s="34">
        <v>42026.831944444442</v>
      </c>
      <c r="K449" s="35"/>
    </row>
    <row r="450" ht="30" customHeight="1">
      <c r="A450" t="s" s="30">
        <v>25</v>
      </c>
      <c r="B450" t="s" s="31">
        <v>1163</v>
      </c>
      <c r="C450" t="s" s="32">
        <v>1164</v>
      </c>
      <c r="D450" t="s" s="32">
        <v>452</v>
      </c>
      <c r="E450" t="s" s="32">
        <v>1009</v>
      </c>
      <c r="F450" t="s" s="32">
        <v>282</v>
      </c>
      <c r="G450" t="s" s="30">
        <v>79</v>
      </c>
      <c r="H450" t="s" s="32">
        <v>80</v>
      </c>
      <c r="I450" s="34">
        <v>41815.765277777777</v>
      </c>
      <c r="J450" s="34">
        <v>42026.831944444442</v>
      </c>
      <c r="K450" s="35"/>
    </row>
    <row r="451" ht="30" customHeight="1">
      <c r="A451" t="s" s="30">
        <v>25</v>
      </c>
      <c r="B451" t="s" s="31">
        <v>1165</v>
      </c>
      <c r="C451" t="s" s="32">
        <v>1166</v>
      </c>
      <c r="D451" t="s" s="32">
        <v>452</v>
      </c>
      <c r="E451" t="s" s="32">
        <v>810</v>
      </c>
      <c r="F451" t="s" s="32">
        <v>282</v>
      </c>
      <c r="G451" t="s" s="30">
        <v>79</v>
      </c>
      <c r="H451" t="s" s="32">
        <v>80</v>
      </c>
      <c r="I451" s="34">
        <v>41815.763888888891</v>
      </c>
      <c r="J451" s="34">
        <v>42026.832638888889</v>
      </c>
      <c r="K451" s="35"/>
    </row>
    <row r="452" ht="30" customHeight="1">
      <c r="A452" t="s" s="30">
        <v>25</v>
      </c>
      <c r="B452" t="s" s="31">
        <v>1167</v>
      </c>
      <c r="C452" t="s" s="32">
        <v>1168</v>
      </c>
      <c r="D452" t="s" s="32">
        <v>452</v>
      </c>
      <c r="E452" t="s" s="32">
        <v>810</v>
      </c>
      <c r="F452" t="s" s="32">
        <v>282</v>
      </c>
      <c r="G452" t="s" s="30">
        <v>79</v>
      </c>
      <c r="H452" t="s" s="32">
        <v>80</v>
      </c>
      <c r="I452" s="34">
        <v>41815.7625</v>
      </c>
      <c r="J452" s="34">
        <v>42026.831944444442</v>
      </c>
      <c r="K452" s="35"/>
    </row>
    <row r="453" ht="30" customHeight="1">
      <c r="A453" t="s" s="30">
        <v>25</v>
      </c>
      <c r="B453" t="s" s="31">
        <v>1169</v>
      </c>
      <c r="C453" t="s" s="32">
        <v>1170</v>
      </c>
      <c r="D453" t="s" s="32">
        <v>452</v>
      </c>
      <c r="E453" t="s" s="32">
        <v>810</v>
      </c>
      <c r="F453" t="s" s="32">
        <v>282</v>
      </c>
      <c r="G453" t="s" s="30">
        <v>79</v>
      </c>
      <c r="H453" t="s" s="32">
        <v>80</v>
      </c>
      <c r="I453" s="34">
        <v>41815.758333333331</v>
      </c>
      <c r="J453" s="34">
        <v>42026.832638888889</v>
      </c>
      <c r="K453" s="35"/>
    </row>
    <row r="454" ht="30" customHeight="1">
      <c r="A454" t="s" s="30">
        <v>25</v>
      </c>
      <c r="B454" t="s" s="31">
        <v>1171</v>
      </c>
      <c r="C454" t="s" s="32">
        <v>1172</v>
      </c>
      <c r="D454" t="s" s="32">
        <v>452</v>
      </c>
      <c r="E454" t="s" s="32">
        <v>1009</v>
      </c>
      <c r="F454" t="s" s="32">
        <v>282</v>
      </c>
      <c r="G454" t="s" s="30">
        <v>79</v>
      </c>
      <c r="H454" t="s" s="32">
        <v>80</v>
      </c>
      <c r="I454" s="34">
        <v>41815.754166666666</v>
      </c>
      <c r="J454" s="34">
        <v>42026.831944444442</v>
      </c>
      <c r="K454" s="35"/>
    </row>
    <row r="455" ht="15.75" customHeight="1">
      <c r="A455" t="s" s="30">
        <v>25</v>
      </c>
      <c r="B455" t="s" s="31">
        <v>1173</v>
      </c>
      <c r="C455" t="s" s="32">
        <v>1174</v>
      </c>
      <c r="D455" t="s" s="32">
        <v>452</v>
      </c>
      <c r="E455" t="s" s="32">
        <v>810</v>
      </c>
      <c r="F455" t="s" s="32">
        <v>282</v>
      </c>
      <c r="G455" t="s" s="30">
        <v>79</v>
      </c>
      <c r="H455" t="s" s="32">
        <v>80</v>
      </c>
      <c r="I455" s="34">
        <v>41815.750694444447</v>
      </c>
      <c r="J455" s="34">
        <v>42026.831944444442</v>
      </c>
      <c r="K455" s="35"/>
    </row>
    <row r="456" ht="30" customHeight="1">
      <c r="A456" t="s" s="30">
        <v>25</v>
      </c>
      <c r="B456" t="s" s="31">
        <v>1175</v>
      </c>
      <c r="C456" t="s" s="32">
        <v>1176</v>
      </c>
      <c r="D456" t="s" s="32">
        <v>452</v>
      </c>
      <c r="E456" t="s" s="32">
        <v>810</v>
      </c>
      <c r="F456" t="s" s="32">
        <v>282</v>
      </c>
      <c r="G456" t="s" s="30">
        <v>79</v>
      </c>
      <c r="H456" t="s" s="32">
        <v>80</v>
      </c>
      <c r="I456" s="34">
        <v>41815.749305555553</v>
      </c>
      <c r="J456" s="34">
        <v>42026.832638888889</v>
      </c>
      <c r="K456" s="35"/>
    </row>
    <row r="457" ht="30" customHeight="1">
      <c r="A457" t="s" s="30">
        <v>25</v>
      </c>
      <c r="B457" t="s" s="31">
        <v>1177</v>
      </c>
      <c r="C457" t="s" s="32">
        <v>1178</v>
      </c>
      <c r="D457" t="s" s="32">
        <v>452</v>
      </c>
      <c r="E457" t="s" s="32">
        <v>810</v>
      </c>
      <c r="F457" t="s" s="32">
        <v>282</v>
      </c>
      <c r="G457" t="s" s="30">
        <v>79</v>
      </c>
      <c r="H457" t="s" s="32">
        <v>80</v>
      </c>
      <c r="I457" s="34">
        <v>41815.747916666667</v>
      </c>
      <c r="J457" s="34">
        <v>42026.831944444442</v>
      </c>
      <c r="K457" s="35"/>
    </row>
    <row r="458" ht="15.75" customHeight="1">
      <c r="A458" t="s" s="30">
        <v>25</v>
      </c>
      <c r="B458" t="s" s="31">
        <v>1179</v>
      </c>
      <c r="C458" t="s" s="32">
        <v>1180</v>
      </c>
      <c r="D458" t="s" s="32">
        <v>452</v>
      </c>
      <c r="E458" t="s" s="32">
        <v>810</v>
      </c>
      <c r="F458" t="s" s="32">
        <v>282</v>
      </c>
      <c r="G458" t="s" s="30">
        <v>79</v>
      </c>
      <c r="H458" t="s" s="32">
        <v>80</v>
      </c>
      <c r="I458" s="34">
        <v>41815.745833333334</v>
      </c>
      <c r="J458" s="34">
        <v>42026.831944444442</v>
      </c>
      <c r="K458" s="35"/>
    </row>
    <row r="459" ht="30" customHeight="1">
      <c r="A459" t="s" s="30">
        <v>25</v>
      </c>
      <c r="B459" t="s" s="31">
        <v>1181</v>
      </c>
      <c r="C459" t="s" s="32">
        <v>1182</v>
      </c>
      <c r="D459" t="s" s="32">
        <v>452</v>
      </c>
      <c r="E459" t="s" s="32">
        <v>810</v>
      </c>
      <c r="F459" t="s" s="32">
        <v>282</v>
      </c>
      <c r="G459" t="s" s="30">
        <v>79</v>
      </c>
      <c r="H459" t="s" s="32">
        <v>80</v>
      </c>
      <c r="I459" s="34">
        <v>41815.744444444441</v>
      </c>
      <c r="J459" s="34">
        <v>42026.831944444442</v>
      </c>
      <c r="K459" s="35"/>
    </row>
    <row r="460" ht="30" customHeight="1">
      <c r="A460" t="s" s="30">
        <v>25</v>
      </c>
      <c r="B460" t="s" s="31">
        <v>1183</v>
      </c>
      <c r="C460" t="s" s="32">
        <v>1184</v>
      </c>
      <c r="D460" t="s" s="32">
        <v>452</v>
      </c>
      <c r="E460" t="s" s="32">
        <v>810</v>
      </c>
      <c r="F460" t="s" s="32">
        <v>282</v>
      </c>
      <c r="G460" t="s" s="30">
        <v>79</v>
      </c>
      <c r="H460" t="s" s="32">
        <v>80</v>
      </c>
      <c r="I460" s="34">
        <v>41815.743055555555</v>
      </c>
      <c r="J460" s="34">
        <v>42026.832638888889</v>
      </c>
      <c r="K460" s="35"/>
    </row>
    <row r="461" ht="30" customHeight="1">
      <c r="A461" t="s" s="30">
        <v>25</v>
      </c>
      <c r="B461" t="s" s="31">
        <v>1185</v>
      </c>
      <c r="C461" t="s" s="32">
        <v>1186</v>
      </c>
      <c r="D461" t="s" s="32">
        <v>452</v>
      </c>
      <c r="E461" t="s" s="32">
        <v>1009</v>
      </c>
      <c r="F461" t="s" s="32">
        <v>282</v>
      </c>
      <c r="G461" t="s" s="30">
        <v>79</v>
      </c>
      <c r="H461" t="s" s="32">
        <v>80</v>
      </c>
      <c r="I461" s="34">
        <v>41815.741666666669</v>
      </c>
      <c r="J461" s="34">
        <v>42026.831944444442</v>
      </c>
      <c r="K461" s="35"/>
    </row>
    <row r="462" ht="30" customHeight="1">
      <c r="A462" t="s" s="30">
        <v>25</v>
      </c>
      <c r="B462" t="s" s="31">
        <v>1187</v>
      </c>
      <c r="C462" t="s" s="32">
        <v>1188</v>
      </c>
      <c r="D462" t="s" s="32">
        <v>452</v>
      </c>
      <c r="E462" t="s" s="32">
        <v>810</v>
      </c>
      <c r="F462" t="s" s="32">
        <v>282</v>
      </c>
      <c r="G462" t="s" s="30">
        <v>79</v>
      </c>
      <c r="H462" t="s" s="32">
        <v>80</v>
      </c>
      <c r="I462" s="34">
        <v>41815.740972222222</v>
      </c>
      <c r="J462" s="34">
        <v>42026.831944444442</v>
      </c>
      <c r="K462" s="35"/>
    </row>
    <row r="463" ht="30" customHeight="1">
      <c r="A463" t="s" s="30">
        <v>25</v>
      </c>
      <c r="B463" t="s" s="31">
        <v>1189</v>
      </c>
      <c r="C463" t="s" s="32">
        <v>1190</v>
      </c>
      <c r="D463" t="s" s="32">
        <v>452</v>
      </c>
      <c r="E463" t="s" s="32">
        <v>810</v>
      </c>
      <c r="F463" t="s" s="32">
        <v>282</v>
      </c>
      <c r="G463" t="s" s="30">
        <v>79</v>
      </c>
      <c r="H463" t="s" s="32">
        <v>80</v>
      </c>
      <c r="I463" s="34">
        <v>41815.739583333336</v>
      </c>
      <c r="J463" s="34">
        <v>42026.831944444442</v>
      </c>
      <c r="K463" s="35"/>
    </row>
    <row r="464" ht="30" customHeight="1">
      <c r="A464" t="s" s="30">
        <v>25</v>
      </c>
      <c r="B464" t="s" s="31">
        <v>1191</v>
      </c>
      <c r="C464" t="s" s="32">
        <v>1192</v>
      </c>
      <c r="D464" t="s" s="32">
        <v>452</v>
      </c>
      <c r="E464" t="s" s="32">
        <v>1009</v>
      </c>
      <c r="F464" t="s" s="32">
        <v>282</v>
      </c>
      <c r="G464" t="s" s="30">
        <v>79</v>
      </c>
      <c r="H464" t="s" s="32">
        <v>80</v>
      </c>
      <c r="I464" s="34">
        <v>41815.738194444442</v>
      </c>
      <c r="J464" s="34">
        <v>42026.831944444442</v>
      </c>
      <c r="K464" s="35"/>
    </row>
    <row r="465" ht="30" customHeight="1">
      <c r="A465" t="s" s="30">
        <v>25</v>
      </c>
      <c r="B465" t="s" s="31">
        <v>1193</v>
      </c>
      <c r="C465" t="s" s="32">
        <v>1194</v>
      </c>
      <c r="D465" t="s" s="32">
        <v>452</v>
      </c>
      <c r="E465" t="s" s="32">
        <v>1009</v>
      </c>
      <c r="F465" t="s" s="32">
        <v>282</v>
      </c>
      <c r="G465" t="s" s="30">
        <v>79</v>
      </c>
      <c r="H465" t="s" s="32">
        <v>80</v>
      </c>
      <c r="I465" s="34">
        <v>41815.732638888891</v>
      </c>
      <c r="J465" s="34">
        <v>42026.831944444442</v>
      </c>
      <c r="K465" s="35"/>
    </row>
    <row r="466" ht="30" customHeight="1">
      <c r="A466" t="s" s="30">
        <v>25</v>
      </c>
      <c r="B466" t="s" s="31">
        <v>1195</v>
      </c>
      <c r="C466" t="s" s="32">
        <v>1196</v>
      </c>
      <c r="D466" t="s" s="32">
        <v>452</v>
      </c>
      <c r="E466" t="s" s="32">
        <v>1009</v>
      </c>
      <c r="F466" t="s" s="32">
        <v>282</v>
      </c>
      <c r="G466" t="s" s="30">
        <v>79</v>
      </c>
      <c r="H466" t="s" s="32">
        <v>80</v>
      </c>
      <c r="I466" s="34">
        <v>41815.728472222225</v>
      </c>
      <c r="J466" s="34">
        <v>42026.832638888889</v>
      </c>
      <c r="K466" s="35"/>
    </row>
    <row r="467" ht="30" customHeight="1">
      <c r="A467" t="s" s="30">
        <v>25</v>
      </c>
      <c r="B467" t="s" s="31">
        <v>1197</v>
      </c>
      <c r="C467" t="s" s="32">
        <v>1198</v>
      </c>
      <c r="D467" t="s" s="32">
        <v>452</v>
      </c>
      <c r="E467" t="s" s="32">
        <v>1009</v>
      </c>
      <c r="F467" t="s" s="32">
        <v>282</v>
      </c>
      <c r="G467" t="s" s="30">
        <v>79</v>
      </c>
      <c r="H467" t="s" s="32">
        <v>80</v>
      </c>
      <c r="I467" s="34">
        <v>41815.725</v>
      </c>
      <c r="J467" s="34">
        <v>42026.831944444442</v>
      </c>
      <c r="K467" s="35"/>
    </row>
    <row r="468" ht="30" customHeight="1">
      <c r="A468" t="s" s="30">
        <v>25</v>
      </c>
      <c r="B468" t="s" s="31">
        <v>1199</v>
      </c>
      <c r="C468" t="s" s="32">
        <v>1200</v>
      </c>
      <c r="D468" t="s" s="32">
        <v>452</v>
      </c>
      <c r="E468" t="s" s="32">
        <v>1009</v>
      </c>
      <c r="F468" t="s" s="32">
        <v>282</v>
      </c>
      <c r="G468" t="s" s="30">
        <v>79</v>
      </c>
      <c r="H468" t="s" s="32">
        <v>80</v>
      </c>
      <c r="I468" s="34">
        <v>41815.713194444441</v>
      </c>
      <c r="J468" s="34">
        <v>42026.831944444442</v>
      </c>
      <c r="K468" s="35"/>
    </row>
    <row r="469" ht="30" customHeight="1">
      <c r="A469" t="s" s="30">
        <v>25</v>
      </c>
      <c r="B469" t="s" s="31">
        <v>1201</v>
      </c>
      <c r="C469" t="s" s="32">
        <v>1202</v>
      </c>
      <c r="D469" t="s" s="32">
        <v>452</v>
      </c>
      <c r="E469" t="s" s="32">
        <v>1009</v>
      </c>
      <c r="F469" t="s" s="32">
        <v>282</v>
      </c>
      <c r="G469" t="s" s="30">
        <v>79</v>
      </c>
      <c r="H469" t="s" s="32">
        <v>80</v>
      </c>
      <c r="I469" s="34">
        <v>41815.709722222222</v>
      </c>
      <c r="J469" s="34">
        <v>42026.831944444442</v>
      </c>
      <c r="K469" s="35"/>
    </row>
    <row r="470" ht="30" customHeight="1">
      <c r="A470" t="s" s="30">
        <v>25</v>
      </c>
      <c r="B470" t="s" s="31">
        <v>1203</v>
      </c>
      <c r="C470" t="s" s="32">
        <v>1204</v>
      </c>
      <c r="D470" t="s" s="32">
        <v>452</v>
      </c>
      <c r="E470" t="s" s="32">
        <v>1009</v>
      </c>
      <c r="F470" t="s" s="32">
        <v>282</v>
      </c>
      <c r="G470" t="s" s="30">
        <v>79</v>
      </c>
      <c r="H470" t="s" s="32">
        <v>80</v>
      </c>
      <c r="I470" s="34">
        <v>41815.704861111109</v>
      </c>
      <c r="J470" s="34">
        <v>42026.831944444442</v>
      </c>
      <c r="K470" s="35"/>
    </row>
    <row r="471" ht="30" customHeight="1">
      <c r="A471" t="s" s="30">
        <v>25</v>
      </c>
      <c r="B471" t="s" s="31">
        <v>1205</v>
      </c>
      <c r="C471" t="s" s="32">
        <v>1206</v>
      </c>
      <c r="D471" t="s" s="32">
        <v>452</v>
      </c>
      <c r="E471" t="s" s="32">
        <v>1009</v>
      </c>
      <c r="F471" t="s" s="32">
        <v>282</v>
      </c>
      <c r="G471" t="s" s="30">
        <v>79</v>
      </c>
      <c r="H471" t="s" s="32">
        <v>80</v>
      </c>
      <c r="I471" s="34">
        <v>41815.701388888891</v>
      </c>
      <c r="J471" s="34">
        <v>42026.832638888889</v>
      </c>
      <c r="K471" s="35"/>
    </row>
    <row r="472" ht="30" customHeight="1">
      <c r="A472" t="s" s="30">
        <v>25</v>
      </c>
      <c r="B472" t="s" s="31">
        <v>1207</v>
      </c>
      <c r="C472" t="s" s="32">
        <v>1208</v>
      </c>
      <c r="D472" t="s" s="32">
        <v>452</v>
      </c>
      <c r="E472" t="s" s="32">
        <v>1009</v>
      </c>
      <c r="F472" t="s" s="32">
        <v>282</v>
      </c>
      <c r="G472" t="s" s="30">
        <v>79</v>
      </c>
      <c r="H472" t="s" s="32">
        <v>80</v>
      </c>
      <c r="I472" s="34">
        <v>41815.677083333336</v>
      </c>
      <c r="J472" s="34">
        <v>42026.832638888889</v>
      </c>
      <c r="K472" s="35"/>
    </row>
    <row r="473" ht="30" customHeight="1">
      <c r="A473" t="s" s="30">
        <v>25</v>
      </c>
      <c r="B473" t="s" s="31">
        <v>1209</v>
      </c>
      <c r="C473" t="s" s="32">
        <v>1136</v>
      </c>
      <c r="D473" t="s" s="32">
        <v>452</v>
      </c>
      <c r="E473" t="s" s="32">
        <v>1009</v>
      </c>
      <c r="F473" t="s" s="32">
        <v>282</v>
      </c>
      <c r="G473" t="s" s="30">
        <v>79</v>
      </c>
      <c r="H473" t="s" s="32">
        <v>80</v>
      </c>
      <c r="I473" s="34">
        <v>41815.667361111111</v>
      </c>
      <c r="J473" s="34">
        <v>42026.832638888889</v>
      </c>
      <c r="K473" s="35"/>
    </row>
    <row r="474" ht="30" customHeight="1">
      <c r="A474" t="s" s="30">
        <v>25</v>
      </c>
      <c r="B474" t="s" s="31">
        <v>1210</v>
      </c>
      <c r="C474" t="s" s="32">
        <v>1211</v>
      </c>
      <c r="D474" t="s" s="32">
        <v>452</v>
      </c>
      <c r="E474" t="s" s="32">
        <v>1009</v>
      </c>
      <c r="F474" t="s" s="32">
        <v>282</v>
      </c>
      <c r="G474" t="s" s="30">
        <v>79</v>
      </c>
      <c r="H474" t="s" s="32">
        <v>80</v>
      </c>
      <c r="I474" s="34">
        <v>41815.6625</v>
      </c>
      <c r="J474" s="34">
        <v>42026.832638888889</v>
      </c>
      <c r="K474" s="35"/>
    </row>
    <row r="475" ht="30" customHeight="1">
      <c r="A475" t="s" s="30">
        <v>25</v>
      </c>
      <c r="B475" t="s" s="31">
        <v>1212</v>
      </c>
      <c r="C475" t="s" s="32">
        <v>1213</v>
      </c>
      <c r="D475" t="s" s="32">
        <v>452</v>
      </c>
      <c r="E475" t="s" s="32">
        <v>1009</v>
      </c>
      <c r="F475" t="s" s="32">
        <v>282</v>
      </c>
      <c r="G475" t="s" s="30">
        <v>79</v>
      </c>
      <c r="H475" t="s" s="32">
        <v>80</v>
      </c>
      <c r="I475" s="34">
        <v>41815.593055555553</v>
      </c>
      <c r="J475" s="34">
        <v>42026.831944444442</v>
      </c>
      <c r="K475" s="35"/>
    </row>
    <row r="476" ht="30" customHeight="1">
      <c r="A476" t="s" s="30">
        <v>25</v>
      </c>
      <c r="B476" t="s" s="31">
        <v>1214</v>
      </c>
      <c r="C476" t="s" s="32">
        <v>1215</v>
      </c>
      <c r="D476" t="s" s="32">
        <v>452</v>
      </c>
      <c r="E476" t="s" s="32">
        <v>1009</v>
      </c>
      <c r="F476" t="s" s="32">
        <v>282</v>
      </c>
      <c r="G476" t="s" s="30">
        <v>79</v>
      </c>
      <c r="H476" t="s" s="32">
        <v>80</v>
      </c>
      <c r="I476" s="34">
        <v>41815.569444444445</v>
      </c>
      <c r="J476" s="34">
        <v>42026.832638888889</v>
      </c>
      <c r="K476" s="35"/>
    </row>
    <row r="477" ht="30" customHeight="1">
      <c r="A477" t="s" s="30">
        <v>25</v>
      </c>
      <c r="B477" t="s" s="31">
        <v>1216</v>
      </c>
      <c r="C477" t="s" s="32">
        <v>1217</v>
      </c>
      <c r="D477" t="s" s="32">
        <v>452</v>
      </c>
      <c r="E477" t="s" s="32">
        <v>1009</v>
      </c>
      <c r="F477" t="s" s="32">
        <v>282</v>
      </c>
      <c r="G477" t="s" s="30">
        <v>79</v>
      </c>
      <c r="H477" t="s" s="32">
        <v>80</v>
      </c>
      <c r="I477" s="34">
        <v>41815.565277777780</v>
      </c>
      <c r="J477" s="34">
        <v>42026.832638888889</v>
      </c>
      <c r="K477" s="35"/>
    </row>
    <row r="478" ht="30" customHeight="1">
      <c r="A478" t="s" s="30">
        <v>25</v>
      </c>
      <c r="B478" t="s" s="31">
        <v>1218</v>
      </c>
      <c r="C478" t="s" s="32">
        <v>1219</v>
      </c>
      <c r="D478" t="s" s="32">
        <v>452</v>
      </c>
      <c r="E478" t="s" s="32">
        <v>1009</v>
      </c>
      <c r="F478" t="s" s="32">
        <v>282</v>
      </c>
      <c r="G478" t="s" s="30">
        <v>79</v>
      </c>
      <c r="H478" t="s" s="32">
        <v>80</v>
      </c>
      <c r="I478" s="34">
        <v>41815.563194444447</v>
      </c>
      <c r="J478" s="34">
        <v>42026.832638888889</v>
      </c>
      <c r="K478" s="35"/>
    </row>
    <row r="479" ht="30" customHeight="1">
      <c r="A479" t="s" s="30">
        <v>25</v>
      </c>
      <c r="B479" t="s" s="31">
        <v>1220</v>
      </c>
      <c r="C479" t="s" s="32">
        <v>1221</v>
      </c>
      <c r="D479" t="s" s="32">
        <v>452</v>
      </c>
      <c r="E479" t="s" s="32">
        <v>1009</v>
      </c>
      <c r="F479" t="s" s="32">
        <v>282</v>
      </c>
      <c r="G479" t="s" s="30">
        <v>79</v>
      </c>
      <c r="H479" t="s" s="32">
        <v>80</v>
      </c>
      <c r="I479" s="34">
        <v>41815.561111111114</v>
      </c>
      <c r="J479" s="34">
        <v>42026.833333333336</v>
      </c>
      <c r="K479" s="35"/>
    </row>
    <row r="480" ht="30" customHeight="1">
      <c r="A480" t="s" s="30">
        <v>25</v>
      </c>
      <c r="B480" t="s" s="31">
        <v>1222</v>
      </c>
      <c r="C480" t="s" s="32">
        <v>1223</v>
      </c>
      <c r="D480" t="s" s="32">
        <v>452</v>
      </c>
      <c r="E480" t="s" s="32">
        <v>1009</v>
      </c>
      <c r="F480" t="s" s="32">
        <v>282</v>
      </c>
      <c r="G480" t="s" s="30">
        <v>79</v>
      </c>
      <c r="H480" t="s" s="32">
        <v>80</v>
      </c>
      <c r="I480" s="34">
        <v>41815.558333333334</v>
      </c>
      <c r="J480" s="34">
        <v>42026.832638888889</v>
      </c>
      <c r="K480" s="35"/>
    </row>
    <row r="481" ht="30" customHeight="1">
      <c r="A481" t="s" s="30">
        <v>25</v>
      </c>
      <c r="B481" t="s" s="31">
        <v>1224</v>
      </c>
      <c r="C481" t="s" s="32">
        <v>1225</v>
      </c>
      <c r="D481" t="s" s="32">
        <v>452</v>
      </c>
      <c r="E481" t="s" s="32">
        <v>1009</v>
      </c>
      <c r="F481" t="s" s="32">
        <v>282</v>
      </c>
      <c r="G481" t="s" s="30">
        <v>79</v>
      </c>
      <c r="H481" t="s" s="32">
        <v>80</v>
      </c>
      <c r="I481" s="34">
        <v>41815.55625</v>
      </c>
      <c r="J481" s="34">
        <v>42026.832638888889</v>
      </c>
      <c r="K481" s="35"/>
    </row>
    <row r="482" ht="30" customHeight="1">
      <c r="A482" t="s" s="30">
        <v>25</v>
      </c>
      <c r="B482" t="s" s="31">
        <v>1226</v>
      </c>
      <c r="C482" t="s" s="32">
        <v>1227</v>
      </c>
      <c r="D482" t="s" s="32">
        <v>452</v>
      </c>
      <c r="E482" t="s" s="32">
        <v>1009</v>
      </c>
      <c r="F482" t="s" s="32">
        <v>282</v>
      </c>
      <c r="G482" t="s" s="30">
        <v>79</v>
      </c>
      <c r="H482" t="s" s="32">
        <v>80</v>
      </c>
      <c r="I482" s="34">
        <v>41815.55</v>
      </c>
      <c r="J482" s="34">
        <v>42026.831944444442</v>
      </c>
      <c r="K482" s="35"/>
    </row>
    <row r="483" ht="30" customHeight="1">
      <c r="A483" t="s" s="30">
        <v>25</v>
      </c>
      <c r="B483" t="s" s="31">
        <v>1228</v>
      </c>
      <c r="C483" t="s" s="32">
        <v>1229</v>
      </c>
      <c r="D483" t="s" s="32">
        <v>452</v>
      </c>
      <c r="E483" t="s" s="32">
        <v>810</v>
      </c>
      <c r="F483" t="s" s="32">
        <v>282</v>
      </c>
      <c r="G483" t="s" s="30">
        <v>79</v>
      </c>
      <c r="H483" t="s" s="32">
        <v>80</v>
      </c>
      <c r="I483" s="34">
        <v>41815.549305555556</v>
      </c>
      <c r="J483" s="34">
        <v>42026.832638888889</v>
      </c>
      <c r="K483" s="35"/>
    </row>
    <row r="484" ht="30" customHeight="1">
      <c r="A484" t="s" s="30">
        <v>25</v>
      </c>
      <c r="B484" t="s" s="31">
        <v>1230</v>
      </c>
      <c r="C484" t="s" s="32">
        <v>1231</v>
      </c>
      <c r="D484" t="s" s="32">
        <v>452</v>
      </c>
      <c r="E484" t="s" s="32">
        <v>1009</v>
      </c>
      <c r="F484" t="s" s="32">
        <v>282</v>
      </c>
      <c r="G484" t="s" s="30">
        <v>79</v>
      </c>
      <c r="H484" t="s" s="32">
        <v>80</v>
      </c>
      <c r="I484" s="34">
        <v>41815.548611111109</v>
      </c>
      <c r="J484" s="34">
        <v>42026.831944444442</v>
      </c>
      <c r="K484" s="35"/>
    </row>
    <row r="485" ht="30" customHeight="1">
      <c r="A485" t="s" s="30">
        <v>25</v>
      </c>
      <c r="B485" t="s" s="31">
        <v>1232</v>
      </c>
      <c r="C485" t="s" s="32">
        <v>1233</v>
      </c>
      <c r="D485" t="s" s="32">
        <v>452</v>
      </c>
      <c r="E485" t="s" s="32">
        <v>810</v>
      </c>
      <c r="F485" t="s" s="32">
        <v>282</v>
      </c>
      <c r="G485" t="s" s="30">
        <v>79</v>
      </c>
      <c r="H485" t="s" s="32">
        <v>80</v>
      </c>
      <c r="I485" s="34">
        <v>41815.546527777777</v>
      </c>
      <c r="J485" s="34">
        <v>42026.831944444442</v>
      </c>
      <c r="K485" s="35"/>
    </row>
    <row r="486" ht="30" customHeight="1">
      <c r="A486" t="s" s="30">
        <v>25</v>
      </c>
      <c r="B486" t="s" s="31">
        <v>1234</v>
      </c>
      <c r="C486" t="s" s="32">
        <v>1235</v>
      </c>
      <c r="D486" t="s" s="32">
        <v>452</v>
      </c>
      <c r="E486" t="s" s="32">
        <v>810</v>
      </c>
      <c r="F486" t="s" s="32">
        <v>282</v>
      </c>
      <c r="G486" t="s" s="30">
        <v>79</v>
      </c>
      <c r="H486" t="s" s="32">
        <v>80</v>
      </c>
      <c r="I486" s="34">
        <v>41815.545138888891</v>
      </c>
      <c r="J486" s="34">
        <v>42026.832638888889</v>
      </c>
      <c r="K486" s="35"/>
    </row>
    <row r="487" ht="45" customHeight="1">
      <c r="A487" t="s" s="30">
        <v>25</v>
      </c>
      <c r="B487" t="s" s="31">
        <v>1236</v>
      </c>
      <c r="C487" t="s" s="32">
        <v>1237</v>
      </c>
      <c r="D487" t="s" s="32">
        <v>452</v>
      </c>
      <c r="E487" t="s" s="32">
        <v>1009</v>
      </c>
      <c r="F487" t="s" s="32">
        <v>282</v>
      </c>
      <c r="G487" t="s" s="30">
        <v>79</v>
      </c>
      <c r="H487" t="s" s="32">
        <v>80</v>
      </c>
      <c r="I487" s="34">
        <v>41815.542361111111</v>
      </c>
      <c r="J487" s="34">
        <v>42026.832638888889</v>
      </c>
      <c r="K487" s="35"/>
    </row>
    <row r="488" ht="45" customHeight="1">
      <c r="A488" t="s" s="30">
        <v>25</v>
      </c>
      <c r="B488" t="s" s="31">
        <v>1238</v>
      </c>
      <c r="C488" t="s" s="32">
        <v>1239</v>
      </c>
      <c r="D488" t="s" s="32">
        <v>452</v>
      </c>
      <c r="E488" t="s" s="32">
        <v>810</v>
      </c>
      <c r="F488" t="s" s="32">
        <v>282</v>
      </c>
      <c r="G488" t="s" s="30">
        <v>79</v>
      </c>
      <c r="H488" t="s" s="32">
        <v>80</v>
      </c>
      <c r="I488" s="34">
        <v>41815.540972222225</v>
      </c>
      <c r="J488" s="34">
        <v>42026.831944444442</v>
      </c>
      <c r="K488" s="35"/>
    </row>
    <row r="489" ht="30" customHeight="1">
      <c r="A489" t="s" s="30">
        <v>25</v>
      </c>
      <c r="B489" t="s" s="31">
        <v>1240</v>
      </c>
      <c r="C489" t="s" s="32">
        <v>1241</v>
      </c>
      <c r="D489" t="s" s="32">
        <v>452</v>
      </c>
      <c r="E489" t="s" s="32">
        <v>1009</v>
      </c>
      <c r="F489" t="s" s="32">
        <v>282</v>
      </c>
      <c r="G489" t="s" s="30">
        <v>79</v>
      </c>
      <c r="H489" t="s" s="32">
        <v>80</v>
      </c>
      <c r="I489" s="34">
        <v>41815.519444444442</v>
      </c>
      <c r="J489" s="34">
        <v>42026.832638888889</v>
      </c>
      <c r="K489" s="35"/>
    </row>
    <row r="490" ht="30" customHeight="1">
      <c r="A490" t="s" s="30">
        <v>25</v>
      </c>
      <c r="B490" t="s" s="31">
        <v>1242</v>
      </c>
      <c r="C490" t="s" s="32">
        <v>1243</v>
      </c>
      <c r="D490" t="s" s="32">
        <v>452</v>
      </c>
      <c r="E490" t="s" s="32">
        <v>1009</v>
      </c>
      <c r="F490" t="s" s="32">
        <v>282</v>
      </c>
      <c r="G490" t="s" s="30">
        <v>79</v>
      </c>
      <c r="H490" t="s" s="32">
        <v>80</v>
      </c>
      <c r="I490" s="34">
        <v>41815.511805555558</v>
      </c>
      <c r="J490" s="34">
        <v>42026.832638888889</v>
      </c>
      <c r="K490" s="35"/>
    </row>
    <row r="491" ht="30" customHeight="1">
      <c r="A491" t="s" s="30">
        <v>25</v>
      </c>
      <c r="B491" t="s" s="31">
        <v>1244</v>
      </c>
      <c r="C491" t="s" s="32">
        <v>1245</v>
      </c>
      <c r="D491" t="s" s="32">
        <v>452</v>
      </c>
      <c r="E491" t="s" s="32">
        <v>1009</v>
      </c>
      <c r="F491" t="s" s="32">
        <v>282</v>
      </c>
      <c r="G491" t="s" s="30">
        <v>79</v>
      </c>
      <c r="H491" t="s" s="32">
        <v>80</v>
      </c>
      <c r="I491" s="34">
        <v>41815.494444444441</v>
      </c>
      <c r="J491" s="34">
        <v>42026.832638888889</v>
      </c>
      <c r="K491" s="35"/>
    </row>
    <row r="492" ht="30" customHeight="1">
      <c r="A492" t="s" s="30">
        <v>25</v>
      </c>
      <c r="B492" t="s" s="31">
        <v>1246</v>
      </c>
      <c r="C492" t="s" s="32">
        <v>1247</v>
      </c>
      <c r="D492" t="s" s="32">
        <v>452</v>
      </c>
      <c r="E492" t="s" s="32">
        <v>1009</v>
      </c>
      <c r="F492" t="s" s="32">
        <v>282</v>
      </c>
      <c r="G492" t="s" s="30">
        <v>79</v>
      </c>
      <c r="H492" t="s" s="32">
        <v>80</v>
      </c>
      <c r="I492" s="34">
        <v>41814.834722222222</v>
      </c>
      <c r="J492" s="34">
        <v>42026.832638888889</v>
      </c>
      <c r="K492" s="35"/>
    </row>
    <row r="493" ht="30" customHeight="1">
      <c r="A493" t="s" s="30">
        <v>25</v>
      </c>
      <c r="B493" t="s" s="31">
        <v>1248</v>
      </c>
      <c r="C493" t="s" s="32">
        <v>1249</v>
      </c>
      <c r="D493" t="s" s="32">
        <v>452</v>
      </c>
      <c r="E493" t="s" s="32">
        <v>1009</v>
      </c>
      <c r="F493" t="s" s="32">
        <v>282</v>
      </c>
      <c r="G493" t="s" s="30">
        <v>79</v>
      </c>
      <c r="H493" t="s" s="32">
        <v>80</v>
      </c>
      <c r="I493" s="34">
        <v>41814.832638888889</v>
      </c>
      <c r="J493" s="34">
        <v>42026.832638888889</v>
      </c>
      <c r="K493" s="35"/>
    </row>
    <row r="494" ht="30" customHeight="1">
      <c r="A494" t="s" s="30">
        <v>25</v>
      </c>
      <c r="B494" t="s" s="31">
        <v>1250</v>
      </c>
      <c r="C494" t="s" s="32">
        <v>1251</v>
      </c>
      <c r="D494" t="s" s="32">
        <v>452</v>
      </c>
      <c r="E494" t="s" s="32">
        <v>1009</v>
      </c>
      <c r="F494" t="s" s="32">
        <v>282</v>
      </c>
      <c r="G494" t="s" s="30">
        <v>79</v>
      </c>
      <c r="H494" t="s" s="32">
        <v>80</v>
      </c>
      <c r="I494" s="34">
        <v>41814.829861111109</v>
      </c>
      <c r="J494" s="34">
        <v>42026.831944444442</v>
      </c>
      <c r="K494" s="35"/>
    </row>
    <row r="495" ht="45" customHeight="1">
      <c r="A495" t="s" s="30">
        <v>25</v>
      </c>
      <c r="B495" t="s" s="31">
        <v>1252</v>
      </c>
      <c r="C495" t="s" s="32">
        <v>1253</v>
      </c>
      <c r="D495" t="s" s="32">
        <v>452</v>
      </c>
      <c r="E495" t="s" s="32">
        <v>1009</v>
      </c>
      <c r="F495" t="s" s="32">
        <v>282</v>
      </c>
      <c r="G495" t="s" s="30">
        <v>79</v>
      </c>
      <c r="H495" t="s" s="32">
        <v>80</v>
      </c>
      <c r="I495" s="34">
        <v>41814.825694444444</v>
      </c>
      <c r="J495" s="34">
        <v>42026.833333333336</v>
      </c>
      <c r="K495" s="35"/>
    </row>
    <row r="496" ht="30" customHeight="1">
      <c r="A496" t="s" s="30">
        <v>25</v>
      </c>
      <c r="B496" t="s" s="31">
        <v>1254</v>
      </c>
      <c r="C496" t="s" s="32">
        <v>1255</v>
      </c>
      <c r="D496" t="s" s="32">
        <v>452</v>
      </c>
      <c r="E496" t="s" s="32">
        <v>1009</v>
      </c>
      <c r="F496" t="s" s="32">
        <v>282</v>
      </c>
      <c r="G496" t="s" s="30">
        <v>79</v>
      </c>
      <c r="H496" t="s" s="32">
        <v>80</v>
      </c>
      <c r="I496" s="34">
        <v>41814.820138888892</v>
      </c>
      <c r="J496" s="34">
        <v>42026.832638888889</v>
      </c>
      <c r="K496" s="35"/>
    </row>
    <row r="497" ht="30" customHeight="1">
      <c r="A497" t="s" s="30">
        <v>25</v>
      </c>
      <c r="B497" t="s" s="31">
        <v>1256</v>
      </c>
      <c r="C497" t="s" s="32">
        <v>1257</v>
      </c>
      <c r="D497" t="s" s="32">
        <v>452</v>
      </c>
      <c r="E497" t="s" s="32">
        <v>1009</v>
      </c>
      <c r="F497" t="s" s="32">
        <v>282</v>
      </c>
      <c r="G497" t="s" s="30">
        <v>79</v>
      </c>
      <c r="H497" t="s" s="32">
        <v>80</v>
      </c>
      <c r="I497" s="34">
        <v>41814.817361111112</v>
      </c>
      <c r="J497" s="34">
        <v>42026.833333333336</v>
      </c>
      <c r="K497" s="35"/>
    </row>
    <row r="498" ht="30" customHeight="1">
      <c r="A498" t="s" s="30">
        <v>25</v>
      </c>
      <c r="B498" t="s" s="31">
        <v>1258</v>
      </c>
      <c r="C498" t="s" s="32">
        <v>1259</v>
      </c>
      <c r="D498" t="s" s="32">
        <v>452</v>
      </c>
      <c r="E498" t="s" s="32">
        <v>1009</v>
      </c>
      <c r="F498" t="s" s="32">
        <v>282</v>
      </c>
      <c r="G498" t="s" s="30">
        <v>79</v>
      </c>
      <c r="H498" t="s" s="32">
        <v>80</v>
      </c>
      <c r="I498" s="34">
        <v>41814.809722222220</v>
      </c>
      <c r="J498" s="34">
        <v>42026.832638888889</v>
      </c>
      <c r="K498" s="35"/>
    </row>
    <row r="499" ht="30" customHeight="1">
      <c r="A499" t="s" s="30">
        <v>25</v>
      </c>
      <c r="B499" t="s" s="31">
        <v>1260</v>
      </c>
      <c r="C499" t="s" s="32">
        <v>1261</v>
      </c>
      <c r="D499" t="s" s="32">
        <v>452</v>
      </c>
      <c r="E499" t="s" s="32">
        <v>1009</v>
      </c>
      <c r="F499" t="s" s="32">
        <v>282</v>
      </c>
      <c r="G499" t="s" s="30">
        <v>79</v>
      </c>
      <c r="H499" t="s" s="32">
        <v>80</v>
      </c>
      <c r="I499" s="34">
        <v>41814.804861111108</v>
      </c>
      <c r="J499" s="34">
        <v>42026.832638888889</v>
      </c>
      <c r="K499" s="35"/>
    </row>
    <row r="500" ht="30" customHeight="1">
      <c r="A500" t="s" s="30">
        <v>25</v>
      </c>
      <c r="B500" t="s" s="31">
        <v>1262</v>
      </c>
      <c r="C500" t="s" s="32">
        <v>1263</v>
      </c>
      <c r="D500" t="s" s="32">
        <v>452</v>
      </c>
      <c r="E500" t="s" s="32">
        <v>1009</v>
      </c>
      <c r="F500" t="s" s="32">
        <v>282</v>
      </c>
      <c r="G500" t="s" s="30">
        <v>79</v>
      </c>
      <c r="H500" t="s" s="32">
        <v>80</v>
      </c>
      <c r="I500" s="34">
        <v>41814.786111111112</v>
      </c>
      <c r="J500" s="34">
        <v>42026.831944444442</v>
      </c>
      <c r="K500" s="35"/>
    </row>
    <row r="501" ht="30" customHeight="1">
      <c r="A501" t="s" s="30">
        <v>25</v>
      </c>
      <c r="B501" t="s" s="31">
        <v>1264</v>
      </c>
      <c r="C501" t="s" s="32">
        <v>1265</v>
      </c>
      <c r="D501" t="s" s="32">
        <v>452</v>
      </c>
      <c r="E501" t="s" s="32">
        <v>1009</v>
      </c>
      <c r="F501" t="s" s="32">
        <v>282</v>
      </c>
      <c r="G501" t="s" s="30">
        <v>79</v>
      </c>
      <c r="H501" t="s" s="32">
        <v>80</v>
      </c>
      <c r="I501" s="34">
        <v>41814.777083333334</v>
      </c>
      <c r="J501" s="34">
        <v>42026.831944444442</v>
      </c>
      <c r="K501" s="35"/>
    </row>
    <row r="502" ht="30" customHeight="1">
      <c r="A502" t="s" s="30">
        <v>25</v>
      </c>
      <c r="B502" t="s" s="31">
        <v>1266</v>
      </c>
      <c r="C502" t="s" s="32">
        <v>1267</v>
      </c>
      <c r="D502" t="s" s="32">
        <v>452</v>
      </c>
      <c r="E502" t="s" s="32">
        <v>1009</v>
      </c>
      <c r="F502" t="s" s="32">
        <v>282</v>
      </c>
      <c r="G502" t="s" s="30">
        <v>79</v>
      </c>
      <c r="H502" t="s" s="32">
        <v>80</v>
      </c>
      <c r="I502" s="34">
        <v>41814.771527777775</v>
      </c>
      <c r="J502" s="34">
        <v>42026.832638888889</v>
      </c>
      <c r="K502" s="35"/>
    </row>
    <row r="503" ht="30" customHeight="1">
      <c r="A503" t="s" s="30">
        <v>25</v>
      </c>
      <c r="B503" t="s" s="31">
        <v>1268</v>
      </c>
      <c r="C503" t="s" s="32">
        <v>1269</v>
      </c>
      <c r="D503" t="s" s="32">
        <v>736</v>
      </c>
      <c r="E503" t="s" s="32">
        <v>736</v>
      </c>
      <c r="F503" t="s" s="32">
        <v>282</v>
      </c>
      <c r="G503" t="s" s="30">
        <v>43</v>
      </c>
      <c r="H503" t="s" s="33">
        <v>32</v>
      </c>
      <c r="I503" s="34">
        <v>41814.572916666664</v>
      </c>
      <c r="J503" s="34">
        <v>41984.352777777778</v>
      </c>
      <c r="K503" s="35"/>
    </row>
    <row r="504" ht="30" customHeight="1">
      <c r="A504" t="s" s="30">
        <v>25</v>
      </c>
      <c r="B504" t="s" s="31">
        <v>1270</v>
      </c>
      <c r="C504" t="s" s="32">
        <v>1271</v>
      </c>
      <c r="D504" t="s" s="32">
        <v>354</v>
      </c>
      <c r="E504" t="s" s="32">
        <v>708</v>
      </c>
      <c r="F504" t="s" s="32">
        <v>282</v>
      </c>
      <c r="G504" t="s" s="30">
        <v>43</v>
      </c>
      <c r="H504" t="s" s="33">
        <v>32</v>
      </c>
      <c r="I504" s="34">
        <v>41814.466666666667</v>
      </c>
      <c r="J504" s="34">
        <v>41995.056944444441</v>
      </c>
      <c r="K504" s="35"/>
    </row>
    <row r="505" ht="30" customHeight="1">
      <c r="A505" t="s" s="30">
        <v>25</v>
      </c>
      <c r="B505" t="s" s="31">
        <v>1272</v>
      </c>
      <c r="C505" t="s" s="32">
        <v>1273</v>
      </c>
      <c r="D505" t="s" s="32">
        <v>451</v>
      </c>
      <c r="E505" t="s" s="32">
        <v>725</v>
      </c>
      <c r="F505" t="s" s="32">
        <v>783</v>
      </c>
      <c r="G505" t="s" s="30">
        <v>31</v>
      </c>
      <c r="H505" t="s" s="33">
        <v>32</v>
      </c>
      <c r="I505" s="34">
        <v>41814.465972222220</v>
      </c>
      <c r="J505" s="34">
        <v>42069.577777777777</v>
      </c>
      <c r="K505" s="35"/>
    </row>
    <row r="506" ht="30" customHeight="1">
      <c r="A506" t="s" s="30">
        <v>25</v>
      </c>
      <c r="B506" t="s" s="31">
        <v>1274</v>
      </c>
      <c r="C506" t="s" s="32">
        <v>1275</v>
      </c>
      <c r="D506" t="s" s="32">
        <v>423</v>
      </c>
      <c r="E506" t="s" s="32">
        <v>1025</v>
      </c>
      <c r="F506" t="s" s="32">
        <v>30</v>
      </c>
      <c r="G506" t="s" s="30">
        <v>31</v>
      </c>
      <c r="H506" t="s" s="33">
        <v>32</v>
      </c>
      <c r="I506" s="34">
        <v>41814.394444444442</v>
      </c>
      <c r="J506" s="34">
        <v>41814.440277777780</v>
      </c>
      <c r="K506" s="35"/>
    </row>
    <row r="507" ht="30" customHeight="1">
      <c r="A507" t="s" s="30">
        <v>25</v>
      </c>
      <c r="B507" t="s" s="31">
        <v>1276</v>
      </c>
      <c r="C507" t="s" s="32">
        <v>1277</v>
      </c>
      <c r="D507" t="s" s="32">
        <v>452</v>
      </c>
      <c r="E507" t="s" s="32">
        <v>1009</v>
      </c>
      <c r="F507" t="s" s="32">
        <v>282</v>
      </c>
      <c r="G507" t="s" s="30">
        <v>79</v>
      </c>
      <c r="H507" t="s" s="32">
        <v>80</v>
      </c>
      <c r="I507" s="34">
        <v>41813.793055555558</v>
      </c>
      <c r="J507" s="34">
        <v>42026.832638888889</v>
      </c>
      <c r="K507" s="35"/>
    </row>
    <row r="508" ht="30" customHeight="1">
      <c r="A508" t="s" s="30">
        <v>25</v>
      </c>
      <c r="B508" t="s" s="31">
        <v>1278</v>
      </c>
      <c r="C508" t="s" s="32">
        <v>1279</v>
      </c>
      <c r="D508" t="s" s="32">
        <v>452</v>
      </c>
      <c r="E508" t="s" s="32">
        <v>1009</v>
      </c>
      <c r="F508" t="s" s="32">
        <v>282</v>
      </c>
      <c r="G508" t="s" s="30">
        <v>79</v>
      </c>
      <c r="H508" t="s" s="32">
        <v>80</v>
      </c>
      <c r="I508" s="34">
        <v>41813.786111111112</v>
      </c>
      <c r="J508" s="34">
        <v>42026.832638888889</v>
      </c>
      <c r="K508" s="35"/>
    </row>
    <row r="509" ht="30" customHeight="1">
      <c r="A509" t="s" s="30">
        <v>25</v>
      </c>
      <c r="B509" t="s" s="31">
        <v>1280</v>
      </c>
      <c r="C509" t="s" s="32">
        <v>1281</v>
      </c>
      <c r="D509" t="s" s="32">
        <v>452</v>
      </c>
      <c r="E509" t="s" s="32">
        <v>1009</v>
      </c>
      <c r="F509" t="s" s="32">
        <v>282</v>
      </c>
      <c r="G509" t="s" s="30">
        <v>79</v>
      </c>
      <c r="H509" t="s" s="32">
        <v>80</v>
      </c>
      <c r="I509" s="34">
        <v>41813.622916666667</v>
      </c>
      <c r="J509" s="34">
        <v>42026.831944444442</v>
      </c>
      <c r="K509" s="35"/>
    </row>
    <row r="510" ht="30" customHeight="1">
      <c r="A510" t="s" s="30">
        <v>25</v>
      </c>
      <c r="B510" t="s" s="31">
        <v>1282</v>
      </c>
      <c r="C510" t="s" s="32">
        <v>1283</v>
      </c>
      <c r="D510" t="s" s="32">
        <v>452</v>
      </c>
      <c r="E510" t="s" s="32">
        <v>1009</v>
      </c>
      <c r="F510" t="s" s="32">
        <v>282</v>
      </c>
      <c r="G510" t="s" s="30">
        <v>79</v>
      </c>
      <c r="H510" t="s" s="32">
        <v>80</v>
      </c>
      <c r="I510" s="34">
        <v>41810.81875</v>
      </c>
      <c r="J510" s="34">
        <v>42026.831944444442</v>
      </c>
      <c r="K510" s="35"/>
    </row>
    <row r="511" ht="30" customHeight="1">
      <c r="A511" t="s" s="30">
        <v>25</v>
      </c>
      <c r="B511" t="s" s="31">
        <v>1284</v>
      </c>
      <c r="C511" t="s" s="32">
        <v>1285</v>
      </c>
      <c r="D511" t="s" s="32">
        <v>818</v>
      </c>
      <c r="E511" t="s" s="32">
        <v>1286</v>
      </c>
      <c r="F511" t="s" s="32">
        <v>282</v>
      </c>
      <c r="G511" t="s" s="30">
        <v>43</v>
      </c>
      <c r="H511" t="s" s="33">
        <v>32</v>
      </c>
      <c r="I511" s="34">
        <v>41809.431944444441</v>
      </c>
      <c r="J511" s="34">
        <v>41977.786805555559</v>
      </c>
      <c r="K511" s="35"/>
    </row>
    <row r="512" ht="30" customHeight="1">
      <c r="A512" t="s" s="30">
        <v>25</v>
      </c>
      <c r="B512" t="s" s="31">
        <v>1287</v>
      </c>
      <c r="C512" t="s" s="32">
        <v>1288</v>
      </c>
      <c r="D512" t="s" s="32">
        <v>1289</v>
      </c>
      <c r="E512" t="s" s="32">
        <v>1290</v>
      </c>
      <c r="F512" t="s" s="32">
        <v>282</v>
      </c>
      <c r="G512" t="s" s="30">
        <v>43</v>
      </c>
      <c r="H512" t="s" s="33">
        <v>32</v>
      </c>
      <c r="I512" s="34">
        <v>41808.701388888891</v>
      </c>
      <c r="J512" s="34">
        <v>42006.398611111108</v>
      </c>
      <c r="K512" s="35"/>
    </row>
    <row r="513" ht="30" customHeight="1">
      <c r="A513" t="s" s="30">
        <v>25</v>
      </c>
      <c r="B513" t="s" s="31">
        <v>1291</v>
      </c>
      <c r="C513" t="s" s="32">
        <v>1292</v>
      </c>
      <c r="D513" t="s" s="32">
        <v>620</v>
      </c>
      <c r="E513" t="s" s="32">
        <v>1293</v>
      </c>
      <c r="F513" t="s" s="32">
        <v>783</v>
      </c>
      <c r="G513" t="s" s="30">
        <v>43</v>
      </c>
      <c r="H513" t="s" s="33">
        <v>32</v>
      </c>
      <c r="I513" s="34">
        <v>41806.73125</v>
      </c>
      <c r="J513" s="34">
        <v>42031.55</v>
      </c>
      <c r="K513" s="35"/>
    </row>
    <row r="514" ht="30" customHeight="1">
      <c r="A514" t="s" s="30">
        <v>25</v>
      </c>
      <c r="B514" t="s" s="31">
        <v>1294</v>
      </c>
      <c r="C514" t="s" s="32">
        <v>1295</v>
      </c>
      <c r="D514" t="s" s="32">
        <v>1296</v>
      </c>
      <c r="E514" t="s" s="32">
        <v>1297</v>
      </c>
      <c r="F514" t="s" s="32">
        <v>30</v>
      </c>
      <c r="G514" t="s" s="30">
        <v>31</v>
      </c>
      <c r="H514" t="s" s="33">
        <v>32</v>
      </c>
      <c r="I514" s="34">
        <v>41801.756944444445</v>
      </c>
      <c r="J514" s="34">
        <v>41801.756944444445</v>
      </c>
      <c r="K514" s="35"/>
    </row>
    <row r="515" ht="30" customHeight="1">
      <c r="A515" t="s" s="30">
        <v>25</v>
      </c>
      <c r="B515" t="s" s="31">
        <v>1298</v>
      </c>
      <c r="C515" t="s" s="32">
        <v>1299</v>
      </c>
      <c r="D515" t="s" s="32">
        <v>423</v>
      </c>
      <c r="E515" t="s" s="32">
        <v>1300</v>
      </c>
      <c r="F515" t="s" s="32">
        <v>30</v>
      </c>
      <c r="G515" t="s" s="30">
        <v>31</v>
      </c>
      <c r="H515" t="s" s="33">
        <v>32</v>
      </c>
      <c r="I515" s="34">
        <v>41801.686111111114</v>
      </c>
      <c r="J515" s="34">
        <v>41801.777083333334</v>
      </c>
      <c r="K515" s="35"/>
    </row>
    <row r="516" ht="30" customHeight="1">
      <c r="A516" t="s" s="30">
        <v>25</v>
      </c>
      <c r="B516" t="s" s="31">
        <v>1301</v>
      </c>
      <c r="C516" t="s" s="32">
        <v>1302</v>
      </c>
      <c r="D516" t="s" s="32">
        <v>369</v>
      </c>
      <c r="E516" t="s" s="32">
        <v>702</v>
      </c>
      <c r="F516" t="s" s="32">
        <v>783</v>
      </c>
      <c r="G516" t="s" s="30">
        <v>31</v>
      </c>
      <c r="H516" t="s" s="33">
        <v>32</v>
      </c>
      <c r="I516" s="34">
        <v>41801.463194444441</v>
      </c>
      <c r="J516" s="34">
        <v>42032.570833333331</v>
      </c>
      <c r="K516" s="35"/>
    </row>
    <row r="517" ht="31.5" customHeight="1">
      <c r="A517" t="s" s="30">
        <v>25</v>
      </c>
      <c r="B517" t="s" s="31">
        <v>1303</v>
      </c>
      <c r="C517" t="s" s="32">
        <v>1304</v>
      </c>
      <c r="D517" t="s" s="32">
        <v>241</v>
      </c>
      <c r="E517" t="s" s="32">
        <v>1300</v>
      </c>
      <c r="F517" s="35"/>
      <c r="G517" t="s" s="30">
        <v>31</v>
      </c>
      <c r="H517" t="s" s="33">
        <v>32</v>
      </c>
      <c r="I517" s="34">
        <v>41800.756944444445</v>
      </c>
      <c r="J517" s="34">
        <v>41800.756944444445</v>
      </c>
      <c r="K517" s="35"/>
    </row>
    <row r="518" ht="30" customHeight="1">
      <c r="A518" t="s" s="30">
        <v>25</v>
      </c>
      <c r="B518" t="s" s="31">
        <v>1305</v>
      </c>
      <c r="C518" t="s" s="32">
        <v>1306</v>
      </c>
      <c r="D518" t="s" s="32">
        <v>1307</v>
      </c>
      <c r="E518" t="s" s="32">
        <v>1307</v>
      </c>
      <c r="F518" t="s" s="32">
        <v>30</v>
      </c>
      <c r="G518" t="s" s="30">
        <v>31</v>
      </c>
      <c r="H518" t="s" s="33">
        <v>32</v>
      </c>
      <c r="I518" s="34">
        <v>41800.735416666670</v>
      </c>
      <c r="J518" s="34">
        <v>42258.409027777780</v>
      </c>
      <c r="K518" s="35"/>
    </row>
    <row r="519" ht="30" customHeight="1">
      <c r="A519" t="s" s="30">
        <v>25</v>
      </c>
      <c r="B519" t="s" s="31">
        <v>1308</v>
      </c>
      <c r="C519" t="s" s="32">
        <v>1309</v>
      </c>
      <c r="D519" t="s" s="32">
        <v>1310</v>
      </c>
      <c r="E519" t="s" s="32">
        <v>1310</v>
      </c>
      <c r="F519" t="s" s="32">
        <v>30</v>
      </c>
      <c r="G519" t="s" s="30">
        <v>31</v>
      </c>
      <c r="H519" t="s" s="33">
        <v>32</v>
      </c>
      <c r="I519" s="34">
        <v>41800.492361111108</v>
      </c>
      <c r="J519" s="34">
        <v>41800.492361111108</v>
      </c>
      <c r="K519" s="35"/>
    </row>
    <row r="520" ht="30" customHeight="1">
      <c r="A520" t="s" s="30">
        <v>25</v>
      </c>
      <c r="B520" t="s" s="31">
        <v>1311</v>
      </c>
      <c r="C520" t="s" s="32">
        <v>1312</v>
      </c>
      <c r="D520" t="s" s="32">
        <v>1313</v>
      </c>
      <c r="E520" t="s" s="32">
        <v>394</v>
      </c>
      <c r="F520" t="s" s="32">
        <v>30</v>
      </c>
      <c r="G520" t="s" s="30">
        <v>31</v>
      </c>
      <c r="H520" t="s" s="33">
        <v>32</v>
      </c>
      <c r="I520" s="34">
        <v>41792.767361111109</v>
      </c>
      <c r="J520" s="34">
        <v>41792.767361111109</v>
      </c>
      <c r="K520" s="35"/>
    </row>
    <row r="521" ht="30" customHeight="1">
      <c r="A521" t="s" s="30">
        <v>25</v>
      </c>
      <c r="B521" t="s" s="31">
        <v>1314</v>
      </c>
      <c r="C521" t="s" s="32">
        <v>1315</v>
      </c>
      <c r="D521" t="s" s="32">
        <v>577</v>
      </c>
      <c r="E521" t="s" s="32">
        <v>1316</v>
      </c>
      <c r="F521" t="s" s="32">
        <v>282</v>
      </c>
      <c r="G521" t="s" s="30">
        <v>43</v>
      </c>
      <c r="H521" t="s" s="33">
        <v>32</v>
      </c>
      <c r="I521" s="34">
        <v>41792.578472222223</v>
      </c>
      <c r="J521" s="34">
        <v>42027.540972222225</v>
      </c>
      <c r="K521" s="35"/>
    </row>
    <row r="522" ht="30" customHeight="1">
      <c r="A522" t="s" s="30">
        <v>25</v>
      </c>
      <c r="B522" t="s" s="31">
        <v>1317</v>
      </c>
      <c r="C522" t="s" s="32">
        <v>1318</v>
      </c>
      <c r="D522" t="s" s="32">
        <v>530</v>
      </c>
      <c r="E522" t="s" s="32">
        <v>497</v>
      </c>
      <c r="F522" t="s" s="32">
        <v>30</v>
      </c>
      <c r="G522" t="s" s="30">
        <v>31</v>
      </c>
      <c r="H522" t="s" s="33">
        <v>32</v>
      </c>
      <c r="I522" s="34">
        <v>41792.567361111112</v>
      </c>
      <c r="J522" s="34">
        <v>41906.272222222222</v>
      </c>
      <c r="K522" s="35"/>
    </row>
    <row r="523" ht="31.5" customHeight="1">
      <c r="A523" t="s" s="30">
        <v>25</v>
      </c>
      <c r="B523" t="s" s="31">
        <v>1319</v>
      </c>
      <c r="C523" t="s" s="32">
        <v>1320</v>
      </c>
      <c r="D523" t="s" s="32">
        <v>241</v>
      </c>
      <c r="E523" t="s" s="32">
        <v>1321</v>
      </c>
      <c r="F523" s="35"/>
      <c r="G523" t="s" s="30">
        <v>31</v>
      </c>
      <c r="H523" t="s" s="33">
        <v>32</v>
      </c>
      <c r="I523" s="34">
        <v>41789.747222222220</v>
      </c>
      <c r="J523" s="34">
        <v>41830.634027777778</v>
      </c>
      <c r="K523" s="35"/>
    </row>
    <row r="524" ht="30" customHeight="1">
      <c r="A524" t="s" s="30">
        <v>25</v>
      </c>
      <c r="B524" t="s" s="31">
        <v>1322</v>
      </c>
      <c r="C524" t="s" s="32">
        <v>1323</v>
      </c>
      <c r="D524" t="s" s="32">
        <v>1324</v>
      </c>
      <c r="E524" t="s" s="32">
        <v>354</v>
      </c>
      <c r="F524" t="s" s="32">
        <v>783</v>
      </c>
      <c r="G524" t="s" s="30">
        <v>43</v>
      </c>
      <c r="H524" t="s" s="33">
        <v>32</v>
      </c>
      <c r="I524" s="34">
        <v>41787.849305555559</v>
      </c>
      <c r="J524" s="34">
        <v>41991.848611111112</v>
      </c>
      <c r="K524" s="35"/>
    </row>
    <row r="525" ht="30" customHeight="1">
      <c r="A525" t="s" s="30">
        <v>25</v>
      </c>
      <c r="B525" t="s" s="31">
        <v>1325</v>
      </c>
      <c r="C525" t="s" s="32">
        <v>1326</v>
      </c>
      <c r="D525" t="s" s="32">
        <v>423</v>
      </c>
      <c r="E525" t="s" s="32">
        <v>1293</v>
      </c>
      <c r="F525" t="s" s="32">
        <v>355</v>
      </c>
      <c r="G525" t="s" s="30">
        <v>31</v>
      </c>
      <c r="H525" t="s" s="33">
        <v>32</v>
      </c>
      <c r="I525" s="34">
        <v>41785.939583333333</v>
      </c>
      <c r="J525" s="34">
        <v>41800.640277777777</v>
      </c>
      <c r="K525" s="35"/>
    </row>
    <row r="526" ht="30" customHeight="1">
      <c r="A526" t="s" s="30">
        <v>25</v>
      </c>
      <c r="B526" t="s" s="31">
        <v>1327</v>
      </c>
      <c r="C526" t="s" s="32">
        <v>1328</v>
      </c>
      <c r="D526" t="s" s="32">
        <v>638</v>
      </c>
      <c r="E526" t="s" s="32">
        <v>452</v>
      </c>
      <c r="F526" t="s" s="32">
        <v>30</v>
      </c>
      <c r="G526" t="s" s="30">
        <v>43</v>
      </c>
      <c r="H526" t="s" s="33">
        <v>32</v>
      </c>
      <c r="I526" s="34">
        <v>41785.594444444447</v>
      </c>
      <c r="J526" s="34">
        <v>41949.55</v>
      </c>
      <c r="K526" s="35"/>
    </row>
    <row r="527" ht="30" customHeight="1">
      <c r="A527" t="s" s="30">
        <v>25</v>
      </c>
      <c r="B527" t="s" s="31">
        <v>1329</v>
      </c>
      <c r="C527" t="s" s="32">
        <v>1330</v>
      </c>
      <c r="D527" t="s" s="32">
        <v>638</v>
      </c>
      <c r="E527" t="s" s="32">
        <v>452</v>
      </c>
      <c r="F527" t="s" s="32">
        <v>30</v>
      </c>
      <c r="G527" t="s" s="30">
        <v>43</v>
      </c>
      <c r="H527" t="s" s="33">
        <v>32</v>
      </c>
      <c r="I527" s="34">
        <v>41785.561805555553</v>
      </c>
      <c r="J527" s="34">
        <v>41956.865972222222</v>
      </c>
      <c r="K527" s="35"/>
    </row>
    <row r="528" ht="30" customHeight="1">
      <c r="A528" t="s" s="30">
        <v>25</v>
      </c>
      <c r="B528" t="s" s="31">
        <v>1331</v>
      </c>
      <c r="C528" t="s" s="32">
        <v>1332</v>
      </c>
      <c r="D528" t="s" s="32">
        <v>423</v>
      </c>
      <c r="E528" t="s" s="32">
        <v>497</v>
      </c>
      <c r="F528" t="s" s="32">
        <v>30</v>
      </c>
      <c r="G528" t="s" s="30">
        <v>31</v>
      </c>
      <c r="H528" t="s" s="33">
        <v>32</v>
      </c>
      <c r="I528" s="34">
        <v>41782.548611111109</v>
      </c>
      <c r="J528" s="34">
        <v>41782.858333333330</v>
      </c>
      <c r="K528" s="35"/>
    </row>
    <row r="529" ht="30" customHeight="1">
      <c r="A529" t="s" s="30">
        <v>25</v>
      </c>
      <c r="B529" t="s" s="31">
        <v>1333</v>
      </c>
      <c r="C529" t="s" s="32">
        <v>1334</v>
      </c>
      <c r="D529" t="s" s="32">
        <v>1313</v>
      </c>
      <c r="E529" t="s" s="32">
        <v>385</v>
      </c>
      <c r="F529" t="s" s="32">
        <v>30</v>
      </c>
      <c r="G529" t="s" s="30">
        <v>31</v>
      </c>
      <c r="H529" t="s" s="33">
        <v>32</v>
      </c>
      <c r="I529" s="34">
        <v>41780.954861111109</v>
      </c>
      <c r="J529" s="34">
        <v>41780.954861111109</v>
      </c>
      <c r="K529" s="35"/>
    </row>
    <row r="530" ht="30" customHeight="1">
      <c r="A530" t="s" s="30">
        <v>25</v>
      </c>
      <c r="B530" t="s" s="31">
        <v>1335</v>
      </c>
      <c r="C530" t="s" s="32">
        <v>1336</v>
      </c>
      <c r="D530" t="s" s="32">
        <v>1310</v>
      </c>
      <c r="E530" t="s" s="32">
        <v>620</v>
      </c>
      <c r="F530" t="s" s="32">
        <v>30</v>
      </c>
      <c r="G530" t="s" s="30">
        <v>43</v>
      </c>
      <c r="H530" t="s" s="33">
        <v>32</v>
      </c>
      <c r="I530" s="34">
        <v>41779.46875</v>
      </c>
      <c r="J530" s="34">
        <v>41801.815277777780</v>
      </c>
      <c r="K530" s="35"/>
    </row>
    <row r="531" ht="30" customHeight="1">
      <c r="A531" t="s" s="30">
        <v>25</v>
      </c>
      <c r="B531" t="s" s="31">
        <v>1337</v>
      </c>
      <c r="C531" t="s" s="32">
        <v>1338</v>
      </c>
      <c r="D531" t="s" s="32">
        <v>1070</v>
      </c>
      <c r="E531" t="s" s="32">
        <v>1339</v>
      </c>
      <c r="F531" t="s" s="32">
        <v>282</v>
      </c>
      <c r="G531" t="s" s="30">
        <v>31</v>
      </c>
      <c r="H531" t="s" s="33">
        <v>32</v>
      </c>
      <c r="I531" s="34">
        <v>41777.51875</v>
      </c>
      <c r="J531" s="34">
        <v>41778.220833333333</v>
      </c>
      <c r="K531" s="35"/>
    </row>
    <row r="532" ht="31.5" customHeight="1">
      <c r="A532" t="s" s="30">
        <v>25</v>
      </c>
      <c r="B532" t="s" s="31">
        <v>1340</v>
      </c>
      <c r="C532" t="s" s="32">
        <v>1341</v>
      </c>
      <c r="D532" t="s" s="32">
        <v>1342</v>
      </c>
      <c r="E532" t="s" s="32">
        <v>1343</v>
      </c>
      <c r="F532" s="35"/>
      <c r="G532" t="s" s="30">
        <v>31</v>
      </c>
      <c r="H532" t="s" s="33">
        <v>32</v>
      </c>
      <c r="I532" s="34">
        <v>41775.832638888889</v>
      </c>
      <c r="J532" s="34">
        <v>41808.072222222225</v>
      </c>
      <c r="K532" s="35"/>
    </row>
    <row r="533" ht="31.5" customHeight="1">
      <c r="A533" t="s" s="30">
        <v>25</v>
      </c>
      <c r="B533" t="s" s="31">
        <v>1344</v>
      </c>
      <c r="C533" t="s" s="32">
        <v>1345</v>
      </c>
      <c r="D533" t="s" s="32">
        <v>973</v>
      </c>
      <c r="E533" t="s" s="32">
        <v>1343</v>
      </c>
      <c r="F533" s="35"/>
      <c r="G533" t="s" s="30">
        <v>31</v>
      </c>
      <c r="H533" t="s" s="33">
        <v>32</v>
      </c>
      <c r="I533" s="34">
        <v>41775.770138888889</v>
      </c>
      <c r="J533" s="34">
        <v>41807.776388888888</v>
      </c>
      <c r="K533" s="35"/>
    </row>
    <row r="534" ht="45" customHeight="1">
      <c r="A534" t="s" s="30">
        <v>25</v>
      </c>
      <c r="B534" t="s" s="31">
        <v>1346</v>
      </c>
      <c r="C534" t="s" s="32">
        <v>1347</v>
      </c>
      <c r="D534" t="s" s="32">
        <v>1348</v>
      </c>
      <c r="E534" t="s" s="32">
        <v>632</v>
      </c>
      <c r="F534" t="s" s="32">
        <v>282</v>
      </c>
      <c r="G534" t="s" s="30">
        <v>43</v>
      </c>
      <c r="H534" t="s" s="33">
        <v>32</v>
      </c>
      <c r="I534" s="34">
        <v>41774.426388888889</v>
      </c>
      <c r="J534" s="34">
        <v>41954.495833333334</v>
      </c>
      <c r="K534" s="35"/>
    </row>
    <row r="535" ht="30" customHeight="1">
      <c r="A535" t="s" s="30">
        <v>25</v>
      </c>
      <c r="B535" t="s" s="31">
        <v>1349</v>
      </c>
      <c r="C535" t="s" s="32">
        <v>1350</v>
      </c>
      <c r="D535" t="s" s="32">
        <v>1289</v>
      </c>
      <c r="E535" t="s" s="32">
        <v>714</v>
      </c>
      <c r="F535" t="s" s="32">
        <v>783</v>
      </c>
      <c r="G535" t="s" s="30">
        <v>43</v>
      </c>
      <c r="H535" t="s" s="33">
        <v>32</v>
      </c>
      <c r="I535" s="34">
        <v>41772.472222222219</v>
      </c>
      <c r="J535" s="34">
        <v>41990.38125</v>
      </c>
      <c r="K535" s="35"/>
    </row>
    <row r="536" ht="30" customHeight="1">
      <c r="A536" t="s" s="30">
        <v>25</v>
      </c>
      <c r="B536" t="s" s="31">
        <v>1351</v>
      </c>
      <c r="C536" t="s" s="32">
        <v>1352</v>
      </c>
      <c r="D536" t="s" s="32">
        <v>1353</v>
      </c>
      <c r="E536" t="s" s="32">
        <v>497</v>
      </c>
      <c r="F536" t="s" s="32">
        <v>30</v>
      </c>
      <c r="G536" t="s" s="30">
        <v>31</v>
      </c>
      <c r="H536" t="s" s="33">
        <v>32</v>
      </c>
      <c r="I536" s="34">
        <v>41771.625</v>
      </c>
      <c r="J536" s="34">
        <v>41771.625</v>
      </c>
      <c r="K536" s="35"/>
    </row>
    <row r="537" ht="30" customHeight="1">
      <c r="A537" t="s" s="30">
        <v>25</v>
      </c>
      <c r="B537" t="s" s="31">
        <v>1354</v>
      </c>
      <c r="C537" t="s" s="32">
        <v>1355</v>
      </c>
      <c r="D537" t="s" s="32">
        <v>1313</v>
      </c>
      <c r="E537" t="s" s="32">
        <v>242</v>
      </c>
      <c r="F537" t="s" s="32">
        <v>30</v>
      </c>
      <c r="G537" t="s" s="30">
        <v>31</v>
      </c>
      <c r="H537" t="s" s="33">
        <v>32</v>
      </c>
      <c r="I537" s="34">
        <v>41768.717361111114</v>
      </c>
      <c r="J537" s="34">
        <v>41768.717361111114</v>
      </c>
      <c r="K537" s="35"/>
    </row>
    <row r="538" ht="30" customHeight="1">
      <c r="A538" t="s" s="30">
        <v>25</v>
      </c>
      <c r="B538" t="s" s="31">
        <v>1356</v>
      </c>
      <c r="C538" t="s" s="32">
        <v>1357</v>
      </c>
      <c r="D538" t="s" s="32">
        <v>1313</v>
      </c>
      <c r="E538" t="s" s="32">
        <v>242</v>
      </c>
      <c r="F538" t="s" s="32">
        <v>30</v>
      </c>
      <c r="G538" t="s" s="30">
        <v>31</v>
      </c>
      <c r="H538" t="s" s="33">
        <v>32</v>
      </c>
      <c r="I538" s="34">
        <v>41768.601388888892</v>
      </c>
      <c r="J538" s="34">
        <v>41768.601388888892</v>
      </c>
      <c r="K538" s="35"/>
    </row>
    <row r="539" ht="31.5" customHeight="1">
      <c r="A539" t="s" s="30">
        <v>25</v>
      </c>
      <c r="B539" t="s" s="31">
        <v>1358</v>
      </c>
      <c r="C539" t="s" s="32">
        <v>1359</v>
      </c>
      <c r="D539" t="s" s="32">
        <v>241</v>
      </c>
      <c r="E539" t="s" s="32">
        <v>1018</v>
      </c>
      <c r="F539" s="35"/>
      <c r="G539" t="s" s="30">
        <v>31</v>
      </c>
      <c r="H539" t="s" s="33">
        <v>32</v>
      </c>
      <c r="I539" s="34">
        <v>41768.506944444445</v>
      </c>
      <c r="J539" s="34">
        <v>41768.506944444445</v>
      </c>
      <c r="K539" s="35"/>
    </row>
    <row r="540" ht="30" customHeight="1">
      <c r="A540" t="s" s="30">
        <v>25</v>
      </c>
      <c r="B540" t="s" s="31">
        <v>1360</v>
      </c>
      <c r="C540" t="s" s="32">
        <v>1361</v>
      </c>
      <c r="D540" t="s" s="32">
        <v>1313</v>
      </c>
      <c r="E540" t="s" s="32">
        <v>242</v>
      </c>
      <c r="F540" t="s" s="32">
        <v>30</v>
      </c>
      <c r="G540" t="s" s="30">
        <v>31</v>
      </c>
      <c r="H540" t="s" s="33">
        <v>32</v>
      </c>
      <c r="I540" s="34">
        <v>41767.772222222222</v>
      </c>
      <c r="J540" s="34">
        <v>41767.772222222222</v>
      </c>
      <c r="K540" s="35"/>
    </row>
    <row r="541" ht="30" customHeight="1">
      <c r="A541" t="s" s="30">
        <v>25</v>
      </c>
      <c r="B541" t="s" s="31">
        <v>1362</v>
      </c>
      <c r="C541" t="s" s="32">
        <v>1363</v>
      </c>
      <c r="D541" t="s" s="32">
        <v>1313</v>
      </c>
      <c r="E541" t="s" s="32">
        <v>242</v>
      </c>
      <c r="F541" t="s" s="32">
        <v>30</v>
      </c>
      <c r="G541" t="s" s="30">
        <v>31</v>
      </c>
      <c r="H541" t="s" s="33">
        <v>32</v>
      </c>
      <c r="I541" s="34">
        <v>41767.770833333336</v>
      </c>
      <c r="J541" s="34">
        <v>41767.770833333336</v>
      </c>
      <c r="K541" s="35"/>
    </row>
    <row r="542" ht="30" customHeight="1">
      <c r="A542" t="s" s="30">
        <v>25</v>
      </c>
      <c r="B542" t="s" s="31">
        <v>1364</v>
      </c>
      <c r="C542" t="s" s="32">
        <v>1365</v>
      </c>
      <c r="D542" t="s" s="32">
        <v>736</v>
      </c>
      <c r="E542" t="s" s="32">
        <v>708</v>
      </c>
      <c r="F542" t="s" s="32">
        <v>783</v>
      </c>
      <c r="G542" t="s" s="30">
        <v>43</v>
      </c>
      <c r="H542" t="s" s="33">
        <v>32</v>
      </c>
      <c r="I542" s="34">
        <v>41766.531944444447</v>
      </c>
      <c r="J542" s="34">
        <v>42009.785416666666</v>
      </c>
      <c r="K542" s="35"/>
    </row>
    <row r="543" ht="45" customHeight="1">
      <c r="A543" t="s" s="30">
        <v>25</v>
      </c>
      <c r="B543" t="s" s="31">
        <v>1366</v>
      </c>
      <c r="C543" t="s" s="32">
        <v>1367</v>
      </c>
      <c r="D543" t="s" s="32">
        <v>1368</v>
      </c>
      <c r="E543" t="s" s="32">
        <v>1289</v>
      </c>
      <c r="F543" s="35"/>
      <c r="G543" t="s" s="30">
        <v>43</v>
      </c>
      <c r="H543" t="s" s="33">
        <v>32</v>
      </c>
      <c r="I543" s="34">
        <v>41765.757638888892</v>
      </c>
      <c r="J543" s="34">
        <v>41806.903472222220</v>
      </c>
      <c r="K543" s="35"/>
    </row>
    <row r="544" ht="31.5" customHeight="1">
      <c r="A544" t="s" s="30">
        <v>25</v>
      </c>
      <c r="B544" t="s" s="31">
        <v>1369</v>
      </c>
      <c r="C544" t="s" s="32">
        <v>1370</v>
      </c>
      <c r="D544" t="s" s="32">
        <v>451</v>
      </c>
      <c r="E544" t="s" s="32">
        <v>1371</v>
      </c>
      <c r="F544" s="35"/>
      <c r="G544" t="s" s="30">
        <v>43</v>
      </c>
      <c r="H544" t="s" s="33">
        <v>32</v>
      </c>
      <c r="I544" s="34">
        <v>41765.484027777777</v>
      </c>
      <c r="J544" s="34">
        <v>41771.772222222222</v>
      </c>
      <c r="K544" s="35"/>
    </row>
    <row r="545" ht="30" customHeight="1">
      <c r="A545" t="s" s="30">
        <v>25</v>
      </c>
      <c r="B545" t="s" s="31">
        <v>1372</v>
      </c>
      <c r="C545" t="s" s="32">
        <v>1373</v>
      </c>
      <c r="D545" t="s" s="32">
        <v>1374</v>
      </c>
      <c r="E545" t="s" s="32">
        <v>1375</v>
      </c>
      <c r="F545" t="s" s="32">
        <v>30</v>
      </c>
      <c r="G545" t="s" s="30">
        <v>31</v>
      </c>
      <c r="H545" t="s" s="33">
        <v>32</v>
      </c>
      <c r="I545" s="34">
        <v>41764.651388888888</v>
      </c>
      <c r="J545" s="34">
        <v>41764.718055555553</v>
      </c>
      <c r="K545" s="35"/>
    </row>
    <row r="546" ht="45" customHeight="1">
      <c r="A546" t="s" s="30">
        <v>25</v>
      </c>
      <c r="B546" t="s" s="31">
        <v>1376</v>
      </c>
      <c r="C546" t="s" s="32">
        <v>1377</v>
      </c>
      <c r="D546" t="s" s="32">
        <v>1378</v>
      </c>
      <c r="E546" t="s" s="32">
        <v>681</v>
      </c>
      <c r="F546" t="s" s="32">
        <v>30</v>
      </c>
      <c r="G546" t="s" s="30">
        <v>31</v>
      </c>
      <c r="H546" t="s" s="33">
        <v>32</v>
      </c>
      <c r="I546" s="34">
        <v>41761.503472222219</v>
      </c>
      <c r="J546" s="34">
        <v>41773.860416666670</v>
      </c>
      <c r="K546" s="35"/>
    </row>
    <row r="547" ht="30" customHeight="1">
      <c r="A547" t="s" s="30">
        <v>25</v>
      </c>
      <c r="B547" t="s" s="31">
        <v>1379</v>
      </c>
      <c r="C547" t="s" s="32">
        <v>1380</v>
      </c>
      <c r="D547" t="s" s="32">
        <v>423</v>
      </c>
      <c r="E547" t="s" s="32">
        <v>1381</v>
      </c>
      <c r="F547" t="s" s="32">
        <v>30</v>
      </c>
      <c r="G547" t="s" s="30">
        <v>31</v>
      </c>
      <c r="H547" t="s" s="33">
        <v>32</v>
      </c>
      <c r="I547" s="34">
        <v>41754.711805555555</v>
      </c>
      <c r="J547" s="34">
        <v>41757.919444444444</v>
      </c>
      <c r="K547" s="35"/>
    </row>
    <row r="548" ht="31.5" customHeight="1">
      <c r="A548" t="s" s="30">
        <v>25</v>
      </c>
      <c r="B548" t="s" s="31">
        <v>1382</v>
      </c>
      <c r="C548" t="s" s="32">
        <v>1383</v>
      </c>
      <c r="D548" t="s" s="32">
        <v>241</v>
      </c>
      <c r="E548" t="s" s="32">
        <v>702</v>
      </c>
      <c r="F548" s="35"/>
      <c r="G548" t="s" s="30">
        <v>31</v>
      </c>
      <c r="H548" t="s" s="33">
        <v>32</v>
      </c>
      <c r="I548" s="34">
        <v>41745.413888888892</v>
      </c>
      <c r="J548" s="34">
        <v>41745.413888888892</v>
      </c>
      <c r="K548" s="35"/>
    </row>
    <row r="549" ht="31.5" customHeight="1">
      <c r="A549" t="s" s="30">
        <v>25</v>
      </c>
      <c r="B549" t="s" s="31">
        <v>1384</v>
      </c>
      <c r="C549" t="s" s="32">
        <v>1385</v>
      </c>
      <c r="D549" t="s" s="32">
        <v>241</v>
      </c>
      <c r="E549" t="s" s="32">
        <v>1386</v>
      </c>
      <c r="F549" s="35"/>
      <c r="G549" t="s" s="30">
        <v>31</v>
      </c>
      <c r="H549" t="s" s="33">
        <v>32</v>
      </c>
      <c r="I549" s="34">
        <v>41744.577777777777</v>
      </c>
      <c r="J549" s="34">
        <v>41745.494444444441</v>
      </c>
      <c r="K549" s="35"/>
    </row>
    <row r="550" ht="30" customHeight="1">
      <c r="A550" t="s" s="30">
        <v>25</v>
      </c>
      <c r="B550" t="s" s="31">
        <v>1387</v>
      </c>
      <c r="C550" t="s" s="32">
        <v>1388</v>
      </c>
      <c r="D550" t="s" s="32">
        <v>1070</v>
      </c>
      <c r="E550" t="s" s="32">
        <v>1297</v>
      </c>
      <c r="F550" t="s" s="32">
        <v>30</v>
      </c>
      <c r="G550" t="s" s="30">
        <v>31</v>
      </c>
      <c r="H550" t="s" s="33">
        <v>32</v>
      </c>
      <c r="I550" s="34">
        <v>41743.53125</v>
      </c>
      <c r="J550" s="34">
        <v>41744.736111111109</v>
      </c>
      <c r="K550" s="35"/>
    </row>
    <row r="551" ht="30" customHeight="1">
      <c r="A551" t="s" s="30">
        <v>25</v>
      </c>
      <c r="B551" t="s" s="31">
        <v>1389</v>
      </c>
      <c r="C551" t="s" s="32">
        <v>1390</v>
      </c>
      <c r="D551" t="s" s="32">
        <v>1391</v>
      </c>
      <c r="E551" t="s" s="32">
        <v>1392</v>
      </c>
      <c r="F551" t="s" s="32">
        <v>30</v>
      </c>
      <c r="G551" t="s" s="30">
        <v>31</v>
      </c>
      <c r="H551" t="s" s="33">
        <v>32</v>
      </c>
      <c r="I551" s="34">
        <v>41743.434027777781</v>
      </c>
      <c r="J551" s="34">
        <v>41864.488194444442</v>
      </c>
      <c r="K551" s="35"/>
    </row>
    <row r="552" ht="30" customHeight="1">
      <c r="A552" t="s" s="30">
        <v>25</v>
      </c>
      <c r="B552" t="s" s="31">
        <v>1393</v>
      </c>
      <c r="C552" t="s" s="32">
        <v>1394</v>
      </c>
      <c r="D552" t="s" s="32">
        <v>1395</v>
      </c>
      <c r="E552" t="s" s="32">
        <v>1396</v>
      </c>
      <c r="F552" t="s" s="32">
        <v>30</v>
      </c>
      <c r="G552" t="s" s="30">
        <v>31</v>
      </c>
      <c r="H552" t="s" s="33">
        <v>32</v>
      </c>
      <c r="I552" s="34">
        <v>41738.398611111108</v>
      </c>
      <c r="J552" s="34">
        <v>41745.736111111109</v>
      </c>
      <c r="K552" s="35"/>
    </row>
    <row r="553" ht="31.5" customHeight="1">
      <c r="A553" t="s" s="30">
        <v>25</v>
      </c>
      <c r="B553" t="s" s="31">
        <v>1397</v>
      </c>
      <c r="C553" t="s" s="32">
        <v>1398</v>
      </c>
      <c r="D553" t="s" s="32">
        <v>241</v>
      </c>
      <c r="E553" t="s" s="32">
        <v>159</v>
      </c>
      <c r="F553" s="35"/>
      <c r="G553" t="s" s="30">
        <v>31</v>
      </c>
      <c r="H553" t="s" s="33">
        <v>32</v>
      </c>
      <c r="I553" s="34">
        <v>41737.500694444447</v>
      </c>
      <c r="J553" s="34">
        <v>41737.500694444447</v>
      </c>
      <c r="K553" s="35"/>
    </row>
    <row r="554" ht="31.5" customHeight="1">
      <c r="A554" t="s" s="30">
        <v>25</v>
      </c>
      <c r="B554" t="s" s="31">
        <v>1399</v>
      </c>
      <c r="C554" t="s" s="32">
        <v>1400</v>
      </c>
      <c r="D554" t="s" s="32">
        <v>241</v>
      </c>
      <c r="E554" t="s" s="32">
        <v>725</v>
      </c>
      <c r="F554" s="35"/>
      <c r="G554" t="s" s="30">
        <v>31</v>
      </c>
      <c r="H554" t="s" s="33">
        <v>32</v>
      </c>
      <c r="I554" s="34">
        <v>41737.498611111114</v>
      </c>
      <c r="J554" s="34">
        <v>41737.498611111114</v>
      </c>
      <c r="K554" s="35"/>
    </row>
    <row r="555" ht="30" customHeight="1">
      <c r="A555" t="s" s="30">
        <v>25</v>
      </c>
      <c r="B555" t="s" s="31">
        <v>1401</v>
      </c>
      <c r="C555" t="s" s="32">
        <v>1402</v>
      </c>
      <c r="D555" t="s" s="32">
        <v>829</v>
      </c>
      <c r="E555" t="s" s="32">
        <v>708</v>
      </c>
      <c r="F555" t="s" s="32">
        <v>282</v>
      </c>
      <c r="G555" t="s" s="30">
        <v>43</v>
      </c>
      <c r="H555" t="s" s="33">
        <v>32</v>
      </c>
      <c r="I555" s="34">
        <v>41733.277083333334</v>
      </c>
      <c r="J555" s="34">
        <v>41978.59375</v>
      </c>
      <c r="K555" s="35"/>
    </row>
    <row r="556" ht="30" customHeight="1">
      <c r="A556" t="s" s="30">
        <v>25</v>
      </c>
      <c r="B556" t="s" s="31">
        <v>1403</v>
      </c>
      <c r="C556" t="s" s="32">
        <v>1404</v>
      </c>
      <c r="D556" t="s" s="32">
        <v>561</v>
      </c>
      <c r="E556" t="s" s="32">
        <v>385</v>
      </c>
      <c r="F556" t="s" s="32">
        <v>223</v>
      </c>
      <c r="G556" t="s" s="30">
        <v>31</v>
      </c>
      <c r="H556" t="s" s="33">
        <v>32</v>
      </c>
      <c r="I556" s="34">
        <v>41729.550694444442</v>
      </c>
      <c r="J556" s="34">
        <v>41935.715277777781</v>
      </c>
      <c r="K556" s="35"/>
    </row>
    <row r="557" ht="30" customHeight="1">
      <c r="A557" t="s" s="30">
        <v>25</v>
      </c>
      <c r="B557" t="s" s="31">
        <v>1405</v>
      </c>
      <c r="C557" t="s" s="32">
        <v>1406</v>
      </c>
      <c r="D557" t="s" s="32">
        <v>1407</v>
      </c>
      <c r="E557" t="s" s="32">
        <v>1408</v>
      </c>
      <c r="F557" t="s" s="32">
        <v>223</v>
      </c>
      <c r="G557" t="s" s="30">
        <v>31</v>
      </c>
      <c r="H557" t="s" s="33">
        <v>32</v>
      </c>
      <c r="I557" s="34">
        <v>41729.416666666664</v>
      </c>
      <c r="J557" s="34">
        <v>41729.41875</v>
      </c>
      <c r="K557" s="35"/>
    </row>
    <row r="558" ht="30" customHeight="1">
      <c r="A558" t="s" s="30">
        <v>25</v>
      </c>
      <c r="B558" t="s" s="31">
        <v>1409</v>
      </c>
      <c r="C558" t="s" s="32">
        <v>1410</v>
      </c>
      <c r="D558" t="s" s="32">
        <v>638</v>
      </c>
      <c r="E558" t="s" s="32">
        <v>665</v>
      </c>
      <c r="F558" t="s" s="32">
        <v>282</v>
      </c>
      <c r="G558" t="s" s="30">
        <v>43</v>
      </c>
      <c r="H558" t="s" s="33">
        <v>32</v>
      </c>
      <c r="I558" s="34">
        <v>41726.063194444447</v>
      </c>
      <c r="J558" s="34">
        <v>41989.888888888891</v>
      </c>
      <c r="K558" s="35"/>
    </row>
    <row r="559" ht="31.5" customHeight="1">
      <c r="A559" t="s" s="30">
        <v>25</v>
      </c>
      <c r="B559" t="s" s="31">
        <v>1411</v>
      </c>
      <c r="C559" t="s" s="32">
        <v>1412</v>
      </c>
      <c r="D559" t="s" s="32">
        <v>241</v>
      </c>
      <c r="E559" t="s" s="32">
        <v>385</v>
      </c>
      <c r="F559" s="35"/>
      <c r="G559" t="s" s="30">
        <v>31</v>
      </c>
      <c r="H559" t="s" s="33">
        <v>32</v>
      </c>
      <c r="I559" s="34">
        <v>41724.88125</v>
      </c>
      <c r="J559" s="34">
        <v>41865.135416666664</v>
      </c>
      <c r="K559" s="35"/>
    </row>
    <row r="560" ht="30" customHeight="1">
      <c r="A560" t="s" s="30">
        <v>25</v>
      </c>
      <c r="B560" t="s" s="31">
        <v>1413</v>
      </c>
      <c r="C560" t="s" s="32">
        <v>1414</v>
      </c>
      <c r="D560" t="s" s="32">
        <v>1415</v>
      </c>
      <c r="E560" t="s" s="32">
        <v>1416</v>
      </c>
      <c r="F560" t="s" s="32">
        <v>30</v>
      </c>
      <c r="G560" t="s" s="30">
        <v>31</v>
      </c>
      <c r="H560" t="s" s="33">
        <v>32</v>
      </c>
      <c r="I560" s="34">
        <v>41722.979166666664</v>
      </c>
      <c r="J560" s="34">
        <v>42082.846527777780</v>
      </c>
      <c r="K560" s="35"/>
    </row>
    <row r="561" ht="30" customHeight="1">
      <c r="A561" t="s" s="30">
        <v>25</v>
      </c>
      <c r="B561" t="s" s="31">
        <v>1417</v>
      </c>
      <c r="C561" t="s" s="32">
        <v>1418</v>
      </c>
      <c r="D561" t="s" s="32">
        <v>638</v>
      </c>
      <c r="E561" t="s" s="32">
        <v>681</v>
      </c>
      <c r="F561" t="s" s="32">
        <v>282</v>
      </c>
      <c r="G561" t="s" s="30">
        <v>43</v>
      </c>
      <c r="H561" t="s" s="33">
        <v>32</v>
      </c>
      <c r="I561" s="34">
        <v>41722.50625</v>
      </c>
      <c r="J561" s="34">
        <v>41978.580555555556</v>
      </c>
      <c r="K561" s="35"/>
    </row>
    <row r="562" ht="30" customHeight="1">
      <c r="A562" t="s" s="30">
        <v>25</v>
      </c>
      <c r="B562" t="s" s="31">
        <v>1419</v>
      </c>
      <c r="C562" t="s" s="32">
        <v>1420</v>
      </c>
      <c r="D562" t="s" s="32">
        <v>1395</v>
      </c>
      <c r="E562" t="s" s="32">
        <v>1396</v>
      </c>
      <c r="F562" t="s" s="32">
        <v>30</v>
      </c>
      <c r="G562" t="s" s="30">
        <v>31</v>
      </c>
      <c r="H562" t="s" s="33">
        <v>32</v>
      </c>
      <c r="I562" s="34">
        <v>41719.444444444445</v>
      </c>
      <c r="J562" s="34">
        <v>41719.444444444445</v>
      </c>
      <c r="K562" s="35"/>
    </row>
    <row r="563" ht="30" customHeight="1">
      <c r="A563" t="s" s="30">
        <v>25</v>
      </c>
      <c r="B563" t="s" s="31">
        <v>1421</v>
      </c>
      <c r="C563" t="s" s="32">
        <v>1422</v>
      </c>
      <c r="D563" t="s" s="32">
        <v>781</v>
      </c>
      <c r="E563" t="s" s="32">
        <v>714</v>
      </c>
      <c r="F563" t="s" s="32">
        <v>282</v>
      </c>
      <c r="G563" t="s" s="30">
        <v>43</v>
      </c>
      <c r="H563" t="s" s="33">
        <v>32</v>
      </c>
      <c r="I563" s="34">
        <v>41718.255555555559</v>
      </c>
      <c r="J563" s="34">
        <v>41978.413888888892</v>
      </c>
      <c r="K563" s="35"/>
    </row>
    <row r="564" ht="30" customHeight="1">
      <c r="A564" t="s" s="30">
        <v>25</v>
      </c>
      <c r="B564" t="s" s="31">
        <v>1423</v>
      </c>
      <c r="C564" t="s" s="32">
        <v>1424</v>
      </c>
      <c r="D564" t="s" s="32">
        <v>1425</v>
      </c>
      <c r="E564" t="s" s="32">
        <v>708</v>
      </c>
      <c r="F564" t="s" s="32">
        <v>282</v>
      </c>
      <c r="G564" t="s" s="30">
        <v>43</v>
      </c>
      <c r="H564" t="s" s="33">
        <v>32</v>
      </c>
      <c r="I564" s="34">
        <v>41717.463888888888</v>
      </c>
      <c r="J564" s="34">
        <v>41953.488194444442</v>
      </c>
      <c r="K564" s="35"/>
    </row>
    <row r="565" ht="30" customHeight="1">
      <c r="A565" t="s" s="30">
        <v>25</v>
      </c>
      <c r="B565" t="s" s="31">
        <v>1426</v>
      </c>
      <c r="C565" t="s" s="32">
        <v>1427</v>
      </c>
      <c r="D565" t="s" s="32">
        <v>290</v>
      </c>
      <c r="E565" t="s" s="32">
        <v>1396</v>
      </c>
      <c r="F565" t="s" s="32">
        <v>30</v>
      </c>
      <c r="G565" t="s" s="30">
        <v>31</v>
      </c>
      <c r="H565" t="s" s="33">
        <v>32</v>
      </c>
      <c r="I565" s="34">
        <v>41716.533333333333</v>
      </c>
      <c r="J565" s="34">
        <v>41716.581944444442</v>
      </c>
      <c r="K565" s="35"/>
    </row>
    <row r="566" ht="30" customHeight="1">
      <c r="A566" t="s" s="30">
        <v>25</v>
      </c>
      <c r="B566" t="s" s="31">
        <v>1428</v>
      </c>
      <c r="C566" t="s" s="32">
        <v>1429</v>
      </c>
      <c r="D566" t="s" s="32">
        <v>290</v>
      </c>
      <c r="E566" t="s" s="32">
        <v>1396</v>
      </c>
      <c r="F566" t="s" s="32">
        <v>30</v>
      </c>
      <c r="G566" t="s" s="30">
        <v>31</v>
      </c>
      <c r="H566" t="s" s="33">
        <v>32</v>
      </c>
      <c r="I566" s="34">
        <v>41716.494444444441</v>
      </c>
      <c r="J566" s="34">
        <v>41716.519444444442</v>
      </c>
      <c r="K566" s="35"/>
    </row>
    <row r="567" ht="30" customHeight="1">
      <c r="A567" t="s" s="30">
        <v>25</v>
      </c>
      <c r="B567" t="s" s="31">
        <v>1430</v>
      </c>
      <c r="C567" t="s" s="32">
        <v>1431</v>
      </c>
      <c r="D567" t="s" s="32">
        <v>561</v>
      </c>
      <c r="E567" t="s" s="32">
        <v>1432</v>
      </c>
      <c r="F567" t="s" s="32">
        <v>355</v>
      </c>
      <c r="G567" t="s" s="30">
        <v>79</v>
      </c>
      <c r="H567" t="s" s="32">
        <v>80</v>
      </c>
      <c r="I567" s="34">
        <v>41716.041666666664</v>
      </c>
      <c r="J567" s="34">
        <v>41719.127083333333</v>
      </c>
      <c r="K567" s="35"/>
    </row>
    <row r="568" ht="31.5" customHeight="1">
      <c r="A568" t="s" s="30">
        <v>25</v>
      </c>
      <c r="B568" t="s" s="31">
        <v>1433</v>
      </c>
      <c r="C568" t="s" s="32">
        <v>1434</v>
      </c>
      <c r="D568" t="s" s="32">
        <v>241</v>
      </c>
      <c r="E568" t="s" s="32">
        <v>638</v>
      </c>
      <c r="F568" s="35"/>
      <c r="G568" t="s" s="30">
        <v>31</v>
      </c>
      <c r="H568" t="s" s="33">
        <v>32</v>
      </c>
      <c r="I568" s="34">
        <v>41711.1875</v>
      </c>
      <c r="J568" s="34">
        <v>41733.574305555558</v>
      </c>
      <c r="K568" s="35"/>
    </row>
    <row r="569" ht="31.5" customHeight="1">
      <c r="A569" t="s" s="30">
        <v>25</v>
      </c>
      <c r="B569" t="s" s="31">
        <v>1435</v>
      </c>
      <c r="C569" t="s" s="32">
        <v>1436</v>
      </c>
      <c r="D569" t="s" s="32">
        <v>241</v>
      </c>
      <c r="E569" t="s" s="32">
        <v>638</v>
      </c>
      <c r="F569" s="35"/>
      <c r="G569" t="s" s="30">
        <v>31</v>
      </c>
      <c r="H569" t="s" s="33">
        <v>32</v>
      </c>
      <c r="I569" s="34">
        <v>41711.184722222220</v>
      </c>
      <c r="J569" s="34">
        <v>41711.184722222220</v>
      </c>
      <c r="K569" s="35"/>
    </row>
    <row r="570" ht="31.5" customHeight="1">
      <c r="A570" t="s" s="30">
        <v>25</v>
      </c>
      <c r="B570" t="s" s="31">
        <v>1437</v>
      </c>
      <c r="C570" t="s" s="32">
        <v>1438</v>
      </c>
      <c r="D570" t="s" s="32">
        <v>241</v>
      </c>
      <c r="E570" t="s" s="32">
        <v>638</v>
      </c>
      <c r="F570" s="35"/>
      <c r="G570" t="s" s="30">
        <v>31</v>
      </c>
      <c r="H570" t="s" s="33">
        <v>32</v>
      </c>
      <c r="I570" s="34">
        <v>41711.1625</v>
      </c>
      <c r="J570" s="34">
        <v>41711.1625</v>
      </c>
      <c r="K570" s="35"/>
    </row>
    <row r="571" ht="31.5" customHeight="1">
      <c r="A571" t="s" s="30">
        <v>25</v>
      </c>
      <c r="B571" t="s" s="31">
        <v>1439</v>
      </c>
      <c r="C571" t="s" s="32">
        <v>1440</v>
      </c>
      <c r="D571" t="s" s="32">
        <v>241</v>
      </c>
      <c r="E571" t="s" s="32">
        <v>638</v>
      </c>
      <c r="F571" s="35"/>
      <c r="G571" t="s" s="30">
        <v>31</v>
      </c>
      <c r="H571" t="s" s="33">
        <v>32</v>
      </c>
      <c r="I571" s="34">
        <v>41711.159722222219</v>
      </c>
      <c r="J571" s="34">
        <v>41795.134027777778</v>
      </c>
      <c r="K571" s="35"/>
    </row>
    <row r="572" ht="31.5" customHeight="1">
      <c r="A572" t="s" s="30">
        <v>25</v>
      </c>
      <c r="B572" t="s" s="31">
        <v>1441</v>
      </c>
      <c r="C572" t="s" s="32">
        <v>1442</v>
      </c>
      <c r="D572" t="s" s="32">
        <v>241</v>
      </c>
      <c r="E572" t="s" s="32">
        <v>638</v>
      </c>
      <c r="F572" s="35"/>
      <c r="G572" t="s" s="30">
        <v>31</v>
      </c>
      <c r="H572" t="s" s="33">
        <v>32</v>
      </c>
      <c r="I572" s="34">
        <v>41711.13125</v>
      </c>
      <c r="J572" s="34">
        <v>41711.13125</v>
      </c>
      <c r="K572" s="35"/>
    </row>
    <row r="573" ht="31.5" customHeight="1">
      <c r="A573" t="s" s="30">
        <v>25</v>
      </c>
      <c r="B573" t="s" s="31">
        <v>1443</v>
      </c>
      <c r="C573" t="s" s="32">
        <v>1444</v>
      </c>
      <c r="D573" t="s" s="32">
        <v>241</v>
      </c>
      <c r="E573" t="s" s="32">
        <v>638</v>
      </c>
      <c r="F573" s="35"/>
      <c r="G573" t="s" s="30">
        <v>31</v>
      </c>
      <c r="H573" t="s" s="33">
        <v>32</v>
      </c>
      <c r="I573" s="34">
        <v>41711.124305555553</v>
      </c>
      <c r="J573" s="34">
        <v>41736.429861111108</v>
      </c>
      <c r="K573" s="35"/>
    </row>
    <row r="574" ht="31.5" customHeight="1">
      <c r="A574" t="s" s="30">
        <v>25</v>
      </c>
      <c r="B574" t="s" s="31">
        <v>1445</v>
      </c>
      <c r="C574" t="s" s="32">
        <v>1446</v>
      </c>
      <c r="D574" t="s" s="32">
        <v>241</v>
      </c>
      <c r="E574" t="s" s="32">
        <v>638</v>
      </c>
      <c r="F574" s="35"/>
      <c r="G574" t="s" s="30">
        <v>43</v>
      </c>
      <c r="H574" t="s" s="33">
        <v>32</v>
      </c>
      <c r="I574" s="34">
        <v>41711.119444444441</v>
      </c>
      <c r="J574" s="34">
        <v>41733.584027777775</v>
      </c>
      <c r="K574" s="35"/>
    </row>
    <row r="575" ht="31.5" customHeight="1">
      <c r="A575" t="s" s="30">
        <v>25</v>
      </c>
      <c r="B575" t="s" s="31">
        <v>1447</v>
      </c>
      <c r="C575" t="s" s="32">
        <v>1448</v>
      </c>
      <c r="D575" t="s" s="32">
        <v>241</v>
      </c>
      <c r="E575" t="s" s="32">
        <v>638</v>
      </c>
      <c r="F575" s="35"/>
      <c r="G575" t="s" s="30">
        <v>31</v>
      </c>
      <c r="H575" t="s" s="33">
        <v>32</v>
      </c>
      <c r="I575" s="34">
        <v>41711.111805555556</v>
      </c>
      <c r="J575" s="34">
        <v>41711.111805555556</v>
      </c>
      <c r="K575" s="35"/>
    </row>
    <row r="576" ht="31.5" customHeight="1">
      <c r="A576" t="s" s="30">
        <v>25</v>
      </c>
      <c r="B576" t="s" s="31">
        <v>1449</v>
      </c>
      <c r="C576" t="s" s="32">
        <v>1450</v>
      </c>
      <c r="D576" t="s" s="32">
        <v>241</v>
      </c>
      <c r="E576" t="s" s="32">
        <v>638</v>
      </c>
      <c r="F576" s="35"/>
      <c r="G576" t="s" s="30">
        <v>31</v>
      </c>
      <c r="H576" t="s" s="33">
        <v>32</v>
      </c>
      <c r="I576" s="34">
        <v>41711.107638888891</v>
      </c>
      <c r="J576" s="34">
        <v>41733.579861111109</v>
      </c>
      <c r="K576" s="35"/>
    </row>
    <row r="577" ht="31.5" customHeight="1">
      <c r="A577" t="s" s="30">
        <v>25</v>
      </c>
      <c r="B577" t="s" s="31">
        <v>1451</v>
      </c>
      <c r="C577" t="s" s="32">
        <v>1452</v>
      </c>
      <c r="D577" t="s" s="32">
        <v>241</v>
      </c>
      <c r="E577" t="s" s="32">
        <v>638</v>
      </c>
      <c r="F577" s="35"/>
      <c r="G577" t="s" s="30">
        <v>31</v>
      </c>
      <c r="H577" t="s" s="33">
        <v>32</v>
      </c>
      <c r="I577" s="34">
        <v>41711.097916666666</v>
      </c>
      <c r="J577" s="34">
        <v>41733.579861111109</v>
      </c>
      <c r="K577" s="35"/>
    </row>
    <row r="578" ht="30" customHeight="1">
      <c r="A578" t="s" s="30">
        <v>25</v>
      </c>
      <c r="B578" t="s" s="31">
        <v>1453</v>
      </c>
      <c r="C578" t="s" s="32">
        <v>1454</v>
      </c>
      <c r="D578" t="s" s="32">
        <v>781</v>
      </c>
      <c r="E578" t="s" s="32">
        <v>714</v>
      </c>
      <c r="F578" t="s" s="32">
        <v>282</v>
      </c>
      <c r="G578" t="s" s="30">
        <v>43</v>
      </c>
      <c r="H578" t="s" s="33">
        <v>32</v>
      </c>
      <c r="I578" s="34">
        <v>41710.530555555553</v>
      </c>
      <c r="J578" s="34">
        <v>41953.51875</v>
      </c>
      <c r="K578" s="35"/>
    </row>
    <row r="579" ht="31.5" customHeight="1">
      <c r="A579" t="s" s="30">
        <v>25</v>
      </c>
      <c r="B579" t="s" s="31">
        <v>1455</v>
      </c>
      <c r="C579" t="s" s="32">
        <v>1456</v>
      </c>
      <c r="D579" t="s" s="32">
        <v>638</v>
      </c>
      <c r="E579" t="s" s="32">
        <v>451</v>
      </c>
      <c r="F579" s="35"/>
      <c r="G579" t="s" s="30">
        <v>31</v>
      </c>
      <c r="H579" t="s" s="33">
        <v>32</v>
      </c>
      <c r="I579" s="34">
        <v>41709.895138888889</v>
      </c>
      <c r="J579" s="34">
        <v>41712.898611111108</v>
      </c>
      <c r="K579" s="35"/>
    </row>
    <row r="580" ht="30" customHeight="1">
      <c r="A580" t="s" s="30">
        <v>25</v>
      </c>
      <c r="B580" t="s" s="31">
        <v>1457</v>
      </c>
      <c r="C580" t="s" s="32">
        <v>1458</v>
      </c>
      <c r="D580" t="s" s="32">
        <v>838</v>
      </c>
      <c r="E580" t="s" s="32">
        <v>395</v>
      </c>
      <c r="F580" t="s" s="32">
        <v>282</v>
      </c>
      <c r="G580" t="s" s="30">
        <v>31</v>
      </c>
      <c r="H580" t="s" s="33">
        <v>32</v>
      </c>
      <c r="I580" s="34">
        <v>41709.667361111111</v>
      </c>
      <c r="J580" s="34">
        <v>41710.9875</v>
      </c>
      <c r="K580" s="35"/>
    </row>
    <row r="581" ht="31.5" customHeight="1">
      <c r="A581" t="s" s="30">
        <v>25</v>
      </c>
      <c r="B581" t="s" s="31">
        <v>1459</v>
      </c>
      <c r="C581" t="s" s="32">
        <v>1460</v>
      </c>
      <c r="D581" t="s" s="32">
        <v>241</v>
      </c>
      <c r="E581" t="s" s="32">
        <v>638</v>
      </c>
      <c r="F581" s="35"/>
      <c r="G581" t="s" s="30">
        <v>31</v>
      </c>
      <c r="H581" t="s" s="33">
        <v>32</v>
      </c>
      <c r="I581" s="34">
        <v>41709.298611111109</v>
      </c>
      <c r="J581" s="34">
        <v>41733.584722222222</v>
      </c>
      <c r="K581" s="35"/>
    </row>
    <row r="582" ht="31.5" customHeight="1">
      <c r="A582" t="s" s="30">
        <v>25</v>
      </c>
      <c r="B582" t="s" s="31">
        <v>1461</v>
      </c>
      <c r="C582" t="s" s="32">
        <v>1462</v>
      </c>
      <c r="D582" t="s" s="32">
        <v>241</v>
      </c>
      <c r="E582" t="s" s="32">
        <v>638</v>
      </c>
      <c r="F582" s="35"/>
      <c r="G582" t="s" s="30">
        <v>31</v>
      </c>
      <c r="H582" t="s" s="33">
        <v>32</v>
      </c>
      <c r="I582" s="34">
        <v>41709.227083333331</v>
      </c>
      <c r="J582" s="34">
        <v>41709.227083333331</v>
      </c>
      <c r="K582" s="35"/>
    </row>
    <row r="583" ht="31.5" customHeight="1">
      <c r="A583" t="s" s="30">
        <v>25</v>
      </c>
      <c r="B583" t="s" s="31">
        <v>1463</v>
      </c>
      <c r="C583" t="s" s="32">
        <v>1464</v>
      </c>
      <c r="D583" t="s" s="32">
        <v>241</v>
      </c>
      <c r="E583" t="s" s="32">
        <v>638</v>
      </c>
      <c r="F583" s="35"/>
      <c r="G583" t="s" s="30">
        <v>31</v>
      </c>
      <c r="H583" t="s" s="33">
        <v>32</v>
      </c>
      <c r="I583" s="34">
        <v>41709.188194444447</v>
      </c>
      <c r="J583" s="34">
        <v>41709.188194444447</v>
      </c>
      <c r="K583" s="35"/>
    </row>
    <row r="584" ht="31.5" customHeight="1">
      <c r="A584" t="s" s="30">
        <v>25</v>
      </c>
      <c r="B584" t="s" s="31">
        <v>1465</v>
      </c>
      <c r="C584" t="s" s="32">
        <v>1466</v>
      </c>
      <c r="D584" t="s" s="32">
        <v>241</v>
      </c>
      <c r="E584" t="s" s="32">
        <v>638</v>
      </c>
      <c r="F584" s="35"/>
      <c r="G584" t="s" s="30">
        <v>31</v>
      </c>
      <c r="H584" t="s" s="33">
        <v>32</v>
      </c>
      <c r="I584" s="34">
        <v>41709.180555555555</v>
      </c>
      <c r="J584" s="34">
        <v>41736.430555555555</v>
      </c>
      <c r="K584" s="35"/>
    </row>
    <row r="585" ht="31.5" customHeight="1">
      <c r="A585" t="s" s="30">
        <v>25</v>
      </c>
      <c r="B585" t="s" s="31">
        <v>1467</v>
      </c>
      <c r="C585" t="s" s="32">
        <v>1468</v>
      </c>
      <c r="D585" t="s" s="32">
        <v>241</v>
      </c>
      <c r="E585" t="s" s="32">
        <v>638</v>
      </c>
      <c r="F585" s="35"/>
      <c r="G585" t="s" s="30">
        <v>31</v>
      </c>
      <c r="H585" t="s" s="33">
        <v>32</v>
      </c>
      <c r="I585" s="34">
        <v>41709.165972222225</v>
      </c>
      <c r="J585" s="34">
        <v>41736.430555555555</v>
      </c>
      <c r="K585" s="35"/>
    </row>
    <row r="586" ht="31.5" customHeight="1">
      <c r="A586" t="s" s="30">
        <v>25</v>
      </c>
      <c r="B586" t="s" s="31">
        <v>1469</v>
      </c>
      <c r="C586" t="s" s="32">
        <v>1470</v>
      </c>
      <c r="D586" t="s" s="32">
        <v>241</v>
      </c>
      <c r="E586" t="s" s="32">
        <v>638</v>
      </c>
      <c r="F586" s="35"/>
      <c r="G586" t="s" s="30">
        <v>31</v>
      </c>
      <c r="H586" t="s" s="33">
        <v>32</v>
      </c>
      <c r="I586" s="34">
        <v>41709.147222222222</v>
      </c>
      <c r="J586" s="34">
        <v>41736.430555555555</v>
      </c>
      <c r="K586" s="35"/>
    </row>
    <row r="587" ht="30" customHeight="1">
      <c r="A587" t="s" s="30">
        <v>25</v>
      </c>
      <c r="B587" t="s" s="31">
        <v>1471</v>
      </c>
      <c r="C587" t="s" s="32">
        <v>1472</v>
      </c>
      <c r="D587" t="s" s="32">
        <v>226</v>
      </c>
      <c r="E587" t="s" s="32">
        <v>423</v>
      </c>
      <c r="F587" t="s" s="32">
        <v>30</v>
      </c>
      <c r="G587" t="s" s="30">
        <v>31</v>
      </c>
      <c r="H587" t="s" s="33">
        <v>32</v>
      </c>
      <c r="I587" s="34">
        <v>41709.131944444445</v>
      </c>
      <c r="J587" s="34">
        <v>41709.131944444445</v>
      </c>
      <c r="K587" s="35"/>
    </row>
    <row r="588" ht="31.5" customHeight="1">
      <c r="A588" t="s" s="30">
        <v>25</v>
      </c>
      <c r="B588" t="s" s="31">
        <v>1473</v>
      </c>
      <c r="C588" t="s" s="32">
        <v>1474</v>
      </c>
      <c r="D588" t="s" s="32">
        <v>241</v>
      </c>
      <c r="E588" t="s" s="32">
        <v>638</v>
      </c>
      <c r="F588" s="35"/>
      <c r="G588" t="s" s="30">
        <v>31</v>
      </c>
      <c r="H588" t="s" s="33">
        <v>32</v>
      </c>
      <c r="I588" s="34">
        <v>41709.113888888889</v>
      </c>
      <c r="J588" s="34">
        <v>41736.430555555555</v>
      </c>
      <c r="K588" s="35"/>
    </row>
    <row r="589" ht="30" customHeight="1">
      <c r="A589" t="s" s="30">
        <v>25</v>
      </c>
      <c r="B589" t="s" s="31">
        <v>1475</v>
      </c>
      <c r="C589" t="s" s="32">
        <v>1476</v>
      </c>
      <c r="D589" t="s" s="32">
        <v>241</v>
      </c>
      <c r="E589" t="s" s="32">
        <v>638</v>
      </c>
      <c r="F589" t="s" s="32">
        <v>282</v>
      </c>
      <c r="G589" t="s" s="30">
        <v>31</v>
      </c>
      <c r="H589" t="s" s="33">
        <v>32</v>
      </c>
      <c r="I589" s="34">
        <v>41709.104166666664</v>
      </c>
      <c r="J589" s="34">
        <v>41802.755555555559</v>
      </c>
      <c r="K589" s="35"/>
    </row>
    <row r="590" ht="30" customHeight="1">
      <c r="A590" t="s" s="30">
        <v>25</v>
      </c>
      <c r="B590" t="s" s="31">
        <v>1477</v>
      </c>
      <c r="C590" t="s" s="32">
        <v>1478</v>
      </c>
      <c r="D590" t="s" s="32">
        <v>241</v>
      </c>
      <c r="E590" t="s" s="32">
        <v>638</v>
      </c>
      <c r="F590" t="s" s="32">
        <v>282</v>
      </c>
      <c r="G590" t="s" s="30">
        <v>31</v>
      </c>
      <c r="H590" t="s" s="33">
        <v>32</v>
      </c>
      <c r="I590" s="34">
        <v>41709.090277777781</v>
      </c>
      <c r="J590" s="34">
        <v>41802.755555555559</v>
      </c>
      <c r="K590" s="35"/>
    </row>
    <row r="591" ht="30" customHeight="1">
      <c r="A591" t="s" s="30">
        <v>25</v>
      </c>
      <c r="B591" t="s" s="31">
        <v>1479</v>
      </c>
      <c r="C591" t="s" s="32">
        <v>1480</v>
      </c>
      <c r="D591" t="s" s="32">
        <v>354</v>
      </c>
      <c r="E591" t="s" s="32">
        <v>708</v>
      </c>
      <c r="F591" t="s" s="32">
        <v>282</v>
      </c>
      <c r="G591" t="s" s="30">
        <v>43</v>
      </c>
      <c r="H591" t="s" s="33">
        <v>32</v>
      </c>
      <c r="I591" s="34">
        <v>41703.566666666666</v>
      </c>
      <c r="J591" s="34">
        <v>41991.738888888889</v>
      </c>
      <c r="K591" s="35"/>
    </row>
    <row r="592" ht="31.5" customHeight="1">
      <c r="A592" t="s" s="30">
        <v>25</v>
      </c>
      <c r="B592" t="s" s="31">
        <v>1481</v>
      </c>
      <c r="C592" t="s" s="32">
        <v>1482</v>
      </c>
      <c r="D592" t="s" s="32">
        <v>241</v>
      </c>
      <c r="E592" t="s" s="32">
        <v>354</v>
      </c>
      <c r="F592" s="35"/>
      <c r="G592" t="s" s="30">
        <v>31</v>
      </c>
      <c r="H592" t="s" s="33">
        <v>32</v>
      </c>
      <c r="I592" s="34">
        <v>41702.820138888892</v>
      </c>
      <c r="J592" s="34">
        <v>41702.822222222225</v>
      </c>
      <c r="K592" s="35"/>
    </row>
    <row r="593" ht="30" customHeight="1">
      <c r="A593" t="s" s="30">
        <v>25</v>
      </c>
      <c r="B593" t="s" s="31">
        <v>1483</v>
      </c>
      <c r="C593" t="s" s="32">
        <v>1484</v>
      </c>
      <c r="D593" t="s" s="32">
        <v>241</v>
      </c>
      <c r="E593" t="s" s="32">
        <v>1485</v>
      </c>
      <c r="F593" t="s" s="32">
        <v>282</v>
      </c>
      <c r="G593" t="s" s="30">
        <v>31</v>
      </c>
      <c r="H593" t="s" s="33">
        <v>32</v>
      </c>
      <c r="I593" s="34">
        <v>41702.505555555559</v>
      </c>
      <c r="J593" s="34">
        <v>41802.755555555559</v>
      </c>
      <c r="K593" s="35"/>
    </row>
    <row r="594" ht="30" customHeight="1">
      <c r="A594" t="s" s="30">
        <v>25</v>
      </c>
      <c r="B594" t="s" s="31">
        <v>1486</v>
      </c>
      <c r="C594" t="s" s="32">
        <v>1487</v>
      </c>
      <c r="D594" t="s" s="32">
        <v>1488</v>
      </c>
      <c r="E594" t="s" s="32">
        <v>1489</v>
      </c>
      <c r="F594" t="s" s="32">
        <v>282</v>
      </c>
      <c r="G594" t="s" s="30">
        <v>43</v>
      </c>
      <c r="H594" t="s" s="33">
        <v>32</v>
      </c>
      <c r="I594" s="34">
        <v>41702.315277777780</v>
      </c>
      <c r="J594" s="34">
        <v>41957.441666666666</v>
      </c>
      <c r="K594" s="35"/>
    </row>
    <row r="595" ht="30" customHeight="1">
      <c r="A595" t="s" s="30">
        <v>25</v>
      </c>
      <c r="B595" t="s" s="31">
        <v>1490</v>
      </c>
      <c r="C595" t="s" s="32">
        <v>1491</v>
      </c>
      <c r="D595" t="s" s="32">
        <v>786</v>
      </c>
      <c r="E595" t="s" s="32">
        <v>714</v>
      </c>
      <c r="F595" t="s" s="32">
        <v>223</v>
      </c>
      <c r="G595" t="s" s="30">
        <v>36</v>
      </c>
      <c r="H595" t="s" s="33">
        <v>32</v>
      </c>
      <c r="I595" s="34">
        <v>41698.273611111108</v>
      </c>
      <c r="J595" s="34">
        <v>42044.5875</v>
      </c>
      <c r="K595" s="35"/>
    </row>
    <row r="596" ht="31.5" customHeight="1">
      <c r="A596" t="s" s="30">
        <v>25</v>
      </c>
      <c r="B596" t="s" s="31">
        <v>1492</v>
      </c>
      <c r="C596" t="s" s="32">
        <v>1493</v>
      </c>
      <c r="D596" t="s" s="32">
        <v>241</v>
      </c>
      <c r="E596" t="s" s="32">
        <v>725</v>
      </c>
      <c r="F596" s="35"/>
      <c r="G596" t="s" s="30">
        <v>31</v>
      </c>
      <c r="H596" t="s" s="33">
        <v>32</v>
      </c>
      <c r="I596" s="34">
        <v>41697.61875</v>
      </c>
      <c r="J596" s="34">
        <v>41698.696527777778</v>
      </c>
      <c r="K596" s="35"/>
    </row>
    <row r="597" ht="31.5" customHeight="1">
      <c r="A597" t="s" s="30">
        <v>25</v>
      </c>
      <c r="B597" t="s" s="31">
        <v>1494</v>
      </c>
      <c r="C597" t="s" s="32">
        <v>1495</v>
      </c>
      <c r="D597" t="s" s="32">
        <v>241</v>
      </c>
      <c r="E597" t="s" s="32">
        <v>1290</v>
      </c>
      <c r="F597" s="35"/>
      <c r="G597" t="s" s="30">
        <v>31</v>
      </c>
      <c r="H597" t="s" s="33">
        <v>32</v>
      </c>
      <c r="I597" s="34">
        <v>41697.616666666669</v>
      </c>
      <c r="J597" s="34">
        <v>41698.53125</v>
      </c>
      <c r="K597" s="35"/>
    </row>
    <row r="598" ht="31.5" customHeight="1">
      <c r="A598" t="s" s="30">
        <v>25</v>
      </c>
      <c r="B598" t="s" s="31">
        <v>1496</v>
      </c>
      <c r="C598" t="s" s="32">
        <v>1497</v>
      </c>
      <c r="D598" t="s" s="32">
        <v>241</v>
      </c>
      <c r="E598" t="s" s="32">
        <v>725</v>
      </c>
      <c r="F598" s="35"/>
      <c r="G598" t="s" s="30">
        <v>31</v>
      </c>
      <c r="H598" t="s" s="33">
        <v>32</v>
      </c>
      <c r="I598" s="34">
        <v>41696.859027777777</v>
      </c>
      <c r="J598" s="34">
        <v>41696.859027777777</v>
      </c>
      <c r="K598" s="35"/>
    </row>
    <row r="599" ht="30" customHeight="1">
      <c r="A599" t="s" s="30">
        <v>25</v>
      </c>
      <c r="B599" t="s" s="31">
        <v>1498</v>
      </c>
      <c r="C599" t="s" s="32">
        <v>1499</v>
      </c>
      <c r="D599" t="s" s="32">
        <v>1500</v>
      </c>
      <c r="E599" t="s" s="32">
        <v>1500</v>
      </c>
      <c r="F599" t="s" s="32">
        <v>30</v>
      </c>
      <c r="G599" t="s" s="30">
        <v>31</v>
      </c>
      <c r="H599" t="s" s="33">
        <v>32</v>
      </c>
      <c r="I599" s="34">
        <v>41696.676388888889</v>
      </c>
      <c r="J599" s="34">
        <v>41696.676388888889</v>
      </c>
      <c r="K599" s="35"/>
    </row>
    <row r="600" ht="30" customHeight="1">
      <c r="A600" t="s" s="30">
        <v>25</v>
      </c>
      <c r="B600" t="s" s="31">
        <v>1501</v>
      </c>
      <c r="C600" t="s" s="32">
        <v>1502</v>
      </c>
      <c r="D600" t="s" s="32">
        <v>1500</v>
      </c>
      <c r="E600" t="s" s="32">
        <v>1500</v>
      </c>
      <c r="F600" t="s" s="32">
        <v>30</v>
      </c>
      <c r="G600" t="s" s="30">
        <v>31</v>
      </c>
      <c r="H600" t="s" s="33">
        <v>32</v>
      </c>
      <c r="I600" s="34">
        <v>41695.761111111111</v>
      </c>
      <c r="J600" s="34">
        <v>41696.535416666666</v>
      </c>
      <c r="K600" s="35"/>
    </row>
    <row r="601" ht="30" customHeight="1">
      <c r="A601" t="s" s="30">
        <v>25</v>
      </c>
      <c r="B601" t="s" s="31">
        <v>1503</v>
      </c>
      <c r="C601" t="s" s="32">
        <v>1504</v>
      </c>
      <c r="D601" t="s" s="32">
        <v>699</v>
      </c>
      <c r="E601" t="s" s="32">
        <v>1505</v>
      </c>
      <c r="F601" t="s" s="32">
        <v>282</v>
      </c>
      <c r="G601" t="s" s="30">
        <v>43</v>
      </c>
      <c r="H601" t="s" s="33">
        <v>32</v>
      </c>
      <c r="I601" s="34">
        <v>41694.959722222222</v>
      </c>
      <c r="J601" s="34">
        <v>41954.24375</v>
      </c>
      <c r="K601" s="35"/>
    </row>
    <row r="602" ht="31.5" customHeight="1">
      <c r="A602" t="s" s="30">
        <v>25</v>
      </c>
      <c r="B602" t="s" s="31">
        <v>1506</v>
      </c>
      <c r="C602" t="s" s="32">
        <v>1507</v>
      </c>
      <c r="D602" t="s" s="32">
        <v>241</v>
      </c>
      <c r="E602" t="s" s="32">
        <v>725</v>
      </c>
      <c r="F602" s="35"/>
      <c r="G602" t="s" s="30">
        <v>31</v>
      </c>
      <c r="H602" t="s" s="33">
        <v>32</v>
      </c>
      <c r="I602" s="34">
        <v>41694.527777777781</v>
      </c>
      <c r="J602" s="34">
        <v>41729.495833333334</v>
      </c>
      <c r="K602" s="35"/>
    </row>
    <row r="603" ht="31.5" customHeight="1">
      <c r="A603" t="s" s="30">
        <v>25</v>
      </c>
      <c r="B603" t="s" s="31">
        <v>1508</v>
      </c>
      <c r="C603" t="s" s="32">
        <v>1509</v>
      </c>
      <c r="D603" t="s" s="32">
        <v>241</v>
      </c>
      <c r="E603" t="s" s="32">
        <v>725</v>
      </c>
      <c r="F603" s="35"/>
      <c r="G603" t="s" s="30">
        <v>31</v>
      </c>
      <c r="H603" t="s" s="33">
        <v>32</v>
      </c>
      <c r="I603" s="34">
        <v>41694.521527777775</v>
      </c>
      <c r="J603" s="34">
        <v>41694.521527777775</v>
      </c>
      <c r="K603" s="35"/>
    </row>
    <row r="604" ht="30" customHeight="1">
      <c r="A604" t="s" s="30">
        <v>25</v>
      </c>
      <c r="B604" t="s" s="31">
        <v>1510</v>
      </c>
      <c r="C604" t="s" s="32">
        <v>1511</v>
      </c>
      <c r="D604" t="s" s="32">
        <v>786</v>
      </c>
      <c r="E604" t="s" s="32">
        <v>714</v>
      </c>
      <c r="F604" t="s" s="32">
        <v>282</v>
      </c>
      <c r="G604" t="s" s="30">
        <v>43</v>
      </c>
      <c r="H604" t="s" s="33">
        <v>32</v>
      </c>
      <c r="I604" s="34">
        <v>41690.410416666666</v>
      </c>
      <c r="J604" s="34">
        <v>41953.521527777775</v>
      </c>
      <c r="K604" s="35"/>
    </row>
    <row r="605" ht="45" customHeight="1">
      <c r="A605" t="s" s="30">
        <v>25</v>
      </c>
      <c r="B605" t="s" s="31">
        <v>1512</v>
      </c>
      <c r="C605" t="s" s="32">
        <v>1513</v>
      </c>
      <c r="D605" t="s" s="32">
        <v>68</v>
      </c>
      <c r="E605" t="s" s="32">
        <v>1514</v>
      </c>
      <c r="F605" t="s" s="32">
        <v>30</v>
      </c>
      <c r="G605" t="s" s="30">
        <v>43</v>
      </c>
      <c r="H605" t="s" s="33">
        <v>32</v>
      </c>
      <c r="I605" s="34">
        <v>41689.75625</v>
      </c>
      <c r="J605" s="34">
        <v>42258.386111111111</v>
      </c>
      <c r="K605" s="35"/>
    </row>
    <row r="606" ht="30" customHeight="1">
      <c r="A606" t="s" s="30">
        <v>25</v>
      </c>
      <c r="B606" t="s" s="31">
        <v>1515</v>
      </c>
      <c r="C606" t="s" s="32">
        <v>1516</v>
      </c>
      <c r="D606" t="s" s="32">
        <v>1517</v>
      </c>
      <c r="E606" t="s" s="32">
        <v>1518</v>
      </c>
      <c r="F606" t="s" s="32">
        <v>30</v>
      </c>
      <c r="G606" t="s" s="30">
        <v>31</v>
      </c>
      <c r="H606" t="s" s="33">
        <v>32</v>
      </c>
      <c r="I606" s="34">
        <v>41689.077777777777</v>
      </c>
      <c r="J606" s="34">
        <v>41691.725</v>
      </c>
      <c r="K606" s="35"/>
    </row>
    <row r="607" ht="31.5" customHeight="1">
      <c r="A607" t="s" s="30">
        <v>25</v>
      </c>
      <c r="B607" t="s" s="31">
        <v>1519</v>
      </c>
      <c r="C607" t="s" s="32">
        <v>1520</v>
      </c>
      <c r="D607" t="s" s="32">
        <v>241</v>
      </c>
      <c r="E607" t="s" s="32">
        <v>725</v>
      </c>
      <c r="F607" s="35"/>
      <c r="G607" t="s" s="30">
        <v>31</v>
      </c>
      <c r="H607" t="s" s="33">
        <v>32</v>
      </c>
      <c r="I607" s="34">
        <v>41687.597222222219</v>
      </c>
      <c r="J607" s="34">
        <v>41691.444444444445</v>
      </c>
      <c r="K607" s="35"/>
    </row>
    <row r="608" ht="30" customHeight="1">
      <c r="A608" t="s" s="30">
        <v>25</v>
      </c>
      <c r="B608" t="s" s="31">
        <v>1521</v>
      </c>
      <c r="C608" t="s" s="32">
        <v>1522</v>
      </c>
      <c r="D608" t="s" s="32">
        <v>354</v>
      </c>
      <c r="E608" t="s" s="32">
        <v>1523</v>
      </c>
      <c r="F608" t="s" s="32">
        <v>282</v>
      </c>
      <c r="G608" t="s" s="30">
        <v>31</v>
      </c>
      <c r="H608" t="s" s="33">
        <v>32</v>
      </c>
      <c r="I608" s="34">
        <v>41687.414583333331</v>
      </c>
      <c r="J608" s="34">
        <v>42006.559027777781</v>
      </c>
      <c r="K608" s="35"/>
    </row>
    <row r="609" ht="31.5" customHeight="1">
      <c r="A609" t="s" s="30">
        <v>25</v>
      </c>
      <c r="B609" t="s" s="31">
        <v>1524</v>
      </c>
      <c r="C609" t="s" s="32">
        <v>1525</v>
      </c>
      <c r="D609" t="s" s="32">
        <v>1526</v>
      </c>
      <c r="E609" t="s" s="32">
        <v>1527</v>
      </c>
      <c r="F609" s="35"/>
      <c r="G609" t="s" s="30">
        <v>31</v>
      </c>
      <c r="H609" t="s" s="33">
        <v>32</v>
      </c>
      <c r="I609" s="34">
        <v>41684.486111111109</v>
      </c>
      <c r="J609" s="34">
        <v>41687.216666666667</v>
      </c>
      <c r="K609" s="35"/>
    </row>
    <row r="610" ht="31.5" customHeight="1">
      <c r="A610" t="s" s="30">
        <v>25</v>
      </c>
      <c r="B610" t="s" s="31">
        <v>1528</v>
      </c>
      <c r="C610" t="s" s="32">
        <v>1529</v>
      </c>
      <c r="D610" t="s" s="32">
        <v>1526</v>
      </c>
      <c r="E610" t="s" s="32">
        <v>1527</v>
      </c>
      <c r="F610" s="35"/>
      <c r="G610" t="s" s="30">
        <v>31</v>
      </c>
      <c r="H610" t="s" s="33">
        <v>32</v>
      </c>
      <c r="I610" s="34">
        <v>41684.480555555558</v>
      </c>
      <c r="J610" s="34">
        <v>41687.215972222220</v>
      </c>
      <c r="K610" s="35"/>
    </row>
    <row r="611" ht="31.5" customHeight="1">
      <c r="A611" t="s" s="30">
        <v>25</v>
      </c>
      <c r="B611" t="s" s="31">
        <v>1530</v>
      </c>
      <c r="C611" t="s" s="32">
        <v>1531</v>
      </c>
      <c r="D611" t="s" s="32">
        <v>1526</v>
      </c>
      <c r="E611" t="s" s="32">
        <v>1527</v>
      </c>
      <c r="F611" s="35"/>
      <c r="G611" t="s" s="30">
        <v>31</v>
      </c>
      <c r="H611" t="s" s="33">
        <v>32</v>
      </c>
      <c r="I611" s="34">
        <v>41684.475694444445</v>
      </c>
      <c r="J611" s="34">
        <v>41702.831944444442</v>
      </c>
      <c r="K611" s="35"/>
    </row>
    <row r="612" ht="30" customHeight="1">
      <c r="A612" t="s" s="30">
        <v>25</v>
      </c>
      <c r="B612" t="s" s="31">
        <v>1532</v>
      </c>
      <c r="C612" t="s" s="32">
        <v>1533</v>
      </c>
      <c r="D612" t="s" s="32">
        <v>1526</v>
      </c>
      <c r="E612" t="s" s="32">
        <v>1534</v>
      </c>
      <c r="F612" t="s" s="32">
        <v>282</v>
      </c>
      <c r="G612" t="s" s="30">
        <v>31</v>
      </c>
      <c r="H612" t="s" s="33">
        <v>32</v>
      </c>
      <c r="I612" s="34">
        <v>41684.415972222225</v>
      </c>
      <c r="J612" s="34">
        <v>41802.755555555559</v>
      </c>
      <c r="K612" s="35"/>
    </row>
    <row r="613" ht="30" customHeight="1">
      <c r="A613" t="s" s="30">
        <v>25</v>
      </c>
      <c r="B613" t="s" s="31">
        <v>1535</v>
      </c>
      <c r="C613" t="s" s="32">
        <v>1536</v>
      </c>
      <c r="D613" t="s" s="32">
        <v>641</v>
      </c>
      <c r="E613" t="s" s="32">
        <v>645</v>
      </c>
      <c r="F613" t="s" s="32">
        <v>282</v>
      </c>
      <c r="G613" t="s" s="30">
        <v>36</v>
      </c>
      <c r="H613" t="s" s="33">
        <v>32</v>
      </c>
      <c r="I613" s="34">
        <v>41684.415277777778</v>
      </c>
      <c r="J613" s="34">
        <v>42020.2375</v>
      </c>
      <c r="K613" s="35"/>
    </row>
    <row r="614" ht="30" customHeight="1">
      <c r="A614" t="s" s="30">
        <v>25</v>
      </c>
      <c r="B614" t="s" s="31">
        <v>1537</v>
      </c>
      <c r="C614" t="s" s="32">
        <v>1538</v>
      </c>
      <c r="D614" t="s" s="32">
        <v>1526</v>
      </c>
      <c r="E614" t="s" s="32">
        <v>1534</v>
      </c>
      <c r="F614" t="s" s="32">
        <v>282</v>
      </c>
      <c r="G614" t="s" s="30">
        <v>31</v>
      </c>
      <c r="H614" t="s" s="33">
        <v>32</v>
      </c>
      <c r="I614" s="34">
        <v>41684.414583333331</v>
      </c>
      <c r="J614" s="34">
        <v>41802.755555555559</v>
      </c>
      <c r="K614" s="35"/>
    </row>
    <row r="615" ht="30" customHeight="1">
      <c r="A615" t="s" s="30">
        <v>25</v>
      </c>
      <c r="B615" t="s" s="31">
        <v>1539</v>
      </c>
      <c r="C615" t="s" s="32">
        <v>1540</v>
      </c>
      <c r="D615" t="s" s="32">
        <v>1526</v>
      </c>
      <c r="E615" t="s" s="32">
        <v>1534</v>
      </c>
      <c r="F615" t="s" s="32">
        <v>282</v>
      </c>
      <c r="G615" t="s" s="30">
        <v>31</v>
      </c>
      <c r="H615" t="s" s="33">
        <v>32</v>
      </c>
      <c r="I615" s="34">
        <v>41684.411805555559</v>
      </c>
      <c r="J615" s="34">
        <v>41802.755555555559</v>
      </c>
      <c r="K615" s="35"/>
    </row>
    <row r="616" ht="30" customHeight="1">
      <c r="A616" t="s" s="30">
        <v>25</v>
      </c>
      <c r="B616" t="s" s="31">
        <v>1541</v>
      </c>
      <c r="C616" t="s" s="32">
        <v>1542</v>
      </c>
      <c r="D616" t="s" s="32">
        <v>1526</v>
      </c>
      <c r="E616" t="s" s="32">
        <v>1534</v>
      </c>
      <c r="F616" t="s" s="32">
        <v>282</v>
      </c>
      <c r="G616" t="s" s="30">
        <v>31</v>
      </c>
      <c r="H616" t="s" s="33">
        <v>32</v>
      </c>
      <c r="I616" s="34">
        <v>41684.404166666667</v>
      </c>
      <c r="J616" s="34">
        <v>41802.755555555559</v>
      </c>
      <c r="K616" s="35"/>
    </row>
    <row r="617" ht="31.5" customHeight="1">
      <c r="A617" t="s" s="30">
        <v>25</v>
      </c>
      <c r="B617" t="s" s="31">
        <v>1543</v>
      </c>
      <c r="C617" t="s" s="32">
        <v>1544</v>
      </c>
      <c r="D617" t="s" s="32">
        <v>241</v>
      </c>
      <c r="E617" t="s" s="32">
        <v>1523</v>
      </c>
      <c r="F617" s="35"/>
      <c r="G617" t="s" s="30">
        <v>31</v>
      </c>
      <c r="H617" t="s" s="33">
        <v>32</v>
      </c>
      <c r="I617" s="34">
        <v>41684.377777777780</v>
      </c>
      <c r="J617" s="34">
        <v>41697.718055555553</v>
      </c>
      <c r="K617" s="35"/>
    </row>
    <row r="618" ht="30" customHeight="1">
      <c r="A618" t="s" s="30">
        <v>25</v>
      </c>
      <c r="B618" t="s" s="31">
        <v>1545</v>
      </c>
      <c r="C618" t="s" s="32">
        <v>1546</v>
      </c>
      <c r="D618" t="s" s="32">
        <v>1526</v>
      </c>
      <c r="E618" t="s" s="32">
        <v>1534</v>
      </c>
      <c r="F618" t="s" s="32">
        <v>282</v>
      </c>
      <c r="G618" t="s" s="30">
        <v>31</v>
      </c>
      <c r="H618" t="s" s="33">
        <v>32</v>
      </c>
      <c r="I618" s="34">
        <v>41684.30625</v>
      </c>
      <c r="J618" s="34">
        <v>41802.755555555559</v>
      </c>
      <c r="K618" s="35"/>
    </row>
    <row r="619" ht="30" customHeight="1">
      <c r="A619" t="s" s="30">
        <v>25</v>
      </c>
      <c r="B619" t="s" s="31">
        <v>1547</v>
      </c>
      <c r="C619" t="s" s="32">
        <v>1548</v>
      </c>
      <c r="D619" t="s" s="32">
        <v>1526</v>
      </c>
      <c r="E619" t="s" s="32">
        <v>1534</v>
      </c>
      <c r="F619" t="s" s="32">
        <v>282</v>
      </c>
      <c r="G619" t="s" s="30">
        <v>31</v>
      </c>
      <c r="H619" t="s" s="33">
        <v>32</v>
      </c>
      <c r="I619" s="34">
        <v>41684.288888888892</v>
      </c>
      <c r="J619" s="34">
        <v>41802.755555555559</v>
      </c>
      <c r="K619" s="35"/>
    </row>
    <row r="620" ht="30" customHeight="1">
      <c r="A620" t="s" s="30">
        <v>25</v>
      </c>
      <c r="B620" t="s" s="31">
        <v>1549</v>
      </c>
      <c r="C620" t="s" s="32">
        <v>1550</v>
      </c>
      <c r="D620" t="s" s="32">
        <v>1526</v>
      </c>
      <c r="E620" t="s" s="32">
        <v>1534</v>
      </c>
      <c r="F620" t="s" s="32">
        <v>282</v>
      </c>
      <c r="G620" t="s" s="30">
        <v>31</v>
      </c>
      <c r="H620" t="s" s="33">
        <v>32</v>
      </c>
      <c r="I620" s="34">
        <v>41684.281944444447</v>
      </c>
      <c r="J620" s="34">
        <v>41802.755555555559</v>
      </c>
      <c r="K620" s="35"/>
    </row>
    <row r="621" ht="31.5" customHeight="1">
      <c r="A621" t="s" s="30">
        <v>25</v>
      </c>
      <c r="B621" t="s" s="31">
        <v>1551</v>
      </c>
      <c r="C621" t="s" s="32">
        <v>1552</v>
      </c>
      <c r="D621" t="s" s="32">
        <v>1526</v>
      </c>
      <c r="E621" t="s" s="32">
        <v>1527</v>
      </c>
      <c r="F621" s="35"/>
      <c r="G621" t="s" s="30">
        <v>31</v>
      </c>
      <c r="H621" t="s" s="33">
        <v>32</v>
      </c>
      <c r="I621" s="34">
        <v>41684.252777777780</v>
      </c>
      <c r="J621" s="34">
        <v>41684.296527777777</v>
      </c>
      <c r="K621" s="35"/>
    </row>
    <row r="622" ht="31.5" customHeight="1">
      <c r="A622" t="s" s="30">
        <v>25</v>
      </c>
      <c r="B622" t="s" s="31">
        <v>1553</v>
      </c>
      <c r="C622" t="s" s="32">
        <v>1554</v>
      </c>
      <c r="D622" t="s" s="32">
        <v>1526</v>
      </c>
      <c r="E622" t="s" s="32">
        <v>1527</v>
      </c>
      <c r="F622" s="35"/>
      <c r="G622" t="s" s="30">
        <v>31</v>
      </c>
      <c r="H622" t="s" s="33">
        <v>32</v>
      </c>
      <c r="I622" s="34">
        <v>41684.25</v>
      </c>
      <c r="J622" s="34">
        <v>41684.293055555558</v>
      </c>
      <c r="K622" s="35"/>
    </row>
    <row r="623" ht="31.5" customHeight="1">
      <c r="A623" t="s" s="30">
        <v>25</v>
      </c>
      <c r="B623" t="s" s="31">
        <v>1555</v>
      </c>
      <c r="C623" t="s" s="32">
        <v>1556</v>
      </c>
      <c r="D623" t="s" s="32">
        <v>1526</v>
      </c>
      <c r="E623" t="s" s="32">
        <v>1527</v>
      </c>
      <c r="F623" s="35"/>
      <c r="G623" t="s" s="30">
        <v>31</v>
      </c>
      <c r="H623" t="s" s="33">
        <v>32</v>
      </c>
      <c r="I623" s="34">
        <v>41684.240277777775</v>
      </c>
      <c r="J623" s="34">
        <v>41684.292361111111</v>
      </c>
      <c r="K623" s="35"/>
    </row>
    <row r="624" ht="31.5" customHeight="1">
      <c r="A624" t="s" s="30">
        <v>25</v>
      </c>
      <c r="B624" t="s" s="31">
        <v>1557</v>
      </c>
      <c r="C624" t="s" s="32">
        <v>1558</v>
      </c>
      <c r="D624" t="s" s="32">
        <v>1526</v>
      </c>
      <c r="E624" t="s" s="32">
        <v>821</v>
      </c>
      <c r="F624" s="35"/>
      <c r="G624" t="s" s="30">
        <v>31</v>
      </c>
      <c r="H624" t="s" s="33">
        <v>32</v>
      </c>
      <c r="I624" s="34">
        <v>41683.727777777778</v>
      </c>
      <c r="J624" s="34">
        <v>41683.727777777778</v>
      </c>
      <c r="K624" s="35"/>
    </row>
    <row r="625" ht="31.5" customHeight="1">
      <c r="A625" t="s" s="30">
        <v>25</v>
      </c>
      <c r="B625" t="s" s="31">
        <v>1559</v>
      </c>
      <c r="C625" t="s" s="32">
        <v>1560</v>
      </c>
      <c r="D625" t="s" s="32">
        <v>1526</v>
      </c>
      <c r="E625" t="s" s="32">
        <v>821</v>
      </c>
      <c r="F625" s="35"/>
      <c r="G625" t="s" s="30">
        <v>31</v>
      </c>
      <c r="H625" t="s" s="33">
        <v>32</v>
      </c>
      <c r="I625" s="34">
        <v>41683.725</v>
      </c>
      <c r="J625" s="34">
        <v>41708.773611111108</v>
      </c>
      <c r="K625" s="35"/>
    </row>
    <row r="626" ht="31.5" customHeight="1">
      <c r="A626" t="s" s="30">
        <v>25</v>
      </c>
      <c r="B626" t="s" s="31">
        <v>1561</v>
      </c>
      <c r="C626" t="s" s="32">
        <v>1562</v>
      </c>
      <c r="D626" t="s" s="32">
        <v>1526</v>
      </c>
      <c r="E626" t="s" s="32">
        <v>821</v>
      </c>
      <c r="F626" s="35"/>
      <c r="G626" t="s" s="30">
        <v>31</v>
      </c>
      <c r="H626" t="s" s="33">
        <v>32</v>
      </c>
      <c r="I626" s="34">
        <v>41683.719444444447</v>
      </c>
      <c r="J626" s="34">
        <v>41683.720138888886</v>
      </c>
      <c r="K626" s="35"/>
    </row>
    <row r="627" ht="31.5" customHeight="1">
      <c r="A627" t="s" s="30">
        <v>25</v>
      </c>
      <c r="B627" t="s" s="31">
        <v>1563</v>
      </c>
      <c r="C627" t="s" s="32">
        <v>1564</v>
      </c>
      <c r="D627" t="s" s="32">
        <v>1526</v>
      </c>
      <c r="E627" t="s" s="32">
        <v>821</v>
      </c>
      <c r="F627" s="35"/>
      <c r="G627" t="s" s="30">
        <v>31</v>
      </c>
      <c r="H627" t="s" s="33">
        <v>32</v>
      </c>
      <c r="I627" s="34">
        <v>41683.713888888888</v>
      </c>
      <c r="J627" s="34">
        <v>41683.713888888888</v>
      </c>
      <c r="K627" s="35"/>
    </row>
    <row r="628" ht="30" customHeight="1">
      <c r="A628" t="s" s="30">
        <v>25</v>
      </c>
      <c r="B628" t="s" s="31">
        <v>1565</v>
      </c>
      <c r="C628" t="s" s="32">
        <v>1566</v>
      </c>
      <c r="D628" t="s" s="32">
        <v>241</v>
      </c>
      <c r="E628" t="s" s="32">
        <v>821</v>
      </c>
      <c r="F628" t="s" s="32">
        <v>282</v>
      </c>
      <c r="G628" t="s" s="30">
        <v>31</v>
      </c>
      <c r="H628" t="s" s="33">
        <v>32</v>
      </c>
      <c r="I628" s="34">
        <v>41683.65625</v>
      </c>
      <c r="J628" s="34">
        <v>41802.755555555559</v>
      </c>
      <c r="K628" s="35"/>
    </row>
    <row r="629" ht="31.5" customHeight="1">
      <c r="A629" t="s" s="30">
        <v>25</v>
      </c>
      <c r="B629" t="s" s="31">
        <v>1567</v>
      </c>
      <c r="C629" t="s" s="32">
        <v>1568</v>
      </c>
      <c r="D629" t="s" s="32">
        <v>1526</v>
      </c>
      <c r="E629" t="s" s="32">
        <v>821</v>
      </c>
      <c r="F629" s="35"/>
      <c r="G629" t="s" s="30">
        <v>31</v>
      </c>
      <c r="H629" t="s" s="33">
        <v>32</v>
      </c>
      <c r="I629" s="34">
        <v>41683.645138888889</v>
      </c>
      <c r="J629" s="34">
        <v>41683.704166666670</v>
      </c>
      <c r="K629" s="35"/>
    </row>
    <row r="630" ht="30" customHeight="1">
      <c r="A630" t="s" s="30">
        <v>25</v>
      </c>
      <c r="B630" t="s" s="31">
        <v>1569</v>
      </c>
      <c r="C630" t="s" s="32">
        <v>1570</v>
      </c>
      <c r="D630" t="s" s="32">
        <v>1526</v>
      </c>
      <c r="E630" t="s" s="32">
        <v>1527</v>
      </c>
      <c r="F630" t="s" s="32">
        <v>282</v>
      </c>
      <c r="G630" t="s" s="30">
        <v>31</v>
      </c>
      <c r="H630" t="s" s="33">
        <v>32</v>
      </c>
      <c r="I630" s="34">
        <v>41683.247222222220</v>
      </c>
      <c r="J630" s="34">
        <v>41802.755555555559</v>
      </c>
      <c r="K630" s="35"/>
    </row>
    <row r="631" ht="30" customHeight="1">
      <c r="A631" t="s" s="30">
        <v>25</v>
      </c>
      <c r="B631" t="s" s="31">
        <v>1571</v>
      </c>
      <c r="C631" t="s" s="32">
        <v>1572</v>
      </c>
      <c r="D631" t="s" s="32">
        <v>1526</v>
      </c>
      <c r="E631" t="s" s="32">
        <v>1527</v>
      </c>
      <c r="F631" t="s" s="32">
        <v>282</v>
      </c>
      <c r="G631" t="s" s="30">
        <v>31</v>
      </c>
      <c r="H631" t="s" s="33">
        <v>32</v>
      </c>
      <c r="I631" s="34">
        <v>41683.233333333330</v>
      </c>
      <c r="J631" s="34">
        <v>41802.755555555559</v>
      </c>
      <c r="K631" s="35"/>
    </row>
    <row r="632" ht="30" customHeight="1">
      <c r="A632" t="s" s="30">
        <v>25</v>
      </c>
      <c r="B632" t="s" s="31">
        <v>1573</v>
      </c>
      <c r="C632" t="s" s="32">
        <v>1574</v>
      </c>
      <c r="D632" t="s" s="32">
        <v>1070</v>
      </c>
      <c r="E632" t="s" s="32">
        <v>1575</v>
      </c>
      <c r="F632" t="s" s="32">
        <v>282</v>
      </c>
      <c r="G632" t="s" s="30">
        <v>43</v>
      </c>
      <c r="H632" t="s" s="33">
        <v>32</v>
      </c>
      <c r="I632" s="34">
        <v>41682.567361111112</v>
      </c>
      <c r="J632" s="34">
        <v>42030.402083333334</v>
      </c>
      <c r="K632" s="35"/>
    </row>
    <row r="633" ht="31.5" customHeight="1">
      <c r="A633" t="s" s="30">
        <v>25</v>
      </c>
      <c r="B633" t="s" s="31">
        <v>1576</v>
      </c>
      <c r="C633" t="s" s="32">
        <v>1577</v>
      </c>
      <c r="D633" t="s" s="32">
        <v>241</v>
      </c>
      <c r="E633" t="s" s="32">
        <v>1578</v>
      </c>
      <c r="F633" s="35"/>
      <c r="G633" t="s" s="30">
        <v>31</v>
      </c>
      <c r="H633" t="s" s="33">
        <v>32</v>
      </c>
      <c r="I633" s="34">
        <v>41682.549305555556</v>
      </c>
      <c r="J633" s="34">
        <v>41736.447916666664</v>
      </c>
      <c r="K633" s="35"/>
    </row>
    <row r="634" ht="31.5" customHeight="1">
      <c r="A634" t="s" s="30">
        <v>25</v>
      </c>
      <c r="B634" t="s" s="31">
        <v>1579</v>
      </c>
      <c r="C634" t="s" s="32">
        <v>1580</v>
      </c>
      <c r="D634" t="s" s="32">
        <v>241</v>
      </c>
      <c r="E634" t="s" s="32">
        <v>1578</v>
      </c>
      <c r="F634" s="35"/>
      <c r="G634" t="s" s="30">
        <v>31</v>
      </c>
      <c r="H634" t="s" s="33">
        <v>32</v>
      </c>
      <c r="I634" s="34">
        <v>41682.439583333333</v>
      </c>
      <c r="J634" s="34">
        <v>41736.447916666664</v>
      </c>
      <c r="K634" s="35"/>
    </row>
    <row r="635" ht="30" customHeight="1">
      <c r="A635" t="s" s="30">
        <v>25</v>
      </c>
      <c r="B635" t="s" s="31">
        <v>1581</v>
      </c>
      <c r="C635" t="s" s="32">
        <v>1582</v>
      </c>
      <c r="D635" t="s" s="32">
        <v>818</v>
      </c>
      <c r="E635" t="s" s="32">
        <v>714</v>
      </c>
      <c r="F635" t="s" s="32">
        <v>282</v>
      </c>
      <c r="G635" t="s" s="30">
        <v>43</v>
      </c>
      <c r="H635" t="s" s="33">
        <v>32</v>
      </c>
      <c r="I635" s="34">
        <v>41682.432638888888</v>
      </c>
      <c r="J635" s="34">
        <v>41950.411805555559</v>
      </c>
      <c r="K635" s="35"/>
    </row>
    <row r="636" ht="31.5" customHeight="1">
      <c r="A636" t="s" s="30">
        <v>25</v>
      </c>
      <c r="B636" t="s" s="31">
        <v>1583</v>
      </c>
      <c r="C636" t="s" s="32">
        <v>1584</v>
      </c>
      <c r="D636" t="s" s="32">
        <v>241</v>
      </c>
      <c r="E636" t="s" s="32">
        <v>1585</v>
      </c>
      <c r="F636" s="35"/>
      <c r="G636" t="s" s="30">
        <v>31</v>
      </c>
      <c r="H636" t="s" s="33">
        <v>32</v>
      </c>
      <c r="I636" s="34">
        <v>41682.347222222219</v>
      </c>
      <c r="J636" s="34">
        <v>41682.347222222219</v>
      </c>
      <c r="K636" s="35"/>
    </row>
    <row r="637" ht="31.5" customHeight="1">
      <c r="A637" t="s" s="30">
        <v>25</v>
      </c>
      <c r="B637" t="s" s="31">
        <v>1586</v>
      </c>
      <c r="C637" t="s" s="32">
        <v>1587</v>
      </c>
      <c r="D637" t="s" s="32">
        <v>241</v>
      </c>
      <c r="E637" t="s" s="32">
        <v>1585</v>
      </c>
      <c r="F637" s="35"/>
      <c r="G637" t="s" s="30">
        <v>31</v>
      </c>
      <c r="H637" t="s" s="33">
        <v>32</v>
      </c>
      <c r="I637" s="34">
        <v>41682.340277777781</v>
      </c>
      <c r="J637" s="34">
        <v>41682.34375</v>
      </c>
      <c r="K637" s="35"/>
    </row>
    <row r="638" ht="30" customHeight="1">
      <c r="A638" t="s" s="30">
        <v>25</v>
      </c>
      <c r="B638" t="s" s="31">
        <v>1588</v>
      </c>
      <c r="C638" t="s" s="32">
        <v>1589</v>
      </c>
      <c r="D638" t="s" s="32">
        <v>1526</v>
      </c>
      <c r="E638" t="s" s="32">
        <v>821</v>
      </c>
      <c r="F638" t="s" s="32">
        <v>282</v>
      </c>
      <c r="G638" t="s" s="30">
        <v>31</v>
      </c>
      <c r="H638" t="s" s="33">
        <v>32</v>
      </c>
      <c r="I638" s="34">
        <v>41681.447916666664</v>
      </c>
      <c r="J638" s="34">
        <v>41802.755555555559</v>
      </c>
      <c r="K638" s="35"/>
    </row>
    <row r="639" ht="30" customHeight="1">
      <c r="A639" t="s" s="30">
        <v>25</v>
      </c>
      <c r="B639" t="s" s="31">
        <v>1590</v>
      </c>
      <c r="C639" t="s" s="32">
        <v>1591</v>
      </c>
      <c r="D639" t="s" s="32">
        <v>1592</v>
      </c>
      <c r="E639" t="s" s="32">
        <v>821</v>
      </c>
      <c r="F639" t="s" s="32">
        <v>282</v>
      </c>
      <c r="G639" t="s" s="30">
        <v>43</v>
      </c>
      <c r="H639" t="s" s="33">
        <v>32</v>
      </c>
      <c r="I639" s="34">
        <v>41681.442361111112</v>
      </c>
      <c r="J639" s="34">
        <v>41942.647222222222</v>
      </c>
      <c r="K639" s="35"/>
    </row>
    <row r="640" ht="30" customHeight="1">
      <c r="A640" t="s" s="30">
        <v>25</v>
      </c>
      <c r="B640" t="s" s="31">
        <v>1593</v>
      </c>
      <c r="C640" t="s" s="32">
        <v>1594</v>
      </c>
      <c r="D640" t="s" s="32">
        <v>241</v>
      </c>
      <c r="E640" t="s" s="32">
        <v>821</v>
      </c>
      <c r="F640" t="s" s="32">
        <v>282</v>
      </c>
      <c r="G640" t="s" s="30">
        <v>31</v>
      </c>
      <c r="H640" t="s" s="33">
        <v>32</v>
      </c>
      <c r="I640" s="34">
        <v>41681.426388888889</v>
      </c>
      <c r="J640" s="34">
        <v>41802.755555555559</v>
      </c>
      <c r="K640" s="35"/>
    </row>
    <row r="641" ht="31.5" customHeight="1">
      <c r="A641" t="s" s="30">
        <v>25</v>
      </c>
      <c r="B641" t="s" s="31">
        <v>1595</v>
      </c>
      <c r="C641" t="s" s="32">
        <v>1596</v>
      </c>
      <c r="D641" t="s" s="32">
        <v>241</v>
      </c>
      <c r="E641" t="s" s="32">
        <v>821</v>
      </c>
      <c r="F641" s="35"/>
      <c r="G641" t="s" s="30">
        <v>31</v>
      </c>
      <c r="H641" t="s" s="33">
        <v>32</v>
      </c>
      <c r="I641" s="34">
        <v>41681.424305555556</v>
      </c>
      <c r="J641" s="34">
        <v>41733.584722222222</v>
      </c>
      <c r="K641" s="35"/>
    </row>
    <row r="642" ht="31.5" customHeight="1">
      <c r="A642" t="s" s="30">
        <v>25</v>
      </c>
      <c r="B642" t="s" s="31">
        <v>1597</v>
      </c>
      <c r="C642" t="s" s="32">
        <v>1598</v>
      </c>
      <c r="D642" t="s" s="32">
        <v>241</v>
      </c>
      <c r="E642" t="s" s="32">
        <v>725</v>
      </c>
      <c r="F642" s="35"/>
      <c r="G642" t="s" s="30">
        <v>31</v>
      </c>
      <c r="H642" t="s" s="33">
        <v>32</v>
      </c>
      <c r="I642" s="34">
        <v>41680.722916666666</v>
      </c>
      <c r="J642" s="34">
        <v>41709.531944444447</v>
      </c>
      <c r="K642" s="35"/>
    </row>
    <row r="643" ht="31.5" customHeight="1">
      <c r="A643" t="s" s="30">
        <v>25</v>
      </c>
      <c r="B643" t="s" s="31">
        <v>1599</v>
      </c>
      <c r="C643" t="s" s="32">
        <v>1600</v>
      </c>
      <c r="D643" t="s" s="32">
        <v>1601</v>
      </c>
      <c r="E643" t="s" s="32">
        <v>1602</v>
      </c>
      <c r="F643" s="35"/>
      <c r="G643" t="s" s="30">
        <v>31</v>
      </c>
      <c r="H643" t="s" s="33">
        <v>32</v>
      </c>
      <c r="I643" s="34">
        <v>41677.459722222222</v>
      </c>
      <c r="J643" s="34">
        <v>41677.459722222222</v>
      </c>
      <c r="K643" s="35"/>
    </row>
    <row r="644" ht="30" customHeight="1">
      <c r="A644" t="s" s="30">
        <v>25</v>
      </c>
      <c r="B644" t="s" s="31">
        <v>1603</v>
      </c>
      <c r="C644" t="s" s="32">
        <v>1604</v>
      </c>
      <c r="D644" t="s" s="32">
        <v>354</v>
      </c>
      <c r="E644" t="s" s="32">
        <v>1523</v>
      </c>
      <c r="F644" t="s" s="32">
        <v>282</v>
      </c>
      <c r="G644" t="s" s="30">
        <v>31</v>
      </c>
      <c r="H644" t="s" s="33">
        <v>32</v>
      </c>
      <c r="I644" s="34">
        <v>41677.415277777778</v>
      </c>
      <c r="J644" s="34">
        <v>42006.558333333334</v>
      </c>
      <c r="K644" s="35"/>
    </row>
    <row r="645" ht="45" customHeight="1">
      <c r="A645" t="s" s="30">
        <v>25</v>
      </c>
      <c r="B645" t="s" s="31">
        <v>1605</v>
      </c>
      <c r="C645" t="s" s="32">
        <v>1606</v>
      </c>
      <c r="D645" t="s" s="32">
        <v>241</v>
      </c>
      <c r="E645" t="s" s="32">
        <v>1607</v>
      </c>
      <c r="F645" s="35"/>
      <c r="G645" t="s" s="30">
        <v>31</v>
      </c>
      <c r="H645" t="s" s="33">
        <v>32</v>
      </c>
      <c r="I645" s="34">
        <v>41676.744444444441</v>
      </c>
      <c r="J645" s="34">
        <v>41736.430555555555</v>
      </c>
      <c r="K645" s="35"/>
    </row>
    <row r="646" ht="45" customHeight="1">
      <c r="A646" t="s" s="30">
        <v>25</v>
      </c>
      <c r="B646" t="s" s="31">
        <v>1608</v>
      </c>
      <c r="C646" t="s" s="32">
        <v>1609</v>
      </c>
      <c r="D646" t="s" s="32">
        <v>241</v>
      </c>
      <c r="E646" t="s" s="32">
        <v>1607</v>
      </c>
      <c r="F646" t="s" s="32">
        <v>282</v>
      </c>
      <c r="G646" t="s" s="30">
        <v>31</v>
      </c>
      <c r="H646" t="s" s="33">
        <v>32</v>
      </c>
      <c r="I646" s="34">
        <v>41676.690277777780</v>
      </c>
      <c r="J646" s="34">
        <v>41949.672222222223</v>
      </c>
      <c r="K646" s="35"/>
    </row>
    <row r="647" ht="30" customHeight="1">
      <c r="A647" t="s" s="30">
        <v>25</v>
      </c>
      <c r="B647" t="s" s="31">
        <v>1610</v>
      </c>
      <c r="C647" t="s" s="32">
        <v>1611</v>
      </c>
      <c r="D647" t="s" s="32">
        <v>1612</v>
      </c>
      <c r="E647" t="s" s="32">
        <v>1613</v>
      </c>
      <c r="F647" t="s" s="32">
        <v>30</v>
      </c>
      <c r="G647" t="s" s="30">
        <v>31</v>
      </c>
      <c r="H647" t="s" s="33">
        <v>32</v>
      </c>
      <c r="I647" s="34">
        <v>41676.609722222223</v>
      </c>
      <c r="J647" s="34">
        <v>41676.638194444444</v>
      </c>
      <c r="K647" s="35"/>
    </row>
    <row r="648" ht="30" customHeight="1">
      <c r="A648" t="s" s="30">
        <v>25</v>
      </c>
      <c r="B648" t="s" s="31">
        <v>1614</v>
      </c>
      <c r="C648" t="s" s="32">
        <v>1615</v>
      </c>
      <c r="D648" t="s" s="32">
        <v>1616</v>
      </c>
      <c r="E648" t="s" s="32">
        <v>1613</v>
      </c>
      <c r="F648" t="s" s="32">
        <v>30</v>
      </c>
      <c r="G648" t="s" s="30">
        <v>31</v>
      </c>
      <c r="H648" t="s" s="33">
        <v>32</v>
      </c>
      <c r="I648" s="34">
        <v>41676.557638888888</v>
      </c>
      <c r="J648" s="34">
        <v>41677.168055555558</v>
      </c>
      <c r="K648" s="35"/>
    </row>
    <row r="649" ht="31.5" customHeight="1">
      <c r="A649" t="s" s="30">
        <v>25</v>
      </c>
      <c r="B649" t="s" s="31">
        <v>1617</v>
      </c>
      <c r="C649" t="s" s="32">
        <v>1618</v>
      </c>
      <c r="D649" t="s" s="32">
        <v>241</v>
      </c>
      <c r="E649" t="s" s="32">
        <v>725</v>
      </c>
      <c r="F649" s="35"/>
      <c r="G649" t="s" s="30">
        <v>43</v>
      </c>
      <c r="H649" t="s" s="33">
        <v>32</v>
      </c>
      <c r="I649" s="34">
        <v>41676.522916666669</v>
      </c>
      <c r="J649" s="34">
        <v>41733.575694444444</v>
      </c>
      <c r="K649" s="35"/>
    </row>
    <row r="650" ht="30" customHeight="1">
      <c r="A650" t="s" s="30">
        <v>25</v>
      </c>
      <c r="B650" t="s" s="31">
        <v>1619</v>
      </c>
      <c r="C650" t="s" s="32">
        <v>1620</v>
      </c>
      <c r="D650" t="s" s="32">
        <v>1313</v>
      </c>
      <c r="E650" t="s" s="32">
        <v>1621</v>
      </c>
      <c r="F650" t="s" s="32">
        <v>30</v>
      </c>
      <c r="G650" t="s" s="30">
        <v>43</v>
      </c>
      <c r="H650" t="s" s="33">
        <v>32</v>
      </c>
      <c r="I650" s="34">
        <v>41674.510416666664</v>
      </c>
      <c r="J650" s="34">
        <v>41678.573611111111</v>
      </c>
      <c r="K650" s="35"/>
    </row>
    <row r="651" ht="30" customHeight="1">
      <c r="A651" t="s" s="30">
        <v>25</v>
      </c>
      <c r="B651" t="s" s="31">
        <v>1622</v>
      </c>
      <c r="C651" t="s" s="32">
        <v>1623</v>
      </c>
      <c r="D651" t="s" s="32">
        <v>1601</v>
      </c>
      <c r="E651" t="s" s="32">
        <v>1624</v>
      </c>
      <c r="F651" t="s" s="32">
        <v>30</v>
      </c>
      <c r="G651" t="s" s="30">
        <v>79</v>
      </c>
      <c r="H651" t="s" s="32">
        <v>80</v>
      </c>
      <c r="I651" s="34">
        <v>41667.9125</v>
      </c>
      <c r="J651" s="34">
        <v>42180.536805555559</v>
      </c>
      <c r="K651" s="35"/>
    </row>
    <row r="652" ht="45" customHeight="1">
      <c r="A652" t="s" s="30">
        <v>25</v>
      </c>
      <c r="B652" t="s" s="31">
        <v>1625</v>
      </c>
      <c r="C652" t="s" s="32">
        <v>1626</v>
      </c>
      <c r="D652" t="s" s="32">
        <v>666</v>
      </c>
      <c r="E652" t="s" s="32">
        <v>681</v>
      </c>
      <c r="F652" t="s" s="32">
        <v>282</v>
      </c>
      <c r="G652" t="s" s="30">
        <v>43</v>
      </c>
      <c r="H652" t="s" s="33">
        <v>32</v>
      </c>
      <c r="I652" s="34">
        <v>41667.571527777778</v>
      </c>
      <c r="J652" s="34">
        <v>41984.408333333333</v>
      </c>
      <c r="K652" s="35"/>
    </row>
    <row r="653" ht="30" customHeight="1">
      <c r="A653" t="s" s="30">
        <v>25</v>
      </c>
      <c r="B653" t="s" s="31">
        <v>1627</v>
      </c>
      <c r="C653" t="s" s="32">
        <v>1628</v>
      </c>
      <c r="D653" t="s" s="32">
        <v>1534</v>
      </c>
      <c r="E653" t="s" s="32">
        <v>821</v>
      </c>
      <c r="F653" t="s" s="32">
        <v>282</v>
      </c>
      <c r="G653" t="s" s="30">
        <v>43</v>
      </c>
      <c r="H653" t="s" s="33">
        <v>32</v>
      </c>
      <c r="I653" s="34">
        <v>41667.503472222219</v>
      </c>
      <c r="J653" s="34">
        <v>41974.729166666664</v>
      </c>
      <c r="K653" s="35"/>
    </row>
    <row r="654" ht="31.5" customHeight="1">
      <c r="A654" t="s" s="30">
        <v>25</v>
      </c>
      <c r="B654" t="s" s="31">
        <v>1629</v>
      </c>
      <c r="C654" t="s" s="32">
        <v>1630</v>
      </c>
      <c r="D654" t="s" s="32">
        <v>241</v>
      </c>
      <c r="E654" t="s" s="32">
        <v>1624</v>
      </c>
      <c r="F654" s="35"/>
      <c r="G654" t="s" s="30">
        <v>31</v>
      </c>
      <c r="H654" t="s" s="33">
        <v>32</v>
      </c>
      <c r="I654" s="34">
        <v>41667.027083333334</v>
      </c>
      <c r="J654" s="34">
        <v>41667.038888888892</v>
      </c>
      <c r="K654" s="35"/>
    </row>
    <row r="655" ht="31.5" customHeight="1">
      <c r="A655" t="s" s="30">
        <v>25</v>
      </c>
      <c r="B655" t="s" s="31">
        <v>1631</v>
      </c>
      <c r="C655" t="s" s="32">
        <v>1632</v>
      </c>
      <c r="D655" t="s" s="32">
        <v>1633</v>
      </c>
      <c r="E655" t="s" s="32">
        <v>839</v>
      </c>
      <c r="F655" s="35"/>
      <c r="G655" t="s" s="30">
        <v>31</v>
      </c>
      <c r="H655" t="s" s="33">
        <v>32</v>
      </c>
      <c r="I655" s="34">
        <v>41666.877083333333</v>
      </c>
      <c r="J655" s="34">
        <v>41667.934027777781</v>
      </c>
      <c r="K655" s="35"/>
    </row>
    <row r="656" ht="30" customHeight="1">
      <c r="A656" t="s" s="30">
        <v>25</v>
      </c>
      <c r="B656" t="s" s="31">
        <v>1634</v>
      </c>
      <c r="C656" t="s" s="32">
        <v>1635</v>
      </c>
      <c r="D656" t="s" s="32">
        <v>604</v>
      </c>
      <c r="E656" t="s" s="32">
        <v>821</v>
      </c>
      <c r="F656" t="s" s="32">
        <v>282</v>
      </c>
      <c r="G656" t="s" s="30">
        <v>43</v>
      </c>
      <c r="H656" t="s" s="33">
        <v>32</v>
      </c>
      <c r="I656" s="34">
        <v>41666.467361111114</v>
      </c>
      <c r="J656" s="34">
        <v>41802.755555555559</v>
      </c>
      <c r="K656" s="35"/>
    </row>
    <row r="657" ht="30" customHeight="1">
      <c r="A657" t="s" s="30">
        <v>25</v>
      </c>
      <c r="B657" t="s" s="31">
        <v>1636</v>
      </c>
      <c r="C657" t="s" s="32">
        <v>1637</v>
      </c>
      <c r="D657" t="s" s="32">
        <v>699</v>
      </c>
      <c r="E657" t="s" s="32">
        <v>645</v>
      </c>
      <c r="F657" t="s" s="32">
        <v>282</v>
      </c>
      <c r="G657" t="s" s="30">
        <v>43</v>
      </c>
      <c r="H657" t="s" s="33">
        <v>32</v>
      </c>
      <c r="I657" s="34">
        <v>41663.58125</v>
      </c>
      <c r="J657" s="34">
        <v>41954.247916666667</v>
      </c>
      <c r="K657" s="35"/>
    </row>
    <row r="658" ht="31.5" customHeight="1">
      <c r="A658" t="s" s="30">
        <v>25</v>
      </c>
      <c r="B658" t="s" s="31">
        <v>1638</v>
      </c>
      <c r="C658" t="s" s="32">
        <v>1639</v>
      </c>
      <c r="D658" t="s" s="32">
        <v>241</v>
      </c>
      <c r="E658" t="s" s="32">
        <v>821</v>
      </c>
      <c r="F658" s="35"/>
      <c r="G658" t="s" s="30">
        <v>31</v>
      </c>
      <c r="H658" t="s" s="33">
        <v>32</v>
      </c>
      <c r="I658" s="34">
        <v>41663.56875</v>
      </c>
      <c r="J658" s="34">
        <v>41836.541666666664</v>
      </c>
      <c r="K658" s="35"/>
    </row>
    <row r="659" ht="30" customHeight="1">
      <c r="A659" t="s" s="30">
        <v>25</v>
      </c>
      <c r="B659" t="s" s="31">
        <v>1640</v>
      </c>
      <c r="C659" t="s" s="32">
        <v>1641</v>
      </c>
      <c r="D659" t="s" s="32">
        <v>789</v>
      </c>
      <c r="E659" t="s" s="32">
        <v>681</v>
      </c>
      <c r="F659" t="s" s="32">
        <v>282</v>
      </c>
      <c r="G659" t="s" s="30">
        <v>43</v>
      </c>
      <c r="H659" t="s" s="33">
        <v>32</v>
      </c>
      <c r="I659" s="34">
        <v>41662.661805555559</v>
      </c>
      <c r="J659" s="34">
        <v>41954.242361111108</v>
      </c>
      <c r="K659" s="35"/>
    </row>
    <row r="660" ht="30" customHeight="1">
      <c r="A660" t="s" s="30">
        <v>25</v>
      </c>
      <c r="B660" t="s" s="31">
        <v>1642</v>
      </c>
      <c r="C660" t="s" s="32">
        <v>1643</v>
      </c>
      <c r="D660" t="s" s="32">
        <v>1644</v>
      </c>
      <c r="E660" t="s" s="32">
        <v>1645</v>
      </c>
      <c r="F660" t="s" s="32">
        <v>30</v>
      </c>
      <c r="G660" t="s" s="30">
        <v>31</v>
      </c>
      <c r="H660" t="s" s="33">
        <v>32</v>
      </c>
      <c r="I660" s="34">
        <v>41661.80625</v>
      </c>
      <c r="J660" s="34">
        <v>41670.958333333336</v>
      </c>
      <c r="K660" s="35"/>
    </row>
    <row r="661" ht="31.5" customHeight="1">
      <c r="A661" t="s" s="30">
        <v>25</v>
      </c>
      <c r="B661" t="s" s="31">
        <v>1646</v>
      </c>
      <c r="C661" t="s" s="32">
        <v>1647</v>
      </c>
      <c r="D661" t="s" s="32">
        <v>1648</v>
      </c>
      <c r="E661" t="s" s="32">
        <v>452</v>
      </c>
      <c r="F661" s="35"/>
      <c r="G661" t="s" s="30">
        <v>31</v>
      </c>
      <c r="H661" t="s" s="33">
        <v>32</v>
      </c>
      <c r="I661" s="34">
        <v>41659.634722222225</v>
      </c>
      <c r="J661" s="34">
        <v>41717.679166666669</v>
      </c>
      <c r="K661" s="35"/>
    </row>
    <row r="662" ht="31.5" customHeight="1">
      <c r="A662" t="s" s="30">
        <v>25</v>
      </c>
      <c r="B662" t="s" s="31">
        <v>1649</v>
      </c>
      <c r="C662" t="s" s="32">
        <v>1650</v>
      </c>
      <c r="D662" t="s" s="32">
        <v>241</v>
      </c>
      <c r="E662" t="s" s="32">
        <v>354</v>
      </c>
      <c r="F662" s="35"/>
      <c r="G662" t="s" s="30">
        <v>31</v>
      </c>
      <c r="H662" t="s" s="33">
        <v>32</v>
      </c>
      <c r="I662" s="34">
        <v>41656.872222222220</v>
      </c>
      <c r="J662" s="34">
        <v>41659.833333333336</v>
      </c>
      <c r="K662" s="35"/>
    </row>
    <row r="663" ht="31.5" customHeight="1">
      <c r="A663" t="s" s="30">
        <v>25</v>
      </c>
      <c r="B663" t="s" s="31">
        <v>1651</v>
      </c>
      <c r="C663" t="s" s="32">
        <v>1652</v>
      </c>
      <c r="D663" t="s" s="32">
        <v>241</v>
      </c>
      <c r="E663" t="s" s="32">
        <v>452</v>
      </c>
      <c r="F663" s="35"/>
      <c r="G663" t="s" s="30">
        <v>31</v>
      </c>
      <c r="H663" t="s" s="33">
        <v>32</v>
      </c>
      <c r="I663" s="34">
        <v>41656.577777777777</v>
      </c>
      <c r="J663" s="34">
        <v>41656.579166666670</v>
      </c>
      <c r="K663" s="35"/>
    </row>
    <row r="664" ht="30" customHeight="1">
      <c r="A664" t="s" s="30">
        <v>25</v>
      </c>
      <c r="B664" t="s" s="31">
        <v>1653</v>
      </c>
      <c r="C664" t="s" s="32">
        <v>1654</v>
      </c>
      <c r="D664" t="s" s="32">
        <v>1526</v>
      </c>
      <c r="E664" t="s" s="32">
        <v>1523</v>
      </c>
      <c r="F664" t="s" s="32">
        <v>282</v>
      </c>
      <c r="G664" t="s" s="30">
        <v>31</v>
      </c>
      <c r="H664" t="s" s="33">
        <v>32</v>
      </c>
      <c r="I664" s="34">
        <v>41655.372916666667</v>
      </c>
      <c r="J664" s="34">
        <v>41802.755555555559</v>
      </c>
      <c r="K664" s="35"/>
    </row>
    <row r="665" ht="30" customHeight="1">
      <c r="A665" t="s" s="30">
        <v>25</v>
      </c>
      <c r="B665" t="s" s="31">
        <v>1655</v>
      </c>
      <c r="C665" t="s" s="32">
        <v>1656</v>
      </c>
      <c r="D665" t="s" s="32">
        <v>226</v>
      </c>
      <c r="E665" t="s" s="32">
        <v>159</v>
      </c>
      <c r="F665" t="s" s="32">
        <v>30</v>
      </c>
      <c r="G665" t="s" s="30">
        <v>31</v>
      </c>
      <c r="H665" t="s" s="33">
        <v>32</v>
      </c>
      <c r="I665" s="34">
        <v>41654.486111111109</v>
      </c>
      <c r="J665" s="34">
        <v>41654.486111111109</v>
      </c>
      <c r="K665" s="35"/>
    </row>
    <row r="666" ht="30" customHeight="1">
      <c r="A666" t="s" s="30">
        <v>25</v>
      </c>
      <c r="B666" t="s" s="31">
        <v>1657</v>
      </c>
      <c r="C666" t="s" s="32">
        <v>1658</v>
      </c>
      <c r="D666" t="s" s="32">
        <v>1659</v>
      </c>
      <c r="E666" t="s" s="32">
        <v>1660</v>
      </c>
      <c r="F666" t="s" s="32">
        <v>282</v>
      </c>
      <c r="G666" t="s" s="30">
        <v>31</v>
      </c>
      <c r="H666" t="s" s="33">
        <v>32</v>
      </c>
      <c r="I666" s="34">
        <v>41654.470138888886</v>
      </c>
      <c r="J666" s="34">
        <v>41802.755555555559</v>
      </c>
      <c r="K666" s="35"/>
    </row>
    <row r="667" ht="30" customHeight="1">
      <c r="A667" t="s" s="30">
        <v>25</v>
      </c>
      <c r="B667" t="s" s="31">
        <v>1661</v>
      </c>
      <c r="C667" t="s" s="32">
        <v>1662</v>
      </c>
      <c r="D667" t="s" s="32">
        <v>1660</v>
      </c>
      <c r="E667" t="s" s="32">
        <v>1660</v>
      </c>
      <c r="F667" t="s" s="32">
        <v>282</v>
      </c>
      <c r="G667" t="s" s="30">
        <v>31</v>
      </c>
      <c r="H667" t="s" s="33">
        <v>32</v>
      </c>
      <c r="I667" s="34">
        <v>41654.454166666670</v>
      </c>
      <c r="J667" s="34">
        <v>41802.755555555559</v>
      </c>
      <c r="K667" s="35"/>
    </row>
    <row r="668" ht="30" customHeight="1">
      <c r="A668" t="s" s="30">
        <v>25</v>
      </c>
      <c r="B668" t="s" s="31">
        <v>1663</v>
      </c>
      <c r="C668" t="s" s="32">
        <v>1664</v>
      </c>
      <c r="D668" t="s" s="32">
        <v>1116</v>
      </c>
      <c r="E668" t="s" s="32">
        <v>1660</v>
      </c>
      <c r="F668" t="s" s="32">
        <v>282</v>
      </c>
      <c r="G668" t="s" s="30">
        <v>43</v>
      </c>
      <c r="H668" t="s" s="33">
        <v>32</v>
      </c>
      <c r="I668" s="34">
        <v>41654.451388888891</v>
      </c>
      <c r="J668" s="34">
        <v>41949.65</v>
      </c>
      <c r="K668" s="35"/>
    </row>
    <row r="669" ht="30" customHeight="1">
      <c r="A669" t="s" s="30">
        <v>25</v>
      </c>
      <c r="B669" t="s" s="31">
        <v>1665</v>
      </c>
      <c r="C669" t="s" s="32">
        <v>1666</v>
      </c>
      <c r="D669" t="s" s="32">
        <v>1667</v>
      </c>
      <c r="E669" t="s" s="32">
        <v>1660</v>
      </c>
      <c r="F669" t="s" s="32">
        <v>282</v>
      </c>
      <c r="G669" t="s" s="30">
        <v>31</v>
      </c>
      <c r="H669" t="s" s="33">
        <v>32</v>
      </c>
      <c r="I669" s="34">
        <v>41654.449305555558</v>
      </c>
      <c r="J669" s="34">
        <v>41802.755555555559</v>
      </c>
      <c r="K669" s="35"/>
    </row>
    <row r="670" ht="30" customHeight="1">
      <c r="A670" t="s" s="30">
        <v>25</v>
      </c>
      <c r="B670" t="s" s="31">
        <v>1668</v>
      </c>
      <c r="C670" t="s" s="32">
        <v>1669</v>
      </c>
      <c r="D670" t="s" s="32">
        <v>1667</v>
      </c>
      <c r="E670" t="s" s="32">
        <v>1660</v>
      </c>
      <c r="F670" t="s" s="32">
        <v>282</v>
      </c>
      <c r="G670" t="s" s="30">
        <v>31</v>
      </c>
      <c r="H670" t="s" s="33">
        <v>32</v>
      </c>
      <c r="I670" s="34">
        <v>41654.447916666664</v>
      </c>
      <c r="J670" s="34">
        <v>41802.755555555559</v>
      </c>
      <c r="K670" s="35"/>
    </row>
    <row r="671" ht="30" customHeight="1">
      <c r="A671" t="s" s="30">
        <v>25</v>
      </c>
      <c r="B671" t="s" s="31">
        <v>1670</v>
      </c>
      <c r="C671" t="s" s="32">
        <v>1671</v>
      </c>
      <c r="D671" t="s" s="32">
        <v>1124</v>
      </c>
      <c r="E671" t="s" s="32">
        <v>1660</v>
      </c>
      <c r="F671" t="s" s="32">
        <v>282</v>
      </c>
      <c r="G671" t="s" s="30">
        <v>31</v>
      </c>
      <c r="H671" t="s" s="33">
        <v>32</v>
      </c>
      <c r="I671" s="34">
        <v>41654.445138888892</v>
      </c>
      <c r="J671" s="34">
        <v>41802.755555555559</v>
      </c>
      <c r="K671" s="35"/>
    </row>
    <row r="672" ht="30" customHeight="1">
      <c r="A672" t="s" s="30">
        <v>25</v>
      </c>
      <c r="B672" t="s" s="31">
        <v>1672</v>
      </c>
      <c r="C672" t="s" s="32">
        <v>1673</v>
      </c>
      <c r="D672" t="s" s="32">
        <v>241</v>
      </c>
      <c r="E672" t="s" s="32">
        <v>1660</v>
      </c>
      <c r="F672" t="s" s="32">
        <v>282</v>
      </c>
      <c r="G672" t="s" s="30">
        <v>31</v>
      </c>
      <c r="H672" t="s" s="33">
        <v>32</v>
      </c>
      <c r="I672" s="34">
        <v>41654.441666666666</v>
      </c>
      <c r="J672" s="34">
        <v>41802.755555555559</v>
      </c>
      <c r="K672" s="35"/>
    </row>
    <row r="673" ht="30" customHeight="1">
      <c r="A673" t="s" s="30">
        <v>25</v>
      </c>
      <c r="B673" t="s" s="31">
        <v>1674</v>
      </c>
      <c r="C673" t="s" s="32">
        <v>1675</v>
      </c>
      <c r="D673" t="s" s="32">
        <v>802</v>
      </c>
      <c r="E673" t="s" s="32">
        <v>1660</v>
      </c>
      <c r="F673" t="s" s="32">
        <v>282</v>
      </c>
      <c r="G673" t="s" s="30">
        <v>31</v>
      </c>
      <c r="H673" t="s" s="33">
        <v>32</v>
      </c>
      <c r="I673" s="34">
        <v>41654.438194444447</v>
      </c>
      <c r="J673" s="34">
        <v>41802.755555555559</v>
      </c>
      <c r="K673" s="35"/>
    </row>
    <row r="674" ht="30" customHeight="1">
      <c r="A674" t="s" s="30">
        <v>25</v>
      </c>
      <c r="B674" t="s" s="31">
        <v>1676</v>
      </c>
      <c r="C674" t="s" s="32">
        <v>1677</v>
      </c>
      <c r="D674" t="s" s="32">
        <v>1678</v>
      </c>
      <c r="E674" t="s" s="32">
        <v>1660</v>
      </c>
      <c r="F674" t="s" s="32">
        <v>282</v>
      </c>
      <c r="G674" t="s" s="30">
        <v>31</v>
      </c>
      <c r="H674" t="s" s="33">
        <v>32</v>
      </c>
      <c r="I674" s="34">
        <v>41654.436111111114</v>
      </c>
      <c r="J674" s="34">
        <v>41865.000694444447</v>
      </c>
      <c r="K674" s="35"/>
    </row>
    <row r="675" ht="31.5" customHeight="1">
      <c r="A675" t="s" s="30">
        <v>25</v>
      </c>
      <c r="B675" t="s" s="31">
        <v>1679</v>
      </c>
      <c r="C675" t="s" s="32">
        <v>1680</v>
      </c>
      <c r="D675" t="s" s="32">
        <v>638</v>
      </c>
      <c r="E675" t="s" s="32">
        <v>1660</v>
      </c>
      <c r="F675" s="35"/>
      <c r="G675" t="s" s="30">
        <v>31</v>
      </c>
      <c r="H675" t="s" s="33">
        <v>32</v>
      </c>
      <c r="I675" s="34">
        <v>41652.281944444447</v>
      </c>
      <c r="J675" s="34">
        <v>41655.170138888891</v>
      </c>
      <c r="K675" s="35"/>
    </row>
    <row r="676" ht="30" customHeight="1">
      <c r="A676" t="s" s="30">
        <v>25</v>
      </c>
      <c r="B676" t="s" s="31">
        <v>1681</v>
      </c>
      <c r="C676" t="s" s="32">
        <v>1682</v>
      </c>
      <c r="D676" t="s" s="32">
        <v>423</v>
      </c>
      <c r="E676" t="s" s="32">
        <v>839</v>
      </c>
      <c r="F676" t="s" s="32">
        <v>30</v>
      </c>
      <c r="G676" t="s" s="30">
        <v>31</v>
      </c>
      <c r="H676" t="s" s="33">
        <v>32</v>
      </c>
      <c r="I676" s="34">
        <v>41649.738888888889</v>
      </c>
      <c r="J676" s="34">
        <v>41772.091666666667</v>
      </c>
      <c r="K676" s="35"/>
    </row>
    <row r="677" ht="31.5" customHeight="1">
      <c r="A677" t="s" s="30">
        <v>25</v>
      </c>
      <c r="B677" t="s" s="31">
        <v>1683</v>
      </c>
      <c r="C677" t="s" s="32">
        <v>1684</v>
      </c>
      <c r="D677" t="s" s="32">
        <v>1526</v>
      </c>
      <c r="E677" t="s" s="32">
        <v>821</v>
      </c>
      <c r="F677" s="35"/>
      <c r="G677" t="s" s="30">
        <v>31</v>
      </c>
      <c r="H677" t="s" s="33">
        <v>32</v>
      </c>
      <c r="I677" s="34">
        <v>41649.304861111108</v>
      </c>
      <c r="J677" s="34">
        <v>41658.645833333336</v>
      </c>
      <c r="K677" s="35"/>
    </row>
    <row r="678" ht="31.5" customHeight="1">
      <c r="A678" t="s" s="30">
        <v>25</v>
      </c>
      <c r="B678" t="s" s="31">
        <v>1685</v>
      </c>
      <c r="C678" t="s" s="32">
        <v>1686</v>
      </c>
      <c r="D678" t="s" s="32">
        <v>241</v>
      </c>
      <c r="E678" t="s" s="32">
        <v>1624</v>
      </c>
      <c r="F678" s="35"/>
      <c r="G678" t="s" s="30">
        <v>31</v>
      </c>
      <c r="H678" t="s" s="33">
        <v>32</v>
      </c>
      <c r="I678" s="34">
        <v>41649.158333333333</v>
      </c>
      <c r="J678" s="34">
        <v>42013.013194444444</v>
      </c>
      <c r="K678" s="35"/>
    </row>
    <row r="679" ht="31.5" customHeight="1">
      <c r="A679" t="s" s="30">
        <v>25</v>
      </c>
      <c r="B679" t="s" s="31">
        <v>1687</v>
      </c>
      <c r="C679" t="s" s="32">
        <v>1688</v>
      </c>
      <c r="D679" t="s" s="32">
        <v>241</v>
      </c>
      <c r="E679" t="s" s="32">
        <v>1624</v>
      </c>
      <c r="F679" s="35"/>
      <c r="G679" t="s" s="30">
        <v>31</v>
      </c>
      <c r="H679" t="s" s="33">
        <v>32</v>
      </c>
      <c r="I679" s="34">
        <v>41648.979166666664</v>
      </c>
      <c r="J679" s="34">
        <v>42013.0125</v>
      </c>
      <c r="K679" s="35"/>
    </row>
    <row r="680" ht="31.5" customHeight="1">
      <c r="A680" t="s" s="30">
        <v>25</v>
      </c>
      <c r="B680" t="s" s="31">
        <v>1689</v>
      </c>
      <c r="C680" t="s" s="32">
        <v>1690</v>
      </c>
      <c r="D680" t="s" s="32">
        <v>241</v>
      </c>
      <c r="E680" t="s" s="32">
        <v>159</v>
      </c>
      <c r="F680" s="35"/>
      <c r="G680" t="s" s="30">
        <v>31</v>
      </c>
      <c r="H680" t="s" s="33">
        <v>32</v>
      </c>
      <c r="I680" s="34">
        <v>41648.675694444442</v>
      </c>
      <c r="J680" s="34">
        <v>41733.579166666670</v>
      </c>
      <c r="K680" s="35"/>
    </row>
    <row r="681" ht="31.5" customHeight="1">
      <c r="A681" t="s" s="30">
        <v>25</v>
      </c>
      <c r="B681" t="s" s="31">
        <v>1691</v>
      </c>
      <c r="C681" t="s" s="32">
        <v>1692</v>
      </c>
      <c r="D681" t="s" s="32">
        <v>241</v>
      </c>
      <c r="E681" t="s" s="32">
        <v>159</v>
      </c>
      <c r="F681" s="35"/>
      <c r="G681" t="s" s="30">
        <v>31</v>
      </c>
      <c r="H681" t="s" s="33">
        <v>32</v>
      </c>
      <c r="I681" s="34">
        <v>41648.674305555556</v>
      </c>
      <c r="J681" s="34">
        <v>41703.422222222223</v>
      </c>
      <c r="K681" s="35"/>
    </row>
    <row r="682" ht="30" customHeight="1">
      <c r="A682" t="s" s="30">
        <v>25</v>
      </c>
      <c r="B682" t="s" s="31">
        <v>1693</v>
      </c>
      <c r="C682" t="s" s="32">
        <v>1694</v>
      </c>
      <c r="D682" t="s" s="32">
        <v>1526</v>
      </c>
      <c r="E682" t="s" s="32">
        <v>1534</v>
      </c>
      <c r="F682" t="s" s="32">
        <v>282</v>
      </c>
      <c r="G682" t="s" s="30">
        <v>31</v>
      </c>
      <c r="H682" t="s" s="33">
        <v>32</v>
      </c>
      <c r="I682" s="34">
        <v>41647.639583333330</v>
      </c>
      <c r="J682" s="34">
        <v>41802.755555555559</v>
      </c>
      <c r="K682" s="35"/>
    </row>
    <row r="683" ht="30" customHeight="1">
      <c r="A683" t="s" s="30">
        <v>25</v>
      </c>
      <c r="B683" t="s" s="31">
        <v>1695</v>
      </c>
      <c r="C683" t="s" s="32">
        <v>1696</v>
      </c>
      <c r="D683" t="s" s="32">
        <v>638</v>
      </c>
      <c r="E683" t="s" s="32">
        <v>1660</v>
      </c>
      <c r="F683" t="s" s="32">
        <v>282</v>
      </c>
      <c r="G683" t="s" s="30">
        <v>31</v>
      </c>
      <c r="H683" t="s" s="33">
        <v>32</v>
      </c>
      <c r="I683" s="34">
        <v>41647.446527777778</v>
      </c>
      <c r="J683" s="34">
        <v>41874.031944444447</v>
      </c>
      <c r="K683" s="35"/>
    </row>
    <row r="684" ht="45" customHeight="1">
      <c r="A684" t="s" s="30">
        <v>25</v>
      </c>
      <c r="B684" t="s" s="31">
        <v>1697</v>
      </c>
      <c r="C684" t="s" s="32">
        <v>1698</v>
      </c>
      <c r="D684" t="s" s="32">
        <v>1526</v>
      </c>
      <c r="E684" t="s" s="32">
        <v>1699</v>
      </c>
      <c r="F684" s="35"/>
      <c r="G684" t="s" s="30">
        <v>31</v>
      </c>
      <c r="H684" t="s" s="33">
        <v>32</v>
      </c>
      <c r="I684" s="34">
        <v>41647.281944444447</v>
      </c>
      <c r="J684" s="34">
        <v>41683.688888888886</v>
      </c>
      <c r="K684" s="35"/>
    </row>
    <row r="685" ht="30" customHeight="1">
      <c r="A685" t="s" s="30">
        <v>25</v>
      </c>
      <c r="B685" t="s" s="31">
        <v>1700</v>
      </c>
      <c r="C685" t="s" s="32">
        <v>1701</v>
      </c>
      <c r="D685" t="s" s="32">
        <v>1702</v>
      </c>
      <c r="E685" t="s" s="32">
        <v>1702</v>
      </c>
      <c r="F685" t="s" s="32">
        <v>223</v>
      </c>
      <c r="G685" t="s" s="30">
        <v>31</v>
      </c>
      <c r="H685" t="s" s="33">
        <v>32</v>
      </c>
      <c r="I685" s="34">
        <v>41642.90625</v>
      </c>
      <c r="J685" s="34">
        <v>41642.90625</v>
      </c>
      <c r="K685" s="35"/>
    </row>
    <row r="686" ht="30" customHeight="1">
      <c r="A686" t="s" s="30">
        <v>25</v>
      </c>
      <c r="B686" t="s" s="31">
        <v>1703</v>
      </c>
      <c r="C686" t="s" s="32">
        <v>1704</v>
      </c>
      <c r="D686" t="s" s="32">
        <v>410</v>
      </c>
      <c r="E686" t="s" s="32">
        <v>1705</v>
      </c>
      <c r="F686" t="s" s="32">
        <v>355</v>
      </c>
      <c r="G686" t="s" s="30">
        <v>31</v>
      </c>
      <c r="H686" t="s" s="33">
        <v>32</v>
      </c>
      <c r="I686" s="34">
        <v>41639.627083333333</v>
      </c>
      <c r="J686" s="34">
        <v>41639.627777777780</v>
      </c>
      <c r="K686" s="35"/>
    </row>
    <row r="687" ht="30" customHeight="1">
      <c r="A687" t="s" s="30">
        <v>25</v>
      </c>
      <c r="B687" t="s" s="31">
        <v>1706</v>
      </c>
      <c r="C687" t="s" s="32">
        <v>1707</v>
      </c>
      <c r="D687" t="s" s="32">
        <v>1070</v>
      </c>
      <c r="E687" t="s" s="32">
        <v>1708</v>
      </c>
      <c r="F687" t="s" s="32">
        <v>30</v>
      </c>
      <c r="G687" t="s" s="30">
        <v>43</v>
      </c>
      <c r="H687" t="s" s="33">
        <v>32</v>
      </c>
      <c r="I687" s="34">
        <v>41634.618055555555</v>
      </c>
      <c r="J687" s="34">
        <v>41638.440277777780</v>
      </c>
      <c r="K687" s="35"/>
    </row>
    <row r="688" ht="30" customHeight="1">
      <c r="A688" t="s" s="30">
        <v>25</v>
      </c>
      <c r="B688" t="s" s="31">
        <v>1709</v>
      </c>
      <c r="C688" t="s" s="32">
        <v>1710</v>
      </c>
      <c r="D688" t="s" s="32">
        <v>635</v>
      </c>
      <c r="E688" t="s" s="32">
        <v>714</v>
      </c>
      <c r="F688" t="s" s="32">
        <v>282</v>
      </c>
      <c r="G688" t="s" s="30">
        <v>43</v>
      </c>
      <c r="H688" t="s" s="33">
        <v>32</v>
      </c>
      <c r="I688" s="34">
        <v>41632.465277777781</v>
      </c>
      <c r="J688" s="34">
        <v>41953.509027777778</v>
      </c>
      <c r="K688" s="35"/>
    </row>
    <row r="689" ht="30" customHeight="1">
      <c r="A689" t="s" s="30">
        <v>25</v>
      </c>
      <c r="B689" t="s" s="31">
        <v>1711</v>
      </c>
      <c r="C689" t="s" s="32">
        <v>1712</v>
      </c>
      <c r="D689" t="s" s="32">
        <v>1713</v>
      </c>
      <c r="E689" t="s" s="32">
        <v>217</v>
      </c>
      <c r="F689" t="s" s="32">
        <v>30</v>
      </c>
      <c r="G689" t="s" s="30">
        <v>31</v>
      </c>
      <c r="H689" t="s" s="33">
        <v>32</v>
      </c>
      <c r="I689" s="34">
        <v>41628.888194444444</v>
      </c>
      <c r="J689" s="34">
        <v>41628.888194444444</v>
      </c>
      <c r="K689" s="35"/>
    </row>
    <row r="690" ht="30" customHeight="1">
      <c r="A690" t="s" s="30">
        <v>25</v>
      </c>
      <c r="B690" t="s" s="31">
        <v>1714</v>
      </c>
      <c r="C690" t="s" s="32">
        <v>1715</v>
      </c>
      <c r="D690" t="s" s="32">
        <v>1716</v>
      </c>
      <c r="E690" t="s" s="32">
        <v>1717</v>
      </c>
      <c r="F690" t="s" s="32">
        <v>282</v>
      </c>
      <c r="G690" t="s" s="30">
        <v>36</v>
      </c>
      <c r="H690" t="s" s="33">
        <v>32</v>
      </c>
      <c r="I690" s="34">
        <v>41627.598611111112</v>
      </c>
      <c r="J690" s="34">
        <v>42011.067361111112</v>
      </c>
      <c r="K690" s="35"/>
    </row>
    <row r="691" ht="31.5" customHeight="1">
      <c r="A691" t="s" s="30">
        <v>25</v>
      </c>
      <c r="B691" t="s" s="31">
        <v>1718</v>
      </c>
      <c r="C691" t="s" s="32">
        <v>1719</v>
      </c>
      <c r="D691" t="s" s="32">
        <v>1526</v>
      </c>
      <c r="E691" t="s" s="32">
        <v>1534</v>
      </c>
      <c r="F691" s="35"/>
      <c r="G691" t="s" s="30">
        <v>31</v>
      </c>
      <c r="H691" t="s" s="33">
        <v>32</v>
      </c>
      <c r="I691" s="34">
        <v>41627.472222222219</v>
      </c>
      <c r="J691" s="34">
        <v>41658.664583333331</v>
      </c>
      <c r="K691" s="35"/>
    </row>
    <row r="692" ht="30" customHeight="1">
      <c r="A692" t="s" s="30">
        <v>25</v>
      </c>
      <c r="B692" t="s" s="31">
        <v>1720</v>
      </c>
      <c r="C692" t="s" s="32">
        <v>1721</v>
      </c>
      <c r="D692" t="s" s="32">
        <v>838</v>
      </c>
      <c r="E692" t="s" s="32">
        <v>1722</v>
      </c>
      <c r="F692" t="s" s="32">
        <v>30</v>
      </c>
      <c r="G692" t="s" s="30">
        <v>31</v>
      </c>
      <c r="H692" t="s" s="33">
        <v>32</v>
      </c>
      <c r="I692" s="34">
        <v>41626.651388888888</v>
      </c>
      <c r="J692" s="34">
        <v>42031.357638888891</v>
      </c>
      <c r="K692" s="35"/>
    </row>
    <row r="693" ht="31.5" customHeight="1">
      <c r="A693" t="s" s="30">
        <v>25</v>
      </c>
      <c r="B693" t="s" s="31">
        <v>1723</v>
      </c>
      <c r="C693" t="s" s="32">
        <v>1724</v>
      </c>
      <c r="D693" t="s" s="32">
        <v>1526</v>
      </c>
      <c r="E693" t="s" s="32">
        <v>1527</v>
      </c>
      <c r="F693" s="35"/>
      <c r="G693" t="s" s="30">
        <v>31</v>
      </c>
      <c r="H693" t="s" s="33">
        <v>32</v>
      </c>
      <c r="I693" s="34">
        <v>41626.535416666666</v>
      </c>
      <c r="J693" s="34">
        <v>41688.263194444444</v>
      </c>
      <c r="K693" s="35"/>
    </row>
    <row r="694" ht="30" customHeight="1">
      <c r="A694" t="s" s="30">
        <v>25</v>
      </c>
      <c r="B694" t="s" s="31">
        <v>1725</v>
      </c>
      <c r="C694" t="s" s="32">
        <v>1726</v>
      </c>
      <c r="D694" t="s" s="32">
        <v>1727</v>
      </c>
      <c r="E694" t="s" s="32">
        <v>159</v>
      </c>
      <c r="F694" t="s" s="32">
        <v>30</v>
      </c>
      <c r="G694" t="s" s="30">
        <v>79</v>
      </c>
      <c r="H694" t="s" s="32">
        <v>80</v>
      </c>
      <c r="I694" s="34">
        <v>41625.88125</v>
      </c>
      <c r="J694" s="34">
        <v>41647.161111111112</v>
      </c>
      <c r="K694" s="35"/>
    </row>
    <row r="695" ht="30" customHeight="1">
      <c r="A695" t="s" s="30">
        <v>25</v>
      </c>
      <c r="B695" t="s" s="31">
        <v>1728</v>
      </c>
      <c r="C695" t="s" s="32">
        <v>1729</v>
      </c>
      <c r="D695" t="s" s="32">
        <v>786</v>
      </c>
      <c r="E695" t="s" s="32">
        <v>1730</v>
      </c>
      <c r="F695" t="s" s="32">
        <v>282</v>
      </c>
      <c r="G695" t="s" s="30">
        <v>36</v>
      </c>
      <c r="H695" t="s" s="33">
        <v>32</v>
      </c>
      <c r="I695" s="34">
        <v>41624.544444444444</v>
      </c>
      <c r="J695" s="34">
        <v>42044.522222222222</v>
      </c>
      <c r="K695" s="35"/>
    </row>
    <row r="696" ht="30" customHeight="1">
      <c r="A696" t="s" s="30">
        <v>25</v>
      </c>
      <c r="B696" t="s" s="31">
        <v>1731</v>
      </c>
      <c r="C696" t="s" s="32">
        <v>1732</v>
      </c>
      <c r="D696" t="s" s="32">
        <v>1733</v>
      </c>
      <c r="E696" t="s" s="32">
        <v>1734</v>
      </c>
      <c r="F696" t="s" s="32">
        <v>282</v>
      </c>
      <c r="G696" t="s" s="30">
        <v>31</v>
      </c>
      <c r="H696" t="s" s="33">
        <v>32</v>
      </c>
      <c r="I696" s="34">
        <v>41621.389583333330</v>
      </c>
      <c r="J696" s="34">
        <v>41649.2125</v>
      </c>
      <c r="K696" s="35"/>
    </row>
    <row r="697" ht="31.5" customHeight="1">
      <c r="A697" t="s" s="30">
        <v>25</v>
      </c>
      <c r="B697" t="s" s="31">
        <v>1735</v>
      </c>
      <c r="C697" t="s" s="32">
        <v>1736</v>
      </c>
      <c r="D697" t="s" s="32">
        <v>241</v>
      </c>
      <c r="E697" t="s" s="32">
        <v>452</v>
      </c>
      <c r="F697" s="35"/>
      <c r="G697" t="s" s="30">
        <v>31</v>
      </c>
      <c r="H697" t="s" s="33">
        <v>32</v>
      </c>
      <c r="I697" s="34">
        <v>41620.793055555558</v>
      </c>
      <c r="J697" s="34">
        <v>41624.579166666670</v>
      </c>
      <c r="K697" s="35"/>
    </row>
    <row r="698" ht="31.5" customHeight="1">
      <c r="A698" t="s" s="30">
        <v>25</v>
      </c>
      <c r="B698" t="s" s="31">
        <v>1737</v>
      </c>
      <c r="C698" t="s" s="32">
        <v>1738</v>
      </c>
      <c r="D698" t="s" s="32">
        <v>241</v>
      </c>
      <c r="E698" t="s" s="32">
        <v>725</v>
      </c>
      <c r="F698" s="35"/>
      <c r="G698" t="s" s="30">
        <v>31</v>
      </c>
      <c r="H698" t="s" s="33">
        <v>32</v>
      </c>
      <c r="I698" s="34">
        <v>41619.736111111109</v>
      </c>
      <c r="J698" s="34">
        <v>41619.771527777775</v>
      </c>
      <c r="K698" s="35"/>
    </row>
    <row r="699" ht="30" customHeight="1">
      <c r="A699" t="s" s="30">
        <v>25</v>
      </c>
      <c r="B699" t="s" s="31">
        <v>1739</v>
      </c>
      <c r="C699" t="s" s="32">
        <v>1740</v>
      </c>
      <c r="D699" t="s" s="32">
        <v>1741</v>
      </c>
      <c r="E699" t="s" s="32">
        <v>1742</v>
      </c>
      <c r="F699" t="s" s="32">
        <v>30</v>
      </c>
      <c r="G699" t="s" s="30">
        <v>31</v>
      </c>
      <c r="H699" t="s" s="33">
        <v>32</v>
      </c>
      <c r="I699" s="34">
        <v>41618.8125</v>
      </c>
      <c r="J699" s="34">
        <v>41621.263888888891</v>
      </c>
      <c r="K699" s="35"/>
    </row>
    <row r="700" ht="30" customHeight="1">
      <c r="A700" t="s" s="30">
        <v>25</v>
      </c>
      <c r="B700" t="s" s="31">
        <v>1743</v>
      </c>
      <c r="C700" t="s" s="32">
        <v>1744</v>
      </c>
      <c r="D700" t="s" s="32">
        <v>1745</v>
      </c>
      <c r="E700" t="s" s="32">
        <v>1746</v>
      </c>
      <c r="F700" t="s" s="32">
        <v>30</v>
      </c>
      <c r="G700" t="s" s="30">
        <v>31</v>
      </c>
      <c r="H700" t="s" s="33">
        <v>32</v>
      </c>
      <c r="I700" s="34">
        <v>41618.705555555556</v>
      </c>
      <c r="J700" s="34">
        <v>41618.705555555556</v>
      </c>
      <c r="K700" s="35"/>
    </row>
    <row r="701" ht="30" customHeight="1">
      <c r="A701" t="s" s="30">
        <v>25</v>
      </c>
      <c r="B701" t="s" s="31">
        <v>1747</v>
      </c>
      <c r="C701" t="s" s="32">
        <v>1748</v>
      </c>
      <c r="D701" t="s" s="32">
        <v>1749</v>
      </c>
      <c r="E701" t="s" s="32">
        <v>1750</v>
      </c>
      <c r="F701" t="s" s="32">
        <v>30</v>
      </c>
      <c r="G701" t="s" s="30">
        <v>31</v>
      </c>
      <c r="H701" t="s" s="33">
        <v>32</v>
      </c>
      <c r="I701" s="34">
        <v>41618.003472222219</v>
      </c>
      <c r="J701" s="34">
        <v>42258.384027777778</v>
      </c>
      <c r="K701" s="35"/>
    </row>
    <row r="702" ht="30" customHeight="1">
      <c r="A702" t="s" s="30">
        <v>25</v>
      </c>
      <c r="B702" t="s" s="31">
        <v>1751</v>
      </c>
      <c r="C702" t="s" s="32">
        <v>1752</v>
      </c>
      <c r="D702" t="s" s="32">
        <v>1745</v>
      </c>
      <c r="E702" t="s" s="32">
        <v>1753</v>
      </c>
      <c r="F702" t="s" s="32">
        <v>30</v>
      </c>
      <c r="G702" t="s" s="30">
        <v>31</v>
      </c>
      <c r="H702" t="s" s="33">
        <v>32</v>
      </c>
      <c r="I702" s="34">
        <v>41617.432638888888</v>
      </c>
      <c r="J702" s="34">
        <v>41617.436805555553</v>
      </c>
      <c r="K702" s="35"/>
    </row>
    <row r="703" ht="45" customHeight="1">
      <c r="A703" t="s" s="30">
        <v>25</v>
      </c>
      <c r="B703" t="s" s="31">
        <v>1754</v>
      </c>
      <c r="C703" t="s" s="32">
        <v>1755</v>
      </c>
      <c r="D703" t="s" s="32">
        <v>410</v>
      </c>
      <c r="E703" t="s" s="32">
        <v>1756</v>
      </c>
      <c r="F703" t="s" s="32">
        <v>355</v>
      </c>
      <c r="G703" t="s" s="30">
        <v>31</v>
      </c>
      <c r="H703" t="s" s="33">
        <v>32</v>
      </c>
      <c r="I703" s="34">
        <v>41615.038194444445</v>
      </c>
      <c r="J703" s="34">
        <v>41615.038194444445</v>
      </c>
      <c r="K703" s="35"/>
    </row>
    <row r="704" ht="30" customHeight="1">
      <c r="A704" t="s" s="30">
        <v>25</v>
      </c>
      <c r="B704" t="s" s="31">
        <v>1757</v>
      </c>
      <c r="C704" t="s" s="32">
        <v>1758</v>
      </c>
      <c r="D704" t="s" s="32">
        <v>1759</v>
      </c>
      <c r="E704" t="s" s="32">
        <v>1760</v>
      </c>
      <c r="F704" t="s" s="32">
        <v>30</v>
      </c>
      <c r="G704" t="s" s="30">
        <v>31</v>
      </c>
      <c r="H704" t="s" s="33">
        <v>32</v>
      </c>
      <c r="I704" s="34">
        <v>41614.3125</v>
      </c>
      <c r="J704" s="34">
        <v>41614.386805555558</v>
      </c>
      <c r="K704" s="35"/>
    </row>
    <row r="705" ht="30" customHeight="1">
      <c r="A705" t="s" s="30">
        <v>25</v>
      </c>
      <c r="B705" t="s" s="31">
        <v>1761</v>
      </c>
      <c r="C705" t="s" s="32">
        <v>1762</v>
      </c>
      <c r="D705" t="s" s="32">
        <v>1763</v>
      </c>
      <c r="E705" t="s" s="32">
        <v>1764</v>
      </c>
      <c r="F705" t="s" s="32">
        <v>223</v>
      </c>
      <c r="G705" t="s" s="30">
        <v>31</v>
      </c>
      <c r="H705" t="s" s="33">
        <v>32</v>
      </c>
      <c r="I705" s="34">
        <v>41614.099305555559</v>
      </c>
      <c r="J705" s="34">
        <v>41676.641666666670</v>
      </c>
      <c r="K705" s="35"/>
    </row>
    <row r="706" ht="30" customHeight="1">
      <c r="A706" t="s" s="30">
        <v>25</v>
      </c>
      <c r="B706" t="s" s="31">
        <v>1765</v>
      </c>
      <c r="C706" t="s" s="32">
        <v>1766</v>
      </c>
      <c r="D706" t="s" s="32">
        <v>416</v>
      </c>
      <c r="E706" t="s" s="32">
        <v>1767</v>
      </c>
      <c r="F706" t="s" s="32">
        <v>30</v>
      </c>
      <c r="G706" t="s" s="30">
        <v>31</v>
      </c>
      <c r="H706" t="s" s="33">
        <v>32</v>
      </c>
      <c r="I706" s="34">
        <v>41610.738194444442</v>
      </c>
      <c r="J706" s="34">
        <v>41610.738194444442</v>
      </c>
      <c r="K706" s="35"/>
    </row>
    <row r="707" ht="31.5" customHeight="1">
      <c r="A707" t="s" s="30">
        <v>25</v>
      </c>
      <c r="B707" t="s" s="31">
        <v>1768</v>
      </c>
      <c r="C707" t="s" s="32">
        <v>1769</v>
      </c>
      <c r="D707" t="s" s="32">
        <v>1770</v>
      </c>
      <c r="E707" t="s" s="32">
        <v>861</v>
      </c>
      <c r="F707" s="35"/>
      <c r="G707" t="s" s="30">
        <v>31</v>
      </c>
      <c r="H707" t="s" s="33">
        <v>32</v>
      </c>
      <c r="I707" s="34">
        <v>41610.613888888889</v>
      </c>
      <c r="J707" s="34">
        <v>41716.425</v>
      </c>
      <c r="K707" s="35"/>
    </row>
    <row r="708" ht="45" customHeight="1">
      <c r="A708" t="s" s="30">
        <v>25</v>
      </c>
      <c r="B708" t="s" s="31">
        <v>1771</v>
      </c>
      <c r="C708" t="s" s="32">
        <v>1772</v>
      </c>
      <c r="D708" t="s" s="32">
        <v>241</v>
      </c>
      <c r="E708" t="s" s="32">
        <v>1773</v>
      </c>
      <c r="F708" s="35"/>
      <c r="G708" t="s" s="30">
        <v>31</v>
      </c>
      <c r="H708" t="s" s="33">
        <v>32</v>
      </c>
      <c r="I708" s="34">
        <v>41610.602777777778</v>
      </c>
      <c r="J708" s="34">
        <v>41715.474305555559</v>
      </c>
      <c r="K708" s="35"/>
    </row>
    <row r="709" ht="31.5" customHeight="1">
      <c r="A709" t="s" s="30">
        <v>25</v>
      </c>
      <c r="B709" t="s" s="31">
        <v>1774</v>
      </c>
      <c r="C709" t="s" s="32">
        <v>1775</v>
      </c>
      <c r="D709" t="s" s="32">
        <v>241</v>
      </c>
      <c r="E709" t="s" s="32">
        <v>1773</v>
      </c>
      <c r="F709" s="35"/>
      <c r="G709" t="s" s="30">
        <v>31</v>
      </c>
      <c r="H709" t="s" s="33">
        <v>32</v>
      </c>
      <c r="I709" s="34">
        <v>41610.601388888892</v>
      </c>
      <c r="J709" s="34">
        <v>41715.686805555553</v>
      </c>
      <c r="K709" s="35"/>
    </row>
    <row r="710" ht="45" customHeight="1">
      <c r="A710" t="s" s="30">
        <v>25</v>
      </c>
      <c r="B710" t="s" s="31">
        <v>1776</v>
      </c>
      <c r="C710" t="s" s="32">
        <v>1777</v>
      </c>
      <c r="D710" t="s" s="32">
        <v>241</v>
      </c>
      <c r="E710" t="s" s="32">
        <v>1773</v>
      </c>
      <c r="F710" s="35"/>
      <c r="G710" t="s" s="30">
        <v>31</v>
      </c>
      <c r="H710" t="s" s="33">
        <v>32</v>
      </c>
      <c r="I710" s="34">
        <v>41610.6</v>
      </c>
      <c r="J710" s="34">
        <v>41681.450694444444</v>
      </c>
      <c r="K710" s="35"/>
    </row>
    <row r="711" ht="45" customHeight="1">
      <c r="A711" t="s" s="30">
        <v>25</v>
      </c>
      <c r="B711" t="s" s="31">
        <v>1778</v>
      </c>
      <c r="C711" t="s" s="32">
        <v>1779</v>
      </c>
      <c r="D711" t="s" s="32">
        <v>241</v>
      </c>
      <c r="E711" t="s" s="32">
        <v>1773</v>
      </c>
      <c r="F711" s="35"/>
      <c r="G711" t="s" s="30">
        <v>31</v>
      </c>
      <c r="H711" t="s" s="33">
        <v>32</v>
      </c>
      <c r="I711" s="34">
        <v>41610.599305555559</v>
      </c>
      <c r="J711" s="34">
        <v>41681.451388888891</v>
      </c>
      <c r="K711" s="35"/>
    </row>
    <row r="712" ht="45" customHeight="1">
      <c r="A712" t="s" s="30">
        <v>25</v>
      </c>
      <c r="B712" t="s" s="31">
        <v>1780</v>
      </c>
      <c r="C712" t="s" s="32">
        <v>1781</v>
      </c>
      <c r="D712" t="s" s="32">
        <v>241</v>
      </c>
      <c r="E712" t="s" s="32">
        <v>861</v>
      </c>
      <c r="F712" s="35"/>
      <c r="G712" t="s" s="30">
        <v>31</v>
      </c>
      <c r="H712" t="s" s="33">
        <v>32</v>
      </c>
      <c r="I712" s="34">
        <v>41610.596527777780</v>
      </c>
      <c r="J712" s="34">
        <v>41697.339583333334</v>
      </c>
      <c r="K712" s="35"/>
    </row>
    <row r="713" ht="45" customHeight="1">
      <c r="A713" t="s" s="30">
        <v>25</v>
      </c>
      <c r="B713" t="s" s="31">
        <v>1782</v>
      </c>
      <c r="C713" t="s" s="32">
        <v>1783</v>
      </c>
      <c r="D713" t="s" s="32">
        <v>241</v>
      </c>
      <c r="E713" t="s" s="32">
        <v>1773</v>
      </c>
      <c r="F713" s="35"/>
      <c r="G713" t="s" s="30">
        <v>31</v>
      </c>
      <c r="H713" t="s" s="33">
        <v>32</v>
      </c>
      <c r="I713" s="34">
        <v>41610.596527777780</v>
      </c>
      <c r="J713" s="34">
        <v>41681.452083333330</v>
      </c>
      <c r="K713" s="35"/>
    </row>
    <row r="714" ht="45" customHeight="1">
      <c r="A714" t="s" s="30">
        <v>25</v>
      </c>
      <c r="B714" t="s" s="31">
        <v>1784</v>
      </c>
      <c r="C714" t="s" s="32">
        <v>1785</v>
      </c>
      <c r="D714" t="s" s="32">
        <v>241</v>
      </c>
      <c r="E714" t="s" s="32">
        <v>1773</v>
      </c>
      <c r="F714" s="35"/>
      <c r="G714" t="s" s="30">
        <v>31</v>
      </c>
      <c r="H714" t="s" s="33">
        <v>32</v>
      </c>
      <c r="I714" s="34">
        <v>41610.595138888886</v>
      </c>
      <c r="J714" s="34">
        <v>41681.452083333330</v>
      </c>
      <c r="K714" s="35"/>
    </row>
    <row r="715" ht="45" customHeight="1">
      <c r="A715" t="s" s="30">
        <v>25</v>
      </c>
      <c r="B715" t="s" s="31">
        <v>1786</v>
      </c>
      <c r="C715" t="s" s="32">
        <v>1787</v>
      </c>
      <c r="D715" t="s" s="32">
        <v>241</v>
      </c>
      <c r="E715" t="s" s="32">
        <v>1773</v>
      </c>
      <c r="F715" s="35"/>
      <c r="G715" t="s" s="30">
        <v>31</v>
      </c>
      <c r="H715" t="s" s="33">
        <v>32</v>
      </c>
      <c r="I715" s="34">
        <v>41610.591666666667</v>
      </c>
      <c r="J715" s="34">
        <v>41733.578472222223</v>
      </c>
      <c r="K715" s="35"/>
    </row>
    <row r="716" ht="45" customHeight="1">
      <c r="A716" t="s" s="30">
        <v>25</v>
      </c>
      <c r="B716" t="s" s="31">
        <v>1788</v>
      </c>
      <c r="C716" t="s" s="32">
        <v>1789</v>
      </c>
      <c r="D716" t="s" s="32">
        <v>241</v>
      </c>
      <c r="E716" t="s" s="32">
        <v>1773</v>
      </c>
      <c r="F716" s="35"/>
      <c r="G716" t="s" s="30">
        <v>31</v>
      </c>
      <c r="H716" t="s" s="33">
        <v>32</v>
      </c>
      <c r="I716" s="34">
        <v>41610.542361111111</v>
      </c>
      <c r="J716" s="34">
        <v>41681.454166666670</v>
      </c>
      <c r="K716" s="35"/>
    </row>
    <row r="717" ht="45" customHeight="1">
      <c r="A717" t="s" s="30">
        <v>25</v>
      </c>
      <c r="B717" t="s" s="31">
        <v>1790</v>
      </c>
      <c r="C717" t="s" s="32">
        <v>1791</v>
      </c>
      <c r="D717" t="s" s="32">
        <v>241</v>
      </c>
      <c r="E717" t="s" s="32">
        <v>1773</v>
      </c>
      <c r="F717" s="35"/>
      <c r="G717" t="s" s="30">
        <v>31</v>
      </c>
      <c r="H717" t="s" s="33">
        <v>32</v>
      </c>
      <c r="I717" s="34">
        <v>41607.855555555558</v>
      </c>
      <c r="J717" s="34">
        <v>41703.417361111111</v>
      </c>
      <c r="K717" s="35"/>
    </row>
    <row r="718" ht="45" customHeight="1">
      <c r="A718" t="s" s="30">
        <v>25</v>
      </c>
      <c r="B718" t="s" s="31">
        <v>1792</v>
      </c>
      <c r="C718" t="s" s="32">
        <v>1793</v>
      </c>
      <c r="D718" t="s" s="32">
        <v>241</v>
      </c>
      <c r="E718" t="s" s="32">
        <v>1773</v>
      </c>
      <c r="F718" s="35"/>
      <c r="G718" t="s" s="30">
        <v>31</v>
      </c>
      <c r="H718" t="s" s="33">
        <v>32</v>
      </c>
      <c r="I718" s="34">
        <v>41607.854166666664</v>
      </c>
      <c r="J718" s="34">
        <v>41702.557638888888</v>
      </c>
      <c r="K718" s="35"/>
    </row>
    <row r="719" ht="31.5" customHeight="1">
      <c r="A719" t="s" s="30">
        <v>25</v>
      </c>
      <c r="B719" t="s" s="31">
        <v>1794</v>
      </c>
      <c r="C719" t="s" s="32">
        <v>1795</v>
      </c>
      <c r="D719" t="s" s="32">
        <v>241</v>
      </c>
      <c r="E719" t="s" s="32">
        <v>1773</v>
      </c>
      <c r="F719" s="35"/>
      <c r="G719" t="s" s="30">
        <v>31</v>
      </c>
      <c r="H719" t="s" s="33">
        <v>32</v>
      </c>
      <c r="I719" s="34">
        <v>41607.834027777775</v>
      </c>
      <c r="J719" s="34">
        <v>41702.557638888888</v>
      </c>
      <c r="K719" s="35"/>
    </row>
    <row r="720" ht="31.5" customHeight="1">
      <c r="A720" t="s" s="30">
        <v>25</v>
      </c>
      <c r="B720" t="s" s="31">
        <v>1796</v>
      </c>
      <c r="C720" t="s" s="32">
        <v>1797</v>
      </c>
      <c r="D720" t="s" s="32">
        <v>241</v>
      </c>
      <c r="E720" t="s" s="32">
        <v>861</v>
      </c>
      <c r="F720" s="35"/>
      <c r="G720" t="s" s="30">
        <v>31</v>
      </c>
      <c r="H720" t="s" s="33">
        <v>32</v>
      </c>
      <c r="I720" s="34">
        <v>41607.813888888886</v>
      </c>
      <c r="J720" s="34">
        <v>41702.439583333333</v>
      </c>
      <c r="K720" s="35"/>
    </row>
    <row r="721" ht="45" customHeight="1">
      <c r="A721" t="s" s="30">
        <v>25</v>
      </c>
      <c r="B721" t="s" s="31">
        <v>1798</v>
      </c>
      <c r="C721" t="s" s="32">
        <v>1799</v>
      </c>
      <c r="D721" t="s" s="32">
        <v>241</v>
      </c>
      <c r="E721" t="s" s="32">
        <v>861</v>
      </c>
      <c r="F721" s="35"/>
      <c r="G721" t="s" s="30">
        <v>31</v>
      </c>
      <c r="H721" t="s" s="33">
        <v>32</v>
      </c>
      <c r="I721" s="34">
        <v>41607.811805555553</v>
      </c>
      <c r="J721" s="34">
        <v>41690.669444444444</v>
      </c>
      <c r="K721" s="35"/>
    </row>
    <row r="722" ht="45" customHeight="1">
      <c r="A722" t="s" s="30">
        <v>25</v>
      </c>
      <c r="B722" t="s" s="31">
        <v>1800</v>
      </c>
      <c r="C722" t="s" s="32">
        <v>1801</v>
      </c>
      <c r="D722" t="s" s="32">
        <v>241</v>
      </c>
      <c r="E722" t="s" s="32">
        <v>861</v>
      </c>
      <c r="F722" s="35"/>
      <c r="G722" t="s" s="30">
        <v>31</v>
      </c>
      <c r="H722" t="s" s="33">
        <v>32</v>
      </c>
      <c r="I722" s="34">
        <v>41607.809027777781</v>
      </c>
      <c r="J722" s="34">
        <v>41697.334722222222</v>
      </c>
      <c r="K722" s="35"/>
    </row>
    <row r="723" ht="45" customHeight="1">
      <c r="A723" t="s" s="30">
        <v>25</v>
      </c>
      <c r="B723" t="s" s="31">
        <v>1802</v>
      </c>
      <c r="C723" t="s" s="32">
        <v>1803</v>
      </c>
      <c r="D723" t="s" s="32">
        <v>241</v>
      </c>
      <c r="E723" t="s" s="32">
        <v>1773</v>
      </c>
      <c r="F723" s="35"/>
      <c r="G723" t="s" s="30">
        <v>31</v>
      </c>
      <c r="H723" t="s" s="33">
        <v>32</v>
      </c>
      <c r="I723" s="34">
        <v>41607.804861111108</v>
      </c>
      <c r="J723" s="34">
        <v>41690.427777777775</v>
      </c>
      <c r="K723" s="35"/>
    </row>
    <row r="724" ht="45" customHeight="1">
      <c r="A724" t="s" s="30">
        <v>25</v>
      </c>
      <c r="B724" t="s" s="31">
        <v>1804</v>
      </c>
      <c r="C724" t="s" s="32">
        <v>1805</v>
      </c>
      <c r="D724" t="s" s="32">
        <v>241</v>
      </c>
      <c r="E724" t="s" s="32">
        <v>861</v>
      </c>
      <c r="F724" s="35"/>
      <c r="G724" t="s" s="30">
        <v>31</v>
      </c>
      <c r="H724" t="s" s="33">
        <v>32</v>
      </c>
      <c r="I724" s="34">
        <v>41607.804166666669</v>
      </c>
      <c r="J724" s="34">
        <v>41697.334027777775</v>
      </c>
      <c r="K724" s="35"/>
    </row>
    <row r="725" ht="45" customHeight="1">
      <c r="A725" t="s" s="30">
        <v>25</v>
      </c>
      <c r="B725" t="s" s="31">
        <v>1806</v>
      </c>
      <c r="C725" t="s" s="32">
        <v>1807</v>
      </c>
      <c r="D725" t="s" s="32">
        <v>1808</v>
      </c>
      <c r="E725" t="s" s="32">
        <v>1773</v>
      </c>
      <c r="F725" s="35"/>
      <c r="G725" t="s" s="30">
        <v>43</v>
      </c>
      <c r="H725" t="s" s="33">
        <v>32</v>
      </c>
      <c r="I725" s="34">
        <v>41607.802083333336</v>
      </c>
      <c r="J725" s="34">
        <v>41690.395833333336</v>
      </c>
      <c r="K725" s="35"/>
    </row>
    <row r="726" ht="45" customHeight="1">
      <c r="A726" t="s" s="30">
        <v>25</v>
      </c>
      <c r="B726" t="s" s="31">
        <v>1809</v>
      </c>
      <c r="C726" t="s" s="32">
        <v>1810</v>
      </c>
      <c r="D726" t="s" s="32">
        <v>241</v>
      </c>
      <c r="E726" t="s" s="32">
        <v>1773</v>
      </c>
      <c r="F726" s="35"/>
      <c r="G726" t="s" s="30">
        <v>31</v>
      </c>
      <c r="H726" t="s" s="33">
        <v>32</v>
      </c>
      <c r="I726" s="34">
        <v>41607.791666666664</v>
      </c>
      <c r="J726" s="34">
        <v>41702.416666666664</v>
      </c>
      <c r="K726" s="35"/>
    </row>
    <row r="727" ht="45" customHeight="1">
      <c r="A727" t="s" s="30">
        <v>25</v>
      </c>
      <c r="B727" t="s" s="31">
        <v>1811</v>
      </c>
      <c r="C727" t="s" s="32">
        <v>1812</v>
      </c>
      <c r="D727" t="s" s="32">
        <v>241</v>
      </c>
      <c r="E727" t="s" s="32">
        <v>1773</v>
      </c>
      <c r="F727" s="35"/>
      <c r="G727" t="s" s="30">
        <v>31</v>
      </c>
      <c r="H727" t="s" s="33">
        <v>32</v>
      </c>
      <c r="I727" s="34">
        <v>41607.782638888886</v>
      </c>
      <c r="J727" s="34">
        <v>41681.509722222225</v>
      </c>
      <c r="K727" s="35"/>
    </row>
    <row r="728" ht="45" customHeight="1">
      <c r="A728" t="s" s="30">
        <v>25</v>
      </c>
      <c r="B728" t="s" s="31">
        <v>1813</v>
      </c>
      <c r="C728" t="s" s="32">
        <v>1814</v>
      </c>
      <c r="D728" t="s" s="32">
        <v>241</v>
      </c>
      <c r="E728" t="s" s="32">
        <v>861</v>
      </c>
      <c r="F728" s="35"/>
      <c r="G728" t="s" s="30">
        <v>31</v>
      </c>
      <c r="H728" t="s" s="33">
        <v>32</v>
      </c>
      <c r="I728" s="34">
        <v>41607.765972222223</v>
      </c>
      <c r="J728" s="34">
        <v>41736.540277777778</v>
      </c>
      <c r="K728" s="35"/>
    </row>
    <row r="729" ht="45" customHeight="1">
      <c r="A729" t="s" s="30">
        <v>25</v>
      </c>
      <c r="B729" t="s" s="31">
        <v>1815</v>
      </c>
      <c r="C729" t="s" s="32">
        <v>1816</v>
      </c>
      <c r="D729" t="s" s="32">
        <v>241</v>
      </c>
      <c r="E729" t="s" s="32">
        <v>1817</v>
      </c>
      <c r="F729" s="35"/>
      <c r="G729" t="s" s="30">
        <v>31</v>
      </c>
      <c r="H729" t="s" s="33">
        <v>32</v>
      </c>
      <c r="I729" s="34">
        <v>41607.761111111111</v>
      </c>
      <c r="J729" s="34">
        <v>41702.426388888889</v>
      </c>
      <c r="K729" s="35"/>
    </row>
    <row r="730" ht="45" customHeight="1">
      <c r="A730" t="s" s="30">
        <v>25</v>
      </c>
      <c r="B730" t="s" s="31">
        <v>1818</v>
      </c>
      <c r="C730" t="s" s="32">
        <v>1819</v>
      </c>
      <c r="D730" t="s" s="32">
        <v>241</v>
      </c>
      <c r="E730" t="s" s="32">
        <v>1817</v>
      </c>
      <c r="F730" s="35"/>
      <c r="G730" t="s" s="30">
        <v>31</v>
      </c>
      <c r="H730" t="s" s="33">
        <v>32</v>
      </c>
      <c r="I730" s="34">
        <v>41607.759722222225</v>
      </c>
      <c r="J730" s="34">
        <v>41702.426388888889</v>
      </c>
      <c r="K730" s="35"/>
    </row>
    <row r="731" ht="31.5" customHeight="1">
      <c r="A731" t="s" s="30">
        <v>25</v>
      </c>
      <c r="B731" t="s" s="31">
        <v>1820</v>
      </c>
      <c r="C731" t="s" s="32">
        <v>1821</v>
      </c>
      <c r="D731" t="s" s="32">
        <v>241</v>
      </c>
      <c r="E731" t="s" s="32">
        <v>1773</v>
      </c>
      <c r="F731" s="35"/>
      <c r="G731" t="s" s="30">
        <v>31</v>
      </c>
      <c r="H731" t="s" s="33">
        <v>32</v>
      </c>
      <c r="I731" s="34">
        <v>41607.758333333331</v>
      </c>
      <c r="J731" s="34">
        <v>41733.640277777777</v>
      </c>
      <c r="K731" s="35"/>
    </row>
    <row r="732" ht="45" customHeight="1">
      <c r="A732" t="s" s="30">
        <v>25</v>
      </c>
      <c r="B732" t="s" s="31">
        <v>1822</v>
      </c>
      <c r="C732" t="s" s="32">
        <v>1823</v>
      </c>
      <c r="D732" t="s" s="32">
        <v>241</v>
      </c>
      <c r="E732" t="s" s="32">
        <v>1817</v>
      </c>
      <c r="F732" s="35"/>
      <c r="G732" t="s" s="30">
        <v>31</v>
      </c>
      <c r="H732" t="s" s="33">
        <v>32</v>
      </c>
      <c r="I732" s="34">
        <v>41607.757638888892</v>
      </c>
      <c r="J732" s="34">
        <v>41702.427083333336</v>
      </c>
      <c r="K732" s="35"/>
    </row>
    <row r="733" ht="45" customHeight="1">
      <c r="A733" t="s" s="30">
        <v>25</v>
      </c>
      <c r="B733" t="s" s="31">
        <v>1824</v>
      </c>
      <c r="C733" t="s" s="32">
        <v>1825</v>
      </c>
      <c r="D733" t="s" s="32">
        <v>241</v>
      </c>
      <c r="E733" t="s" s="32">
        <v>1817</v>
      </c>
      <c r="F733" s="35"/>
      <c r="G733" t="s" s="30">
        <v>31</v>
      </c>
      <c r="H733" t="s" s="33">
        <v>32</v>
      </c>
      <c r="I733" s="34">
        <v>41607.75625</v>
      </c>
      <c r="J733" s="34">
        <v>41702.427083333336</v>
      </c>
      <c r="K733" s="35"/>
    </row>
    <row r="734" ht="45" customHeight="1">
      <c r="A734" t="s" s="30">
        <v>25</v>
      </c>
      <c r="B734" t="s" s="31">
        <v>1826</v>
      </c>
      <c r="C734" t="s" s="32">
        <v>1827</v>
      </c>
      <c r="D734" t="s" s="32">
        <v>241</v>
      </c>
      <c r="E734" t="s" s="32">
        <v>1817</v>
      </c>
      <c r="F734" s="35"/>
      <c r="G734" t="s" s="30">
        <v>31</v>
      </c>
      <c r="H734" t="s" s="33">
        <v>32</v>
      </c>
      <c r="I734" s="34">
        <v>41607.754861111112</v>
      </c>
      <c r="J734" s="34">
        <v>41681.511805555558</v>
      </c>
      <c r="K734" s="35"/>
    </row>
    <row r="735" ht="45" customHeight="1">
      <c r="A735" t="s" s="30">
        <v>25</v>
      </c>
      <c r="B735" t="s" s="31">
        <v>1828</v>
      </c>
      <c r="C735" t="s" s="32">
        <v>1829</v>
      </c>
      <c r="D735" t="s" s="32">
        <v>241</v>
      </c>
      <c r="E735" t="s" s="32">
        <v>1817</v>
      </c>
      <c r="F735" s="35"/>
      <c r="G735" t="s" s="30">
        <v>31</v>
      </c>
      <c r="H735" t="s" s="33">
        <v>32</v>
      </c>
      <c r="I735" s="34">
        <v>41607.753472222219</v>
      </c>
      <c r="J735" s="34">
        <v>41681.511111111111</v>
      </c>
      <c r="K735" s="35"/>
    </row>
    <row r="736" ht="45" customHeight="1">
      <c r="A736" t="s" s="30">
        <v>25</v>
      </c>
      <c r="B736" t="s" s="31">
        <v>1830</v>
      </c>
      <c r="C736" t="s" s="32">
        <v>1831</v>
      </c>
      <c r="D736" t="s" s="32">
        <v>241</v>
      </c>
      <c r="E736" t="s" s="32">
        <v>1817</v>
      </c>
      <c r="F736" s="35"/>
      <c r="G736" t="s" s="30">
        <v>31</v>
      </c>
      <c r="H736" t="s" s="33">
        <v>32</v>
      </c>
      <c r="I736" s="34">
        <v>41607.752083333333</v>
      </c>
      <c r="J736" s="34">
        <v>41681.511805555558</v>
      </c>
      <c r="K736" s="35"/>
    </row>
    <row r="737" ht="31.5" customHeight="1">
      <c r="A737" t="s" s="30">
        <v>25</v>
      </c>
      <c r="B737" t="s" s="31">
        <v>1832</v>
      </c>
      <c r="C737" t="s" s="32">
        <v>1833</v>
      </c>
      <c r="D737" t="s" s="32">
        <v>241</v>
      </c>
      <c r="E737" t="s" s="32">
        <v>1817</v>
      </c>
      <c r="F737" s="35"/>
      <c r="G737" t="s" s="30">
        <v>31</v>
      </c>
      <c r="H737" t="s" s="33">
        <v>32</v>
      </c>
      <c r="I737" s="34">
        <v>41607.751388888886</v>
      </c>
      <c r="J737" s="34">
        <v>41607.752083333333</v>
      </c>
      <c r="K737" s="35"/>
    </row>
    <row r="738" ht="31.5" customHeight="1">
      <c r="A738" t="s" s="30">
        <v>25</v>
      </c>
      <c r="B738" t="s" s="31">
        <v>1834</v>
      </c>
      <c r="C738" t="s" s="32">
        <v>1835</v>
      </c>
      <c r="D738" t="s" s="32">
        <v>241</v>
      </c>
      <c r="E738" t="s" s="32">
        <v>1773</v>
      </c>
      <c r="F738" s="35"/>
      <c r="G738" t="s" s="30">
        <v>31</v>
      </c>
      <c r="H738" t="s" s="33">
        <v>32</v>
      </c>
      <c r="I738" s="34">
        <v>41607.749305555553</v>
      </c>
      <c r="J738" s="34">
        <v>41684.358333333330</v>
      </c>
      <c r="K738" s="35"/>
    </row>
    <row r="739" ht="45" customHeight="1">
      <c r="A739" t="s" s="30">
        <v>25</v>
      </c>
      <c r="B739" t="s" s="31">
        <v>1836</v>
      </c>
      <c r="C739" t="s" s="32">
        <v>1837</v>
      </c>
      <c r="D739" t="s" s="32">
        <v>241</v>
      </c>
      <c r="E739" t="s" s="32">
        <v>1817</v>
      </c>
      <c r="F739" s="35"/>
      <c r="G739" t="s" s="30">
        <v>31</v>
      </c>
      <c r="H739" t="s" s="33">
        <v>32</v>
      </c>
      <c r="I739" s="34">
        <v>41607.749305555553</v>
      </c>
      <c r="J739" s="34">
        <v>41607.751388888886</v>
      </c>
      <c r="K739" s="35"/>
    </row>
    <row r="740" ht="45" customHeight="1">
      <c r="A740" t="s" s="30">
        <v>25</v>
      </c>
      <c r="B740" t="s" s="31">
        <v>1838</v>
      </c>
      <c r="C740" t="s" s="32">
        <v>1839</v>
      </c>
      <c r="D740" t="s" s="32">
        <v>241</v>
      </c>
      <c r="E740" t="s" s="32">
        <v>1817</v>
      </c>
      <c r="F740" s="35"/>
      <c r="G740" t="s" s="30">
        <v>31</v>
      </c>
      <c r="H740" t="s" s="33">
        <v>32</v>
      </c>
      <c r="I740" s="34">
        <v>41607.747222222220</v>
      </c>
      <c r="J740" s="34">
        <v>41697.332638888889</v>
      </c>
      <c r="K740" s="35"/>
    </row>
    <row r="741" ht="31.5" customHeight="1">
      <c r="A741" t="s" s="30">
        <v>25</v>
      </c>
      <c r="B741" t="s" s="31">
        <v>1840</v>
      </c>
      <c r="C741" t="s" s="32">
        <v>1841</v>
      </c>
      <c r="D741" t="s" s="32">
        <v>638</v>
      </c>
      <c r="E741" t="s" s="32">
        <v>1817</v>
      </c>
      <c r="F741" s="35"/>
      <c r="G741" t="s" s="30">
        <v>43</v>
      </c>
      <c r="H741" t="s" s="33">
        <v>32</v>
      </c>
      <c r="I741" s="34">
        <v>41607.74375</v>
      </c>
      <c r="J741" s="34">
        <v>41644.733333333330</v>
      </c>
      <c r="K741" s="35"/>
    </row>
    <row r="742" ht="31.5" customHeight="1">
      <c r="A742" t="s" s="30">
        <v>25</v>
      </c>
      <c r="B742" t="s" s="31">
        <v>1842</v>
      </c>
      <c r="C742" t="s" s="32">
        <v>1843</v>
      </c>
      <c r="D742" t="s" s="32">
        <v>241</v>
      </c>
      <c r="E742" t="s" s="32">
        <v>1817</v>
      </c>
      <c r="F742" s="35"/>
      <c r="G742" t="s" s="30">
        <v>31</v>
      </c>
      <c r="H742" t="s" s="33">
        <v>32</v>
      </c>
      <c r="I742" s="34">
        <v>41607.740972222222</v>
      </c>
      <c r="J742" s="34">
        <v>41607.742361111108</v>
      </c>
      <c r="K742" s="35"/>
    </row>
    <row r="743" ht="45" customHeight="1">
      <c r="A743" t="s" s="30">
        <v>25</v>
      </c>
      <c r="B743" t="s" s="31">
        <v>1844</v>
      </c>
      <c r="C743" t="s" s="32">
        <v>1845</v>
      </c>
      <c r="D743" t="s" s="32">
        <v>1846</v>
      </c>
      <c r="E743" t="s" s="32">
        <v>1817</v>
      </c>
      <c r="F743" s="35"/>
      <c r="G743" t="s" s="30">
        <v>43</v>
      </c>
      <c r="H743" t="s" s="33">
        <v>32</v>
      </c>
      <c r="I743" s="34">
        <v>41607.740277777775</v>
      </c>
      <c r="J743" s="34">
        <v>41644.702777777777</v>
      </c>
      <c r="K743" s="35"/>
    </row>
    <row r="744" ht="31.5" customHeight="1">
      <c r="A744" t="s" s="30">
        <v>25</v>
      </c>
      <c r="B744" t="s" s="31">
        <v>1847</v>
      </c>
      <c r="C744" t="s" s="32">
        <v>1848</v>
      </c>
      <c r="D744" t="s" s="32">
        <v>241</v>
      </c>
      <c r="E744" t="s" s="32">
        <v>1773</v>
      </c>
      <c r="F744" s="35"/>
      <c r="G744" t="s" s="30">
        <v>31</v>
      </c>
      <c r="H744" t="s" s="33">
        <v>32</v>
      </c>
      <c r="I744" s="34">
        <v>41607.735416666670</v>
      </c>
      <c r="J744" s="34">
        <v>41733.641666666670</v>
      </c>
      <c r="K744" s="35"/>
    </row>
    <row r="745" ht="45" customHeight="1">
      <c r="A745" t="s" s="30">
        <v>25</v>
      </c>
      <c r="B745" t="s" s="31">
        <v>1849</v>
      </c>
      <c r="C745" t="s" s="32">
        <v>1850</v>
      </c>
      <c r="D745" t="s" s="32">
        <v>241</v>
      </c>
      <c r="E745" t="s" s="32">
        <v>861</v>
      </c>
      <c r="F745" s="35"/>
      <c r="G745" t="s" s="30">
        <v>31</v>
      </c>
      <c r="H745" t="s" s="33">
        <v>32</v>
      </c>
      <c r="I745" s="34">
        <v>41607.731944444444</v>
      </c>
      <c r="J745" s="34">
        <v>41681.594444444447</v>
      </c>
      <c r="K745" s="35"/>
    </row>
    <row r="746" ht="31.5" customHeight="1">
      <c r="A746" t="s" s="30">
        <v>25</v>
      </c>
      <c r="B746" t="s" s="31">
        <v>1851</v>
      </c>
      <c r="C746" t="s" s="32">
        <v>1852</v>
      </c>
      <c r="D746" t="s" s="32">
        <v>241</v>
      </c>
      <c r="E746" t="s" s="32">
        <v>1773</v>
      </c>
      <c r="F746" s="35"/>
      <c r="G746" t="s" s="30">
        <v>31</v>
      </c>
      <c r="H746" t="s" s="33">
        <v>32</v>
      </c>
      <c r="I746" s="34">
        <v>41607.726388888892</v>
      </c>
      <c r="J746" s="34">
        <v>41684.360416666670</v>
      </c>
      <c r="K746" s="35"/>
    </row>
    <row r="747" ht="45" customHeight="1">
      <c r="A747" t="s" s="30">
        <v>25</v>
      </c>
      <c r="B747" t="s" s="31">
        <v>1853</v>
      </c>
      <c r="C747" t="s" s="32">
        <v>1854</v>
      </c>
      <c r="D747" t="s" s="32">
        <v>1855</v>
      </c>
      <c r="E747" t="s" s="32">
        <v>861</v>
      </c>
      <c r="F747" s="35"/>
      <c r="G747" t="s" s="30">
        <v>31</v>
      </c>
      <c r="H747" t="s" s="33">
        <v>32</v>
      </c>
      <c r="I747" s="34">
        <v>41607.63125</v>
      </c>
      <c r="J747" s="34">
        <v>41716.426388888889</v>
      </c>
      <c r="K747" s="35"/>
    </row>
    <row r="748" ht="31.5" customHeight="1">
      <c r="A748" t="s" s="30">
        <v>25</v>
      </c>
      <c r="B748" t="s" s="31">
        <v>1856</v>
      </c>
      <c r="C748" t="s" s="32">
        <v>1857</v>
      </c>
      <c r="D748" t="s" s="32">
        <v>46</v>
      </c>
      <c r="E748" t="s" s="32">
        <v>1817</v>
      </c>
      <c r="F748" s="35"/>
      <c r="G748" t="s" s="30">
        <v>43</v>
      </c>
      <c r="H748" t="s" s="33">
        <v>32</v>
      </c>
      <c r="I748" s="34">
        <v>41607.625694444447</v>
      </c>
      <c r="J748" s="34">
        <v>41691.571527777778</v>
      </c>
      <c r="K748" s="35"/>
    </row>
    <row r="749" ht="45" customHeight="1">
      <c r="A749" t="s" s="30">
        <v>25</v>
      </c>
      <c r="B749" t="s" s="31">
        <v>1858</v>
      </c>
      <c r="C749" t="s" s="32">
        <v>1859</v>
      </c>
      <c r="D749" t="s" s="32">
        <v>241</v>
      </c>
      <c r="E749" t="s" s="32">
        <v>1773</v>
      </c>
      <c r="F749" s="35"/>
      <c r="G749" t="s" s="30">
        <v>31</v>
      </c>
      <c r="H749" t="s" s="33">
        <v>32</v>
      </c>
      <c r="I749" s="34">
        <v>41607.622916666667</v>
      </c>
      <c r="J749" s="34">
        <v>41733.641666666670</v>
      </c>
      <c r="K749" s="35"/>
    </row>
    <row r="750" ht="45" customHeight="1">
      <c r="A750" t="s" s="30">
        <v>25</v>
      </c>
      <c r="B750" t="s" s="31">
        <v>1860</v>
      </c>
      <c r="C750" t="s" s="32">
        <v>1861</v>
      </c>
      <c r="D750" t="s" s="32">
        <v>241</v>
      </c>
      <c r="E750" t="s" s="32">
        <v>861</v>
      </c>
      <c r="F750" s="35"/>
      <c r="G750" t="s" s="30">
        <v>31</v>
      </c>
      <c r="H750" t="s" s="33">
        <v>32</v>
      </c>
      <c r="I750" s="34">
        <v>41607.622222222220</v>
      </c>
      <c r="J750" s="34">
        <v>41736.614583333336</v>
      </c>
      <c r="K750" s="35"/>
    </row>
    <row r="751" ht="45" customHeight="1">
      <c r="A751" t="s" s="30">
        <v>25</v>
      </c>
      <c r="B751" t="s" s="31">
        <v>1862</v>
      </c>
      <c r="C751" t="s" s="32">
        <v>1863</v>
      </c>
      <c r="D751" t="s" s="32">
        <v>241</v>
      </c>
      <c r="E751" t="s" s="32">
        <v>1773</v>
      </c>
      <c r="F751" s="35"/>
      <c r="G751" t="s" s="30">
        <v>31</v>
      </c>
      <c r="H751" t="s" s="33">
        <v>32</v>
      </c>
      <c r="I751" s="34">
        <v>41607.621527777781</v>
      </c>
      <c r="J751" s="34">
        <v>41733.642361111109</v>
      </c>
      <c r="K751" s="35"/>
    </row>
    <row r="752" ht="45" customHeight="1">
      <c r="A752" t="s" s="30">
        <v>25</v>
      </c>
      <c r="B752" t="s" s="31">
        <v>1864</v>
      </c>
      <c r="C752" t="s" s="32">
        <v>1865</v>
      </c>
      <c r="D752" t="s" s="32">
        <v>241</v>
      </c>
      <c r="E752" t="s" s="32">
        <v>861</v>
      </c>
      <c r="F752" s="35"/>
      <c r="G752" t="s" s="30">
        <v>31</v>
      </c>
      <c r="H752" t="s" s="33">
        <v>32</v>
      </c>
      <c r="I752" s="34">
        <v>41607.620138888888</v>
      </c>
      <c r="J752" s="34">
        <v>41736.613888888889</v>
      </c>
      <c r="K752" s="35"/>
    </row>
    <row r="753" ht="45" customHeight="1">
      <c r="A753" t="s" s="30">
        <v>25</v>
      </c>
      <c r="B753" t="s" s="31">
        <v>1866</v>
      </c>
      <c r="C753" t="s" s="32">
        <v>1867</v>
      </c>
      <c r="D753" t="s" s="32">
        <v>241</v>
      </c>
      <c r="E753" t="s" s="32">
        <v>1773</v>
      </c>
      <c r="F753" s="35"/>
      <c r="G753" t="s" s="30">
        <v>31</v>
      </c>
      <c r="H753" t="s" s="33">
        <v>32</v>
      </c>
      <c r="I753" s="34">
        <v>41607.619444444441</v>
      </c>
      <c r="J753" s="34">
        <v>41733.642361111109</v>
      </c>
      <c r="K753" s="35"/>
    </row>
    <row r="754" ht="31.5" customHeight="1">
      <c r="A754" t="s" s="30">
        <v>25</v>
      </c>
      <c r="B754" t="s" s="31">
        <v>1868</v>
      </c>
      <c r="C754" t="s" s="32">
        <v>1869</v>
      </c>
      <c r="D754" t="s" s="32">
        <v>1846</v>
      </c>
      <c r="E754" t="s" s="32">
        <v>1817</v>
      </c>
      <c r="F754" s="35"/>
      <c r="G754" t="s" s="30">
        <v>43</v>
      </c>
      <c r="H754" t="s" s="33">
        <v>32</v>
      </c>
      <c r="I754" s="34">
        <v>41607.61875</v>
      </c>
      <c r="J754" s="34">
        <v>41644.729861111111</v>
      </c>
      <c r="K754" s="35"/>
    </row>
    <row r="755" ht="45" customHeight="1">
      <c r="A755" t="s" s="30">
        <v>25</v>
      </c>
      <c r="B755" t="s" s="31">
        <v>1870</v>
      </c>
      <c r="C755" t="s" s="32">
        <v>1871</v>
      </c>
      <c r="D755" t="s" s="32">
        <v>241</v>
      </c>
      <c r="E755" t="s" s="32">
        <v>1773</v>
      </c>
      <c r="F755" s="35"/>
      <c r="G755" t="s" s="30">
        <v>31</v>
      </c>
      <c r="H755" t="s" s="33">
        <v>32</v>
      </c>
      <c r="I755" s="34">
        <v>41607.61875</v>
      </c>
      <c r="J755" s="34">
        <v>41733.642361111109</v>
      </c>
      <c r="K755" s="35"/>
    </row>
    <row r="756" ht="45" customHeight="1">
      <c r="A756" t="s" s="30">
        <v>25</v>
      </c>
      <c r="B756" t="s" s="31">
        <v>1872</v>
      </c>
      <c r="C756" t="s" s="32">
        <v>1873</v>
      </c>
      <c r="D756" t="s" s="32">
        <v>46</v>
      </c>
      <c r="E756" t="s" s="32">
        <v>1817</v>
      </c>
      <c r="F756" s="35"/>
      <c r="G756" t="s" s="30">
        <v>43</v>
      </c>
      <c r="H756" t="s" s="33">
        <v>32</v>
      </c>
      <c r="I756" s="34">
        <v>41607.613194444442</v>
      </c>
      <c r="J756" s="34">
        <v>41691.571527777778</v>
      </c>
      <c r="K756" s="35"/>
    </row>
    <row r="757" ht="31.5" customHeight="1">
      <c r="A757" t="s" s="30">
        <v>25</v>
      </c>
      <c r="B757" t="s" s="31">
        <v>1874</v>
      </c>
      <c r="C757" t="s" s="32">
        <v>1875</v>
      </c>
      <c r="D757" t="s" s="32">
        <v>1846</v>
      </c>
      <c r="E757" t="s" s="32">
        <v>1817</v>
      </c>
      <c r="F757" s="35"/>
      <c r="G757" t="s" s="30">
        <v>43</v>
      </c>
      <c r="H757" t="s" s="33">
        <v>32</v>
      </c>
      <c r="I757" s="34">
        <v>41607.611111111109</v>
      </c>
      <c r="J757" s="34">
        <v>41644.727777777778</v>
      </c>
      <c r="K757" s="35"/>
    </row>
    <row r="758" ht="45" customHeight="1">
      <c r="A758" t="s" s="30">
        <v>25</v>
      </c>
      <c r="B758" t="s" s="31">
        <v>1876</v>
      </c>
      <c r="C758" t="s" s="32">
        <v>1877</v>
      </c>
      <c r="D758" t="s" s="32">
        <v>241</v>
      </c>
      <c r="E758" t="s" s="32">
        <v>1773</v>
      </c>
      <c r="F758" s="35"/>
      <c r="G758" t="s" s="30">
        <v>31</v>
      </c>
      <c r="H758" t="s" s="33">
        <v>32</v>
      </c>
      <c r="I758" s="34">
        <v>41607.609027777777</v>
      </c>
      <c r="J758" s="34">
        <v>41733.643055555556</v>
      </c>
      <c r="K758" s="35"/>
    </row>
    <row r="759" ht="45" customHeight="1">
      <c r="A759" t="s" s="30">
        <v>25</v>
      </c>
      <c r="B759" t="s" s="31">
        <v>1878</v>
      </c>
      <c r="C759" t="s" s="32">
        <v>1879</v>
      </c>
      <c r="D759" t="s" s="32">
        <v>241</v>
      </c>
      <c r="E759" t="s" s="32">
        <v>861</v>
      </c>
      <c r="F759" s="35"/>
      <c r="G759" t="s" s="30">
        <v>31</v>
      </c>
      <c r="H759" t="s" s="33">
        <v>32</v>
      </c>
      <c r="I759" s="34">
        <v>41607.608333333330</v>
      </c>
      <c r="J759" s="34">
        <v>41736.614583333336</v>
      </c>
      <c r="K759" s="35"/>
    </row>
    <row r="760" ht="31.5" customHeight="1">
      <c r="A760" t="s" s="30">
        <v>25</v>
      </c>
      <c r="B760" t="s" s="31">
        <v>1880</v>
      </c>
      <c r="C760" t="s" s="32">
        <v>1881</v>
      </c>
      <c r="D760" t="s" s="32">
        <v>241</v>
      </c>
      <c r="E760" t="s" s="32">
        <v>1817</v>
      </c>
      <c r="F760" s="35"/>
      <c r="G760" t="s" s="30">
        <v>31</v>
      </c>
      <c r="H760" t="s" s="33">
        <v>32</v>
      </c>
      <c r="I760" s="34">
        <v>41607.606944444444</v>
      </c>
      <c r="J760" s="34">
        <v>41681.513888888891</v>
      </c>
      <c r="K760" s="35"/>
    </row>
    <row r="761" ht="30" customHeight="1">
      <c r="A761" t="s" s="30">
        <v>25</v>
      </c>
      <c r="B761" t="s" s="31">
        <v>1882</v>
      </c>
      <c r="C761" t="s" s="32">
        <v>1883</v>
      </c>
      <c r="D761" t="s" s="32">
        <v>1884</v>
      </c>
      <c r="E761" t="s" s="32">
        <v>1760</v>
      </c>
      <c r="F761" t="s" s="32">
        <v>355</v>
      </c>
      <c r="G761" t="s" s="30">
        <v>31</v>
      </c>
      <c r="H761" t="s" s="33">
        <v>32</v>
      </c>
      <c r="I761" s="34">
        <v>41607.603472222225</v>
      </c>
      <c r="J761" s="34">
        <v>41607.603472222225</v>
      </c>
      <c r="K761" s="35"/>
    </row>
    <row r="762" ht="31.5" customHeight="1">
      <c r="A762" t="s" s="30">
        <v>25</v>
      </c>
      <c r="B762" t="s" s="31">
        <v>1885</v>
      </c>
      <c r="C762" t="s" s="32">
        <v>1886</v>
      </c>
      <c r="D762" t="s" s="32">
        <v>241</v>
      </c>
      <c r="E762" t="s" s="32">
        <v>1773</v>
      </c>
      <c r="F762" s="35"/>
      <c r="G762" t="s" s="30">
        <v>31</v>
      </c>
      <c r="H762" t="s" s="33">
        <v>32</v>
      </c>
      <c r="I762" s="34">
        <v>41607.6</v>
      </c>
      <c r="J762" s="34">
        <v>41733.643055555556</v>
      </c>
      <c r="K762" s="35"/>
    </row>
    <row r="763" ht="45" customHeight="1">
      <c r="A763" t="s" s="30">
        <v>25</v>
      </c>
      <c r="B763" t="s" s="31">
        <v>1887</v>
      </c>
      <c r="C763" t="s" s="32">
        <v>1888</v>
      </c>
      <c r="D763" t="s" s="32">
        <v>241</v>
      </c>
      <c r="E763" t="s" s="32">
        <v>861</v>
      </c>
      <c r="F763" s="35"/>
      <c r="G763" t="s" s="30">
        <v>31</v>
      </c>
      <c r="H763" t="s" s="33">
        <v>32</v>
      </c>
      <c r="I763" s="34">
        <v>41607.598611111112</v>
      </c>
      <c r="J763" s="34">
        <v>41736.613194444442</v>
      </c>
      <c r="K763" s="35"/>
    </row>
    <row r="764" ht="45" customHeight="1">
      <c r="A764" t="s" s="30">
        <v>25</v>
      </c>
      <c r="B764" t="s" s="31">
        <v>1889</v>
      </c>
      <c r="C764" t="s" s="32">
        <v>1890</v>
      </c>
      <c r="D764" t="s" s="32">
        <v>241</v>
      </c>
      <c r="E764" t="s" s="32">
        <v>1773</v>
      </c>
      <c r="F764" s="35"/>
      <c r="G764" t="s" s="30">
        <v>31</v>
      </c>
      <c r="H764" t="s" s="33">
        <v>32</v>
      </c>
      <c r="I764" s="34">
        <v>41607.59375</v>
      </c>
      <c r="J764" s="34">
        <v>41690.427083333336</v>
      </c>
      <c r="K764" s="35"/>
    </row>
    <row r="765" ht="31.5" customHeight="1">
      <c r="A765" t="s" s="30">
        <v>25</v>
      </c>
      <c r="B765" t="s" s="31">
        <v>1891</v>
      </c>
      <c r="C765" t="s" s="32">
        <v>1892</v>
      </c>
      <c r="D765" t="s" s="32">
        <v>241</v>
      </c>
      <c r="E765" t="s" s="32">
        <v>1817</v>
      </c>
      <c r="F765" s="35"/>
      <c r="G765" t="s" s="30">
        <v>31</v>
      </c>
      <c r="H765" t="s" s="33">
        <v>32</v>
      </c>
      <c r="I765" s="34">
        <v>41607.593055555553</v>
      </c>
      <c r="J765" s="34">
        <v>41702.429166666669</v>
      </c>
      <c r="K765" s="35"/>
    </row>
    <row r="766" ht="45" customHeight="1">
      <c r="A766" t="s" s="30">
        <v>25</v>
      </c>
      <c r="B766" t="s" s="31">
        <v>1893</v>
      </c>
      <c r="C766" t="s" s="32">
        <v>1894</v>
      </c>
      <c r="D766" t="s" s="32">
        <v>241</v>
      </c>
      <c r="E766" t="s" s="32">
        <v>861</v>
      </c>
      <c r="F766" s="35"/>
      <c r="G766" t="s" s="30">
        <v>31</v>
      </c>
      <c r="H766" t="s" s="33">
        <v>32</v>
      </c>
      <c r="I766" s="34">
        <v>41607.591666666667</v>
      </c>
      <c r="J766" s="34">
        <v>41736.613888888889</v>
      </c>
      <c r="K766" s="35"/>
    </row>
    <row r="767" ht="31.5" customHeight="1">
      <c r="A767" t="s" s="30">
        <v>25</v>
      </c>
      <c r="B767" t="s" s="31">
        <v>1895</v>
      </c>
      <c r="C767" t="s" s="32">
        <v>1896</v>
      </c>
      <c r="D767" t="s" s="32">
        <v>241</v>
      </c>
      <c r="E767" t="s" s="32">
        <v>1817</v>
      </c>
      <c r="F767" s="35"/>
      <c r="G767" t="s" s="30">
        <v>31</v>
      </c>
      <c r="H767" t="s" s="33">
        <v>32</v>
      </c>
      <c r="I767" s="34">
        <v>41607.590972222220</v>
      </c>
      <c r="J767" s="34">
        <v>41690.658333333333</v>
      </c>
      <c r="K767" s="35"/>
    </row>
    <row r="768" ht="45" customHeight="1">
      <c r="A768" t="s" s="30">
        <v>25</v>
      </c>
      <c r="B768" t="s" s="31">
        <v>1897</v>
      </c>
      <c r="C768" t="s" s="32">
        <v>1898</v>
      </c>
      <c r="D768" t="s" s="32">
        <v>241</v>
      </c>
      <c r="E768" t="s" s="32">
        <v>1773</v>
      </c>
      <c r="F768" s="35"/>
      <c r="G768" t="s" s="30">
        <v>31</v>
      </c>
      <c r="H768" t="s" s="33">
        <v>32</v>
      </c>
      <c r="I768" s="34">
        <v>41607.586111111108</v>
      </c>
      <c r="J768" s="34">
        <v>41733.643055555556</v>
      </c>
      <c r="K768" s="35"/>
    </row>
    <row r="769" ht="31.5" customHeight="1">
      <c r="A769" t="s" s="30">
        <v>25</v>
      </c>
      <c r="B769" t="s" s="31">
        <v>1899</v>
      </c>
      <c r="C769" t="s" s="32">
        <v>1900</v>
      </c>
      <c r="D769" t="s" s="32">
        <v>241</v>
      </c>
      <c r="E769" t="s" s="32">
        <v>1817</v>
      </c>
      <c r="F769" s="35"/>
      <c r="G769" t="s" s="30">
        <v>31</v>
      </c>
      <c r="H769" t="s" s="33">
        <v>32</v>
      </c>
      <c r="I769" s="34">
        <v>41607.584722222222</v>
      </c>
      <c r="J769" s="34">
        <v>41716.342361111114</v>
      </c>
      <c r="K769" s="35"/>
    </row>
    <row r="770" ht="45" customHeight="1">
      <c r="A770" t="s" s="30">
        <v>25</v>
      </c>
      <c r="B770" t="s" s="31">
        <v>1901</v>
      </c>
      <c r="C770" t="s" s="32">
        <v>1902</v>
      </c>
      <c r="D770" t="s" s="32">
        <v>241</v>
      </c>
      <c r="E770" t="s" s="32">
        <v>861</v>
      </c>
      <c r="F770" s="35"/>
      <c r="G770" t="s" s="30">
        <v>31</v>
      </c>
      <c r="H770" t="s" s="33">
        <v>32</v>
      </c>
      <c r="I770" s="34">
        <v>41607.583333333336</v>
      </c>
      <c r="J770" s="34">
        <v>41716.342361111114</v>
      </c>
      <c r="K770" s="35"/>
    </row>
    <row r="771" ht="45" customHeight="1">
      <c r="A771" t="s" s="30">
        <v>25</v>
      </c>
      <c r="B771" t="s" s="31">
        <v>1903</v>
      </c>
      <c r="C771" t="s" s="32">
        <v>1904</v>
      </c>
      <c r="D771" t="s" s="32">
        <v>241</v>
      </c>
      <c r="E771" t="s" s="32">
        <v>861</v>
      </c>
      <c r="F771" s="35"/>
      <c r="G771" t="s" s="30">
        <v>31</v>
      </c>
      <c r="H771" t="s" s="33">
        <v>32</v>
      </c>
      <c r="I771" s="34">
        <v>41607.579166666670</v>
      </c>
      <c r="J771" s="34">
        <v>41985.849305555559</v>
      </c>
      <c r="K771" s="35"/>
    </row>
    <row r="772" ht="45" customHeight="1">
      <c r="A772" t="s" s="30">
        <v>25</v>
      </c>
      <c r="B772" t="s" s="31">
        <v>1905</v>
      </c>
      <c r="C772" t="s" s="32">
        <v>1906</v>
      </c>
      <c r="D772" t="s" s="32">
        <v>241</v>
      </c>
      <c r="E772" t="s" s="32">
        <v>861</v>
      </c>
      <c r="F772" s="35"/>
      <c r="G772" t="s" s="30">
        <v>31</v>
      </c>
      <c r="H772" t="s" s="33">
        <v>32</v>
      </c>
      <c r="I772" s="34">
        <v>41607.577083333330</v>
      </c>
      <c r="J772" s="34">
        <v>41716.343055555553</v>
      </c>
      <c r="K772" s="35"/>
    </row>
    <row r="773" ht="30" customHeight="1">
      <c r="A773" t="s" s="30">
        <v>25</v>
      </c>
      <c r="B773" t="s" s="31">
        <v>1907</v>
      </c>
      <c r="C773" t="s" s="32">
        <v>1908</v>
      </c>
      <c r="D773" t="s" s="32">
        <v>906</v>
      </c>
      <c r="E773" t="s" s="32">
        <v>1909</v>
      </c>
      <c r="F773" t="s" s="32">
        <v>282</v>
      </c>
      <c r="G773" t="s" s="30">
        <v>43</v>
      </c>
      <c r="H773" t="s" s="33">
        <v>32</v>
      </c>
      <c r="I773" s="34">
        <v>41607.574305555558</v>
      </c>
      <c r="J773" s="34">
        <v>41978.45</v>
      </c>
      <c r="K773" s="35"/>
    </row>
    <row r="774" ht="45" customHeight="1">
      <c r="A774" t="s" s="30">
        <v>25</v>
      </c>
      <c r="B774" t="s" s="31">
        <v>1910</v>
      </c>
      <c r="C774" t="s" s="32">
        <v>1911</v>
      </c>
      <c r="D774" t="s" s="32">
        <v>241</v>
      </c>
      <c r="E774" t="s" s="32">
        <v>861</v>
      </c>
      <c r="F774" s="35"/>
      <c r="G774" t="s" s="30">
        <v>31</v>
      </c>
      <c r="H774" t="s" s="33">
        <v>32</v>
      </c>
      <c r="I774" s="34">
        <v>41607.558333333334</v>
      </c>
      <c r="J774" s="34">
        <v>41716.343055555553</v>
      </c>
      <c r="K774" s="35"/>
    </row>
    <row r="775" ht="31.5" customHeight="1">
      <c r="A775" t="s" s="30">
        <v>25</v>
      </c>
      <c r="B775" t="s" s="31">
        <v>1912</v>
      </c>
      <c r="C775" t="s" s="32">
        <v>1913</v>
      </c>
      <c r="D775" t="s" s="32">
        <v>644</v>
      </c>
      <c r="E775" t="s" s="32">
        <v>821</v>
      </c>
      <c r="F775" s="35"/>
      <c r="G775" t="s" s="30">
        <v>43</v>
      </c>
      <c r="H775" t="s" s="33">
        <v>32</v>
      </c>
      <c r="I775" s="34">
        <v>41607.364583333336</v>
      </c>
      <c r="J775" s="34">
        <v>41687.214583333334</v>
      </c>
      <c r="K775" s="35"/>
    </row>
    <row r="776" ht="31.5" customHeight="1">
      <c r="A776" t="s" s="30">
        <v>25</v>
      </c>
      <c r="B776" t="s" s="31">
        <v>1914</v>
      </c>
      <c r="C776" t="s" s="32">
        <v>1915</v>
      </c>
      <c r="D776" t="s" s="32">
        <v>1124</v>
      </c>
      <c r="E776" t="s" s="32">
        <v>1534</v>
      </c>
      <c r="F776" s="35"/>
      <c r="G776" t="s" s="30">
        <v>31</v>
      </c>
      <c r="H776" t="s" s="33">
        <v>32</v>
      </c>
      <c r="I776" s="34">
        <v>41607.267361111109</v>
      </c>
      <c r="J776" s="34">
        <v>41659.461111111108</v>
      </c>
      <c r="K776" s="35"/>
    </row>
    <row r="777" ht="31.5" customHeight="1">
      <c r="A777" t="s" s="30">
        <v>25</v>
      </c>
      <c r="B777" t="s" s="31">
        <v>1916</v>
      </c>
      <c r="C777" t="s" s="32">
        <v>1917</v>
      </c>
      <c r="D777" t="s" s="32">
        <v>1124</v>
      </c>
      <c r="E777" t="s" s="32">
        <v>1534</v>
      </c>
      <c r="F777" s="35"/>
      <c r="G777" t="s" s="30">
        <v>31</v>
      </c>
      <c r="H777" t="s" s="33">
        <v>32</v>
      </c>
      <c r="I777" s="34">
        <v>41607.257638888892</v>
      </c>
      <c r="J777" s="34">
        <v>41659.459722222222</v>
      </c>
      <c r="K777" s="35"/>
    </row>
    <row r="778" ht="45" customHeight="1">
      <c r="A778" t="s" s="30">
        <v>25</v>
      </c>
      <c r="B778" t="s" s="31">
        <v>1918</v>
      </c>
      <c r="C778" t="s" s="32">
        <v>1919</v>
      </c>
      <c r="D778" t="s" s="32">
        <v>241</v>
      </c>
      <c r="E778" t="s" s="32">
        <v>1817</v>
      </c>
      <c r="F778" s="35"/>
      <c r="G778" t="s" s="30">
        <v>31</v>
      </c>
      <c r="H778" t="s" s="33">
        <v>32</v>
      </c>
      <c r="I778" s="34">
        <v>41606.832638888889</v>
      </c>
      <c r="J778" s="34">
        <v>41716.34375</v>
      </c>
      <c r="K778" s="35"/>
    </row>
    <row r="779" ht="31.5" customHeight="1">
      <c r="A779" t="s" s="30">
        <v>25</v>
      </c>
      <c r="B779" t="s" s="31">
        <v>1920</v>
      </c>
      <c r="C779" t="s" s="32">
        <v>1921</v>
      </c>
      <c r="D779" t="s" s="32">
        <v>241</v>
      </c>
      <c r="E779" t="s" s="32">
        <v>1817</v>
      </c>
      <c r="F779" s="35"/>
      <c r="G779" t="s" s="30">
        <v>31</v>
      </c>
      <c r="H779" t="s" s="33">
        <v>32</v>
      </c>
      <c r="I779" s="34">
        <v>41606.822916666664</v>
      </c>
      <c r="J779" s="34">
        <v>41703.410416666666</v>
      </c>
      <c r="K779" s="35"/>
    </row>
    <row r="780" ht="31.5" customHeight="1">
      <c r="A780" t="s" s="30">
        <v>25</v>
      </c>
      <c r="B780" t="s" s="31">
        <v>1922</v>
      </c>
      <c r="C780" t="s" s="32">
        <v>1923</v>
      </c>
      <c r="D780" t="s" s="32">
        <v>241</v>
      </c>
      <c r="E780" t="s" s="32">
        <v>1817</v>
      </c>
      <c r="F780" s="35"/>
      <c r="G780" t="s" s="30">
        <v>31</v>
      </c>
      <c r="H780" t="s" s="33">
        <v>32</v>
      </c>
      <c r="I780" s="34">
        <v>41606.821527777778</v>
      </c>
      <c r="J780" s="34">
        <v>41690.425</v>
      </c>
      <c r="K780" s="35"/>
    </row>
    <row r="781" ht="31.5" customHeight="1">
      <c r="A781" t="s" s="30">
        <v>25</v>
      </c>
      <c r="B781" t="s" s="31">
        <v>1924</v>
      </c>
      <c r="C781" t="s" s="32">
        <v>1925</v>
      </c>
      <c r="D781" t="s" s="32">
        <v>241</v>
      </c>
      <c r="E781" t="s" s="32">
        <v>1817</v>
      </c>
      <c r="F781" s="35"/>
      <c r="G781" t="s" s="30">
        <v>31</v>
      </c>
      <c r="H781" t="s" s="33">
        <v>32</v>
      </c>
      <c r="I781" s="34">
        <v>41606.809722222220</v>
      </c>
      <c r="J781" s="34">
        <v>41702.430555555555</v>
      </c>
      <c r="K781" s="35"/>
    </row>
    <row r="782" ht="31.5" customHeight="1">
      <c r="A782" t="s" s="30">
        <v>25</v>
      </c>
      <c r="B782" t="s" s="31">
        <v>1926</v>
      </c>
      <c r="C782" t="s" s="32">
        <v>1927</v>
      </c>
      <c r="D782" t="s" s="32">
        <v>241</v>
      </c>
      <c r="E782" t="s" s="32">
        <v>1817</v>
      </c>
      <c r="F782" s="35"/>
      <c r="G782" t="s" s="30">
        <v>31</v>
      </c>
      <c r="H782" t="s" s="33">
        <v>32</v>
      </c>
      <c r="I782" s="34">
        <v>41606.796527777777</v>
      </c>
      <c r="J782" s="34">
        <v>41702.430555555555</v>
      </c>
      <c r="K782" s="35"/>
    </row>
    <row r="783" ht="30" customHeight="1">
      <c r="A783" t="s" s="30">
        <v>25</v>
      </c>
      <c r="B783" t="s" s="31">
        <v>1928</v>
      </c>
      <c r="C783" t="s" s="32">
        <v>1929</v>
      </c>
      <c r="D783" t="s" s="32">
        <v>1930</v>
      </c>
      <c r="E783" t="s" s="32">
        <v>1746</v>
      </c>
      <c r="F783" t="s" s="32">
        <v>30</v>
      </c>
      <c r="G783" t="s" s="30">
        <v>31</v>
      </c>
      <c r="H783" t="s" s="33">
        <v>32</v>
      </c>
      <c r="I783" s="34">
        <v>41606.41875</v>
      </c>
      <c r="J783" s="34">
        <v>41676.647916666669</v>
      </c>
      <c r="K783" s="35"/>
    </row>
    <row r="784" ht="30" customHeight="1">
      <c r="A784" t="s" s="30">
        <v>25</v>
      </c>
      <c r="B784" t="s" s="31">
        <v>1931</v>
      </c>
      <c r="C784" t="s" s="32">
        <v>1932</v>
      </c>
      <c r="D784" t="s" s="32">
        <v>410</v>
      </c>
      <c r="E784" t="s" s="32">
        <v>1933</v>
      </c>
      <c r="F784" t="s" s="32">
        <v>30</v>
      </c>
      <c r="G784" t="s" s="30">
        <v>31</v>
      </c>
      <c r="H784" t="s" s="33">
        <v>32</v>
      </c>
      <c r="I784" s="34">
        <v>41606.397222222222</v>
      </c>
      <c r="J784" s="34">
        <v>41606.397222222222</v>
      </c>
      <c r="K784" s="35"/>
    </row>
    <row r="785" ht="30" customHeight="1">
      <c r="A785" t="s" s="30">
        <v>25</v>
      </c>
      <c r="B785" t="s" s="31">
        <v>1934</v>
      </c>
      <c r="C785" t="s" s="32">
        <v>1935</v>
      </c>
      <c r="D785" t="s" s="32">
        <v>1936</v>
      </c>
      <c r="E785" t="s" s="32">
        <v>1937</v>
      </c>
      <c r="F785" t="s" s="32">
        <v>223</v>
      </c>
      <c r="G785" t="s" s="30">
        <v>31</v>
      </c>
      <c r="H785" t="s" s="33">
        <v>32</v>
      </c>
      <c r="I785" s="34">
        <v>41605.247222222220</v>
      </c>
      <c r="J785" s="34">
        <v>41606.272222222222</v>
      </c>
      <c r="K785" s="35"/>
    </row>
    <row r="786" ht="30" customHeight="1">
      <c r="A786" t="s" s="30">
        <v>25</v>
      </c>
      <c r="B786" t="s" s="31">
        <v>1938</v>
      </c>
      <c r="C786" t="s" s="32">
        <v>1939</v>
      </c>
      <c r="D786" t="s" s="32">
        <v>226</v>
      </c>
      <c r="E786" t="s" s="32">
        <v>1940</v>
      </c>
      <c r="F786" t="s" s="32">
        <v>30</v>
      </c>
      <c r="G786" t="s" s="30">
        <v>31</v>
      </c>
      <c r="H786" t="s" s="33">
        <v>32</v>
      </c>
      <c r="I786" s="34">
        <v>41601.728472222225</v>
      </c>
      <c r="J786" s="34">
        <v>41603.026388888888</v>
      </c>
      <c r="K786" s="35"/>
    </row>
    <row r="787" ht="30" customHeight="1">
      <c r="A787" t="s" s="30">
        <v>25</v>
      </c>
      <c r="B787" t="s" s="31">
        <v>1941</v>
      </c>
      <c r="C787" t="s" s="32">
        <v>1942</v>
      </c>
      <c r="D787" t="s" s="32">
        <v>1943</v>
      </c>
      <c r="E787" t="s" s="32">
        <v>1940</v>
      </c>
      <c r="F787" t="s" s="32">
        <v>30</v>
      </c>
      <c r="G787" t="s" s="30">
        <v>31</v>
      </c>
      <c r="H787" t="s" s="33">
        <v>32</v>
      </c>
      <c r="I787" s="34">
        <v>41601.715277777781</v>
      </c>
      <c r="J787" s="34">
        <v>41603.165277777778</v>
      </c>
      <c r="K787" s="35"/>
    </row>
    <row r="788" ht="30" customHeight="1">
      <c r="A788" t="s" s="30">
        <v>25</v>
      </c>
      <c r="B788" t="s" s="31">
        <v>1944</v>
      </c>
      <c r="C788" t="s" s="32">
        <v>1945</v>
      </c>
      <c r="D788" t="s" s="32">
        <v>1946</v>
      </c>
      <c r="E788" t="s" s="32">
        <v>1947</v>
      </c>
      <c r="F788" t="s" s="32">
        <v>30</v>
      </c>
      <c r="G788" t="s" s="30">
        <v>31</v>
      </c>
      <c r="H788" t="s" s="33">
        <v>32</v>
      </c>
      <c r="I788" s="34">
        <v>41601.168055555558</v>
      </c>
      <c r="J788" s="34">
        <v>41612.0875</v>
      </c>
      <c r="K788" s="35"/>
    </row>
    <row r="789" ht="30" customHeight="1">
      <c r="A789" t="s" s="30">
        <v>25</v>
      </c>
      <c r="B789" t="s" s="31">
        <v>1948</v>
      </c>
      <c r="C789" t="s" s="32">
        <v>1949</v>
      </c>
      <c r="D789" t="s" s="32">
        <v>410</v>
      </c>
      <c r="E789" t="s" s="32">
        <v>1756</v>
      </c>
      <c r="F789" t="s" s="32">
        <v>355</v>
      </c>
      <c r="G789" t="s" s="30">
        <v>31</v>
      </c>
      <c r="H789" t="s" s="33">
        <v>32</v>
      </c>
      <c r="I789" s="34">
        <v>41599.409027777780</v>
      </c>
      <c r="J789" s="34">
        <v>41605.903472222220</v>
      </c>
      <c r="K789" s="35"/>
    </row>
    <row r="790" ht="30" customHeight="1">
      <c r="A790" t="s" s="30">
        <v>25</v>
      </c>
      <c r="B790" t="s" s="31">
        <v>1950</v>
      </c>
      <c r="C790" t="s" s="32">
        <v>1951</v>
      </c>
      <c r="D790" t="s" s="32">
        <v>1952</v>
      </c>
      <c r="E790" t="s" s="32">
        <v>1937</v>
      </c>
      <c r="F790" t="s" s="32">
        <v>355</v>
      </c>
      <c r="G790" t="s" s="30">
        <v>43</v>
      </c>
      <c r="H790" t="s" s="33">
        <v>32</v>
      </c>
      <c r="I790" s="34">
        <v>41599.20625</v>
      </c>
      <c r="J790" s="34">
        <v>41605.248611111114</v>
      </c>
      <c r="K790" s="35"/>
    </row>
    <row r="791" ht="30" customHeight="1">
      <c r="A791" t="s" s="30">
        <v>25</v>
      </c>
      <c r="B791" t="s" s="31">
        <v>1953</v>
      </c>
      <c r="C791" t="s" s="32">
        <v>1954</v>
      </c>
      <c r="D791" t="s" s="32">
        <v>1930</v>
      </c>
      <c r="E791" t="s" s="32">
        <v>1955</v>
      </c>
      <c r="F791" t="s" s="32">
        <v>30</v>
      </c>
      <c r="G791" t="s" s="30">
        <v>31</v>
      </c>
      <c r="H791" t="s" s="33">
        <v>32</v>
      </c>
      <c r="I791" s="34">
        <v>41597.817361111112</v>
      </c>
      <c r="J791" s="34">
        <v>41676.642361111109</v>
      </c>
      <c r="K791" s="35"/>
    </row>
    <row r="792" ht="30" customHeight="1">
      <c r="A792" t="s" s="30">
        <v>25</v>
      </c>
      <c r="B792" t="s" s="31">
        <v>1956</v>
      </c>
      <c r="C792" t="s" s="32">
        <v>1957</v>
      </c>
      <c r="D792" t="s" s="32">
        <v>1930</v>
      </c>
      <c r="E792" t="s" s="32">
        <v>1760</v>
      </c>
      <c r="F792" t="s" s="32">
        <v>223</v>
      </c>
      <c r="G792" t="s" s="30">
        <v>31</v>
      </c>
      <c r="H792" t="s" s="33">
        <v>32</v>
      </c>
      <c r="I792" s="34">
        <v>41596.445833333331</v>
      </c>
      <c r="J792" s="34">
        <v>41600.536111111112</v>
      </c>
      <c r="K792" s="35"/>
    </row>
    <row r="793" ht="60" customHeight="1">
      <c r="A793" t="s" s="30">
        <v>25</v>
      </c>
      <c r="B793" t="s" s="31">
        <v>1958</v>
      </c>
      <c r="C793" t="s" s="32">
        <v>1959</v>
      </c>
      <c r="D793" t="s" s="32">
        <v>1727</v>
      </c>
      <c r="E793" t="s" s="32">
        <v>394</v>
      </c>
      <c r="F793" t="s" s="32">
        <v>30</v>
      </c>
      <c r="G793" t="s" s="30">
        <v>79</v>
      </c>
      <c r="H793" t="s" s="32">
        <v>80</v>
      </c>
      <c r="I793" s="34">
        <v>41592.730555555558</v>
      </c>
      <c r="J793" s="34">
        <v>41669.542361111111</v>
      </c>
      <c r="K793" s="35"/>
    </row>
    <row r="794" ht="30" customHeight="1">
      <c r="A794" t="s" s="30">
        <v>25</v>
      </c>
      <c r="B794" t="s" s="31">
        <v>1960</v>
      </c>
      <c r="C794" t="s" s="32">
        <v>1961</v>
      </c>
      <c r="D794" t="s" s="32">
        <v>1310</v>
      </c>
      <c r="E794" t="s" s="32">
        <v>1289</v>
      </c>
      <c r="F794" t="s" s="32">
        <v>30</v>
      </c>
      <c r="G794" t="s" s="30">
        <v>31</v>
      </c>
      <c r="H794" t="s" s="33">
        <v>32</v>
      </c>
      <c r="I794" s="34">
        <v>41592.527083333334</v>
      </c>
      <c r="J794" s="34">
        <v>41592.527083333334</v>
      </c>
      <c r="K794" s="35"/>
    </row>
    <row r="795" ht="45" customHeight="1">
      <c r="A795" t="s" s="30">
        <v>25</v>
      </c>
      <c r="B795" t="s" s="31">
        <v>1962</v>
      </c>
      <c r="C795" t="s" s="32">
        <v>1963</v>
      </c>
      <c r="D795" t="s" s="32">
        <v>1964</v>
      </c>
      <c r="E795" t="s" s="32">
        <v>1965</v>
      </c>
      <c r="F795" t="s" s="32">
        <v>355</v>
      </c>
      <c r="G795" t="s" s="30">
        <v>31</v>
      </c>
      <c r="H795" t="s" s="33">
        <v>32</v>
      </c>
      <c r="I795" s="34">
        <v>41591.917361111111</v>
      </c>
      <c r="J795" s="34">
        <v>42258.379861111112</v>
      </c>
      <c r="K795" s="35"/>
    </row>
    <row r="796" ht="45" customHeight="1">
      <c r="A796" t="s" s="30">
        <v>25</v>
      </c>
      <c r="B796" t="s" s="31">
        <v>1966</v>
      </c>
      <c r="C796" t="s" s="32">
        <v>1967</v>
      </c>
      <c r="D796" t="s" s="32">
        <v>241</v>
      </c>
      <c r="E796" t="s" s="32">
        <v>1968</v>
      </c>
      <c r="F796" s="35"/>
      <c r="G796" t="s" s="30">
        <v>31</v>
      </c>
      <c r="H796" t="s" s="33">
        <v>32</v>
      </c>
      <c r="I796" s="34">
        <v>41591.840277777781</v>
      </c>
      <c r="J796" s="34">
        <v>41701.800694444442</v>
      </c>
      <c r="K796" s="35"/>
    </row>
    <row r="797" ht="45" customHeight="1">
      <c r="A797" t="s" s="30">
        <v>25</v>
      </c>
      <c r="B797" t="s" s="31">
        <v>1969</v>
      </c>
      <c r="C797" t="s" s="32">
        <v>1970</v>
      </c>
      <c r="D797" t="s" s="32">
        <v>241</v>
      </c>
      <c r="E797" t="s" s="32">
        <v>1968</v>
      </c>
      <c r="F797" s="35"/>
      <c r="G797" t="s" s="30">
        <v>31</v>
      </c>
      <c r="H797" t="s" s="33">
        <v>32</v>
      </c>
      <c r="I797" s="34">
        <v>41591.839583333334</v>
      </c>
      <c r="J797" s="34">
        <v>41722.693055555559</v>
      </c>
      <c r="K797" s="35"/>
    </row>
    <row r="798" ht="31.5" customHeight="1">
      <c r="A798" t="s" s="30">
        <v>25</v>
      </c>
      <c r="B798" t="s" s="31">
        <v>1971</v>
      </c>
      <c r="C798" t="s" s="32">
        <v>1972</v>
      </c>
      <c r="D798" t="s" s="32">
        <v>241</v>
      </c>
      <c r="E798" t="s" s="32">
        <v>1968</v>
      </c>
      <c r="F798" s="35"/>
      <c r="G798" t="s" s="30">
        <v>31</v>
      </c>
      <c r="H798" t="s" s="33">
        <v>32</v>
      </c>
      <c r="I798" s="34">
        <v>41591.838888888888</v>
      </c>
      <c r="J798" s="34">
        <v>41736.440972222219</v>
      </c>
      <c r="K798" s="35"/>
    </row>
    <row r="799" ht="31.5" customHeight="1">
      <c r="A799" t="s" s="30">
        <v>25</v>
      </c>
      <c r="B799" t="s" s="31">
        <v>1973</v>
      </c>
      <c r="C799" t="s" s="32">
        <v>1974</v>
      </c>
      <c r="D799" t="s" s="32">
        <v>241</v>
      </c>
      <c r="E799" t="s" s="32">
        <v>1968</v>
      </c>
      <c r="F799" s="35"/>
      <c r="G799" t="s" s="30">
        <v>31</v>
      </c>
      <c r="H799" t="s" s="33">
        <v>32</v>
      </c>
      <c r="I799" s="34">
        <v>41591.838194444441</v>
      </c>
      <c r="J799" s="34">
        <v>41683.752083333333</v>
      </c>
      <c r="K799" s="35"/>
    </row>
    <row r="800" ht="45" customHeight="1">
      <c r="A800" t="s" s="30">
        <v>25</v>
      </c>
      <c r="B800" t="s" s="31">
        <v>1975</v>
      </c>
      <c r="C800" t="s" s="32">
        <v>1976</v>
      </c>
      <c r="D800" t="s" s="32">
        <v>241</v>
      </c>
      <c r="E800" t="s" s="32">
        <v>1968</v>
      </c>
      <c r="F800" s="35"/>
      <c r="G800" t="s" s="30">
        <v>31</v>
      </c>
      <c r="H800" t="s" s="33">
        <v>32</v>
      </c>
      <c r="I800" s="34">
        <v>41591.8375</v>
      </c>
      <c r="J800" s="34">
        <v>41736.431944444441</v>
      </c>
      <c r="K800" s="35"/>
    </row>
    <row r="801" ht="31.5" customHeight="1">
      <c r="A801" t="s" s="30">
        <v>25</v>
      </c>
      <c r="B801" t="s" s="31">
        <v>1977</v>
      </c>
      <c r="C801" t="s" s="32">
        <v>1978</v>
      </c>
      <c r="D801" t="s" s="32">
        <v>241</v>
      </c>
      <c r="E801" t="s" s="32">
        <v>1968</v>
      </c>
      <c r="F801" s="35"/>
      <c r="G801" t="s" s="30">
        <v>31</v>
      </c>
      <c r="H801" t="s" s="33">
        <v>32</v>
      </c>
      <c r="I801" s="34">
        <v>41591.835416666669</v>
      </c>
      <c r="J801" s="34">
        <v>41683.752083333333</v>
      </c>
      <c r="K801" s="35"/>
    </row>
    <row r="802" ht="31.5" customHeight="1">
      <c r="A802" t="s" s="30">
        <v>25</v>
      </c>
      <c r="B802" t="s" s="31">
        <v>1979</v>
      </c>
      <c r="C802" t="s" s="32">
        <v>1980</v>
      </c>
      <c r="D802" t="s" s="32">
        <v>241</v>
      </c>
      <c r="E802" t="s" s="32">
        <v>810</v>
      </c>
      <c r="F802" s="35"/>
      <c r="G802" t="s" s="30">
        <v>31</v>
      </c>
      <c r="H802" t="s" s="33">
        <v>32</v>
      </c>
      <c r="I802" s="34">
        <v>41591.834722222222</v>
      </c>
      <c r="J802" s="34">
        <v>41736.448611111111</v>
      </c>
      <c r="K802" s="35"/>
    </row>
    <row r="803" ht="60" customHeight="1">
      <c r="A803" t="s" s="30">
        <v>25</v>
      </c>
      <c r="B803" t="s" s="31">
        <v>1981</v>
      </c>
      <c r="C803" t="s" s="32">
        <v>1982</v>
      </c>
      <c r="D803" t="s" s="32">
        <v>241</v>
      </c>
      <c r="E803" t="s" s="32">
        <v>1968</v>
      </c>
      <c r="F803" s="35"/>
      <c r="G803" t="s" s="30">
        <v>31</v>
      </c>
      <c r="H803" t="s" s="33">
        <v>32</v>
      </c>
      <c r="I803" s="34">
        <v>41591.834027777775</v>
      </c>
      <c r="J803" s="34">
        <v>41736.438194444447</v>
      </c>
      <c r="K803" s="35"/>
    </row>
    <row r="804" ht="31.5" customHeight="1">
      <c r="A804" t="s" s="30">
        <v>25</v>
      </c>
      <c r="B804" t="s" s="31">
        <v>1983</v>
      </c>
      <c r="C804" t="s" s="32">
        <v>1984</v>
      </c>
      <c r="D804" t="s" s="32">
        <v>241</v>
      </c>
      <c r="E804" t="s" s="32">
        <v>1985</v>
      </c>
      <c r="F804" s="35"/>
      <c r="G804" t="s" s="30">
        <v>31</v>
      </c>
      <c r="H804" t="s" s="33">
        <v>32</v>
      </c>
      <c r="I804" s="34">
        <v>41591.830555555556</v>
      </c>
      <c r="J804" s="34">
        <v>41736.439583333333</v>
      </c>
      <c r="K804" s="35"/>
    </row>
    <row r="805" ht="31.5" customHeight="1">
      <c r="A805" t="s" s="30">
        <v>25</v>
      </c>
      <c r="B805" t="s" s="31">
        <v>1986</v>
      </c>
      <c r="C805" t="s" s="32">
        <v>1987</v>
      </c>
      <c r="D805" t="s" s="32">
        <v>241</v>
      </c>
      <c r="E805" t="s" s="32">
        <v>1968</v>
      </c>
      <c r="F805" s="35"/>
      <c r="G805" t="s" s="30">
        <v>31</v>
      </c>
      <c r="H805" t="s" s="33">
        <v>32</v>
      </c>
      <c r="I805" s="34">
        <v>41591.828472222223</v>
      </c>
      <c r="J805" s="34">
        <v>41733.64375</v>
      </c>
      <c r="K805" s="35"/>
    </row>
    <row r="806" ht="31.5" customHeight="1">
      <c r="A806" t="s" s="30">
        <v>25</v>
      </c>
      <c r="B806" t="s" s="31">
        <v>1988</v>
      </c>
      <c r="C806" t="s" s="32">
        <v>1989</v>
      </c>
      <c r="D806" t="s" s="32">
        <v>241</v>
      </c>
      <c r="E806" t="s" s="32">
        <v>1985</v>
      </c>
      <c r="F806" s="35"/>
      <c r="G806" t="s" s="30">
        <v>43</v>
      </c>
      <c r="H806" t="s" s="33">
        <v>32</v>
      </c>
      <c r="I806" s="34">
        <v>41591.823611111111</v>
      </c>
      <c r="J806" s="34">
        <v>41736.438194444447</v>
      </c>
      <c r="K806" s="35"/>
    </row>
    <row r="807" ht="45" customHeight="1">
      <c r="A807" t="s" s="30">
        <v>25</v>
      </c>
      <c r="B807" t="s" s="31">
        <v>1990</v>
      </c>
      <c r="C807" t="s" s="32">
        <v>1991</v>
      </c>
      <c r="D807" t="s" s="32">
        <v>241</v>
      </c>
      <c r="E807" t="s" s="32">
        <v>1985</v>
      </c>
      <c r="F807" s="35"/>
      <c r="G807" t="s" s="30">
        <v>31</v>
      </c>
      <c r="H807" t="s" s="33">
        <v>32</v>
      </c>
      <c r="I807" s="34">
        <v>41591.822222222225</v>
      </c>
      <c r="J807" s="34">
        <v>41591.822916666664</v>
      </c>
      <c r="K807" s="35"/>
    </row>
    <row r="808" ht="31.5" customHeight="1">
      <c r="A808" t="s" s="30">
        <v>25</v>
      </c>
      <c r="B808" t="s" s="31">
        <v>1992</v>
      </c>
      <c r="C808" t="s" s="32">
        <v>1993</v>
      </c>
      <c r="D808" t="s" s="32">
        <v>241</v>
      </c>
      <c r="E808" t="s" s="32">
        <v>1985</v>
      </c>
      <c r="F808" s="35"/>
      <c r="G808" t="s" s="30">
        <v>31</v>
      </c>
      <c r="H808" t="s" s="33">
        <v>32</v>
      </c>
      <c r="I808" s="34">
        <v>41591.822222222225</v>
      </c>
      <c r="J808" s="34">
        <v>41736.448611111111</v>
      </c>
      <c r="K808" s="35"/>
    </row>
    <row r="809" ht="45" customHeight="1">
      <c r="A809" t="s" s="30">
        <v>25</v>
      </c>
      <c r="B809" t="s" s="31">
        <v>1994</v>
      </c>
      <c r="C809" t="s" s="32">
        <v>1995</v>
      </c>
      <c r="D809" t="s" s="32">
        <v>241</v>
      </c>
      <c r="E809" t="s" s="32">
        <v>1968</v>
      </c>
      <c r="F809" s="35"/>
      <c r="G809" t="s" s="30">
        <v>31</v>
      </c>
      <c r="H809" t="s" s="33">
        <v>32</v>
      </c>
      <c r="I809" s="34">
        <v>41591.811805555553</v>
      </c>
      <c r="J809" s="34">
        <v>41716.538194444445</v>
      </c>
      <c r="K809" s="35"/>
    </row>
    <row r="810" ht="45" customHeight="1">
      <c r="A810" t="s" s="30">
        <v>25</v>
      </c>
      <c r="B810" t="s" s="31">
        <v>1996</v>
      </c>
      <c r="C810" t="s" s="32">
        <v>1997</v>
      </c>
      <c r="D810" t="s" s="32">
        <v>241</v>
      </c>
      <c r="E810" t="s" s="32">
        <v>1968</v>
      </c>
      <c r="F810" s="35"/>
      <c r="G810" t="s" s="30">
        <v>31</v>
      </c>
      <c r="H810" t="s" s="33">
        <v>32</v>
      </c>
      <c r="I810" s="34">
        <v>41591.810416666667</v>
      </c>
      <c r="J810" s="34">
        <v>41736.432638888888</v>
      </c>
      <c r="K810" s="35"/>
    </row>
    <row r="811" ht="31.5" customHeight="1">
      <c r="A811" t="s" s="30">
        <v>25</v>
      </c>
      <c r="B811" t="s" s="31">
        <v>1998</v>
      </c>
      <c r="C811" t="s" s="32">
        <v>1999</v>
      </c>
      <c r="D811" t="s" s="32">
        <v>241</v>
      </c>
      <c r="E811" t="s" s="32">
        <v>1985</v>
      </c>
      <c r="F811" s="35"/>
      <c r="G811" t="s" s="30">
        <v>31</v>
      </c>
      <c r="H811" t="s" s="33">
        <v>32</v>
      </c>
      <c r="I811" s="34">
        <v>41591.80625</v>
      </c>
      <c r="J811" s="34">
        <v>41718.373611111114</v>
      </c>
      <c r="K811" s="35"/>
    </row>
    <row r="812" ht="31.5" customHeight="1">
      <c r="A812" t="s" s="30">
        <v>25</v>
      </c>
      <c r="B812" t="s" s="31">
        <v>2000</v>
      </c>
      <c r="C812" t="s" s="32">
        <v>2001</v>
      </c>
      <c r="D812" t="s" s="32">
        <v>241</v>
      </c>
      <c r="E812" t="s" s="32">
        <v>810</v>
      </c>
      <c r="F812" s="35"/>
      <c r="G812" t="s" s="30">
        <v>31</v>
      </c>
      <c r="H812" t="s" s="33">
        <v>32</v>
      </c>
      <c r="I812" s="34">
        <v>41591.805555555555</v>
      </c>
      <c r="J812" s="34">
        <v>41591.80625</v>
      </c>
      <c r="K812" s="35"/>
    </row>
    <row r="813" ht="45" customHeight="1">
      <c r="A813" t="s" s="30">
        <v>25</v>
      </c>
      <c r="B813" t="s" s="31">
        <v>2002</v>
      </c>
      <c r="C813" t="s" s="32">
        <v>2003</v>
      </c>
      <c r="D813" t="s" s="32">
        <v>241</v>
      </c>
      <c r="E813" t="s" s="32">
        <v>1985</v>
      </c>
      <c r="F813" s="35"/>
      <c r="G813" t="s" s="30">
        <v>43</v>
      </c>
      <c r="H813" t="s" s="33">
        <v>32</v>
      </c>
      <c r="I813" s="34">
        <v>41591.804861111108</v>
      </c>
      <c r="J813" s="34">
        <v>41736.440972222219</v>
      </c>
      <c r="K813" s="35"/>
    </row>
    <row r="814" ht="31.5" customHeight="1">
      <c r="A814" t="s" s="30">
        <v>25</v>
      </c>
      <c r="B814" t="s" s="31">
        <v>2004</v>
      </c>
      <c r="C814" t="s" s="32">
        <v>2005</v>
      </c>
      <c r="D814" t="s" s="32">
        <v>241</v>
      </c>
      <c r="E814" t="s" s="32">
        <v>810</v>
      </c>
      <c r="F814" s="35"/>
      <c r="G814" t="s" s="30">
        <v>31</v>
      </c>
      <c r="H814" t="s" s="33">
        <v>32</v>
      </c>
      <c r="I814" s="34">
        <v>41591.804861111108</v>
      </c>
      <c r="J814" s="34">
        <v>41683.55625</v>
      </c>
      <c r="K814" s="35"/>
    </row>
    <row r="815" ht="31.5" customHeight="1">
      <c r="A815" t="s" s="30">
        <v>25</v>
      </c>
      <c r="B815" t="s" s="31">
        <v>2006</v>
      </c>
      <c r="C815" t="s" s="32">
        <v>2007</v>
      </c>
      <c r="D815" t="s" s="32">
        <v>241</v>
      </c>
      <c r="E815" t="s" s="32">
        <v>810</v>
      </c>
      <c r="F815" s="35"/>
      <c r="G815" t="s" s="30">
        <v>31</v>
      </c>
      <c r="H815" t="s" s="33">
        <v>32</v>
      </c>
      <c r="I815" s="34">
        <v>41591.804861111108</v>
      </c>
      <c r="J815" s="34">
        <v>41683.55625</v>
      </c>
      <c r="K815" s="35"/>
    </row>
    <row r="816" ht="31.5" customHeight="1">
      <c r="A816" t="s" s="30">
        <v>25</v>
      </c>
      <c r="B816" t="s" s="31">
        <v>2008</v>
      </c>
      <c r="C816" t="s" s="32">
        <v>2009</v>
      </c>
      <c r="D816" t="s" s="32">
        <v>241</v>
      </c>
      <c r="E816" t="s" s="32">
        <v>810</v>
      </c>
      <c r="F816" s="35"/>
      <c r="G816" t="s" s="30">
        <v>31</v>
      </c>
      <c r="H816" t="s" s="33">
        <v>32</v>
      </c>
      <c r="I816" s="34">
        <v>41591.804166666669</v>
      </c>
      <c r="J816" s="34">
        <v>41683.55625</v>
      </c>
      <c r="K816" s="35"/>
    </row>
    <row r="817" ht="31.5" customHeight="1">
      <c r="A817" t="s" s="30">
        <v>25</v>
      </c>
      <c r="B817" t="s" s="31">
        <v>2010</v>
      </c>
      <c r="C817" t="s" s="32">
        <v>2011</v>
      </c>
      <c r="D817" t="s" s="32">
        <v>241</v>
      </c>
      <c r="E817" t="s" s="32">
        <v>810</v>
      </c>
      <c r="F817" s="35"/>
      <c r="G817" t="s" s="30">
        <v>31</v>
      </c>
      <c r="H817" t="s" s="33">
        <v>32</v>
      </c>
      <c r="I817" s="34">
        <v>41591.804166666669</v>
      </c>
      <c r="J817" s="34">
        <v>41683.55625</v>
      </c>
      <c r="K817" s="35"/>
    </row>
    <row r="818" ht="31.5" customHeight="1">
      <c r="A818" t="s" s="30">
        <v>25</v>
      </c>
      <c r="B818" t="s" s="31">
        <v>2012</v>
      </c>
      <c r="C818" t="s" s="32">
        <v>2013</v>
      </c>
      <c r="D818" t="s" s="32">
        <v>241</v>
      </c>
      <c r="E818" t="s" s="32">
        <v>1985</v>
      </c>
      <c r="F818" s="35"/>
      <c r="G818" t="s" s="30">
        <v>31</v>
      </c>
      <c r="H818" t="s" s="33">
        <v>32</v>
      </c>
      <c r="I818" s="34">
        <v>41591.804166666669</v>
      </c>
      <c r="J818" s="34">
        <v>41736.435416666667</v>
      </c>
      <c r="K818" s="35"/>
    </row>
    <row r="819" ht="31.5" customHeight="1">
      <c r="A819" t="s" s="30">
        <v>25</v>
      </c>
      <c r="B819" t="s" s="31">
        <v>2014</v>
      </c>
      <c r="C819" t="s" s="32">
        <v>2015</v>
      </c>
      <c r="D819" t="s" s="32">
        <v>241</v>
      </c>
      <c r="E819" t="s" s="32">
        <v>810</v>
      </c>
      <c r="F819" s="35"/>
      <c r="G819" t="s" s="30">
        <v>31</v>
      </c>
      <c r="H819" t="s" s="33">
        <v>32</v>
      </c>
      <c r="I819" s="34">
        <v>41591.804166666669</v>
      </c>
      <c r="J819" s="34">
        <v>41683.55625</v>
      </c>
      <c r="K819" s="35"/>
    </row>
    <row r="820" ht="31.5" customHeight="1">
      <c r="A820" t="s" s="30">
        <v>25</v>
      </c>
      <c r="B820" t="s" s="31">
        <v>2016</v>
      </c>
      <c r="C820" t="s" s="32">
        <v>2017</v>
      </c>
      <c r="D820" t="s" s="32">
        <v>241</v>
      </c>
      <c r="E820" t="s" s="32">
        <v>1968</v>
      </c>
      <c r="F820" s="35"/>
      <c r="G820" t="s" s="30">
        <v>31</v>
      </c>
      <c r="H820" t="s" s="33">
        <v>32</v>
      </c>
      <c r="I820" s="34">
        <v>41591.804166666669</v>
      </c>
      <c r="J820" s="34">
        <v>41733.58125</v>
      </c>
      <c r="K820" s="35"/>
    </row>
    <row r="821" ht="31.5" customHeight="1">
      <c r="A821" t="s" s="30">
        <v>25</v>
      </c>
      <c r="B821" t="s" s="31">
        <v>2018</v>
      </c>
      <c r="C821" t="s" s="32">
        <v>2019</v>
      </c>
      <c r="D821" t="s" s="32">
        <v>241</v>
      </c>
      <c r="E821" t="s" s="32">
        <v>810</v>
      </c>
      <c r="F821" s="35"/>
      <c r="G821" t="s" s="30">
        <v>31</v>
      </c>
      <c r="H821" t="s" s="33">
        <v>32</v>
      </c>
      <c r="I821" s="34">
        <v>41591.804166666669</v>
      </c>
      <c r="J821" s="34">
        <v>41736.448611111111</v>
      </c>
      <c r="K821" s="35"/>
    </row>
    <row r="822" ht="31.5" customHeight="1">
      <c r="A822" t="s" s="30">
        <v>25</v>
      </c>
      <c r="B822" t="s" s="31">
        <v>2020</v>
      </c>
      <c r="C822" t="s" s="32">
        <v>2021</v>
      </c>
      <c r="D822" t="s" s="32">
        <v>241</v>
      </c>
      <c r="E822" t="s" s="32">
        <v>1985</v>
      </c>
      <c r="F822" s="35"/>
      <c r="G822" t="s" s="30">
        <v>31</v>
      </c>
      <c r="H822" t="s" s="33">
        <v>32</v>
      </c>
      <c r="I822" s="34">
        <v>41591.803472222222</v>
      </c>
      <c r="J822" s="34">
        <v>41736.434722222220</v>
      </c>
      <c r="K822" s="35"/>
    </row>
    <row r="823" ht="31.5" customHeight="1">
      <c r="A823" t="s" s="30">
        <v>25</v>
      </c>
      <c r="B823" t="s" s="31">
        <v>2022</v>
      </c>
      <c r="C823" t="s" s="32">
        <v>2023</v>
      </c>
      <c r="D823" t="s" s="32">
        <v>241</v>
      </c>
      <c r="E823" t="s" s="32">
        <v>810</v>
      </c>
      <c r="F823" s="35"/>
      <c r="G823" t="s" s="30">
        <v>31</v>
      </c>
      <c r="H823" t="s" s="33">
        <v>32</v>
      </c>
      <c r="I823" s="34">
        <v>41591.803472222222</v>
      </c>
      <c r="J823" s="34">
        <v>41683.55625</v>
      </c>
      <c r="K823" s="35"/>
    </row>
    <row r="824" ht="31.5" customHeight="1">
      <c r="A824" t="s" s="30">
        <v>25</v>
      </c>
      <c r="B824" t="s" s="31">
        <v>2024</v>
      </c>
      <c r="C824" t="s" s="32">
        <v>2025</v>
      </c>
      <c r="D824" t="s" s="32">
        <v>241</v>
      </c>
      <c r="E824" t="s" s="32">
        <v>810</v>
      </c>
      <c r="F824" s="35"/>
      <c r="G824" t="s" s="30">
        <v>31</v>
      </c>
      <c r="H824" t="s" s="33">
        <v>32</v>
      </c>
      <c r="I824" s="34">
        <v>41591.803472222222</v>
      </c>
      <c r="J824" s="34">
        <v>41683.554861111108</v>
      </c>
      <c r="K824" s="35"/>
    </row>
    <row r="825" ht="31.5" customHeight="1">
      <c r="A825" t="s" s="30">
        <v>25</v>
      </c>
      <c r="B825" t="s" s="31">
        <v>2026</v>
      </c>
      <c r="C825" t="s" s="32">
        <v>2027</v>
      </c>
      <c r="D825" t="s" s="32">
        <v>241</v>
      </c>
      <c r="E825" t="s" s="32">
        <v>1968</v>
      </c>
      <c r="F825" s="35"/>
      <c r="G825" t="s" s="30">
        <v>31</v>
      </c>
      <c r="H825" t="s" s="33">
        <v>32</v>
      </c>
      <c r="I825" s="34">
        <v>41591.802777777775</v>
      </c>
      <c r="J825" s="34">
        <v>41736.649305555555</v>
      </c>
      <c r="K825" s="35"/>
    </row>
    <row r="826" ht="31.5" customHeight="1">
      <c r="A826" t="s" s="30">
        <v>25</v>
      </c>
      <c r="B826" t="s" s="31">
        <v>2028</v>
      </c>
      <c r="C826" t="s" s="32">
        <v>2029</v>
      </c>
      <c r="D826" t="s" s="32">
        <v>241</v>
      </c>
      <c r="E826" t="s" s="32">
        <v>810</v>
      </c>
      <c r="F826" s="35"/>
      <c r="G826" t="s" s="30">
        <v>31</v>
      </c>
      <c r="H826" t="s" s="33">
        <v>32</v>
      </c>
      <c r="I826" s="34">
        <v>41591.802777777775</v>
      </c>
      <c r="J826" s="34">
        <v>41736.449305555558</v>
      </c>
      <c r="K826" s="35"/>
    </row>
    <row r="827" ht="31.5" customHeight="1">
      <c r="A827" t="s" s="30">
        <v>25</v>
      </c>
      <c r="B827" t="s" s="31">
        <v>2030</v>
      </c>
      <c r="C827" t="s" s="32">
        <v>2031</v>
      </c>
      <c r="D827" t="s" s="32">
        <v>241</v>
      </c>
      <c r="E827" t="s" s="32">
        <v>1985</v>
      </c>
      <c r="F827" s="35"/>
      <c r="G827" t="s" s="30">
        <v>31</v>
      </c>
      <c r="H827" t="s" s="33">
        <v>32</v>
      </c>
      <c r="I827" s="34">
        <v>41591.802777777775</v>
      </c>
      <c r="J827" s="34">
        <v>41715.715277777781</v>
      </c>
      <c r="K827" s="35"/>
    </row>
    <row r="828" ht="31.5" customHeight="1">
      <c r="A828" t="s" s="30">
        <v>25</v>
      </c>
      <c r="B828" t="s" s="31">
        <v>2032</v>
      </c>
      <c r="C828" t="s" s="32">
        <v>2033</v>
      </c>
      <c r="D828" t="s" s="32">
        <v>241</v>
      </c>
      <c r="E828" t="s" s="32">
        <v>810</v>
      </c>
      <c r="F828" s="35"/>
      <c r="G828" t="s" s="30">
        <v>31</v>
      </c>
      <c r="H828" t="s" s="33">
        <v>32</v>
      </c>
      <c r="I828" s="34">
        <v>41591.802777777775</v>
      </c>
      <c r="J828" s="34">
        <v>41736.439583333333</v>
      </c>
      <c r="K828" s="35"/>
    </row>
    <row r="829" ht="31.5" customHeight="1">
      <c r="A829" t="s" s="30">
        <v>25</v>
      </c>
      <c r="B829" t="s" s="31">
        <v>2034</v>
      </c>
      <c r="C829" t="s" s="32">
        <v>2035</v>
      </c>
      <c r="D829" t="s" s="32">
        <v>241</v>
      </c>
      <c r="E829" t="s" s="32">
        <v>810</v>
      </c>
      <c r="F829" s="35"/>
      <c r="G829" t="s" s="30">
        <v>31</v>
      </c>
      <c r="H829" t="s" s="33">
        <v>32</v>
      </c>
      <c r="I829" s="34">
        <v>41591.802777777775</v>
      </c>
      <c r="J829" s="34">
        <v>41736.449305555558</v>
      </c>
      <c r="K829" s="35"/>
    </row>
    <row r="830" ht="31.5" customHeight="1">
      <c r="A830" t="s" s="30">
        <v>25</v>
      </c>
      <c r="B830" t="s" s="31">
        <v>2036</v>
      </c>
      <c r="C830" t="s" s="32">
        <v>2037</v>
      </c>
      <c r="D830" t="s" s="32">
        <v>241</v>
      </c>
      <c r="E830" t="s" s="32">
        <v>1968</v>
      </c>
      <c r="F830" s="35"/>
      <c r="G830" t="s" s="30">
        <v>31</v>
      </c>
      <c r="H830" t="s" s="33">
        <v>32</v>
      </c>
      <c r="I830" s="34">
        <v>41591.802083333336</v>
      </c>
      <c r="J830" s="34">
        <v>41736.449305555558</v>
      </c>
      <c r="K830" s="35"/>
    </row>
    <row r="831" ht="31.5" customHeight="1">
      <c r="A831" t="s" s="30">
        <v>25</v>
      </c>
      <c r="B831" t="s" s="31">
        <v>2038</v>
      </c>
      <c r="C831" t="s" s="32">
        <v>2039</v>
      </c>
      <c r="D831" t="s" s="32">
        <v>241</v>
      </c>
      <c r="E831" t="s" s="32">
        <v>810</v>
      </c>
      <c r="F831" s="35"/>
      <c r="G831" t="s" s="30">
        <v>31</v>
      </c>
      <c r="H831" t="s" s="33">
        <v>32</v>
      </c>
      <c r="I831" s="34">
        <v>41591.802083333336</v>
      </c>
      <c r="J831" s="34">
        <v>41688.606944444444</v>
      </c>
      <c r="K831" s="35"/>
    </row>
    <row r="832" ht="31.5" customHeight="1">
      <c r="A832" t="s" s="30">
        <v>25</v>
      </c>
      <c r="B832" t="s" s="31">
        <v>2040</v>
      </c>
      <c r="C832" t="s" s="32">
        <v>2041</v>
      </c>
      <c r="D832" t="s" s="32">
        <v>241</v>
      </c>
      <c r="E832" t="s" s="32">
        <v>810</v>
      </c>
      <c r="F832" s="35"/>
      <c r="G832" t="s" s="30">
        <v>31</v>
      </c>
      <c r="H832" t="s" s="33">
        <v>32</v>
      </c>
      <c r="I832" s="34">
        <v>41591.802083333336</v>
      </c>
      <c r="J832" s="34">
        <v>41688.608333333330</v>
      </c>
      <c r="K832" s="35"/>
    </row>
    <row r="833" ht="31.5" customHeight="1">
      <c r="A833" t="s" s="30">
        <v>25</v>
      </c>
      <c r="B833" t="s" s="31">
        <v>2042</v>
      </c>
      <c r="C833" t="s" s="32">
        <v>2043</v>
      </c>
      <c r="D833" t="s" s="32">
        <v>241</v>
      </c>
      <c r="E833" t="s" s="32">
        <v>1985</v>
      </c>
      <c r="F833" s="35"/>
      <c r="G833" t="s" s="30">
        <v>31</v>
      </c>
      <c r="H833" t="s" s="33">
        <v>32</v>
      </c>
      <c r="I833" s="34">
        <v>41591.801388888889</v>
      </c>
      <c r="J833" s="34">
        <v>41718.370833333334</v>
      </c>
      <c r="K833" s="35"/>
    </row>
    <row r="834" ht="31.5" customHeight="1">
      <c r="A834" t="s" s="30">
        <v>25</v>
      </c>
      <c r="B834" t="s" s="31">
        <v>2044</v>
      </c>
      <c r="C834" t="s" s="32">
        <v>2045</v>
      </c>
      <c r="D834" t="s" s="32">
        <v>241</v>
      </c>
      <c r="E834" t="s" s="32">
        <v>810</v>
      </c>
      <c r="F834" s="35"/>
      <c r="G834" t="s" s="30">
        <v>31</v>
      </c>
      <c r="H834" t="s" s="33">
        <v>32</v>
      </c>
      <c r="I834" s="34">
        <v>41591.801388888889</v>
      </c>
      <c r="J834" s="34">
        <v>41688.609027777777</v>
      </c>
      <c r="K834" s="35"/>
    </row>
    <row r="835" ht="31.5" customHeight="1">
      <c r="A835" t="s" s="30">
        <v>25</v>
      </c>
      <c r="B835" t="s" s="31">
        <v>2046</v>
      </c>
      <c r="C835" t="s" s="32">
        <v>2047</v>
      </c>
      <c r="D835" t="s" s="32">
        <v>241</v>
      </c>
      <c r="E835" t="s" s="32">
        <v>810</v>
      </c>
      <c r="F835" s="35"/>
      <c r="G835" t="s" s="30">
        <v>31</v>
      </c>
      <c r="H835" t="s" s="33">
        <v>32</v>
      </c>
      <c r="I835" s="34">
        <v>41591.801388888889</v>
      </c>
      <c r="J835" s="34">
        <v>41736.45</v>
      </c>
      <c r="K835" s="35"/>
    </row>
    <row r="836" ht="31.5" customHeight="1">
      <c r="A836" t="s" s="30">
        <v>25</v>
      </c>
      <c r="B836" t="s" s="31">
        <v>2048</v>
      </c>
      <c r="C836" t="s" s="32">
        <v>2049</v>
      </c>
      <c r="D836" t="s" s="32">
        <v>241</v>
      </c>
      <c r="E836" t="s" s="32">
        <v>810</v>
      </c>
      <c r="F836" s="35"/>
      <c r="G836" t="s" s="30">
        <v>31</v>
      </c>
      <c r="H836" t="s" s="33">
        <v>32</v>
      </c>
      <c r="I836" s="34">
        <v>41591.801388888889</v>
      </c>
      <c r="J836" s="34">
        <v>41688.6125</v>
      </c>
      <c r="K836" s="35"/>
    </row>
    <row r="837" ht="45" customHeight="1">
      <c r="A837" t="s" s="30">
        <v>25</v>
      </c>
      <c r="B837" t="s" s="31">
        <v>2050</v>
      </c>
      <c r="C837" t="s" s="32">
        <v>2051</v>
      </c>
      <c r="D837" t="s" s="32">
        <v>241</v>
      </c>
      <c r="E837" t="s" s="32">
        <v>1985</v>
      </c>
      <c r="F837" s="35"/>
      <c r="G837" t="s" s="30">
        <v>31</v>
      </c>
      <c r="H837" t="s" s="33">
        <v>32</v>
      </c>
      <c r="I837" s="34">
        <v>41591.800694444442</v>
      </c>
      <c r="J837" s="34">
        <v>41736.45</v>
      </c>
      <c r="K837" s="35"/>
    </row>
    <row r="838" ht="31.5" customHeight="1">
      <c r="A838" t="s" s="30">
        <v>25</v>
      </c>
      <c r="B838" t="s" s="31">
        <v>2052</v>
      </c>
      <c r="C838" t="s" s="32">
        <v>2053</v>
      </c>
      <c r="D838" t="s" s="32">
        <v>241</v>
      </c>
      <c r="E838" t="s" s="32">
        <v>810</v>
      </c>
      <c r="F838" s="35"/>
      <c r="G838" t="s" s="30">
        <v>31</v>
      </c>
      <c r="H838" t="s" s="33">
        <v>32</v>
      </c>
      <c r="I838" s="34">
        <v>41591.8</v>
      </c>
      <c r="J838" s="34">
        <v>41688.614583333336</v>
      </c>
      <c r="K838" s="35"/>
    </row>
    <row r="839" ht="31.5" customHeight="1">
      <c r="A839" t="s" s="30">
        <v>25</v>
      </c>
      <c r="B839" t="s" s="31">
        <v>2054</v>
      </c>
      <c r="C839" t="s" s="32">
        <v>2055</v>
      </c>
      <c r="D839" t="s" s="32">
        <v>241</v>
      </c>
      <c r="E839" t="s" s="32">
        <v>1968</v>
      </c>
      <c r="F839" s="35"/>
      <c r="G839" t="s" s="30">
        <v>31</v>
      </c>
      <c r="H839" t="s" s="33">
        <v>32</v>
      </c>
      <c r="I839" s="34">
        <v>41591.797916666670</v>
      </c>
      <c r="J839" s="34">
        <v>41736.614583333336</v>
      </c>
      <c r="K839" s="35"/>
    </row>
    <row r="840" ht="45" customHeight="1">
      <c r="A840" t="s" s="30">
        <v>25</v>
      </c>
      <c r="B840" t="s" s="31">
        <v>2056</v>
      </c>
      <c r="C840" t="s" s="32">
        <v>2057</v>
      </c>
      <c r="D840" t="s" s="32">
        <v>241</v>
      </c>
      <c r="E840" t="s" s="32">
        <v>1968</v>
      </c>
      <c r="F840" s="35"/>
      <c r="G840" t="s" s="30">
        <v>31</v>
      </c>
      <c r="H840" t="s" s="33">
        <v>32</v>
      </c>
      <c r="I840" s="34">
        <v>41591.797222222223</v>
      </c>
      <c r="J840" s="34">
        <v>41736.615277777775</v>
      </c>
      <c r="K840" s="35"/>
    </row>
    <row r="841" ht="31.5" customHeight="1">
      <c r="A841" t="s" s="30">
        <v>25</v>
      </c>
      <c r="B841" t="s" s="31">
        <v>2058</v>
      </c>
      <c r="C841" t="s" s="32">
        <v>2059</v>
      </c>
      <c r="D841" t="s" s="32">
        <v>241</v>
      </c>
      <c r="E841" t="s" s="32">
        <v>1985</v>
      </c>
      <c r="F841" s="35"/>
      <c r="G841" t="s" s="30">
        <v>31</v>
      </c>
      <c r="H841" t="s" s="33">
        <v>32</v>
      </c>
      <c r="I841" s="34">
        <v>41591.797222222223</v>
      </c>
      <c r="J841" s="34">
        <v>41591.797916666670</v>
      </c>
      <c r="K841" s="35"/>
    </row>
    <row r="842" ht="45" customHeight="1">
      <c r="A842" t="s" s="30">
        <v>25</v>
      </c>
      <c r="B842" t="s" s="31">
        <v>2060</v>
      </c>
      <c r="C842" t="s" s="32">
        <v>2061</v>
      </c>
      <c r="D842" t="s" s="32">
        <v>241</v>
      </c>
      <c r="E842" t="s" s="32">
        <v>1968</v>
      </c>
      <c r="F842" s="35"/>
      <c r="G842" t="s" s="30">
        <v>43</v>
      </c>
      <c r="H842" t="s" s="33">
        <v>32</v>
      </c>
      <c r="I842" s="34">
        <v>41591.796527777777</v>
      </c>
      <c r="J842" s="34">
        <v>41774.4875</v>
      </c>
      <c r="K842" s="35"/>
    </row>
    <row r="843" ht="31.5" customHeight="1">
      <c r="A843" t="s" s="30">
        <v>25</v>
      </c>
      <c r="B843" t="s" s="31">
        <v>2062</v>
      </c>
      <c r="C843" t="s" s="32">
        <v>2063</v>
      </c>
      <c r="D843" t="s" s="32">
        <v>241</v>
      </c>
      <c r="E843" t="s" s="32">
        <v>1985</v>
      </c>
      <c r="F843" s="35"/>
      <c r="G843" t="s" s="30">
        <v>31</v>
      </c>
      <c r="H843" t="s" s="33">
        <v>32</v>
      </c>
      <c r="I843" s="34">
        <v>41591.795833333330</v>
      </c>
      <c r="J843" s="34">
        <v>41736.433333333334</v>
      </c>
      <c r="K843" s="35"/>
    </row>
    <row r="844" ht="31.5" customHeight="1">
      <c r="A844" t="s" s="30">
        <v>25</v>
      </c>
      <c r="B844" t="s" s="31">
        <v>2064</v>
      </c>
      <c r="C844" t="s" s="32">
        <v>2065</v>
      </c>
      <c r="D844" t="s" s="32">
        <v>241</v>
      </c>
      <c r="E844" t="s" s="32">
        <v>1985</v>
      </c>
      <c r="F844" s="35"/>
      <c r="G844" t="s" s="30">
        <v>31</v>
      </c>
      <c r="H844" t="s" s="33">
        <v>32</v>
      </c>
      <c r="I844" s="34">
        <v>41591.795138888891</v>
      </c>
      <c r="J844" s="34">
        <v>41718.368055555555</v>
      </c>
      <c r="K844" s="35"/>
    </row>
    <row r="845" ht="31.5" customHeight="1">
      <c r="A845" t="s" s="30">
        <v>25</v>
      </c>
      <c r="B845" t="s" s="31">
        <v>2066</v>
      </c>
      <c r="C845" t="s" s="32">
        <v>2067</v>
      </c>
      <c r="D845" t="s" s="32">
        <v>241</v>
      </c>
      <c r="E845" t="s" s="32">
        <v>1985</v>
      </c>
      <c r="F845" s="35"/>
      <c r="G845" t="s" s="30">
        <v>43</v>
      </c>
      <c r="H845" t="s" s="33">
        <v>32</v>
      </c>
      <c r="I845" s="34">
        <v>41591.794444444444</v>
      </c>
      <c r="J845" s="34">
        <v>41736.441666666666</v>
      </c>
      <c r="K845" s="35"/>
    </row>
    <row r="846" ht="31.5" customHeight="1">
      <c r="A846" t="s" s="30">
        <v>25</v>
      </c>
      <c r="B846" t="s" s="31">
        <v>2068</v>
      </c>
      <c r="C846" t="s" s="32">
        <v>2069</v>
      </c>
      <c r="D846" t="s" s="32">
        <v>241</v>
      </c>
      <c r="E846" t="s" s="32">
        <v>1985</v>
      </c>
      <c r="F846" s="35"/>
      <c r="G846" t="s" s="30">
        <v>43</v>
      </c>
      <c r="H846" t="s" s="33">
        <v>32</v>
      </c>
      <c r="I846" s="34">
        <v>41591.793055555558</v>
      </c>
      <c r="J846" s="34">
        <v>41736.388194444444</v>
      </c>
      <c r="K846" s="35"/>
    </row>
    <row r="847" ht="31.5" customHeight="1">
      <c r="A847" t="s" s="30">
        <v>25</v>
      </c>
      <c r="B847" t="s" s="31">
        <v>2070</v>
      </c>
      <c r="C847" t="s" s="32">
        <v>2071</v>
      </c>
      <c r="D847" t="s" s="32">
        <v>241</v>
      </c>
      <c r="E847" t="s" s="32">
        <v>2072</v>
      </c>
      <c r="F847" s="35"/>
      <c r="G847" t="s" s="30">
        <v>31</v>
      </c>
      <c r="H847" t="s" s="33">
        <v>32</v>
      </c>
      <c r="I847" s="34">
        <v>41590.588194444441</v>
      </c>
      <c r="J847" s="34">
        <v>41590.588194444441</v>
      </c>
      <c r="K847" s="35"/>
    </row>
    <row r="848" ht="31.5" customHeight="1">
      <c r="A848" t="s" s="30">
        <v>25</v>
      </c>
      <c r="B848" t="s" s="31">
        <v>2073</v>
      </c>
      <c r="C848" t="s" s="32">
        <v>2074</v>
      </c>
      <c r="D848" t="s" s="32">
        <v>2072</v>
      </c>
      <c r="E848" t="s" s="32">
        <v>2072</v>
      </c>
      <c r="F848" s="35"/>
      <c r="G848" t="s" s="30">
        <v>43</v>
      </c>
      <c r="H848" t="s" s="33">
        <v>32</v>
      </c>
      <c r="I848" s="34">
        <v>41590.558333333334</v>
      </c>
      <c r="J848" s="34">
        <v>41676.540277777778</v>
      </c>
      <c r="K848" s="35"/>
    </row>
    <row r="849" ht="31.5" customHeight="1">
      <c r="A849" t="s" s="30">
        <v>25</v>
      </c>
      <c r="B849" t="s" s="31">
        <v>2075</v>
      </c>
      <c r="C849" t="s" s="32">
        <v>2076</v>
      </c>
      <c r="D849" t="s" s="32">
        <v>241</v>
      </c>
      <c r="E849" t="s" s="32">
        <v>2072</v>
      </c>
      <c r="F849" s="35"/>
      <c r="G849" t="s" s="30">
        <v>31</v>
      </c>
      <c r="H849" t="s" s="33">
        <v>32</v>
      </c>
      <c r="I849" s="34">
        <v>41590.531944444447</v>
      </c>
      <c r="J849" s="34">
        <v>41590.531944444447</v>
      </c>
      <c r="K849" s="35"/>
    </row>
    <row r="850" ht="31.5" customHeight="1">
      <c r="A850" t="s" s="30">
        <v>25</v>
      </c>
      <c r="B850" t="s" s="31">
        <v>2077</v>
      </c>
      <c r="C850" t="s" s="32">
        <v>2078</v>
      </c>
      <c r="D850" t="s" s="32">
        <v>1517</v>
      </c>
      <c r="E850" t="s" s="32">
        <v>2072</v>
      </c>
      <c r="F850" s="35"/>
      <c r="G850" t="s" s="30">
        <v>43</v>
      </c>
      <c r="H850" t="s" s="33">
        <v>32</v>
      </c>
      <c r="I850" s="34">
        <v>41590.522916666669</v>
      </c>
      <c r="J850" s="34">
        <v>41659.725694444445</v>
      </c>
      <c r="K850" s="35"/>
    </row>
    <row r="851" ht="31.5" customHeight="1">
      <c r="A851" t="s" s="30">
        <v>25</v>
      </c>
      <c r="B851" t="s" s="31">
        <v>2079</v>
      </c>
      <c r="C851" t="s" s="32">
        <v>2080</v>
      </c>
      <c r="D851" t="s" s="32">
        <v>241</v>
      </c>
      <c r="E851" t="s" s="32">
        <v>2072</v>
      </c>
      <c r="F851" s="35"/>
      <c r="G851" t="s" s="30">
        <v>31</v>
      </c>
      <c r="H851" t="s" s="33">
        <v>32</v>
      </c>
      <c r="I851" s="34">
        <v>41590.51875</v>
      </c>
      <c r="J851" s="34">
        <v>41681.450694444444</v>
      </c>
      <c r="K851" s="35"/>
    </row>
    <row r="852" ht="31.5" customHeight="1">
      <c r="A852" t="s" s="30">
        <v>25</v>
      </c>
      <c r="B852" t="s" s="31">
        <v>2081</v>
      </c>
      <c r="C852" t="s" s="32">
        <v>2082</v>
      </c>
      <c r="D852" t="s" s="32">
        <v>241</v>
      </c>
      <c r="E852" t="s" s="32">
        <v>2072</v>
      </c>
      <c r="F852" s="35"/>
      <c r="G852" t="s" s="30">
        <v>31</v>
      </c>
      <c r="H852" t="s" s="33">
        <v>32</v>
      </c>
      <c r="I852" s="34">
        <v>41590.517361111109</v>
      </c>
      <c r="J852" s="34">
        <v>41680.4375</v>
      </c>
      <c r="K852" s="35"/>
    </row>
    <row r="853" ht="31.5" customHeight="1">
      <c r="A853" t="s" s="30">
        <v>25</v>
      </c>
      <c r="B853" t="s" s="31">
        <v>2083</v>
      </c>
      <c r="C853" t="s" s="32">
        <v>2084</v>
      </c>
      <c r="D853" t="s" s="32">
        <v>2085</v>
      </c>
      <c r="E853" t="s" s="32">
        <v>2072</v>
      </c>
      <c r="F853" s="35"/>
      <c r="G853" t="s" s="30">
        <v>43</v>
      </c>
      <c r="H853" t="s" s="33">
        <v>32</v>
      </c>
      <c r="I853" s="34">
        <v>41590.515972222223</v>
      </c>
      <c r="J853" s="34">
        <v>41680.6125</v>
      </c>
      <c r="K853" s="35"/>
    </row>
    <row r="854" ht="31.5" customHeight="1">
      <c r="A854" t="s" s="30">
        <v>25</v>
      </c>
      <c r="B854" t="s" s="31">
        <v>2086</v>
      </c>
      <c r="C854" t="s" s="32">
        <v>2087</v>
      </c>
      <c r="D854" t="s" s="32">
        <v>241</v>
      </c>
      <c r="E854" t="s" s="32">
        <v>2072</v>
      </c>
      <c r="F854" s="35"/>
      <c r="G854" t="s" s="30">
        <v>31</v>
      </c>
      <c r="H854" t="s" s="33">
        <v>32</v>
      </c>
      <c r="I854" s="34">
        <v>41590.513888888891</v>
      </c>
      <c r="J854" s="34">
        <v>41590.513888888891</v>
      </c>
      <c r="K854" s="35"/>
    </row>
    <row r="855" ht="31.5" customHeight="1">
      <c r="A855" t="s" s="30">
        <v>25</v>
      </c>
      <c r="B855" t="s" s="31">
        <v>2088</v>
      </c>
      <c r="C855" t="s" s="32">
        <v>2089</v>
      </c>
      <c r="D855" t="s" s="32">
        <v>2072</v>
      </c>
      <c r="E855" t="s" s="32">
        <v>2072</v>
      </c>
      <c r="F855" s="35"/>
      <c r="G855" t="s" s="30">
        <v>31</v>
      </c>
      <c r="H855" t="s" s="33">
        <v>32</v>
      </c>
      <c r="I855" s="34">
        <v>41590.5125</v>
      </c>
      <c r="J855" s="34">
        <v>41676.541666666664</v>
      </c>
      <c r="K855" s="35"/>
    </row>
    <row r="856" ht="45" customHeight="1">
      <c r="A856" t="s" s="30">
        <v>25</v>
      </c>
      <c r="B856" t="s" s="31">
        <v>2090</v>
      </c>
      <c r="C856" t="s" s="32">
        <v>2091</v>
      </c>
      <c r="D856" t="s" s="32">
        <v>241</v>
      </c>
      <c r="E856" t="s" s="32">
        <v>2072</v>
      </c>
      <c r="F856" s="35"/>
      <c r="G856" t="s" s="30">
        <v>31</v>
      </c>
      <c r="H856" t="s" s="33">
        <v>32</v>
      </c>
      <c r="I856" s="34">
        <v>41590.511805555558</v>
      </c>
      <c r="J856" s="34">
        <v>41590.511805555558</v>
      </c>
      <c r="K856" s="35"/>
    </row>
    <row r="857" ht="31.5" customHeight="1">
      <c r="A857" t="s" s="30">
        <v>25</v>
      </c>
      <c r="B857" t="s" s="31">
        <v>2092</v>
      </c>
      <c r="C857" t="s" s="32">
        <v>2093</v>
      </c>
      <c r="D857" t="s" s="32">
        <v>241</v>
      </c>
      <c r="E857" t="s" s="32">
        <v>2072</v>
      </c>
      <c r="F857" s="35"/>
      <c r="G857" t="s" s="30">
        <v>31</v>
      </c>
      <c r="H857" t="s" s="33">
        <v>32</v>
      </c>
      <c r="I857" s="34">
        <v>41590.510416666664</v>
      </c>
      <c r="J857" s="34">
        <v>41704.516666666670</v>
      </c>
      <c r="K857" s="35"/>
    </row>
    <row r="858" ht="31.5" customHeight="1">
      <c r="A858" t="s" s="30">
        <v>25</v>
      </c>
      <c r="B858" t="s" s="31">
        <v>2094</v>
      </c>
      <c r="C858" t="s" s="32">
        <v>2095</v>
      </c>
      <c r="D858" t="s" s="32">
        <v>241</v>
      </c>
      <c r="E858" t="s" s="32">
        <v>2072</v>
      </c>
      <c r="F858" s="35"/>
      <c r="G858" t="s" s="30">
        <v>31</v>
      </c>
      <c r="H858" t="s" s="33">
        <v>32</v>
      </c>
      <c r="I858" s="34">
        <v>41590.508333333331</v>
      </c>
      <c r="J858" s="34">
        <v>41590.508333333331</v>
      </c>
      <c r="K858" s="35"/>
    </row>
    <row r="859" ht="31.5" customHeight="1">
      <c r="A859" t="s" s="30">
        <v>25</v>
      </c>
      <c r="B859" t="s" s="31">
        <v>2096</v>
      </c>
      <c r="C859" t="s" s="32">
        <v>2097</v>
      </c>
      <c r="D859" t="s" s="32">
        <v>241</v>
      </c>
      <c r="E859" t="s" s="32">
        <v>2072</v>
      </c>
      <c r="F859" s="35"/>
      <c r="G859" t="s" s="30">
        <v>31</v>
      </c>
      <c r="H859" t="s" s="33">
        <v>32</v>
      </c>
      <c r="I859" s="34">
        <v>41590.507638888892</v>
      </c>
      <c r="J859" s="34">
        <v>41668.41875</v>
      </c>
      <c r="K859" s="35"/>
    </row>
    <row r="860" ht="31.5" customHeight="1">
      <c r="A860" t="s" s="30">
        <v>25</v>
      </c>
      <c r="B860" t="s" s="31">
        <v>2098</v>
      </c>
      <c r="C860" t="s" s="32">
        <v>2099</v>
      </c>
      <c r="D860" t="s" s="32">
        <v>241</v>
      </c>
      <c r="E860" t="s" s="32">
        <v>2072</v>
      </c>
      <c r="F860" s="35"/>
      <c r="G860" t="s" s="30">
        <v>31</v>
      </c>
      <c r="H860" t="s" s="33">
        <v>32</v>
      </c>
      <c r="I860" s="34">
        <v>41590.50625</v>
      </c>
      <c r="J860" s="34">
        <v>41680.559722222220</v>
      </c>
      <c r="K860" s="35"/>
    </row>
    <row r="861" ht="31.5" customHeight="1">
      <c r="A861" t="s" s="30">
        <v>25</v>
      </c>
      <c r="B861" t="s" s="31">
        <v>2100</v>
      </c>
      <c r="C861" t="s" s="32">
        <v>2101</v>
      </c>
      <c r="D861" t="s" s="32">
        <v>241</v>
      </c>
      <c r="E861" t="s" s="32">
        <v>2072</v>
      </c>
      <c r="F861" s="35"/>
      <c r="G861" t="s" s="30">
        <v>31</v>
      </c>
      <c r="H861" t="s" s="33">
        <v>32</v>
      </c>
      <c r="I861" s="34">
        <v>41590.504166666666</v>
      </c>
      <c r="J861" s="34">
        <v>41590.504166666666</v>
      </c>
      <c r="K861" s="35"/>
    </row>
    <row r="862" ht="31.5" customHeight="1">
      <c r="A862" t="s" s="30">
        <v>25</v>
      </c>
      <c r="B862" t="s" s="31">
        <v>2102</v>
      </c>
      <c r="C862" t="s" s="32">
        <v>2103</v>
      </c>
      <c r="D862" t="s" s="32">
        <v>241</v>
      </c>
      <c r="E862" t="s" s="32">
        <v>2072</v>
      </c>
      <c r="F862" s="35"/>
      <c r="G862" t="s" s="30">
        <v>31</v>
      </c>
      <c r="H862" t="s" s="33">
        <v>32</v>
      </c>
      <c r="I862" s="34">
        <v>41590.502777777780</v>
      </c>
      <c r="J862" s="34">
        <v>41590.502777777780</v>
      </c>
      <c r="K862" s="35"/>
    </row>
    <row r="863" ht="45" customHeight="1">
      <c r="A863" t="s" s="30">
        <v>25</v>
      </c>
      <c r="B863" t="s" s="31">
        <v>2104</v>
      </c>
      <c r="C863" t="s" s="32">
        <v>2105</v>
      </c>
      <c r="D863" t="s" s="32">
        <v>241</v>
      </c>
      <c r="E863" t="s" s="32">
        <v>2072</v>
      </c>
      <c r="F863" s="35"/>
      <c r="G863" t="s" s="30">
        <v>31</v>
      </c>
      <c r="H863" t="s" s="33">
        <v>32</v>
      </c>
      <c r="I863" s="34">
        <v>41590.5</v>
      </c>
      <c r="J863" s="34">
        <v>41590.5</v>
      </c>
      <c r="K863" s="35"/>
    </row>
    <row r="864" ht="30" customHeight="1">
      <c r="A864" t="s" s="30">
        <v>25</v>
      </c>
      <c r="B864" t="s" s="31">
        <v>2106</v>
      </c>
      <c r="C864" t="s" s="32">
        <v>2107</v>
      </c>
      <c r="D864" t="s" s="32">
        <v>1313</v>
      </c>
      <c r="E864" t="s" s="32">
        <v>1592</v>
      </c>
      <c r="F864" t="s" s="32">
        <v>30</v>
      </c>
      <c r="G864" t="s" s="30">
        <v>31</v>
      </c>
      <c r="H864" t="s" s="33">
        <v>32</v>
      </c>
      <c r="I864" s="34">
        <v>41586.968055555553</v>
      </c>
      <c r="J864" s="34">
        <v>41586.970833333333</v>
      </c>
      <c r="K864" s="35"/>
    </row>
    <row r="865" ht="30" customHeight="1">
      <c r="A865" t="s" s="30">
        <v>25</v>
      </c>
      <c r="B865" t="s" s="31">
        <v>2108</v>
      </c>
      <c r="C865" t="s" s="32">
        <v>2109</v>
      </c>
      <c r="D865" t="s" s="32">
        <v>2110</v>
      </c>
      <c r="E865" t="s" s="32">
        <v>978</v>
      </c>
      <c r="F865" t="s" s="32">
        <v>30</v>
      </c>
      <c r="G865" t="s" s="30">
        <v>31</v>
      </c>
      <c r="H865" t="s" s="33">
        <v>32</v>
      </c>
      <c r="I865" s="34">
        <v>41585.759027777778</v>
      </c>
      <c r="J865" s="34">
        <v>41644.698611111111</v>
      </c>
      <c r="K865" s="35"/>
    </row>
    <row r="866" ht="30" customHeight="1">
      <c r="A866" t="s" s="30">
        <v>25</v>
      </c>
      <c r="B866" t="s" s="31">
        <v>2111</v>
      </c>
      <c r="C866" t="s" s="32">
        <v>2112</v>
      </c>
      <c r="D866" t="s" s="32">
        <v>2113</v>
      </c>
      <c r="E866" t="s" s="32">
        <v>2114</v>
      </c>
      <c r="F866" t="s" s="32">
        <v>355</v>
      </c>
      <c r="G866" t="s" s="30">
        <v>31</v>
      </c>
      <c r="H866" t="s" s="33">
        <v>32</v>
      </c>
      <c r="I866" s="34">
        <v>41585.709722222222</v>
      </c>
      <c r="J866" s="34">
        <v>41585.709722222222</v>
      </c>
      <c r="K866" s="35"/>
    </row>
    <row r="867" ht="31.5" customHeight="1">
      <c r="A867" t="s" s="30">
        <v>25</v>
      </c>
      <c r="B867" t="s" s="31">
        <v>2115</v>
      </c>
      <c r="C867" t="s" s="32">
        <v>2116</v>
      </c>
      <c r="D867" t="s" s="32">
        <v>241</v>
      </c>
      <c r="E867" t="s" s="32">
        <v>2117</v>
      </c>
      <c r="F867" s="35"/>
      <c r="G867" t="s" s="30">
        <v>43</v>
      </c>
      <c r="H867" t="s" s="33">
        <v>32</v>
      </c>
      <c r="I867" s="34">
        <v>41585.552083333336</v>
      </c>
      <c r="J867" s="34">
        <v>41736.464583333334</v>
      </c>
      <c r="K867" s="35"/>
    </row>
    <row r="868" ht="30" customHeight="1">
      <c r="A868" t="s" s="30">
        <v>25</v>
      </c>
      <c r="B868" t="s" s="31">
        <v>2118</v>
      </c>
      <c r="C868" t="s" s="32">
        <v>2119</v>
      </c>
      <c r="D868" t="s" s="32">
        <v>2120</v>
      </c>
      <c r="E868" t="s" s="32">
        <v>1624</v>
      </c>
      <c r="F868" t="s" s="32">
        <v>30</v>
      </c>
      <c r="G868" t="s" s="30">
        <v>31</v>
      </c>
      <c r="H868" t="s" s="33">
        <v>32</v>
      </c>
      <c r="I868" s="34">
        <v>41585.005555555559</v>
      </c>
      <c r="J868" s="34">
        <v>41670.986111111109</v>
      </c>
      <c r="K868" s="35"/>
    </row>
    <row r="869" ht="31.5" customHeight="1">
      <c r="A869" t="s" s="30">
        <v>25</v>
      </c>
      <c r="B869" t="s" s="31">
        <v>2121</v>
      </c>
      <c r="C869" t="s" s="32">
        <v>2122</v>
      </c>
      <c r="D869" t="s" s="32">
        <v>241</v>
      </c>
      <c r="E869" t="s" s="32">
        <v>2123</v>
      </c>
      <c r="F869" s="35"/>
      <c r="G869" t="s" s="30">
        <v>31</v>
      </c>
      <c r="H869" t="s" s="33">
        <v>32</v>
      </c>
      <c r="I869" s="34">
        <v>41584.227777777778</v>
      </c>
      <c r="J869" s="34">
        <v>41586.015277777777</v>
      </c>
      <c r="K869" s="35"/>
    </row>
    <row r="870" ht="31.5" customHeight="1">
      <c r="A870" t="s" s="30">
        <v>25</v>
      </c>
      <c r="B870" t="s" s="31">
        <v>2124</v>
      </c>
      <c r="C870" t="s" s="32">
        <v>2125</v>
      </c>
      <c r="D870" t="s" s="32">
        <v>241</v>
      </c>
      <c r="E870" t="s" s="32">
        <v>354</v>
      </c>
      <c r="F870" s="35"/>
      <c r="G870" t="s" s="30">
        <v>31</v>
      </c>
      <c r="H870" t="s" s="33">
        <v>32</v>
      </c>
      <c r="I870" s="34">
        <v>41583.815972222219</v>
      </c>
      <c r="J870" s="34">
        <v>41659.730555555558</v>
      </c>
      <c r="K870" s="35"/>
    </row>
    <row r="871" ht="30" customHeight="1">
      <c r="A871" t="s" s="30">
        <v>25</v>
      </c>
      <c r="B871" t="s" s="31">
        <v>2126</v>
      </c>
      <c r="C871" t="s" s="32">
        <v>2127</v>
      </c>
      <c r="D871" t="s" s="32">
        <v>2128</v>
      </c>
      <c r="E871" t="s" s="32">
        <v>2129</v>
      </c>
      <c r="F871" t="s" s="32">
        <v>30</v>
      </c>
      <c r="G871" t="s" s="30">
        <v>31</v>
      </c>
      <c r="H871" t="s" s="33">
        <v>32</v>
      </c>
      <c r="I871" s="34">
        <v>41582.647916666669</v>
      </c>
      <c r="J871" s="34">
        <v>41583.247916666667</v>
      </c>
      <c r="K871" s="35"/>
    </row>
    <row r="872" ht="31.5" customHeight="1">
      <c r="A872" t="s" s="30">
        <v>25</v>
      </c>
      <c r="B872" t="s" s="31">
        <v>2130</v>
      </c>
      <c r="C872" t="s" s="32">
        <v>2131</v>
      </c>
      <c r="D872" t="s" s="32">
        <v>105</v>
      </c>
      <c r="E872" t="s" s="32">
        <v>1660</v>
      </c>
      <c r="F872" s="35"/>
      <c r="G872" t="s" s="30">
        <v>31</v>
      </c>
      <c r="H872" t="s" s="33">
        <v>32</v>
      </c>
      <c r="I872" s="34">
        <v>41578.26875</v>
      </c>
      <c r="J872" s="34">
        <v>41578.272222222222</v>
      </c>
      <c r="K872" s="35"/>
    </row>
    <row r="873" ht="30" customHeight="1">
      <c r="A873" t="s" s="30">
        <v>25</v>
      </c>
      <c r="B873" t="s" s="31">
        <v>2132</v>
      </c>
      <c r="C873" t="s" s="32">
        <v>2133</v>
      </c>
      <c r="D873" t="s" s="32">
        <v>2110</v>
      </c>
      <c r="E873" t="s" s="32">
        <v>2114</v>
      </c>
      <c r="F873" t="s" s="32">
        <v>355</v>
      </c>
      <c r="G873" t="s" s="30">
        <v>31</v>
      </c>
      <c r="H873" t="s" s="33">
        <v>32</v>
      </c>
      <c r="I873" s="34">
        <v>41577.511111111111</v>
      </c>
      <c r="J873" s="34">
        <v>41662.597222222219</v>
      </c>
      <c r="K873" s="35"/>
    </row>
    <row r="874" ht="30" customHeight="1">
      <c r="A874" t="s" s="30">
        <v>25</v>
      </c>
      <c r="B874" t="s" s="31">
        <v>2134</v>
      </c>
      <c r="C874" t="s" s="32">
        <v>2135</v>
      </c>
      <c r="D874" t="s" s="32">
        <v>1070</v>
      </c>
      <c r="E874" t="s" s="32">
        <v>1289</v>
      </c>
      <c r="F874" t="s" s="32">
        <v>30</v>
      </c>
      <c r="G874" t="s" s="30">
        <v>36</v>
      </c>
      <c r="H874" t="s" s="33">
        <v>32</v>
      </c>
      <c r="I874" s="34">
        <v>41577.465972222220</v>
      </c>
      <c r="J874" s="34">
        <v>41582.622222222220</v>
      </c>
      <c r="K874" s="35"/>
    </row>
    <row r="875" ht="30" customHeight="1">
      <c r="A875" t="s" s="30">
        <v>25</v>
      </c>
      <c r="B875" t="s" s="31">
        <v>2136</v>
      </c>
      <c r="C875" t="s" s="32">
        <v>2137</v>
      </c>
      <c r="D875" t="s" s="32">
        <v>586</v>
      </c>
      <c r="E875" t="s" s="32">
        <v>2129</v>
      </c>
      <c r="F875" t="s" s="32">
        <v>30</v>
      </c>
      <c r="G875" t="s" s="30">
        <v>31</v>
      </c>
      <c r="H875" t="s" s="33">
        <v>32</v>
      </c>
      <c r="I875" s="34">
        <v>41577.375</v>
      </c>
      <c r="J875" s="34">
        <v>41582.659027777780</v>
      </c>
      <c r="K875" s="35"/>
    </row>
    <row r="876" ht="30" customHeight="1">
      <c r="A876" t="s" s="30">
        <v>25</v>
      </c>
      <c r="B876" t="s" s="31">
        <v>2138</v>
      </c>
      <c r="C876" t="s" s="32">
        <v>2139</v>
      </c>
      <c r="D876" t="s" s="32">
        <v>2140</v>
      </c>
      <c r="E876" t="s" s="32">
        <v>1746</v>
      </c>
      <c r="F876" t="s" s="32">
        <v>30</v>
      </c>
      <c r="G876" t="s" s="30">
        <v>31</v>
      </c>
      <c r="H876" t="s" s="33">
        <v>32</v>
      </c>
      <c r="I876" s="34">
        <v>41576.548611111109</v>
      </c>
      <c r="J876" s="34">
        <v>41583.123611111114</v>
      </c>
      <c r="K876" s="35"/>
    </row>
    <row r="877" ht="30" customHeight="1">
      <c r="A877" t="s" s="30">
        <v>25</v>
      </c>
      <c r="B877" t="s" s="31">
        <v>2141</v>
      </c>
      <c r="C877" t="s" s="32">
        <v>2142</v>
      </c>
      <c r="D877" t="s" s="32">
        <v>2143</v>
      </c>
      <c r="E877" t="s" s="32">
        <v>2144</v>
      </c>
      <c r="F877" t="s" s="32">
        <v>355</v>
      </c>
      <c r="G877" t="s" s="30">
        <v>31</v>
      </c>
      <c r="H877" t="s" s="33">
        <v>32</v>
      </c>
      <c r="I877" s="34">
        <v>41576.500694444447</v>
      </c>
      <c r="J877" s="34">
        <v>41663.853472222225</v>
      </c>
      <c r="K877" s="35"/>
    </row>
    <row r="878" ht="31.5" customHeight="1">
      <c r="A878" t="s" s="30">
        <v>25</v>
      </c>
      <c r="B878" t="s" s="31">
        <v>2145</v>
      </c>
      <c r="C878" t="s" s="32">
        <v>2146</v>
      </c>
      <c r="D878" t="s" s="32">
        <v>973</v>
      </c>
      <c r="E878" t="s" s="32">
        <v>2147</v>
      </c>
      <c r="F878" s="35"/>
      <c r="G878" t="s" s="30">
        <v>31</v>
      </c>
      <c r="H878" t="s" s="33">
        <v>32</v>
      </c>
      <c r="I878" s="34">
        <v>41576.217361111114</v>
      </c>
      <c r="J878" s="34">
        <v>41733.83125</v>
      </c>
      <c r="K878" s="35"/>
    </row>
    <row r="879" ht="30" customHeight="1">
      <c r="A879" t="s" s="30">
        <v>25</v>
      </c>
      <c r="B879" t="s" s="31">
        <v>2148</v>
      </c>
      <c r="C879" t="s" s="32">
        <v>2149</v>
      </c>
      <c r="D879" t="s" s="32">
        <v>2150</v>
      </c>
      <c r="E879" t="s" s="32">
        <v>2151</v>
      </c>
      <c r="F879" t="s" s="32">
        <v>30</v>
      </c>
      <c r="G879" t="s" s="30">
        <v>31</v>
      </c>
      <c r="H879" t="s" s="33">
        <v>32</v>
      </c>
      <c r="I879" s="34">
        <v>41576.059722222220</v>
      </c>
      <c r="J879" s="34">
        <v>41576.122916666667</v>
      </c>
      <c r="K879" s="35"/>
    </row>
    <row r="880" ht="31.5" customHeight="1">
      <c r="A880" t="s" s="30">
        <v>25</v>
      </c>
      <c r="B880" t="s" s="31">
        <v>2152</v>
      </c>
      <c r="C880" t="s" s="32">
        <v>2153</v>
      </c>
      <c r="D880" t="s" s="32">
        <v>2154</v>
      </c>
      <c r="E880" t="s" s="32">
        <v>1648</v>
      </c>
      <c r="F880" s="35"/>
      <c r="G880" t="s" s="30">
        <v>43</v>
      </c>
      <c r="H880" t="s" s="33">
        <v>32</v>
      </c>
      <c r="I880" s="34">
        <v>41570.711805555555</v>
      </c>
      <c r="J880" s="34">
        <v>41711.727777777778</v>
      </c>
      <c r="K880" s="35"/>
    </row>
    <row r="881" ht="45" customHeight="1">
      <c r="A881" t="s" s="30">
        <v>25</v>
      </c>
      <c r="B881" t="s" s="31">
        <v>2155</v>
      </c>
      <c r="C881" t="s" s="32">
        <v>2156</v>
      </c>
      <c r="D881" t="s" s="32">
        <v>1660</v>
      </c>
      <c r="E881" t="s" s="32">
        <v>1660</v>
      </c>
      <c r="F881" s="35"/>
      <c r="G881" t="s" s="30">
        <v>31</v>
      </c>
      <c r="H881" t="s" s="33">
        <v>32</v>
      </c>
      <c r="I881" s="34">
        <v>41568.286805555559</v>
      </c>
      <c r="J881" s="34">
        <v>41585.563888888886</v>
      </c>
      <c r="K881" s="35"/>
    </row>
    <row r="882" ht="31.5" customHeight="1">
      <c r="A882" t="s" s="30">
        <v>25</v>
      </c>
      <c r="B882" t="s" s="31">
        <v>2157</v>
      </c>
      <c r="C882" t="s" s="32">
        <v>2158</v>
      </c>
      <c r="D882" t="s" s="32">
        <v>241</v>
      </c>
      <c r="E882" t="s" s="32">
        <v>1660</v>
      </c>
      <c r="F882" s="35"/>
      <c r="G882" t="s" s="30">
        <v>31</v>
      </c>
      <c r="H882" t="s" s="33">
        <v>32</v>
      </c>
      <c r="I882" s="34">
        <v>41565.315277777780</v>
      </c>
      <c r="J882" s="34">
        <v>41565.316666666666</v>
      </c>
      <c r="K882" s="35"/>
    </row>
    <row r="883" ht="31.5" customHeight="1">
      <c r="A883" t="s" s="30">
        <v>25</v>
      </c>
      <c r="B883" t="s" s="31">
        <v>2159</v>
      </c>
      <c r="C883" t="s" s="32">
        <v>2160</v>
      </c>
      <c r="D883" t="s" s="32">
        <v>802</v>
      </c>
      <c r="E883" t="s" s="32">
        <v>1660</v>
      </c>
      <c r="F883" s="35"/>
      <c r="G883" t="s" s="30">
        <v>31</v>
      </c>
      <c r="H883" t="s" s="33">
        <v>32</v>
      </c>
      <c r="I883" s="34">
        <v>41565.247916666667</v>
      </c>
      <c r="J883" s="34">
        <v>41565.254166666666</v>
      </c>
      <c r="K883" s="35"/>
    </row>
    <row r="884" ht="31.5" customHeight="1">
      <c r="A884" t="s" s="30">
        <v>25</v>
      </c>
      <c r="B884" t="s" s="31">
        <v>2161</v>
      </c>
      <c r="C884" t="s" s="32">
        <v>2162</v>
      </c>
      <c r="D884" t="s" s="32">
        <v>458</v>
      </c>
      <c r="E884" t="s" s="32">
        <v>1660</v>
      </c>
      <c r="F884" s="35"/>
      <c r="G884" t="s" s="30">
        <v>31</v>
      </c>
      <c r="H884" t="s" s="33">
        <v>32</v>
      </c>
      <c r="I884" s="34">
        <v>41565.238888888889</v>
      </c>
      <c r="J884" s="34">
        <v>41605.831944444442</v>
      </c>
      <c r="K884" s="35"/>
    </row>
    <row r="885" ht="30" customHeight="1">
      <c r="A885" t="s" s="30">
        <v>25</v>
      </c>
      <c r="B885" t="s" s="31">
        <v>2163</v>
      </c>
      <c r="C885" t="s" s="32">
        <v>2164</v>
      </c>
      <c r="D885" t="s" s="32">
        <v>2165</v>
      </c>
      <c r="E885" t="s" s="32">
        <v>2166</v>
      </c>
      <c r="F885" t="s" s="32">
        <v>30</v>
      </c>
      <c r="G885" t="s" s="30">
        <v>31</v>
      </c>
      <c r="H885" t="s" s="33">
        <v>32</v>
      </c>
      <c r="I885" s="34">
        <v>41564.45</v>
      </c>
      <c r="J885" s="34">
        <v>41604.4125</v>
      </c>
      <c r="K885" s="35"/>
    </row>
    <row r="886" ht="30" customHeight="1">
      <c r="A886" t="s" s="30">
        <v>25</v>
      </c>
      <c r="B886" t="s" s="31">
        <v>2167</v>
      </c>
      <c r="C886" t="s" s="32">
        <v>2168</v>
      </c>
      <c r="D886" t="s" s="32">
        <v>410</v>
      </c>
      <c r="E886" t="s" s="32">
        <v>2169</v>
      </c>
      <c r="F886" t="s" s="32">
        <v>223</v>
      </c>
      <c r="G886" t="s" s="30">
        <v>31</v>
      </c>
      <c r="H886" t="s" s="33">
        <v>32</v>
      </c>
      <c r="I886" s="34">
        <v>41564.088888888888</v>
      </c>
      <c r="J886" s="34">
        <v>41564.088888888888</v>
      </c>
      <c r="K886" s="35"/>
    </row>
    <row r="887" ht="31.5" customHeight="1">
      <c r="A887" t="s" s="30">
        <v>25</v>
      </c>
      <c r="B887" t="s" s="31">
        <v>2170</v>
      </c>
      <c r="C887" t="s" s="32">
        <v>2171</v>
      </c>
      <c r="D887" t="s" s="32">
        <v>1660</v>
      </c>
      <c r="E887" t="s" s="32">
        <v>1660</v>
      </c>
      <c r="F887" s="35"/>
      <c r="G887" t="s" s="30">
        <v>31</v>
      </c>
      <c r="H887" t="s" s="33">
        <v>32</v>
      </c>
      <c r="I887" s="34">
        <v>41563.219444444447</v>
      </c>
      <c r="J887" s="34">
        <v>41599.2875</v>
      </c>
      <c r="K887" s="35"/>
    </row>
    <row r="888" ht="31.5" customHeight="1">
      <c r="A888" t="s" s="30">
        <v>25</v>
      </c>
      <c r="B888" t="s" s="31">
        <v>2172</v>
      </c>
      <c r="C888" t="s" s="32">
        <v>2173</v>
      </c>
      <c r="D888" t="s" s="32">
        <v>2174</v>
      </c>
      <c r="E888" t="s" s="32">
        <v>1699</v>
      </c>
      <c r="F888" s="35"/>
      <c r="G888" t="s" s="30">
        <v>31</v>
      </c>
      <c r="H888" t="s" s="33">
        <v>32</v>
      </c>
      <c r="I888" s="34">
        <v>41558.325694444444</v>
      </c>
      <c r="J888" s="34">
        <v>41563.545833333330</v>
      </c>
      <c r="K888" s="35"/>
    </row>
    <row r="889" ht="30" customHeight="1">
      <c r="A889" t="s" s="30">
        <v>25</v>
      </c>
      <c r="B889" t="s" s="31">
        <v>2175</v>
      </c>
      <c r="C889" t="s" s="32">
        <v>2176</v>
      </c>
      <c r="D889" t="s" s="32">
        <v>410</v>
      </c>
      <c r="E889" t="s" s="32">
        <v>1937</v>
      </c>
      <c r="F889" t="s" s="32">
        <v>355</v>
      </c>
      <c r="G889" t="s" s="30">
        <v>31</v>
      </c>
      <c r="H889" t="s" s="33">
        <v>32</v>
      </c>
      <c r="I889" s="34">
        <v>41558.215277777781</v>
      </c>
      <c r="J889" s="34">
        <v>41558.215277777781</v>
      </c>
      <c r="K889" s="35"/>
    </row>
    <row r="890" ht="30" customHeight="1">
      <c r="A890" t="s" s="30">
        <v>25</v>
      </c>
      <c r="B890" t="s" s="31">
        <v>2177</v>
      </c>
      <c r="C890" t="s" s="32">
        <v>2178</v>
      </c>
      <c r="D890" t="s" s="32">
        <v>1124</v>
      </c>
      <c r="E890" t="s" s="32">
        <v>1124</v>
      </c>
      <c r="F890" t="s" s="32">
        <v>30</v>
      </c>
      <c r="G890" t="s" s="30">
        <v>43</v>
      </c>
      <c r="H890" t="s" s="33">
        <v>32</v>
      </c>
      <c r="I890" s="34">
        <v>41557.2875</v>
      </c>
      <c r="J890" s="34">
        <v>41597.428472222222</v>
      </c>
      <c r="K890" s="35"/>
    </row>
    <row r="891" ht="30" customHeight="1">
      <c r="A891" t="s" s="30">
        <v>25</v>
      </c>
      <c r="B891" t="s" s="31">
        <v>2179</v>
      </c>
      <c r="C891" t="s" s="32">
        <v>2180</v>
      </c>
      <c r="D891" t="s" s="32">
        <v>635</v>
      </c>
      <c r="E891" t="s" s="32">
        <v>708</v>
      </c>
      <c r="F891" t="s" s="32">
        <v>223</v>
      </c>
      <c r="G891" t="s" s="30">
        <v>43</v>
      </c>
      <c r="H891" t="s" s="33">
        <v>32</v>
      </c>
      <c r="I891" s="34">
        <v>41556.635416666664</v>
      </c>
      <c r="J891" s="34">
        <v>42019.515972222223</v>
      </c>
      <c r="K891" s="35"/>
    </row>
    <row r="892" ht="30" customHeight="1">
      <c r="A892" t="s" s="30">
        <v>25</v>
      </c>
      <c r="B892" t="s" s="31">
        <v>2181</v>
      </c>
      <c r="C892" t="s" s="32">
        <v>2182</v>
      </c>
      <c r="D892" t="s" s="32">
        <v>410</v>
      </c>
      <c r="E892" t="s" s="32">
        <v>2183</v>
      </c>
      <c r="F892" t="s" s="32">
        <v>355</v>
      </c>
      <c r="G892" t="s" s="30">
        <v>31</v>
      </c>
      <c r="H892" t="s" s="33">
        <v>32</v>
      </c>
      <c r="I892" s="34">
        <v>41556.511111111111</v>
      </c>
      <c r="J892" s="34">
        <v>41562.728472222225</v>
      </c>
      <c r="K892" s="35"/>
    </row>
    <row r="893" ht="30" customHeight="1">
      <c r="A893" t="s" s="30">
        <v>25</v>
      </c>
      <c r="B893" t="s" s="31">
        <v>2184</v>
      </c>
      <c r="C893" t="s" s="32">
        <v>2185</v>
      </c>
      <c r="D893" t="s" s="32">
        <v>1392</v>
      </c>
      <c r="E893" t="s" s="32">
        <v>1937</v>
      </c>
      <c r="F893" t="s" s="32">
        <v>355</v>
      </c>
      <c r="G893" t="s" s="30">
        <v>31</v>
      </c>
      <c r="H893" t="s" s="33">
        <v>32</v>
      </c>
      <c r="I893" s="34">
        <v>41556.025</v>
      </c>
      <c r="J893" s="34">
        <v>41711.221527777780</v>
      </c>
      <c r="K893" s="35"/>
    </row>
    <row r="894" ht="30" customHeight="1">
      <c r="A894" t="s" s="30">
        <v>25</v>
      </c>
      <c r="B894" t="s" s="31">
        <v>2186</v>
      </c>
      <c r="C894" t="s" s="32">
        <v>2187</v>
      </c>
      <c r="D894" t="s" s="32">
        <v>2188</v>
      </c>
      <c r="E894" t="s" s="32">
        <v>2189</v>
      </c>
      <c r="F894" t="s" s="32">
        <v>355</v>
      </c>
      <c r="G894" t="s" s="30">
        <v>31</v>
      </c>
      <c r="H894" t="s" s="33">
        <v>32</v>
      </c>
      <c r="I894" s="34">
        <v>41555.197916666664</v>
      </c>
      <c r="J894" s="34">
        <v>41603.852777777778</v>
      </c>
      <c r="K894" s="35"/>
    </row>
    <row r="895" ht="30" customHeight="1">
      <c r="A895" t="s" s="30">
        <v>25</v>
      </c>
      <c r="B895" t="s" s="31">
        <v>2190</v>
      </c>
      <c r="C895" t="s" s="32">
        <v>2191</v>
      </c>
      <c r="D895" t="s" s="32">
        <v>479</v>
      </c>
      <c r="E895" t="s" s="32">
        <v>2192</v>
      </c>
      <c r="F895" t="s" s="32">
        <v>30</v>
      </c>
      <c r="G895" t="s" s="30">
        <v>31</v>
      </c>
      <c r="H895" t="s" s="33">
        <v>32</v>
      </c>
      <c r="I895" s="34">
        <v>41554.036111111112</v>
      </c>
      <c r="J895" s="34">
        <v>41555.790972222225</v>
      </c>
      <c r="K895" s="35"/>
    </row>
    <row r="896" ht="31.5" customHeight="1">
      <c r="A896" t="s" s="30">
        <v>25</v>
      </c>
      <c r="B896" t="s" s="31">
        <v>2193</v>
      </c>
      <c r="C896" t="s" s="32">
        <v>2194</v>
      </c>
      <c r="D896" t="s" s="32">
        <v>2195</v>
      </c>
      <c r="E896" t="s" s="32">
        <v>2195</v>
      </c>
      <c r="F896" s="35"/>
      <c r="G896" t="s" s="30">
        <v>43</v>
      </c>
      <c r="H896" t="s" s="33">
        <v>32</v>
      </c>
      <c r="I896" s="34">
        <v>41550.338194444441</v>
      </c>
      <c r="J896" s="34">
        <v>41563.585416666669</v>
      </c>
      <c r="K896" s="35"/>
    </row>
    <row r="897" ht="31.5" customHeight="1">
      <c r="A897" t="s" s="30">
        <v>25</v>
      </c>
      <c r="B897" t="s" s="31">
        <v>2196</v>
      </c>
      <c r="C897" t="s" s="32">
        <v>2197</v>
      </c>
      <c r="D897" t="s" s="32">
        <v>2195</v>
      </c>
      <c r="E897" t="s" s="32">
        <v>2195</v>
      </c>
      <c r="F897" s="35"/>
      <c r="G897" t="s" s="30">
        <v>43</v>
      </c>
      <c r="H897" t="s" s="33">
        <v>32</v>
      </c>
      <c r="I897" s="34">
        <v>41550.175</v>
      </c>
      <c r="J897" s="34">
        <v>41563.585416666669</v>
      </c>
      <c r="K897" s="35"/>
    </row>
    <row r="898" ht="31.5" customHeight="1">
      <c r="A898" t="s" s="30">
        <v>25</v>
      </c>
      <c r="B898" t="s" s="31">
        <v>2198</v>
      </c>
      <c r="C898" t="s" s="32">
        <v>2199</v>
      </c>
      <c r="D898" t="s" s="32">
        <v>2195</v>
      </c>
      <c r="E898" t="s" s="32">
        <v>2195</v>
      </c>
      <c r="F898" s="35"/>
      <c r="G898" t="s" s="30">
        <v>43</v>
      </c>
      <c r="H898" t="s" s="33">
        <v>32</v>
      </c>
      <c r="I898" s="34">
        <v>41550.079166666670</v>
      </c>
      <c r="J898" s="34">
        <v>41563.585416666669</v>
      </c>
      <c r="K898" s="35"/>
    </row>
    <row r="899" ht="30" customHeight="1">
      <c r="A899" t="s" s="30">
        <v>25</v>
      </c>
      <c r="B899" t="s" s="31">
        <v>2200</v>
      </c>
      <c r="C899" t="s" s="32">
        <v>2201</v>
      </c>
      <c r="D899" t="s" s="32">
        <v>233</v>
      </c>
      <c r="E899" t="s" s="32">
        <v>2202</v>
      </c>
      <c r="F899" t="s" s="32">
        <v>30</v>
      </c>
      <c r="G899" t="s" s="30">
        <v>31</v>
      </c>
      <c r="H899" t="s" s="33">
        <v>32</v>
      </c>
      <c r="I899" s="34">
        <v>41549.848611111112</v>
      </c>
      <c r="J899" s="34">
        <v>41604.98125</v>
      </c>
      <c r="K899" s="35"/>
    </row>
    <row r="900" ht="30" customHeight="1">
      <c r="A900" t="s" s="30">
        <v>25</v>
      </c>
      <c r="B900" t="s" s="31">
        <v>2203</v>
      </c>
      <c r="C900" t="s" s="32">
        <v>2204</v>
      </c>
      <c r="D900" t="s" s="32">
        <v>2205</v>
      </c>
      <c r="E900" t="s" s="32">
        <v>2206</v>
      </c>
      <c r="F900" t="s" s="32">
        <v>223</v>
      </c>
      <c r="G900" t="s" s="30">
        <v>31</v>
      </c>
      <c r="H900" t="s" s="33">
        <v>32</v>
      </c>
      <c r="I900" s="34">
        <v>41548.804861111108</v>
      </c>
      <c r="J900" s="34">
        <v>41958.009027777778</v>
      </c>
      <c r="K900" s="35"/>
    </row>
    <row r="901" ht="31.5" customHeight="1">
      <c r="A901" t="s" s="30">
        <v>25</v>
      </c>
      <c r="B901" t="s" s="31">
        <v>2207</v>
      </c>
      <c r="C901" t="s" s="32">
        <v>2208</v>
      </c>
      <c r="D901" t="s" s="32">
        <v>2195</v>
      </c>
      <c r="E901" t="s" s="32">
        <v>2195</v>
      </c>
      <c r="F901" s="35"/>
      <c r="G901" t="s" s="30">
        <v>43</v>
      </c>
      <c r="H901" t="s" s="33">
        <v>32</v>
      </c>
      <c r="I901" s="34">
        <v>41548.120833333334</v>
      </c>
      <c r="J901" s="34">
        <v>41563.585416666669</v>
      </c>
      <c r="K901" s="35"/>
    </row>
    <row r="902" ht="30" customHeight="1">
      <c r="A902" t="s" s="30">
        <v>25</v>
      </c>
      <c r="B902" t="s" s="31">
        <v>2209</v>
      </c>
      <c r="C902" t="s" s="32">
        <v>2210</v>
      </c>
      <c r="D902" t="s" s="32">
        <v>2211</v>
      </c>
      <c r="E902" t="s" s="32">
        <v>2211</v>
      </c>
      <c r="F902" t="s" s="32">
        <v>223</v>
      </c>
      <c r="G902" t="s" s="30">
        <v>31</v>
      </c>
      <c r="H902" t="s" s="33">
        <v>32</v>
      </c>
      <c r="I902" s="34">
        <v>41547.135416666664</v>
      </c>
      <c r="J902" s="34">
        <v>41547.1375</v>
      </c>
      <c r="K902" s="35"/>
    </row>
    <row r="903" ht="30" customHeight="1">
      <c r="A903" t="s" s="30">
        <v>25</v>
      </c>
      <c r="B903" t="s" s="31">
        <v>2212</v>
      </c>
      <c r="C903" t="s" s="32">
        <v>2213</v>
      </c>
      <c r="D903" t="s" s="32">
        <v>2214</v>
      </c>
      <c r="E903" t="s" s="32">
        <v>2195</v>
      </c>
      <c r="F903" s="35"/>
      <c r="G903" t="s" s="30">
        <v>31</v>
      </c>
      <c r="H903" t="s" s="33">
        <v>32</v>
      </c>
      <c r="I903" s="34">
        <v>41546.547222222223</v>
      </c>
      <c r="J903" s="34">
        <v>42038.159027777780</v>
      </c>
      <c r="K903" s="35"/>
    </row>
    <row r="904" ht="30" customHeight="1">
      <c r="A904" t="s" s="30">
        <v>25</v>
      </c>
      <c r="B904" t="s" s="31">
        <v>2215</v>
      </c>
      <c r="C904" t="s" s="32">
        <v>2216</v>
      </c>
      <c r="D904" t="s" s="32">
        <v>241</v>
      </c>
      <c r="E904" t="s" s="32">
        <v>2195</v>
      </c>
      <c r="F904" s="35"/>
      <c r="G904" t="s" s="30">
        <v>31</v>
      </c>
      <c r="H904" t="s" s="33">
        <v>32</v>
      </c>
      <c r="I904" s="34">
        <v>41546.54375</v>
      </c>
      <c r="J904" s="34">
        <v>41736.433333333334</v>
      </c>
      <c r="K904" s="35"/>
    </row>
    <row r="905" ht="30" customHeight="1">
      <c r="A905" t="s" s="30">
        <v>25</v>
      </c>
      <c r="B905" t="s" s="31">
        <v>2217</v>
      </c>
      <c r="C905" t="s" s="32">
        <v>2218</v>
      </c>
      <c r="D905" t="s" s="32">
        <v>2195</v>
      </c>
      <c r="E905" t="s" s="32">
        <v>2219</v>
      </c>
      <c r="F905" s="35"/>
      <c r="G905" t="s" s="30">
        <v>43</v>
      </c>
      <c r="H905" t="s" s="33">
        <v>32</v>
      </c>
      <c r="I905" s="34">
        <v>41546.540277777778</v>
      </c>
      <c r="J905" s="34">
        <v>41563.585416666669</v>
      </c>
      <c r="K905" s="35"/>
    </row>
    <row r="906" ht="30" customHeight="1">
      <c r="A906" t="s" s="30">
        <v>25</v>
      </c>
      <c r="B906" t="s" s="31">
        <v>2220</v>
      </c>
      <c r="C906" t="s" s="32">
        <v>2221</v>
      </c>
      <c r="D906" t="s" s="32">
        <v>241</v>
      </c>
      <c r="E906" t="s" s="32">
        <v>2222</v>
      </c>
      <c r="F906" s="35"/>
      <c r="G906" t="s" s="30">
        <v>31</v>
      </c>
      <c r="H906" t="s" s="33">
        <v>32</v>
      </c>
      <c r="I906" s="34">
        <v>41546.527083333334</v>
      </c>
      <c r="J906" s="34">
        <v>41736.433333333334</v>
      </c>
      <c r="K906" s="35"/>
    </row>
    <row r="907" ht="30" customHeight="1">
      <c r="A907" t="s" s="30">
        <v>25</v>
      </c>
      <c r="B907" t="s" s="31">
        <v>2223</v>
      </c>
      <c r="C907" t="s" s="32">
        <v>2224</v>
      </c>
      <c r="D907" t="s" s="32">
        <v>241</v>
      </c>
      <c r="E907" t="s" s="32">
        <v>839</v>
      </c>
      <c r="F907" s="35"/>
      <c r="G907" t="s" s="30">
        <v>31</v>
      </c>
      <c r="H907" t="s" s="33">
        <v>32</v>
      </c>
      <c r="I907" s="34">
        <v>41546.524305555555</v>
      </c>
      <c r="J907" s="34">
        <v>41668.665972222225</v>
      </c>
      <c r="K907" s="35"/>
    </row>
    <row r="908" ht="30" customHeight="1">
      <c r="A908" t="s" s="30">
        <v>25</v>
      </c>
      <c r="B908" t="s" s="31">
        <v>2225</v>
      </c>
      <c r="C908" t="s" s="32">
        <v>2226</v>
      </c>
      <c r="D908" t="s" s="32">
        <v>1727</v>
      </c>
      <c r="E908" t="s" s="32">
        <v>2227</v>
      </c>
      <c r="F908" t="s" s="32">
        <v>355</v>
      </c>
      <c r="G908" t="s" s="30">
        <v>79</v>
      </c>
      <c r="H908" t="s" s="32">
        <v>80</v>
      </c>
      <c r="I908" s="34">
        <v>41544.225</v>
      </c>
      <c r="J908" s="34">
        <v>41545.209722222222</v>
      </c>
      <c r="K908" s="35"/>
    </row>
    <row r="909" ht="30" customHeight="1">
      <c r="A909" t="s" s="30">
        <v>25</v>
      </c>
      <c r="B909" t="s" s="31">
        <v>2228</v>
      </c>
      <c r="C909" t="s" s="32">
        <v>2229</v>
      </c>
      <c r="D909" t="s" s="32">
        <v>781</v>
      </c>
      <c r="E909" t="s" s="32">
        <v>2230</v>
      </c>
      <c r="F909" t="s" s="32">
        <v>282</v>
      </c>
      <c r="G909" t="s" s="30">
        <v>43</v>
      </c>
      <c r="H909" t="s" s="33">
        <v>32</v>
      </c>
      <c r="I909" s="34">
        <v>41542.457638888889</v>
      </c>
      <c r="J909" s="34">
        <v>41978.585416666669</v>
      </c>
      <c r="K909" s="35"/>
    </row>
    <row r="910" ht="30" customHeight="1">
      <c r="A910" t="s" s="30">
        <v>25</v>
      </c>
      <c r="B910" t="s" s="31">
        <v>2231</v>
      </c>
      <c r="C910" t="s" s="32">
        <v>2232</v>
      </c>
      <c r="D910" t="s" s="32">
        <v>410</v>
      </c>
      <c r="E910" t="s" s="32">
        <v>2233</v>
      </c>
      <c r="F910" t="s" s="32">
        <v>30</v>
      </c>
      <c r="G910" t="s" s="30">
        <v>31</v>
      </c>
      <c r="H910" t="s" s="33">
        <v>32</v>
      </c>
      <c r="I910" s="34">
        <v>41541.854861111111</v>
      </c>
      <c r="J910" s="34">
        <v>41541.854861111111</v>
      </c>
      <c r="K910" s="35"/>
    </row>
    <row r="911" ht="30" customHeight="1">
      <c r="A911" t="s" s="30">
        <v>25</v>
      </c>
      <c r="B911" t="s" s="31">
        <v>2234</v>
      </c>
      <c r="C911" t="s" s="32">
        <v>2235</v>
      </c>
      <c r="D911" t="s" s="32">
        <v>2236</v>
      </c>
      <c r="E911" t="s" s="32">
        <v>1601</v>
      </c>
      <c r="F911" t="s" s="32">
        <v>30</v>
      </c>
      <c r="G911" t="s" s="30">
        <v>31</v>
      </c>
      <c r="H911" t="s" s="33">
        <v>32</v>
      </c>
      <c r="I911" s="34">
        <v>41539.338888888888</v>
      </c>
      <c r="J911" s="34">
        <v>41820.15625</v>
      </c>
      <c r="K911" s="35"/>
    </row>
    <row r="912" ht="30" customHeight="1">
      <c r="A912" t="s" s="30">
        <v>25</v>
      </c>
      <c r="B912" t="s" s="31">
        <v>2237</v>
      </c>
      <c r="C912" t="s" s="32">
        <v>2238</v>
      </c>
      <c r="D912" t="s" s="32">
        <v>2239</v>
      </c>
      <c r="E912" t="s" s="32">
        <v>2192</v>
      </c>
      <c r="F912" t="s" s="32">
        <v>30</v>
      </c>
      <c r="G912" t="s" s="30">
        <v>31</v>
      </c>
      <c r="H912" t="s" s="33">
        <v>32</v>
      </c>
      <c r="I912" s="34">
        <v>41537.372222222220</v>
      </c>
      <c r="J912" s="34">
        <v>41547.783333333333</v>
      </c>
      <c r="K912" s="35"/>
    </row>
    <row r="913" ht="30" customHeight="1">
      <c r="A913" t="s" s="30">
        <v>25</v>
      </c>
      <c r="B913" t="s" s="31">
        <v>2240</v>
      </c>
      <c r="C913" t="s" s="32">
        <v>2241</v>
      </c>
      <c r="D913" t="s" s="32">
        <v>635</v>
      </c>
      <c r="E913" t="s" s="32">
        <v>2242</v>
      </c>
      <c r="F913" t="s" s="32">
        <v>282</v>
      </c>
      <c r="G913" t="s" s="30">
        <v>43</v>
      </c>
      <c r="H913" t="s" s="33">
        <v>32</v>
      </c>
      <c r="I913" s="34">
        <v>41535.472222222219</v>
      </c>
      <c r="J913" s="34">
        <v>41950.398611111108</v>
      </c>
      <c r="K913" s="35"/>
    </row>
    <row r="914" ht="30" customHeight="1">
      <c r="A914" t="s" s="30">
        <v>25</v>
      </c>
      <c r="B914" t="s" s="31">
        <v>2243</v>
      </c>
      <c r="C914" t="s" s="32">
        <v>2244</v>
      </c>
      <c r="D914" t="s" s="32">
        <v>2205</v>
      </c>
      <c r="E914" t="s" s="32">
        <v>2245</v>
      </c>
      <c r="F914" t="s" s="32">
        <v>30</v>
      </c>
      <c r="G914" t="s" s="30">
        <v>31</v>
      </c>
      <c r="H914" t="s" s="33">
        <v>32</v>
      </c>
      <c r="I914" s="34">
        <v>41535.416666666664</v>
      </c>
      <c r="J914" s="34">
        <v>41544.3</v>
      </c>
      <c r="K914" s="35"/>
    </row>
    <row r="915" ht="30" customHeight="1">
      <c r="A915" t="s" s="30">
        <v>25</v>
      </c>
      <c r="B915" t="s" s="31">
        <v>2246</v>
      </c>
      <c r="C915" t="s" s="32">
        <v>2247</v>
      </c>
      <c r="D915" t="s" s="32">
        <v>2248</v>
      </c>
      <c r="E915" t="s" s="32">
        <v>1660</v>
      </c>
      <c r="F915" s="35"/>
      <c r="G915" t="s" s="30">
        <v>31</v>
      </c>
      <c r="H915" t="s" s="33">
        <v>32</v>
      </c>
      <c r="I915" s="34">
        <v>41535.29375</v>
      </c>
      <c r="J915" s="34">
        <v>41576.291666666664</v>
      </c>
      <c r="K915" s="35"/>
    </row>
    <row r="916" ht="30" customHeight="1">
      <c r="A916" t="s" s="30">
        <v>25</v>
      </c>
      <c r="B916" t="s" s="31">
        <v>2249</v>
      </c>
      <c r="C916" t="s" s="32">
        <v>2250</v>
      </c>
      <c r="D916" t="s" s="32">
        <v>479</v>
      </c>
      <c r="E916" t="s" s="32">
        <v>2251</v>
      </c>
      <c r="F916" t="s" s="32">
        <v>30</v>
      </c>
      <c r="G916" t="s" s="30">
        <v>31</v>
      </c>
      <c r="H916" t="s" s="33">
        <v>32</v>
      </c>
      <c r="I916" s="34">
        <v>41534.022222222222</v>
      </c>
      <c r="J916" s="34">
        <v>41534.022222222222</v>
      </c>
      <c r="K916" s="35"/>
    </row>
    <row r="917" ht="30" customHeight="1">
      <c r="A917" t="s" s="30">
        <v>25</v>
      </c>
      <c r="B917" t="s" s="31">
        <v>2252</v>
      </c>
      <c r="C917" t="s" s="32">
        <v>2253</v>
      </c>
      <c r="D917" t="s" s="32">
        <v>2254</v>
      </c>
      <c r="E917" t="s" s="32">
        <v>2254</v>
      </c>
      <c r="F917" s="35"/>
      <c r="G917" t="s" s="30">
        <v>31</v>
      </c>
      <c r="H917" t="s" s="33">
        <v>32</v>
      </c>
      <c r="I917" s="34">
        <v>41530.511805555558</v>
      </c>
      <c r="J917" s="34">
        <v>41563.545833333330</v>
      </c>
      <c r="K917" s="35"/>
    </row>
    <row r="918" ht="30" customHeight="1">
      <c r="A918" t="s" s="30">
        <v>25</v>
      </c>
      <c r="B918" t="s" s="31">
        <v>2255</v>
      </c>
      <c r="C918" t="s" s="32">
        <v>2256</v>
      </c>
      <c r="D918" t="s" s="32">
        <v>479</v>
      </c>
      <c r="E918" t="s" s="32">
        <v>2251</v>
      </c>
      <c r="F918" t="s" s="32">
        <v>30</v>
      </c>
      <c r="G918" t="s" s="30">
        <v>31</v>
      </c>
      <c r="H918" t="s" s="33">
        <v>32</v>
      </c>
      <c r="I918" s="34">
        <v>41529.138888888891</v>
      </c>
      <c r="J918" s="34">
        <v>41529.138888888891</v>
      </c>
      <c r="K918" s="35"/>
    </row>
    <row r="919" ht="30" customHeight="1">
      <c r="A919" t="s" s="30">
        <v>25</v>
      </c>
      <c r="B919" t="s" s="31">
        <v>2257</v>
      </c>
      <c r="C919" t="s" s="32">
        <v>2258</v>
      </c>
      <c r="D919" t="s" s="32">
        <v>410</v>
      </c>
      <c r="E919" t="s" s="32">
        <v>2251</v>
      </c>
      <c r="F919" t="s" s="32">
        <v>30</v>
      </c>
      <c r="G919" t="s" s="30">
        <v>31</v>
      </c>
      <c r="H919" t="s" s="33">
        <v>32</v>
      </c>
      <c r="I919" s="34">
        <v>41529.129861111112</v>
      </c>
      <c r="J919" s="34">
        <v>41647.669444444444</v>
      </c>
      <c r="K919" s="35"/>
    </row>
    <row r="920" ht="30" customHeight="1">
      <c r="A920" t="s" s="30">
        <v>25</v>
      </c>
      <c r="B920" t="s" s="31">
        <v>2259</v>
      </c>
      <c r="C920" t="s" s="32">
        <v>2260</v>
      </c>
      <c r="D920" t="s" s="32">
        <v>597</v>
      </c>
      <c r="E920" t="s" s="32">
        <v>2251</v>
      </c>
      <c r="F920" t="s" s="32">
        <v>30</v>
      </c>
      <c r="G920" t="s" s="30">
        <v>31</v>
      </c>
      <c r="H920" t="s" s="33">
        <v>32</v>
      </c>
      <c r="I920" s="34">
        <v>41529.058333333334</v>
      </c>
      <c r="J920" s="34">
        <v>41529.058333333334</v>
      </c>
      <c r="K920" s="35"/>
    </row>
    <row r="921" ht="30" customHeight="1">
      <c r="A921" t="s" s="30">
        <v>25</v>
      </c>
      <c r="B921" t="s" s="31">
        <v>2261</v>
      </c>
      <c r="C921" t="s" s="32">
        <v>2262</v>
      </c>
      <c r="D921" t="s" s="32">
        <v>438</v>
      </c>
      <c r="E921" t="s" s="32">
        <v>2251</v>
      </c>
      <c r="F921" t="s" s="32">
        <v>30</v>
      </c>
      <c r="G921" t="s" s="30">
        <v>31</v>
      </c>
      <c r="H921" t="s" s="33">
        <v>32</v>
      </c>
      <c r="I921" s="34">
        <v>41529.015277777777</v>
      </c>
      <c r="J921" s="34">
        <v>41529.015277777777</v>
      </c>
      <c r="K921" s="35"/>
    </row>
    <row r="922" ht="30" customHeight="1">
      <c r="A922" t="s" s="30">
        <v>25</v>
      </c>
      <c r="B922" t="s" s="31">
        <v>2263</v>
      </c>
      <c r="C922" t="s" s="32">
        <v>2264</v>
      </c>
      <c r="D922" t="s" s="32">
        <v>2110</v>
      </c>
      <c r="E922" t="s" s="32">
        <v>2251</v>
      </c>
      <c r="F922" t="s" s="32">
        <v>30</v>
      </c>
      <c r="G922" t="s" s="30">
        <v>31</v>
      </c>
      <c r="H922" t="s" s="33">
        <v>32</v>
      </c>
      <c r="I922" s="34">
        <v>41529.002777777780</v>
      </c>
      <c r="J922" s="34">
        <v>41529.002777777780</v>
      </c>
      <c r="K922" s="35"/>
    </row>
    <row r="923" ht="30" customHeight="1">
      <c r="A923" t="s" s="30">
        <v>25</v>
      </c>
      <c r="B923" t="s" s="31">
        <v>2265</v>
      </c>
      <c r="C923" t="s" s="32">
        <v>2266</v>
      </c>
      <c r="D923" t="s" s="32">
        <v>241</v>
      </c>
      <c r="E923" t="s" s="32">
        <v>973</v>
      </c>
      <c r="F923" s="35"/>
      <c r="G923" t="s" s="30">
        <v>31</v>
      </c>
      <c r="H923" t="s" s="33">
        <v>32</v>
      </c>
      <c r="I923" s="34">
        <v>41527.642361111109</v>
      </c>
      <c r="J923" s="34">
        <v>41563.545833333330</v>
      </c>
      <c r="K923" s="35"/>
    </row>
    <row r="924" ht="30" customHeight="1">
      <c r="A924" t="s" s="30">
        <v>25</v>
      </c>
      <c r="B924" t="s" s="31">
        <v>2267</v>
      </c>
      <c r="C924" t="s" s="32">
        <v>2268</v>
      </c>
      <c r="D924" t="s" s="32">
        <v>2269</v>
      </c>
      <c r="E924" t="s" s="32">
        <v>1592</v>
      </c>
      <c r="F924" s="35"/>
      <c r="G924" t="s" s="30">
        <v>31</v>
      </c>
      <c r="H924" t="s" s="33">
        <v>32</v>
      </c>
      <c r="I924" s="34">
        <v>41527.120833333334</v>
      </c>
      <c r="J924" s="34">
        <v>41563.545833333330</v>
      </c>
      <c r="K924" s="35"/>
    </row>
    <row r="925" ht="30" customHeight="1">
      <c r="A925" t="s" s="30">
        <v>25</v>
      </c>
      <c r="B925" t="s" s="31">
        <v>2270</v>
      </c>
      <c r="C925" t="s" s="32">
        <v>2271</v>
      </c>
      <c r="D925" t="s" s="32">
        <v>953</v>
      </c>
      <c r="E925" t="s" s="32">
        <v>1592</v>
      </c>
      <c r="F925" s="35"/>
      <c r="G925" t="s" s="30">
        <v>31</v>
      </c>
      <c r="H925" t="s" s="33">
        <v>32</v>
      </c>
      <c r="I925" s="34">
        <v>41527.117361111108</v>
      </c>
      <c r="J925" s="34">
        <v>41563.545833333330</v>
      </c>
      <c r="K925" s="35"/>
    </row>
    <row r="926" ht="30" customHeight="1">
      <c r="A926" t="s" s="30">
        <v>25</v>
      </c>
      <c r="B926" t="s" s="31">
        <v>2272</v>
      </c>
      <c r="C926" t="s" s="32">
        <v>2273</v>
      </c>
      <c r="D926" t="s" s="32">
        <v>1808</v>
      </c>
      <c r="E926" t="s" s="32">
        <v>2151</v>
      </c>
      <c r="F926" t="s" s="32">
        <v>30</v>
      </c>
      <c r="G926" t="s" s="30">
        <v>31</v>
      </c>
      <c r="H926" t="s" s="33">
        <v>32</v>
      </c>
      <c r="I926" s="34">
        <v>41527.078472222223</v>
      </c>
      <c r="J926" s="34">
        <v>41544.452083333330</v>
      </c>
      <c r="K926" s="35"/>
    </row>
    <row r="927" ht="30" customHeight="1">
      <c r="A927" t="s" s="30">
        <v>25</v>
      </c>
      <c r="B927" t="s" s="31">
        <v>2274</v>
      </c>
      <c r="C927" t="s" s="32">
        <v>2275</v>
      </c>
      <c r="D927" t="s" s="32">
        <v>2276</v>
      </c>
      <c r="E927" t="s" s="32">
        <v>2123</v>
      </c>
      <c r="F927" s="35"/>
      <c r="G927" t="s" s="30">
        <v>31</v>
      </c>
      <c r="H927" t="s" s="33">
        <v>32</v>
      </c>
      <c r="I927" s="34">
        <v>41522.242361111108</v>
      </c>
      <c r="J927" s="34">
        <v>41563.545833333330</v>
      </c>
      <c r="K927" s="35"/>
    </row>
    <row r="928" ht="30" customHeight="1">
      <c r="A928" t="s" s="30">
        <v>25</v>
      </c>
      <c r="B928" t="s" s="31">
        <v>2277</v>
      </c>
      <c r="C928" t="s" s="32">
        <v>2278</v>
      </c>
      <c r="D928" t="s" s="32">
        <v>2279</v>
      </c>
      <c r="E928" t="s" s="32">
        <v>2280</v>
      </c>
      <c r="F928" t="s" s="32">
        <v>30</v>
      </c>
      <c r="G928" t="s" s="30">
        <v>43</v>
      </c>
      <c r="H928" t="s" s="33">
        <v>32</v>
      </c>
      <c r="I928" s="34">
        <v>41518.420138888891</v>
      </c>
      <c r="J928" s="34">
        <v>42257.561805555553</v>
      </c>
      <c r="K928" s="35"/>
    </row>
    <row r="929" ht="30" customHeight="1">
      <c r="A929" t="s" s="30">
        <v>25</v>
      </c>
      <c r="B929" t="s" s="31">
        <v>2281</v>
      </c>
      <c r="C929" t="s" s="32">
        <v>2282</v>
      </c>
      <c r="D929" t="s" s="32">
        <v>2150</v>
      </c>
      <c r="E929" t="s" s="32">
        <v>2151</v>
      </c>
      <c r="F929" t="s" s="32">
        <v>30</v>
      </c>
      <c r="G929" t="s" s="30">
        <v>31</v>
      </c>
      <c r="H929" t="s" s="33">
        <v>32</v>
      </c>
      <c r="I929" s="34">
        <v>41517.627777777780</v>
      </c>
      <c r="J929" s="34">
        <v>41544.460416666669</v>
      </c>
      <c r="K929" s="35"/>
    </row>
    <row r="930" ht="45" customHeight="1">
      <c r="A930" t="s" s="30">
        <v>25</v>
      </c>
      <c r="B930" t="s" s="31">
        <v>2283</v>
      </c>
      <c r="C930" t="s" s="32">
        <v>2284</v>
      </c>
      <c r="D930" t="s" s="32">
        <v>786</v>
      </c>
      <c r="E930" t="s" s="32">
        <v>681</v>
      </c>
      <c r="F930" t="s" s="32">
        <v>223</v>
      </c>
      <c r="G930" t="s" s="30">
        <v>43</v>
      </c>
      <c r="H930" t="s" s="33">
        <v>32</v>
      </c>
      <c r="I930" s="34">
        <v>41515.640972222223</v>
      </c>
      <c r="J930" s="34">
        <v>42044.520138888889</v>
      </c>
      <c r="K930" s="35"/>
    </row>
    <row r="931" ht="30" customHeight="1">
      <c r="A931" t="s" s="30">
        <v>25</v>
      </c>
      <c r="B931" t="s" s="31">
        <v>2285</v>
      </c>
      <c r="C931" t="s" s="32">
        <v>2286</v>
      </c>
      <c r="D931" t="s" s="32">
        <v>1488</v>
      </c>
      <c r="E931" t="s" s="32">
        <v>708</v>
      </c>
      <c r="F931" t="s" s="32">
        <v>282</v>
      </c>
      <c r="G931" t="s" s="30">
        <v>43</v>
      </c>
      <c r="H931" t="s" s="33">
        <v>32</v>
      </c>
      <c r="I931" s="34">
        <v>41515.513194444444</v>
      </c>
      <c r="J931" s="34">
        <v>41957.343055555553</v>
      </c>
      <c r="K931" s="35"/>
    </row>
    <row r="932" ht="30" customHeight="1">
      <c r="A932" t="s" s="30">
        <v>25</v>
      </c>
      <c r="B932" t="s" s="31">
        <v>2287</v>
      </c>
      <c r="C932" t="s" s="32">
        <v>2288</v>
      </c>
      <c r="D932" t="s" s="32">
        <v>1965</v>
      </c>
      <c r="E932" t="s" s="32">
        <v>1965</v>
      </c>
      <c r="F932" t="s" s="32">
        <v>30</v>
      </c>
      <c r="G932" t="s" s="30">
        <v>31</v>
      </c>
      <c r="H932" t="s" s="33">
        <v>32</v>
      </c>
      <c r="I932" s="34">
        <v>41514.592361111114</v>
      </c>
      <c r="J932" s="34">
        <v>42258.372916666667</v>
      </c>
      <c r="K932" s="35"/>
    </row>
    <row r="933" ht="30" customHeight="1">
      <c r="A933" t="s" s="30">
        <v>25</v>
      </c>
      <c r="B933" t="s" s="31">
        <v>2289</v>
      </c>
      <c r="C933" t="s" s="32">
        <v>2290</v>
      </c>
      <c r="D933" t="s" s="32">
        <v>2205</v>
      </c>
      <c r="E933" t="s" s="32">
        <v>1746</v>
      </c>
      <c r="F933" t="s" s="32">
        <v>30</v>
      </c>
      <c r="G933" t="s" s="30">
        <v>31</v>
      </c>
      <c r="H933" t="s" s="33">
        <v>32</v>
      </c>
      <c r="I933" s="34">
        <v>41513.588888888888</v>
      </c>
      <c r="J933" s="34">
        <v>41544.3</v>
      </c>
      <c r="K933" s="35"/>
    </row>
    <row r="934" ht="30" customHeight="1">
      <c r="A934" t="s" s="30">
        <v>25</v>
      </c>
      <c r="B934" t="s" s="31">
        <v>2291</v>
      </c>
      <c r="C934" t="s" s="32">
        <v>2292</v>
      </c>
      <c r="D934" t="s" s="32">
        <v>2293</v>
      </c>
      <c r="E934" t="s" s="32">
        <v>2293</v>
      </c>
      <c r="F934" t="s" s="32">
        <v>30</v>
      </c>
      <c r="G934" t="s" s="30">
        <v>43</v>
      </c>
      <c r="H934" t="s" s="33">
        <v>32</v>
      </c>
      <c r="I934" s="34">
        <v>41513.569444444445</v>
      </c>
      <c r="J934" s="34">
        <v>41980.736111111109</v>
      </c>
      <c r="K934" s="35"/>
    </row>
    <row r="935" ht="45" customHeight="1">
      <c r="A935" t="s" s="30">
        <v>25</v>
      </c>
      <c r="B935" t="s" s="31">
        <v>2294</v>
      </c>
      <c r="C935" t="s" s="32">
        <v>2295</v>
      </c>
      <c r="D935" t="s" s="32">
        <v>681</v>
      </c>
      <c r="E935" t="s" s="32">
        <v>782</v>
      </c>
      <c r="F935" t="s" s="32">
        <v>282</v>
      </c>
      <c r="G935" t="s" s="30">
        <v>43</v>
      </c>
      <c r="H935" t="s" s="33">
        <v>32</v>
      </c>
      <c r="I935" s="34">
        <v>41513.548611111109</v>
      </c>
      <c r="J935" s="34">
        <v>41953.477777777778</v>
      </c>
      <c r="K935" s="35"/>
    </row>
    <row r="936" ht="30" customHeight="1">
      <c r="A936" t="s" s="30">
        <v>25</v>
      </c>
      <c r="B936" t="s" s="31">
        <v>2296</v>
      </c>
      <c r="C936" t="s" s="32">
        <v>2297</v>
      </c>
      <c r="D936" t="s" s="32">
        <v>2298</v>
      </c>
      <c r="E936" t="s" s="32">
        <v>2299</v>
      </c>
      <c r="F936" t="s" s="32">
        <v>30</v>
      </c>
      <c r="G936" t="s" s="30">
        <v>31</v>
      </c>
      <c r="H936" t="s" s="33">
        <v>32</v>
      </c>
      <c r="I936" s="34">
        <v>41513.510416666664</v>
      </c>
      <c r="J936" s="34">
        <v>41579.563888888886</v>
      </c>
      <c r="K936" s="35"/>
    </row>
    <row r="937" ht="30" customHeight="1">
      <c r="A937" t="s" s="30">
        <v>25</v>
      </c>
      <c r="B937" t="s" s="31">
        <v>2300</v>
      </c>
      <c r="C937" t="s" s="32">
        <v>2301</v>
      </c>
      <c r="D937" t="s" s="32">
        <v>2276</v>
      </c>
      <c r="E937" t="s" s="32">
        <v>2302</v>
      </c>
      <c r="F937" s="35"/>
      <c r="G937" t="s" s="30">
        <v>31</v>
      </c>
      <c r="H937" t="s" s="33">
        <v>32</v>
      </c>
      <c r="I937" s="34">
        <v>41512.936111111114</v>
      </c>
      <c r="J937" s="34">
        <v>41563.545833333330</v>
      </c>
      <c r="K937" s="35"/>
    </row>
    <row r="938" ht="30" customHeight="1">
      <c r="A938" t="s" s="30">
        <v>25</v>
      </c>
      <c r="B938" t="s" s="31">
        <v>2303</v>
      </c>
      <c r="C938" t="s" s="32">
        <v>2304</v>
      </c>
      <c r="D938" t="s" s="32">
        <v>2305</v>
      </c>
      <c r="E938" t="s" s="32">
        <v>2129</v>
      </c>
      <c r="F938" s="35"/>
      <c r="G938" t="s" s="30">
        <v>43</v>
      </c>
      <c r="H938" t="s" s="33">
        <v>32</v>
      </c>
      <c r="I938" s="34">
        <v>41512.647916666669</v>
      </c>
      <c r="J938" s="34">
        <v>41659.351388888892</v>
      </c>
      <c r="K938" s="35"/>
    </row>
    <row r="939" ht="30" customHeight="1">
      <c r="A939" t="s" s="30">
        <v>25</v>
      </c>
      <c r="B939" t="s" s="31">
        <v>2306</v>
      </c>
      <c r="C939" t="s" s="32">
        <v>2307</v>
      </c>
      <c r="D939" t="s" s="32">
        <v>2276</v>
      </c>
      <c r="E939" t="s" s="32">
        <v>2302</v>
      </c>
      <c r="F939" t="s" s="32">
        <v>30</v>
      </c>
      <c r="G939" t="s" s="30">
        <v>31</v>
      </c>
      <c r="H939" t="s" s="33">
        <v>32</v>
      </c>
      <c r="I939" s="34">
        <v>41506.634027777778</v>
      </c>
      <c r="J939" s="34">
        <v>41544.30625</v>
      </c>
      <c r="K939" s="35"/>
    </row>
    <row r="940" ht="30" customHeight="1">
      <c r="A940" t="s" s="30">
        <v>25</v>
      </c>
      <c r="B940" t="s" s="31">
        <v>2308</v>
      </c>
      <c r="C940" t="s" s="32">
        <v>2309</v>
      </c>
      <c r="D940" t="s" s="32">
        <v>2310</v>
      </c>
      <c r="E940" t="s" s="32">
        <v>638</v>
      </c>
      <c r="F940" s="35"/>
      <c r="G940" t="s" s="30">
        <v>31</v>
      </c>
      <c r="H940" t="s" s="33">
        <v>32</v>
      </c>
      <c r="I940" s="34">
        <v>41505.892361111109</v>
      </c>
      <c r="J940" s="34">
        <v>41852.8625</v>
      </c>
      <c r="K940" s="35"/>
    </row>
    <row r="941" ht="30" customHeight="1">
      <c r="A941" t="s" s="30">
        <v>25</v>
      </c>
      <c r="B941" t="s" s="31">
        <v>2311</v>
      </c>
      <c r="C941" t="s" s="32">
        <v>2312</v>
      </c>
      <c r="D941" t="s" s="32">
        <v>1310</v>
      </c>
      <c r="E941" t="s" s="32">
        <v>2195</v>
      </c>
      <c r="F941" t="s" s="32">
        <v>30</v>
      </c>
      <c r="G941" t="s" s="30">
        <v>31</v>
      </c>
      <c r="H941" t="s" s="33">
        <v>32</v>
      </c>
      <c r="I941" s="34">
        <v>41505.864583333336</v>
      </c>
      <c r="J941" s="34">
        <v>41546.459722222222</v>
      </c>
      <c r="K941" s="35"/>
    </row>
    <row r="942" ht="30" customHeight="1">
      <c r="A942" t="s" s="30">
        <v>25</v>
      </c>
      <c r="B942" t="s" s="31">
        <v>2313</v>
      </c>
      <c r="C942" t="s" s="32">
        <v>2314</v>
      </c>
      <c r="D942" t="s" s="32">
        <v>1310</v>
      </c>
      <c r="E942" t="s" s="32">
        <v>2195</v>
      </c>
      <c r="F942" t="s" s="32">
        <v>30</v>
      </c>
      <c r="G942" t="s" s="30">
        <v>31</v>
      </c>
      <c r="H942" t="s" s="33">
        <v>32</v>
      </c>
      <c r="I942" s="34">
        <v>41505.8625</v>
      </c>
      <c r="J942" s="34">
        <v>41546.459027777775</v>
      </c>
      <c r="K942" s="35"/>
    </row>
    <row r="943" ht="30" customHeight="1">
      <c r="A943" t="s" s="30">
        <v>25</v>
      </c>
      <c r="B943" t="s" s="31">
        <v>2315</v>
      </c>
      <c r="C943" t="s" s="32">
        <v>2316</v>
      </c>
      <c r="D943" t="s" s="32">
        <v>410</v>
      </c>
      <c r="E943" t="s" s="32">
        <v>1937</v>
      </c>
      <c r="F943" t="s" s="32">
        <v>30</v>
      </c>
      <c r="G943" t="s" s="30">
        <v>31</v>
      </c>
      <c r="H943" t="s" s="33">
        <v>32</v>
      </c>
      <c r="I943" s="34">
        <v>41503.151388888888</v>
      </c>
      <c r="J943" s="34">
        <v>41503.151388888888</v>
      </c>
      <c r="K943" s="35"/>
    </row>
    <row r="944" ht="30" customHeight="1">
      <c r="A944" t="s" s="30">
        <v>25</v>
      </c>
      <c r="B944" t="s" s="31">
        <v>2317</v>
      </c>
      <c r="C944" t="s" s="32">
        <v>2318</v>
      </c>
      <c r="D944" t="s" s="32">
        <v>597</v>
      </c>
      <c r="E944" t="s" s="32">
        <v>1937</v>
      </c>
      <c r="F944" t="s" s="32">
        <v>355</v>
      </c>
      <c r="G944" t="s" s="30">
        <v>43</v>
      </c>
      <c r="H944" t="s" s="33">
        <v>32</v>
      </c>
      <c r="I944" s="34">
        <v>41503.010416666664</v>
      </c>
      <c r="J944" s="34">
        <v>41544.63125</v>
      </c>
      <c r="K944" s="35"/>
    </row>
    <row r="945" ht="30" customHeight="1">
      <c r="A945" t="s" s="30">
        <v>25</v>
      </c>
      <c r="B945" t="s" s="31">
        <v>2319</v>
      </c>
      <c r="C945" t="s" s="32">
        <v>2320</v>
      </c>
      <c r="D945" t="s" s="32">
        <v>2321</v>
      </c>
      <c r="E945" t="s" s="32">
        <v>2123</v>
      </c>
      <c r="F945" s="35"/>
      <c r="G945" t="s" s="30">
        <v>31</v>
      </c>
      <c r="H945" t="s" s="33">
        <v>32</v>
      </c>
      <c r="I945" s="34">
        <v>41501.245833333334</v>
      </c>
      <c r="J945" s="34">
        <v>41563.545833333330</v>
      </c>
      <c r="K945" s="35"/>
    </row>
    <row r="946" ht="45" customHeight="1">
      <c r="A946" t="s" s="30">
        <v>25</v>
      </c>
      <c r="B946" t="s" s="31">
        <v>2322</v>
      </c>
      <c r="C946" t="s" s="32">
        <v>2323</v>
      </c>
      <c r="D946" t="s" s="32">
        <v>2324</v>
      </c>
      <c r="E946" t="s" s="32">
        <v>2123</v>
      </c>
      <c r="F946" s="35"/>
      <c r="G946" t="s" s="30">
        <v>31</v>
      </c>
      <c r="H946" t="s" s="33">
        <v>32</v>
      </c>
      <c r="I946" s="34">
        <v>41501.10625</v>
      </c>
      <c r="J946" s="34">
        <v>41563.545833333330</v>
      </c>
      <c r="K946" s="35"/>
    </row>
    <row r="947" ht="31.5" customHeight="1">
      <c r="A947" t="s" s="30">
        <v>25</v>
      </c>
      <c r="B947" t="s" s="31">
        <v>2325</v>
      </c>
      <c r="C947" t="s" s="32">
        <v>2326</v>
      </c>
      <c r="D947" t="s" s="32">
        <v>1660</v>
      </c>
      <c r="E947" t="s" s="32">
        <v>1660</v>
      </c>
      <c r="F947" s="35"/>
      <c r="G947" t="s" s="30">
        <v>31</v>
      </c>
      <c r="H947" t="s" s="33">
        <v>32</v>
      </c>
      <c r="I947" s="34">
        <v>41499.576388888891</v>
      </c>
      <c r="J947" s="34">
        <v>41605.827083333330</v>
      </c>
      <c r="K947" s="35"/>
    </row>
    <row r="948" ht="30" customHeight="1">
      <c r="A948" t="s" s="30">
        <v>25</v>
      </c>
      <c r="B948" t="s" s="31">
        <v>2327</v>
      </c>
      <c r="C948" t="s" s="32">
        <v>2328</v>
      </c>
      <c r="D948" t="s" s="32">
        <v>1310</v>
      </c>
      <c r="E948" t="s" s="32">
        <v>2195</v>
      </c>
      <c r="F948" t="s" s="32">
        <v>30</v>
      </c>
      <c r="G948" t="s" s="30">
        <v>31</v>
      </c>
      <c r="H948" t="s" s="33">
        <v>32</v>
      </c>
      <c r="I948" s="34">
        <v>41499.097222222219</v>
      </c>
      <c r="J948" s="34">
        <v>41499.097916666666</v>
      </c>
      <c r="K948" s="35"/>
    </row>
    <row r="949" ht="30" customHeight="1">
      <c r="A949" t="s" s="30">
        <v>25</v>
      </c>
      <c r="B949" t="s" s="31">
        <v>2329</v>
      </c>
      <c r="C949" t="s" s="32">
        <v>2330</v>
      </c>
      <c r="D949" t="s" s="32">
        <v>1313</v>
      </c>
      <c r="E949" t="s" s="32">
        <v>2331</v>
      </c>
      <c r="F949" t="s" s="32">
        <v>30</v>
      </c>
      <c r="G949" t="s" s="30">
        <v>31</v>
      </c>
      <c r="H949" t="s" s="33">
        <v>32</v>
      </c>
      <c r="I949" s="34">
        <v>41498.653472222220</v>
      </c>
      <c r="J949" s="34">
        <v>41498.977083333331</v>
      </c>
      <c r="K949" s="35"/>
    </row>
    <row r="950" ht="31.5" customHeight="1">
      <c r="A950" t="s" s="30">
        <v>25</v>
      </c>
      <c r="B950" t="s" s="31">
        <v>2332</v>
      </c>
      <c r="C950" t="s" s="32">
        <v>2333</v>
      </c>
      <c r="D950" t="s" s="32">
        <v>1660</v>
      </c>
      <c r="E950" t="s" s="32">
        <v>1660</v>
      </c>
      <c r="F950" s="35"/>
      <c r="G950" t="s" s="30">
        <v>31</v>
      </c>
      <c r="H950" t="s" s="33">
        <v>32</v>
      </c>
      <c r="I950" s="34">
        <v>41498.474305555559</v>
      </c>
      <c r="J950" s="34">
        <v>41648.433333333334</v>
      </c>
      <c r="K950" s="35"/>
    </row>
    <row r="951" ht="30" customHeight="1">
      <c r="A951" t="s" s="30">
        <v>25</v>
      </c>
      <c r="B951" t="s" s="31">
        <v>2334</v>
      </c>
      <c r="C951" t="s" s="32">
        <v>2335</v>
      </c>
      <c r="D951" t="s" s="32">
        <v>241</v>
      </c>
      <c r="E951" t="s" s="32">
        <v>2336</v>
      </c>
      <c r="F951" t="s" s="32">
        <v>30</v>
      </c>
      <c r="G951" t="s" s="30">
        <v>31</v>
      </c>
      <c r="H951" t="s" s="33">
        <v>32</v>
      </c>
      <c r="I951" s="34">
        <v>41495.245833333334</v>
      </c>
      <c r="J951" s="34">
        <v>41544.408333333333</v>
      </c>
      <c r="K951" s="35"/>
    </row>
    <row r="952" ht="30" customHeight="1">
      <c r="A952" t="s" s="30">
        <v>25</v>
      </c>
      <c r="B952" t="s" s="31">
        <v>2337</v>
      </c>
      <c r="C952" t="s" s="32">
        <v>2338</v>
      </c>
      <c r="D952" t="s" s="32">
        <v>241</v>
      </c>
      <c r="E952" t="s" s="32">
        <v>2336</v>
      </c>
      <c r="F952" t="s" s="32">
        <v>30</v>
      </c>
      <c r="G952" t="s" s="30">
        <v>31</v>
      </c>
      <c r="H952" t="s" s="33">
        <v>32</v>
      </c>
      <c r="I952" s="34">
        <v>41495.225694444445</v>
      </c>
      <c r="J952" s="34">
        <v>41544.413888888892</v>
      </c>
      <c r="K952" s="35"/>
    </row>
    <row r="953" ht="30" customHeight="1">
      <c r="A953" t="s" s="30">
        <v>25</v>
      </c>
      <c r="B953" t="s" s="31">
        <v>2339</v>
      </c>
      <c r="C953" t="s" s="32">
        <v>2340</v>
      </c>
      <c r="D953" t="s" s="32">
        <v>2341</v>
      </c>
      <c r="E953" t="s" s="32">
        <v>2195</v>
      </c>
      <c r="F953" s="35"/>
      <c r="G953" t="s" s="30">
        <v>31</v>
      </c>
      <c r="H953" t="s" s="33">
        <v>32</v>
      </c>
      <c r="I953" s="34">
        <v>41494.174305555556</v>
      </c>
      <c r="J953" s="34">
        <v>41563.545833333330</v>
      </c>
      <c r="K953" s="35"/>
    </row>
    <row r="954" ht="30" customHeight="1">
      <c r="A954" t="s" s="30">
        <v>25</v>
      </c>
      <c r="B954" t="s" s="31">
        <v>2342</v>
      </c>
      <c r="C954" t="s" s="32">
        <v>2343</v>
      </c>
      <c r="D954" t="s" s="32">
        <v>2344</v>
      </c>
      <c r="E954" t="s" s="32">
        <v>2123</v>
      </c>
      <c r="F954" s="35"/>
      <c r="G954" t="s" s="30">
        <v>31</v>
      </c>
      <c r="H954" t="s" s="33">
        <v>32</v>
      </c>
      <c r="I954" s="34">
        <v>41493.254166666666</v>
      </c>
      <c r="J954" s="34">
        <v>41563.545833333330</v>
      </c>
      <c r="K954" s="35"/>
    </row>
    <row r="955" ht="30" customHeight="1">
      <c r="A955" t="s" s="30">
        <v>25</v>
      </c>
      <c r="B955" t="s" s="31">
        <v>2345</v>
      </c>
      <c r="C955" t="s" s="32">
        <v>2346</v>
      </c>
      <c r="D955" t="s" s="32">
        <v>2205</v>
      </c>
      <c r="E955" t="s" s="32">
        <v>2347</v>
      </c>
      <c r="F955" t="s" s="32">
        <v>30</v>
      </c>
      <c r="G955" t="s" s="30">
        <v>31</v>
      </c>
      <c r="H955" t="s" s="33">
        <v>32</v>
      </c>
      <c r="I955" s="34">
        <v>41487.538194444445</v>
      </c>
      <c r="J955" s="34">
        <v>41544.3</v>
      </c>
      <c r="K955" s="35"/>
    </row>
    <row r="956" ht="30" customHeight="1">
      <c r="A956" t="s" s="30">
        <v>25</v>
      </c>
      <c r="B956" t="s" s="31">
        <v>2348</v>
      </c>
      <c r="C956" t="s" s="32">
        <v>2349</v>
      </c>
      <c r="D956" t="s" s="32">
        <v>241</v>
      </c>
      <c r="E956" t="s" s="32">
        <v>1753</v>
      </c>
      <c r="F956" t="s" s="32">
        <v>30</v>
      </c>
      <c r="G956" t="s" s="30">
        <v>31</v>
      </c>
      <c r="H956" t="s" s="33">
        <v>32</v>
      </c>
      <c r="I956" s="34">
        <v>41487.522222222222</v>
      </c>
      <c r="J956" s="34">
        <v>41544.411805555559</v>
      </c>
      <c r="K956" s="35"/>
    </row>
    <row r="957" ht="30" customHeight="1">
      <c r="A957" t="s" s="30">
        <v>25</v>
      </c>
      <c r="B957" t="s" s="31">
        <v>2350</v>
      </c>
      <c r="C957" t="s" s="32">
        <v>2351</v>
      </c>
      <c r="D957" t="s" s="32">
        <v>1488</v>
      </c>
      <c r="E957" t="s" s="32">
        <v>644</v>
      </c>
      <c r="F957" t="s" s="32">
        <v>282</v>
      </c>
      <c r="G957" t="s" s="30">
        <v>43</v>
      </c>
      <c r="H957" t="s" s="33">
        <v>32</v>
      </c>
      <c r="I957" s="34">
        <v>41486.894444444442</v>
      </c>
      <c r="J957" s="34">
        <v>41977.526388888888</v>
      </c>
      <c r="K957" s="35"/>
    </row>
    <row r="958" ht="45" customHeight="1">
      <c r="A958" t="s" s="30">
        <v>25</v>
      </c>
      <c r="B958" t="s" s="31">
        <v>2352</v>
      </c>
      <c r="C958" t="s" s="32">
        <v>2353</v>
      </c>
      <c r="D958" t="s" s="32">
        <v>2205</v>
      </c>
      <c r="E958" t="s" s="32">
        <v>1756</v>
      </c>
      <c r="F958" t="s" s="32">
        <v>30</v>
      </c>
      <c r="G958" t="s" s="30">
        <v>31</v>
      </c>
      <c r="H958" t="s" s="33">
        <v>32</v>
      </c>
      <c r="I958" s="34">
        <v>41486.128472222219</v>
      </c>
      <c r="J958" s="34">
        <v>41544.3</v>
      </c>
      <c r="K958" s="35"/>
    </row>
    <row r="959" ht="30" customHeight="1">
      <c r="A959" t="s" s="30">
        <v>25</v>
      </c>
      <c r="B959" t="s" s="31">
        <v>2354</v>
      </c>
      <c r="C959" t="s" s="32">
        <v>2355</v>
      </c>
      <c r="D959" t="s" s="32">
        <v>2205</v>
      </c>
      <c r="E959" t="s" s="32">
        <v>2356</v>
      </c>
      <c r="F959" t="s" s="32">
        <v>30</v>
      </c>
      <c r="G959" t="s" s="30">
        <v>31</v>
      </c>
      <c r="H959" t="s" s="33">
        <v>32</v>
      </c>
      <c r="I959" s="34">
        <v>41485.486805555556</v>
      </c>
      <c r="J959" s="34">
        <v>41544.3</v>
      </c>
      <c r="K959" s="35"/>
    </row>
    <row r="960" ht="30" customHeight="1">
      <c r="A960" t="s" s="30">
        <v>25</v>
      </c>
      <c r="B960" t="s" s="31">
        <v>2357</v>
      </c>
      <c r="C960" t="s" s="32">
        <v>2358</v>
      </c>
      <c r="D960" t="s" s="32">
        <v>2359</v>
      </c>
      <c r="E960" t="s" s="32">
        <v>2123</v>
      </c>
      <c r="F960" t="s" s="32">
        <v>30</v>
      </c>
      <c r="G960" t="s" s="30">
        <v>31</v>
      </c>
      <c r="H960" t="s" s="33">
        <v>32</v>
      </c>
      <c r="I960" s="34">
        <v>41484.895138888889</v>
      </c>
      <c r="J960" s="34">
        <v>41548.597222222219</v>
      </c>
      <c r="K960" s="35"/>
    </row>
    <row r="961" ht="30" customHeight="1">
      <c r="A961" t="s" s="30">
        <v>25</v>
      </c>
      <c r="B961" t="s" s="31">
        <v>2360</v>
      </c>
      <c r="C961" t="s" s="32">
        <v>2361</v>
      </c>
      <c r="D961" t="s" s="32">
        <v>241</v>
      </c>
      <c r="E961" t="s" s="32">
        <v>2362</v>
      </c>
      <c r="F961" s="35"/>
      <c r="G961" t="s" s="30">
        <v>31</v>
      </c>
      <c r="H961" t="s" s="33">
        <v>32</v>
      </c>
      <c r="I961" s="34">
        <v>41484.245833333334</v>
      </c>
      <c r="J961" s="34">
        <v>41563.545833333330</v>
      </c>
      <c r="K961" s="35"/>
    </row>
    <row r="962" ht="30" customHeight="1">
      <c r="A962" t="s" s="30">
        <v>25</v>
      </c>
      <c r="B962" t="s" s="31">
        <v>2363</v>
      </c>
      <c r="C962" t="s" s="32">
        <v>2364</v>
      </c>
      <c r="D962" t="s" s="32">
        <v>2205</v>
      </c>
      <c r="E962" t="s" s="32">
        <v>230</v>
      </c>
      <c r="F962" t="s" s="32">
        <v>30</v>
      </c>
      <c r="G962" t="s" s="30">
        <v>31</v>
      </c>
      <c r="H962" t="s" s="33">
        <v>32</v>
      </c>
      <c r="I962" s="34">
        <v>41482.815277777780</v>
      </c>
      <c r="J962" s="34">
        <v>41544.3</v>
      </c>
      <c r="K962" s="35"/>
    </row>
    <row r="963" ht="30" customHeight="1">
      <c r="A963" t="s" s="30">
        <v>25</v>
      </c>
      <c r="B963" t="s" s="31">
        <v>2365</v>
      </c>
      <c r="C963" t="s" s="32">
        <v>2366</v>
      </c>
      <c r="D963" t="s" s="32">
        <v>1310</v>
      </c>
      <c r="E963" t="s" s="32">
        <v>1505</v>
      </c>
      <c r="F963" t="s" s="32">
        <v>355</v>
      </c>
      <c r="G963" t="s" s="30">
        <v>31</v>
      </c>
      <c r="H963" t="s" s="33">
        <v>32</v>
      </c>
      <c r="I963" s="34">
        <v>41481.346527777780</v>
      </c>
      <c r="J963" s="34">
        <v>41563.181944444441</v>
      </c>
      <c r="K963" s="35"/>
    </row>
    <row r="964" ht="30" customHeight="1">
      <c r="A964" t="s" s="30">
        <v>25</v>
      </c>
      <c r="B964" t="s" s="31">
        <v>2367</v>
      </c>
      <c r="C964" t="s" s="32">
        <v>2368</v>
      </c>
      <c r="D964" t="s" s="32">
        <v>1124</v>
      </c>
      <c r="E964" t="s" s="32">
        <v>782</v>
      </c>
      <c r="F964" t="s" s="32">
        <v>282</v>
      </c>
      <c r="G964" t="s" s="30">
        <v>43</v>
      </c>
      <c r="H964" t="s" s="33">
        <v>32</v>
      </c>
      <c r="I964" s="34">
        <v>41480.422916666670</v>
      </c>
      <c r="J964" s="34">
        <v>41953.488888888889</v>
      </c>
      <c r="K964" s="35"/>
    </row>
    <row r="965" ht="30" customHeight="1">
      <c r="A965" t="s" s="30">
        <v>25</v>
      </c>
      <c r="B965" t="s" s="31">
        <v>2369</v>
      </c>
      <c r="C965" t="s" s="32">
        <v>2370</v>
      </c>
      <c r="D965" t="s" s="32">
        <v>2371</v>
      </c>
      <c r="E965" t="s" s="32">
        <v>2151</v>
      </c>
      <c r="F965" t="s" s="32">
        <v>30</v>
      </c>
      <c r="G965" t="s" s="30">
        <v>31</v>
      </c>
      <c r="H965" t="s" s="33">
        <v>32</v>
      </c>
      <c r="I965" s="34">
        <v>41479.565277777780</v>
      </c>
      <c r="J965" s="34">
        <v>41544.452083333330</v>
      </c>
      <c r="K965" s="35"/>
    </row>
    <row r="966" ht="30" customHeight="1">
      <c r="A966" t="s" s="30">
        <v>25</v>
      </c>
      <c r="B966" t="s" s="31">
        <v>2372</v>
      </c>
      <c r="C966" t="s" s="32">
        <v>2373</v>
      </c>
      <c r="D966" t="s" s="32">
        <v>730</v>
      </c>
      <c r="E966" t="s" s="32">
        <v>1660</v>
      </c>
      <c r="F966" s="35"/>
      <c r="G966" t="s" s="30">
        <v>31</v>
      </c>
      <c r="H966" t="s" s="33">
        <v>32</v>
      </c>
      <c r="I966" s="34">
        <v>41479.51875</v>
      </c>
      <c r="J966" s="34">
        <v>41563.545833333330</v>
      </c>
      <c r="K966" s="35"/>
    </row>
    <row r="967" ht="30" customHeight="1">
      <c r="A967" t="s" s="30">
        <v>25</v>
      </c>
      <c r="B967" t="s" s="31">
        <v>2374</v>
      </c>
      <c r="C967" t="s" s="32">
        <v>2375</v>
      </c>
      <c r="D967" t="s" s="32">
        <v>1374</v>
      </c>
      <c r="E967" t="s" s="32">
        <v>1660</v>
      </c>
      <c r="F967" s="35"/>
      <c r="G967" t="s" s="30">
        <v>31</v>
      </c>
      <c r="H967" t="s" s="33">
        <v>32</v>
      </c>
      <c r="I967" s="34">
        <v>41479.513888888891</v>
      </c>
      <c r="J967" s="34">
        <v>41563.545833333330</v>
      </c>
      <c r="K967" s="35"/>
    </row>
    <row r="968" ht="30" customHeight="1">
      <c r="A968" t="s" s="30">
        <v>25</v>
      </c>
      <c r="B968" t="s" s="31">
        <v>2376</v>
      </c>
      <c r="C968" t="s" s="32">
        <v>2377</v>
      </c>
      <c r="D968" t="s" s="32">
        <v>2236</v>
      </c>
      <c r="E968" t="s" s="32">
        <v>395</v>
      </c>
      <c r="F968" t="s" s="32">
        <v>30</v>
      </c>
      <c r="G968" t="s" s="30">
        <v>31</v>
      </c>
      <c r="H968" t="s" s="33">
        <v>32</v>
      </c>
      <c r="I968" s="34">
        <v>41479.494444444441</v>
      </c>
      <c r="J968" s="34">
        <v>41499.015972222223</v>
      </c>
      <c r="K968" s="35"/>
    </row>
    <row r="969" ht="30" customHeight="1">
      <c r="A969" t="s" s="30">
        <v>25</v>
      </c>
      <c r="B969" t="s" s="31">
        <v>2378</v>
      </c>
      <c r="C969" t="s" s="32">
        <v>2379</v>
      </c>
      <c r="D969" t="s" s="32">
        <v>2380</v>
      </c>
      <c r="E969" t="s" s="32">
        <v>2381</v>
      </c>
      <c r="F969" s="35"/>
      <c r="G969" t="s" s="30">
        <v>31</v>
      </c>
      <c r="H969" t="s" s="33">
        <v>32</v>
      </c>
      <c r="I969" s="34">
        <v>41478.729166666664</v>
      </c>
      <c r="J969" s="34">
        <v>41563.545833333330</v>
      </c>
      <c r="K969" s="35"/>
    </row>
    <row r="970" ht="30" customHeight="1">
      <c r="A970" t="s" s="30">
        <v>25</v>
      </c>
      <c r="B970" t="s" s="31">
        <v>2382</v>
      </c>
      <c r="C970" t="s" s="32">
        <v>2383</v>
      </c>
      <c r="D970" t="s" s="32">
        <v>2384</v>
      </c>
      <c r="E970" t="s" s="32">
        <v>708</v>
      </c>
      <c r="F970" t="s" s="32">
        <v>282</v>
      </c>
      <c r="G970" t="s" s="30">
        <v>43</v>
      </c>
      <c r="H970" t="s" s="33">
        <v>32</v>
      </c>
      <c r="I970" s="34">
        <v>41478.563194444447</v>
      </c>
      <c r="J970" s="34">
        <v>41957.214583333334</v>
      </c>
      <c r="K970" s="35"/>
    </row>
    <row r="971" ht="30" customHeight="1">
      <c r="A971" t="s" s="30">
        <v>25</v>
      </c>
      <c r="B971" t="s" s="31">
        <v>2385</v>
      </c>
      <c r="C971" t="s" s="32">
        <v>2386</v>
      </c>
      <c r="D971" t="s" s="32">
        <v>423</v>
      </c>
      <c r="E971" t="s" s="32">
        <v>2195</v>
      </c>
      <c r="F971" t="s" s="32">
        <v>30</v>
      </c>
      <c r="G971" t="s" s="30">
        <v>31</v>
      </c>
      <c r="H971" t="s" s="33">
        <v>32</v>
      </c>
      <c r="I971" s="34">
        <v>41478.359027777777</v>
      </c>
      <c r="J971" s="34">
        <v>41766.464583333334</v>
      </c>
      <c r="K971" s="35"/>
    </row>
    <row r="972" ht="30" customHeight="1">
      <c r="A972" t="s" s="30">
        <v>25</v>
      </c>
      <c r="B972" t="s" s="31">
        <v>2387</v>
      </c>
      <c r="C972" t="s" s="32">
        <v>2388</v>
      </c>
      <c r="D972" t="s" s="32">
        <v>2389</v>
      </c>
      <c r="E972" t="s" s="32">
        <v>1678</v>
      </c>
      <c r="F972" s="35"/>
      <c r="G972" t="s" s="30">
        <v>31</v>
      </c>
      <c r="H972" t="s" s="33">
        <v>32</v>
      </c>
      <c r="I972" s="34">
        <v>41478.297222222223</v>
      </c>
      <c r="J972" s="34">
        <v>41563.545833333330</v>
      </c>
      <c r="K972" s="35"/>
    </row>
    <row r="973" ht="30" customHeight="1">
      <c r="A973" t="s" s="30">
        <v>25</v>
      </c>
      <c r="B973" t="s" s="31">
        <v>2390</v>
      </c>
      <c r="C973" t="s" s="32">
        <v>2391</v>
      </c>
      <c r="D973" t="s" s="32">
        <v>1660</v>
      </c>
      <c r="E973" t="s" s="32">
        <v>1660</v>
      </c>
      <c r="F973" s="35"/>
      <c r="G973" t="s" s="30">
        <v>31</v>
      </c>
      <c r="H973" t="s" s="33">
        <v>32</v>
      </c>
      <c r="I973" s="34">
        <v>41478.295138888891</v>
      </c>
      <c r="J973" s="34">
        <v>41563.545833333330</v>
      </c>
      <c r="K973" s="35"/>
    </row>
    <row r="974" ht="30" customHeight="1">
      <c r="A974" t="s" s="30">
        <v>25</v>
      </c>
      <c r="B974" t="s" s="31">
        <v>2392</v>
      </c>
      <c r="C974" t="s" s="32">
        <v>2393</v>
      </c>
      <c r="D974" t="s" s="32">
        <v>2394</v>
      </c>
      <c r="E974" t="s" s="32">
        <v>755</v>
      </c>
      <c r="F974" s="35"/>
      <c r="G974" t="s" s="30">
        <v>31</v>
      </c>
      <c r="H974" t="s" s="33">
        <v>32</v>
      </c>
      <c r="I974" s="34">
        <v>41478.293055555558</v>
      </c>
      <c r="J974" s="34">
        <v>41563.545833333330</v>
      </c>
      <c r="K974" s="35"/>
    </row>
    <row r="975" ht="30" customHeight="1">
      <c r="A975" t="s" s="30">
        <v>25</v>
      </c>
      <c r="B975" t="s" s="31">
        <v>2395</v>
      </c>
      <c r="C975" t="s" s="32">
        <v>2396</v>
      </c>
      <c r="D975" t="s" s="32">
        <v>2397</v>
      </c>
      <c r="E975" t="s" s="32">
        <v>1678</v>
      </c>
      <c r="F975" s="35"/>
      <c r="G975" t="s" s="30">
        <v>31</v>
      </c>
      <c r="H975" t="s" s="33">
        <v>32</v>
      </c>
      <c r="I975" s="34">
        <v>41478.290972222225</v>
      </c>
      <c r="J975" s="34">
        <v>41649.350694444445</v>
      </c>
      <c r="K975" s="35"/>
    </row>
    <row r="976" ht="30" customHeight="1">
      <c r="A976" t="s" s="30">
        <v>25</v>
      </c>
      <c r="B976" t="s" s="31">
        <v>2398</v>
      </c>
      <c r="C976" t="s" s="32">
        <v>2399</v>
      </c>
      <c r="D976" t="s" s="32">
        <v>2400</v>
      </c>
      <c r="E976" t="s" s="32">
        <v>1660</v>
      </c>
      <c r="F976" s="35"/>
      <c r="G976" t="s" s="30">
        <v>43</v>
      </c>
      <c r="H976" t="s" s="33">
        <v>32</v>
      </c>
      <c r="I976" s="34">
        <v>41477.580555555556</v>
      </c>
      <c r="J976" s="34">
        <v>41563.585416666669</v>
      </c>
      <c r="K976" s="35"/>
    </row>
    <row r="977" ht="30" customHeight="1">
      <c r="A977" t="s" s="30">
        <v>25</v>
      </c>
      <c r="B977" t="s" s="31">
        <v>2401</v>
      </c>
      <c r="C977" t="s" s="32">
        <v>2402</v>
      </c>
      <c r="D977" t="s" s="32">
        <v>597</v>
      </c>
      <c r="E977" t="s" s="32">
        <v>1660</v>
      </c>
      <c r="F977" s="35"/>
      <c r="G977" t="s" s="30">
        <v>31</v>
      </c>
      <c r="H977" t="s" s="33">
        <v>32</v>
      </c>
      <c r="I977" s="34">
        <v>41477.561805555553</v>
      </c>
      <c r="J977" s="34">
        <v>41654.79375</v>
      </c>
      <c r="K977" s="35"/>
    </row>
    <row r="978" ht="45" customHeight="1">
      <c r="A978" t="s" s="30">
        <v>25</v>
      </c>
      <c r="B978" t="s" s="31">
        <v>2403</v>
      </c>
      <c r="C978" t="s" s="32">
        <v>2404</v>
      </c>
      <c r="D978" t="s" s="32">
        <v>1488</v>
      </c>
      <c r="E978" t="s" s="32">
        <v>708</v>
      </c>
      <c r="F978" t="s" s="32">
        <v>282</v>
      </c>
      <c r="G978" t="s" s="30">
        <v>43</v>
      </c>
      <c r="H978" t="s" s="33">
        <v>32</v>
      </c>
      <c r="I978" s="34">
        <v>41477.545833333330</v>
      </c>
      <c r="J978" s="34">
        <v>41956.458333333336</v>
      </c>
      <c r="K978" s="35"/>
    </row>
    <row r="979" ht="30" customHeight="1">
      <c r="A979" t="s" s="30">
        <v>25</v>
      </c>
      <c r="B979" t="s" s="31">
        <v>2405</v>
      </c>
      <c r="C979" t="s" s="32">
        <v>2406</v>
      </c>
      <c r="D979" t="s" s="32">
        <v>1083</v>
      </c>
      <c r="E979" t="s" s="32">
        <v>1678</v>
      </c>
      <c r="F979" s="35"/>
      <c r="G979" t="s" s="30">
        <v>31</v>
      </c>
      <c r="H979" t="s" s="33">
        <v>32</v>
      </c>
      <c r="I979" s="34">
        <v>41477.498611111114</v>
      </c>
      <c r="J979" s="34">
        <v>41563.545833333330</v>
      </c>
      <c r="K979" s="35"/>
    </row>
    <row r="980" ht="31.5" customHeight="1">
      <c r="A980" t="s" s="30">
        <v>25</v>
      </c>
      <c r="B980" t="s" s="31">
        <v>2407</v>
      </c>
      <c r="C980" t="s" s="32">
        <v>2408</v>
      </c>
      <c r="D980" t="s" s="32">
        <v>2409</v>
      </c>
      <c r="E980" t="s" s="32">
        <v>755</v>
      </c>
      <c r="F980" s="35"/>
      <c r="G980" t="s" s="30">
        <v>43</v>
      </c>
      <c r="H980" t="s" s="33">
        <v>32</v>
      </c>
      <c r="I980" s="34">
        <v>41474.803472222222</v>
      </c>
      <c r="J980" s="34">
        <v>41563.585416666669</v>
      </c>
      <c r="K980" s="35"/>
    </row>
    <row r="981" ht="30" customHeight="1">
      <c r="A981" t="s" s="30">
        <v>25</v>
      </c>
      <c r="B981" t="s" s="31">
        <v>2410</v>
      </c>
      <c r="C981" t="s" s="32">
        <v>2411</v>
      </c>
      <c r="D981" t="s" s="32">
        <v>2412</v>
      </c>
      <c r="E981" t="s" s="32">
        <v>2412</v>
      </c>
      <c r="F981" t="s" s="32">
        <v>30</v>
      </c>
      <c r="G981" t="s" s="30">
        <v>31</v>
      </c>
      <c r="H981" t="s" s="33">
        <v>32</v>
      </c>
      <c r="I981" s="34">
        <v>41474.191666666666</v>
      </c>
      <c r="J981" s="34">
        <v>41675.030555555553</v>
      </c>
      <c r="K981" s="35"/>
    </row>
    <row r="982" ht="30" customHeight="1">
      <c r="A982" t="s" s="30">
        <v>25</v>
      </c>
      <c r="B982" t="s" s="31">
        <v>2413</v>
      </c>
      <c r="C982" t="s" s="32">
        <v>2414</v>
      </c>
      <c r="D982" t="s" s="32">
        <v>410</v>
      </c>
      <c r="E982" t="s" s="32">
        <v>2151</v>
      </c>
      <c r="F982" t="s" s="32">
        <v>30</v>
      </c>
      <c r="G982" t="s" s="30">
        <v>31</v>
      </c>
      <c r="H982" t="s" s="33">
        <v>32</v>
      </c>
      <c r="I982" s="34">
        <v>41472.972222222219</v>
      </c>
      <c r="J982" s="34">
        <v>41472.972222222219</v>
      </c>
      <c r="K982" s="35"/>
    </row>
    <row r="983" ht="30" customHeight="1">
      <c r="A983" t="s" s="30">
        <v>25</v>
      </c>
      <c r="B983" t="s" s="31">
        <v>2415</v>
      </c>
      <c r="C983" t="s" s="32">
        <v>2416</v>
      </c>
      <c r="D983" t="s" s="32">
        <v>1699</v>
      </c>
      <c r="E983" t="s" s="32">
        <v>782</v>
      </c>
      <c r="F983" t="s" s="32">
        <v>282</v>
      </c>
      <c r="G983" t="s" s="30">
        <v>43</v>
      </c>
      <c r="H983" t="s" s="33">
        <v>32</v>
      </c>
      <c r="I983" s="34">
        <v>41471.5</v>
      </c>
      <c r="J983" s="34">
        <v>41954.46875</v>
      </c>
      <c r="K983" s="35"/>
    </row>
    <row r="984" ht="30" customHeight="1">
      <c r="A984" t="s" s="30">
        <v>25</v>
      </c>
      <c r="B984" t="s" s="31">
        <v>2417</v>
      </c>
      <c r="C984" t="s" s="32">
        <v>2418</v>
      </c>
      <c r="D984" t="s" s="32">
        <v>2205</v>
      </c>
      <c r="E984" t="s" s="32">
        <v>1937</v>
      </c>
      <c r="F984" t="s" s="32">
        <v>30</v>
      </c>
      <c r="G984" t="s" s="30">
        <v>31</v>
      </c>
      <c r="H984" t="s" s="33">
        <v>32</v>
      </c>
      <c r="I984" s="34">
        <v>41470.941666666666</v>
      </c>
      <c r="J984" s="34">
        <v>41544.300694444442</v>
      </c>
      <c r="K984" s="35"/>
    </row>
    <row r="985" ht="30" customHeight="1">
      <c r="A985" t="s" s="30">
        <v>25</v>
      </c>
      <c r="B985" t="s" s="31">
        <v>2419</v>
      </c>
      <c r="C985" t="s" s="32">
        <v>2420</v>
      </c>
      <c r="D985" t="s" s="32">
        <v>438</v>
      </c>
      <c r="E985" t="s" s="32">
        <v>1753</v>
      </c>
      <c r="F985" t="s" s="32">
        <v>30</v>
      </c>
      <c r="G985" t="s" s="30">
        <v>31</v>
      </c>
      <c r="H985" t="s" s="33">
        <v>32</v>
      </c>
      <c r="I985" s="34">
        <v>41470.520833333336</v>
      </c>
      <c r="J985" s="34">
        <v>41480.709027777775</v>
      </c>
      <c r="K985" s="35"/>
    </row>
    <row r="986" ht="30" customHeight="1">
      <c r="A986" t="s" s="30">
        <v>25</v>
      </c>
      <c r="B986" t="s" s="31">
        <v>2421</v>
      </c>
      <c r="C986" t="s" s="32">
        <v>2422</v>
      </c>
      <c r="D986" t="s" s="32">
        <v>2423</v>
      </c>
      <c r="E986" t="s" s="32">
        <v>2424</v>
      </c>
      <c r="F986" t="s" s="32">
        <v>30</v>
      </c>
      <c r="G986" t="s" s="30">
        <v>31</v>
      </c>
      <c r="H986" t="s" s="33">
        <v>32</v>
      </c>
      <c r="I986" s="34">
        <v>41470.385416666664</v>
      </c>
      <c r="J986" s="34">
        <v>41544.452083333330</v>
      </c>
      <c r="K986" s="35"/>
    </row>
    <row r="987" ht="30" customHeight="1">
      <c r="A987" t="s" s="30">
        <v>25</v>
      </c>
      <c r="B987" t="s" s="31">
        <v>2425</v>
      </c>
      <c r="C987" t="s" s="32">
        <v>2426</v>
      </c>
      <c r="D987" t="s" s="32">
        <v>2427</v>
      </c>
      <c r="E987" t="s" s="32">
        <v>2428</v>
      </c>
      <c r="F987" t="s" s="32">
        <v>30</v>
      </c>
      <c r="G987" t="s" s="30">
        <v>43</v>
      </c>
      <c r="H987" t="s" s="33">
        <v>32</v>
      </c>
      <c r="I987" s="34">
        <v>41465.766666666670</v>
      </c>
      <c r="J987" s="34">
        <v>41799.329861111109</v>
      </c>
      <c r="K987" s="35"/>
    </row>
    <row r="988" ht="30" customHeight="1">
      <c r="A988" t="s" s="30">
        <v>25</v>
      </c>
      <c r="B988" t="s" s="31">
        <v>2429</v>
      </c>
      <c r="C988" t="s" s="32">
        <v>2430</v>
      </c>
      <c r="D988" t="s" s="32">
        <v>2371</v>
      </c>
      <c r="E988" t="s" s="32">
        <v>2123</v>
      </c>
      <c r="F988" t="s" s="32">
        <v>30</v>
      </c>
      <c r="G988" t="s" s="30">
        <v>31</v>
      </c>
      <c r="H988" t="s" s="33">
        <v>32</v>
      </c>
      <c r="I988" s="34">
        <v>41464.234027777777</v>
      </c>
      <c r="J988" s="34">
        <v>41544.452083333330</v>
      </c>
      <c r="K988" s="35"/>
    </row>
    <row r="989" ht="30" customHeight="1">
      <c r="A989" t="s" s="30">
        <v>25</v>
      </c>
      <c r="B989" t="s" s="31">
        <v>2431</v>
      </c>
      <c r="C989" t="s" s="32">
        <v>2432</v>
      </c>
      <c r="D989" t="s" s="32">
        <v>2205</v>
      </c>
      <c r="E989" t="s" s="32">
        <v>1937</v>
      </c>
      <c r="F989" t="s" s="32">
        <v>30</v>
      </c>
      <c r="G989" t="s" s="30">
        <v>31</v>
      </c>
      <c r="H989" t="s" s="33">
        <v>32</v>
      </c>
      <c r="I989" s="34">
        <v>41453.973611111112</v>
      </c>
      <c r="J989" s="34">
        <v>41544.3</v>
      </c>
      <c r="K989" s="35"/>
    </row>
    <row r="990" ht="30" customHeight="1">
      <c r="A990" t="s" s="30">
        <v>25</v>
      </c>
      <c r="B990" t="s" s="31">
        <v>2433</v>
      </c>
      <c r="C990" t="s" s="32">
        <v>2434</v>
      </c>
      <c r="D990" t="s" s="32">
        <v>2205</v>
      </c>
      <c r="E990" t="s" s="32">
        <v>2435</v>
      </c>
      <c r="F990" t="s" s="32">
        <v>30</v>
      </c>
      <c r="G990" t="s" s="30">
        <v>31</v>
      </c>
      <c r="H990" t="s" s="33">
        <v>32</v>
      </c>
      <c r="I990" s="34">
        <v>41452.639583333330</v>
      </c>
      <c r="J990" s="34">
        <v>41544.3</v>
      </c>
      <c r="K990" s="35"/>
    </row>
    <row r="991" ht="30" customHeight="1">
      <c r="A991" t="s" s="30">
        <v>25</v>
      </c>
      <c r="B991" t="s" s="31">
        <v>2436</v>
      </c>
      <c r="C991" t="s" s="32">
        <v>2437</v>
      </c>
      <c r="D991" t="s" s="32">
        <v>1310</v>
      </c>
      <c r="E991" t="s" s="32">
        <v>2394</v>
      </c>
      <c r="F991" t="s" s="32">
        <v>355</v>
      </c>
      <c r="G991" t="s" s="30">
        <v>31</v>
      </c>
      <c r="H991" t="s" s="33">
        <v>32</v>
      </c>
      <c r="I991" s="34">
        <v>41451.148611111108</v>
      </c>
      <c r="J991" s="34">
        <v>41499.072222222225</v>
      </c>
      <c r="K991" s="35"/>
    </row>
    <row r="992" ht="30" customHeight="1">
      <c r="A992" t="s" s="30">
        <v>25</v>
      </c>
      <c r="B992" t="s" s="31">
        <v>2438</v>
      </c>
      <c r="C992" t="s" s="32">
        <v>2439</v>
      </c>
      <c r="D992" t="s" s="32">
        <v>2205</v>
      </c>
      <c r="E992" t="s" s="32">
        <v>2440</v>
      </c>
      <c r="F992" t="s" s="32">
        <v>30</v>
      </c>
      <c r="G992" t="s" s="30">
        <v>31</v>
      </c>
      <c r="H992" t="s" s="33">
        <v>32</v>
      </c>
      <c r="I992" s="34">
        <v>41446.429861111108</v>
      </c>
      <c r="J992" s="34">
        <v>41544.3</v>
      </c>
      <c r="K992" s="35"/>
    </row>
    <row r="993" ht="30" customHeight="1">
      <c r="A993" t="s" s="30">
        <v>25</v>
      </c>
      <c r="B993" t="s" s="31">
        <v>2441</v>
      </c>
      <c r="C993" t="s" s="32">
        <v>2442</v>
      </c>
      <c r="D993" t="s" s="32">
        <v>2205</v>
      </c>
      <c r="E993" t="s" s="32">
        <v>675</v>
      </c>
      <c r="F993" t="s" s="32">
        <v>30</v>
      </c>
      <c r="G993" t="s" s="30">
        <v>31</v>
      </c>
      <c r="H993" t="s" s="33">
        <v>32</v>
      </c>
      <c r="I993" s="34">
        <v>41445.154861111114</v>
      </c>
      <c r="J993" s="34">
        <v>41619.860416666670</v>
      </c>
      <c r="K993" s="35"/>
    </row>
    <row r="994" ht="45" customHeight="1">
      <c r="A994" t="s" s="30">
        <v>25</v>
      </c>
      <c r="B994" t="s" s="31">
        <v>2443</v>
      </c>
      <c r="C994" t="s" s="32">
        <v>2444</v>
      </c>
      <c r="D994" t="s" s="32">
        <v>410</v>
      </c>
      <c r="E994" t="s" s="32">
        <v>665</v>
      </c>
      <c r="F994" s="35"/>
      <c r="G994" t="s" s="30">
        <v>31</v>
      </c>
      <c r="H994" t="s" s="33">
        <v>32</v>
      </c>
      <c r="I994" s="34">
        <v>41445.049305555556</v>
      </c>
      <c r="J994" s="34">
        <v>41563.545833333330</v>
      </c>
      <c r="K994" s="35"/>
    </row>
    <row r="995" ht="30" customHeight="1">
      <c r="A995" t="s" s="30">
        <v>25</v>
      </c>
      <c r="B995" t="s" s="31">
        <v>2445</v>
      </c>
      <c r="C995" t="s" s="32">
        <v>2446</v>
      </c>
      <c r="D995" t="s" s="32">
        <v>2423</v>
      </c>
      <c r="E995" t="s" s="32">
        <v>2447</v>
      </c>
      <c r="F995" t="s" s="32">
        <v>355</v>
      </c>
      <c r="G995" t="s" s="30">
        <v>43</v>
      </c>
      <c r="H995" t="s" s="33">
        <v>32</v>
      </c>
      <c r="I995" s="34">
        <v>41443.945833333331</v>
      </c>
      <c r="J995" s="34">
        <v>41544.452083333330</v>
      </c>
      <c r="K995" s="35"/>
    </row>
    <row r="996" ht="30" customHeight="1">
      <c r="A996" t="s" s="30">
        <v>25</v>
      </c>
      <c r="B996" t="s" s="31">
        <v>2448</v>
      </c>
      <c r="C996" t="s" s="32">
        <v>2449</v>
      </c>
      <c r="D996" t="s" s="32">
        <v>2205</v>
      </c>
      <c r="E996" t="s" s="32">
        <v>1746</v>
      </c>
      <c r="F996" t="s" s="32">
        <v>30</v>
      </c>
      <c r="G996" t="s" s="30">
        <v>31</v>
      </c>
      <c r="H996" t="s" s="33">
        <v>32</v>
      </c>
      <c r="I996" s="34">
        <v>41442.629861111112</v>
      </c>
      <c r="J996" s="34">
        <v>41544.3</v>
      </c>
      <c r="K996" s="35"/>
    </row>
    <row r="997" ht="30" customHeight="1">
      <c r="A997" t="s" s="30">
        <v>25</v>
      </c>
      <c r="B997" t="s" s="31">
        <v>2450</v>
      </c>
      <c r="C997" t="s" s="32">
        <v>2451</v>
      </c>
      <c r="D997" t="s" s="32">
        <v>2205</v>
      </c>
      <c r="E997" t="s" s="32">
        <v>1756</v>
      </c>
      <c r="F997" t="s" s="32">
        <v>30</v>
      </c>
      <c r="G997" t="s" s="30">
        <v>31</v>
      </c>
      <c r="H997" t="s" s="33">
        <v>32</v>
      </c>
      <c r="I997" s="34">
        <v>41439.975</v>
      </c>
      <c r="J997" s="34">
        <v>41544.3</v>
      </c>
      <c r="K997" s="35"/>
    </row>
    <row r="998" ht="30" customHeight="1">
      <c r="A998" t="s" s="30">
        <v>25</v>
      </c>
      <c r="B998" t="s" s="31">
        <v>2452</v>
      </c>
      <c r="C998" t="s" s="32">
        <v>2453</v>
      </c>
      <c r="D998" t="s" s="32">
        <v>2205</v>
      </c>
      <c r="E998" t="s" s="32">
        <v>1746</v>
      </c>
      <c r="F998" t="s" s="32">
        <v>30</v>
      </c>
      <c r="G998" t="s" s="30">
        <v>31</v>
      </c>
      <c r="H998" t="s" s="33">
        <v>32</v>
      </c>
      <c r="I998" s="34">
        <v>41439.671527777777</v>
      </c>
      <c r="J998" s="34">
        <v>41544.3</v>
      </c>
      <c r="K998" s="35"/>
    </row>
    <row r="999" ht="30" customHeight="1">
      <c r="A999" t="s" s="30">
        <v>25</v>
      </c>
      <c r="B999" t="s" s="31">
        <v>2454</v>
      </c>
      <c r="C999" t="s" s="32">
        <v>2455</v>
      </c>
      <c r="D999" t="s" s="32">
        <v>1745</v>
      </c>
      <c r="E999" t="s" s="32">
        <v>2456</v>
      </c>
      <c r="F999" t="s" s="32">
        <v>30</v>
      </c>
      <c r="G999" t="s" s="30">
        <v>31</v>
      </c>
      <c r="H999" t="s" s="33">
        <v>32</v>
      </c>
      <c r="I999" s="34">
        <v>41438.065277777780</v>
      </c>
      <c r="J999" s="34">
        <v>41438.122916666667</v>
      </c>
      <c r="K999" s="35"/>
    </row>
    <row r="1000" ht="45" customHeight="1">
      <c r="A1000" t="s" s="30">
        <v>25</v>
      </c>
      <c r="B1000" t="s" s="31">
        <v>2457</v>
      </c>
      <c r="C1000" t="s" s="32">
        <v>2458</v>
      </c>
      <c r="D1000" t="s" s="32">
        <v>2205</v>
      </c>
      <c r="E1000" t="s" s="32">
        <v>1756</v>
      </c>
      <c r="F1000" t="s" s="32">
        <v>30</v>
      </c>
      <c r="G1000" t="s" s="30">
        <v>31</v>
      </c>
      <c r="H1000" t="s" s="33">
        <v>32</v>
      </c>
      <c r="I1000" s="34">
        <v>41438.002083333333</v>
      </c>
      <c r="J1000" s="34">
        <v>41544.3</v>
      </c>
      <c r="K1000" s="35"/>
    </row>
    <row r="1001" ht="30" customHeight="1">
      <c r="A1001" t="s" s="30">
        <v>25</v>
      </c>
      <c r="B1001" t="s" s="31">
        <v>2459</v>
      </c>
      <c r="C1001" t="s" s="32">
        <v>2460</v>
      </c>
      <c r="D1001" t="s" s="32">
        <v>2461</v>
      </c>
      <c r="E1001" t="s" s="32">
        <v>2195</v>
      </c>
      <c r="F1001" t="s" s="32">
        <v>30</v>
      </c>
      <c r="G1001" t="s" s="30">
        <v>31</v>
      </c>
      <c r="H1001" t="s" s="33">
        <v>32</v>
      </c>
      <c r="I1001" s="34">
        <v>41437.954166666670</v>
      </c>
      <c r="J1001" s="34">
        <v>41499.065972222219</v>
      </c>
      <c r="K1001" s="35"/>
    </row>
    <row r="1002" ht="30" customHeight="1">
      <c r="A1002" t="s" s="30">
        <v>25</v>
      </c>
      <c r="B1002" t="s" s="31">
        <v>2462</v>
      </c>
      <c r="C1002" t="s" s="32">
        <v>2463</v>
      </c>
      <c r="D1002" t="s" s="32">
        <v>2461</v>
      </c>
      <c r="E1002" t="s" s="32">
        <v>2195</v>
      </c>
      <c r="F1002" t="s" s="32">
        <v>30</v>
      </c>
      <c r="G1002" t="s" s="30">
        <v>31</v>
      </c>
      <c r="H1002" t="s" s="33">
        <v>32</v>
      </c>
      <c r="I1002" s="34">
        <v>41437.947916666664</v>
      </c>
      <c r="J1002" s="34">
        <v>41527.7375</v>
      </c>
      <c r="K1002" s="35"/>
    </row>
    <row r="1003" ht="30" customHeight="1">
      <c r="A1003" t="s" s="30">
        <v>25</v>
      </c>
      <c r="B1003" t="s" s="31">
        <v>2464</v>
      </c>
      <c r="C1003" t="s" s="32">
        <v>2465</v>
      </c>
      <c r="D1003" t="s" s="32">
        <v>2466</v>
      </c>
      <c r="E1003" t="s" s="32">
        <v>2466</v>
      </c>
      <c r="F1003" t="s" s="32">
        <v>355</v>
      </c>
      <c r="G1003" t="s" s="30">
        <v>31</v>
      </c>
      <c r="H1003" t="s" s="33">
        <v>32</v>
      </c>
      <c r="I1003" s="34">
        <v>41436.374305555553</v>
      </c>
      <c r="J1003" s="34">
        <v>41544.452083333330</v>
      </c>
      <c r="K1003" s="35"/>
    </row>
    <row r="1004" ht="30" customHeight="1">
      <c r="A1004" t="s" s="30">
        <v>25</v>
      </c>
      <c r="B1004" t="s" s="31">
        <v>2467</v>
      </c>
      <c r="C1004" t="s" s="32">
        <v>2468</v>
      </c>
      <c r="D1004" t="s" s="32">
        <v>1745</v>
      </c>
      <c r="E1004" t="s" s="32">
        <v>1937</v>
      </c>
      <c r="F1004" t="s" s="32">
        <v>30</v>
      </c>
      <c r="G1004" t="s" s="30">
        <v>31</v>
      </c>
      <c r="H1004" t="s" s="33">
        <v>32</v>
      </c>
      <c r="I1004" s="34">
        <v>41433.138888888891</v>
      </c>
      <c r="J1004" s="34">
        <v>41562.369444444441</v>
      </c>
      <c r="K1004" s="35"/>
    </row>
    <row r="1005" ht="30" customHeight="1">
      <c r="A1005" t="s" s="30">
        <v>25</v>
      </c>
      <c r="B1005" t="s" s="31">
        <v>2469</v>
      </c>
      <c r="C1005" t="s" s="32">
        <v>2470</v>
      </c>
      <c r="D1005" t="s" s="32">
        <v>2471</v>
      </c>
      <c r="E1005" t="s" s="32">
        <v>2471</v>
      </c>
      <c r="F1005" t="s" s="32">
        <v>30</v>
      </c>
      <c r="G1005" t="s" s="30">
        <v>31</v>
      </c>
      <c r="H1005" t="s" s="33">
        <v>32</v>
      </c>
      <c r="I1005" s="34">
        <v>41432.793055555558</v>
      </c>
      <c r="J1005" s="34">
        <v>42258.351388888892</v>
      </c>
      <c r="K1005" s="35"/>
    </row>
    <row r="1006" ht="30" customHeight="1">
      <c r="A1006" t="s" s="30">
        <v>25</v>
      </c>
      <c r="B1006" t="s" s="31">
        <v>2472</v>
      </c>
      <c r="C1006" t="s" s="32">
        <v>2473</v>
      </c>
      <c r="D1006" t="s" s="32">
        <v>2471</v>
      </c>
      <c r="E1006" t="s" s="32">
        <v>2471</v>
      </c>
      <c r="F1006" t="s" s="32">
        <v>30</v>
      </c>
      <c r="G1006" t="s" s="30">
        <v>31</v>
      </c>
      <c r="H1006" t="s" s="33">
        <v>32</v>
      </c>
      <c r="I1006" s="34">
        <v>41432.792361111111</v>
      </c>
      <c r="J1006" s="34">
        <v>42258.233333333330</v>
      </c>
      <c r="K1006" s="35"/>
    </row>
    <row r="1007" ht="30" customHeight="1">
      <c r="A1007" t="s" s="30">
        <v>25</v>
      </c>
      <c r="B1007" t="s" s="31">
        <v>2474</v>
      </c>
      <c r="C1007" t="s" s="32">
        <v>2475</v>
      </c>
      <c r="D1007" t="s" s="32">
        <v>2476</v>
      </c>
      <c r="E1007" t="s" s="32">
        <v>2477</v>
      </c>
      <c r="F1007" t="s" s="32">
        <v>30</v>
      </c>
      <c r="G1007" t="s" s="30">
        <v>31</v>
      </c>
      <c r="H1007" t="s" s="33">
        <v>32</v>
      </c>
      <c r="I1007" s="34">
        <v>41431.636805555558</v>
      </c>
      <c r="J1007" s="34">
        <v>41544.452083333330</v>
      </c>
      <c r="K1007" s="35"/>
    </row>
    <row r="1008" ht="30" customHeight="1">
      <c r="A1008" t="s" s="30">
        <v>25</v>
      </c>
      <c r="B1008" t="s" s="31">
        <v>2478</v>
      </c>
      <c r="C1008" t="s" s="32">
        <v>2479</v>
      </c>
      <c r="D1008" t="s" s="32">
        <v>290</v>
      </c>
      <c r="E1008" t="s" s="32">
        <v>1756</v>
      </c>
      <c r="F1008" t="s" s="32">
        <v>30</v>
      </c>
      <c r="G1008" t="s" s="30">
        <v>43</v>
      </c>
      <c r="H1008" t="s" s="33">
        <v>32</v>
      </c>
      <c r="I1008" s="34">
        <v>41430.132638888892</v>
      </c>
      <c r="J1008" s="34">
        <v>41659.591666666667</v>
      </c>
      <c r="K1008" s="35"/>
    </row>
    <row r="1009" ht="30" customHeight="1">
      <c r="A1009" t="s" s="30">
        <v>25</v>
      </c>
      <c r="B1009" t="s" s="31">
        <v>2480</v>
      </c>
      <c r="C1009" t="s" s="32">
        <v>2481</v>
      </c>
      <c r="D1009" t="s" s="32">
        <v>2482</v>
      </c>
      <c r="E1009" t="s" s="32">
        <v>2482</v>
      </c>
      <c r="F1009" t="s" s="32">
        <v>30</v>
      </c>
      <c r="G1009" t="s" s="30">
        <v>31</v>
      </c>
      <c r="H1009" t="s" s="33">
        <v>32</v>
      </c>
      <c r="I1009" s="34">
        <v>41428.833333333336</v>
      </c>
      <c r="J1009" s="34">
        <v>42113.690972222219</v>
      </c>
      <c r="K1009" s="35"/>
    </row>
    <row r="1010" ht="30" customHeight="1">
      <c r="A1010" t="s" s="30">
        <v>25</v>
      </c>
      <c r="B1010" t="s" s="31">
        <v>2483</v>
      </c>
      <c r="C1010" t="s" s="32">
        <v>2484</v>
      </c>
      <c r="D1010" t="s" s="32">
        <v>2205</v>
      </c>
      <c r="E1010" t="s" s="32">
        <v>2485</v>
      </c>
      <c r="F1010" t="s" s="32">
        <v>30</v>
      </c>
      <c r="G1010" t="s" s="30">
        <v>31</v>
      </c>
      <c r="H1010" t="s" s="33">
        <v>32</v>
      </c>
      <c r="I1010" s="34">
        <v>41424.7</v>
      </c>
      <c r="J1010" s="34">
        <v>41544.3</v>
      </c>
      <c r="K1010" s="35"/>
    </row>
    <row r="1011" ht="30" customHeight="1">
      <c r="A1011" t="s" s="30">
        <v>25</v>
      </c>
      <c r="B1011" t="s" s="31">
        <v>2486</v>
      </c>
      <c r="C1011" t="s" s="32">
        <v>2487</v>
      </c>
      <c r="D1011" t="s" s="32">
        <v>410</v>
      </c>
      <c r="E1011" t="s" s="32">
        <v>1746</v>
      </c>
      <c r="F1011" t="s" s="32">
        <v>30</v>
      </c>
      <c r="G1011" t="s" s="30">
        <v>31</v>
      </c>
      <c r="H1011" t="s" s="33">
        <v>32</v>
      </c>
      <c r="I1011" s="34">
        <v>41423.429166666669</v>
      </c>
      <c r="J1011" s="34">
        <v>41423.429166666669</v>
      </c>
      <c r="K1011" s="35"/>
    </row>
    <row r="1012" ht="30" customHeight="1">
      <c r="A1012" t="s" s="30">
        <v>25</v>
      </c>
      <c r="B1012" t="s" s="31">
        <v>2488</v>
      </c>
      <c r="C1012" t="s" s="32">
        <v>2489</v>
      </c>
      <c r="D1012" t="s" s="32">
        <v>2205</v>
      </c>
      <c r="E1012" t="s" s="32">
        <v>2485</v>
      </c>
      <c r="F1012" t="s" s="32">
        <v>30</v>
      </c>
      <c r="G1012" t="s" s="30">
        <v>31</v>
      </c>
      <c r="H1012" t="s" s="33">
        <v>32</v>
      </c>
      <c r="I1012" s="34">
        <v>41422.720833333333</v>
      </c>
      <c r="J1012" s="34">
        <v>41544.3</v>
      </c>
      <c r="K1012" s="35"/>
    </row>
    <row r="1013" ht="30" customHeight="1">
      <c r="A1013" t="s" s="30">
        <v>25</v>
      </c>
      <c r="B1013" t="s" s="31">
        <v>2490</v>
      </c>
      <c r="C1013" t="s" s="32">
        <v>2491</v>
      </c>
      <c r="D1013" t="s" s="32">
        <v>2205</v>
      </c>
      <c r="E1013" t="s" s="32">
        <v>1746</v>
      </c>
      <c r="F1013" t="s" s="32">
        <v>30</v>
      </c>
      <c r="G1013" t="s" s="30">
        <v>31</v>
      </c>
      <c r="H1013" t="s" s="33">
        <v>32</v>
      </c>
      <c r="I1013" s="34">
        <v>41416.559722222220</v>
      </c>
      <c r="J1013" s="34">
        <v>41544.3</v>
      </c>
      <c r="K1013" s="35"/>
    </row>
    <row r="1014" ht="30" customHeight="1">
      <c r="A1014" t="s" s="30">
        <v>25</v>
      </c>
      <c r="B1014" t="s" s="31">
        <v>2492</v>
      </c>
      <c r="C1014" t="s" s="32">
        <v>2493</v>
      </c>
      <c r="D1014" t="s" s="32">
        <v>2205</v>
      </c>
      <c r="E1014" t="s" s="32">
        <v>2485</v>
      </c>
      <c r="F1014" t="s" s="32">
        <v>30</v>
      </c>
      <c r="G1014" t="s" s="30">
        <v>31</v>
      </c>
      <c r="H1014" t="s" s="33">
        <v>32</v>
      </c>
      <c r="I1014" s="34">
        <v>41414.761805555558</v>
      </c>
      <c r="J1014" s="34">
        <v>41544.3</v>
      </c>
      <c r="K1014" s="35"/>
    </row>
    <row r="1015" ht="30" customHeight="1">
      <c r="A1015" t="s" s="30">
        <v>25</v>
      </c>
      <c r="B1015" t="s" s="31">
        <v>2494</v>
      </c>
      <c r="C1015" t="s" s="32">
        <v>2495</v>
      </c>
      <c r="D1015" t="s" s="32">
        <v>2205</v>
      </c>
      <c r="E1015" t="s" s="32">
        <v>1746</v>
      </c>
      <c r="F1015" t="s" s="32">
        <v>30</v>
      </c>
      <c r="G1015" t="s" s="30">
        <v>31</v>
      </c>
      <c r="H1015" t="s" s="33">
        <v>32</v>
      </c>
      <c r="I1015" s="34">
        <v>41414.570833333331</v>
      </c>
      <c r="J1015" s="34">
        <v>41544.3</v>
      </c>
      <c r="K1015" s="35"/>
    </row>
    <row r="1016" ht="30" customHeight="1">
      <c r="A1016" t="s" s="30">
        <v>25</v>
      </c>
      <c r="B1016" t="s" s="31">
        <v>2496</v>
      </c>
      <c r="C1016" t="s" s="32">
        <v>2497</v>
      </c>
      <c r="D1016" t="s" s="32">
        <v>376</v>
      </c>
      <c r="E1016" t="s" s="32">
        <v>2498</v>
      </c>
      <c r="F1016" t="s" s="32">
        <v>30</v>
      </c>
      <c r="G1016" t="s" s="30">
        <v>31</v>
      </c>
      <c r="H1016" t="s" s="33">
        <v>32</v>
      </c>
      <c r="I1016" s="34">
        <v>41414.263194444444</v>
      </c>
      <c r="J1016" s="34">
        <v>41414.360416666670</v>
      </c>
      <c r="K1016" s="35"/>
    </row>
    <row r="1017" ht="30" customHeight="1">
      <c r="A1017" t="s" s="30">
        <v>25</v>
      </c>
      <c r="B1017" t="s" s="31">
        <v>2499</v>
      </c>
      <c r="C1017" t="s" s="32">
        <v>2500</v>
      </c>
      <c r="D1017" t="s" s="32">
        <v>2205</v>
      </c>
      <c r="E1017" t="s" s="32">
        <v>2485</v>
      </c>
      <c r="F1017" t="s" s="32">
        <v>30</v>
      </c>
      <c r="G1017" t="s" s="30">
        <v>31</v>
      </c>
      <c r="H1017" t="s" s="33">
        <v>32</v>
      </c>
      <c r="I1017" s="34">
        <v>41410.772916666669</v>
      </c>
      <c r="J1017" s="34">
        <v>41544.3</v>
      </c>
      <c r="K1017" s="35"/>
    </row>
    <row r="1018" ht="30" customHeight="1">
      <c r="A1018" t="s" s="30">
        <v>25</v>
      </c>
      <c r="B1018" t="s" s="31">
        <v>2501</v>
      </c>
      <c r="C1018" t="s" s="32">
        <v>2502</v>
      </c>
      <c r="D1018" t="s" s="32">
        <v>290</v>
      </c>
      <c r="E1018" t="s" s="32">
        <v>1746</v>
      </c>
      <c r="F1018" t="s" s="32">
        <v>30</v>
      </c>
      <c r="G1018" t="s" s="30">
        <v>31</v>
      </c>
      <c r="H1018" t="s" s="33">
        <v>32</v>
      </c>
      <c r="I1018" s="34">
        <v>41410.723611111112</v>
      </c>
      <c r="J1018" s="34">
        <v>41485.785416666666</v>
      </c>
      <c r="K1018" s="35"/>
    </row>
    <row r="1019" ht="30" customHeight="1">
      <c r="A1019" t="s" s="30">
        <v>25</v>
      </c>
      <c r="B1019" t="s" s="31">
        <v>2503</v>
      </c>
      <c r="C1019" t="s" s="32">
        <v>2504</v>
      </c>
      <c r="D1019" t="s" s="32">
        <v>2205</v>
      </c>
      <c r="E1019" t="s" s="32">
        <v>1746</v>
      </c>
      <c r="F1019" t="s" s="32">
        <v>30</v>
      </c>
      <c r="G1019" t="s" s="30">
        <v>31</v>
      </c>
      <c r="H1019" t="s" s="33">
        <v>32</v>
      </c>
      <c r="I1019" s="34">
        <v>41410.679861111108</v>
      </c>
      <c r="J1019" s="34">
        <v>41544.3</v>
      </c>
      <c r="K1019" s="35"/>
    </row>
    <row r="1020" ht="45" customHeight="1">
      <c r="A1020" t="s" s="30">
        <v>25</v>
      </c>
      <c r="B1020" t="s" s="31">
        <v>2505</v>
      </c>
      <c r="C1020" t="s" s="32">
        <v>2506</v>
      </c>
      <c r="D1020" t="s" s="32">
        <v>2205</v>
      </c>
      <c r="E1020" t="s" s="32">
        <v>2485</v>
      </c>
      <c r="F1020" t="s" s="32">
        <v>30</v>
      </c>
      <c r="G1020" t="s" s="30">
        <v>31</v>
      </c>
      <c r="H1020" t="s" s="33">
        <v>32</v>
      </c>
      <c r="I1020" s="34">
        <v>41409.909722222219</v>
      </c>
      <c r="J1020" s="34">
        <v>41544.3</v>
      </c>
      <c r="K1020" s="35"/>
    </row>
    <row r="1021" ht="45" customHeight="1">
      <c r="A1021" t="s" s="30">
        <v>25</v>
      </c>
      <c r="B1021" t="s" s="31">
        <v>2507</v>
      </c>
      <c r="C1021" t="s" s="32">
        <v>2508</v>
      </c>
      <c r="D1021" t="s" s="32">
        <v>2205</v>
      </c>
      <c r="E1021" t="s" s="32">
        <v>2485</v>
      </c>
      <c r="F1021" t="s" s="32">
        <v>30</v>
      </c>
      <c r="G1021" t="s" s="30">
        <v>31</v>
      </c>
      <c r="H1021" t="s" s="33">
        <v>32</v>
      </c>
      <c r="I1021" s="34">
        <v>41409.80625</v>
      </c>
      <c r="J1021" s="34">
        <v>41544.3</v>
      </c>
      <c r="K1021" s="35"/>
    </row>
    <row r="1022" ht="30" customHeight="1">
      <c r="A1022" t="s" s="30">
        <v>25</v>
      </c>
      <c r="B1022" t="s" s="31">
        <v>2509</v>
      </c>
      <c r="C1022" t="s" s="32">
        <v>2510</v>
      </c>
      <c r="D1022" t="s" s="32">
        <v>2205</v>
      </c>
      <c r="E1022" t="s" s="32">
        <v>1746</v>
      </c>
      <c r="F1022" t="s" s="32">
        <v>30</v>
      </c>
      <c r="G1022" t="s" s="30">
        <v>31</v>
      </c>
      <c r="H1022" t="s" s="33">
        <v>32</v>
      </c>
      <c r="I1022" s="34">
        <v>41407.45</v>
      </c>
      <c r="J1022" s="34">
        <v>41544.3</v>
      </c>
      <c r="K1022" s="35"/>
    </row>
    <row r="1023" ht="45" customHeight="1">
      <c r="A1023" t="s" s="30">
        <v>25</v>
      </c>
      <c r="B1023" t="s" s="31">
        <v>2511</v>
      </c>
      <c r="C1023" t="s" s="32">
        <v>2512</v>
      </c>
      <c r="D1023" t="s" s="32">
        <v>1713</v>
      </c>
      <c r="E1023" t="s" s="32">
        <v>2498</v>
      </c>
      <c r="F1023" t="s" s="32">
        <v>30</v>
      </c>
      <c r="G1023" t="s" s="30">
        <v>31</v>
      </c>
      <c r="H1023" t="s" s="33">
        <v>32</v>
      </c>
      <c r="I1023" s="34">
        <v>41397.479861111111</v>
      </c>
      <c r="J1023" s="34">
        <v>41397.479861111111</v>
      </c>
      <c r="K1023" s="35"/>
    </row>
    <row r="1024" ht="30" customHeight="1">
      <c r="A1024" t="s" s="30">
        <v>25</v>
      </c>
      <c r="B1024" t="s" s="31">
        <v>2513</v>
      </c>
      <c r="C1024" t="s" s="32">
        <v>2514</v>
      </c>
      <c r="D1024" t="s" s="32">
        <v>2205</v>
      </c>
      <c r="E1024" t="s" s="32">
        <v>2498</v>
      </c>
      <c r="F1024" t="s" s="32">
        <v>30</v>
      </c>
      <c r="G1024" t="s" s="30">
        <v>31</v>
      </c>
      <c r="H1024" t="s" s="33">
        <v>32</v>
      </c>
      <c r="I1024" s="34">
        <v>41397.320833333331</v>
      </c>
      <c r="J1024" s="34">
        <v>41544.3</v>
      </c>
      <c r="K1024" s="35"/>
    </row>
    <row r="1025" ht="30" customHeight="1">
      <c r="A1025" t="s" s="30">
        <v>25</v>
      </c>
      <c r="B1025" t="s" s="31">
        <v>2515</v>
      </c>
      <c r="C1025" t="s" s="32">
        <v>2516</v>
      </c>
      <c r="D1025" t="s" s="32">
        <v>2205</v>
      </c>
      <c r="E1025" t="s" s="32">
        <v>1746</v>
      </c>
      <c r="F1025" t="s" s="32">
        <v>30</v>
      </c>
      <c r="G1025" t="s" s="30">
        <v>31</v>
      </c>
      <c r="H1025" t="s" s="33">
        <v>32</v>
      </c>
      <c r="I1025" s="34">
        <v>41393.718055555553</v>
      </c>
      <c r="J1025" s="34">
        <v>41578.010416666664</v>
      </c>
      <c r="K1025" s="35"/>
    </row>
    <row r="1026" ht="30" customHeight="1">
      <c r="A1026" t="s" s="30">
        <v>25</v>
      </c>
      <c r="B1026" t="s" s="31">
        <v>2517</v>
      </c>
      <c r="C1026" t="s" s="32">
        <v>2518</v>
      </c>
      <c r="D1026" t="s" s="32">
        <v>2205</v>
      </c>
      <c r="E1026" t="s" s="32">
        <v>1746</v>
      </c>
      <c r="F1026" t="s" s="32">
        <v>30</v>
      </c>
      <c r="G1026" t="s" s="30">
        <v>31</v>
      </c>
      <c r="H1026" t="s" s="33">
        <v>32</v>
      </c>
      <c r="I1026" s="34">
        <v>41392.454166666670</v>
      </c>
      <c r="J1026" s="34">
        <v>41544.3</v>
      </c>
      <c r="K1026" s="35"/>
    </row>
    <row r="1027" ht="30" customHeight="1">
      <c r="A1027" t="s" s="30">
        <v>25</v>
      </c>
      <c r="B1027" t="s" s="31">
        <v>2519</v>
      </c>
      <c r="C1027" t="s" s="32">
        <v>2520</v>
      </c>
      <c r="D1027" t="s" s="32">
        <v>410</v>
      </c>
      <c r="E1027" t="s" s="32">
        <v>708</v>
      </c>
      <c r="F1027" t="s" s="32">
        <v>30</v>
      </c>
      <c r="G1027" t="s" s="30">
        <v>31</v>
      </c>
      <c r="H1027" t="s" s="33">
        <v>32</v>
      </c>
      <c r="I1027" s="34">
        <v>41386.423611111109</v>
      </c>
      <c r="J1027" s="34">
        <v>41386.424305555556</v>
      </c>
      <c r="K1027" s="35"/>
    </row>
    <row r="1028" ht="30" customHeight="1">
      <c r="A1028" t="s" s="30">
        <v>25</v>
      </c>
      <c r="B1028" t="s" s="31">
        <v>2521</v>
      </c>
      <c r="C1028" t="s" s="32">
        <v>2522</v>
      </c>
      <c r="D1028" t="s" s="32">
        <v>410</v>
      </c>
      <c r="E1028" t="s" s="32">
        <v>708</v>
      </c>
      <c r="F1028" t="s" s="32">
        <v>30</v>
      </c>
      <c r="G1028" t="s" s="30">
        <v>31</v>
      </c>
      <c r="H1028" t="s" s="33">
        <v>32</v>
      </c>
      <c r="I1028" s="34">
        <v>41386.299305555556</v>
      </c>
      <c r="J1028" s="34">
        <v>41675.673611111109</v>
      </c>
      <c r="K1028" s="35"/>
    </row>
    <row r="1029" ht="30" customHeight="1">
      <c r="A1029" t="s" s="30">
        <v>25</v>
      </c>
      <c r="B1029" t="s" s="31">
        <v>2523</v>
      </c>
      <c r="C1029" t="s" s="32">
        <v>2524</v>
      </c>
      <c r="D1029" t="s" s="32">
        <v>2525</v>
      </c>
      <c r="E1029" t="s" s="32">
        <v>2525</v>
      </c>
      <c r="F1029" t="s" s="32">
        <v>30</v>
      </c>
      <c r="G1029" t="s" s="30">
        <v>31</v>
      </c>
      <c r="H1029" t="s" s="33">
        <v>32</v>
      </c>
      <c r="I1029" s="34">
        <v>41379.740277777775</v>
      </c>
      <c r="J1029" s="34">
        <v>42258.229861111111</v>
      </c>
      <c r="K1029" s="35"/>
    </row>
    <row r="1030" ht="30" customHeight="1">
      <c r="A1030" t="s" s="30">
        <v>25</v>
      </c>
      <c r="B1030" t="s" s="31">
        <v>2526</v>
      </c>
      <c r="C1030" t="s" s="32">
        <v>2527</v>
      </c>
      <c r="D1030" t="s" s="32">
        <v>2205</v>
      </c>
      <c r="E1030" t="s" s="32">
        <v>1937</v>
      </c>
      <c r="F1030" t="s" s="32">
        <v>30</v>
      </c>
      <c r="G1030" t="s" s="30">
        <v>31</v>
      </c>
      <c r="H1030" t="s" s="33">
        <v>32</v>
      </c>
      <c r="I1030" s="34">
        <v>41376.170138888891</v>
      </c>
      <c r="J1030" s="34">
        <v>41544.3</v>
      </c>
      <c r="K1030" s="35"/>
    </row>
    <row r="1031" ht="30" customHeight="1">
      <c r="A1031" t="s" s="30">
        <v>25</v>
      </c>
      <c r="B1031" t="s" s="31">
        <v>2528</v>
      </c>
      <c r="C1031" t="s" s="32">
        <v>2529</v>
      </c>
      <c r="D1031" t="s" s="32">
        <v>2530</v>
      </c>
      <c r="E1031" t="s" s="32">
        <v>782</v>
      </c>
      <c r="F1031" t="s" s="32">
        <v>30</v>
      </c>
      <c r="G1031" t="s" s="30">
        <v>31</v>
      </c>
      <c r="H1031" t="s" s="33">
        <v>32</v>
      </c>
      <c r="I1031" s="34">
        <v>41375.413194444445</v>
      </c>
      <c r="J1031" s="34">
        <v>41376.292361111111</v>
      </c>
      <c r="K1031" s="35"/>
    </row>
    <row r="1032" ht="30" customHeight="1">
      <c r="A1032" t="s" s="30">
        <v>25</v>
      </c>
      <c r="B1032" t="s" s="31">
        <v>2531</v>
      </c>
      <c r="C1032" t="s" s="32">
        <v>2532</v>
      </c>
      <c r="D1032" t="s" s="32">
        <v>2485</v>
      </c>
      <c r="E1032" t="s" s="32">
        <v>2485</v>
      </c>
      <c r="F1032" t="s" s="32">
        <v>30</v>
      </c>
      <c r="G1032" t="s" s="30">
        <v>31</v>
      </c>
      <c r="H1032" t="s" s="33">
        <v>32</v>
      </c>
      <c r="I1032" s="34">
        <v>41369.676388888889</v>
      </c>
      <c r="J1032" s="34">
        <v>41369.677777777775</v>
      </c>
      <c r="K1032" s="35"/>
    </row>
    <row r="1033" ht="30" customHeight="1">
      <c r="A1033" t="s" s="30">
        <v>25</v>
      </c>
      <c r="B1033" t="s" s="31">
        <v>2533</v>
      </c>
      <c r="C1033" t="s" s="32">
        <v>2534</v>
      </c>
      <c r="D1033" t="s" s="32">
        <v>2535</v>
      </c>
      <c r="E1033" t="s" s="32">
        <v>2535</v>
      </c>
      <c r="F1033" t="s" s="32">
        <v>30</v>
      </c>
      <c r="G1033" t="s" s="30">
        <v>31</v>
      </c>
      <c r="H1033" t="s" s="33">
        <v>32</v>
      </c>
      <c r="I1033" s="34">
        <v>41369.379861111112</v>
      </c>
      <c r="J1033" s="34">
        <v>41544.452083333330</v>
      </c>
      <c r="K1033" s="35"/>
    </row>
    <row r="1034" ht="30" customHeight="1">
      <c r="A1034" t="s" s="30">
        <v>25</v>
      </c>
      <c r="B1034" t="s" s="31">
        <v>2536</v>
      </c>
      <c r="C1034" t="s" s="32">
        <v>2537</v>
      </c>
      <c r="D1034" t="s" s="32">
        <v>410</v>
      </c>
      <c r="E1034" t="s" s="32">
        <v>2538</v>
      </c>
      <c r="F1034" t="s" s="32">
        <v>30</v>
      </c>
      <c r="G1034" t="s" s="30">
        <v>31</v>
      </c>
      <c r="H1034" t="s" s="33">
        <v>32</v>
      </c>
      <c r="I1034" s="34">
        <v>41368.565277777780</v>
      </c>
      <c r="J1034" s="34">
        <v>41514.288888888892</v>
      </c>
      <c r="K1034" s="35"/>
    </row>
    <row r="1035" ht="30" customHeight="1">
      <c r="A1035" t="s" s="30">
        <v>25</v>
      </c>
      <c r="B1035" t="s" s="31">
        <v>2539</v>
      </c>
      <c r="C1035" t="s" s="32">
        <v>2540</v>
      </c>
      <c r="D1035" t="s" s="32">
        <v>2205</v>
      </c>
      <c r="E1035" t="s" s="32">
        <v>2541</v>
      </c>
      <c r="F1035" t="s" s="32">
        <v>30</v>
      </c>
      <c r="G1035" t="s" s="30">
        <v>31</v>
      </c>
      <c r="H1035" t="s" s="33">
        <v>32</v>
      </c>
      <c r="I1035" s="34">
        <v>41368.326388888891</v>
      </c>
      <c r="J1035" s="34">
        <v>41544.3</v>
      </c>
      <c r="K1035" s="35"/>
    </row>
    <row r="1036" ht="45" customHeight="1">
      <c r="A1036" t="s" s="30">
        <v>25</v>
      </c>
      <c r="B1036" t="s" s="31">
        <v>2542</v>
      </c>
      <c r="C1036" t="s" s="32">
        <v>2543</v>
      </c>
      <c r="D1036" t="s" s="32">
        <v>2544</v>
      </c>
      <c r="E1036" t="s" s="32">
        <v>2544</v>
      </c>
      <c r="F1036" t="s" s="32">
        <v>30</v>
      </c>
      <c r="G1036" t="s" s="30">
        <v>31</v>
      </c>
      <c r="H1036" t="s" s="33">
        <v>32</v>
      </c>
      <c r="I1036" s="34">
        <v>41361.293055555558</v>
      </c>
      <c r="J1036" s="34">
        <v>42258.226388888892</v>
      </c>
      <c r="K1036" s="35"/>
    </row>
    <row r="1037" ht="30" customHeight="1">
      <c r="A1037" t="s" s="30">
        <v>25</v>
      </c>
      <c r="B1037" t="s" s="31">
        <v>2545</v>
      </c>
      <c r="C1037" t="s" s="32">
        <v>2546</v>
      </c>
      <c r="D1037" t="s" s="32">
        <v>2205</v>
      </c>
      <c r="E1037" t="s" s="32">
        <v>2485</v>
      </c>
      <c r="F1037" t="s" s="32">
        <v>30</v>
      </c>
      <c r="G1037" t="s" s="30">
        <v>31</v>
      </c>
      <c r="H1037" t="s" s="33">
        <v>32</v>
      </c>
      <c r="I1037" s="34">
        <v>41355.465972222220</v>
      </c>
      <c r="J1037" s="34">
        <v>41544.3</v>
      </c>
      <c r="K1037" s="35"/>
    </row>
    <row r="1038" ht="30" customHeight="1">
      <c r="A1038" t="s" s="30">
        <v>25</v>
      </c>
      <c r="B1038" t="s" s="31">
        <v>2547</v>
      </c>
      <c r="C1038" t="s" s="32">
        <v>2548</v>
      </c>
      <c r="D1038" t="s" s="32">
        <v>2205</v>
      </c>
      <c r="E1038" t="s" s="32">
        <v>2485</v>
      </c>
      <c r="F1038" t="s" s="32">
        <v>30</v>
      </c>
      <c r="G1038" t="s" s="30">
        <v>31</v>
      </c>
      <c r="H1038" t="s" s="33">
        <v>32</v>
      </c>
      <c r="I1038" s="34">
        <v>41354.472916666666</v>
      </c>
      <c r="J1038" s="34">
        <v>41544.3</v>
      </c>
      <c r="K1038" s="35"/>
    </row>
    <row r="1039" ht="30" customHeight="1">
      <c r="A1039" t="s" s="30">
        <v>25</v>
      </c>
      <c r="B1039" t="s" s="31">
        <v>2549</v>
      </c>
      <c r="C1039" t="s" s="32">
        <v>2550</v>
      </c>
      <c r="D1039" t="s" s="32">
        <v>2551</v>
      </c>
      <c r="E1039" t="s" s="32">
        <v>226</v>
      </c>
      <c r="F1039" t="s" s="32">
        <v>355</v>
      </c>
      <c r="G1039" t="s" s="30">
        <v>31</v>
      </c>
      <c r="H1039" t="s" s="33">
        <v>32</v>
      </c>
      <c r="I1039" s="34">
        <v>41354.471527777780</v>
      </c>
      <c r="J1039" s="34">
        <v>41649.301388888889</v>
      </c>
      <c r="K1039" s="35"/>
    </row>
    <row r="1040" ht="30" customHeight="1">
      <c r="A1040" t="s" s="30">
        <v>25</v>
      </c>
      <c r="B1040" t="s" s="31">
        <v>2552</v>
      </c>
      <c r="C1040" t="s" s="32">
        <v>2553</v>
      </c>
      <c r="D1040" t="s" s="32">
        <v>2554</v>
      </c>
      <c r="E1040" t="s" s="32">
        <v>2555</v>
      </c>
      <c r="F1040" t="s" s="32">
        <v>30</v>
      </c>
      <c r="G1040" t="s" s="30">
        <v>31</v>
      </c>
      <c r="H1040" t="s" s="33">
        <v>32</v>
      </c>
      <c r="I1040" s="34">
        <v>41354.255555555559</v>
      </c>
      <c r="J1040" s="34">
        <v>41544.452083333330</v>
      </c>
      <c r="K1040" s="35"/>
    </row>
    <row r="1041" ht="30" customHeight="1">
      <c r="A1041" t="s" s="30">
        <v>25</v>
      </c>
      <c r="B1041" t="s" s="31">
        <v>2556</v>
      </c>
      <c r="C1041" t="s" s="32">
        <v>2557</v>
      </c>
      <c r="D1041" t="s" s="32">
        <v>2205</v>
      </c>
      <c r="E1041" t="s" s="32">
        <v>1764</v>
      </c>
      <c r="F1041" t="s" s="32">
        <v>355</v>
      </c>
      <c r="G1041" t="s" s="30">
        <v>36</v>
      </c>
      <c r="H1041" t="s" s="33">
        <v>32</v>
      </c>
      <c r="I1041" s="34">
        <v>41350.793055555558</v>
      </c>
      <c r="J1041" s="34">
        <v>41562.592361111114</v>
      </c>
      <c r="K1041" s="35"/>
    </row>
    <row r="1042" ht="30" customHeight="1">
      <c r="A1042" t="s" s="30">
        <v>25</v>
      </c>
      <c r="B1042" t="s" s="31">
        <v>2558</v>
      </c>
      <c r="C1042" t="s" s="32">
        <v>2559</v>
      </c>
      <c r="D1042" t="s" s="32">
        <v>2205</v>
      </c>
      <c r="E1042" t="s" s="32">
        <v>1764</v>
      </c>
      <c r="F1042" t="s" s="32">
        <v>355</v>
      </c>
      <c r="G1042" t="s" s="30">
        <v>31</v>
      </c>
      <c r="H1042" t="s" s="33">
        <v>32</v>
      </c>
      <c r="I1042" s="34">
        <v>41348.8375</v>
      </c>
      <c r="J1042" s="34">
        <v>41544.3</v>
      </c>
      <c r="K1042" s="35"/>
    </row>
    <row r="1043" ht="30" customHeight="1">
      <c r="A1043" t="s" s="30">
        <v>25</v>
      </c>
      <c r="B1043" t="s" s="31">
        <v>2560</v>
      </c>
      <c r="C1043" t="s" s="32">
        <v>2561</v>
      </c>
      <c r="D1043" t="s" s="32">
        <v>347</v>
      </c>
      <c r="E1043" t="s" s="32">
        <v>782</v>
      </c>
      <c r="F1043" t="s" s="32">
        <v>30</v>
      </c>
      <c r="G1043" t="s" s="30">
        <v>31</v>
      </c>
      <c r="H1043" t="s" s="33">
        <v>32</v>
      </c>
      <c r="I1043" s="34">
        <v>41348.144444444442</v>
      </c>
      <c r="J1043" s="34">
        <v>41563.23125</v>
      </c>
      <c r="K1043" s="35"/>
    </row>
    <row r="1044" ht="30" customHeight="1">
      <c r="A1044" t="s" s="30">
        <v>25</v>
      </c>
      <c r="B1044" t="s" s="31">
        <v>2562</v>
      </c>
      <c r="C1044" t="s" s="32">
        <v>2563</v>
      </c>
      <c r="D1044" t="s" s="32">
        <v>2205</v>
      </c>
      <c r="E1044" t="s" s="32">
        <v>2485</v>
      </c>
      <c r="F1044" t="s" s="32">
        <v>30</v>
      </c>
      <c r="G1044" t="s" s="30">
        <v>31</v>
      </c>
      <c r="H1044" t="s" s="33">
        <v>32</v>
      </c>
      <c r="I1044" s="34">
        <v>41346.372916666667</v>
      </c>
      <c r="J1044" s="34">
        <v>41544.3</v>
      </c>
      <c r="K1044" s="35"/>
    </row>
    <row r="1045" ht="30" customHeight="1">
      <c r="A1045" t="s" s="30">
        <v>25</v>
      </c>
      <c r="B1045" t="s" s="31">
        <v>2564</v>
      </c>
      <c r="C1045" t="s" s="32">
        <v>2565</v>
      </c>
      <c r="D1045" t="s" s="32">
        <v>2205</v>
      </c>
      <c r="E1045" t="s" s="32">
        <v>2485</v>
      </c>
      <c r="F1045" t="s" s="32">
        <v>30</v>
      </c>
      <c r="G1045" t="s" s="30">
        <v>31</v>
      </c>
      <c r="H1045" t="s" s="33">
        <v>32</v>
      </c>
      <c r="I1045" s="34">
        <v>41341.460416666669</v>
      </c>
      <c r="J1045" s="34">
        <v>41544.3</v>
      </c>
      <c r="K1045" s="35"/>
    </row>
    <row r="1046" ht="30" customHeight="1">
      <c r="A1046" t="s" s="30">
        <v>25</v>
      </c>
      <c r="B1046" t="s" s="31">
        <v>2566</v>
      </c>
      <c r="C1046" t="s" s="32">
        <v>2567</v>
      </c>
      <c r="D1046" t="s" s="32">
        <v>2554</v>
      </c>
      <c r="E1046" t="s" s="32">
        <v>1756</v>
      </c>
      <c r="F1046" t="s" s="32">
        <v>30</v>
      </c>
      <c r="G1046" t="s" s="30">
        <v>31</v>
      </c>
      <c r="H1046" t="s" s="33">
        <v>32</v>
      </c>
      <c r="I1046" s="34">
        <v>41340.904861111114</v>
      </c>
      <c r="J1046" s="34">
        <v>41544.452083333330</v>
      </c>
      <c r="K1046" s="35"/>
    </row>
    <row r="1047" ht="30" customHeight="1">
      <c r="A1047" t="s" s="30">
        <v>25</v>
      </c>
      <c r="B1047" t="s" s="31">
        <v>2568</v>
      </c>
      <c r="C1047" t="s" s="32">
        <v>2569</v>
      </c>
      <c r="D1047" t="s" s="32">
        <v>2205</v>
      </c>
      <c r="E1047" t="s" s="32">
        <v>2485</v>
      </c>
      <c r="F1047" t="s" s="32">
        <v>30</v>
      </c>
      <c r="G1047" t="s" s="30">
        <v>31</v>
      </c>
      <c r="H1047" t="s" s="33">
        <v>32</v>
      </c>
      <c r="I1047" s="34">
        <v>41340.525694444441</v>
      </c>
      <c r="J1047" s="34">
        <v>41544.3</v>
      </c>
      <c r="K1047" s="35"/>
    </row>
    <row r="1048" ht="30" customHeight="1">
      <c r="A1048" t="s" s="30">
        <v>25</v>
      </c>
      <c r="B1048" t="s" s="31">
        <v>2570</v>
      </c>
      <c r="C1048" t="s" s="32">
        <v>2571</v>
      </c>
      <c r="D1048" t="s" s="32">
        <v>2205</v>
      </c>
      <c r="E1048" t="s" s="32">
        <v>2572</v>
      </c>
      <c r="F1048" t="s" s="32">
        <v>30</v>
      </c>
      <c r="G1048" t="s" s="30">
        <v>31</v>
      </c>
      <c r="H1048" t="s" s="33">
        <v>32</v>
      </c>
      <c r="I1048" s="34">
        <v>41338.352777777778</v>
      </c>
      <c r="J1048" s="34">
        <v>41544.3</v>
      </c>
      <c r="K1048" s="35"/>
    </row>
    <row r="1049" ht="30" customHeight="1">
      <c r="A1049" t="s" s="30">
        <v>25</v>
      </c>
      <c r="B1049" t="s" s="31">
        <v>2573</v>
      </c>
      <c r="C1049" t="s" s="32">
        <v>2574</v>
      </c>
      <c r="D1049" t="s" s="32">
        <v>2575</v>
      </c>
      <c r="E1049" t="s" s="32">
        <v>2576</v>
      </c>
      <c r="F1049" t="s" s="32">
        <v>355</v>
      </c>
      <c r="G1049" t="s" s="30">
        <v>43</v>
      </c>
      <c r="H1049" t="s" s="33">
        <v>32</v>
      </c>
      <c r="I1049" s="34">
        <v>41335.125694444447</v>
      </c>
      <c r="J1049" s="34">
        <v>41456.408333333333</v>
      </c>
      <c r="K1049" s="35"/>
    </row>
    <row r="1050" ht="45" customHeight="1">
      <c r="A1050" t="s" s="30">
        <v>25</v>
      </c>
      <c r="B1050" t="s" s="31">
        <v>2577</v>
      </c>
      <c r="C1050" t="s" s="32">
        <v>2578</v>
      </c>
      <c r="D1050" t="s" s="32">
        <v>530</v>
      </c>
      <c r="E1050" t="s" s="32">
        <v>1624</v>
      </c>
      <c r="F1050" t="s" s="32">
        <v>783</v>
      </c>
      <c r="G1050" t="s" s="30">
        <v>31</v>
      </c>
      <c r="H1050" t="s" s="33">
        <v>32</v>
      </c>
      <c r="I1050" s="34">
        <v>41333.903472222220</v>
      </c>
      <c r="J1050" s="34">
        <v>41906.26875</v>
      </c>
      <c r="K1050" s="35"/>
    </row>
    <row r="1051" ht="30" customHeight="1">
      <c r="A1051" t="s" s="30">
        <v>25</v>
      </c>
      <c r="B1051" t="s" s="31">
        <v>2579</v>
      </c>
      <c r="C1051" t="s" s="32">
        <v>2580</v>
      </c>
      <c r="D1051" t="s" s="32">
        <v>1374</v>
      </c>
      <c r="E1051" t="s" s="32">
        <v>681</v>
      </c>
      <c r="F1051" t="s" s="32">
        <v>30</v>
      </c>
      <c r="G1051" t="s" s="30">
        <v>31</v>
      </c>
      <c r="H1051" t="s" s="33">
        <v>32</v>
      </c>
      <c r="I1051" s="34">
        <v>41333.500694444447</v>
      </c>
      <c r="J1051" s="34">
        <v>41486.184722222220</v>
      </c>
      <c r="K1051" s="35"/>
    </row>
    <row r="1052" ht="30" customHeight="1">
      <c r="A1052" t="s" s="30">
        <v>25</v>
      </c>
      <c r="B1052" t="s" s="31">
        <v>2581</v>
      </c>
      <c r="C1052" t="s" s="32">
        <v>2582</v>
      </c>
      <c r="D1052" t="s" s="32">
        <v>347</v>
      </c>
      <c r="E1052" t="s" s="32">
        <v>2583</v>
      </c>
      <c r="F1052" t="s" s="32">
        <v>355</v>
      </c>
      <c r="G1052" t="s" s="30">
        <v>31</v>
      </c>
      <c r="H1052" t="s" s="33">
        <v>32</v>
      </c>
      <c r="I1052" s="34">
        <v>41333.165277777778</v>
      </c>
      <c r="J1052" s="34">
        <v>41361.220138888886</v>
      </c>
      <c r="K1052" s="35"/>
    </row>
    <row r="1053" ht="30" customHeight="1">
      <c r="A1053" t="s" s="30">
        <v>25</v>
      </c>
      <c r="B1053" t="s" s="31">
        <v>2584</v>
      </c>
      <c r="C1053" t="s" s="32">
        <v>2585</v>
      </c>
      <c r="D1053" t="s" s="32">
        <v>347</v>
      </c>
      <c r="E1053" t="s" s="32">
        <v>2583</v>
      </c>
      <c r="F1053" t="s" s="32">
        <v>355</v>
      </c>
      <c r="G1053" t="s" s="30">
        <v>31</v>
      </c>
      <c r="H1053" t="s" s="33">
        <v>32</v>
      </c>
      <c r="I1053" s="34">
        <v>41333.163888888892</v>
      </c>
      <c r="J1053" s="34">
        <v>41361.220138888886</v>
      </c>
      <c r="K1053" s="35"/>
    </row>
    <row r="1054" ht="30" customHeight="1">
      <c r="A1054" t="s" s="30">
        <v>25</v>
      </c>
      <c r="B1054" t="s" s="31">
        <v>2586</v>
      </c>
      <c r="C1054" t="s" s="32">
        <v>2587</v>
      </c>
      <c r="D1054" t="s" s="32">
        <v>423</v>
      </c>
      <c r="E1054" t="s" s="32">
        <v>2588</v>
      </c>
      <c r="F1054" t="s" s="32">
        <v>223</v>
      </c>
      <c r="G1054" t="s" s="30">
        <v>31</v>
      </c>
      <c r="H1054" t="s" s="33">
        <v>32</v>
      </c>
      <c r="I1054" s="34">
        <v>41333.148611111108</v>
      </c>
      <c r="J1054" s="34">
        <v>41765.490972222222</v>
      </c>
      <c r="K1054" s="35"/>
    </row>
    <row r="1055" ht="30" customHeight="1">
      <c r="A1055" t="s" s="30">
        <v>25</v>
      </c>
      <c r="B1055" t="s" s="31">
        <v>2589</v>
      </c>
      <c r="C1055" t="s" s="32">
        <v>2590</v>
      </c>
      <c r="D1055" t="s" s="32">
        <v>2544</v>
      </c>
      <c r="E1055" t="s" s="32">
        <v>2544</v>
      </c>
      <c r="F1055" t="s" s="32">
        <v>30</v>
      </c>
      <c r="G1055" t="s" s="30">
        <v>31</v>
      </c>
      <c r="H1055" t="s" s="33">
        <v>32</v>
      </c>
      <c r="I1055" s="34">
        <v>41328.415972222225</v>
      </c>
      <c r="J1055" s="34">
        <v>42257.267361111109</v>
      </c>
      <c r="K1055" s="35"/>
    </row>
    <row r="1056" ht="45" customHeight="1">
      <c r="A1056" t="s" s="30">
        <v>25</v>
      </c>
      <c r="B1056" t="s" s="31">
        <v>2591</v>
      </c>
      <c r="C1056" t="s" s="32">
        <v>2592</v>
      </c>
      <c r="D1056" t="s" s="32">
        <v>1353</v>
      </c>
      <c r="E1056" t="s" s="32">
        <v>699</v>
      </c>
      <c r="F1056" t="s" s="32">
        <v>30</v>
      </c>
      <c r="G1056" t="s" s="30">
        <v>43</v>
      </c>
      <c r="H1056" t="s" s="33">
        <v>32</v>
      </c>
      <c r="I1056" s="34">
        <v>41328.290277777778</v>
      </c>
      <c r="J1056" s="34">
        <v>41397.433333333334</v>
      </c>
      <c r="K1056" s="35"/>
    </row>
    <row r="1057" ht="30" customHeight="1">
      <c r="A1057" t="s" s="30">
        <v>25</v>
      </c>
      <c r="B1057" t="s" s="31">
        <v>2593</v>
      </c>
      <c r="C1057" t="s" s="32">
        <v>2594</v>
      </c>
      <c r="D1057" t="s" s="32">
        <v>2595</v>
      </c>
      <c r="E1057" t="s" s="32">
        <v>1756</v>
      </c>
      <c r="F1057" t="s" s="32">
        <v>30</v>
      </c>
      <c r="G1057" t="s" s="30">
        <v>43</v>
      </c>
      <c r="H1057" t="s" s="33">
        <v>32</v>
      </c>
      <c r="I1057" s="34">
        <v>41326.94375</v>
      </c>
      <c r="J1057" s="34">
        <v>41634.574305555558</v>
      </c>
      <c r="K1057" s="35"/>
    </row>
    <row r="1058" ht="30" customHeight="1">
      <c r="A1058" t="s" s="30">
        <v>25</v>
      </c>
      <c r="B1058" t="s" s="31">
        <v>2596</v>
      </c>
      <c r="C1058" t="s" s="32">
        <v>2597</v>
      </c>
      <c r="D1058" t="s" s="32">
        <v>2598</v>
      </c>
      <c r="E1058" t="s" s="32">
        <v>2598</v>
      </c>
      <c r="F1058" t="s" s="32">
        <v>355</v>
      </c>
      <c r="G1058" t="s" s="30">
        <v>31</v>
      </c>
      <c r="H1058" t="s" s="33">
        <v>32</v>
      </c>
      <c r="I1058" s="34">
        <v>41284.506944444445</v>
      </c>
      <c r="J1058" s="34">
        <v>42258.35625</v>
      </c>
      <c r="K1058" s="35"/>
    </row>
    <row r="1059" ht="30" customHeight="1">
      <c r="A1059" t="s" s="30">
        <v>25</v>
      </c>
      <c r="B1059" t="s" s="31">
        <v>2599</v>
      </c>
      <c r="C1059" t="s" s="32">
        <v>2600</v>
      </c>
      <c r="D1059" t="s" s="32">
        <v>410</v>
      </c>
      <c r="E1059" t="s" s="32">
        <v>2601</v>
      </c>
      <c r="F1059" t="s" s="32">
        <v>30</v>
      </c>
      <c r="G1059" t="s" s="30">
        <v>43</v>
      </c>
      <c r="H1059" t="s" s="33">
        <v>32</v>
      </c>
      <c r="I1059" s="34">
        <v>41275.986111111109</v>
      </c>
      <c r="J1059" s="34">
        <v>42256.234027777777</v>
      </c>
      <c r="K1059" s="35"/>
    </row>
    <row r="1060" ht="30" customHeight="1">
      <c r="A1060" t="s" s="30">
        <v>25</v>
      </c>
      <c r="B1060" t="s" s="31">
        <v>2602</v>
      </c>
      <c r="C1060" t="s" s="32">
        <v>2603</v>
      </c>
      <c r="D1060" t="s" s="32">
        <v>2604</v>
      </c>
      <c r="E1060" t="s" s="32">
        <v>2485</v>
      </c>
      <c r="F1060" t="s" s="32">
        <v>30</v>
      </c>
      <c r="G1060" t="s" s="30">
        <v>31</v>
      </c>
      <c r="H1060" t="s" s="33">
        <v>32</v>
      </c>
      <c r="I1060" s="34">
        <v>41269.555555555555</v>
      </c>
      <c r="J1060" s="34">
        <v>41366.442361111112</v>
      </c>
      <c r="K1060" s="35"/>
    </row>
    <row r="1061" ht="30" customHeight="1">
      <c r="A1061" t="s" s="30">
        <v>25</v>
      </c>
      <c r="B1061" t="s" s="31">
        <v>2605</v>
      </c>
      <c r="C1061" t="s" s="32">
        <v>2606</v>
      </c>
      <c r="D1061" t="s" s="32">
        <v>347</v>
      </c>
      <c r="E1061" t="s" s="32">
        <v>708</v>
      </c>
      <c r="F1061" t="s" s="32">
        <v>30</v>
      </c>
      <c r="G1061" t="s" s="30">
        <v>31</v>
      </c>
      <c r="H1061" t="s" s="33">
        <v>32</v>
      </c>
      <c r="I1061" s="34">
        <v>41233.960416666669</v>
      </c>
      <c r="J1061" s="34">
        <v>41376.436111111114</v>
      </c>
      <c r="K1061" s="35"/>
    </row>
    <row r="1062" ht="30" customHeight="1">
      <c r="A1062" t="s" s="30">
        <v>25</v>
      </c>
      <c r="B1062" t="s" s="31">
        <v>2607</v>
      </c>
      <c r="C1062" t="s" s="32">
        <v>2608</v>
      </c>
      <c r="D1062" t="s" s="32">
        <v>2609</v>
      </c>
      <c r="E1062" t="s" s="32">
        <v>782</v>
      </c>
      <c r="F1062" t="s" s="32">
        <v>30</v>
      </c>
      <c r="G1062" t="s" s="30">
        <v>31</v>
      </c>
      <c r="H1062" t="s" s="33">
        <v>32</v>
      </c>
      <c r="I1062" s="34">
        <v>41233.244444444441</v>
      </c>
      <c r="J1062" s="34">
        <v>41376.290972222225</v>
      </c>
      <c r="K1062" s="35"/>
    </row>
    <row r="1063" ht="45" customHeight="1">
      <c r="A1063" t="s" s="30">
        <v>25</v>
      </c>
      <c r="B1063" t="s" s="31">
        <v>2610</v>
      </c>
      <c r="C1063" t="s" s="32">
        <v>2611</v>
      </c>
      <c r="D1063" t="s" s="32">
        <v>365</v>
      </c>
      <c r="E1063" t="s" s="32">
        <v>645</v>
      </c>
      <c r="F1063" t="s" s="32">
        <v>30</v>
      </c>
      <c r="G1063" t="s" s="30">
        <v>31</v>
      </c>
      <c r="H1063" t="s" s="33">
        <v>32</v>
      </c>
      <c r="I1063" s="34">
        <v>41219.375</v>
      </c>
      <c r="J1063" s="34">
        <v>41376.486805555556</v>
      </c>
      <c r="K1063" s="35"/>
    </row>
    <row r="1064" ht="30" customHeight="1">
      <c r="A1064" t="s" s="30">
        <v>25</v>
      </c>
      <c r="B1064" t="s" s="31">
        <v>2612</v>
      </c>
      <c r="C1064" t="s" s="32">
        <v>2613</v>
      </c>
      <c r="D1064" t="s" s="32">
        <v>347</v>
      </c>
      <c r="E1064" t="s" s="32">
        <v>708</v>
      </c>
      <c r="F1064" t="s" s="32">
        <v>30</v>
      </c>
      <c r="G1064" t="s" s="30">
        <v>31</v>
      </c>
      <c r="H1064" t="s" s="33">
        <v>32</v>
      </c>
      <c r="I1064" s="34">
        <v>41202.041666666664</v>
      </c>
      <c r="J1064" s="34">
        <v>41376.422222222223</v>
      </c>
      <c r="K1064" s="35"/>
    </row>
    <row r="1065" ht="30" customHeight="1">
      <c r="A1065" t="s" s="30">
        <v>25</v>
      </c>
      <c r="B1065" t="s" s="31">
        <v>2614</v>
      </c>
      <c r="C1065" t="s" s="32">
        <v>2615</v>
      </c>
      <c r="D1065" t="s" s="32">
        <v>438</v>
      </c>
      <c r="E1065" t="s" s="32">
        <v>2616</v>
      </c>
      <c r="F1065" t="s" s="32">
        <v>30</v>
      </c>
      <c r="G1065" t="s" s="30">
        <v>31</v>
      </c>
      <c r="H1065" t="s" s="33">
        <v>32</v>
      </c>
      <c r="I1065" s="34">
        <v>41202.03125</v>
      </c>
      <c r="J1065" s="34">
        <v>41361.227777777778</v>
      </c>
      <c r="K1065" s="35"/>
    </row>
    <row r="1066" ht="30" customHeight="1">
      <c r="A1066" t="s" s="30">
        <v>25</v>
      </c>
      <c r="B1066" t="s" s="31">
        <v>2617</v>
      </c>
      <c r="C1066" t="s" s="32">
        <v>2618</v>
      </c>
      <c r="D1066" t="s" s="32">
        <v>438</v>
      </c>
      <c r="E1066" t="s" s="32">
        <v>708</v>
      </c>
      <c r="F1066" t="s" s="32">
        <v>30</v>
      </c>
      <c r="G1066" t="s" s="30">
        <v>31</v>
      </c>
      <c r="H1066" t="s" s="33">
        <v>32</v>
      </c>
      <c r="I1066" s="34">
        <v>41202.030555555553</v>
      </c>
      <c r="J1066" s="34">
        <v>41376.405555555553</v>
      </c>
      <c r="K1066" s="35"/>
    </row>
    <row r="1067" ht="30" customHeight="1">
      <c r="A1067" t="s" s="30">
        <v>25</v>
      </c>
      <c r="B1067" t="s" s="31">
        <v>2619</v>
      </c>
      <c r="C1067" t="s" s="32">
        <v>2620</v>
      </c>
      <c r="D1067" t="s" s="32">
        <v>438</v>
      </c>
      <c r="E1067" t="s" s="32">
        <v>708</v>
      </c>
      <c r="F1067" t="s" s="32">
        <v>30</v>
      </c>
      <c r="G1067" t="s" s="30">
        <v>31</v>
      </c>
      <c r="H1067" t="s" s="33">
        <v>32</v>
      </c>
      <c r="I1067" s="34">
        <v>41202.027083333334</v>
      </c>
      <c r="J1067" s="34">
        <v>41376.40625</v>
      </c>
      <c r="K1067" s="35"/>
    </row>
    <row r="1068" ht="30" customHeight="1">
      <c r="A1068" t="s" s="30">
        <v>25</v>
      </c>
      <c r="B1068" t="s" s="31">
        <v>2621</v>
      </c>
      <c r="C1068" t="s" s="32">
        <v>2622</v>
      </c>
      <c r="D1068" t="s" s="32">
        <v>438</v>
      </c>
      <c r="E1068" t="s" s="32">
        <v>2616</v>
      </c>
      <c r="F1068" t="s" s="32">
        <v>30</v>
      </c>
      <c r="G1068" t="s" s="30">
        <v>31</v>
      </c>
      <c r="H1068" t="s" s="33">
        <v>32</v>
      </c>
      <c r="I1068" s="34">
        <v>41202.024305555555</v>
      </c>
      <c r="J1068" s="34">
        <v>41361.227777777778</v>
      </c>
      <c r="K1068" s="35"/>
    </row>
    <row r="1069" ht="30" customHeight="1">
      <c r="A1069" t="s" s="30">
        <v>25</v>
      </c>
      <c r="B1069" t="s" s="31">
        <v>2623</v>
      </c>
      <c r="C1069" t="s" s="32">
        <v>2624</v>
      </c>
      <c r="D1069" t="s" s="32">
        <v>438</v>
      </c>
      <c r="E1069" t="s" s="32">
        <v>708</v>
      </c>
      <c r="F1069" t="s" s="32">
        <v>30</v>
      </c>
      <c r="G1069" t="s" s="30">
        <v>43</v>
      </c>
      <c r="H1069" t="s" s="33">
        <v>32</v>
      </c>
      <c r="I1069" s="34">
        <v>41202.01875</v>
      </c>
      <c r="J1069" s="34">
        <v>41362.240277777775</v>
      </c>
      <c r="K1069" s="35"/>
    </row>
    <row r="1070" ht="30" customHeight="1">
      <c r="A1070" t="s" s="30">
        <v>25</v>
      </c>
      <c r="B1070" t="s" s="31">
        <v>2625</v>
      </c>
      <c r="C1070" t="s" s="32">
        <v>2626</v>
      </c>
      <c r="D1070" t="s" s="32">
        <v>2205</v>
      </c>
      <c r="E1070" t="s" s="32">
        <v>2627</v>
      </c>
      <c r="F1070" t="s" s="32">
        <v>30</v>
      </c>
      <c r="G1070" t="s" s="30">
        <v>31</v>
      </c>
      <c r="H1070" t="s" s="33">
        <v>32</v>
      </c>
      <c r="I1070" s="34">
        <v>41188.375694444447</v>
      </c>
      <c r="J1070" s="34">
        <v>41556.388194444444</v>
      </c>
      <c r="K1070" s="35"/>
    </row>
    <row r="1071" ht="30" customHeight="1">
      <c r="A1071" t="s" s="30">
        <v>25</v>
      </c>
      <c r="B1071" t="s" s="31">
        <v>2628</v>
      </c>
      <c r="C1071" t="s" s="32">
        <v>2629</v>
      </c>
      <c r="D1071" t="s" s="32">
        <v>2630</v>
      </c>
      <c r="E1071" t="s" s="32">
        <v>2631</v>
      </c>
      <c r="F1071" t="s" s="32">
        <v>30</v>
      </c>
      <c r="G1071" t="s" s="30">
        <v>31</v>
      </c>
      <c r="H1071" t="s" s="33">
        <v>32</v>
      </c>
      <c r="I1071" s="34">
        <v>41185.127777777780</v>
      </c>
      <c r="J1071" s="34">
        <v>41367.470833333333</v>
      </c>
      <c r="K1071" s="35"/>
    </row>
    <row r="1072" ht="30" customHeight="1">
      <c r="A1072" t="s" s="30">
        <v>25</v>
      </c>
      <c r="B1072" t="s" s="31">
        <v>2632</v>
      </c>
      <c r="C1072" t="s" s="32">
        <v>2633</v>
      </c>
      <c r="D1072" t="s" s="32">
        <v>2634</v>
      </c>
      <c r="E1072" t="s" s="32">
        <v>675</v>
      </c>
      <c r="F1072" t="s" s="32">
        <v>30</v>
      </c>
      <c r="G1072" t="s" s="30">
        <v>31</v>
      </c>
      <c r="H1072" t="s" s="33">
        <v>32</v>
      </c>
      <c r="I1072" s="34">
        <v>41180.588888888888</v>
      </c>
      <c r="J1072" s="34">
        <v>41396.478472222225</v>
      </c>
      <c r="K1072" s="35"/>
    </row>
    <row r="1073" ht="30" customHeight="1">
      <c r="A1073" t="s" s="30">
        <v>25</v>
      </c>
      <c r="B1073" t="s" s="31">
        <v>2635</v>
      </c>
      <c r="C1073" t="s" s="32">
        <v>2636</v>
      </c>
      <c r="D1073" t="s" s="32">
        <v>2205</v>
      </c>
      <c r="E1073" t="s" s="32">
        <v>2637</v>
      </c>
      <c r="F1073" t="s" s="32">
        <v>355</v>
      </c>
      <c r="G1073" t="s" s="30">
        <v>31</v>
      </c>
      <c r="H1073" t="s" s="33">
        <v>32</v>
      </c>
      <c r="I1073" s="34">
        <v>41163.694444444445</v>
      </c>
      <c r="J1073" s="34">
        <v>41544.3</v>
      </c>
      <c r="K1073" s="35"/>
    </row>
    <row r="1074" ht="30" customHeight="1">
      <c r="A1074" t="s" s="30">
        <v>25</v>
      </c>
      <c r="B1074" t="s" s="31">
        <v>2638</v>
      </c>
      <c r="C1074" t="s" s="32">
        <v>2639</v>
      </c>
      <c r="D1074" t="s" s="32">
        <v>438</v>
      </c>
      <c r="E1074" t="s" s="32">
        <v>2640</v>
      </c>
      <c r="F1074" t="s" s="32">
        <v>30</v>
      </c>
      <c r="G1074" t="s" s="30">
        <v>31</v>
      </c>
      <c r="H1074" t="s" s="33">
        <v>32</v>
      </c>
      <c r="I1074" s="34">
        <v>41135.120138888888</v>
      </c>
      <c r="J1074" s="34">
        <v>41361.202083333330</v>
      </c>
      <c r="K1074" s="35"/>
    </row>
    <row r="1075" ht="30" customHeight="1">
      <c r="A1075" t="s" s="30">
        <v>25</v>
      </c>
      <c r="B1075" t="s" s="31">
        <v>2641</v>
      </c>
      <c r="C1075" t="s" s="32">
        <v>2642</v>
      </c>
      <c r="D1075" t="s" s="32">
        <v>410</v>
      </c>
      <c r="E1075" t="s" s="32">
        <v>2640</v>
      </c>
      <c r="F1075" t="s" s="32">
        <v>30</v>
      </c>
      <c r="G1075" t="s" s="30">
        <v>31</v>
      </c>
      <c r="H1075" t="s" s="33">
        <v>32</v>
      </c>
      <c r="I1075" s="34">
        <v>41135.113194444442</v>
      </c>
      <c r="J1075" s="34">
        <v>41367.527083333334</v>
      </c>
      <c r="K1075" s="35"/>
    </row>
    <row r="1076" ht="30" customHeight="1">
      <c r="A1076" t="s" s="30">
        <v>25</v>
      </c>
      <c r="B1076" t="s" s="31">
        <v>2643</v>
      </c>
      <c r="C1076" t="s" s="32">
        <v>2644</v>
      </c>
      <c r="D1076" t="s" s="32">
        <v>438</v>
      </c>
      <c r="E1076" t="s" s="32">
        <v>2645</v>
      </c>
      <c r="F1076" t="s" s="32">
        <v>30</v>
      </c>
      <c r="G1076" t="s" s="30">
        <v>31</v>
      </c>
      <c r="H1076" t="s" s="33">
        <v>32</v>
      </c>
      <c r="I1076" s="34">
        <v>41132.165277777778</v>
      </c>
      <c r="J1076" s="34">
        <v>41361.227777777778</v>
      </c>
      <c r="K1076" s="35"/>
    </row>
    <row r="1077" ht="30" customHeight="1">
      <c r="A1077" t="s" s="30">
        <v>25</v>
      </c>
      <c r="B1077" t="s" s="31">
        <v>2646</v>
      </c>
      <c r="C1077" t="s" s="32">
        <v>2647</v>
      </c>
      <c r="D1077" t="s" s="32">
        <v>2645</v>
      </c>
      <c r="E1077" t="s" s="32">
        <v>2645</v>
      </c>
      <c r="F1077" t="s" s="32">
        <v>30</v>
      </c>
      <c r="G1077" t="s" s="30">
        <v>31</v>
      </c>
      <c r="H1077" t="s" s="33">
        <v>32</v>
      </c>
      <c r="I1077" s="34">
        <v>41132.155555555553</v>
      </c>
      <c r="J1077" s="34">
        <v>41362.442361111112</v>
      </c>
      <c r="K1077" s="35"/>
    </row>
    <row r="1078" ht="30" customHeight="1">
      <c r="A1078" t="s" s="30">
        <v>25</v>
      </c>
      <c r="B1078" t="s" s="31">
        <v>2648</v>
      </c>
      <c r="C1078" t="s" s="32">
        <v>2649</v>
      </c>
      <c r="D1078" t="s" s="32">
        <v>438</v>
      </c>
      <c r="E1078" t="s" s="32">
        <v>2645</v>
      </c>
      <c r="F1078" t="s" s="32">
        <v>30</v>
      </c>
      <c r="G1078" t="s" s="30">
        <v>31</v>
      </c>
      <c r="H1078" t="s" s="33">
        <v>32</v>
      </c>
      <c r="I1078" s="34">
        <v>41132.151388888888</v>
      </c>
      <c r="J1078" s="34">
        <v>41367.829166666670</v>
      </c>
      <c r="K1078" s="35"/>
    </row>
    <row r="1079" ht="30" customHeight="1">
      <c r="A1079" t="s" s="30">
        <v>25</v>
      </c>
      <c r="B1079" t="s" s="31">
        <v>2650</v>
      </c>
      <c r="C1079" t="s" s="32">
        <v>2651</v>
      </c>
      <c r="D1079" t="s" s="32">
        <v>438</v>
      </c>
      <c r="E1079" t="s" s="32">
        <v>2645</v>
      </c>
      <c r="F1079" t="s" s="32">
        <v>30</v>
      </c>
      <c r="G1079" t="s" s="30">
        <v>31</v>
      </c>
      <c r="H1079" t="s" s="33">
        <v>32</v>
      </c>
      <c r="I1079" s="34">
        <v>41132.145138888889</v>
      </c>
      <c r="J1079" s="34">
        <v>41367.828472222223</v>
      </c>
      <c r="K1079" s="35"/>
    </row>
    <row r="1080" ht="30" customHeight="1">
      <c r="A1080" t="s" s="30">
        <v>25</v>
      </c>
      <c r="B1080" t="s" s="31">
        <v>2652</v>
      </c>
      <c r="C1080" t="s" s="32">
        <v>2653</v>
      </c>
      <c r="D1080" t="s" s="32">
        <v>438</v>
      </c>
      <c r="E1080" t="s" s="32">
        <v>2645</v>
      </c>
      <c r="F1080" t="s" s="32">
        <v>30</v>
      </c>
      <c r="G1080" t="s" s="30">
        <v>31</v>
      </c>
      <c r="H1080" t="s" s="33">
        <v>32</v>
      </c>
      <c r="I1080" s="34">
        <v>41132.025694444441</v>
      </c>
      <c r="J1080" s="34">
        <v>41367.828472222223</v>
      </c>
      <c r="K1080" s="35"/>
    </row>
    <row r="1081" ht="30" customHeight="1">
      <c r="A1081" t="s" s="30">
        <v>25</v>
      </c>
      <c r="B1081" t="s" s="31">
        <v>2654</v>
      </c>
      <c r="C1081" t="s" s="32">
        <v>2655</v>
      </c>
      <c r="D1081" t="s" s="32">
        <v>2656</v>
      </c>
      <c r="E1081" t="s" s="32">
        <v>2645</v>
      </c>
      <c r="F1081" t="s" s="32">
        <v>30</v>
      </c>
      <c r="G1081" t="s" s="30">
        <v>36</v>
      </c>
      <c r="H1081" t="s" s="33">
        <v>32</v>
      </c>
      <c r="I1081" s="34">
        <v>41132.015972222223</v>
      </c>
      <c r="J1081" s="34">
        <v>41361.23125</v>
      </c>
      <c r="K1081" s="35"/>
    </row>
    <row r="1082" ht="30" customHeight="1">
      <c r="A1082" t="s" s="30">
        <v>25</v>
      </c>
      <c r="B1082" t="s" s="31">
        <v>2657</v>
      </c>
      <c r="C1082" t="s" s="32">
        <v>2658</v>
      </c>
      <c r="D1082" t="s" s="32">
        <v>2659</v>
      </c>
      <c r="E1082" t="s" s="32">
        <v>2645</v>
      </c>
      <c r="F1082" t="s" s="32">
        <v>30</v>
      </c>
      <c r="G1082" t="s" s="30">
        <v>31</v>
      </c>
      <c r="H1082" t="s" s="33">
        <v>32</v>
      </c>
      <c r="I1082" s="34">
        <v>41122.027083333334</v>
      </c>
      <c r="J1082" s="34">
        <v>41361.224305555559</v>
      </c>
      <c r="K1082" s="35"/>
    </row>
    <row r="1083" ht="30" customHeight="1">
      <c r="A1083" t="s" s="30">
        <v>25</v>
      </c>
      <c r="B1083" t="s" s="31">
        <v>2660</v>
      </c>
      <c r="C1083" t="s" s="32">
        <v>2661</v>
      </c>
      <c r="D1083" t="s" s="32">
        <v>438</v>
      </c>
      <c r="E1083" t="s" s="32">
        <v>2645</v>
      </c>
      <c r="F1083" t="s" s="32">
        <v>30</v>
      </c>
      <c r="G1083" t="s" s="30">
        <v>31</v>
      </c>
      <c r="H1083" t="s" s="33">
        <v>32</v>
      </c>
      <c r="I1083" s="34">
        <v>41121.936111111114</v>
      </c>
      <c r="J1083" s="34">
        <v>41367.827777777777</v>
      </c>
      <c r="K1083" s="35"/>
    </row>
    <row r="1084" ht="30" customHeight="1">
      <c r="A1084" t="s" s="30">
        <v>25</v>
      </c>
      <c r="B1084" t="s" s="31">
        <v>2662</v>
      </c>
      <c r="C1084" t="s" s="32">
        <v>2663</v>
      </c>
      <c r="D1084" t="s" s="32">
        <v>438</v>
      </c>
      <c r="E1084" t="s" s="32">
        <v>2664</v>
      </c>
      <c r="F1084" t="s" s="32">
        <v>30</v>
      </c>
      <c r="G1084" t="s" s="30">
        <v>31</v>
      </c>
      <c r="H1084" t="s" s="33">
        <v>32</v>
      </c>
      <c r="I1084" s="34">
        <v>41061.761111111111</v>
      </c>
      <c r="J1084" s="34">
        <v>41485.213888888888</v>
      </c>
      <c r="K1084" s="35"/>
    </row>
    <row r="1085" ht="30" customHeight="1">
      <c r="A1085" t="s" s="30">
        <v>25</v>
      </c>
      <c r="B1085" t="s" s="31">
        <v>2665</v>
      </c>
      <c r="C1085" t="s" s="32">
        <v>2666</v>
      </c>
      <c r="D1085" t="s" s="32">
        <v>1313</v>
      </c>
      <c r="E1085" t="s" s="32">
        <v>681</v>
      </c>
      <c r="F1085" t="s" s="32">
        <v>30</v>
      </c>
      <c r="G1085" t="s" s="30">
        <v>43</v>
      </c>
      <c r="H1085" t="s" s="33">
        <v>32</v>
      </c>
      <c r="I1085" s="34">
        <v>41059.433333333334</v>
      </c>
      <c r="J1085" s="34">
        <v>41820.233333333330</v>
      </c>
      <c r="K1085" s="35"/>
    </row>
    <row r="1086" ht="30" customHeight="1">
      <c r="A1086" t="s" s="30">
        <v>25</v>
      </c>
      <c r="B1086" t="s" s="31">
        <v>2667</v>
      </c>
      <c r="C1086" t="s" s="32">
        <v>2668</v>
      </c>
      <c r="D1086" t="s" s="32">
        <v>423</v>
      </c>
      <c r="E1086" t="s" s="32">
        <v>2669</v>
      </c>
      <c r="F1086" t="s" s="32">
        <v>30</v>
      </c>
      <c r="G1086" t="s" s="30">
        <v>79</v>
      </c>
      <c r="H1086" t="s" s="32">
        <v>80</v>
      </c>
      <c r="I1086" s="34">
        <v>41051.090277777781</v>
      </c>
      <c r="J1086" s="34">
        <v>41249.704166666670</v>
      </c>
      <c r="K1086" s="35"/>
    </row>
    <row r="1087" ht="30" customHeight="1">
      <c r="A1087" t="s" s="30">
        <v>25</v>
      </c>
      <c r="B1087" t="s" s="31">
        <v>2670</v>
      </c>
      <c r="C1087" t="s" s="32">
        <v>2671</v>
      </c>
      <c r="D1087" t="s" s="32">
        <v>376</v>
      </c>
      <c r="E1087" t="s" s="32">
        <v>2672</v>
      </c>
      <c r="F1087" t="s" s="32">
        <v>30</v>
      </c>
      <c r="G1087" t="s" s="30">
        <v>43</v>
      </c>
      <c r="H1087" t="s" s="33">
        <v>32</v>
      </c>
      <c r="I1087" s="34">
        <v>41046.135416666664</v>
      </c>
      <c r="J1087" s="34">
        <v>41544.3</v>
      </c>
      <c r="K1087" s="35"/>
    </row>
    <row r="1088" ht="30" customHeight="1">
      <c r="A1088" t="s" s="30">
        <v>25</v>
      </c>
      <c r="B1088" t="s" s="31">
        <v>2673</v>
      </c>
      <c r="C1088" t="s" s="32">
        <v>2674</v>
      </c>
      <c r="D1088" t="s" s="32">
        <v>290</v>
      </c>
      <c r="E1088" t="s" s="32">
        <v>2672</v>
      </c>
      <c r="F1088" t="s" s="32">
        <v>355</v>
      </c>
      <c r="G1088" t="s" s="30">
        <v>31</v>
      </c>
      <c r="H1088" t="s" s="33">
        <v>32</v>
      </c>
      <c r="I1088" s="34">
        <v>41045.229861111111</v>
      </c>
      <c r="J1088" s="34">
        <v>41544.3</v>
      </c>
      <c r="K1088" s="35"/>
    </row>
    <row r="1089" ht="30" customHeight="1">
      <c r="A1089" t="s" s="30">
        <v>25</v>
      </c>
      <c r="B1089" t="s" s="31">
        <v>2675</v>
      </c>
      <c r="C1089" t="s" s="32">
        <v>2676</v>
      </c>
      <c r="D1089" t="s" s="32">
        <v>438</v>
      </c>
      <c r="E1089" t="s" s="32">
        <v>2677</v>
      </c>
      <c r="F1089" t="s" s="32">
        <v>30</v>
      </c>
      <c r="G1089" t="s" s="30">
        <v>31</v>
      </c>
      <c r="H1089" t="s" s="33">
        <v>32</v>
      </c>
      <c r="I1089" s="34">
        <v>41039.054861111108</v>
      </c>
      <c r="J1089" s="34">
        <v>41368.250694444447</v>
      </c>
      <c r="K1089" s="35"/>
    </row>
    <row r="1090" ht="30" customHeight="1">
      <c r="A1090" t="s" s="30">
        <v>25</v>
      </c>
      <c r="B1090" t="s" s="31">
        <v>2678</v>
      </c>
      <c r="C1090" t="s" s="32">
        <v>2679</v>
      </c>
      <c r="D1090" t="s" s="32">
        <v>2680</v>
      </c>
      <c r="E1090" t="s" s="32">
        <v>2677</v>
      </c>
      <c r="F1090" t="s" s="32">
        <v>30</v>
      </c>
      <c r="G1090" t="s" s="30">
        <v>31</v>
      </c>
      <c r="H1090" t="s" s="33">
        <v>32</v>
      </c>
      <c r="I1090" s="34">
        <v>41039.023611111108</v>
      </c>
      <c r="J1090" s="34">
        <v>41361.195138888892</v>
      </c>
      <c r="K1090" s="35"/>
    </row>
    <row r="1091" ht="30" customHeight="1">
      <c r="A1091" t="s" s="30">
        <v>25</v>
      </c>
      <c r="B1091" t="s" s="31">
        <v>2681</v>
      </c>
      <c r="C1091" t="s" s="32">
        <v>2682</v>
      </c>
      <c r="D1091" t="s" s="32">
        <v>597</v>
      </c>
      <c r="E1091" t="s" s="32">
        <v>2677</v>
      </c>
      <c r="F1091" t="s" s="32">
        <v>30</v>
      </c>
      <c r="G1091" t="s" s="30">
        <v>43</v>
      </c>
      <c r="H1091" t="s" s="33">
        <v>32</v>
      </c>
      <c r="I1091" s="34">
        <v>41038.966666666667</v>
      </c>
      <c r="J1091" s="34">
        <v>41361.195138888892</v>
      </c>
      <c r="K1091" s="35"/>
    </row>
    <row r="1092" ht="30" customHeight="1">
      <c r="A1092" t="s" s="30">
        <v>25</v>
      </c>
      <c r="B1092" t="s" s="31">
        <v>2683</v>
      </c>
      <c r="C1092" t="s" s="32">
        <v>2684</v>
      </c>
      <c r="D1092" t="s" s="32">
        <v>1612</v>
      </c>
      <c r="E1092" t="s" s="32">
        <v>2685</v>
      </c>
      <c r="F1092" t="s" s="32">
        <v>30</v>
      </c>
      <c r="G1092" t="s" s="30">
        <v>31</v>
      </c>
      <c r="H1092" t="s" s="33">
        <v>32</v>
      </c>
      <c r="I1092" s="34">
        <v>41033.186111111114</v>
      </c>
      <c r="J1092" s="34">
        <v>41440.595833333333</v>
      </c>
      <c r="K1092" s="35"/>
    </row>
  </sheetData>
  <mergeCells count="3">
    <mergeCell ref="A1:K1"/>
    <mergeCell ref="A2:K2"/>
    <mergeCell ref="A3:K3"/>
  </mergeCells>
  <hyperlinks>
    <hyperlink ref="A2" r:id="rId1" location="" tooltip="" display="Tizen Project"/>
    <hyperlink ref="B5" r:id="rId2" location="" tooltip="" display="TT-249"/>
    <hyperlink ref="B6" r:id="rId3" location="" tooltip="" display="TT-248"/>
    <hyperlink ref="B7" r:id="rId4" location="" tooltip="" display="TT-247"/>
    <hyperlink ref="B8" r:id="rId5" location="" tooltip="" display="TM-57"/>
    <hyperlink ref="B9" r:id="rId6" location="" tooltip="" display="TM-56"/>
    <hyperlink ref="B10" r:id="rId7" location="" tooltip="" display="TT-245"/>
    <hyperlink ref="B11" r:id="rId8" location="" tooltip="" display="TT-244"/>
    <hyperlink ref="B12" r:id="rId9" location="" tooltip="" display="TT-243"/>
    <hyperlink ref="B13" r:id="rId10" location="" tooltip="" display="TT-242"/>
    <hyperlink ref="B14" r:id="rId11" location="" tooltip="" display="TT-241"/>
    <hyperlink ref="B15" r:id="rId12" location="" tooltip="" display="TT-240"/>
    <hyperlink ref="B16" r:id="rId13" location="" tooltip="" display="TM-55"/>
    <hyperlink ref="B17" r:id="rId14" location="" tooltip="" display="DEVT-273"/>
    <hyperlink ref="B18" r:id="rId15" location="" tooltip="" display="TINF-1096"/>
    <hyperlink ref="B19" r:id="rId16" location="" tooltip="" display="TM-54"/>
    <hyperlink ref="B20" r:id="rId17" location="" tooltip="" display="TT-234"/>
    <hyperlink ref="B21" r:id="rId18" location="" tooltip="" display="TT-233"/>
    <hyperlink ref="B22" r:id="rId19" location="" tooltip="" display="TM-53"/>
    <hyperlink ref="B23" r:id="rId20" location="" tooltip="" display="TM-52"/>
    <hyperlink ref="B24" r:id="rId21" location="" tooltip="" display="TT-229"/>
    <hyperlink ref="B25" r:id="rId22" location="" tooltip="" display="DEVT-272"/>
    <hyperlink ref="B26" r:id="rId23" location="" tooltip="" display="DEVT-271"/>
    <hyperlink ref="B27" r:id="rId24" location="" tooltip="" display="DEVT-270"/>
    <hyperlink ref="B28" r:id="rId25" location="" tooltip="" display="TT-228"/>
    <hyperlink ref="B29" r:id="rId26" location="" tooltip="" display="TT-226"/>
    <hyperlink ref="B30" r:id="rId27" location="" tooltip="" display="TINF-1086"/>
    <hyperlink ref="B31" r:id="rId28" location="" tooltip="" display="TINF-1085"/>
    <hyperlink ref="B32" r:id="rId29" location="" tooltip="" display="TT-225"/>
    <hyperlink ref="B33" r:id="rId30" location="" tooltip="" display="TT-224"/>
    <hyperlink ref="B34" r:id="rId31" location="" tooltip="" display="TT-219"/>
    <hyperlink ref="B35" r:id="rId32" location="" tooltip="" display="TM-49"/>
    <hyperlink ref="B36" r:id="rId33" location="" tooltip="" display="TM-48"/>
    <hyperlink ref="B37" r:id="rId34" location="" tooltip="" display="TM-47"/>
    <hyperlink ref="B38" r:id="rId35" location="" tooltip="" display="TM-46"/>
    <hyperlink ref="B39" r:id="rId36" location="" tooltip="" display="TM-45"/>
    <hyperlink ref="B40" r:id="rId37" location="" tooltip="" display="TM-44"/>
    <hyperlink ref="B41" r:id="rId38" location="" tooltip="" display="TM-43"/>
    <hyperlink ref="B42" r:id="rId39" location="" tooltip="" display="TM-42"/>
    <hyperlink ref="B43" r:id="rId40" location="" tooltip="" display="TM-41"/>
    <hyperlink ref="B44" r:id="rId41" location="" tooltip="" display="TM-40"/>
    <hyperlink ref="B45" r:id="rId42" location="" tooltip="" display="TM-39"/>
    <hyperlink ref="B46" r:id="rId43" location="" tooltip="" display="TM-38"/>
    <hyperlink ref="B47" r:id="rId44" location="" tooltip="" display="TM-37"/>
    <hyperlink ref="B48" r:id="rId45" location="" tooltip="" display="TM-36"/>
    <hyperlink ref="B49" r:id="rId46" location="" tooltip="" display="TM-35"/>
    <hyperlink ref="B50" r:id="rId47" location="" tooltip="" display="TM-34"/>
    <hyperlink ref="B51" r:id="rId48" location="" tooltip="" display="TT-217"/>
    <hyperlink ref="B52" r:id="rId49" location="" tooltip="" display="TT-215"/>
    <hyperlink ref="B53" r:id="rId50" location="" tooltip="" display="TT-213"/>
    <hyperlink ref="B54" r:id="rId51" location="" tooltip="" display="BTY-114"/>
    <hyperlink ref="B55" r:id="rId52" location="" tooltip="" display="TT-208"/>
    <hyperlink ref="B56" r:id="rId53" location="" tooltip="" display="TW-23"/>
    <hyperlink ref="B57" r:id="rId54" location="" tooltip="" display="TW-22"/>
    <hyperlink ref="B58" r:id="rId55" location="" tooltip="" display="TT-204"/>
    <hyperlink ref="B59" r:id="rId56" location="" tooltip="" display="TT-201"/>
    <hyperlink ref="B60" r:id="rId57" location="" tooltip="" display="TT-200"/>
    <hyperlink ref="B61" r:id="rId58" location="" tooltip="" display="TM-30"/>
    <hyperlink ref="B62" r:id="rId59" location="" tooltip="" display="TT-197"/>
    <hyperlink ref="B63" r:id="rId60" location="" tooltip="" display="TM-51"/>
    <hyperlink ref="B64" r:id="rId61" location="" tooltip="" display="TT-195"/>
    <hyperlink ref="B65" r:id="rId62" location="" tooltip="" display="TT-194"/>
    <hyperlink ref="B66" r:id="rId63" location="" tooltip="" display="TT-191"/>
    <hyperlink ref="B67" r:id="rId64" location="" tooltip="" display="TT-190"/>
    <hyperlink ref="B68" r:id="rId65" location="" tooltip="" display="TT-188"/>
    <hyperlink ref="B69" r:id="rId66" location="" tooltip="" display="TT-187"/>
    <hyperlink ref="B70" r:id="rId67" location="" tooltip="" display="TT-186"/>
    <hyperlink ref="B71" r:id="rId68" location="" tooltip="" display="TT-185"/>
    <hyperlink ref="B72" r:id="rId69" location="" tooltip="" display="TT-184"/>
    <hyperlink ref="B73" r:id="rId70" location="" tooltip="" display="TT-182"/>
    <hyperlink ref="B74" r:id="rId71" location="" tooltip="" display="TT-181"/>
    <hyperlink ref="B75" r:id="rId72" location="" tooltip="" display="TT-180"/>
    <hyperlink ref="B76" r:id="rId73" location="" tooltip="" display="TT-173"/>
    <hyperlink ref="B77" r:id="rId74" location="" tooltip="" display="DEVT-268"/>
    <hyperlink ref="B78" r:id="rId75" location="" tooltip="" display="TW-21"/>
    <hyperlink ref="B79" r:id="rId76" location="" tooltip="" display="TDIST-717"/>
    <hyperlink ref="B80" r:id="rId77" location="" tooltip="" display="TDIST-716"/>
    <hyperlink ref="B81" r:id="rId78" location="" tooltip="" display="TDIST-719"/>
    <hyperlink ref="B82" r:id="rId79" location="" tooltip="" display="TINF-1070"/>
    <hyperlink ref="B83" r:id="rId80" location="" tooltip="" display="TW-19"/>
    <hyperlink ref="B84" r:id="rId81" location="" tooltip="" display="TM-29"/>
    <hyperlink ref="B85" r:id="rId82" location="" tooltip="" display="DEVT-263"/>
    <hyperlink ref="B86" r:id="rId83" location="" tooltip="" display="TT-160"/>
    <hyperlink ref="B87" r:id="rId84" location="" tooltip="" display="PTREL-827"/>
    <hyperlink ref="B88" r:id="rId85" location="" tooltip="" display="TT-152"/>
    <hyperlink ref="B89" r:id="rId86" location="" tooltip="" display="TT-151"/>
    <hyperlink ref="B90" r:id="rId87" location="" tooltip="" display="TT-150"/>
    <hyperlink ref="B91" r:id="rId88" location="" tooltip="" display="TT-147"/>
    <hyperlink ref="B92" r:id="rId89" location="" tooltip="" display="TM-27"/>
    <hyperlink ref="B93" r:id="rId90" location="" tooltip="" display="TM-26"/>
    <hyperlink ref="B94" r:id="rId91" location="" tooltip="" display="TM-25"/>
    <hyperlink ref="B95" r:id="rId92" location="" tooltip="" display="TM-24"/>
    <hyperlink ref="B96" r:id="rId93" location="" tooltip="" display="TM-23"/>
    <hyperlink ref="B97" r:id="rId94" location="" tooltip="" display="TM-22"/>
    <hyperlink ref="B98" r:id="rId95" location="" tooltip="" display="TM-21"/>
    <hyperlink ref="B99" r:id="rId96" location="" tooltip="" display="TM-20"/>
    <hyperlink ref="B100" r:id="rId97" location="" tooltip="" display="TM-19"/>
    <hyperlink ref="B101" r:id="rId98" location="" tooltip="" display="TM-18"/>
    <hyperlink ref="B102" r:id="rId99" location="" tooltip="" display="TT-143"/>
    <hyperlink ref="B103" r:id="rId100" location="" tooltip="" display="TT-138"/>
    <hyperlink ref="B104" r:id="rId101" location="" tooltip="" display="TT-137"/>
    <hyperlink ref="B105" r:id="rId102" location="" tooltip="" display="BTY-113"/>
    <hyperlink ref="B106" r:id="rId103" location="" tooltip="" display="TT-128"/>
    <hyperlink ref="B107" r:id="rId104" location="" tooltip="" display="TT-127"/>
    <hyperlink ref="B108" r:id="rId105" location="" tooltip="" display="TT-126"/>
    <hyperlink ref="B109" r:id="rId106" location="" tooltip="" display="TT-125"/>
    <hyperlink ref="B110" r:id="rId107" location="" tooltip="" display="TT-124"/>
    <hyperlink ref="B111" r:id="rId108" location="" tooltip="" display="TT-123"/>
    <hyperlink ref="B112" r:id="rId109" location="" tooltip="" display="TT-122"/>
    <hyperlink ref="B113" r:id="rId110" location="" tooltip="" display="TT-121"/>
    <hyperlink ref="B114" r:id="rId111" location="" tooltip="" display="TT-120"/>
    <hyperlink ref="B115" r:id="rId112" location="" tooltip="" display="TT-119"/>
    <hyperlink ref="B116" r:id="rId113" location="" tooltip="" display="TT-118"/>
    <hyperlink ref="B117" r:id="rId114" location="" tooltip="" display="TT-117"/>
    <hyperlink ref="B118" r:id="rId115" location="" tooltip="" display="TT-116"/>
    <hyperlink ref="B119" r:id="rId116" location="" tooltip="" display="TT-115"/>
    <hyperlink ref="B120" r:id="rId117" location="" tooltip="" display="TT-114"/>
    <hyperlink ref="B121" r:id="rId118" location="" tooltip="" display="TT-113"/>
    <hyperlink ref="B122" r:id="rId119" location="" tooltip="" display="TT-111"/>
    <hyperlink ref="B123" r:id="rId120" location="" tooltip="" display="TT-110"/>
    <hyperlink ref="B124" r:id="rId121" location="" tooltip="" display="TT-109"/>
    <hyperlink ref="B125" r:id="rId122" location="" tooltip="" display="TT-108"/>
    <hyperlink ref="B126" r:id="rId123" location="" tooltip="" display="TT-107"/>
    <hyperlink ref="B127" r:id="rId124" location="" tooltip="" display="DEVT-261"/>
    <hyperlink ref="B128" r:id="rId125" location="" tooltip="" display="TT-85"/>
    <hyperlink ref="B129" r:id="rId126" location="" tooltip="" display="TM-15"/>
    <hyperlink ref="B130" r:id="rId127" location="" tooltip="" display="TM-14"/>
    <hyperlink ref="B131" r:id="rId128" location="" tooltip="" display="TW-18"/>
    <hyperlink ref="B132" r:id="rId129" location="" tooltip="" display="BTY-111"/>
    <hyperlink ref="B133" r:id="rId130" location="" tooltip="" display="TDIST-707"/>
    <hyperlink ref="B134" r:id="rId131" location="" tooltip="" display="TM-12"/>
    <hyperlink ref="B135" r:id="rId132" location="" tooltip="" display="TDIST-718"/>
    <hyperlink ref="B136" r:id="rId133" location="" tooltip="" display="TC-2529"/>
    <hyperlink ref="B137" r:id="rId134" location="" tooltip="" display="TC-2527"/>
    <hyperlink ref="B138" r:id="rId135" location="" tooltip="" display="TC-2526"/>
    <hyperlink ref="B139" r:id="rId136" location="" tooltip="" display="TC-2525"/>
    <hyperlink ref="B140" r:id="rId137" location="" tooltip="" display="TT-64"/>
    <hyperlink ref="B141" r:id="rId138" location="" tooltip="" display="TT-63"/>
    <hyperlink ref="B142" r:id="rId139" location="" tooltip="" display="TT-62"/>
    <hyperlink ref="B143" r:id="rId140" location="" tooltip="" display="TC-2522"/>
    <hyperlink ref="B144" r:id="rId141" location="" tooltip="" display="BTY-110"/>
    <hyperlink ref="B145" r:id="rId142" location="" tooltip="" display="TC-2521"/>
    <hyperlink ref="B146" r:id="rId143" location="" tooltip="" display="TM-9"/>
    <hyperlink ref="B147" r:id="rId144" location="" tooltip="" display="TM-8"/>
    <hyperlink ref="B148" r:id="rId145" location="" tooltip="" display="TC-2520"/>
    <hyperlink ref="B149" r:id="rId146" location="" tooltip="" display="DEVT-259"/>
    <hyperlink ref="B150" r:id="rId147" location="" tooltip="" display="DEVT-258"/>
    <hyperlink ref="B151" r:id="rId148" location="" tooltip="" display="TC-2516"/>
    <hyperlink ref="B152" r:id="rId149" location="" tooltip="" display="DEVT-256"/>
    <hyperlink ref="B153" r:id="rId150" location="" tooltip="" display="BTY-107"/>
    <hyperlink ref="B154" r:id="rId151" location="" tooltip="" display="TDIST-706"/>
    <hyperlink ref="B155" r:id="rId152" location="" tooltip="" display="BTY-106"/>
    <hyperlink ref="B156" r:id="rId153" location="" tooltip="" display="TW-17"/>
    <hyperlink ref="B157" r:id="rId154" location="" tooltip="" display="TW-16"/>
    <hyperlink ref="B158" r:id="rId155" location="" tooltip="" display="TINF-920"/>
    <hyperlink ref="B159" r:id="rId156" location="" tooltip="" display="TINF-917"/>
    <hyperlink ref="B160" r:id="rId157" location="" tooltip="" display="TW-14"/>
    <hyperlink ref="B161" r:id="rId158" location="" tooltip="" display="TC-2502"/>
    <hyperlink ref="B162" r:id="rId159" location="" tooltip="" display="TC-2501"/>
    <hyperlink ref="B163" r:id="rId160" location="" tooltip="" display="TDIST-705"/>
    <hyperlink ref="B164" r:id="rId161" location="" tooltip="" display="TM-6"/>
    <hyperlink ref="B165" r:id="rId162" location="" tooltip="" display="TM-5"/>
    <hyperlink ref="B166" r:id="rId163" location="" tooltip="" display="TC-2494"/>
    <hyperlink ref="B167" r:id="rId164" location="" tooltip="" display="TC-2493"/>
    <hyperlink ref="B168" r:id="rId165" location="" tooltip="" display="TW-12"/>
    <hyperlink ref="B169" r:id="rId166" location="" tooltip="" display="TINF-881"/>
    <hyperlink ref="B170" r:id="rId167" location="" tooltip="" display="TINF-878"/>
    <hyperlink ref="B171" r:id="rId168" location="" tooltip="" display="TC-2492"/>
    <hyperlink ref="B172" r:id="rId169" location="" tooltip="" display="TDIST-704"/>
    <hyperlink ref="B173" r:id="rId170" location="" tooltip="" display="TDIST-703"/>
    <hyperlink ref="B174" r:id="rId171" location="" tooltip="" display="TW-11"/>
    <hyperlink ref="B175" r:id="rId172" location="" tooltip="" display="TDIST-702"/>
    <hyperlink ref="B176" r:id="rId173" location="" tooltip="" display="TDIST-701"/>
    <hyperlink ref="B177" r:id="rId174" location="" tooltip="" display="TDIST-700"/>
    <hyperlink ref="B178" r:id="rId175" location="" tooltip="" display="TDIST-699"/>
    <hyperlink ref="B179" r:id="rId176" location="" tooltip="" display="TC-2486"/>
    <hyperlink ref="B180" r:id="rId177" location="" tooltip="" display="DEVT-250"/>
    <hyperlink ref="B181" r:id="rId178" location="" tooltip="" display="DEVT-249"/>
    <hyperlink ref="B182" r:id="rId179" location="" tooltip="" display="TT-46"/>
    <hyperlink ref="B183" r:id="rId180" location="" tooltip="" display="TW-10"/>
    <hyperlink ref="B184" r:id="rId181" location="" tooltip="" display="TC-2483"/>
    <hyperlink ref="B185" r:id="rId182" location="" tooltip="" display="TT-45"/>
    <hyperlink ref="B186" r:id="rId183" location="" tooltip="" display="TC-2479"/>
    <hyperlink ref="B187" r:id="rId184" location="" tooltip="" display="TC-2478"/>
    <hyperlink ref="B188" r:id="rId185" location="" tooltip="" display="TW-7"/>
    <hyperlink ref="B189" r:id="rId186" location="" tooltip="" display="TINF-856"/>
    <hyperlink ref="B190" r:id="rId187" location="" tooltip="" display="TT-44"/>
    <hyperlink ref="B191" r:id="rId188" location="" tooltip="" display="TW-6"/>
    <hyperlink ref="B192" r:id="rId189" location="" tooltip="" display="DEVT-246"/>
    <hyperlink ref="B193" r:id="rId190" location="" tooltip="" display="DEVT-245"/>
    <hyperlink ref="B194" r:id="rId191" location="" tooltip="" display="DEVT-244"/>
    <hyperlink ref="B195" r:id="rId192" location="" tooltip="" display="DEVT-243"/>
    <hyperlink ref="B196" r:id="rId193" location="" tooltip="" display="DEVT-242"/>
    <hyperlink ref="B197" r:id="rId194" location="" tooltip="" display="DEVT-241"/>
    <hyperlink ref="B198" r:id="rId195" location="" tooltip="" display="TC-2471"/>
    <hyperlink ref="B199" r:id="rId196" location="" tooltip="" display="DEVT-223"/>
    <hyperlink ref="B200" r:id="rId197" location="" tooltip="" display="DEVT-222"/>
    <hyperlink ref="B201" r:id="rId198" location="" tooltip="" display="DEVT-221"/>
    <hyperlink ref="B202" r:id="rId199" location="" tooltip="" display="DEVT-220"/>
    <hyperlink ref="B203" r:id="rId200" location="" tooltip="" display="DEVT-219"/>
    <hyperlink ref="B204" r:id="rId201" location="" tooltip="" display="DEVT-218"/>
    <hyperlink ref="B205" r:id="rId202" location="" tooltip="" display="TT-31"/>
    <hyperlink ref="B206" r:id="rId203" location="" tooltip="" display="TT-30"/>
    <hyperlink ref="B207" r:id="rId204" location="" tooltip="" display="TT-29"/>
    <hyperlink ref="B208" r:id="rId205" location="" tooltip="" display="TC-2470"/>
    <hyperlink ref="B209" r:id="rId206" location="" tooltip="" display="TC-2469"/>
    <hyperlink ref="B210" r:id="rId207" location="" tooltip="" display="TINF-832"/>
    <hyperlink ref="B211" r:id="rId208" location="" tooltip="" display="TDIST-697"/>
    <hyperlink ref="B212" r:id="rId209" location="" tooltip="" display="TT-17"/>
    <hyperlink ref="B213" r:id="rId210" location="" tooltip="" display="TDIST-695"/>
    <hyperlink ref="B214" r:id="rId211" location="" tooltip="" display="TT-9"/>
    <hyperlink ref="B215" r:id="rId212" location="" tooltip="" display="TINF-830"/>
    <hyperlink ref="B216" r:id="rId213" location="" tooltip="" display="TC-2467"/>
    <hyperlink ref="B217" r:id="rId214" location="" tooltip="" display="TC-2463"/>
    <hyperlink ref="B218" r:id="rId215" location="" tooltip="" display="TC-2462"/>
    <hyperlink ref="B219" r:id="rId216" location="" tooltip="" display="TDIST-692"/>
    <hyperlink ref="B220" r:id="rId217" location="" tooltip="" display="TINF-818"/>
    <hyperlink ref="B221" r:id="rId218" location="" tooltip="" display="TDIST-691"/>
    <hyperlink ref="B222" r:id="rId219" location="" tooltip="" display="TDIST-689"/>
    <hyperlink ref="B223" r:id="rId220" location="" tooltip="" display="TDIST-688"/>
    <hyperlink ref="B224" r:id="rId221" location="" tooltip="" display="TDIST-687"/>
    <hyperlink ref="B225" r:id="rId222" location="" tooltip="" display="TDIST-686"/>
    <hyperlink ref="B226" r:id="rId223" location="" tooltip="" display="TDIST-685"/>
    <hyperlink ref="B227" r:id="rId224" location="" tooltip="" display="TDIST-684"/>
    <hyperlink ref="B228" r:id="rId225" location="" tooltip="" display="TDIST-683"/>
    <hyperlink ref="B229" r:id="rId226" location="" tooltip="" display="TDIST-682"/>
    <hyperlink ref="B230" r:id="rId227" location="" tooltip="" display="TDIST-681"/>
    <hyperlink ref="B231" r:id="rId228" location="" tooltip="" display="TINF-808"/>
    <hyperlink ref="B232" r:id="rId229" location="" tooltip="" display="TC-2418"/>
    <hyperlink ref="B233" r:id="rId230" location="" tooltip="" display="TC-2417"/>
    <hyperlink ref="B234" r:id="rId231" location="" tooltip="" display="TINF-800"/>
    <hyperlink ref="B235" r:id="rId232" location="" tooltip="" display="TC-2416"/>
    <hyperlink ref="B236" r:id="rId233" location="" tooltip="" display="TC-2415"/>
    <hyperlink ref="B237" r:id="rId234" location="" tooltip="" display="TC-2414"/>
    <hyperlink ref="B238" r:id="rId235" location="" tooltip="" display="TC-2413"/>
    <hyperlink ref="B239" r:id="rId236" location="" tooltip="" display="TC-2412"/>
    <hyperlink ref="B240" r:id="rId237" location="" tooltip="" display="TC-2409"/>
    <hyperlink ref="B241" r:id="rId238" location="" tooltip="" display="TC-2408"/>
    <hyperlink ref="B242" r:id="rId239" location="" tooltip="" display="TC-2407"/>
    <hyperlink ref="B243" r:id="rId240" location="" tooltip="" display="TC-2405"/>
    <hyperlink ref="B244" r:id="rId241" location="" tooltip="" display="TDIST-680"/>
    <hyperlink ref="B245" r:id="rId242" location="" tooltip="" display="TINF-788"/>
    <hyperlink ref="B246" r:id="rId243" location="" tooltip="" display="TC-2403"/>
    <hyperlink ref="B247" r:id="rId244" location="" tooltip="" display="TC-2401"/>
    <hyperlink ref="B248" r:id="rId245" location="" tooltip="" display="TINF-787"/>
    <hyperlink ref="B249" r:id="rId246" location="" tooltip="" display="TC-2397"/>
    <hyperlink ref="B250" r:id="rId247" location="" tooltip="" display="TC-2394"/>
    <hyperlink ref="B251" r:id="rId248" location="" tooltip="" display="TC-2391"/>
    <hyperlink ref="B252" r:id="rId249" location="" tooltip="" display="BTY-101"/>
    <hyperlink ref="B253" r:id="rId250" location="" tooltip="" display="TC-2385"/>
    <hyperlink ref="B254" r:id="rId251" location="" tooltip="" display="TC-2384"/>
    <hyperlink ref="B255" r:id="rId252" location="" tooltip="" display="TC-2383"/>
    <hyperlink ref="B256" r:id="rId253" location="" tooltip="" display="TC-2382"/>
    <hyperlink ref="B257" r:id="rId254" location="" tooltip="" display="BTY-100"/>
    <hyperlink ref="B258" r:id="rId255" location="" tooltip="" display="TC-2381"/>
    <hyperlink ref="B259" r:id="rId256" location="" tooltip="" display="TC-2379"/>
    <hyperlink ref="B260" r:id="rId257" location="" tooltip="" display="TC-2376"/>
    <hyperlink ref="B261" r:id="rId258" location="" tooltip="" display="TDIST-677"/>
    <hyperlink ref="B262" r:id="rId259" location="" tooltip="" display="TC-2371"/>
    <hyperlink ref="B263" r:id="rId260" location="" tooltip="" display="TC-2369"/>
    <hyperlink ref="B264" r:id="rId261" location="" tooltip="" display="TC-2363"/>
    <hyperlink ref="B265" r:id="rId262" location="" tooltip="" display="TC-2362"/>
    <hyperlink ref="B266" r:id="rId263" location="" tooltip="" display="TC-2360"/>
    <hyperlink ref="B267" r:id="rId264" location="" tooltip="" display="TDIST-676"/>
    <hyperlink ref="B268" r:id="rId265" location="" tooltip="" display="BTY-94"/>
    <hyperlink ref="B269" r:id="rId266" location="" tooltip="" display="TDIST-675"/>
    <hyperlink ref="B270" r:id="rId267" location="" tooltip="" display="TC-2344"/>
    <hyperlink ref="B271" r:id="rId268" location="" tooltip="" display="BTY-92"/>
    <hyperlink ref="B272" r:id="rId269" location="" tooltip="" display="TC-2337"/>
    <hyperlink ref="B273" r:id="rId270" location="" tooltip="" display="TINF-765"/>
    <hyperlink ref="B274" r:id="rId271" location="" tooltip="" display="BTY-91"/>
    <hyperlink ref="B275" r:id="rId272" location="" tooltip="" display="TDIST-674"/>
    <hyperlink ref="B276" r:id="rId273" location="" tooltip="" display="TC-2327"/>
    <hyperlink ref="B277" r:id="rId274" location="" tooltip="" display="TC-2323"/>
    <hyperlink ref="B278" r:id="rId275" location="" tooltip="" display="TC-2310"/>
    <hyperlink ref="B279" r:id="rId276" location="" tooltip="" display="TC-2307"/>
    <hyperlink ref="B280" r:id="rId277" location="" tooltip="" display="BTY-89"/>
    <hyperlink ref="B281" r:id="rId278" location="" tooltip="" display="TC-2299"/>
    <hyperlink ref="B282" r:id="rId279" location="" tooltip="" display="TC-2287"/>
    <hyperlink ref="B283" r:id="rId280" location="" tooltip="" display="TC-2282"/>
    <hyperlink ref="B284" r:id="rId281" location="" tooltip="" display="TC-2276"/>
    <hyperlink ref="B285" r:id="rId282" location="" tooltip="" display="TC-2272"/>
    <hyperlink ref="B286" r:id="rId283" location="" tooltip="" display="BTY-85"/>
    <hyperlink ref="B287" r:id="rId284" location="" tooltip="" display="DEVT-211"/>
    <hyperlink ref="B288" r:id="rId285" location="" tooltip="" display="TC-2248"/>
    <hyperlink ref="B289" r:id="rId286" location="" tooltip="" display="TC-2245"/>
    <hyperlink ref="B290" r:id="rId287" location="" tooltip="" display="TC-2225"/>
    <hyperlink ref="B291" r:id="rId288" location="" tooltip="" display="TC-2223"/>
    <hyperlink ref="B292" r:id="rId289" location="" tooltip="" display="TC-2220"/>
    <hyperlink ref="B293" r:id="rId290" location="" tooltip="" display="TC-2216"/>
    <hyperlink ref="B294" r:id="rId291" location="" tooltip="" display="BTY-83"/>
    <hyperlink ref="B295" r:id="rId292" location="" tooltip="" display="TC-2209"/>
    <hyperlink ref="B296" r:id="rId293" location="" tooltip="" display="TC-2207"/>
    <hyperlink ref="B297" r:id="rId294" location="" tooltip="" display="BTY-82"/>
    <hyperlink ref="B298" r:id="rId295" location="" tooltip="" display="TC-2204"/>
    <hyperlink ref="B299" r:id="rId296" location="" tooltip="" display="TC-2200"/>
    <hyperlink ref="B300" r:id="rId297" location="" tooltip="" display="DEVT-210"/>
    <hyperlink ref="B301" r:id="rId298" location="" tooltip="" display="TC-2194"/>
    <hyperlink ref="B302" r:id="rId299" location="" tooltip="" display="TC-2187"/>
    <hyperlink ref="B303" r:id="rId300" location="" tooltip="" display="TC-2185"/>
    <hyperlink ref="B304" r:id="rId301" location="" tooltip="" display="DEVT-209"/>
    <hyperlink ref="B305" r:id="rId302" location="" tooltip="" display="TC-2184"/>
    <hyperlink ref="B306" r:id="rId303" location="" tooltip="" display="TC-2183"/>
    <hyperlink ref="B307" r:id="rId304" location="" tooltip="" display="TC-2181"/>
    <hyperlink ref="B308" r:id="rId305" location="" tooltip="" display="TDIST-672"/>
    <hyperlink ref="B309" r:id="rId306" location="" tooltip="" display="TINF-740"/>
    <hyperlink ref="B310" r:id="rId307" location="" tooltip="" display="BTY-79"/>
    <hyperlink ref="B311" r:id="rId308" location="" tooltip="" display="TINF-728"/>
    <hyperlink ref="B312" r:id="rId309" location="" tooltip="" display="BTY-78"/>
    <hyperlink ref="B313" r:id="rId310" location="" tooltip="" display="TC-2150"/>
    <hyperlink ref="B314" r:id="rId311" location="" tooltip="" display="TC-2149"/>
    <hyperlink ref="B315" r:id="rId312" location="" tooltip="" display="TC-2147"/>
    <hyperlink ref="B316" r:id="rId313" location="" tooltip="" display="TINF-724"/>
    <hyperlink ref="B317" r:id="rId314" location="" tooltip="" display="BTY-77"/>
    <hyperlink ref="B318" r:id="rId315" location="" tooltip="" display="TC-2129"/>
    <hyperlink ref="B319" r:id="rId316" location="" tooltip="" display="TC-2126"/>
    <hyperlink ref="B320" r:id="rId317" location="" tooltip="" display="TC-2123"/>
    <hyperlink ref="B321" r:id="rId318" location="" tooltip="" display="TC-2120"/>
    <hyperlink ref="B322" r:id="rId319" location="" tooltip="" display="TC-2107"/>
    <hyperlink ref="B323" r:id="rId320" location="" tooltip="" display="TINF-719"/>
    <hyperlink ref="B324" r:id="rId321" location="" tooltip="" display="TC-2085"/>
    <hyperlink ref="B325" r:id="rId322" location="" tooltip="" display="TC-2084"/>
    <hyperlink ref="B326" r:id="rId323" location="" tooltip="" display="TDIST-671"/>
    <hyperlink ref="B327" r:id="rId324" location="" tooltip="" display="TC-2049"/>
    <hyperlink ref="B328" r:id="rId325" location="" tooltip="" display="TC-2038"/>
    <hyperlink ref="B329" r:id="rId326" location="" tooltip="" display="TC-2037"/>
    <hyperlink ref="B330" r:id="rId327" location="" tooltip="" display="TC-2034"/>
    <hyperlink ref="B331" r:id="rId328" location="" tooltip="" display="TC-2033"/>
    <hyperlink ref="B332" r:id="rId329" location="" tooltip="" display="TC-2032"/>
    <hyperlink ref="B333" r:id="rId330" location="" tooltip="" display="TC-2030"/>
    <hyperlink ref="B334" r:id="rId331" location="" tooltip="" display="TC-2023"/>
    <hyperlink ref="B335" r:id="rId332" location="" tooltip="" display="TC-2021"/>
    <hyperlink ref="B336" r:id="rId333" location="" tooltip="" display="TC-2019"/>
    <hyperlink ref="B337" r:id="rId334" location="" tooltip="" display="TC-2006"/>
    <hyperlink ref="B338" r:id="rId335" location="" tooltip="" display="TC-2005"/>
    <hyperlink ref="B339" r:id="rId336" location="" tooltip="" display="TDIST-670"/>
    <hyperlink ref="B340" r:id="rId337" location="" tooltip="" display="TC-1981"/>
    <hyperlink ref="B341" r:id="rId338" location="" tooltip="" display="TC-1977"/>
    <hyperlink ref="B342" r:id="rId339" location="" tooltip="" display="TC-1975"/>
    <hyperlink ref="B343" r:id="rId340" location="" tooltip="" display="TC-1972"/>
    <hyperlink ref="B344" r:id="rId341" location="" tooltip="" display="TC-1968"/>
    <hyperlink ref="B345" r:id="rId342" location="" tooltip="" display="TC-1960"/>
    <hyperlink ref="B346" r:id="rId343" location="" tooltip="" display="TC-1951"/>
    <hyperlink ref="B347" r:id="rId344" location="" tooltip="" display="BTY-58"/>
    <hyperlink ref="B348" r:id="rId345" location="" tooltip="" display="TC-1932"/>
    <hyperlink ref="B349" r:id="rId346" location="" tooltip="" display="TC-1910"/>
    <hyperlink ref="B350" r:id="rId347" location="" tooltip="" display="BTY-56"/>
    <hyperlink ref="B351" r:id="rId348" location="" tooltip="" display="BTY-51"/>
    <hyperlink ref="B352" r:id="rId349" location="" tooltip="" display="TC-1787"/>
    <hyperlink ref="B353" r:id="rId350" location="" tooltip="" display="BTY-49"/>
    <hyperlink ref="B354" r:id="rId351" location="" tooltip="" display="TC-1778"/>
    <hyperlink ref="B355" r:id="rId352" location="" tooltip="" display="TC-1771"/>
    <hyperlink ref="B356" r:id="rId353" location="" tooltip="" display="TC-1768"/>
    <hyperlink ref="B357" r:id="rId354" location="" tooltip="" display="TC-1764"/>
    <hyperlink ref="B358" r:id="rId355" location="" tooltip="" display="TC-1762"/>
    <hyperlink ref="B359" r:id="rId356" location="" tooltip="" display="TC-1749"/>
    <hyperlink ref="B360" r:id="rId357" location="" tooltip="" display="TC-1745"/>
    <hyperlink ref="B361" r:id="rId358" location="" tooltip="" display="TC-1726"/>
    <hyperlink ref="B362" r:id="rId359" location="" tooltip="" display="TC-1810"/>
    <hyperlink ref="B363" r:id="rId360" location="" tooltip="" display="TC-1711"/>
    <hyperlink ref="B364" r:id="rId361" location="" tooltip="" display="TC-1705"/>
    <hyperlink ref="B365" r:id="rId362" location="" tooltip="" display="PTREL-825"/>
    <hyperlink ref="B366" r:id="rId363" location="" tooltip="" display="TC-1693"/>
    <hyperlink ref="B367" r:id="rId364" location="" tooltip="" display="TC-1691"/>
    <hyperlink ref="B368" r:id="rId365" location="" tooltip="" display="TC-1684"/>
    <hyperlink ref="B369" r:id="rId366" location="" tooltip="" display="TC-1683"/>
    <hyperlink ref="B370" r:id="rId367" location="" tooltip="" display="TC-1682"/>
    <hyperlink ref="B371" r:id="rId368" location="" tooltip="" display="TC-1669"/>
    <hyperlink ref="B372" r:id="rId369" location="" tooltip="" display="BTY-40"/>
    <hyperlink ref="B373" r:id="rId370" location="" tooltip="" display="TC-1622"/>
    <hyperlink ref="B374" r:id="rId371" location="" tooltip="" display="TC-1620"/>
    <hyperlink ref="B375" r:id="rId372" location="" tooltip="" display="BTY-39"/>
    <hyperlink ref="B376" r:id="rId373" location="" tooltip="" display="TC-1597"/>
    <hyperlink ref="B377" r:id="rId374" location="" tooltip="" display="TINF-682"/>
    <hyperlink ref="B378" r:id="rId375" location="" tooltip="" display="TC-1586"/>
    <hyperlink ref="B379" r:id="rId376" location="" tooltip="" display="TC-1582"/>
    <hyperlink ref="B380" r:id="rId377" location="" tooltip="" display="TC-1581"/>
    <hyperlink ref="B381" r:id="rId378" location="" tooltip="" display="TC-1577"/>
    <hyperlink ref="B382" r:id="rId379" location="" tooltip="" display="TC-1575"/>
    <hyperlink ref="B383" r:id="rId380" location="" tooltip="" display="BTY-36"/>
    <hyperlink ref="B384" r:id="rId381" location="" tooltip="" display="TC-1565"/>
    <hyperlink ref="B385" r:id="rId382" location="" tooltip="" display="BTY-33"/>
    <hyperlink ref="B386" r:id="rId383" location="" tooltip="" display="TC-1524"/>
    <hyperlink ref="B387" r:id="rId384" location="" tooltip="" display="BTY-30"/>
    <hyperlink ref="B388" r:id="rId385" location="" tooltip="" display="TC-1507"/>
    <hyperlink ref="B389" r:id="rId386" location="" tooltip="" display="TC-1500"/>
    <hyperlink ref="B390" r:id="rId387" location="" tooltip="" display="TC-1499"/>
    <hyperlink ref="B391" r:id="rId388" location="" tooltip="" display="TC-1497"/>
    <hyperlink ref="B392" r:id="rId389" location="" tooltip="" display="TINF-674"/>
    <hyperlink ref="B393" r:id="rId390" location="" tooltip="" display="BTY-28"/>
    <hyperlink ref="B394" r:id="rId391" location="" tooltip="" display="BTY-23"/>
    <hyperlink ref="B395" r:id="rId392" location="" tooltip="" display="TC-1476"/>
    <hyperlink ref="B396" r:id="rId393" location="" tooltip="" display="TDIST-667"/>
    <hyperlink ref="B397" r:id="rId394" location="" tooltip="" display="BTY-21"/>
    <hyperlink ref="B398" r:id="rId395" location="" tooltip="" display="TC-1464"/>
    <hyperlink ref="B399" r:id="rId396" location="" tooltip="" display="TC-1462"/>
    <hyperlink ref="B400" r:id="rId397" location="" tooltip="" display="BTY-20"/>
    <hyperlink ref="B401" r:id="rId398" location="" tooltip="" display="BTY-19"/>
    <hyperlink ref="B402" r:id="rId399" location="" tooltip="" display="BTY-18"/>
    <hyperlink ref="B403" r:id="rId400" location="" tooltip="" display="TC-1448"/>
    <hyperlink ref="B404" r:id="rId401" location="" tooltip="" display="TINF-667"/>
    <hyperlink ref="B405" r:id="rId402" location="" tooltip="" display="TC-1433"/>
    <hyperlink ref="B406" r:id="rId403" location="" tooltip="" display="TC-1429"/>
    <hyperlink ref="B407" r:id="rId404" location="" tooltip="" display="TC-1427"/>
    <hyperlink ref="B408" r:id="rId405" location="" tooltip="" display="TDIST-664"/>
    <hyperlink ref="B409" r:id="rId406" location="" tooltip="" display="TDIST-663"/>
    <hyperlink ref="B410" r:id="rId407" location="" tooltip="" display="TC-1422"/>
    <hyperlink ref="B411" r:id="rId408" location="" tooltip="" display="TC-1421"/>
    <hyperlink ref="B412" r:id="rId409" location="" tooltip="" display="TC-1420"/>
    <hyperlink ref="B413" r:id="rId410" location="" tooltip="" display="TC-1419"/>
    <hyperlink ref="B414" r:id="rId411" location="" tooltip="" display="TC-1418"/>
    <hyperlink ref="B415" r:id="rId412" location="" tooltip="" display="TC-1414"/>
    <hyperlink ref="B416" r:id="rId413" location="" tooltip="" display="PTREL-819"/>
    <hyperlink ref="B417" r:id="rId414" location="" tooltip="" display="TC-1395"/>
    <hyperlink ref="B418" r:id="rId415" location="" tooltip="" display="TDIST-679"/>
    <hyperlink ref="B419" r:id="rId416" location="" tooltip="" display="TC-1385"/>
    <hyperlink ref="B420" r:id="rId417" location="" tooltip="" display="TC-1384"/>
    <hyperlink ref="B421" r:id="rId418" location="" tooltip="" display="TC-1379"/>
    <hyperlink ref="B422" r:id="rId419" location="" tooltip="" display="TC-1358"/>
    <hyperlink ref="B423" r:id="rId420" location="" tooltip="" display="TC-1355"/>
    <hyperlink ref="B424" r:id="rId421" location="" tooltip="" display="TC-1352"/>
    <hyperlink ref="B425" r:id="rId422" location="" tooltip="" display="TC-1330"/>
    <hyperlink ref="B426" r:id="rId423" location="" tooltip="" display="TC-1328"/>
    <hyperlink ref="B427" r:id="rId424" location="" tooltip="" display="TC-1327"/>
    <hyperlink ref="B428" r:id="rId425" location="" tooltip="" display="TC-1325"/>
    <hyperlink ref="B429" r:id="rId426" location="" tooltip="" display="TC-1324"/>
    <hyperlink ref="B430" r:id="rId427" location="" tooltip="" display="TC-1323"/>
    <hyperlink ref="B431" r:id="rId428" location="" tooltip="" display="TC-1322"/>
    <hyperlink ref="B432" r:id="rId429" location="" tooltip="" display="TC-1321"/>
    <hyperlink ref="B433" r:id="rId430" location="" tooltip="" display="TC-1320"/>
    <hyperlink ref="B434" r:id="rId431" location="" tooltip="" display="TC-1319"/>
    <hyperlink ref="B435" r:id="rId432" location="" tooltip="" display="TC-1318"/>
    <hyperlink ref="B436" r:id="rId433" location="" tooltip="" display="TC-1317"/>
    <hyperlink ref="B437" r:id="rId434" location="" tooltip="" display="TC-1316"/>
    <hyperlink ref="B438" r:id="rId435" location="" tooltip="" display="TC-1315"/>
    <hyperlink ref="B439" r:id="rId436" location="" tooltip="" display="TC-1314"/>
    <hyperlink ref="B440" r:id="rId437" location="" tooltip="" display="TC-1312"/>
    <hyperlink ref="B441" r:id="rId438" location="" tooltip="" display="TC-1311"/>
    <hyperlink ref="B442" r:id="rId439" location="" tooltip="" display="TC-1310"/>
    <hyperlink ref="B443" r:id="rId440" location="" tooltip="" display="TC-1308"/>
    <hyperlink ref="B444" r:id="rId441" location="" tooltip="" display="TC-1307"/>
    <hyperlink ref="B445" r:id="rId442" location="" tooltip="" display="TC-1306"/>
    <hyperlink ref="B446" r:id="rId443" location="" tooltip="" display="TC-1305"/>
    <hyperlink ref="B447" r:id="rId444" location="" tooltip="" display="TC-1304"/>
    <hyperlink ref="B448" r:id="rId445" location="" tooltip="" display="TC-1303"/>
    <hyperlink ref="B449" r:id="rId446" location="" tooltip="" display="TC-1302"/>
    <hyperlink ref="B450" r:id="rId447" location="" tooltip="" display="TC-1301"/>
    <hyperlink ref="B451" r:id="rId448" location="" tooltip="" display="TC-1300"/>
    <hyperlink ref="B452" r:id="rId449" location="" tooltip="" display="TC-1299"/>
    <hyperlink ref="B453" r:id="rId450" location="" tooltip="" display="TC-1298"/>
    <hyperlink ref="B454" r:id="rId451" location="" tooltip="" display="TC-1297"/>
    <hyperlink ref="B455" r:id="rId452" location="" tooltip="" display="TC-1296"/>
    <hyperlink ref="B456" r:id="rId453" location="" tooltip="" display="TC-1295"/>
    <hyperlink ref="B457" r:id="rId454" location="" tooltip="" display="TC-1294"/>
    <hyperlink ref="B458" r:id="rId455" location="" tooltip="" display="TC-1293"/>
    <hyperlink ref="B459" r:id="rId456" location="" tooltip="" display="TC-1292"/>
    <hyperlink ref="B460" r:id="rId457" location="" tooltip="" display="TC-1291"/>
    <hyperlink ref="B461" r:id="rId458" location="" tooltip="" display="TC-1290"/>
    <hyperlink ref="B462" r:id="rId459" location="" tooltip="" display="TC-1289"/>
    <hyperlink ref="B463" r:id="rId460" location="" tooltip="" display="TC-1288"/>
    <hyperlink ref="B464" r:id="rId461" location="" tooltip="" display="TC-1287"/>
    <hyperlink ref="B465" r:id="rId462" location="" tooltip="" display="TC-1286"/>
    <hyperlink ref="B466" r:id="rId463" location="" tooltip="" display="TC-1285"/>
    <hyperlink ref="B467" r:id="rId464" location="" tooltip="" display="TC-1284"/>
    <hyperlink ref="B468" r:id="rId465" location="" tooltip="" display="TC-1283"/>
    <hyperlink ref="B469" r:id="rId466" location="" tooltip="" display="TC-1282"/>
    <hyperlink ref="B470" r:id="rId467" location="" tooltip="" display="TC-1281"/>
    <hyperlink ref="B471" r:id="rId468" location="" tooltip="" display="TC-1280"/>
    <hyperlink ref="B472" r:id="rId469" location="" tooltip="" display="TC-1279"/>
    <hyperlink ref="B473" r:id="rId470" location="" tooltip="" display="TC-1278"/>
    <hyperlink ref="B474" r:id="rId471" location="" tooltip="" display="TC-1277"/>
    <hyperlink ref="B475" r:id="rId472" location="" tooltip="" display="TC-1276"/>
    <hyperlink ref="B476" r:id="rId473" location="" tooltip="" display="TC-1275"/>
    <hyperlink ref="B477" r:id="rId474" location="" tooltip="" display="TC-1273"/>
    <hyperlink ref="B478" r:id="rId475" location="" tooltip="" display="TC-1272"/>
    <hyperlink ref="B479" r:id="rId476" location="" tooltip="" display="TC-1271"/>
    <hyperlink ref="B480" r:id="rId477" location="" tooltip="" display="TC-1270"/>
    <hyperlink ref="B481" r:id="rId478" location="" tooltip="" display="TC-1269"/>
    <hyperlink ref="B482" r:id="rId479" location="" tooltip="" display="TC-1268"/>
    <hyperlink ref="B483" r:id="rId480" location="" tooltip="" display="TC-1267"/>
    <hyperlink ref="B484" r:id="rId481" location="" tooltip="" display="TC-1266"/>
    <hyperlink ref="B485" r:id="rId482" location="" tooltip="" display="TC-1265"/>
    <hyperlink ref="B486" r:id="rId483" location="" tooltip="" display="TC-1264"/>
    <hyperlink ref="B487" r:id="rId484" location="" tooltip="" display="TC-1263"/>
    <hyperlink ref="B488" r:id="rId485" location="" tooltip="" display="TC-1262"/>
    <hyperlink ref="B489" r:id="rId486" location="" tooltip="" display="TC-1261"/>
    <hyperlink ref="B490" r:id="rId487" location="" tooltip="" display="TC-1260"/>
    <hyperlink ref="B491" r:id="rId488" location="" tooltip="" display="TC-1259"/>
    <hyperlink ref="B492" r:id="rId489" location="" tooltip="" display="TC-1247"/>
    <hyperlink ref="B493" r:id="rId490" location="" tooltip="" display="TC-1246"/>
    <hyperlink ref="B494" r:id="rId491" location="" tooltip="" display="TC-1245"/>
    <hyperlink ref="B495" r:id="rId492" location="" tooltip="" display="TC-1244"/>
    <hyperlink ref="B496" r:id="rId493" location="" tooltip="" display="TC-1243"/>
    <hyperlink ref="B497" r:id="rId494" location="" tooltip="" display="TC-1242"/>
    <hyperlink ref="B498" r:id="rId495" location="" tooltip="" display="TC-1241"/>
    <hyperlink ref="B499" r:id="rId496" location="" tooltip="" display="TC-1240"/>
    <hyperlink ref="B500" r:id="rId497" location="" tooltip="" display="TC-1239"/>
    <hyperlink ref="B501" r:id="rId498" location="" tooltip="" display="TC-1238"/>
    <hyperlink ref="B502" r:id="rId499" location="" tooltip="" display="TC-1237"/>
    <hyperlink ref="B503" r:id="rId500" location="" tooltip="" display="TC-1236"/>
    <hyperlink ref="B504" r:id="rId501" location="" tooltip="" display="TC-1235"/>
    <hyperlink ref="B505" r:id="rId502" location="" tooltip="" display="BTY-11"/>
    <hyperlink ref="B506" r:id="rId503" location="" tooltip="" display="TINF-634"/>
    <hyperlink ref="B507" r:id="rId504" location="" tooltip="" display="TC-1233"/>
    <hyperlink ref="B508" r:id="rId505" location="" tooltip="" display="TC-1232"/>
    <hyperlink ref="B509" r:id="rId506" location="" tooltip="" display="TC-1199"/>
    <hyperlink ref="B510" r:id="rId507" location="" tooltip="" display="TC-1190"/>
    <hyperlink ref="B511" r:id="rId508" location="" tooltip="" display="TC-1157"/>
    <hyperlink ref="B512" r:id="rId509" location="" tooltip="" display="TC-1151"/>
    <hyperlink ref="B513" r:id="rId510" location="" tooltip="" display="TC-1138"/>
    <hyperlink ref="B514" r:id="rId511" location="" tooltip="" display="TDIST-662"/>
    <hyperlink ref="B515" r:id="rId512" location="" tooltip="" display="TINF-620"/>
    <hyperlink ref="B516" r:id="rId513" location="" tooltip="" display="TC-359"/>
    <hyperlink ref="B517" r:id="rId514" location="" tooltip="" display="PTREL-818"/>
    <hyperlink ref="B518" r:id="rId515" location="" tooltip="" display="TW-20"/>
    <hyperlink ref="B519" r:id="rId516" location="" tooltip="" display="TINF-616"/>
    <hyperlink ref="B520" r:id="rId517" location="" tooltip="" display="TINF-610"/>
    <hyperlink ref="B521" r:id="rId518" location="" tooltip="" display="TC-308"/>
    <hyperlink ref="B522" r:id="rId519" location="" tooltip="" display="DEVT-180"/>
    <hyperlink ref="B523" r:id="rId520" location="" tooltip="" display="PTREL-817"/>
    <hyperlink ref="B524" r:id="rId521" location="" tooltip="" display="TC-22"/>
    <hyperlink ref="B525" r:id="rId522" location="" tooltip="" display="TINF-603"/>
    <hyperlink ref="B526" r:id="rId523" location="" tooltip="" display="TC-13"/>
    <hyperlink ref="B527" r:id="rId524" location="" tooltip="" display="TC-12"/>
    <hyperlink ref="B528" r:id="rId525" location="" tooltip="" display="TINF-598"/>
    <hyperlink ref="B529" r:id="rId526" location="" tooltip="" display="TINF-593"/>
    <hyperlink ref="B530" r:id="rId527" location="" tooltip="" display="TINF-591"/>
    <hyperlink ref="B531" r:id="rId528" location="" tooltip="" display="TDIST-659"/>
    <hyperlink ref="B532" r:id="rId529" location="" tooltip="" display="PTREL-813"/>
    <hyperlink ref="B533" r:id="rId530" location="" tooltip="" display="PTREL-809"/>
    <hyperlink ref="B534" r:id="rId531" location="" tooltip="" display="TC-314"/>
    <hyperlink ref="B535" r:id="rId532" location="" tooltip="" display="TC-99"/>
    <hyperlink ref="B536" r:id="rId533" location="" tooltip="" display="TDIST-658"/>
    <hyperlink ref="B537" r:id="rId534" location="" tooltip="" display="TINF-579"/>
    <hyperlink ref="B538" r:id="rId535" location="" tooltip="" display="TINF-578"/>
    <hyperlink ref="B539" r:id="rId536" location="" tooltip="" display="PTREL-803"/>
    <hyperlink ref="B540" r:id="rId537" location="" tooltip="" display="TINF-576"/>
    <hyperlink ref="B541" r:id="rId538" location="" tooltip="" display="TINF-575"/>
    <hyperlink ref="B542" r:id="rId539" location="" tooltip="" display="TC-159"/>
    <hyperlink ref="B543" r:id="rId540" location="" tooltip="" display="PTREL-795"/>
    <hyperlink ref="B544" r:id="rId541" location="" tooltip="" display="PTREL-793"/>
    <hyperlink ref="B545" r:id="rId542" location="" tooltip="" display="TDIST-657"/>
    <hyperlink ref="B546" r:id="rId543" location="" tooltip="" display="TINF-568"/>
    <hyperlink ref="B547" r:id="rId544" location="" tooltip="" display="TINF-556"/>
    <hyperlink ref="B548" r:id="rId545" location="" tooltip="" display="PTREL-788"/>
    <hyperlink ref="B549" r:id="rId546" location="" tooltip="" display="PTREL-787"/>
    <hyperlink ref="B550" r:id="rId547" location="" tooltip="" display="TDIST-655"/>
    <hyperlink ref="B551" r:id="rId548" location="" tooltip="" display="TDIST-654"/>
    <hyperlink ref="B552" r:id="rId549" location="" tooltip="" display="TDIST-653"/>
    <hyperlink ref="B553" r:id="rId550" location="" tooltip="" display="PTREL-778"/>
    <hyperlink ref="B554" r:id="rId551" location="" tooltip="" display="PTREL-777"/>
    <hyperlink ref="B555" r:id="rId552" location="" tooltip="" display="TC-313"/>
    <hyperlink ref="B556" r:id="rId553" location="" tooltip="" display="TINF-535"/>
    <hyperlink ref="B557" r:id="rId554" location="" tooltip="" display="TDIST-651"/>
    <hyperlink ref="B558" r:id="rId555" location="" tooltip="" display="TC-195"/>
    <hyperlink ref="B559" r:id="rId556" location="" tooltip="" display="PTREL-769"/>
    <hyperlink ref="B560" r:id="rId557" location="" tooltip="" display="TINF-531"/>
    <hyperlink ref="B561" r:id="rId558" location="" tooltip="" display="TC-153"/>
    <hyperlink ref="B562" r:id="rId559" location="" tooltip="" display="TDIST-650"/>
    <hyperlink ref="B563" r:id="rId560" location="" tooltip="" display="TC-296"/>
    <hyperlink ref="B564" r:id="rId561" location="" tooltip="" display="TC-59"/>
    <hyperlink ref="B565" r:id="rId562" location="" tooltip="" display="TDIST-649"/>
    <hyperlink ref="B566" r:id="rId563" location="" tooltip="" display="TDIST-648"/>
    <hyperlink ref="B567" r:id="rId564" location="" tooltip="" display="TINF-522"/>
    <hyperlink ref="B568" r:id="rId565" location="" tooltip="" display="PTREL-761"/>
    <hyperlink ref="B569" r:id="rId566" location="" tooltip="" display="PTREL-760"/>
    <hyperlink ref="B570" r:id="rId567" location="" tooltip="" display="PTREL-759"/>
    <hyperlink ref="B571" r:id="rId568" location="" tooltip="" display="PTREL-758"/>
    <hyperlink ref="B572" r:id="rId569" location="" tooltip="" display="PTREL-756"/>
    <hyperlink ref="B573" r:id="rId570" location="" tooltip="" display="PTREL-755"/>
    <hyperlink ref="B574" r:id="rId571" location="" tooltip="" display="PTREL-754"/>
    <hyperlink ref="B575" r:id="rId572" location="" tooltip="" display="PTREL-753"/>
    <hyperlink ref="B576" r:id="rId573" location="" tooltip="" display="PTREL-752"/>
    <hyperlink ref="B577" r:id="rId574" location="" tooltip="" display="PTREL-751"/>
    <hyperlink ref="B578" r:id="rId575" location="" tooltip="" display="TC-212"/>
    <hyperlink ref="B579" r:id="rId576" location="" tooltip="" display="PTREL-750"/>
    <hyperlink ref="B580" r:id="rId577" location="" tooltip="" display="TINF-510"/>
    <hyperlink ref="B581" r:id="rId578" location="" tooltip="" display="PTREL-749"/>
    <hyperlink ref="B582" r:id="rId579" location="" tooltip="" display="PTREL-748"/>
    <hyperlink ref="B583" r:id="rId580" location="" tooltip="" display="PTREL-747"/>
    <hyperlink ref="B584" r:id="rId581" location="" tooltip="" display="PTREL-746"/>
    <hyperlink ref="B585" r:id="rId582" location="" tooltip="" display="PTREL-745"/>
    <hyperlink ref="B586" r:id="rId583" location="" tooltip="" display="PTREL-744"/>
    <hyperlink ref="B587" r:id="rId584" location="" tooltip="" display="TINF-508"/>
    <hyperlink ref="B588" r:id="rId585" location="" tooltip="" display="PTREL-741"/>
    <hyperlink ref="B589" r:id="rId586" location="" tooltip="" display="TC-1115"/>
    <hyperlink ref="B590" r:id="rId587" location="" tooltip="" display="TC-1097"/>
    <hyperlink ref="B591" r:id="rId588" location="" tooltip="" display="TC-236"/>
    <hyperlink ref="B592" r:id="rId589" location="" tooltip="" display="PTREL-735"/>
    <hyperlink ref="B593" r:id="rId590" location="" tooltip="" display="TC-1104"/>
    <hyperlink ref="B594" r:id="rId591" location="" tooltip="" display="TC-89"/>
    <hyperlink ref="B595" r:id="rId592" location="" tooltip="" display="TC-114"/>
    <hyperlink ref="B596" r:id="rId593" location="" tooltip="" display="PTREL-731"/>
    <hyperlink ref="B597" r:id="rId594" location="" tooltip="" display="PTREL-730"/>
    <hyperlink ref="B598" r:id="rId595" location="" tooltip="" display="PTREL-729"/>
    <hyperlink ref="B599" r:id="rId596" location="" tooltip="" display="TINF-479"/>
    <hyperlink ref="B600" r:id="rId597" location="" tooltip="" display="TINF-476"/>
    <hyperlink ref="B601" r:id="rId598" location="" tooltip="" display="TC-298"/>
    <hyperlink ref="B602" r:id="rId599" location="" tooltip="" display="PTREL-724"/>
    <hyperlink ref="B603" r:id="rId600" location="" tooltip="" display="PTREL-722"/>
    <hyperlink ref="B604" r:id="rId601" location="" tooltip="" display="TC-229"/>
    <hyperlink ref="B605" r:id="rId602" location="" tooltip="" display="DEVT-157"/>
    <hyperlink ref="B606" r:id="rId603" location="" tooltip="" display="TDIST-647"/>
    <hyperlink ref="B607" r:id="rId604" location="" tooltip="" display="PTREL-713"/>
    <hyperlink ref="B608" r:id="rId605" location="" tooltip="" display="TC-1126"/>
    <hyperlink ref="B609" r:id="rId606" location="" tooltip="" display="PTREL-709"/>
    <hyperlink ref="B610" r:id="rId607" location="" tooltip="" display="PTREL-708"/>
    <hyperlink ref="B611" r:id="rId608" location="" tooltip="" display="PTREL-707"/>
    <hyperlink ref="B612" r:id="rId609" location="" tooltip="" display="TC-1117"/>
    <hyperlink ref="B613" r:id="rId610" location="" tooltip="" display="TC-141"/>
    <hyperlink ref="B614" r:id="rId611" location="" tooltip="" display="TC-1112"/>
    <hyperlink ref="B615" r:id="rId612" location="" tooltip="" display="TC-1099"/>
    <hyperlink ref="B616" r:id="rId613" location="" tooltip="" display="TC-1096"/>
    <hyperlink ref="B617" r:id="rId614" location="" tooltip="" display="PTREL-702"/>
    <hyperlink ref="B618" r:id="rId615" location="" tooltip="" display="TC-1114"/>
    <hyperlink ref="B619" r:id="rId616" location="" tooltip="" display="TC-1106"/>
    <hyperlink ref="B620" r:id="rId617" location="" tooltip="" display="TC-1098"/>
    <hyperlink ref="B621" r:id="rId618" location="" tooltip="" display="PTREL-698"/>
    <hyperlink ref="B622" r:id="rId619" location="" tooltip="" display="PTREL-697"/>
    <hyperlink ref="B623" r:id="rId620" location="" tooltip="" display="PTREL-696"/>
    <hyperlink ref="B624" r:id="rId621" location="" tooltip="" display="PTREL-695"/>
    <hyperlink ref="B625" r:id="rId622" location="" tooltip="" display="PTREL-694"/>
    <hyperlink ref="B626" r:id="rId623" location="" tooltip="" display="PTREL-693"/>
    <hyperlink ref="B627" r:id="rId624" location="" tooltip="" display="PTREL-692"/>
    <hyperlink ref="B628" r:id="rId625" location="" tooltip="" display="TC-1116"/>
    <hyperlink ref="B629" r:id="rId626" location="" tooltip="" display="PTREL-688"/>
    <hyperlink ref="B630" r:id="rId627" location="" tooltip="" display="TC-1100"/>
    <hyperlink ref="B631" r:id="rId628" location="" tooltip="" display="TC-1107"/>
    <hyperlink ref="B632" r:id="rId629" location="" tooltip="" display="TDIST-678"/>
    <hyperlink ref="B633" r:id="rId630" location="" tooltip="" display="PTREL-678"/>
    <hyperlink ref="B634" r:id="rId631" location="" tooltip="" display="PTREL-675"/>
    <hyperlink ref="B635" r:id="rId632" location="" tooltip="" display="TC-290"/>
    <hyperlink ref="B636" r:id="rId633" location="" tooltip="" display="PTREL-674"/>
    <hyperlink ref="B637" r:id="rId634" location="" tooltip="" display="PTREL-673"/>
    <hyperlink ref="B638" r:id="rId635" location="" tooltip="" display="TC-1118"/>
    <hyperlink ref="B639" r:id="rId636" location="" tooltip="" display="TC-1110"/>
    <hyperlink ref="B640" r:id="rId637" location="" tooltip="" display="TC-1124"/>
    <hyperlink ref="B641" r:id="rId638" location="" tooltip="" display="PTREL-665"/>
    <hyperlink ref="B642" r:id="rId639" location="" tooltip="" display="PTREL-661"/>
    <hyperlink ref="B643" r:id="rId640" location="" tooltip="" display="PTREL-659"/>
    <hyperlink ref="B644" r:id="rId641" location="" tooltip="" display="TC-1109"/>
    <hyperlink ref="B645" r:id="rId642" location="" tooltip="" display="PTREL-657"/>
    <hyperlink ref="B646" r:id="rId643" location="" tooltip="" display="TC-1095"/>
    <hyperlink ref="B647" r:id="rId644" location="" tooltip="" display="TDIST-641"/>
    <hyperlink ref="B648" r:id="rId645" location="" tooltip="" display="TDIST-640"/>
    <hyperlink ref="B649" r:id="rId646" location="" tooltip="" display="PTREL-654"/>
    <hyperlink ref="B650" r:id="rId647" location="" tooltip="" display="DEVT-151"/>
    <hyperlink ref="B651" r:id="rId648" location="" tooltip="" display="DEVT-148"/>
    <hyperlink ref="B652" r:id="rId649" location="" tooltip="" display="TC-238"/>
    <hyperlink ref="B653" r:id="rId650" location="" tooltip="" display="TC-1123"/>
    <hyperlink ref="B654" r:id="rId651" location="" tooltip="" display="PTREL-647"/>
    <hyperlink ref="B655" r:id="rId652" location="" tooltip="" display="PTREL-646"/>
    <hyperlink ref="B656" r:id="rId653" location="" tooltip="" display="TC-1127"/>
    <hyperlink ref="B657" r:id="rId654" location="" tooltip="" display="TC-92"/>
    <hyperlink ref="B658" r:id="rId655" location="" tooltip="" display="PTREL-640"/>
    <hyperlink ref="B659" r:id="rId656" location="" tooltip="" display="TC-62"/>
    <hyperlink ref="B660" r:id="rId657" location="" tooltip="" display="TDIST-638"/>
    <hyperlink ref="B661" r:id="rId658" location="" tooltip="" display="PTREL-630"/>
    <hyperlink ref="B662" r:id="rId659" location="" tooltip="" display="PTREL-626"/>
    <hyperlink ref="B663" r:id="rId660" location="" tooltip="" display="PTREL-625"/>
    <hyperlink ref="B664" r:id="rId661" location="" tooltip="" display="TC-1108"/>
    <hyperlink ref="B665" r:id="rId662" location="" tooltip="" display="TINF-435"/>
    <hyperlink ref="B666" r:id="rId663" location="" tooltip="" display="TC-1120"/>
    <hyperlink ref="B667" r:id="rId664" location="" tooltip="" display="TC-1119"/>
    <hyperlink ref="B668" r:id="rId665" location="" tooltip="" display="TC-1093"/>
    <hyperlink ref="B669" r:id="rId666" location="" tooltip="" display="TC-1122"/>
    <hyperlink ref="B670" r:id="rId667" location="" tooltip="" display="TC-1102"/>
    <hyperlink ref="B671" r:id="rId668" location="" tooltip="" display="TC-1111"/>
    <hyperlink ref="B672" r:id="rId669" location="" tooltip="" display="TC-1125"/>
    <hyperlink ref="B673" r:id="rId670" location="" tooltip="" display="TC-1121"/>
    <hyperlink ref="B674" r:id="rId671" location="" tooltip="" display="TC-1105"/>
    <hyperlink ref="B675" r:id="rId672" location="" tooltip="" display="PTREL-598"/>
    <hyperlink ref="B676" r:id="rId673" location="" tooltip="" display="TINF-427"/>
    <hyperlink ref="B677" r:id="rId674" location="" tooltip="" display="PTREL-596"/>
    <hyperlink ref="B678" r:id="rId675" location="" tooltip="" display="PTREL-593"/>
    <hyperlink ref="B679" r:id="rId676" location="" tooltip="" display="PTREL-592"/>
    <hyperlink ref="B680" r:id="rId677" location="" tooltip="" display="PTREL-589"/>
    <hyperlink ref="B681" r:id="rId678" location="" tooltip="" display="PTREL-588"/>
    <hyperlink ref="B682" r:id="rId679" location="" tooltip="" display="TC-1101"/>
    <hyperlink ref="B683" r:id="rId680" location="" tooltip="" display="TC-1103"/>
    <hyperlink ref="B684" r:id="rId681" location="" tooltip="" display="PTREL-565"/>
    <hyperlink ref="B685" r:id="rId682" location="" tooltip="" display="TDIST-636"/>
    <hyperlink ref="B686" r:id="rId683" location="" tooltip="" display="TDIST-635"/>
    <hyperlink ref="B687" r:id="rId684" location="" tooltip="" display="TDIST-634"/>
    <hyperlink ref="B688" r:id="rId685" location="" tooltip="" display="TC-168"/>
    <hyperlink ref="B689" r:id="rId686" location="" tooltip="" display="TDIST-632"/>
    <hyperlink ref="B690" r:id="rId687" location="" tooltip="" display="TC-157"/>
    <hyperlink ref="B691" r:id="rId688" location="" tooltip="" display="PTREL-557"/>
    <hyperlink ref="B692" r:id="rId689" location="" tooltip="" display="TINF-408"/>
    <hyperlink ref="B693" r:id="rId690" location="" tooltip="" display="PTREL-550"/>
    <hyperlink ref="B694" r:id="rId691" location="" tooltip="" display="TINF-402"/>
    <hyperlink ref="B695" r:id="rId692" location="" tooltip="" display="TC-630"/>
    <hyperlink ref="B696" r:id="rId693" location="" tooltip="" display="TDIST-631"/>
    <hyperlink ref="B697" r:id="rId694" location="" tooltip="" display="PTREL-543"/>
    <hyperlink ref="B698" r:id="rId695" location="" tooltip="" display="PTREL-538"/>
    <hyperlink ref="B699" r:id="rId696" location="" tooltip="" display="TDIST-628"/>
    <hyperlink ref="B700" r:id="rId697" location="" tooltip="" display="TDIST-627"/>
    <hyperlink ref="B701" r:id="rId698" location="" tooltip="" display="TDIST-715"/>
    <hyperlink ref="B702" r:id="rId699" location="" tooltip="" display="TDIST-625"/>
    <hyperlink ref="B703" r:id="rId700" location="" tooltip="" display="TDIST-624"/>
    <hyperlink ref="B704" r:id="rId701" location="" tooltip="" display="TDIST-623"/>
    <hyperlink ref="B705" r:id="rId702" location="" tooltip="" display="TDIST-621"/>
    <hyperlink ref="B706" r:id="rId703" location="" tooltip="" display="TDIST-618"/>
    <hyperlink ref="B707" r:id="rId704" location="" tooltip="" display="PTREL-518"/>
    <hyperlink ref="B708" r:id="rId705" location="" tooltip="" display="PTREL-515"/>
    <hyperlink ref="B709" r:id="rId706" location="" tooltip="" display="PTREL-514"/>
    <hyperlink ref="B710" r:id="rId707" location="" tooltip="" display="PTREL-513"/>
    <hyperlink ref="B711" r:id="rId708" location="" tooltip="" display="PTREL-512"/>
    <hyperlink ref="B712" r:id="rId709" location="" tooltip="" display="PTREL-511"/>
    <hyperlink ref="B713" r:id="rId710" location="" tooltip="" display="PTREL-510"/>
    <hyperlink ref="B714" r:id="rId711" location="" tooltip="" display="PTREL-509"/>
    <hyperlink ref="B715" r:id="rId712" location="" tooltip="" display="PTREL-508"/>
    <hyperlink ref="B716" r:id="rId713" location="" tooltip="" display="PTREL-506"/>
    <hyperlink ref="B717" r:id="rId714" location="" tooltip="" display="PTREL-503"/>
    <hyperlink ref="B718" r:id="rId715" location="" tooltip="" display="PTREL-502"/>
    <hyperlink ref="B719" r:id="rId716" location="" tooltip="" display="PTREL-500"/>
    <hyperlink ref="B720" r:id="rId717" location="" tooltip="" display="PTREL-499"/>
    <hyperlink ref="B721" r:id="rId718" location="" tooltip="" display="PTREL-498"/>
    <hyperlink ref="B722" r:id="rId719" location="" tooltip="" display="PTREL-497"/>
    <hyperlink ref="B723" r:id="rId720" location="" tooltip="" display="PTREL-496"/>
    <hyperlink ref="B724" r:id="rId721" location="" tooltip="" display="PTREL-495"/>
    <hyperlink ref="B725" r:id="rId722" location="" tooltip="" display="PTREL-494"/>
    <hyperlink ref="B726" r:id="rId723" location="" tooltip="" display="PTREL-492"/>
    <hyperlink ref="B727" r:id="rId724" location="" tooltip="" display="PTREL-491"/>
    <hyperlink ref="B728" r:id="rId725" location="" tooltip="" display="PTREL-487"/>
    <hyperlink ref="B729" r:id="rId726" location="" tooltip="" display="PTREL-486"/>
    <hyperlink ref="B730" r:id="rId727" location="" tooltip="" display="PTREL-485"/>
    <hyperlink ref="B731" r:id="rId728" location="" tooltip="" display="PTREL-484"/>
    <hyperlink ref="B732" r:id="rId729" location="" tooltip="" display="PTREL-483"/>
    <hyperlink ref="B733" r:id="rId730" location="" tooltip="" display="PTREL-482"/>
    <hyperlink ref="B734" r:id="rId731" location="" tooltip="" display="PTREL-481"/>
    <hyperlink ref="B735" r:id="rId732" location="" tooltip="" display="PTREL-480"/>
    <hyperlink ref="B736" r:id="rId733" location="" tooltip="" display="PTREL-479"/>
    <hyperlink ref="B737" r:id="rId734" location="" tooltip="" display="PTREL-478"/>
    <hyperlink ref="B738" r:id="rId735" location="" tooltip="" display="PTREL-477"/>
    <hyperlink ref="B739" r:id="rId736" location="" tooltip="" display="PTREL-476"/>
    <hyperlink ref="B740" r:id="rId737" location="" tooltip="" display="PTREL-474"/>
    <hyperlink ref="B741" r:id="rId738" location="" tooltip="" display="PTREL-471"/>
    <hyperlink ref="B742" r:id="rId739" location="" tooltip="" display="PTREL-469"/>
    <hyperlink ref="B743" r:id="rId740" location="" tooltip="" display="PTREL-468"/>
    <hyperlink ref="B744" r:id="rId741" location="" tooltip="" display="PTREL-467"/>
    <hyperlink ref="B745" r:id="rId742" location="" tooltip="" display="PTREL-466"/>
    <hyperlink ref="B746" r:id="rId743" location="" tooltip="" display="PTREL-465"/>
    <hyperlink ref="B747" r:id="rId744" location="" tooltip="" display="PTREL-464"/>
    <hyperlink ref="B748" r:id="rId745" location="" tooltip="" display="PTREL-462"/>
    <hyperlink ref="B749" r:id="rId746" location="" tooltip="" display="PTREL-461"/>
    <hyperlink ref="B750" r:id="rId747" location="" tooltip="" display="PTREL-460"/>
    <hyperlink ref="B751" r:id="rId748" location="" tooltip="" display="PTREL-458"/>
    <hyperlink ref="B752" r:id="rId749" location="" tooltip="" display="PTREL-457"/>
    <hyperlink ref="B753" r:id="rId750" location="" tooltip="" display="PTREL-456"/>
    <hyperlink ref="B754" r:id="rId751" location="" tooltip="" display="PTREL-455"/>
    <hyperlink ref="B755" r:id="rId752" location="" tooltip="" display="PTREL-454"/>
    <hyperlink ref="B756" r:id="rId753" location="" tooltip="" display="PTREL-453"/>
    <hyperlink ref="B757" r:id="rId754" location="" tooltip="" display="PTREL-452"/>
    <hyperlink ref="B758" r:id="rId755" location="" tooltip="" display="PTREL-451"/>
    <hyperlink ref="B759" r:id="rId756" location="" tooltip="" display="PTREL-450"/>
    <hyperlink ref="B760" r:id="rId757" location="" tooltip="" display="PTREL-449"/>
    <hyperlink ref="B761" r:id="rId758" location="" tooltip="" display="TDIST-617"/>
    <hyperlink ref="B762" r:id="rId759" location="" tooltip="" display="PTREL-448"/>
    <hyperlink ref="B763" r:id="rId760" location="" tooltip="" display="PTREL-447"/>
    <hyperlink ref="B764" r:id="rId761" location="" tooltip="" display="PTREL-445"/>
    <hyperlink ref="B765" r:id="rId762" location="" tooltip="" display="PTREL-444"/>
    <hyperlink ref="B766" r:id="rId763" location="" tooltip="" display="PTREL-442"/>
    <hyperlink ref="B767" r:id="rId764" location="" tooltip="" display="PTREL-441"/>
    <hyperlink ref="B768" r:id="rId765" location="" tooltip="" display="PTREL-440"/>
    <hyperlink ref="B769" r:id="rId766" location="" tooltip="" display="PTREL-439"/>
    <hyperlink ref="B770" r:id="rId767" location="" tooltip="" display="PTREL-438"/>
    <hyperlink ref="B771" r:id="rId768" location="" tooltip="" display="PTREL-437"/>
    <hyperlink ref="B772" r:id="rId769" location="" tooltip="" display="PTREL-436"/>
    <hyperlink ref="B773" r:id="rId770" location="" tooltip="" display="TC-199"/>
    <hyperlink ref="B774" r:id="rId771" location="" tooltip="" display="PTREL-433"/>
    <hyperlink ref="B775" r:id="rId772" location="" tooltip="" display="PTREL-541"/>
    <hyperlink ref="B776" r:id="rId773" location="" tooltip="" display="PTREL-429"/>
    <hyperlink ref="B777" r:id="rId774" location="" tooltip="" display="PTREL-426"/>
    <hyperlink ref="B778" r:id="rId775" location="" tooltip="" display="PTREL-423"/>
    <hyperlink ref="B779" r:id="rId776" location="" tooltip="" display="PTREL-422"/>
    <hyperlink ref="B780" r:id="rId777" location="" tooltip="" display="PTREL-421"/>
    <hyperlink ref="B781" r:id="rId778" location="" tooltip="" display="PTREL-419"/>
    <hyperlink ref="B782" r:id="rId779" location="" tooltip="" display="PTREL-418"/>
    <hyperlink ref="B783" r:id="rId780" location="" tooltip="" display="TDIST-616"/>
    <hyperlink ref="B784" r:id="rId781" location="" tooltip="" display="TDIST-615"/>
    <hyperlink ref="B785" r:id="rId782" location="" tooltip="" display="TDIST-613"/>
    <hyperlink ref="B786" r:id="rId783" location="" tooltip="" display="TINF-376"/>
    <hyperlink ref="B787" r:id="rId784" location="" tooltip="" display="TINF-375"/>
    <hyperlink ref="B788" r:id="rId785" location="" tooltip="" display="TINF-374"/>
    <hyperlink ref="B789" r:id="rId786" location="" tooltip="" display="TDIST-609"/>
    <hyperlink ref="B790" r:id="rId787" location="" tooltip="" display="TDIST-608"/>
    <hyperlink ref="B791" r:id="rId788" location="" tooltip="" display="TDIST-607"/>
    <hyperlink ref="B792" r:id="rId789" location="" tooltip="" display="TDIST-606"/>
    <hyperlink ref="B793" r:id="rId790" location="" tooltip="" display="TINF-358"/>
    <hyperlink ref="B794" r:id="rId791" location="" tooltip="" display="TINF-357"/>
    <hyperlink ref="B795" r:id="rId792" location="" tooltip="" display="TDIST-714"/>
    <hyperlink ref="B796" r:id="rId793" location="" tooltip="" display="PTREL-335"/>
    <hyperlink ref="B797" r:id="rId794" location="" tooltip="" display="PTREL-330"/>
    <hyperlink ref="B798" r:id="rId795" location="" tooltip="" display="PTREL-328"/>
    <hyperlink ref="B799" r:id="rId796" location="" tooltip="" display="PTREL-325"/>
    <hyperlink ref="B800" r:id="rId797" location="" tooltip="" display="PTREL-319"/>
    <hyperlink ref="B801" r:id="rId798" location="" tooltip="" display="PTREL-310"/>
    <hyperlink ref="B802" r:id="rId799" location="" tooltip="" display="PTREL-308"/>
    <hyperlink ref="B803" r:id="rId800" location="" tooltip="" display="PTREL-305"/>
    <hyperlink ref="B804" r:id="rId801" location="" tooltip="" display="PTREL-294"/>
    <hyperlink ref="B805" r:id="rId802" location="" tooltip="" display="PTREL-289"/>
    <hyperlink ref="B806" r:id="rId803" location="" tooltip="" display="PTREL-278"/>
    <hyperlink ref="B807" r:id="rId804" location="" tooltip="" display="PTREL-276"/>
    <hyperlink ref="B808" r:id="rId805" location="" tooltip="" display="PTREL-275"/>
    <hyperlink ref="B809" r:id="rId806" location="" tooltip="" display="PTREL-270"/>
    <hyperlink ref="B810" r:id="rId807" location="" tooltip="" display="PTREL-266"/>
    <hyperlink ref="B811" r:id="rId808" location="" tooltip="" display="PTREL-259"/>
    <hyperlink ref="B812" r:id="rId809" location="" tooltip="" display="PTREL-255"/>
    <hyperlink ref="B813" r:id="rId810" location="" tooltip="" display="PTREL-250"/>
    <hyperlink ref="B814" r:id="rId811" location="" tooltip="" display="PTREL-249"/>
    <hyperlink ref="B815" r:id="rId812" location="" tooltip="" display="PTREL-248"/>
    <hyperlink ref="B816" r:id="rId813" location="" tooltip="" display="PTREL-246"/>
    <hyperlink ref="B817" r:id="rId814" location="" tooltip="" display="PTREL-245"/>
    <hyperlink ref="B818" r:id="rId815" location="" tooltip="" display="PTREL-244"/>
    <hyperlink ref="B819" r:id="rId816" location="" tooltip="" display="PTREL-243"/>
    <hyperlink ref="B820" r:id="rId817" location="" tooltip="" display="PTREL-242"/>
    <hyperlink ref="B821" r:id="rId818" location="" tooltip="" display="PTREL-241"/>
    <hyperlink ref="B822" r:id="rId819" location="" tooltip="" display="PTREL-240"/>
    <hyperlink ref="B823" r:id="rId820" location="" tooltip="" display="PTREL-239"/>
    <hyperlink ref="B824" r:id="rId821" location="" tooltip="" display="PTREL-237"/>
    <hyperlink ref="B825" r:id="rId822" location="" tooltip="" display="PTREL-236"/>
    <hyperlink ref="B826" r:id="rId823" location="" tooltip="" display="PTREL-235"/>
    <hyperlink ref="B827" r:id="rId824" location="" tooltip="" display="PTREL-234"/>
    <hyperlink ref="B828" r:id="rId825" location="" tooltip="" display="PTREL-233"/>
    <hyperlink ref="B829" r:id="rId826" location="" tooltip="" display="PTREL-232"/>
    <hyperlink ref="B830" r:id="rId827" location="" tooltip="" display="PTREL-231"/>
    <hyperlink ref="B831" r:id="rId828" location="" tooltip="" display="PTREL-229"/>
    <hyperlink ref="B832" r:id="rId829" location="" tooltip="" display="PTREL-228"/>
    <hyperlink ref="B833" r:id="rId830" location="" tooltip="" display="PTREL-225"/>
    <hyperlink ref="B834" r:id="rId831" location="" tooltip="" display="PTREL-224"/>
    <hyperlink ref="B835" r:id="rId832" location="" tooltip="" display="PTREL-223"/>
    <hyperlink ref="B836" r:id="rId833" location="" tooltip="" display="PTREL-221"/>
    <hyperlink ref="B837" r:id="rId834" location="" tooltip="" display="PTREL-219"/>
    <hyperlink ref="B838" r:id="rId835" location="" tooltip="" display="PTREL-218"/>
    <hyperlink ref="B839" r:id="rId836" location="" tooltip="" display="PTREL-207"/>
    <hyperlink ref="B840" r:id="rId837" location="" tooltip="" display="PTREL-203"/>
    <hyperlink ref="B841" r:id="rId838" location="" tooltip="" display="PTREL-201"/>
    <hyperlink ref="B842" r:id="rId839" location="" tooltip="" display="PTREL-199"/>
    <hyperlink ref="B843" r:id="rId840" location="" tooltip="" display="PTREL-194"/>
    <hyperlink ref="B844" r:id="rId841" location="" tooltip="" display="PTREL-193"/>
    <hyperlink ref="B845" r:id="rId842" location="" tooltip="" display="PTREL-190"/>
    <hyperlink ref="B846" r:id="rId843" location="" tooltip="" display="PTREL-186"/>
    <hyperlink ref="B847" r:id="rId844" location="" tooltip="" display="PTREL-179"/>
    <hyperlink ref="B848" r:id="rId845" location="" tooltip="" display="PTREL-178"/>
    <hyperlink ref="B849" r:id="rId846" location="" tooltip="" display="PTREL-177"/>
    <hyperlink ref="B850" r:id="rId847" location="" tooltip="" display="PTREL-176"/>
    <hyperlink ref="B851" r:id="rId848" location="" tooltip="" display="PTREL-175"/>
    <hyperlink ref="B852" r:id="rId849" location="" tooltip="" display="PTREL-174"/>
    <hyperlink ref="B853" r:id="rId850" location="" tooltip="" display="PTREL-173"/>
    <hyperlink ref="B854" r:id="rId851" location="" tooltip="" display="PTREL-172"/>
    <hyperlink ref="B855" r:id="rId852" location="" tooltip="" display="PTREL-171"/>
    <hyperlink ref="B856" r:id="rId853" location="" tooltip="" display="PTREL-170"/>
    <hyperlink ref="B857" r:id="rId854" location="" tooltip="" display="PTREL-169"/>
    <hyperlink ref="B858" r:id="rId855" location="" tooltip="" display="PTREL-168"/>
    <hyperlink ref="B859" r:id="rId856" location="" tooltip="" display="PTREL-167"/>
    <hyperlink ref="B860" r:id="rId857" location="" tooltip="" display="PTREL-166"/>
    <hyperlink ref="B861" r:id="rId858" location="" tooltip="" display="PTREL-165"/>
    <hyperlink ref="B862" r:id="rId859" location="" tooltip="" display="PTREL-164"/>
    <hyperlink ref="B863" r:id="rId860" location="" tooltip="" display="PTREL-163"/>
    <hyperlink ref="B864" r:id="rId861" location="" tooltip="" display="TINF-345"/>
    <hyperlink ref="B865" r:id="rId862" location="" tooltip="" display="TDIST-603"/>
    <hyperlink ref="B866" r:id="rId863" location="" tooltip="" display="TDIST-602"/>
    <hyperlink ref="B867" r:id="rId864" location="" tooltip="" display="PTREL-156"/>
    <hyperlink ref="B868" r:id="rId865" location="" tooltip="" display="TINF-332"/>
    <hyperlink ref="B869" r:id="rId866" location="" tooltip="" display="PTREL-154"/>
    <hyperlink ref="B870" r:id="rId867" location="" tooltip="" display="PTREL-153"/>
    <hyperlink ref="B871" r:id="rId868" location="" tooltip="" display="TDIST-600"/>
    <hyperlink ref="B872" r:id="rId869" location="" tooltip="" display="PTREL-151"/>
    <hyperlink ref="B873" r:id="rId870" location="" tooltip="" display="TDIST-604"/>
    <hyperlink ref="B874" r:id="rId871" location="" tooltip="" display="TDIST-599"/>
    <hyperlink ref="B875" r:id="rId872" location="" tooltip="" display="TDIST-598"/>
    <hyperlink ref="B876" r:id="rId873" location="" tooltip="" display="TDIST-596"/>
    <hyperlink ref="B877" r:id="rId874" location="" tooltip="" display="TDIST-595"/>
    <hyperlink ref="B878" r:id="rId875" location="" tooltip="" display="PTREL-148"/>
    <hyperlink ref="B879" r:id="rId876" location="" tooltip="" display="TDIST-593"/>
    <hyperlink ref="B880" r:id="rId877" location="" tooltip="" display="PTREL-139"/>
    <hyperlink ref="B881" r:id="rId878" location="" tooltip="" display="PTREL-131"/>
    <hyperlink ref="B882" r:id="rId879" location="" tooltip="" display="PTREL-127"/>
    <hyperlink ref="B883" r:id="rId880" location="" tooltip="" display="PTREL-126"/>
    <hyperlink ref="B884" r:id="rId881" location="" tooltip="" display="PTREL-125"/>
    <hyperlink ref="B885" r:id="rId882" location="" tooltip="" display="TDIST-590"/>
    <hyperlink ref="B886" r:id="rId883" location="" tooltip="" display="TDIST-589"/>
    <hyperlink ref="B887" r:id="rId884" location="" tooltip="" display="PTREL-124"/>
    <hyperlink ref="B888" r:id="rId885" location="" tooltip="" display="PTREL-120"/>
    <hyperlink ref="B889" r:id="rId886" location="" tooltip="" display="TDIST-587"/>
    <hyperlink ref="B890" r:id="rId887" location="" tooltip="" display="TINF-299"/>
    <hyperlink ref="B891" r:id="rId888" location="" tooltip="" display="TC-160"/>
    <hyperlink ref="B892" r:id="rId889" location="" tooltip="" display="TDIST-586"/>
    <hyperlink ref="B893" r:id="rId890" location="" tooltip="" display="TDIST-581"/>
    <hyperlink ref="B894" r:id="rId891" location="" tooltip="" display="TDIST-580"/>
    <hyperlink ref="B895" r:id="rId892" location="" tooltip="" display="TDIST-579"/>
    <hyperlink ref="B896" r:id="rId893" location="" tooltip="" display="PTREL-108"/>
    <hyperlink ref="B897" r:id="rId894" location="" tooltip="" display="PTREL-107"/>
    <hyperlink ref="B898" r:id="rId895" location="" tooltip="" display="PTREL-105"/>
    <hyperlink ref="B899" r:id="rId896" location="" tooltip="" display="TDIST-577"/>
    <hyperlink ref="B900" r:id="rId897" location="" tooltip="" display="TDIST-584"/>
    <hyperlink ref="B901" r:id="rId898" location="" tooltip="" display="PTREL-102"/>
    <hyperlink ref="B902" r:id="rId899" location="" tooltip="" display="TDIST-575"/>
    <hyperlink ref="B903" r:id="rId900" location="" tooltip="" display="PTREL-97"/>
    <hyperlink ref="B904" r:id="rId901" location="" tooltip="" display="PTREL-96"/>
    <hyperlink ref="B905" r:id="rId902" location="" tooltip="" display="PTREL-95"/>
    <hyperlink ref="B906" r:id="rId903" location="" tooltip="" display="PTREL-93"/>
    <hyperlink ref="B907" r:id="rId904" location="" tooltip="" display="PTREL-92"/>
    <hyperlink ref="B908" r:id="rId905" location="" tooltip="" display="TINF-287"/>
    <hyperlink ref="B909" r:id="rId906" location="" tooltip="" display="TC-291"/>
    <hyperlink ref="B910" r:id="rId907" location="" tooltip="" display="TDIST-313"/>
    <hyperlink ref="B911" r:id="rId908" location="" tooltip="" display="TINF-284"/>
    <hyperlink ref="B912" r:id="rId909" location="" tooltip="" display="TDIST-312"/>
    <hyperlink ref="B913" r:id="rId910" location="" tooltip="" display="TC-228"/>
    <hyperlink ref="B914" r:id="rId911" location="" tooltip="" display="TDIST-383"/>
    <hyperlink ref="B915" r:id="rId912" location="" tooltip="" display="PTREL-52"/>
    <hyperlink ref="B916" r:id="rId913" location="" tooltip="" display="TDIST-310"/>
    <hyperlink ref="B917" r:id="rId914" location="" tooltip="" display="PTREL-2"/>
    <hyperlink ref="B918" r:id="rId915" location="" tooltip="" display="TDIST-309"/>
    <hyperlink ref="B919" r:id="rId916" location="" tooltip="" display="TDIST-308"/>
    <hyperlink ref="B920" r:id="rId917" location="" tooltip="" display="TDIST-307"/>
    <hyperlink ref="B921" r:id="rId918" location="" tooltip="" display="TDIST-305"/>
    <hyperlink ref="B922" r:id="rId919" location="" tooltip="" display="TDIST-304"/>
    <hyperlink ref="B923" r:id="rId920" location="" tooltip="" display="PTREL-33"/>
    <hyperlink ref="B924" r:id="rId921" location="" tooltip="" display="PTREL-55"/>
    <hyperlink ref="B925" r:id="rId922" location="" tooltip="" display="PTREL-89"/>
    <hyperlink ref="B926" r:id="rId923" location="" tooltip="" display="TDIST-437"/>
    <hyperlink ref="B927" r:id="rId924" location="" tooltip="" display="PTREL-23"/>
    <hyperlink ref="B928" r:id="rId925" location="" tooltip="" display="TDIST-301"/>
    <hyperlink ref="B929" r:id="rId926" location="" tooltip="" display="TDIST-521"/>
    <hyperlink ref="B930" r:id="rId927" location="" tooltip="" display="TC-171"/>
    <hyperlink ref="B931" r:id="rId928" location="" tooltip="" display="TC-255"/>
    <hyperlink ref="B932" r:id="rId929" location="" tooltip="" display="TDIST-713"/>
    <hyperlink ref="B933" r:id="rId930" location="" tooltip="" display="TDIST-389"/>
    <hyperlink ref="B934" r:id="rId931" location="" tooltip="" display="TDIST-554"/>
    <hyperlink ref="B935" r:id="rId932" location="" tooltip="" display="TC-161"/>
    <hyperlink ref="B936" r:id="rId933" location="" tooltip="" display="TDIST-300"/>
    <hyperlink ref="B937" r:id="rId934" location="" tooltip="" display="PTREL-25"/>
    <hyperlink ref="B938" r:id="rId935" location="" tooltip="" display="PTREL-34"/>
    <hyperlink ref="B939" r:id="rId936" location="" tooltip="" display="TDIST-429"/>
    <hyperlink ref="B940" r:id="rId937" location="" tooltip="" display="PTREL-10"/>
    <hyperlink ref="B941" r:id="rId938" location="" tooltip="" display="TINF-249"/>
    <hyperlink ref="B942" r:id="rId939" location="" tooltip="" display="TINF-248"/>
    <hyperlink ref="B943" r:id="rId940" location="" tooltip="" display="TDIST-298"/>
    <hyperlink ref="B944" r:id="rId941" location="" tooltip="" display="TDIST-297"/>
    <hyperlink ref="B945" r:id="rId942" location="" tooltip="" display="PTREL-40"/>
    <hyperlink ref="B946" r:id="rId943" location="" tooltip="" display="PTREL-43"/>
    <hyperlink ref="B947" r:id="rId944" location="" tooltip="" display="PTREL-118"/>
    <hyperlink ref="B948" r:id="rId945" location="" tooltip="" display="TINF-242"/>
    <hyperlink ref="B949" r:id="rId946" location="" tooltip="" display="TINF-238"/>
    <hyperlink ref="B950" r:id="rId947" location="" tooltip="" display="PTREL-119"/>
    <hyperlink ref="B951" r:id="rId948" location="" tooltip="" display="TDIST-430"/>
    <hyperlink ref="B952" r:id="rId949" location="" tooltip="" display="TDIST-433"/>
    <hyperlink ref="B953" r:id="rId950" location="" tooltip="" display="PTREL-26"/>
    <hyperlink ref="B954" r:id="rId951" location="" tooltip="" display="PTREL-41"/>
    <hyperlink ref="B955" r:id="rId952" location="" tooltip="" display="TDIST-360"/>
    <hyperlink ref="B956" r:id="rId953" location="" tooltip="" display="TDIST-431"/>
    <hyperlink ref="B957" r:id="rId954" location="" tooltip="" display="TC-239"/>
    <hyperlink ref="B958" r:id="rId955" location="" tooltip="" display="TDIST-318"/>
    <hyperlink ref="B959" r:id="rId956" location="" tooltip="" display="TDIST-399"/>
    <hyperlink ref="B960" r:id="rId957" location="" tooltip="" display="TDIST-485"/>
    <hyperlink ref="B961" r:id="rId958" location="" tooltip="" display="PTREL-28"/>
    <hyperlink ref="B962" r:id="rId959" location="" tooltip="" display="TDIST-350"/>
    <hyperlink ref="B963" r:id="rId960" location="" tooltip="" display="TINF-212"/>
    <hyperlink ref="B964" r:id="rId961" location="" tooltip="" display="TC-246"/>
    <hyperlink ref="B965" r:id="rId962" location="" tooltip="" display="TDIST-450"/>
    <hyperlink ref="B966" r:id="rId963" location="" tooltip="" display="PTREL-69"/>
    <hyperlink ref="B967" r:id="rId964" location="" tooltip="" display="PTREL-71"/>
    <hyperlink ref="B968" r:id="rId965" location="" tooltip="" display="TINF-206"/>
    <hyperlink ref="B969" r:id="rId966" location="" tooltip="" display="PTREL-4"/>
    <hyperlink ref="B970" r:id="rId967" location="" tooltip="" display="TC-283"/>
    <hyperlink ref="B971" r:id="rId968" location="" tooltip="" display="TINF-201"/>
    <hyperlink ref="B972" r:id="rId969" location="" tooltip="" display="PTREL-54"/>
    <hyperlink ref="B973" r:id="rId970" location="" tooltip="" display="PTREL-62"/>
    <hyperlink ref="B974" r:id="rId971" location="" tooltip="" display="PTREL-59"/>
    <hyperlink ref="B975" r:id="rId972" location="" tooltip="" display="PTREL-50"/>
    <hyperlink ref="B976" r:id="rId973" location="" tooltip="" display="PTREL-64"/>
    <hyperlink ref="B977" r:id="rId974" location="" tooltip="" display="PTREL-63"/>
    <hyperlink ref="B978" r:id="rId975" location="" tooltip="" display="TC-302"/>
    <hyperlink ref="B979" r:id="rId976" location="" tooltip="" display="PTREL-58"/>
    <hyperlink ref="B980" r:id="rId977" location="" tooltip="" display="PTREL-117"/>
    <hyperlink ref="B981" r:id="rId978" location="" tooltip="" display="TINF-197"/>
    <hyperlink ref="B982" r:id="rId979" location="" tooltip="" display="TDIST-256"/>
    <hyperlink ref="B983" r:id="rId980" location="" tooltip="" display="TC-256"/>
    <hyperlink ref="B984" r:id="rId981" location="" tooltip="" display="TDIST-423"/>
    <hyperlink ref="B985" r:id="rId982" location="" tooltip="" display="TDIST-252"/>
    <hyperlink ref="B986" r:id="rId983" location="" tooltip="" display="TDIST-490"/>
    <hyperlink ref="B987" r:id="rId984" location="" tooltip="" display="TDIST-505"/>
    <hyperlink ref="B988" r:id="rId985" location="" tooltip="" display="TDIST-538"/>
    <hyperlink ref="B989" r:id="rId986" location="" tooltip="" display="TDIST-418"/>
    <hyperlink ref="B990" r:id="rId987" location="" tooltip="" display="TDIST-363"/>
    <hyperlink ref="B991" r:id="rId988" location="" tooltip="" display="TINF-160"/>
    <hyperlink ref="B992" r:id="rId989" location="" tooltip="" display="TDIST-411"/>
    <hyperlink ref="B993" r:id="rId990" location="" tooltip="" display="TDIST-347"/>
    <hyperlink ref="B994" r:id="rId991" location="" tooltip="" display="PTREL-85"/>
    <hyperlink ref="B995" r:id="rId992" location="" tooltip="" display="TDIST-531"/>
    <hyperlink ref="B996" r:id="rId993" location="" tooltip="" display="TDIST-369"/>
    <hyperlink ref="B997" r:id="rId994" location="" tooltip="" display="TDIST-334"/>
    <hyperlink ref="B998" r:id="rId995" location="" tooltip="" display="TDIST-370"/>
    <hyperlink ref="B999" r:id="rId996" location="" tooltip="" display="TDIST-230"/>
    <hyperlink ref="B1000" r:id="rId997" location="" tooltip="" display="TDIST-413"/>
    <hyperlink ref="B1001" r:id="rId998" location="" tooltip="" display="TINF-153"/>
    <hyperlink ref="B1002" r:id="rId999" location="" tooltip="" display="TINF-152"/>
    <hyperlink ref="B1003" r:id="rId1000" location="" tooltip="" display="TDIST-495"/>
    <hyperlink ref="B1004" r:id="rId1001" location="" tooltip="" display="TDIST-492"/>
    <hyperlink ref="B1005" r:id="rId1002" location="" tooltip="" display="TC-2533"/>
    <hyperlink ref="B1006" r:id="rId1003" location="" tooltip="" display="TDIST-711"/>
    <hyperlink ref="B1007" r:id="rId1004" location="" tooltip="" display="TDIST-559"/>
    <hyperlink ref="B1008" r:id="rId1005" location="" tooltip="" display="TDIST-468"/>
    <hyperlink ref="B1009" r:id="rId1006" location="" tooltip="" display="TDIST-226"/>
    <hyperlink ref="B1010" r:id="rId1007" location="" tooltip="" display="TDIST-358"/>
    <hyperlink ref="B1011" r:id="rId1008" location="" tooltip="" display="TDIST-224"/>
    <hyperlink ref="B1012" r:id="rId1009" location="" tooltip="" display="TDIST-348"/>
    <hyperlink ref="B1013" r:id="rId1010" location="" tooltip="" display="TDIST-405"/>
    <hyperlink ref="B1014" r:id="rId1011" location="" tooltip="" display="TDIST-384"/>
    <hyperlink ref="B1015" r:id="rId1012" location="" tooltip="" display="TDIST-391"/>
    <hyperlink ref="B1016" r:id="rId1013" location="" tooltip="" display="TDIST-223"/>
    <hyperlink ref="B1017" r:id="rId1014" location="" tooltip="" display="TDIST-342"/>
    <hyperlink ref="B1018" r:id="rId1015" location="" tooltip="" display="TDIST-222"/>
    <hyperlink ref="B1019" r:id="rId1016" location="" tooltip="" display="TDIST-396"/>
    <hyperlink ref="B1020" r:id="rId1017" location="" tooltip="" display="TDIST-372"/>
    <hyperlink ref="B1021" r:id="rId1018" location="" tooltip="" display="TDIST-329"/>
    <hyperlink ref="B1022" r:id="rId1019" location="" tooltip="" display="TDIST-365"/>
    <hyperlink ref="B1023" r:id="rId1020" location="" tooltip="" display="TDIST-217"/>
    <hyperlink ref="B1024" r:id="rId1021" location="" tooltip="" display="TDIST-407"/>
    <hyperlink ref="B1025" r:id="rId1022" location="" tooltip="" display="TDIST-354"/>
    <hyperlink ref="B1026" r:id="rId1023" location="" tooltip="" display="TDIST-319"/>
    <hyperlink ref="B1027" r:id="rId1024" location="" tooltip="" display="TDIST-210"/>
    <hyperlink ref="B1028" r:id="rId1025" location="" tooltip="" display="TDIST-209"/>
    <hyperlink ref="B1029" r:id="rId1026" location="" tooltip="" display="TDIST-710"/>
    <hyperlink ref="B1030" r:id="rId1027" location="" tooltip="" display="TDIST-353"/>
    <hyperlink ref="B1031" r:id="rId1028" location="" tooltip="" display="TDIST-204"/>
    <hyperlink ref="B1032" r:id="rId1029" location="" tooltip="" display="TDIST-202"/>
    <hyperlink ref="B1033" r:id="rId1030" location="" tooltip="" display="TDIST-509"/>
    <hyperlink ref="B1034" r:id="rId1031" location="" tooltip="" display="TDIST-200"/>
    <hyperlink ref="B1035" r:id="rId1032" location="" tooltip="" display="TDIST-390"/>
    <hyperlink ref="B1036" r:id="rId1033" location="" tooltip="" display="TC-2532"/>
    <hyperlink ref="B1037" r:id="rId1034" location="" tooltip="" display="TDIST-359"/>
    <hyperlink ref="B1038" r:id="rId1035" location="" tooltip="" display="TDIST-380"/>
    <hyperlink ref="B1039" r:id="rId1036" location="" tooltip="" display="TINF-119"/>
    <hyperlink ref="B1040" r:id="rId1037" location="" tooltip="" display="TDIST-486"/>
    <hyperlink ref="B1041" r:id="rId1038" location="" tooltip="" display="TDIST-327"/>
    <hyperlink ref="B1042" r:id="rId1039" location="" tooltip="" display="TDIST-371"/>
    <hyperlink ref="B1043" r:id="rId1040" location="" tooltip="" display="TDIST-187"/>
    <hyperlink ref="B1044" r:id="rId1041" location="" tooltip="" display="TDIST-378"/>
    <hyperlink ref="B1045" r:id="rId1042" location="" tooltip="" display="TDIST-375"/>
    <hyperlink ref="B1046" r:id="rId1043" location="" tooltip="" display="TDIST-452"/>
    <hyperlink ref="B1047" r:id="rId1044" location="" tooltip="" display="TDIST-417"/>
    <hyperlink ref="B1048" r:id="rId1045" location="" tooltip="" display="TDIST-414"/>
    <hyperlink ref="B1049" r:id="rId1046" location="" tooltip="" display="TDIST-184"/>
    <hyperlink ref="B1050" r:id="rId1047" location="" tooltip="" display="DEVT-52"/>
    <hyperlink ref="B1051" r:id="rId1048" location="" tooltip="" display="TDIST-181"/>
    <hyperlink ref="B1052" r:id="rId1049" location="" tooltip="" display="TDIST-180"/>
    <hyperlink ref="B1053" r:id="rId1050" location="" tooltip="" display="TDIST-179"/>
    <hyperlink ref="B1054" r:id="rId1051" location="" tooltip="" display="TDIST-178"/>
    <hyperlink ref="B1055" r:id="rId1052" location="" tooltip="" display="TC-2531"/>
    <hyperlink ref="B1056" r:id="rId1053" location="" tooltip="" display="TDIST-177"/>
    <hyperlink ref="B1057" r:id="rId1054" location="" tooltip="" display="TDIST-503"/>
    <hyperlink ref="B1058" r:id="rId1055" location="" tooltip="" display="TC-2534"/>
    <hyperlink ref="B1059" r:id="rId1056" location="" tooltip="" display="TDIST-708"/>
    <hyperlink ref="B1060" r:id="rId1057" location="" tooltip="" display="TDIST-161"/>
    <hyperlink ref="B1061" r:id="rId1058" location="" tooltip="" display="TDIST-120"/>
    <hyperlink ref="B1062" r:id="rId1059" location="" tooltip="" display="TDIST-124"/>
    <hyperlink ref="B1063" r:id="rId1060" location="" tooltip="" display="TDIST-112"/>
    <hyperlink ref="B1064" r:id="rId1061" location="" tooltip="" display="TDIST-97"/>
    <hyperlink ref="B1065" r:id="rId1062" location="" tooltip="" display="TDIST-96"/>
    <hyperlink ref="B1066" r:id="rId1063" location="" tooltip="" display="TDIST-95"/>
    <hyperlink ref="B1067" r:id="rId1064" location="" tooltip="" display="TDIST-94"/>
    <hyperlink ref="B1068" r:id="rId1065" location="" tooltip="" display="TDIST-93"/>
    <hyperlink ref="B1069" r:id="rId1066" location="" tooltip="" display="TDIST-92"/>
    <hyperlink ref="B1070" r:id="rId1067" location="" tooltip="" display="TDIST-585"/>
    <hyperlink ref="B1071" r:id="rId1068" location="" tooltip="" display="TDIST-89"/>
    <hyperlink ref="B1072" r:id="rId1069" location="" tooltip="" display="TDIST-88"/>
    <hyperlink ref="B1073" r:id="rId1070" location="" tooltip="" display="TDIST-412"/>
    <hyperlink ref="B1074" r:id="rId1071" location="" tooltip="" display="TDIST-81"/>
    <hyperlink ref="B1075" r:id="rId1072" location="" tooltip="" display="TDIST-79"/>
    <hyperlink ref="B1076" r:id="rId1073" location="" tooltip="" display="TDIST-69"/>
    <hyperlink ref="B1077" r:id="rId1074" location="" tooltip="" display="TDIST-68"/>
    <hyperlink ref="B1078" r:id="rId1075" location="" tooltip="" display="TDIST-67"/>
    <hyperlink ref="B1079" r:id="rId1076" location="" tooltip="" display="TDIST-66"/>
    <hyperlink ref="B1080" r:id="rId1077" location="" tooltip="" display="TDIST-57"/>
    <hyperlink ref="B1081" r:id="rId1078" location="" tooltip="" display="TDIST-56"/>
    <hyperlink ref="B1082" r:id="rId1079" location="" tooltip="" display="TDIST-52"/>
    <hyperlink ref="B1083" r:id="rId1080" location="" tooltip="" display="TDIST-46"/>
    <hyperlink ref="B1084" r:id="rId1081" location="" tooltip="" display="TDIST-39"/>
    <hyperlink ref="B1085" r:id="rId1082" location="" tooltip="" display="TINF-44"/>
    <hyperlink ref="B1086" r:id="rId1083" location="" tooltip="" display="TINF-43"/>
    <hyperlink ref="B1087" r:id="rId1084" location="" tooltip="" display="TDIST-346"/>
    <hyperlink ref="B1088" r:id="rId1085" location="" tooltip="" display="TDIST-355"/>
    <hyperlink ref="B1089" r:id="rId1086" location="" tooltip="" display="TDIST-22"/>
    <hyperlink ref="B1090" r:id="rId1087" location="" tooltip="" display="TDIST-17"/>
    <hyperlink ref="B1091" r:id="rId1088" location="" tooltip="" display="TDIST-11"/>
    <hyperlink ref="B1092" r:id="rId1089" location="" tooltip="" display="TDIST-40"/>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090"/>
</worksheet>
</file>

<file path=xl/worksheets/sheet4.xml><?xml version="1.0" encoding="utf-8"?>
<worksheet xmlns:r="http://schemas.openxmlformats.org/officeDocument/2006/relationships" xmlns="http://schemas.openxmlformats.org/spreadsheetml/2006/main">
  <dimension ref="A1:K4506"/>
  <sheetViews>
    <sheetView workbookViewId="0" showGridLines="0" defaultGridColor="1"/>
  </sheetViews>
  <sheetFormatPr defaultColWidth="10.8333" defaultRowHeight="15" customHeight="1" outlineLevelRow="0" outlineLevelCol="0"/>
  <cols>
    <col min="1" max="1" width="11.5" style="36" customWidth="1"/>
    <col min="2" max="2" width="9.67188" style="36" customWidth="1"/>
    <col min="3" max="3" width="43.3516" style="36" customWidth="1"/>
    <col min="4" max="4" width="23.1719" style="36" customWidth="1"/>
    <col min="5" max="5" width="27.1719" style="36" customWidth="1"/>
    <col min="6" max="6" width="10.6719" style="36" customWidth="1"/>
    <col min="7" max="7" width="9.5" style="36" customWidth="1"/>
    <col min="8" max="8" width="30.1719" style="36" customWidth="1"/>
    <col min="9" max="10" width="14.5" style="36" customWidth="1"/>
    <col min="11" max="11" width="9.85156" style="36" customWidth="1"/>
    <col min="12" max="16384" width="10.8516" style="36" customWidth="1"/>
  </cols>
  <sheetData>
    <row r="1" ht="30" customHeight="1">
      <c r="A1" s="21"/>
      <c r="B1" s="22"/>
      <c r="C1" s="22"/>
      <c r="D1" s="22"/>
      <c r="E1" s="22"/>
      <c r="F1" s="22"/>
      <c r="G1" s="22"/>
      <c r="H1" s="22"/>
      <c r="I1" s="22"/>
      <c r="J1" s="22"/>
      <c r="K1" s="23"/>
    </row>
    <row r="2" ht="15.95" customHeight="1">
      <c r="A2" t="s" s="24">
        <v>13</v>
      </c>
      <c r="B2" s="25"/>
      <c r="C2" s="25"/>
      <c r="D2" s="25"/>
      <c r="E2" s="25"/>
      <c r="F2" s="25"/>
      <c r="G2" s="25"/>
      <c r="H2" s="25"/>
      <c r="I2" s="25"/>
      <c r="J2" s="25"/>
      <c r="K2" s="26"/>
    </row>
    <row r="3" ht="15.95" customHeight="1">
      <c r="A3" t="s" s="27">
        <v>2687</v>
      </c>
      <c r="B3" s="28"/>
      <c r="C3" s="28"/>
      <c r="D3" s="28"/>
      <c r="E3" s="28"/>
      <c r="F3" s="28"/>
      <c r="G3" s="28"/>
      <c r="H3" s="28"/>
      <c r="I3" s="28"/>
      <c r="J3" s="28"/>
      <c r="K3" s="29"/>
    </row>
    <row r="4" ht="15.75" customHeight="1">
      <c r="A4" t="s" s="10">
        <v>15</v>
      </c>
      <c r="B4" t="s" s="10">
        <v>16</v>
      </c>
      <c r="C4" t="s" s="10">
        <v>17</v>
      </c>
      <c r="D4" t="s" s="10">
        <v>18</v>
      </c>
      <c r="E4" t="s" s="10">
        <v>19</v>
      </c>
      <c r="F4" t="s" s="10">
        <v>20</v>
      </c>
      <c r="G4" t="s" s="10">
        <v>21</v>
      </c>
      <c r="H4" t="s" s="10">
        <v>22</v>
      </c>
      <c r="I4" t="s" s="10">
        <v>6</v>
      </c>
      <c r="J4" t="s" s="10">
        <v>23</v>
      </c>
      <c r="K4" t="s" s="10">
        <v>24</v>
      </c>
    </row>
    <row r="5" ht="30" customHeight="1">
      <c r="A5" t="s" s="30">
        <v>25</v>
      </c>
      <c r="B5" t="s" s="31">
        <v>2688</v>
      </c>
      <c r="C5" t="s" s="32">
        <v>2689</v>
      </c>
      <c r="D5" t="s" s="32">
        <v>29</v>
      </c>
      <c r="E5" t="s" s="32">
        <v>246</v>
      </c>
      <c r="F5" t="s" s="32">
        <v>30</v>
      </c>
      <c r="G5" t="s" s="30">
        <v>2690</v>
      </c>
      <c r="H5" t="s" s="32">
        <v>2691</v>
      </c>
      <c r="I5" s="34">
        <v>42311.452083333330</v>
      </c>
      <c r="J5" s="34">
        <v>42312.65</v>
      </c>
      <c r="K5" s="35"/>
    </row>
    <row r="6" ht="30" customHeight="1">
      <c r="A6" t="s" s="30">
        <v>25</v>
      </c>
      <c r="B6" t="s" s="31">
        <v>2692</v>
      </c>
      <c r="C6" t="s" s="32">
        <v>2693</v>
      </c>
      <c r="D6" t="s" s="32">
        <v>143</v>
      </c>
      <c r="E6" t="s" s="32">
        <v>143</v>
      </c>
      <c r="F6" t="s" s="32">
        <v>30</v>
      </c>
      <c r="G6" t="s" s="30">
        <v>2694</v>
      </c>
      <c r="H6" t="s" s="32">
        <v>80</v>
      </c>
      <c r="I6" s="34">
        <v>42306.530555555553</v>
      </c>
      <c r="J6" s="34">
        <v>42306.709722222222</v>
      </c>
      <c r="K6" s="35"/>
    </row>
    <row r="7" ht="15.75" customHeight="1">
      <c r="A7" t="s" s="30">
        <v>25</v>
      </c>
      <c r="B7" t="s" s="31">
        <v>2695</v>
      </c>
      <c r="C7" t="s" s="32">
        <v>2696</v>
      </c>
      <c r="D7" t="s" s="32">
        <v>143</v>
      </c>
      <c r="E7" t="s" s="32">
        <v>143</v>
      </c>
      <c r="F7" t="s" s="32">
        <v>30</v>
      </c>
      <c r="G7" t="s" s="30">
        <v>2694</v>
      </c>
      <c r="H7" t="s" s="32">
        <v>80</v>
      </c>
      <c r="I7" s="34">
        <v>42305.666666666664</v>
      </c>
      <c r="J7" s="34">
        <v>42306.709722222222</v>
      </c>
      <c r="K7" s="35"/>
    </row>
    <row r="8" ht="15.75" customHeight="1">
      <c r="A8" t="s" s="30">
        <v>25</v>
      </c>
      <c r="B8" t="s" s="31">
        <v>2697</v>
      </c>
      <c r="C8" t="s" s="32">
        <v>2698</v>
      </c>
      <c r="D8" t="s" s="32">
        <v>35</v>
      </c>
      <c r="E8" t="s" s="32">
        <v>35</v>
      </c>
      <c r="F8" t="s" s="32">
        <v>30</v>
      </c>
      <c r="G8" t="s" s="30">
        <v>2690</v>
      </c>
      <c r="H8" t="s" s="32">
        <v>80</v>
      </c>
      <c r="I8" s="34">
        <v>42305.60625</v>
      </c>
      <c r="J8" s="34">
        <v>42312.641666666670</v>
      </c>
      <c r="K8" s="35"/>
    </row>
    <row r="9" ht="15.75" customHeight="1">
      <c r="A9" t="s" s="30">
        <v>25</v>
      </c>
      <c r="B9" t="s" s="31">
        <v>2699</v>
      </c>
      <c r="C9" t="s" s="32">
        <v>2700</v>
      </c>
      <c r="D9" t="s" s="32">
        <v>35</v>
      </c>
      <c r="E9" t="s" s="32">
        <v>35</v>
      </c>
      <c r="F9" t="s" s="32">
        <v>30</v>
      </c>
      <c r="G9" t="s" s="30">
        <v>2690</v>
      </c>
      <c r="H9" t="s" s="32">
        <v>80</v>
      </c>
      <c r="I9" s="34">
        <v>42305.602083333331</v>
      </c>
      <c r="J9" s="34">
        <v>42312.641666666670</v>
      </c>
      <c r="K9" s="35"/>
    </row>
    <row r="10" ht="15.75" customHeight="1">
      <c r="A10" t="s" s="30">
        <v>25</v>
      </c>
      <c r="B10" t="s" s="31">
        <v>2701</v>
      </c>
      <c r="C10" t="s" s="32">
        <v>2702</v>
      </c>
      <c r="D10" t="s" s="32">
        <v>102</v>
      </c>
      <c r="E10" t="s" s="32">
        <v>102</v>
      </c>
      <c r="F10" t="s" s="32">
        <v>30</v>
      </c>
      <c r="G10" t="s" s="30">
        <v>2690</v>
      </c>
      <c r="H10" t="s" s="32">
        <v>80</v>
      </c>
      <c r="I10" s="34">
        <v>42300.278472222220</v>
      </c>
      <c r="J10" s="34">
        <v>42313.206944444442</v>
      </c>
      <c r="K10" s="35"/>
    </row>
    <row r="11" ht="15.75" customHeight="1">
      <c r="A11" t="s" s="30">
        <v>25</v>
      </c>
      <c r="B11" t="s" s="31">
        <v>2703</v>
      </c>
      <c r="C11" t="s" s="32">
        <v>2704</v>
      </c>
      <c r="D11" t="s" s="32">
        <v>35</v>
      </c>
      <c r="E11" t="s" s="32">
        <v>150</v>
      </c>
      <c r="F11" t="s" s="32">
        <v>30</v>
      </c>
      <c r="G11" t="s" s="30">
        <v>2694</v>
      </c>
      <c r="H11" t="s" s="32">
        <v>2705</v>
      </c>
      <c r="I11" s="34">
        <v>42299.577777777777</v>
      </c>
      <c r="J11" s="34">
        <v>42305.528472222220</v>
      </c>
      <c r="K11" s="35"/>
    </row>
    <row r="12" ht="15.75" customHeight="1">
      <c r="A12" t="s" s="30">
        <v>25</v>
      </c>
      <c r="B12" t="s" s="31">
        <v>2706</v>
      </c>
      <c r="C12" t="s" s="32">
        <v>2707</v>
      </c>
      <c r="D12" t="s" s="32">
        <v>2708</v>
      </c>
      <c r="E12" t="s" s="32">
        <v>72</v>
      </c>
      <c r="F12" t="s" s="32">
        <v>30</v>
      </c>
      <c r="G12" t="s" s="30">
        <v>2694</v>
      </c>
      <c r="H12" t="s" s="32">
        <v>80</v>
      </c>
      <c r="I12" s="34">
        <v>42299.526388888888</v>
      </c>
      <c r="J12" s="34">
        <v>42305.211805555555</v>
      </c>
      <c r="K12" s="35"/>
    </row>
    <row r="13" ht="30" customHeight="1">
      <c r="A13" t="s" s="30">
        <v>25</v>
      </c>
      <c r="B13" t="s" s="31">
        <v>2709</v>
      </c>
      <c r="C13" t="s" s="32">
        <v>2710</v>
      </c>
      <c r="D13" t="s" s="32">
        <v>29</v>
      </c>
      <c r="E13" t="s" s="32">
        <v>29</v>
      </c>
      <c r="F13" t="s" s="32">
        <v>30</v>
      </c>
      <c r="G13" t="s" s="30">
        <v>2690</v>
      </c>
      <c r="H13" t="s" s="32">
        <v>80</v>
      </c>
      <c r="I13" s="34">
        <v>42298.7</v>
      </c>
      <c r="J13" s="34">
        <v>42305.572222222225</v>
      </c>
      <c r="K13" s="35"/>
    </row>
    <row r="14" ht="30" customHeight="1">
      <c r="A14" t="s" s="30">
        <v>25</v>
      </c>
      <c r="B14" t="s" s="31">
        <v>2711</v>
      </c>
      <c r="C14" t="s" s="32">
        <v>2712</v>
      </c>
      <c r="D14" t="s" s="32">
        <v>39</v>
      </c>
      <c r="E14" t="s" s="32">
        <v>50</v>
      </c>
      <c r="F14" t="s" s="32">
        <v>30</v>
      </c>
      <c r="G14" t="s" s="30">
        <v>2690</v>
      </c>
      <c r="H14" t="s" s="32">
        <v>80</v>
      </c>
      <c r="I14" s="34">
        <v>42298.525</v>
      </c>
      <c r="J14" s="34">
        <v>42312.641666666670</v>
      </c>
      <c r="K14" s="35"/>
    </row>
    <row r="15" ht="30" customHeight="1">
      <c r="A15" t="s" s="30">
        <v>25</v>
      </c>
      <c r="B15" t="s" s="31">
        <v>2713</v>
      </c>
      <c r="C15" t="s" s="32">
        <v>2714</v>
      </c>
      <c r="D15" t="s" s="32">
        <v>29</v>
      </c>
      <c r="E15" t="s" s="32">
        <v>35</v>
      </c>
      <c r="F15" t="s" s="32">
        <v>30</v>
      </c>
      <c r="G15" t="s" s="30">
        <v>2690</v>
      </c>
      <c r="H15" t="s" s="32">
        <v>113</v>
      </c>
      <c r="I15" s="34">
        <v>42297.601388888892</v>
      </c>
      <c r="J15" s="34">
        <v>42298.543055555558</v>
      </c>
      <c r="K15" s="35"/>
    </row>
    <row r="16" ht="30" customHeight="1">
      <c r="A16" t="s" s="30">
        <v>25</v>
      </c>
      <c r="B16" t="s" s="31">
        <v>2715</v>
      </c>
      <c r="C16" t="s" s="32">
        <v>2716</v>
      </c>
      <c r="D16" t="s" s="32">
        <v>39</v>
      </c>
      <c r="E16" t="s" s="32">
        <v>35</v>
      </c>
      <c r="F16" t="s" s="32">
        <v>30</v>
      </c>
      <c r="G16" t="s" s="30">
        <v>2694</v>
      </c>
      <c r="H16" t="s" s="32">
        <v>80</v>
      </c>
      <c r="I16" s="34">
        <v>42297.596527777780</v>
      </c>
      <c r="J16" s="34">
        <v>42300.485416666670</v>
      </c>
      <c r="K16" s="35"/>
    </row>
    <row r="17" ht="30" customHeight="1">
      <c r="A17" t="s" s="30">
        <v>25</v>
      </c>
      <c r="B17" t="s" s="31">
        <v>2717</v>
      </c>
      <c r="C17" t="s" s="32">
        <v>2718</v>
      </c>
      <c r="D17" t="s" s="32">
        <v>29</v>
      </c>
      <c r="E17" t="s" s="32">
        <v>35</v>
      </c>
      <c r="F17" t="s" s="32">
        <v>30</v>
      </c>
      <c r="G17" t="s" s="30">
        <v>2690</v>
      </c>
      <c r="H17" t="s" s="32">
        <v>2719</v>
      </c>
      <c r="I17" s="34">
        <v>42297.571527777778</v>
      </c>
      <c r="J17" s="34">
        <v>42299.684027777781</v>
      </c>
      <c r="K17" s="35"/>
    </row>
    <row r="18" ht="30" customHeight="1">
      <c r="A18" t="s" s="30">
        <v>25</v>
      </c>
      <c r="B18" t="s" s="31">
        <v>2720</v>
      </c>
      <c r="C18" t="s" s="32">
        <v>2721</v>
      </c>
      <c r="D18" t="s" s="32">
        <v>29</v>
      </c>
      <c r="E18" t="s" s="32">
        <v>29</v>
      </c>
      <c r="F18" t="s" s="32">
        <v>30</v>
      </c>
      <c r="G18" t="s" s="30">
        <v>2690</v>
      </c>
      <c r="H18" t="s" s="32">
        <v>80</v>
      </c>
      <c r="I18" s="34">
        <v>42296.548611111109</v>
      </c>
      <c r="J18" s="34">
        <v>42298.615972222222</v>
      </c>
      <c r="K18" s="35"/>
    </row>
    <row r="19" ht="15.75" customHeight="1">
      <c r="A19" t="s" s="30">
        <v>25</v>
      </c>
      <c r="B19" t="s" s="31">
        <v>2722</v>
      </c>
      <c r="C19" t="s" s="32">
        <v>2723</v>
      </c>
      <c r="D19" t="s" s="32">
        <v>124</v>
      </c>
      <c r="E19" t="s" s="32">
        <v>29</v>
      </c>
      <c r="F19" t="s" s="32">
        <v>30</v>
      </c>
      <c r="G19" t="s" s="30">
        <v>2690</v>
      </c>
      <c r="H19" t="s" s="32">
        <v>80</v>
      </c>
      <c r="I19" s="34">
        <v>42290.384027777778</v>
      </c>
      <c r="J19" s="34">
        <v>42292.427777777775</v>
      </c>
      <c r="K19" s="35"/>
    </row>
    <row r="20" ht="15.75" customHeight="1">
      <c r="A20" t="s" s="30">
        <v>25</v>
      </c>
      <c r="B20" t="s" s="31">
        <v>2724</v>
      </c>
      <c r="C20" t="s" s="32">
        <v>2725</v>
      </c>
      <c r="D20" t="s" s="32">
        <v>143</v>
      </c>
      <c r="E20" t="s" s="32">
        <v>102</v>
      </c>
      <c r="F20" t="s" s="32">
        <v>30</v>
      </c>
      <c r="G20" t="s" s="30">
        <v>2690</v>
      </c>
      <c r="H20" t="s" s="32">
        <v>80</v>
      </c>
      <c r="I20" s="34">
        <v>42289.191666666666</v>
      </c>
      <c r="J20" s="34">
        <v>42291.407638888886</v>
      </c>
      <c r="K20" s="35"/>
    </row>
    <row r="21" ht="15.75" customHeight="1">
      <c r="A21" t="s" s="30">
        <v>25</v>
      </c>
      <c r="B21" t="s" s="31">
        <v>2726</v>
      </c>
      <c r="C21" t="s" s="32">
        <v>2727</v>
      </c>
      <c r="D21" t="s" s="32">
        <v>150</v>
      </c>
      <c r="E21" t="s" s="32">
        <v>150</v>
      </c>
      <c r="F21" t="s" s="32">
        <v>30</v>
      </c>
      <c r="G21" t="s" s="30">
        <v>2694</v>
      </c>
      <c r="H21" t="s" s="32">
        <v>80</v>
      </c>
      <c r="I21" s="34">
        <v>42284.688888888886</v>
      </c>
      <c r="J21" s="34">
        <v>42305.465277777781</v>
      </c>
      <c r="K21" s="35"/>
    </row>
    <row r="22" ht="30" customHeight="1">
      <c r="A22" t="s" s="30">
        <v>25</v>
      </c>
      <c r="B22" t="s" s="31">
        <v>2728</v>
      </c>
      <c r="C22" t="s" s="32">
        <v>2729</v>
      </c>
      <c r="D22" t="s" s="32">
        <v>102</v>
      </c>
      <c r="E22" t="s" s="32">
        <v>29</v>
      </c>
      <c r="F22" t="s" s="32">
        <v>30</v>
      </c>
      <c r="G22" t="s" s="30">
        <v>2690</v>
      </c>
      <c r="H22" t="s" s="32">
        <v>2691</v>
      </c>
      <c r="I22" s="34">
        <v>42284.540972222225</v>
      </c>
      <c r="J22" s="34">
        <v>42284.545833333330</v>
      </c>
      <c r="K22" s="35"/>
    </row>
    <row r="23" ht="30" customHeight="1">
      <c r="A23" t="s" s="30">
        <v>25</v>
      </c>
      <c r="B23" t="s" s="31">
        <v>2730</v>
      </c>
      <c r="C23" t="s" s="32">
        <v>2731</v>
      </c>
      <c r="D23" t="s" s="32">
        <v>170</v>
      </c>
      <c r="E23" t="s" s="32">
        <v>170</v>
      </c>
      <c r="F23" t="s" s="32">
        <v>30</v>
      </c>
      <c r="G23" t="s" s="30">
        <v>2690</v>
      </c>
      <c r="H23" t="s" s="32">
        <v>80</v>
      </c>
      <c r="I23" s="34">
        <v>42282.579861111109</v>
      </c>
      <c r="J23" s="34">
        <v>42297.542361111111</v>
      </c>
      <c r="K23" s="35"/>
    </row>
    <row r="24" ht="45" customHeight="1">
      <c r="A24" t="s" s="30">
        <v>25</v>
      </c>
      <c r="B24" t="s" s="31">
        <v>2732</v>
      </c>
      <c r="C24" t="s" s="32">
        <v>2733</v>
      </c>
      <c r="D24" t="s" s="32">
        <v>29</v>
      </c>
      <c r="E24" t="s" s="32">
        <v>170</v>
      </c>
      <c r="F24" t="s" s="32">
        <v>30</v>
      </c>
      <c r="G24" t="s" s="30">
        <v>2690</v>
      </c>
      <c r="H24" t="s" s="32">
        <v>80</v>
      </c>
      <c r="I24" s="34">
        <v>42282.571527777778</v>
      </c>
      <c r="J24" s="34">
        <v>42284.476388888892</v>
      </c>
      <c r="K24" s="35"/>
    </row>
    <row r="25" ht="30" customHeight="1">
      <c r="A25" t="s" s="30">
        <v>25</v>
      </c>
      <c r="B25" t="s" s="31">
        <v>2734</v>
      </c>
      <c r="C25" t="s" s="32">
        <v>2735</v>
      </c>
      <c r="D25" t="s" s="32">
        <v>150</v>
      </c>
      <c r="E25" t="s" s="32">
        <v>150</v>
      </c>
      <c r="F25" t="s" s="32">
        <v>30</v>
      </c>
      <c r="G25" t="s" s="30">
        <v>2690</v>
      </c>
      <c r="H25" t="s" s="32">
        <v>80</v>
      </c>
      <c r="I25" s="34">
        <v>42282.445138888892</v>
      </c>
      <c r="J25" s="34">
        <v>42289.129166666666</v>
      </c>
      <c r="K25" s="35"/>
    </row>
    <row r="26" ht="30" customHeight="1">
      <c r="A26" t="s" s="30">
        <v>25</v>
      </c>
      <c r="B26" t="s" s="31">
        <v>2736</v>
      </c>
      <c r="C26" t="s" s="32">
        <v>2737</v>
      </c>
      <c r="D26" t="s" s="32">
        <v>29</v>
      </c>
      <c r="E26" t="s" s="32">
        <v>170</v>
      </c>
      <c r="F26" t="s" s="32">
        <v>30</v>
      </c>
      <c r="G26" t="s" s="30">
        <v>2694</v>
      </c>
      <c r="H26" t="s" s="32">
        <v>2705</v>
      </c>
      <c r="I26" s="34">
        <v>42279.690277777780</v>
      </c>
      <c r="J26" s="34">
        <v>42282.55625</v>
      </c>
      <c r="K26" s="35"/>
    </row>
    <row r="27" ht="15.75" customHeight="1">
      <c r="A27" t="s" s="30">
        <v>25</v>
      </c>
      <c r="B27" t="s" s="31">
        <v>2738</v>
      </c>
      <c r="C27" t="s" s="32">
        <v>2739</v>
      </c>
      <c r="D27" t="s" s="32">
        <v>170</v>
      </c>
      <c r="E27" t="s" s="32">
        <v>170</v>
      </c>
      <c r="F27" t="s" s="32">
        <v>30</v>
      </c>
      <c r="G27" t="s" s="30">
        <v>2690</v>
      </c>
      <c r="H27" t="s" s="32">
        <v>80</v>
      </c>
      <c r="I27" s="34">
        <v>42279.685416666667</v>
      </c>
      <c r="J27" s="34">
        <v>42297.636805555558</v>
      </c>
      <c r="K27" s="35"/>
    </row>
    <row r="28" ht="15.75" customHeight="1">
      <c r="A28" t="s" s="30">
        <v>25</v>
      </c>
      <c r="B28" t="s" s="31">
        <v>2740</v>
      </c>
      <c r="C28" t="s" s="32">
        <v>2741</v>
      </c>
      <c r="D28" t="s" s="32">
        <v>150</v>
      </c>
      <c r="E28" t="s" s="32">
        <v>150</v>
      </c>
      <c r="F28" t="s" s="32">
        <v>30</v>
      </c>
      <c r="G28" t="s" s="30">
        <v>2690</v>
      </c>
      <c r="H28" t="s" s="32">
        <v>80</v>
      </c>
      <c r="I28" s="34">
        <v>42277.713888888888</v>
      </c>
      <c r="J28" s="34">
        <v>42283.428472222222</v>
      </c>
      <c r="K28" s="35"/>
    </row>
    <row r="29" ht="45" customHeight="1">
      <c r="A29" t="s" s="30">
        <v>25</v>
      </c>
      <c r="B29" t="s" s="31">
        <v>2742</v>
      </c>
      <c r="C29" t="s" s="32">
        <v>2743</v>
      </c>
      <c r="D29" t="s" s="32">
        <v>50</v>
      </c>
      <c r="E29" t="s" s="32">
        <v>50</v>
      </c>
      <c r="F29" t="s" s="32">
        <v>30</v>
      </c>
      <c r="G29" t="s" s="30">
        <v>2690</v>
      </c>
      <c r="H29" t="s" s="32">
        <v>2705</v>
      </c>
      <c r="I29" s="34">
        <v>42277.566666666666</v>
      </c>
      <c r="J29" s="34">
        <v>42278.460416666669</v>
      </c>
      <c r="K29" s="35"/>
    </row>
    <row r="30" ht="30" customHeight="1">
      <c r="A30" t="s" s="30">
        <v>25</v>
      </c>
      <c r="B30" t="s" s="31">
        <v>2744</v>
      </c>
      <c r="C30" t="s" s="32">
        <v>2745</v>
      </c>
      <c r="D30" t="s" s="32">
        <v>150</v>
      </c>
      <c r="E30" t="s" s="32">
        <v>150</v>
      </c>
      <c r="F30" t="s" s="32">
        <v>30</v>
      </c>
      <c r="G30" t="s" s="30">
        <v>2690</v>
      </c>
      <c r="H30" t="s" s="32">
        <v>80</v>
      </c>
      <c r="I30" s="34">
        <v>42276.629861111112</v>
      </c>
      <c r="J30" s="34">
        <v>42283.432638888888</v>
      </c>
      <c r="K30" s="35"/>
    </row>
    <row r="31" ht="45" customHeight="1">
      <c r="A31" t="s" s="30">
        <v>25</v>
      </c>
      <c r="B31" t="s" s="31">
        <v>2746</v>
      </c>
      <c r="C31" t="s" s="32">
        <v>2747</v>
      </c>
      <c r="D31" t="s" s="32">
        <v>170</v>
      </c>
      <c r="E31" t="s" s="32">
        <v>170</v>
      </c>
      <c r="F31" t="s" s="32">
        <v>30</v>
      </c>
      <c r="G31" t="s" s="30">
        <v>2690</v>
      </c>
      <c r="H31" t="s" s="32">
        <v>80</v>
      </c>
      <c r="I31" s="34">
        <v>42269.75</v>
      </c>
      <c r="J31" s="34">
        <v>42297.534722222219</v>
      </c>
      <c r="K31" s="35"/>
    </row>
    <row r="32" ht="30" customHeight="1">
      <c r="A32" t="s" s="30">
        <v>25</v>
      </c>
      <c r="B32" t="s" s="31">
        <v>2748</v>
      </c>
      <c r="C32" t="s" s="32">
        <v>2749</v>
      </c>
      <c r="D32" t="s" s="32">
        <v>170</v>
      </c>
      <c r="E32" t="s" s="32">
        <v>170</v>
      </c>
      <c r="F32" t="s" s="32">
        <v>30</v>
      </c>
      <c r="G32" t="s" s="30">
        <v>2690</v>
      </c>
      <c r="H32" t="s" s="32">
        <v>113</v>
      </c>
      <c r="I32" s="34">
        <v>42269.739583333336</v>
      </c>
      <c r="J32" s="34">
        <v>42297.547222222223</v>
      </c>
      <c r="K32" s="35"/>
    </row>
    <row r="33" ht="15.75" customHeight="1">
      <c r="A33" t="s" s="30">
        <v>25</v>
      </c>
      <c r="B33" t="s" s="31">
        <v>2750</v>
      </c>
      <c r="C33" t="s" s="32">
        <v>2751</v>
      </c>
      <c r="D33" t="s" s="32">
        <v>29</v>
      </c>
      <c r="E33" t="s" s="32">
        <v>170</v>
      </c>
      <c r="F33" t="s" s="32">
        <v>30</v>
      </c>
      <c r="G33" t="s" s="30">
        <v>2690</v>
      </c>
      <c r="H33" t="s" s="32">
        <v>80</v>
      </c>
      <c r="I33" s="34">
        <v>42269.723611111112</v>
      </c>
      <c r="J33" s="34">
        <v>42284.496527777781</v>
      </c>
      <c r="K33" s="35"/>
    </row>
    <row r="34" ht="15.75" customHeight="1">
      <c r="A34" t="s" s="30">
        <v>25</v>
      </c>
      <c r="B34" t="s" s="31">
        <v>2752</v>
      </c>
      <c r="C34" t="s" s="32">
        <v>2753</v>
      </c>
      <c r="D34" t="s" s="32">
        <v>170</v>
      </c>
      <c r="E34" t="s" s="32">
        <v>170</v>
      </c>
      <c r="F34" t="s" s="32">
        <v>30</v>
      </c>
      <c r="G34" t="s" s="30">
        <v>2690</v>
      </c>
      <c r="H34" t="s" s="32">
        <v>80</v>
      </c>
      <c r="I34" s="34">
        <v>42269.569444444445</v>
      </c>
      <c r="J34" s="34">
        <v>42279.456944444442</v>
      </c>
      <c r="K34" s="35"/>
    </row>
    <row r="35" ht="30" customHeight="1">
      <c r="A35" t="s" s="30">
        <v>25</v>
      </c>
      <c r="B35" t="s" s="31">
        <v>2754</v>
      </c>
      <c r="C35" t="s" s="32">
        <v>2755</v>
      </c>
      <c r="D35" t="s" s="32">
        <v>170</v>
      </c>
      <c r="E35" t="s" s="32">
        <v>170</v>
      </c>
      <c r="F35" t="s" s="32">
        <v>30</v>
      </c>
      <c r="G35" t="s" s="30">
        <v>2694</v>
      </c>
      <c r="H35" t="s" s="32">
        <v>80</v>
      </c>
      <c r="I35" s="34">
        <v>42269.540972222225</v>
      </c>
      <c r="J35" s="34">
        <v>42278.575</v>
      </c>
      <c r="K35" s="35"/>
    </row>
    <row r="36" ht="15.75" customHeight="1">
      <c r="A36" t="s" s="30">
        <v>25</v>
      </c>
      <c r="B36" t="s" s="31">
        <v>2756</v>
      </c>
      <c r="C36" t="s" s="32">
        <v>2757</v>
      </c>
      <c r="D36" t="s" s="32">
        <v>170</v>
      </c>
      <c r="E36" t="s" s="32">
        <v>170</v>
      </c>
      <c r="F36" t="s" s="32">
        <v>30</v>
      </c>
      <c r="G36" t="s" s="30">
        <v>2694</v>
      </c>
      <c r="H36" t="s" s="32">
        <v>113</v>
      </c>
      <c r="I36" s="34">
        <v>42269.526388888888</v>
      </c>
      <c r="J36" s="34">
        <v>42278.379166666666</v>
      </c>
      <c r="K36" s="35"/>
    </row>
    <row r="37" ht="15.75" customHeight="1">
      <c r="A37" t="s" s="30">
        <v>25</v>
      </c>
      <c r="B37" t="s" s="31">
        <v>2758</v>
      </c>
      <c r="C37" t="s" s="32">
        <v>2759</v>
      </c>
      <c r="D37" t="s" s="32">
        <v>170</v>
      </c>
      <c r="E37" t="s" s="32">
        <v>170</v>
      </c>
      <c r="F37" t="s" s="32">
        <v>30</v>
      </c>
      <c r="G37" t="s" s="30">
        <v>2694</v>
      </c>
      <c r="H37" t="s" s="32">
        <v>80</v>
      </c>
      <c r="I37" s="34">
        <v>42269.521527777775</v>
      </c>
      <c r="J37" s="34">
        <v>42284.529166666667</v>
      </c>
      <c r="K37" s="35"/>
    </row>
    <row r="38" ht="30" customHeight="1">
      <c r="A38" t="s" s="30">
        <v>25</v>
      </c>
      <c r="B38" t="s" s="31">
        <v>2760</v>
      </c>
      <c r="C38" t="s" s="32">
        <v>2761</v>
      </c>
      <c r="D38" t="s" s="32">
        <v>170</v>
      </c>
      <c r="E38" t="s" s="32">
        <v>170</v>
      </c>
      <c r="F38" t="s" s="32">
        <v>30</v>
      </c>
      <c r="G38" t="s" s="30">
        <v>2694</v>
      </c>
      <c r="H38" t="s" s="32">
        <v>80</v>
      </c>
      <c r="I38" s="34">
        <v>42269.518055555556</v>
      </c>
      <c r="J38" s="34">
        <v>42283.420833333330</v>
      </c>
      <c r="K38" s="35"/>
    </row>
    <row r="39" ht="30" customHeight="1">
      <c r="A39" t="s" s="30">
        <v>25</v>
      </c>
      <c r="B39" t="s" s="31">
        <v>2762</v>
      </c>
      <c r="C39" t="s" s="32">
        <v>2763</v>
      </c>
      <c r="D39" t="s" s="32">
        <v>170</v>
      </c>
      <c r="E39" t="s" s="32">
        <v>170</v>
      </c>
      <c r="F39" t="s" s="32">
        <v>30</v>
      </c>
      <c r="G39" t="s" s="30">
        <v>2690</v>
      </c>
      <c r="H39" t="s" s="32">
        <v>80</v>
      </c>
      <c r="I39" s="34">
        <v>42269.502083333333</v>
      </c>
      <c r="J39" s="34">
        <v>42297.172916666670</v>
      </c>
      <c r="K39" s="35"/>
    </row>
    <row r="40" ht="15.75" customHeight="1">
      <c r="A40" t="s" s="30">
        <v>25</v>
      </c>
      <c r="B40" t="s" s="31">
        <v>2764</v>
      </c>
      <c r="C40" t="s" s="32">
        <v>2765</v>
      </c>
      <c r="D40" t="s" s="32">
        <v>170</v>
      </c>
      <c r="E40" t="s" s="32">
        <v>170</v>
      </c>
      <c r="F40" t="s" s="32">
        <v>30</v>
      </c>
      <c r="G40" t="s" s="30">
        <v>2690</v>
      </c>
      <c r="H40" t="s" s="32">
        <v>80</v>
      </c>
      <c r="I40" s="34">
        <v>42269.483333333330</v>
      </c>
      <c r="J40" s="34">
        <v>42279.651388888888</v>
      </c>
      <c r="K40" s="35"/>
    </row>
    <row r="41" ht="30" customHeight="1">
      <c r="A41" t="s" s="30">
        <v>25</v>
      </c>
      <c r="B41" t="s" s="31">
        <v>2766</v>
      </c>
      <c r="C41" t="s" s="32">
        <v>2767</v>
      </c>
      <c r="D41" t="s" s="32">
        <v>150</v>
      </c>
      <c r="E41" t="s" s="32">
        <v>150</v>
      </c>
      <c r="F41" t="s" s="32">
        <v>30</v>
      </c>
      <c r="G41" t="s" s="30">
        <v>2694</v>
      </c>
      <c r="H41" t="s" s="32">
        <v>80</v>
      </c>
      <c r="I41" s="34">
        <v>42268.488888888889</v>
      </c>
      <c r="J41" s="34">
        <v>42270.497916666667</v>
      </c>
      <c r="K41" s="35"/>
    </row>
    <row r="42" ht="15.75" customHeight="1">
      <c r="A42" t="s" s="30">
        <v>25</v>
      </c>
      <c r="B42" t="s" s="31">
        <v>2768</v>
      </c>
      <c r="C42" t="s" s="32">
        <v>2769</v>
      </c>
      <c r="D42" t="s" s="32">
        <v>170</v>
      </c>
      <c r="E42" t="s" s="32">
        <v>170</v>
      </c>
      <c r="F42" t="s" s="32">
        <v>30</v>
      </c>
      <c r="G42" t="s" s="30">
        <v>2694</v>
      </c>
      <c r="H42" t="s" s="32">
        <v>2705</v>
      </c>
      <c r="I42" s="34">
        <v>42265.700694444444</v>
      </c>
      <c r="J42" s="34">
        <v>42269.523611111108</v>
      </c>
      <c r="K42" s="35"/>
    </row>
    <row r="43" ht="30" customHeight="1">
      <c r="A43" t="s" s="30">
        <v>25</v>
      </c>
      <c r="B43" t="s" s="31">
        <v>2770</v>
      </c>
      <c r="C43" t="s" s="32">
        <v>2771</v>
      </c>
      <c r="D43" t="s" s="32">
        <v>102</v>
      </c>
      <c r="E43" t="s" s="32">
        <v>102</v>
      </c>
      <c r="F43" t="s" s="32">
        <v>30</v>
      </c>
      <c r="G43" t="s" s="30">
        <v>2690</v>
      </c>
      <c r="H43" t="s" s="32">
        <v>80</v>
      </c>
      <c r="I43" s="34">
        <v>42265.134722222225</v>
      </c>
      <c r="J43" s="34">
        <v>42277.095138888886</v>
      </c>
      <c r="K43" s="35"/>
    </row>
    <row r="44" ht="30" customHeight="1">
      <c r="A44" t="s" s="30">
        <v>25</v>
      </c>
      <c r="B44" t="s" s="31">
        <v>2772</v>
      </c>
      <c r="C44" t="s" s="32">
        <v>2773</v>
      </c>
      <c r="D44" t="s" s="32">
        <v>143</v>
      </c>
      <c r="E44" t="s" s="32">
        <v>143</v>
      </c>
      <c r="F44" t="s" s="32">
        <v>30</v>
      </c>
      <c r="G44" t="s" s="30">
        <v>2690</v>
      </c>
      <c r="H44" t="s" s="32">
        <v>80</v>
      </c>
      <c r="I44" s="34">
        <v>42258.5125</v>
      </c>
      <c r="J44" s="34">
        <v>42270.49375</v>
      </c>
      <c r="K44" s="35"/>
    </row>
    <row r="45" ht="15.75" customHeight="1">
      <c r="A45" t="s" s="30">
        <v>25</v>
      </c>
      <c r="B45" t="s" s="31">
        <v>2774</v>
      </c>
      <c r="C45" t="s" s="32">
        <v>2775</v>
      </c>
      <c r="D45" t="s" s="32">
        <v>29</v>
      </c>
      <c r="E45" t="s" s="32">
        <v>29</v>
      </c>
      <c r="F45" t="s" s="32">
        <v>30</v>
      </c>
      <c r="G45" t="s" s="30">
        <v>2690</v>
      </c>
      <c r="H45" t="s" s="32">
        <v>80</v>
      </c>
      <c r="I45" s="34">
        <v>42255.624305555553</v>
      </c>
      <c r="J45" s="34">
        <v>42256.430555555555</v>
      </c>
      <c r="K45" s="35"/>
    </row>
    <row r="46" ht="15.75" customHeight="1">
      <c r="A46" t="s" s="30">
        <v>25</v>
      </c>
      <c r="B46" t="s" s="31">
        <v>2776</v>
      </c>
      <c r="C46" t="s" s="32">
        <v>2777</v>
      </c>
      <c r="D46" t="s" s="32">
        <v>99</v>
      </c>
      <c r="E46" t="s" s="32">
        <v>102</v>
      </c>
      <c r="F46" t="s" s="32">
        <v>30</v>
      </c>
      <c r="G46" t="s" s="30">
        <v>2690</v>
      </c>
      <c r="H46" t="s" s="32">
        <v>80</v>
      </c>
      <c r="I46" s="34">
        <v>42254.275694444441</v>
      </c>
      <c r="J46" s="34">
        <v>42312.445833333331</v>
      </c>
      <c r="K46" s="35"/>
    </row>
    <row r="47" ht="15.75" customHeight="1">
      <c r="A47" t="s" s="30">
        <v>25</v>
      </c>
      <c r="B47" t="s" s="31">
        <v>2778</v>
      </c>
      <c r="C47" t="s" s="32">
        <v>2779</v>
      </c>
      <c r="D47" t="s" s="32">
        <v>354</v>
      </c>
      <c r="E47" t="s" s="32">
        <v>354</v>
      </c>
      <c r="F47" t="s" s="32">
        <v>30</v>
      </c>
      <c r="G47" t="s" s="30">
        <v>2690</v>
      </c>
      <c r="H47" t="s" s="32">
        <v>80</v>
      </c>
      <c r="I47" s="34">
        <v>42249.41875</v>
      </c>
      <c r="J47" s="34">
        <v>42249.817361111112</v>
      </c>
      <c r="K47" s="35"/>
    </row>
    <row r="48" ht="15.75" customHeight="1">
      <c r="A48" t="s" s="30">
        <v>25</v>
      </c>
      <c r="B48" t="s" s="31">
        <v>2780</v>
      </c>
      <c r="C48" t="s" s="32">
        <v>2781</v>
      </c>
      <c r="D48" t="s" s="32">
        <v>143</v>
      </c>
      <c r="E48" t="s" s="32">
        <v>102</v>
      </c>
      <c r="F48" t="s" s="32">
        <v>30</v>
      </c>
      <c r="G48" t="s" s="30">
        <v>2690</v>
      </c>
      <c r="H48" t="s" s="32">
        <v>80</v>
      </c>
      <c r="I48" s="34">
        <v>42244.182638888888</v>
      </c>
      <c r="J48" s="34">
        <v>42258.525694444441</v>
      </c>
      <c r="K48" s="35"/>
    </row>
    <row r="49" ht="30" customHeight="1">
      <c r="A49" t="s" s="30">
        <v>25</v>
      </c>
      <c r="B49" t="s" s="31">
        <v>2782</v>
      </c>
      <c r="C49" t="s" s="32">
        <v>2783</v>
      </c>
      <c r="D49" t="s" s="32">
        <v>102</v>
      </c>
      <c r="E49" t="s" s="32">
        <v>102</v>
      </c>
      <c r="F49" t="s" s="32">
        <v>30</v>
      </c>
      <c r="G49" t="s" s="30">
        <v>2690</v>
      </c>
      <c r="H49" t="s" s="32">
        <v>80</v>
      </c>
      <c r="I49" s="34">
        <v>42244.111805555556</v>
      </c>
      <c r="J49" s="34">
        <v>42258.526388888888</v>
      </c>
      <c r="K49" s="35"/>
    </row>
    <row r="50" ht="15.75" customHeight="1">
      <c r="A50" t="s" s="30">
        <v>25</v>
      </c>
      <c r="B50" t="s" s="31">
        <v>2784</v>
      </c>
      <c r="C50" t="s" s="32">
        <v>2785</v>
      </c>
      <c r="D50" t="s" s="32">
        <v>143</v>
      </c>
      <c r="E50" t="s" s="32">
        <v>143</v>
      </c>
      <c r="F50" t="s" s="32">
        <v>30</v>
      </c>
      <c r="G50" t="s" s="30">
        <v>2694</v>
      </c>
      <c r="H50" t="s" s="32">
        <v>80</v>
      </c>
      <c r="I50" s="34">
        <v>42243.60625</v>
      </c>
      <c r="J50" s="34">
        <v>42249.384027777778</v>
      </c>
      <c r="K50" s="35"/>
    </row>
    <row r="51" ht="30" customHeight="1">
      <c r="A51" t="s" s="30">
        <v>25</v>
      </c>
      <c r="B51" t="s" s="31">
        <v>2786</v>
      </c>
      <c r="C51" t="s" s="32">
        <v>2787</v>
      </c>
      <c r="D51" t="s" s="32">
        <v>143</v>
      </c>
      <c r="E51" t="s" s="32">
        <v>102</v>
      </c>
      <c r="F51" t="s" s="32">
        <v>30</v>
      </c>
      <c r="G51" t="s" s="30">
        <v>2690</v>
      </c>
      <c r="H51" t="s" s="32">
        <v>2788</v>
      </c>
      <c r="I51" s="34">
        <v>42242.1</v>
      </c>
      <c r="J51" s="34">
        <v>42244.240277777775</v>
      </c>
      <c r="K51" s="35"/>
    </row>
    <row r="52" ht="15.75" customHeight="1">
      <c r="A52" t="s" s="30">
        <v>25</v>
      </c>
      <c r="B52" t="s" s="31">
        <v>2789</v>
      </c>
      <c r="C52" t="s" s="32">
        <v>2790</v>
      </c>
      <c r="D52" t="s" s="32">
        <v>143</v>
      </c>
      <c r="E52" t="s" s="32">
        <v>50</v>
      </c>
      <c r="F52" t="s" s="32">
        <v>30</v>
      </c>
      <c r="G52" t="s" s="30">
        <v>2690</v>
      </c>
      <c r="H52" t="s" s="32">
        <v>80</v>
      </c>
      <c r="I52" s="34">
        <v>42241.696527777778</v>
      </c>
      <c r="J52" s="34">
        <v>42258.527083333334</v>
      </c>
      <c r="K52" s="35"/>
    </row>
    <row r="53" ht="30" customHeight="1">
      <c r="A53" t="s" s="30">
        <v>25</v>
      </c>
      <c r="B53" t="s" s="31">
        <v>2791</v>
      </c>
      <c r="C53" t="s" s="32">
        <v>2792</v>
      </c>
      <c r="D53" t="s" s="32">
        <v>246</v>
      </c>
      <c r="E53" t="s" s="32">
        <v>246</v>
      </c>
      <c r="F53" t="s" s="32">
        <v>30</v>
      </c>
      <c r="G53" t="s" s="30">
        <v>2690</v>
      </c>
      <c r="H53" t="s" s="32">
        <v>80</v>
      </c>
      <c r="I53" s="34">
        <v>42240.499305555553</v>
      </c>
      <c r="J53" s="34">
        <v>42258.527083333334</v>
      </c>
      <c r="K53" s="35"/>
    </row>
    <row r="54" ht="30" customHeight="1">
      <c r="A54" t="s" s="30">
        <v>25</v>
      </c>
      <c r="B54" t="s" s="31">
        <v>2793</v>
      </c>
      <c r="C54" t="s" s="32">
        <v>2794</v>
      </c>
      <c r="D54" t="s" s="32">
        <v>246</v>
      </c>
      <c r="E54" t="s" s="32">
        <v>246</v>
      </c>
      <c r="F54" t="s" s="32">
        <v>30</v>
      </c>
      <c r="G54" t="s" s="30">
        <v>2690</v>
      </c>
      <c r="H54" t="s" s="32">
        <v>80</v>
      </c>
      <c r="I54" s="34">
        <v>42240.481944444444</v>
      </c>
      <c r="J54" s="34">
        <v>42258.527083333334</v>
      </c>
      <c r="K54" s="35"/>
    </row>
    <row r="55" ht="30" customHeight="1">
      <c r="A55" t="s" s="30">
        <v>25</v>
      </c>
      <c r="B55" t="s" s="31">
        <v>2795</v>
      </c>
      <c r="C55" t="s" s="32">
        <v>2796</v>
      </c>
      <c r="D55" t="s" s="32">
        <v>2797</v>
      </c>
      <c r="E55" t="s" s="32">
        <v>177</v>
      </c>
      <c r="F55" t="s" s="32">
        <v>30</v>
      </c>
      <c r="G55" t="s" s="30">
        <v>2690</v>
      </c>
      <c r="H55" t="s" s="32">
        <v>80</v>
      </c>
      <c r="I55" s="34">
        <v>42237.508333333331</v>
      </c>
      <c r="J55" s="34">
        <v>42268.54375</v>
      </c>
      <c r="K55" s="35"/>
    </row>
    <row r="56" ht="15.75" customHeight="1">
      <c r="A56" t="s" s="30">
        <v>25</v>
      </c>
      <c r="B56" t="s" s="31">
        <v>2798</v>
      </c>
      <c r="C56" t="s" s="32">
        <v>2799</v>
      </c>
      <c r="D56" t="s" s="32">
        <v>29</v>
      </c>
      <c r="E56" t="s" s="32">
        <v>2800</v>
      </c>
      <c r="F56" t="s" s="32">
        <v>30</v>
      </c>
      <c r="G56" t="s" s="30">
        <v>2690</v>
      </c>
      <c r="H56" t="s" s="32">
        <v>2801</v>
      </c>
      <c r="I56" s="34">
        <v>42235.651388888888</v>
      </c>
      <c r="J56" s="34">
        <v>42258.483333333330</v>
      </c>
      <c r="K56" s="35"/>
    </row>
    <row r="57" ht="15.75" customHeight="1">
      <c r="A57" t="s" s="30">
        <v>25</v>
      </c>
      <c r="B57" t="s" s="31">
        <v>2802</v>
      </c>
      <c r="C57" t="s" s="32">
        <v>2803</v>
      </c>
      <c r="D57" t="s" s="32">
        <v>150</v>
      </c>
      <c r="E57" t="s" s="32">
        <v>150</v>
      </c>
      <c r="F57" t="s" s="32">
        <v>30</v>
      </c>
      <c r="G57" t="s" s="30">
        <v>2690</v>
      </c>
      <c r="H57" t="s" s="32">
        <v>80</v>
      </c>
      <c r="I57" s="34">
        <v>42235.561805555553</v>
      </c>
      <c r="J57" s="34">
        <v>42270.490277777775</v>
      </c>
      <c r="K57" s="35"/>
    </row>
    <row r="58" ht="30" customHeight="1">
      <c r="A58" t="s" s="30">
        <v>25</v>
      </c>
      <c r="B58" t="s" s="31">
        <v>2804</v>
      </c>
      <c r="C58" t="s" s="32">
        <v>2805</v>
      </c>
      <c r="D58" t="s" s="32">
        <v>246</v>
      </c>
      <c r="E58" t="s" s="32">
        <v>246</v>
      </c>
      <c r="F58" t="s" s="32">
        <v>30</v>
      </c>
      <c r="G58" t="s" s="30">
        <v>2690</v>
      </c>
      <c r="H58" t="s" s="32">
        <v>80</v>
      </c>
      <c r="I58" s="34">
        <v>42235.419444444444</v>
      </c>
      <c r="J58" s="34">
        <v>42240.494444444441</v>
      </c>
      <c r="K58" s="35"/>
    </row>
    <row r="59" ht="30" customHeight="1">
      <c r="A59" t="s" s="30">
        <v>25</v>
      </c>
      <c r="B59" t="s" s="31">
        <v>2806</v>
      </c>
      <c r="C59" t="s" s="32">
        <v>2807</v>
      </c>
      <c r="D59" t="s" s="32">
        <v>102</v>
      </c>
      <c r="E59" t="s" s="32">
        <v>102</v>
      </c>
      <c r="F59" t="s" s="32">
        <v>30</v>
      </c>
      <c r="G59" t="s" s="30">
        <v>2690</v>
      </c>
      <c r="H59" t="s" s="32">
        <v>80</v>
      </c>
      <c r="I59" s="34">
        <v>42235.147916666669</v>
      </c>
      <c r="J59" s="34">
        <v>42248.192361111112</v>
      </c>
      <c r="K59" s="35"/>
    </row>
    <row r="60" ht="30" customHeight="1">
      <c r="A60" t="s" s="30">
        <v>25</v>
      </c>
      <c r="B60" t="s" s="31">
        <v>2808</v>
      </c>
      <c r="C60" t="s" s="32">
        <v>2809</v>
      </c>
      <c r="D60" t="s" s="32">
        <v>143</v>
      </c>
      <c r="E60" t="s" s="32">
        <v>102</v>
      </c>
      <c r="F60" t="s" s="32">
        <v>30</v>
      </c>
      <c r="G60" t="s" s="30">
        <v>2690</v>
      </c>
      <c r="H60" t="s" s="32">
        <v>2691</v>
      </c>
      <c r="I60" s="34">
        <v>42235.138888888891</v>
      </c>
      <c r="J60" s="34">
        <v>42241.44375</v>
      </c>
      <c r="K60" s="35"/>
    </row>
    <row r="61" ht="30" customHeight="1">
      <c r="A61" t="s" s="30">
        <v>25</v>
      </c>
      <c r="B61" t="s" s="31">
        <v>2810</v>
      </c>
      <c r="C61" t="s" s="32">
        <v>2811</v>
      </c>
      <c r="D61" t="s" s="32">
        <v>150</v>
      </c>
      <c r="E61" t="s" s="32">
        <v>29</v>
      </c>
      <c r="F61" t="s" s="32">
        <v>30</v>
      </c>
      <c r="G61" t="s" s="30">
        <v>2690</v>
      </c>
      <c r="H61" t="s" s="32">
        <v>80</v>
      </c>
      <c r="I61" s="34">
        <v>42234.654166666667</v>
      </c>
      <c r="J61" s="34">
        <v>42255.625</v>
      </c>
      <c r="K61" s="35"/>
    </row>
    <row r="62" ht="30" customHeight="1">
      <c r="A62" t="s" s="30">
        <v>25</v>
      </c>
      <c r="B62" t="s" s="31">
        <v>2812</v>
      </c>
      <c r="C62" t="s" s="32">
        <v>2813</v>
      </c>
      <c r="D62" t="s" s="32">
        <v>102</v>
      </c>
      <c r="E62" t="s" s="32">
        <v>102</v>
      </c>
      <c r="F62" t="s" s="32">
        <v>30</v>
      </c>
      <c r="G62" t="s" s="30">
        <v>2690</v>
      </c>
      <c r="H62" t="s" s="32">
        <v>2705</v>
      </c>
      <c r="I62" s="34">
        <v>42234.133333333331</v>
      </c>
      <c r="J62" s="34">
        <v>42235.117361111108</v>
      </c>
      <c r="K62" s="35"/>
    </row>
    <row r="63" ht="15.75" customHeight="1">
      <c r="A63" t="s" s="30">
        <v>25</v>
      </c>
      <c r="B63" t="s" s="31">
        <v>2814</v>
      </c>
      <c r="C63" t="s" s="32">
        <v>2815</v>
      </c>
      <c r="D63" t="s" s="32">
        <v>2800</v>
      </c>
      <c r="E63" t="s" s="32">
        <v>2800</v>
      </c>
      <c r="F63" t="s" s="32">
        <v>30</v>
      </c>
      <c r="G63" t="s" s="30">
        <v>2690</v>
      </c>
      <c r="H63" t="s" s="32">
        <v>80</v>
      </c>
      <c r="I63" s="34">
        <v>42233.733333333330</v>
      </c>
      <c r="J63" s="34">
        <v>42235.515277777777</v>
      </c>
      <c r="K63" s="35"/>
    </row>
    <row r="64" ht="15.75" customHeight="1">
      <c r="A64" t="s" s="30">
        <v>25</v>
      </c>
      <c r="B64" t="s" s="31">
        <v>2816</v>
      </c>
      <c r="C64" t="s" s="32">
        <v>2817</v>
      </c>
      <c r="D64" t="s" s="32">
        <v>2818</v>
      </c>
      <c r="E64" t="s" s="32">
        <v>2818</v>
      </c>
      <c r="F64" t="s" s="32">
        <v>30</v>
      </c>
      <c r="G64" t="s" s="30">
        <v>2690</v>
      </c>
      <c r="H64" t="s" s="32">
        <v>80</v>
      </c>
      <c r="I64" s="34">
        <v>42233.698611111111</v>
      </c>
      <c r="J64" s="34">
        <v>42241.4375</v>
      </c>
      <c r="K64" s="35"/>
    </row>
    <row r="65" ht="30" customHeight="1">
      <c r="A65" t="s" s="30">
        <v>25</v>
      </c>
      <c r="B65" t="s" s="31">
        <v>2819</v>
      </c>
      <c r="C65" t="s" s="32">
        <v>2820</v>
      </c>
      <c r="D65" t="s" s="32">
        <v>170</v>
      </c>
      <c r="E65" t="s" s="32">
        <v>246</v>
      </c>
      <c r="F65" t="s" s="32">
        <v>30</v>
      </c>
      <c r="G65" t="s" s="30">
        <v>2690</v>
      </c>
      <c r="H65" t="s" s="32">
        <v>80</v>
      </c>
      <c r="I65" s="34">
        <v>42233.418055555558</v>
      </c>
      <c r="J65" s="34">
        <v>42297.621527777781</v>
      </c>
      <c r="K65" s="35"/>
    </row>
    <row r="66" ht="30" customHeight="1">
      <c r="A66" t="s" s="30">
        <v>25</v>
      </c>
      <c r="B66" t="s" s="31">
        <v>2821</v>
      </c>
      <c r="C66" t="s" s="32">
        <v>2822</v>
      </c>
      <c r="D66" t="s" s="32">
        <v>246</v>
      </c>
      <c r="E66" t="s" s="32">
        <v>246</v>
      </c>
      <c r="F66" t="s" s="32">
        <v>30</v>
      </c>
      <c r="G66" t="s" s="30">
        <v>2690</v>
      </c>
      <c r="H66" t="s" s="32">
        <v>80</v>
      </c>
      <c r="I66" s="34">
        <v>42233.416666666664</v>
      </c>
      <c r="J66" s="34">
        <v>42258.527083333334</v>
      </c>
      <c r="K66" s="35"/>
    </row>
    <row r="67" ht="30" customHeight="1">
      <c r="A67" t="s" s="30">
        <v>25</v>
      </c>
      <c r="B67" t="s" s="31">
        <v>2823</v>
      </c>
      <c r="C67" t="s" s="32">
        <v>2824</v>
      </c>
      <c r="D67" t="s" s="32">
        <v>246</v>
      </c>
      <c r="E67" t="s" s="32">
        <v>246</v>
      </c>
      <c r="F67" t="s" s="32">
        <v>30</v>
      </c>
      <c r="G67" t="s" s="30">
        <v>2690</v>
      </c>
      <c r="H67" t="s" s="32">
        <v>80</v>
      </c>
      <c r="I67" s="34">
        <v>42233.413888888892</v>
      </c>
      <c r="J67" s="34">
        <v>42235.422222222223</v>
      </c>
      <c r="K67" s="35"/>
    </row>
    <row r="68" ht="30" customHeight="1">
      <c r="A68" t="s" s="30">
        <v>25</v>
      </c>
      <c r="B68" t="s" s="31">
        <v>2825</v>
      </c>
      <c r="C68" t="s" s="32">
        <v>2826</v>
      </c>
      <c r="D68" t="s" s="32">
        <v>29</v>
      </c>
      <c r="E68" t="s" s="32">
        <v>246</v>
      </c>
      <c r="F68" t="s" s="32">
        <v>30</v>
      </c>
      <c r="G68" t="s" s="30">
        <v>2690</v>
      </c>
      <c r="H68" t="s" s="32">
        <v>2719</v>
      </c>
      <c r="I68" s="34">
        <v>42233.4125</v>
      </c>
      <c r="J68" s="34">
        <v>42284.530555555553</v>
      </c>
      <c r="K68" s="35"/>
    </row>
    <row r="69" ht="30" customHeight="1">
      <c r="A69" t="s" s="30">
        <v>25</v>
      </c>
      <c r="B69" t="s" s="31">
        <v>2827</v>
      </c>
      <c r="C69" t="s" s="32">
        <v>2828</v>
      </c>
      <c r="D69" t="s" s="32">
        <v>246</v>
      </c>
      <c r="E69" t="s" s="32">
        <v>246</v>
      </c>
      <c r="F69" t="s" s="32">
        <v>30</v>
      </c>
      <c r="G69" t="s" s="30">
        <v>2690</v>
      </c>
      <c r="H69" t="s" s="32">
        <v>80</v>
      </c>
      <c r="I69" s="34">
        <v>42233.410416666666</v>
      </c>
      <c r="J69" s="34">
        <v>42235.420833333330</v>
      </c>
      <c r="K69" s="35"/>
    </row>
    <row r="70" ht="30" customHeight="1">
      <c r="A70" t="s" s="30">
        <v>25</v>
      </c>
      <c r="B70" t="s" s="31">
        <v>2829</v>
      </c>
      <c r="C70" t="s" s="32">
        <v>2830</v>
      </c>
      <c r="D70" t="s" s="32">
        <v>285</v>
      </c>
      <c r="E70" t="s" s="32">
        <v>285</v>
      </c>
      <c r="F70" t="s" s="32">
        <v>30</v>
      </c>
      <c r="G70" t="s" s="30">
        <v>2694</v>
      </c>
      <c r="H70" t="s" s="32">
        <v>2831</v>
      </c>
      <c r="I70" s="34">
        <v>42233.277083333334</v>
      </c>
      <c r="J70" s="34">
        <v>42233.359027777777</v>
      </c>
      <c r="K70" s="35"/>
    </row>
    <row r="71" ht="30" customHeight="1">
      <c r="A71" t="s" s="30">
        <v>25</v>
      </c>
      <c r="B71" t="s" s="31">
        <v>2832</v>
      </c>
      <c r="C71" t="s" s="32">
        <v>2833</v>
      </c>
      <c r="D71" t="s" s="32">
        <v>2818</v>
      </c>
      <c r="E71" t="s" s="32">
        <v>2818</v>
      </c>
      <c r="F71" t="s" s="32">
        <v>30</v>
      </c>
      <c r="G71" t="s" s="30">
        <v>2690</v>
      </c>
      <c r="H71" t="s" s="32">
        <v>80</v>
      </c>
      <c r="I71" s="34">
        <v>42229.75</v>
      </c>
      <c r="J71" s="34">
        <v>42249.45625</v>
      </c>
      <c r="K71" s="35"/>
    </row>
    <row r="72" ht="15.75" customHeight="1">
      <c r="A72" t="s" s="30">
        <v>25</v>
      </c>
      <c r="B72" t="s" s="31">
        <v>2834</v>
      </c>
      <c r="C72" t="s" s="32">
        <v>2835</v>
      </c>
      <c r="D72" t="s" s="32">
        <v>29</v>
      </c>
      <c r="E72" t="s" s="32">
        <v>102</v>
      </c>
      <c r="F72" t="s" s="32">
        <v>30</v>
      </c>
      <c r="G72" t="s" s="30">
        <v>2690</v>
      </c>
      <c r="H72" t="s" s="32">
        <v>80</v>
      </c>
      <c r="I72" s="34">
        <v>42229.147222222222</v>
      </c>
      <c r="J72" s="34">
        <v>42241.385416666664</v>
      </c>
      <c r="K72" s="35"/>
    </row>
    <row r="73" ht="30" customHeight="1">
      <c r="A73" t="s" s="30">
        <v>25</v>
      </c>
      <c r="B73" t="s" s="31">
        <v>2836</v>
      </c>
      <c r="C73" t="s" s="32">
        <v>2837</v>
      </c>
      <c r="D73" t="s" s="32">
        <v>28</v>
      </c>
      <c r="E73" t="s" s="32">
        <v>2838</v>
      </c>
      <c r="F73" t="s" s="32">
        <v>30</v>
      </c>
      <c r="G73" t="s" s="30">
        <v>2690</v>
      </c>
      <c r="H73" t="s" s="32">
        <v>2719</v>
      </c>
      <c r="I73" s="34">
        <v>42228.680555555555</v>
      </c>
      <c r="J73" s="34">
        <v>42303.670833333330</v>
      </c>
      <c r="K73" s="35"/>
    </row>
    <row r="74" ht="30" customHeight="1">
      <c r="A74" t="s" s="30">
        <v>25</v>
      </c>
      <c r="B74" t="s" s="31">
        <v>2839</v>
      </c>
      <c r="C74" t="s" s="32">
        <v>2840</v>
      </c>
      <c r="D74" t="s" s="32">
        <v>2841</v>
      </c>
      <c r="E74" t="s" s="32">
        <v>2841</v>
      </c>
      <c r="F74" t="s" s="32">
        <v>30</v>
      </c>
      <c r="G74" t="s" s="30">
        <v>2694</v>
      </c>
      <c r="H74" t="s" s="32">
        <v>80</v>
      </c>
      <c r="I74" s="34">
        <v>42228.618055555555</v>
      </c>
      <c r="J74" s="34">
        <v>42261.513194444444</v>
      </c>
      <c r="K74" s="35"/>
    </row>
    <row r="75" ht="15.75" customHeight="1">
      <c r="A75" t="s" s="30">
        <v>25</v>
      </c>
      <c r="B75" t="s" s="31">
        <v>2842</v>
      </c>
      <c r="C75" t="s" s="32">
        <v>2843</v>
      </c>
      <c r="D75" t="s" s="32">
        <v>29</v>
      </c>
      <c r="E75" t="s" s="32">
        <v>2841</v>
      </c>
      <c r="F75" t="s" s="32">
        <v>30</v>
      </c>
      <c r="G75" t="s" s="30">
        <v>2690</v>
      </c>
      <c r="H75" t="s" s="32">
        <v>2691</v>
      </c>
      <c r="I75" s="34">
        <v>42228.563194444447</v>
      </c>
      <c r="J75" s="34">
        <v>42228.627083333333</v>
      </c>
      <c r="K75" s="35"/>
    </row>
    <row r="76" ht="15.75" customHeight="1">
      <c r="A76" t="s" s="30">
        <v>25</v>
      </c>
      <c r="B76" t="s" s="31">
        <v>2844</v>
      </c>
      <c r="C76" t="s" s="32">
        <v>2845</v>
      </c>
      <c r="D76" t="s" s="32">
        <v>29</v>
      </c>
      <c r="E76" t="s" s="32">
        <v>2800</v>
      </c>
      <c r="F76" t="s" s="32">
        <v>30</v>
      </c>
      <c r="G76" t="s" s="30">
        <v>2690</v>
      </c>
      <c r="H76" t="s" s="32">
        <v>80</v>
      </c>
      <c r="I76" s="34">
        <v>42227.675</v>
      </c>
      <c r="J76" s="34">
        <v>42229.74375</v>
      </c>
      <c r="K76" s="35"/>
    </row>
    <row r="77" ht="30" customHeight="1">
      <c r="A77" t="s" s="30">
        <v>25</v>
      </c>
      <c r="B77" t="s" s="31">
        <v>2846</v>
      </c>
      <c r="C77" t="s" s="32">
        <v>2847</v>
      </c>
      <c r="D77" t="s" s="32">
        <v>143</v>
      </c>
      <c r="E77" t="s" s="32">
        <v>2818</v>
      </c>
      <c r="F77" t="s" s="32">
        <v>30</v>
      </c>
      <c r="G77" t="s" s="30">
        <v>2690</v>
      </c>
      <c r="H77" t="s" s="32">
        <v>80</v>
      </c>
      <c r="I77" s="34">
        <v>42227.546527777777</v>
      </c>
      <c r="J77" s="34">
        <v>42243.597916666666</v>
      </c>
      <c r="K77" s="35"/>
    </row>
    <row r="78" ht="15.75" customHeight="1">
      <c r="A78" t="s" s="30">
        <v>25</v>
      </c>
      <c r="B78" t="s" s="31">
        <v>2848</v>
      </c>
      <c r="C78" t="s" s="32">
        <v>2849</v>
      </c>
      <c r="D78" t="s" s="32">
        <v>29</v>
      </c>
      <c r="E78" t="s" s="32">
        <v>29</v>
      </c>
      <c r="F78" t="s" s="32">
        <v>30</v>
      </c>
      <c r="G78" t="s" s="30">
        <v>2690</v>
      </c>
      <c r="H78" t="s" s="32">
        <v>2691</v>
      </c>
      <c r="I78" s="34">
        <v>42227.5375</v>
      </c>
      <c r="J78" s="34">
        <v>42236.393055555556</v>
      </c>
      <c r="K78" s="35"/>
    </row>
    <row r="79" ht="45" customHeight="1">
      <c r="A79" t="s" s="30">
        <v>25</v>
      </c>
      <c r="B79" t="s" s="31">
        <v>2850</v>
      </c>
      <c r="C79" t="s" s="32">
        <v>2851</v>
      </c>
      <c r="D79" t="s" s="32">
        <v>78</v>
      </c>
      <c r="E79" t="s" s="32">
        <v>102</v>
      </c>
      <c r="F79" t="s" s="32">
        <v>30</v>
      </c>
      <c r="G79" t="s" s="30">
        <v>2690</v>
      </c>
      <c r="H79" t="s" s="32">
        <v>80</v>
      </c>
      <c r="I79" s="34">
        <v>42227.172222222223</v>
      </c>
      <c r="J79" s="34">
        <v>42258.527083333334</v>
      </c>
      <c r="K79" s="35"/>
    </row>
    <row r="80" ht="15.75" customHeight="1">
      <c r="A80" t="s" s="30">
        <v>25</v>
      </c>
      <c r="B80" t="s" s="31">
        <v>2852</v>
      </c>
      <c r="C80" t="s" s="32">
        <v>2853</v>
      </c>
      <c r="D80" t="s" s="32">
        <v>102</v>
      </c>
      <c r="E80" t="s" s="32">
        <v>102</v>
      </c>
      <c r="F80" t="s" s="32">
        <v>30</v>
      </c>
      <c r="G80" t="s" s="30">
        <v>2690</v>
      </c>
      <c r="H80" t="s" s="32">
        <v>80</v>
      </c>
      <c r="I80" s="34">
        <v>42227.093055555553</v>
      </c>
      <c r="J80" s="34">
        <v>42262.075694444444</v>
      </c>
      <c r="K80" s="35"/>
    </row>
    <row r="81" ht="15.75" customHeight="1">
      <c r="A81" t="s" s="30">
        <v>25</v>
      </c>
      <c r="B81" t="s" s="31">
        <v>2854</v>
      </c>
      <c r="C81" t="s" s="32">
        <v>2855</v>
      </c>
      <c r="D81" t="s" s="32">
        <v>2818</v>
      </c>
      <c r="E81" t="s" s="32">
        <v>2818</v>
      </c>
      <c r="F81" t="s" s="32">
        <v>30</v>
      </c>
      <c r="G81" t="s" s="30">
        <v>2690</v>
      </c>
      <c r="H81" t="s" s="32">
        <v>80</v>
      </c>
      <c r="I81" s="34">
        <v>42226.767361111109</v>
      </c>
      <c r="J81" s="34">
        <v>42233.6875</v>
      </c>
      <c r="K81" s="35"/>
    </row>
    <row r="82" ht="15.75" customHeight="1">
      <c r="A82" t="s" s="30">
        <v>25</v>
      </c>
      <c r="B82" t="s" s="31">
        <v>2856</v>
      </c>
      <c r="C82" t="s" s="32">
        <v>2857</v>
      </c>
      <c r="D82" t="s" s="32">
        <v>143</v>
      </c>
      <c r="E82" t="s" s="32">
        <v>2818</v>
      </c>
      <c r="F82" t="s" s="32">
        <v>30</v>
      </c>
      <c r="G82" t="s" s="30">
        <v>2690</v>
      </c>
      <c r="H82" t="s" s="32">
        <v>80</v>
      </c>
      <c r="I82" s="34">
        <v>42226.763888888891</v>
      </c>
      <c r="J82" s="34">
        <v>42258.527083333334</v>
      </c>
      <c r="K82" s="35"/>
    </row>
    <row r="83" ht="15.75" customHeight="1">
      <c r="A83" t="s" s="30">
        <v>25</v>
      </c>
      <c r="B83" t="s" s="31">
        <v>2858</v>
      </c>
      <c r="C83" t="s" s="32">
        <v>2859</v>
      </c>
      <c r="D83" t="s" s="32">
        <v>78</v>
      </c>
      <c r="E83" t="s" s="32">
        <v>2818</v>
      </c>
      <c r="F83" t="s" s="32">
        <v>30</v>
      </c>
      <c r="G83" t="s" s="30">
        <v>2690</v>
      </c>
      <c r="H83" t="s" s="32">
        <v>80</v>
      </c>
      <c r="I83" s="34">
        <v>42226.633333333331</v>
      </c>
      <c r="J83" s="34">
        <v>42258.527083333334</v>
      </c>
      <c r="K83" s="35"/>
    </row>
    <row r="84" ht="15.75" customHeight="1">
      <c r="A84" t="s" s="30">
        <v>25</v>
      </c>
      <c r="B84" t="s" s="31">
        <v>2860</v>
      </c>
      <c r="C84" t="s" s="32">
        <v>2861</v>
      </c>
      <c r="D84" t="s" s="32">
        <v>586</v>
      </c>
      <c r="E84" t="s" s="32">
        <v>2838</v>
      </c>
      <c r="F84" t="s" s="32">
        <v>30</v>
      </c>
      <c r="G84" t="s" s="30">
        <v>2694</v>
      </c>
      <c r="H84" t="s" s="32">
        <v>80</v>
      </c>
      <c r="I84" s="34">
        <v>42226.569444444445</v>
      </c>
      <c r="J84" s="34">
        <v>42236.214583333334</v>
      </c>
      <c r="K84" s="35"/>
    </row>
    <row r="85" ht="15.75" customHeight="1">
      <c r="A85" t="s" s="30">
        <v>25</v>
      </c>
      <c r="B85" t="s" s="31">
        <v>2862</v>
      </c>
      <c r="C85" t="s" s="32">
        <v>2863</v>
      </c>
      <c r="D85" t="s" s="32">
        <v>586</v>
      </c>
      <c r="E85" t="s" s="32">
        <v>2838</v>
      </c>
      <c r="F85" t="s" s="32">
        <v>30</v>
      </c>
      <c r="G85" t="s" s="30">
        <v>2694</v>
      </c>
      <c r="H85" t="s" s="32">
        <v>80</v>
      </c>
      <c r="I85" s="34">
        <v>42226.564583333333</v>
      </c>
      <c r="J85" s="34">
        <v>42236.213888888888</v>
      </c>
      <c r="K85" s="35"/>
    </row>
    <row r="86" ht="30" customHeight="1">
      <c r="A86" t="s" s="30">
        <v>25</v>
      </c>
      <c r="B86" t="s" s="31">
        <v>2864</v>
      </c>
      <c r="C86" t="s" s="32">
        <v>2865</v>
      </c>
      <c r="D86" t="s" s="32">
        <v>29</v>
      </c>
      <c r="E86" t="s" s="32">
        <v>29</v>
      </c>
      <c r="F86" t="s" s="32">
        <v>30</v>
      </c>
      <c r="G86" t="s" s="30">
        <v>2690</v>
      </c>
      <c r="H86" t="s" s="32">
        <v>113</v>
      </c>
      <c r="I86" s="34">
        <v>42221.579861111109</v>
      </c>
      <c r="J86" s="34">
        <v>42222.511805555558</v>
      </c>
      <c r="K86" s="35"/>
    </row>
    <row r="87" ht="15.75" customHeight="1">
      <c r="A87" t="s" s="30">
        <v>25</v>
      </c>
      <c r="B87" t="s" s="31">
        <v>2866</v>
      </c>
      <c r="C87" t="s" s="32">
        <v>2867</v>
      </c>
      <c r="D87" t="s" s="32">
        <v>2800</v>
      </c>
      <c r="E87" t="s" s="32">
        <v>29</v>
      </c>
      <c r="F87" t="s" s="32">
        <v>30</v>
      </c>
      <c r="G87" t="s" s="30">
        <v>2690</v>
      </c>
      <c r="H87" t="s" s="32">
        <v>80</v>
      </c>
      <c r="I87" s="34">
        <v>42221.492361111108</v>
      </c>
      <c r="J87" s="34">
        <v>42242.097916666666</v>
      </c>
      <c r="K87" s="35"/>
    </row>
    <row r="88" ht="15.75" customHeight="1">
      <c r="A88" t="s" s="30">
        <v>25</v>
      </c>
      <c r="B88" t="s" s="31">
        <v>2868</v>
      </c>
      <c r="C88" t="s" s="32">
        <v>2869</v>
      </c>
      <c r="D88" t="s" s="32">
        <v>29</v>
      </c>
      <c r="E88" t="s" s="32">
        <v>29</v>
      </c>
      <c r="F88" t="s" s="32">
        <v>30</v>
      </c>
      <c r="G88" t="s" s="30">
        <v>2690</v>
      </c>
      <c r="H88" t="s" s="32">
        <v>80</v>
      </c>
      <c r="I88" s="34">
        <v>42216.509027777778</v>
      </c>
      <c r="J88" s="34">
        <v>42258.527083333334</v>
      </c>
      <c r="K88" s="35"/>
    </row>
    <row r="89" ht="30" customHeight="1">
      <c r="A89" t="s" s="30">
        <v>25</v>
      </c>
      <c r="B89" t="s" s="31">
        <v>2870</v>
      </c>
      <c r="C89" t="s" s="32">
        <v>2871</v>
      </c>
      <c r="D89" t="s" s="32">
        <v>29</v>
      </c>
      <c r="E89" t="s" s="32">
        <v>29</v>
      </c>
      <c r="F89" t="s" s="32">
        <v>30</v>
      </c>
      <c r="G89" t="s" s="30">
        <v>2690</v>
      </c>
      <c r="H89" t="s" s="32">
        <v>80</v>
      </c>
      <c r="I89" s="34">
        <v>42215.626388888886</v>
      </c>
      <c r="J89" s="34">
        <v>42258.527777777781</v>
      </c>
      <c r="K89" s="35"/>
    </row>
    <row r="90" ht="15.75" customHeight="1">
      <c r="A90" t="s" s="30">
        <v>25</v>
      </c>
      <c r="B90" t="s" s="31">
        <v>2872</v>
      </c>
      <c r="C90" t="s" s="32">
        <v>2873</v>
      </c>
      <c r="D90" t="s" s="32">
        <v>334</v>
      </c>
      <c r="E90" t="s" s="32">
        <v>334</v>
      </c>
      <c r="F90" t="s" s="32">
        <v>30</v>
      </c>
      <c r="G90" t="s" s="30">
        <v>2694</v>
      </c>
      <c r="H90" t="s" s="32">
        <v>80</v>
      </c>
      <c r="I90" s="34">
        <v>42214.382638888892</v>
      </c>
      <c r="J90" s="34">
        <v>42219.213194444441</v>
      </c>
      <c r="K90" s="35"/>
    </row>
    <row r="91" ht="15.75" customHeight="1">
      <c r="A91" t="s" s="30">
        <v>25</v>
      </c>
      <c r="B91" t="s" s="31">
        <v>2874</v>
      </c>
      <c r="C91" t="s" s="32">
        <v>2875</v>
      </c>
      <c r="D91" t="s" s="32">
        <v>569</v>
      </c>
      <c r="E91" t="s" s="32">
        <v>334</v>
      </c>
      <c r="F91" t="s" s="32">
        <v>30</v>
      </c>
      <c r="G91" t="s" s="30">
        <v>2694</v>
      </c>
      <c r="H91" t="s" s="32">
        <v>80</v>
      </c>
      <c r="I91" s="34">
        <v>42213.458333333336</v>
      </c>
      <c r="J91" s="34">
        <v>42213.538194444445</v>
      </c>
      <c r="K91" s="35"/>
    </row>
    <row r="92" ht="30" customHeight="1">
      <c r="A92" t="s" s="30">
        <v>25</v>
      </c>
      <c r="B92" t="s" s="31">
        <v>2876</v>
      </c>
      <c r="C92" t="s" s="32">
        <v>2877</v>
      </c>
      <c r="D92" t="s" s="32">
        <v>333</v>
      </c>
      <c r="E92" t="s" s="32">
        <v>334</v>
      </c>
      <c r="F92" t="s" s="32">
        <v>30</v>
      </c>
      <c r="G92" t="s" s="30">
        <v>2694</v>
      </c>
      <c r="H92" t="s" s="32">
        <v>2788</v>
      </c>
      <c r="I92" s="34">
        <v>42213.363888888889</v>
      </c>
      <c r="J92" s="34">
        <v>42213.530555555553</v>
      </c>
      <c r="K92" s="35"/>
    </row>
    <row r="93" ht="30" customHeight="1">
      <c r="A93" t="s" s="30">
        <v>25</v>
      </c>
      <c r="B93" t="s" s="31">
        <v>2878</v>
      </c>
      <c r="C93" t="s" s="32">
        <v>2879</v>
      </c>
      <c r="D93" t="s" s="32">
        <v>2880</v>
      </c>
      <c r="E93" t="s" s="32">
        <v>334</v>
      </c>
      <c r="F93" t="s" s="32">
        <v>30</v>
      </c>
      <c r="G93" t="s" s="30">
        <v>2694</v>
      </c>
      <c r="H93" t="s" s="32">
        <v>80</v>
      </c>
      <c r="I93" s="34">
        <v>42213.222916666666</v>
      </c>
      <c r="J93" s="34">
        <v>42214.225694444445</v>
      </c>
      <c r="K93" s="35"/>
    </row>
    <row r="94" ht="15.75" customHeight="1">
      <c r="A94" t="s" s="30">
        <v>25</v>
      </c>
      <c r="B94" t="s" s="31">
        <v>2881</v>
      </c>
      <c r="C94" t="s" s="32">
        <v>2882</v>
      </c>
      <c r="D94" t="s" s="32">
        <v>2818</v>
      </c>
      <c r="E94" t="s" s="32">
        <v>29</v>
      </c>
      <c r="F94" t="s" s="32">
        <v>30</v>
      </c>
      <c r="G94" t="s" s="30">
        <v>2690</v>
      </c>
      <c r="H94" t="s" s="32">
        <v>80</v>
      </c>
      <c r="I94" s="34">
        <v>42207.570833333331</v>
      </c>
      <c r="J94" s="34">
        <v>42258.527777777781</v>
      </c>
      <c r="K94" s="35"/>
    </row>
    <row r="95" ht="15.75" customHeight="1">
      <c r="A95" t="s" s="30">
        <v>25</v>
      </c>
      <c r="B95" t="s" s="31">
        <v>2883</v>
      </c>
      <c r="C95" t="s" s="32">
        <v>2884</v>
      </c>
      <c r="D95" t="s" s="32">
        <v>2885</v>
      </c>
      <c r="E95" t="s" s="32">
        <v>391</v>
      </c>
      <c r="F95" t="s" s="32">
        <v>30</v>
      </c>
      <c r="G95" t="s" s="30">
        <v>2694</v>
      </c>
      <c r="H95" t="s" s="32">
        <v>113</v>
      </c>
      <c r="I95" s="34">
        <v>42206.454166666670</v>
      </c>
      <c r="J95" s="34">
        <v>42207.451388888891</v>
      </c>
      <c r="K95" s="35"/>
    </row>
    <row r="96" ht="30" customHeight="1">
      <c r="A96" t="s" s="30">
        <v>25</v>
      </c>
      <c r="B96" t="s" s="31">
        <v>2886</v>
      </c>
      <c r="C96" t="s" s="32">
        <v>2887</v>
      </c>
      <c r="D96" t="s" s="32">
        <v>2888</v>
      </c>
      <c r="E96" t="s" s="32">
        <v>500</v>
      </c>
      <c r="F96" t="s" s="32">
        <v>30</v>
      </c>
      <c r="G96" t="s" s="30">
        <v>2694</v>
      </c>
      <c r="H96" t="s" s="32">
        <v>80</v>
      </c>
      <c r="I96" s="34">
        <v>42163.398611111108</v>
      </c>
      <c r="J96" s="34">
        <v>42214.547222222223</v>
      </c>
      <c r="K96" s="35"/>
    </row>
    <row r="97" ht="15.75" customHeight="1">
      <c r="A97" t="s" s="30">
        <v>25</v>
      </c>
      <c r="B97" t="s" s="31">
        <v>2889</v>
      </c>
      <c r="C97" t="s" s="32">
        <v>2890</v>
      </c>
      <c r="D97" t="s" s="32">
        <v>2269</v>
      </c>
      <c r="E97" t="s" s="32">
        <v>334</v>
      </c>
      <c r="F97" t="s" s="32">
        <v>30</v>
      </c>
      <c r="G97" t="s" s="30">
        <v>2694</v>
      </c>
      <c r="H97" t="s" s="32">
        <v>80</v>
      </c>
      <c r="I97" s="34">
        <v>42163.195833333331</v>
      </c>
      <c r="J97" s="34">
        <v>42164.438194444447</v>
      </c>
      <c r="K97" s="35"/>
    </row>
    <row r="98" ht="30" customHeight="1">
      <c r="A98" t="s" s="30">
        <v>25</v>
      </c>
      <c r="B98" t="s" s="31">
        <v>2891</v>
      </c>
      <c r="C98" t="s" s="32">
        <v>2892</v>
      </c>
      <c r="D98" t="s" s="32">
        <v>2888</v>
      </c>
      <c r="E98" t="s" s="32">
        <v>500</v>
      </c>
      <c r="F98" t="s" s="32">
        <v>30</v>
      </c>
      <c r="G98" t="s" s="30">
        <v>2694</v>
      </c>
      <c r="H98" t="s" s="32">
        <v>80</v>
      </c>
      <c r="I98" s="34">
        <v>42159.471527777780</v>
      </c>
      <c r="J98" s="34">
        <v>42163.388194444444</v>
      </c>
      <c r="K98" s="35"/>
    </row>
    <row r="99" ht="15.75" customHeight="1">
      <c r="A99" t="s" s="30">
        <v>25</v>
      </c>
      <c r="B99" t="s" s="31">
        <v>2893</v>
      </c>
      <c r="C99" t="s" s="32">
        <v>2894</v>
      </c>
      <c r="D99" t="s" s="32">
        <v>2895</v>
      </c>
      <c r="E99" t="s" s="32">
        <v>334</v>
      </c>
      <c r="F99" t="s" s="32">
        <v>30</v>
      </c>
      <c r="G99" t="s" s="30">
        <v>2694</v>
      </c>
      <c r="H99" t="s" s="32">
        <v>80</v>
      </c>
      <c r="I99" s="34">
        <v>42158.410416666666</v>
      </c>
      <c r="J99" s="34">
        <v>42277.154861111114</v>
      </c>
      <c r="K99" s="35"/>
    </row>
    <row r="100" ht="15.75" customHeight="1">
      <c r="A100" t="s" s="30">
        <v>25</v>
      </c>
      <c r="B100" t="s" s="31">
        <v>2896</v>
      </c>
      <c r="C100" t="s" s="32">
        <v>2897</v>
      </c>
      <c r="D100" t="s" s="32">
        <v>2898</v>
      </c>
      <c r="E100" t="s" s="32">
        <v>373</v>
      </c>
      <c r="F100" t="s" s="32">
        <v>30</v>
      </c>
      <c r="G100" t="s" s="30">
        <v>2694</v>
      </c>
      <c r="H100" t="s" s="32">
        <v>80</v>
      </c>
      <c r="I100" s="34">
        <v>42158.393055555556</v>
      </c>
      <c r="J100" s="34">
        <v>42242.183333333334</v>
      </c>
      <c r="K100" s="35"/>
    </row>
    <row r="101" ht="15.75" customHeight="1">
      <c r="A101" t="s" s="30">
        <v>25</v>
      </c>
      <c r="B101" t="s" s="31">
        <v>2899</v>
      </c>
      <c r="C101" t="s" s="32">
        <v>2900</v>
      </c>
      <c r="D101" t="s" s="32">
        <v>2901</v>
      </c>
      <c r="E101" t="s" s="32">
        <v>500</v>
      </c>
      <c r="F101" t="s" s="32">
        <v>30</v>
      </c>
      <c r="G101" t="s" s="30">
        <v>2690</v>
      </c>
      <c r="H101" t="s" s="32">
        <v>80</v>
      </c>
      <c r="I101" s="34">
        <v>42158.347916666666</v>
      </c>
      <c r="J101" s="34">
        <v>42305.515277777777</v>
      </c>
      <c r="K101" s="35"/>
    </row>
    <row r="102" ht="15.75" customHeight="1">
      <c r="A102" t="s" s="30">
        <v>25</v>
      </c>
      <c r="B102" t="s" s="31">
        <v>2902</v>
      </c>
      <c r="C102" t="s" s="32">
        <v>2903</v>
      </c>
      <c r="D102" t="s" s="32">
        <v>2269</v>
      </c>
      <c r="E102" t="s" s="32">
        <v>391</v>
      </c>
      <c r="F102" t="s" s="32">
        <v>30</v>
      </c>
      <c r="G102" t="s" s="30">
        <v>2694</v>
      </c>
      <c r="H102" t="s" s="32">
        <v>80</v>
      </c>
      <c r="I102" s="34">
        <v>42157.413194444445</v>
      </c>
      <c r="J102" s="34">
        <v>42167.572222222225</v>
      </c>
      <c r="K102" s="35"/>
    </row>
    <row r="103" ht="15.75" customHeight="1">
      <c r="A103" t="s" s="30">
        <v>25</v>
      </c>
      <c r="B103" t="s" s="31">
        <v>2904</v>
      </c>
      <c r="C103" t="s" s="32">
        <v>2905</v>
      </c>
      <c r="D103" t="s" s="32">
        <v>92</v>
      </c>
      <c r="E103" t="s" s="32">
        <v>2906</v>
      </c>
      <c r="F103" t="s" s="32">
        <v>30</v>
      </c>
      <c r="G103" t="s" s="30">
        <v>2690</v>
      </c>
      <c r="H103" t="s" s="32">
        <v>2801</v>
      </c>
      <c r="I103" s="34">
        <v>42152.495833333334</v>
      </c>
      <c r="J103" s="34">
        <v>42159.461805555555</v>
      </c>
      <c r="K103" s="35"/>
    </row>
    <row r="104" ht="30" customHeight="1">
      <c r="A104" t="s" s="30">
        <v>25</v>
      </c>
      <c r="B104" t="s" s="31">
        <v>2907</v>
      </c>
      <c r="C104" t="s" s="32">
        <v>2908</v>
      </c>
      <c r="D104" t="s" s="32">
        <v>160</v>
      </c>
      <c r="E104" t="s" s="32">
        <v>160</v>
      </c>
      <c r="F104" t="s" s="32">
        <v>30</v>
      </c>
      <c r="G104" t="s" s="30">
        <v>2694</v>
      </c>
      <c r="H104" t="s" s="32">
        <v>80</v>
      </c>
      <c r="I104" s="34">
        <v>42149.740277777775</v>
      </c>
      <c r="J104" s="34">
        <v>42151.680555555555</v>
      </c>
      <c r="K104" s="35"/>
    </row>
    <row r="105" ht="30" customHeight="1">
      <c r="A105" t="s" s="30">
        <v>25</v>
      </c>
      <c r="B105" t="s" s="31">
        <v>2909</v>
      </c>
      <c r="C105" t="s" s="32">
        <v>2910</v>
      </c>
      <c r="D105" t="s" s="32">
        <v>160</v>
      </c>
      <c r="E105" t="s" s="32">
        <v>160</v>
      </c>
      <c r="F105" t="s" s="32">
        <v>30</v>
      </c>
      <c r="G105" t="s" s="30">
        <v>2694</v>
      </c>
      <c r="H105" t="s" s="32">
        <v>80</v>
      </c>
      <c r="I105" s="34">
        <v>42149.65625</v>
      </c>
      <c r="J105" s="34">
        <v>42151.680555555555</v>
      </c>
      <c r="K105" s="35"/>
    </row>
    <row r="106" ht="15.75" customHeight="1">
      <c r="A106" t="s" s="30">
        <v>25</v>
      </c>
      <c r="B106" t="s" s="31">
        <v>2911</v>
      </c>
      <c r="C106" t="s" s="32">
        <v>2912</v>
      </c>
      <c r="D106" t="s" s="32">
        <v>486</v>
      </c>
      <c r="E106" t="s" s="32">
        <v>2913</v>
      </c>
      <c r="F106" t="s" s="32">
        <v>223</v>
      </c>
      <c r="G106" t="s" s="30">
        <v>2694</v>
      </c>
      <c r="H106" t="s" s="32">
        <v>80</v>
      </c>
      <c r="I106" s="34">
        <v>42145.343055555553</v>
      </c>
      <c r="J106" s="34">
        <v>42152.366666666669</v>
      </c>
      <c r="K106" s="35"/>
    </row>
    <row r="107" ht="15.75" customHeight="1">
      <c r="A107" t="s" s="30">
        <v>25</v>
      </c>
      <c r="B107" t="s" s="31">
        <v>2914</v>
      </c>
      <c r="C107" t="s" s="32">
        <v>2915</v>
      </c>
      <c r="D107" t="s" s="32">
        <v>519</v>
      </c>
      <c r="E107" t="s" s="32">
        <v>2913</v>
      </c>
      <c r="F107" t="s" s="32">
        <v>223</v>
      </c>
      <c r="G107" t="s" s="30">
        <v>2690</v>
      </c>
      <c r="H107" t="s" s="32">
        <v>80</v>
      </c>
      <c r="I107" s="34">
        <v>42143.461111111108</v>
      </c>
      <c r="J107" s="34">
        <v>42172.280555555553</v>
      </c>
      <c r="K107" s="35"/>
    </row>
    <row r="108" ht="30" customHeight="1">
      <c r="A108" t="s" s="30">
        <v>25</v>
      </c>
      <c r="B108" t="s" s="31">
        <v>2916</v>
      </c>
      <c r="C108" t="s" s="32">
        <v>2917</v>
      </c>
      <c r="D108" t="s" s="32">
        <v>2918</v>
      </c>
      <c r="E108" t="s" s="32">
        <v>385</v>
      </c>
      <c r="F108" t="s" s="32">
        <v>30</v>
      </c>
      <c r="G108" t="s" s="30">
        <v>2690</v>
      </c>
      <c r="H108" t="s" s="32">
        <v>80</v>
      </c>
      <c r="I108" s="34">
        <v>42136.652083333334</v>
      </c>
      <c r="J108" s="34">
        <v>42137.484722222223</v>
      </c>
      <c r="K108" s="35"/>
    </row>
    <row r="109" ht="15.75" customHeight="1">
      <c r="A109" t="s" s="30">
        <v>25</v>
      </c>
      <c r="B109" t="s" s="31">
        <v>2919</v>
      </c>
      <c r="C109" t="s" s="32">
        <v>2920</v>
      </c>
      <c r="D109" t="s" s="32">
        <v>361</v>
      </c>
      <c r="E109" t="s" s="32">
        <v>361</v>
      </c>
      <c r="F109" t="s" s="32">
        <v>30</v>
      </c>
      <c r="G109" t="s" s="30">
        <v>2690</v>
      </c>
      <c r="H109" t="s" s="32">
        <v>80</v>
      </c>
      <c r="I109" s="34">
        <v>42135.536805555559</v>
      </c>
      <c r="J109" s="34">
        <v>42150.174305555556</v>
      </c>
      <c r="K109" s="35"/>
    </row>
    <row r="110" ht="15.75" customHeight="1">
      <c r="A110" t="s" s="30">
        <v>25</v>
      </c>
      <c r="B110" t="s" s="31">
        <v>2921</v>
      </c>
      <c r="C110" t="s" s="32">
        <v>2903</v>
      </c>
      <c r="D110" t="s" s="32">
        <v>2269</v>
      </c>
      <c r="E110" t="s" s="32">
        <v>491</v>
      </c>
      <c r="F110" t="s" s="32">
        <v>30</v>
      </c>
      <c r="G110" t="s" s="30">
        <v>2694</v>
      </c>
      <c r="H110" t="s" s="32">
        <v>80</v>
      </c>
      <c r="I110" s="34">
        <v>42121.440972222219</v>
      </c>
      <c r="J110" s="34">
        <v>42167.572222222225</v>
      </c>
      <c r="K110" s="35"/>
    </row>
    <row r="111" ht="15.75" customHeight="1">
      <c r="A111" t="s" s="30">
        <v>25</v>
      </c>
      <c r="B111" t="s" s="31">
        <v>2922</v>
      </c>
      <c r="C111" t="s" s="32">
        <v>2923</v>
      </c>
      <c r="D111" t="s" s="32">
        <v>102</v>
      </c>
      <c r="E111" t="s" s="32">
        <v>385</v>
      </c>
      <c r="F111" t="s" s="32">
        <v>223</v>
      </c>
      <c r="G111" t="s" s="30">
        <v>2694</v>
      </c>
      <c r="H111" t="s" s="32">
        <v>80</v>
      </c>
      <c r="I111" s="34">
        <v>42104.519444444442</v>
      </c>
      <c r="J111" s="34">
        <v>42137.427777777775</v>
      </c>
      <c r="K111" s="35"/>
    </row>
    <row r="112" ht="30" customHeight="1">
      <c r="A112" t="s" s="30">
        <v>25</v>
      </c>
      <c r="B112" t="s" s="31">
        <v>2924</v>
      </c>
      <c r="C112" t="s" s="32">
        <v>2925</v>
      </c>
      <c r="D112" t="s" s="32">
        <v>2926</v>
      </c>
      <c r="E112" t="s" s="32">
        <v>385</v>
      </c>
      <c r="F112" t="s" s="32">
        <v>223</v>
      </c>
      <c r="G112" t="s" s="30">
        <v>2694</v>
      </c>
      <c r="H112" t="s" s="32">
        <v>80</v>
      </c>
      <c r="I112" s="34">
        <v>42104.518055555556</v>
      </c>
      <c r="J112" s="34">
        <v>42164.205555555556</v>
      </c>
      <c r="K112" s="35"/>
    </row>
    <row r="113" ht="30" customHeight="1">
      <c r="A113" t="s" s="30">
        <v>25</v>
      </c>
      <c r="B113" t="s" s="31">
        <v>2927</v>
      </c>
      <c r="C113" t="s" s="32">
        <v>2928</v>
      </c>
      <c r="D113" t="s" s="32">
        <v>2929</v>
      </c>
      <c r="E113" t="s" s="32">
        <v>385</v>
      </c>
      <c r="F113" t="s" s="32">
        <v>223</v>
      </c>
      <c r="G113" t="s" s="30">
        <v>2690</v>
      </c>
      <c r="H113" t="s" s="32">
        <v>80</v>
      </c>
      <c r="I113" s="34">
        <v>42103.702083333330</v>
      </c>
      <c r="J113" s="34">
        <v>42163.446527777778</v>
      </c>
      <c r="K113" s="35"/>
    </row>
    <row r="114" ht="45" customHeight="1">
      <c r="A114" t="s" s="30">
        <v>25</v>
      </c>
      <c r="B114" t="s" s="31">
        <v>2930</v>
      </c>
      <c r="C114" t="s" s="32">
        <v>2931</v>
      </c>
      <c r="D114" t="s" s="32">
        <v>385</v>
      </c>
      <c r="E114" t="s" s="32">
        <v>385</v>
      </c>
      <c r="F114" t="s" s="32">
        <v>223</v>
      </c>
      <c r="G114" t="s" s="30">
        <v>2694</v>
      </c>
      <c r="H114" t="s" s="32">
        <v>80</v>
      </c>
      <c r="I114" s="34">
        <v>42103.684722222220</v>
      </c>
      <c r="J114" s="34">
        <v>42152.60625</v>
      </c>
      <c r="K114" s="35"/>
    </row>
    <row r="115" ht="30" customHeight="1">
      <c r="A115" t="s" s="30">
        <v>25</v>
      </c>
      <c r="B115" t="s" s="31">
        <v>2932</v>
      </c>
      <c r="C115" t="s" s="32">
        <v>2933</v>
      </c>
      <c r="D115" t="s" s="32">
        <v>2934</v>
      </c>
      <c r="E115" t="s" s="32">
        <v>2935</v>
      </c>
      <c r="F115" t="s" s="32">
        <v>223</v>
      </c>
      <c r="G115" t="s" s="30">
        <v>2690</v>
      </c>
      <c r="H115" t="s" s="32">
        <v>80</v>
      </c>
      <c r="I115" s="34">
        <v>42102.518055555556</v>
      </c>
      <c r="J115" s="34">
        <v>42103.057638888888</v>
      </c>
      <c r="K115" s="35"/>
    </row>
    <row r="116" ht="15.75" customHeight="1">
      <c r="A116" t="s" s="30">
        <v>25</v>
      </c>
      <c r="B116" t="s" s="31">
        <v>2936</v>
      </c>
      <c r="C116" t="s" s="32">
        <v>2937</v>
      </c>
      <c r="D116" t="s" s="32">
        <v>577</v>
      </c>
      <c r="E116" t="s" s="32">
        <v>577</v>
      </c>
      <c r="F116" t="s" s="32">
        <v>30</v>
      </c>
      <c r="G116" t="s" s="30">
        <v>2690</v>
      </c>
      <c r="H116" t="s" s="32">
        <v>2831</v>
      </c>
      <c r="I116" s="34">
        <v>42102.513888888891</v>
      </c>
      <c r="J116" s="34">
        <v>42109.435416666667</v>
      </c>
      <c r="K116" s="35"/>
    </row>
    <row r="117" ht="30" customHeight="1">
      <c r="A117" t="s" s="30">
        <v>25</v>
      </c>
      <c r="B117" t="s" s="31">
        <v>2938</v>
      </c>
      <c r="C117" t="s" s="32">
        <v>2939</v>
      </c>
      <c r="D117" t="s" s="32">
        <v>503</v>
      </c>
      <c r="E117" t="s" s="32">
        <v>366</v>
      </c>
      <c r="F117" t="s" s="32">
        <v>30</v>
      </c>
      <c r="G117" t="s" s="30">
        <v>2694</v>
      </c>
      <c r="H117" t="s" s="32">
        <v>2788</v>
      </c>
      <c r="I117" s="34">
        <v>42101.718055555553</v>
      </c>
      <c r="J117" s="34">
        <v>42220.922222222223</v>
      </c>
      <c r="K117" s="35"/>
    </row>
    <row r="118" ht="15.75" customHeight="1">
      <c r="A118" t="s" s="30">
        <v>25</v>
      </c>
      <c r="B118" t="s" s="31">
        <v>2940</v>
      </c>
      <c r="C118" t="s" s="32">
        <v>2941</v>
      </c>
      <c r="D118" t="s" s="32">
        <v>838</v>
      </c>
      <c r="E118" t="s" s="32">
        <v>620</v>
      </c>
      <c r="F118" t="s" s="32">
        <v>30</v>
      </c>
      <c r="G118" t="s" s="30">
        <v>2694</v>
      </c>
      <c r="H118" t="s" s="32">
        <v>80</v>
      </c>
      <c r="I118" s="34">
        <v>42101.613888888889</v>
      </c>
      <c r="J118" s="34">
        <v>42102.483333333330</v>
      </c>
      <c r="K118" s="35"/>
    </row>
    <row r="119" ht="30" customHeight="1">
      <c r="A119" t="s" s="30">
        <v>25</v>
      </c>
      <c r="B119" t="s" s="31">
        <v>2942</v>
      </c>
      <c r="C119" t="s" s="32">
        <v>2943</v>
      </c>
      <c r="D119" t="s" s="32">
        <v>838</v>
      </c>
      <c r="E119" t="s" s="32">
        <v>46</v>
      </c>
      <c r="F119" t="s" s="32">
        <v>223</v>
      </c>
      <c r="G119" t="s" s="30">
        <v>2694</v>
      </c>
      <c r="H119" t="s" s="32">
        <v>2691</v>
      </c>
      <c r="I119" s="34">
        <v>42101.585416666669</v>
      </c>
      <c r="J119" s="34">
        <v>42101.836111111108</v>
      </c>
      <c r="K119" s="35"/>
    </row>
    <row r="120" ht="15.75" customHeight="1">
      <c r="A120" t="s" s="30">
        <v>25</v>
      </c>
      <c r="B120" t="s" s="31">
        <v>2944</v>
      </c>
      <c r="C120" t="s" s="32">
        <v>2945</v>
      </c>
      <c r="D120" t="s" s="32">
        <v>385</v>
      </c>
      <c r="E120" t="s" s="32">
        <v>671</v>
      </c>
      <c r="F120" t="s" s="32">
        <v>30</v>
      </c>
      <c r="G120" t="s" s="30">
        <v>2694</v>
      </c>
      <c r="H120" t="s" s="32">
        <v>80</v>
      </c>
      <c r="I120" s="34">
        <v>42100.616666666669</v>
      </c>
      <c r="J120" s="34">
        <v>42145.45</v>
      </c>
      <c r="K120" s="35"/>
    </row>
    <row r="121" ht="30" customHeight="1">
      <c r="A121" t="s" s="30">
        <v>25</v>
      </c>
      <c r="B121" t="s" s="31">
        <v>2946</v>
      </c>
      <c r="C121" t="s" s="32">
        <v>2947</v>
      </c>
      <c r="D121" t="s" s="32">
        <v>551</v>
      </c>
      <c r="E121" t="s" s="32">
        <v>551</v>
      </c>
      <c r="F121" t="s" s="32">
        <v>30</v>
      </c>
      <c r="G121" t="s" s="30">
        <v>2690</v>
      </c>
      <c r="H121" t="s" s="32">
        <v>80</v>
      </c>
      <c r="I121" s="34">
        <v>42094.367361111108</v>
      </c>
      <c r="J121" s="34">
        <v>42095.192361111112</v>
      </c>
      <c r="K121" s="35"/>
    </row>
    <row r="122" ht="30" customHeight="1">
      <c r="A122" t="s" s="30">
        <v>25</v>
      </c>
      <c r="B122" t="s" s="31">
        <v>2948</v>
      </c>
      <c r="C122" t="s" s="32">
        <v>2949</v>
      </c>
      <c r="D122" t="s" s="32">
        <v>361</v>
      </c>
      <c r="E122" t="s" s="32">
        <v>46</v>
      </c>
      <c r="F122" t="s" s="32">
        <v>30</v>
      </c>
      <c r="G122" t="s" s="30">
        <v>2690</v>
      </c>
      <c r="H122" t="s" s="32">
        <v>80</v>
      </c>
      <c r="I122" s="34">
        <v>42093.636805555558</v>
      </c>
      <c r="J122" s="34">
        <v>42102.6375</v>
      </c>
      <c r="K122" s="35"/>
    </row>
    <row r="123" ht="45" customHeight="1">
      <c r="A123" t="s" s="30">
        <v>25</v>
      </c>
      <c r="B123" t="s" s="31">
        <v>2950</v>
      </c>
      <c r="C123" t="s" s="32">
        <v>2951</v>
      </c>
      <c r="D123" t="s" s="32">
        <v>551</v>
      </c>
      <c r="E123" t="s" s="32">
        <v>551</v>
      </c>
      <c r="F123" t="s" s="32">
        <v>30</v>
      </c>
      <c r="G123" t="s" s="30">
        <v>2690</v>
      </c>
      <c r="H123" t="s" s="32">
        <v>80</v>
      </c>
      <c r="I123" s="34">
        <v>42093.373611111114</v>
      </c>
      <c r="J123" s="34">
        <v>42095.384722222225</v>
      </c>
      <c r="K123" s="35"/>
    </row>
    <row r="124" ht="30" customHeight="1">
      <c r="A124" t="s" s="30">
        <v>25</v>
      </c>
      <c r="B124" t="s" s="31">
        <v>2952</v>
      </c>
      <c r="C124" t="s" s="32">
        <v>2953</v>
      </c>
      <c r="D124" t="s" s="32">
        <v>2954</v>
      </c>
      <c r="E124" t="s" s="32">
        <v>551</v>
      </c>
      <c r="F124" t="s" s="32">
        <v>30</v>
      </c>
      <c r="G124" t="s" s="30">
        <v>2690</v>
      </c>
      <c r="H124" t="s" s="32">
        <v>80</v>
      </c>
      <c r="I124" s="34">
        <v>42093.329861111109</v>
      </c>
      <c r="J124" s="34">
        <v>42098.936805555553</v>
      </c>
      <c r="K124" s="35"/>
    </row>
    <row r="125" ht="15.75" customHeight="1">
      <c r="A125" t="s" s="30">
        <v>25</v>
      </c>
      <c r="B125" t="s" s="31">
        <v>2955</v>
      </c>
      <c r="C125" t="s" s="32">
        <v>2956</v>
      </c>
      <c r="D125" t="s" s="32">
        <v>491</v>
      </c>
      <c r="E125" t="s" s="32">
        <v>373</v>
      </c>
      <c r="F125" t="s" s="32">
        <v>30</v>
      </c>
      <c r="G125" t="s" s="30">
        <v>2694</v>
      </c>
      <c r="H125" t="s" s="32">
        <v>80</v>
      </c>
      <c r="I125" s="34">
        <v>42090.338194444441</v>
      </c>
      <c r="J125" s="34">
        <v>42121.650694444441</v>
      </c>
      <c r="K125" s="35"/>
    </row>
    <row r="126" ht="15.75" customHeight="1">
      <c r="A126" t="s" s="30">
        <v>25</v>
      </c>
      <c r="B126" t="s" s="31">
        <v>2957</v>
      </c>
      <c r="C126" t="s" s="32">
        <v>2958</v>
      </c>
      <c r="D126" t="s" s="32">
        <v>491</v>
      </c>
      <c r="E126" t="s" s="32">
        <v>373</v>
      </c>
      <c r="F126" t="s" s="32">
        <v>30</v>
      </c>
      <c r="G126" t="s" s="30">
        <v>2694</v>
      </c>
      <c r="H126" t="s" s="32">
        <v>80</v>
      </c>
      <c r="I126" s="34">
        <v>42090.334722222222</v>
      </c>
      <c r="J126" s="34">
        <v>42121.648611111108</v>
      </c>
      <c r="K126" s="35"/>
    </row>
    <row r="127" ht="30" customHeight="1">
      <c r="A127" t="s" s="30">
        <v>25</v>
      </c>
      <c r="B127" t="s" s="31">
        <v>2959</v>
      </c>
      <c r="C127" t="s" s="32">
        <v>2960</v>
      </c>
      <c r="D127" t="s" s="32">
        <v>362</v>
      </c>
      <c r="E127" t="s" s="32">
        <v>394</v>
      </c>
      <c r="F127" t="s" s="32">
        <v>30</v>
      </c>
      <c r="G127" t="s" s="30">
        <v>2690</v>
      </c>
      <c r="H127" t="s" s="32">
        <v>80</v>
      </c>
      <c r="I127" s="34">
        <v>42089.524305555555</v>
      </c>
      <c r="J127" s="34">
        <v>42118.611111111109</v>
      </c>
      <c r="K127" s="35"/>
    </row>
    <row r="128" ht="15.75" customHeight="1">
      <c r="A128" t="s" s="30">
        <v>25</v>
      </c>
      <c r="B128" t="s" s="31">
        <v>2961</v>
      </c>
      <c r="C128" t="s" s="32">
        <v>2962</v>
      </c>
      <c r="D128" t="s" s="32">
        <v>2963</v>
      </c>
      <c r="E128" t="s" s="32">
        <v>2963</v>
      </c>
      <c r="F128" t="s" s="32">
        <v>30</v>
      </c>
      <c r="G128" t="s" s="30">
        <v>2694</v>
      </c>
      <c r="H128" t="s" s="32">
        <v>80</v>
      </c>
      <c r="I128" s="34">
        <v>42088.251388888886</v>
      </c>
      <c r="J128" s="34">
        <v>42090.334027777775</v>
      </c>
      <c r="K128" s="35"/>
    </row>
    <row r="129" ht="15.75" customHeight="1">
      <c r="A129" t="s" s="30">
        <v>25</v>
      </c>
      <c r="B129" t="s" s="31">
        <v>2964</v>
      </c>
      <c r="C129" t="s" s="32">
        <v>2965</v>
      </c>
      <c r="D129" t="s" s="32">
        <v>362</v>
      </c>
      <c r="E129" t="s" s="32">
        <v>362</v>
      </c>
      <c r="F129" t="s" s="32">
        <v>30</v>
      </c>
      <c r="G129" t="s" s="30">
        <v>2690</v>
      </c>
      <c r="H129" t="s" s="32">
        <v>80</v>
      </c>
      <c r="I129" s="34">
        <v>42082.590277777781</v>
      </c>
      <c r="J129" s="34">
        <v>42082.811805555553</v>
      </c>
      <c r="K129" s="35"/>
    </row>
    <row r="130" ht="30" customHeight="1">
      <c r="A130" t="s" s="30">
        <v>25</v>
      </c>
      <c r="B130" t="s" s="31">
        <v>2966</v>
      </c>
      <c r="C130" t="s" s="32">
        <v>2967</v>
      </c>
      <c r="D130" t="s" s="32">
        <v>226</v>
      </c>
      <c r="E130" t="s" s="32">
        <v>509</v>
      </c>
      <c r="F130" t="s" s="32">
        <v>30</v>
      </c>
      <c r="G130" t="s" s="30">
        <v>2694</v>
      </c>
      <c r="H130" t="s" s="32">
        <v>113</v>
      </c>
      <c r="I130" s="34">
        <v>42082.19375</v>
      </c>
      <c r="J130" s="34">
        <v>42082.843055555553</v>
      </c>
      <c r="K130" s="35"/>
    </row>
    <row r="131" ht="30" customHeight="1">
      <c r="A131" t="s" s="30">
        <v>25</v>
      </c>
      <c r="B131" t="s" s="31">
        <v>2968</v>
      </c>
      <c r="C131" t="s" s="32">
        <v>2969</v>
      </c>
      <c r="D131" t="s" s="32">
        <v>491</v>
      </c>
      <c r="E131" t="s" s="32">
        <v>491</v>
      </c>
      <c r="F131" t="s" s="32">
        <v>30</v>
      </c>
      <c r="G131" t="s" s="30">
        <v>2690</v>
      </c>
      <c r="H131" t="s" s="32">
        <v>80</v>
      </c>
      <c r="I131" s="34">
        <v>42079.431944444441</v>
      </c>
      <c r="J131" s="34">
        <v>42095.579166666670</v>
      </c>
      <c r="K131" s="35"/>
    </row>
    <row r="132" ht="30" customHeight="1">
      <c r="A132" t="s" s="30">
        <v>25</v>
      </c>
      <c r="B132" t="s" s="31">
        <v>2970</v>
      </c>
      <c r="C132" t="s" s="32">
        <v>2971</v>
      </c>
      <c r="D132" t="s" s="32">
        <v>2972</v>
      </c>
      <c r="E132" t="s" s="32">
        <v>556</v>
      </c>
      <c r="F132" t="s" s="32">
        <v>30</v>
      </c>
      <c r="G132" t="s" s="30">
        <v>2694</v>
      </c>
      <c r="H132" t="s" s="32">
        <v>2801</v>
      </c>
      <c r="I132" s="34">
        <v>42076.401388888888</v>
      </c>
      <c r="J132" s="34">
        <v>42079.359722222223</v>
      </c>
      <c r="K132" s="35"/>
    </row>
    <row r="133" ht="15.75" customHeight="1">
      <c r="A133" t="s" s="30">
        <v>25</v>
      </c>
      <c r="B133" t="s" s="31">
        <v>2973</v>
      </c>
      <c r="C133" t="s" s="32">
        <v>2974</v>
      </c>
      <c r="D133" t="s" s="32">
        <v>491</v>
      </c>
      <c r="E133" t="s" s="32">
        <v>491</v>
      </c>
      <c r="F133" t="s" s="32">
        <v>30</v>
      </c>
      <c r="G133" t="s" s="30">
        <v>2690</v>
      </c>
      <c r="H133" t="s" s="32">
        <v>80</v>
      </c>
      <c r="I133" s="34">
        <v>42073.226388888892</v>
      </c>
      <c r="J133" s="34">
        <v>42073.459722222222</v>
      </c>
      <c r="K133" s="35"/>
    </row>
    <row r="134" ht="30" customHeight="1">
      <c r="A134" t="s" s="30">
        <v>25</v>
      </c>
      <c r="B134" t="s" s="31">
        <v>2975</v>
      </c>
      <c r="C134" t="s" s="32">
        <v>2976</v>
      </c>
      <c r="D134" t="s" s="32">
        <v>373</v>
      </c>
      <c r="E134" t="s" s="32">
        <v>373</v>
      </c>
      <c r="F134" t="s" s="32">
        <v>30</v>
      </c>
      <c r="G134" t="s" s="30">
        <v>2690</v>
      </c>
      <c r="H134" t="s" s="32">
        <v>80</v>
      </c>
      <c r="I134" s="34">
        <v>42073.225</v>
      </c>
      <c r="J134" s="34">
        <v>42074.185416666667</v>
      </c>
      <c r="K134" s="35"/>
    </row>
    <row r="135" ht="30" customHeight="1">
      <c r="A135" t="s" s="30">
        <v>25</v>
      </c>
      <c r="B135" t="s" s="31">
        <v>2977</v>
      </c>
      <c r="C135" t="s" s="32">
        <v>2978</v>
      </c>
      <c r="D135" t="s" s="32">
        <v>491</v>
      </c>
      <c r="E135" t="s" s="32">
        <v>491</v>
      </c>
      <c r="F135" t="s" s="32">
        <v>30</v>
      </c>
      <c r="G135" t="s" s="30">
        <v>2690</v>
      </c>
      <c r="H135" t="s" s="32">
        <v>80</v>
      </c>
      <c r="I135" s="34">
        <v>42073.224305555559</v>
      </c>
      <c r="J135" s="34">
        <v>42075.663194444445</v>
      </c>
      <c r="K135" s="35"/>
    </row>
    <row r="136" ht="30" customHeight="1">
      <c r="A136" t="s" s="30">
        <v>25</v>
      </c>
      <c r="B136" t="s" s="31">
        <v>2979</v>
      </c>
      <c r="C136" t="s" s="32">
        <v>2980</v>
      </c>
      <c r="D136" t="s" s="32">
        <v>373</v>
      </c>
      <c r="E136" t="s" s="32">
        <v>373</v>
      </c>
      <c r="F136" t="s" s="32">
        <v>30</v>
      </c>
      <c r="G136" t="s" s="30">
        <v>2690</v>
      </c>
      <c r="H136" t="s" s="32">
        <v>80</v>
      </c>
      <c r="I136" s="34">
        <v>42073.222916666666</v>
      </c>
      <c r="J136" s="34">
        <v>42073.4625</v>
      </c>
      <c r="K136" s="35"/>
    </row>
    <row r="137" ht="30" customHeight="1">
      <c r="A137" t="s" s="30">
        <v>25</v>
      </c>
      <c r="B137" t="s" s="31">
        <v>2981</v>
      </c>
      <c r="C137" t="s" s="32">
        <v>2982</v>
      </c>
      <c r="D137" t="s" s="32">
        <v>373</v>
      </c>
      <c r="E137" t="s" s="32">
        <v>373</v>
      </c>
      <c r="F137" t="s" s="32">
        <v>30</v>
      </c>
      <c r="G137" t="s" s="30">
        <v>2690</v>
      </c>
      <c r="H137" t="s" s="32">
        <v>80</v>
      </c>
      <c r="I137" s="34">
        <v>42073.219444444447</v>
      </c>
      <c r="J137" s="34">
        <v>42073.4625</v>
      </c>
      <c r="K137" s="35"/>
    </row>
    <row r="138" ht="30" customHeight="1">
      <c r="A138" t="s" s="30">
        <v>25</v>
      </c>
      <c r="B138" t="s" s="31">
        <v>2983</v>
      </c>
      <c r="C138" t="s" s="32">
        <v>2984</v>
      </c>
      <c r="D138" t="s" s="32">
        <v>491</v>
      </c>
      <c r="E138" t="s" s="32">
        <v>491</v>
      </c>
      <c r="F138" t="s" s="32">
        <v>30</v>
      </c>
      <c r="G138" t="s" s="30">
        <v>2690</v>
      </c>
      <c r="H138" t="s" s="32">
        <v>80</v>
      </c>
      <c r="I138" s="34">
        <v>42073.218055555553</v>
      </c>
      <c r="J138" s="34">
        <v>42073.402777777781</v>
      </c>
      <c r="K138" s="35"/>
    </row>
    <row r="139" ht="30" customHeight="1">
      <c r="A139" t="s" s="30">
        <v>25</v>
      </c>
      <c r="B139" t="s" s="31">
        <v>2985</v>
      </c>
      <c r="C139" t="s" s="32">
        <v>2986</v>
      </c>
      <c r="D139" t="s" s="32">
        <v>373</v>
      </c>
      <c r="E139" t="s" s="32">
        <v>373</v>
      </c>
      <c r="F139" t="s" s="32">
        <v>30</v>
      </c>
      <c r="G139" t="s" s="30">
        <v>2690</v>
      </c>
      <c r="H139" t="s" s="32">
        <v>80</v>
      </c>
      <c r="I139" s="34">
        <v>42073.215972222220</v>
      </c>
      <c r="J139" s="34">
        <v>42074.184722222220</v>
      </c>
      <c r="K139" s="35"/>
    </row>
    <row r="140" ht="15.75" customHeight="1">
      <c r="A140" t="s" s="30">
        <v>25</v>
      </c>
      <c r="B140" t="s" s="31">
        <v>2987</v>
      </c>
      <c r="C140" t="s" s="32">
        <v>2988</v>
      </c>
      <c r="D140" t="s" s="32">
        <v>373</v>
      </c>
      <c r="E140" t="s" s="32">
        <v>373</v>
      </c>
      <c r="F140" t="s" s="32">
        <v>30</v>
      </c>
      <c r="G140" t="s" s="30">
        <v>2690</v>
      </c>
      <c r="H140" t="s" s="32">
        <v>80</v>
      </c>
      <c r="I140" s="34">
        <v>42073.213194444441</v>
      </c>
      <c r="J140" s="34">
        <v>42073.463194444441</v>
      </c>
      <c r="K140" s="35"/>
    </row>
    <row r="141" ht="30" customHeight="1">
      <c r="A141" t="s" s="30">
        <v>25</v>
      </c>
      <c r="B141" t="s" s="31">
        <v>2989</v>
      </c>
      <c r="C141" t="s" s="32">
        <v>2990</v>
      </c>
      <c r="D141" t="s" s="32">
        <v>419</v>
      </c>
      <c r="E141" t="s" s="32">
        <v>2991</v>
      </c>
      <c r="F141" t="s" s="32">
        <v>30</v>
      </c>
      <c r="G141" t="s" s="30">
        <v>2694</v>
      </c>
      <c r="H141" t="s" s="32">
        <v>80</v>
      </c>
      <c r="I141" s="34">
        <v>42072.392361111109</v>
      </c>
      <c r="J141" s="34">
        <v>42072.48125</v>
      </c>
      <c r="K141" s="35"/>
    </row>
    <row r="142" ht="30" customHeight="1">
      <c r="A142" t="s" s="30">
        <v>25</v>
      </c>
      <c r="B142" t="s" s="31">
        <v>2992</v>
      </c>
      <c r="C142" t="s" s="32">
        <v>2993</v>
      </c>
      <c r="D142" t="s" s="32">
        <v>2994</v>
      </c>
      <c r="E142" t="s" s="32">
        <v>491</v>
      </c>
      <c r="F142" t="s" s="32">
        <v>30</v>
      </c>
      <c r="G142" t="s" s="30">
        <v>2694</v>
      </c>
      <c r="H142" t="s" s="32">
        <v>80</v>
      </c>
      <c r="I142" s="34">
        <v>42072.372222222220</v>
      </c>
      <c r="J142" s="34">
        <v>42080.380555555559</v>
      </c>
      <c r="K142" s="35"/>
    </row>
    <row r="143" ht="15.75" customHeight="1">
      <c r="A143" t="s" s="30">
        <v>25</v>
      </c>
      <c r="B143" t="s" s="31">
        <v>2995</v>
      </c>
      <c r="C143" t="s" s="32">
        <v>2996</v>
      </c>
      <c r="D143" t="s" s="32">
        <v>233</v>
      </c>
      <c r="E143" t="s" s="32">
        <v>2963</v>
      </c>
      <c r="F143" t="s" s="32">
        <v>30</v>
      </c>
      <c r="G143" t="s" s="30">
        <v>2694</v>
      </c>
      <c r="H143" t="s" s="32">
        <v>2788</v>
      </c>
      <c r="I143" s="34">
        <v>42072.235416666670</v>
      </c>
      <c r="J143" s="34">
        <v>42076.386111111111</v>
      </c>
      <c r="K143" s="35"/>
    </row>
    <row r="144" ht="30" customHeight="1">
      <c r="A144" t="s" s="30">
        <v>25</v>
      </c>
      <c r="B144" t="s" s="31">
        <v>2997</v>
      </c>
      <c r="C144" t="s" s="32">
        <v>2998</v>
      </c>
      <c r="D144" t="s" s="32">
        <v>2999</v>
      </c>
      <c r="E144" t="s" s="32">
        <v>2999</v>
      </c>
      <c r="F144" t="s" s="32">
        <v>30</v>
      </c>
      <c r="G144" t="s" s="30">
        <v>2690</v>
      </c>
      <c r="H144" t="s" s="32">
        <v>2831</v>
      </c>
      <c r="I144" s="34">
        <v>42068.61875</v>
      </c>
      <c r="J144" s="34">
        <v>42258.528472222220</v>
      </c>
      <c r="K144" s="35"/>
    </row>
    <row r="145" ht="15.75" customHeight="1">
      <c r="A145" t="s" s="30">
        <v>25</v>
      </c>
      <c r="B145" t="s" s="31">
        <v>3000</v>
      </c>
      <c r="C145" t="s" s="32">
        <v>3001</v>
      </c>
      <c r="D145" t="s" s="32">
        <v>519</v>
      </c>
      <c r="E145" t="s" s="32">
        <v>519</v>
      </c>
      <c r="F145" t="s" s="32">
        <v>30</v>
      </c>
      <c r="G145" t="s" s="30">
        <v>2690</v>
      </c>
      <c r="H145" t="s" s="32">
        <v>80</v>
      </c>
      <c r="I145" s="34">
        <v>42068.418055555558</v>
      </c>
      <c r="J145" s="34">
        <v>42179.191666666666</v>
      </c>
      <c r="K145" s="35"/>
    </row>
    <row r="146" ht="15.75" customHeight="1">
      <c r="A146" t="s" s="30">
        <v>25</v>
      </c>
      <c r="B146" t="s" s="31">
        <v>3002</v>
      </c>
      <c r="C146" t="s" s="32">
        <v>3003</v>
      </c>
      <c r="D146" t="s" s="32">
        <v>519</v>
      </c>
      <c r="E146" t="s" s="32">
        <v>519</v>
      </c>
      <c r="F146" t="s" s="32">
        <v>30</v>
      </c>
      <c r="G146" t="s" s="30">
        <v>2690</v>
      </c>
      <c r="H146" t="s" s="32">
        <v>80</v>
      </c>
      <c r="I146" s="34">
        <v>42068.4125</v>
      </c>
      <c r="J146" s="34">
        <v>42179.195833333331</v>
      </c>
      <c r="K146" s="35"/>
    </row>
    <row r="147" ht="30" customHeight="1">
      <c r="A147" t="s" s="30">
        <v>25</v>
      </c>
      <c r="B147" t="s" s="31">
        <v>3004</v>
      </c>
      <c r="C147" t="s" s="32">
        <v>3005</v>
      </c>
      <c r="D147" t="s" s="32">
        <v>604</v>
      </c>
      <c r="E147" t="s" s="32">
        <v>556</v>
      </c>
      <c r="F147" t="s" s="32">
        <v>30</v>
      </c>
      <c r="G147" t="s" s="30">
        <v>2694</v>
      </c>
      <c r="H147" t="s" s="32">
        <v>3006</v>
      </c>
      <c r="I147" s="34">
        <v>42068.359027777777</v>
      </c>
      <c r="J147" s="34">
        <v>42068.3875</v>
      </c>
      <c r="K147" s="35"/>
    </row>
    <row r="148" ht="30" customHeight="1">
      <c r="A148" t="s" s="30">
        <v>25</v>
      </c>
      <c r="B148" t="s" s="31">
        <v>3007</v>
      </c>
      <c r="C148" t="s" s="32">
        <v>3008</v>
      </c>
      <c r="D148" t="s" s="32">
        <v>491</v>
      </c>
      <c r="E148" t="s" s="32">
        <v>491</v>
      </c>
      <c r="F148" t="s" s="32">
        <v>30</v>
      </c>
      <c r="G148" t="s" s="30">
        <v>2690</v>
      </c>
      <c r="H148" t="s" s="32">
        <v>80</v>
      </c>
      <c r="I148" s="34">
        <v>42068.354861111111</v>
      </c>
      <c r="J148" s="34">
        <v>42073.434722222220</v>
      </c>
      <c r="K148" s="35"/>
    </row>
    <row r="149" ht="15.75" customHeight="1">
      <c r="A149" t="s" s="30">
        <v>25</v>
      </c>
      <c r="B149" t="s" s="31">
        <v>3009</v>
      </c>
      <c r="C149" t="s" s="32">
        <v>3010</v>
      </c>
      <c r="D149" t="s" s="32">
        <v>491</v>
      </c>
      <c r="E149" t="s" s="32">
        <v>491</v>
      </c>
      <c r="F149" t="s" s="32">
        <v>30</v>
      </c>
      <c r="G149" t="s" s="30">
        <v>2690</v>
      </c>
      <c r="H149" t="s" s="32">
        <v>80</v>
      </c>
      <c r="I149" s="34">
        <v>42068.347222222219</v>
      </c>
      <c r="J149" s="34">
        <v>42074.366666666669</v>
      </c>
      <c r="K149" s="35"/>
    </row>
    <row r="150" ht="30" customHeight="1">
      <c r="A150" t="s" s="30">
        <v>25</v>
      </c>
      <c r="B150" t="s" s="31">
        <v>3011</v>
      </c>
      <c r="C150" t="s" s="32">
        <v>3012</v>
      </c>
      <c r="D150" t="s" s="32">
        <v>28</v>
      </c>
      <c r="E150" t="s" s="32">
        <v>556</v>
      </c>
      <c r="F150" t="s" s="32">
        <v>30</v>
      </c>
      <c r="G150" t="s" s="30">
        <v>2694</v>
      </c>
      <c r="H150" t="s" s="32">
        <v>2788</v>
      </c>
      <c r="I150" s="34">
        <v>42068.19375</v>
      </c>
      <c r="J150" s="34">
        <v>42068.363194444442</v>
      </c>
      <c r="K150" s="35"/>
    </row>
    <row r="151" ht="15.75" customHeight="1">
      <c r="A151" t="s" s="30">
        <v>25</v>
      </c>
      <c r="B151" t="s" s="31">
        <v>3013</v>
      </c>
      <c r="C151" t="s" s="32">
        <v>3014</v>
      </c>
      <c r="D151" t="s" s="32">
        <v>491</v>
      </c>
      <c r="E151" t="s" s="32">
        <v>491</v>
      </c>
      <c r="F151" t="s" s="32">
        <v>30</v>
      </c>
      <c r="G151" t="s" s="30">
        <v>2690</v>
      </c>
      <c r="H151" t="s" s="32">
        <v>80</v>
      </c>
      <c r="I151" s="34">
        <v>42067.434027777781</v>
      </c>
      <c r="J151" s="34">
        <v>42080.367361111108</v>
      </c>
      <c r="K151" s="35"/>
    </row>
    <row r="152" ht="15.75" customHeight="1">
      <c r="A152" t="s" s="30">
        <v>25</v>
      </c>
      <c r="B152" t="s" s="31">
        <v>3015</v>
      </c>
      <c r="C152" t="s" s="32">
        <v>3016</v>
      </c>
      <c r="D152" t="s" s="32">
        <v>491</v>
      </c>
      <c r="E152" t="s" s="32">
        <v>491</v>
      </c>
      <c r="F152" t="s" s="32">
        <v>30</v>
      </c>
      <c r="G152" t="s" s="30">
        <v>2690</v>
      </c>
      <c r="H152" t="s" s="32">
        <v>80</v>
      </c>
      <c r="I152" s="34">
        <v>42067.415972222225</v>
      </c>
      <c r="J152" s="34">
        <v>42067.438888888886</v>
      </c>
      <c r="K152" s="35"/>
    </row>
    <row r="153" ht="15.75" customHeight="1">
      <c r="A153" t="s" s="30">
        <v>25</v>
      </c>
      <c r="B153" t="s" s="31">
        <v>3017</v>
      </c>
      <c r="C153" t="s" s="32">
        <v>3018</v>
      </c>
      <c r="D153" t="s" s="32">
        <v>491</v>
      </c>
      <c r="E153" t="s" s="32">
        <v>491</v>
      </c>
      <c r="F153" t="s" s="32">
        <v>30</v>
      </c>
      <c r="G153" t="s" s="30">
        <v>2690</v>
      </c>
      <c r="H153" t="s" s="32">
        <v>80</v>
      </c>
      <c r="I153" s="34">
        <v>42067.408333333333</v>
      </c>
      <c r="J153" s="34">
        <v>42067.425</v>
      </c>
      <c r="K153" s="35"/>
    </row>
    <row r="154" ht="30" customHeight="1">
      <c r="A154" t="s" s="30">
        <v>25</v>
      </c>
      <c r="B154" t="s" s="31">
        <v>3019</v>
      </c>
      <c r="C154" t="s" s="32">
        <v>3020</v>
      </c>
      <c r="D154" t="s" s="32">
        <v>551</v>
      </c>
      <c r="E154" t="s" s="32">
        <v>491</v>
      </c>
      <c r="F154" t="s" s="32">
        <v>30</v>
      </c>
      <c r="G154" t="s" s="30">
        <v>2694</v>
      </c>
      <c r="H154" t="s" s="32">
        <v>80</v>
      </c>
      <c r="I154" s="34">
        <v>42067.382638888892</v>
      </c>
      <c r="J154" s="34">
        <v>42069.348611111112</v>
      </c>
      <c r="K154" s="35"/>
    </row>
    <row r="155" ht="15.75" customHeight="1">
      <c r="A155" t="s" s="30">
        <v>25</v>
      </c>
      <c r="B155" t="s" s="31">
        <v>3021</v>
      </c>
      <c r="C155" t="s" s="32">
        <v>3022</v>
      </c>
      <c r="D155" t="s" s="32">
        <v>569</v>
      </c>
      <c r="E155" t="s" s="32">
        <v>3023</v>
      </c>
      <c r="F155" t="s" s="32">
        <v>30</v>
      </c>
      <c r="G155" t="s" s="30">
        <v>2694</v>
      </c>
      <c r="H155" t="s" s="32">
        <v>80</v>
      </c>
      <c r="I155" s="34">
        <v>42067.363194444442</v>
      </c>
      <c r="J155" s="34">
        <v>42096.104861111111</v>
      </c>
      <c r="K155" s="35"/>
    </row>
    <row r="156" ht="30" customHeight="1">
      <c r="A156" t="s" s="30">
        <v>25</v>
      </c>
      <c r="B156" t="s" s="31">
        <v>3024</v>
      </c>
      <c r="C156" t="s" s="32">
        <v>3025</v>
      </c>
      <c r="D156" t="s" s="32">
        <v>548</v>
      </c>
      <c r="E156" t="s" s="32">
        <v>548</v>
      </c>
      <c r="F156" t="s" s="32">
        <v>30</v>
      </c>
      <c r="G156" t="s" s="30">
        <v>2690</v>
      </c>
      <c r="H156" t="s" s="32">
        <v>80</v>
      </c>
      <c r="I156" s="34">
        <v>42067.329166666670</v>
      </c>
      <c r="J156" s="34">
        <v>42067.475694444445</v>
      </c>
      <c r="K156" s="35"/>
    </row>
    <row r="157" ht="15.75" customHeight="1">
      <c r="A157" t="s" s="30">
        <v>25</v>
      </c>
      <c r="B157" t="s" s="31">
        <v>3026</v>
      </c>
      <c r="C157" t="s" s="32">
        <v>3027</v>
      </c>
      <c r="D157" t="s" s="32">
        <v>548</v>
      </c>
      <c r="E157" t="s" s="32">
        <v>548</v>
      </c>
      <c r="F157" t="s" s="32">
        <v>30</v>
      </c>
      <c r="G157" t="s" s="30">
        <v>2690</v>
      </c>
      <c r="H157" t="s" s="32">
        <v>80</v>
      </c>
      <c r="I157" s="34">
        <v>42066.494444444441</v>
      </c>
      <c r="J157" s="34">
        <v>42067.588888888888</v>
      </c>
      <c r="K157" s="35"/>
    </row>
    <row r="158" ht="30" customHeight="1">
      <c r="A158" t="s" s="30">
        <v>25</v>
      </c>
      <c r="B158" t="s" s="31">
        <v>3028</v>
      </c>
      <c r="C158" t="s" s="32">
        <v>3029</v>
      </c>
      <c r="D158" t="s" s="32">
        <v>551</v>
      </c>
      <c r="E158" t="s" s="32">
        <v>491</v>
      </c>
      <c r="F158" t="s" s="32">
        <v>30</v>
      </c>
      <c r="G158" t="s" s="30">
        <v>2690</v>
      </c>
      <c r="H158" t="s" s="32">
        <v>80</v>
      </c>
      <c r="I158" s="34">
        <v>42066.404861111114</v>
      </c>
      <c r="J158" s="34">
        <v>42074.227083333331</v>
      </c>
      <c r="K158" s="35"/>
    </row>
    <row r="159" ht="15.75" customHeight="1">
      <c r="A159" t="s" s="30">
        <v>25</v>
      </c>
      <c r="B159" t="s" s="31">
        <v>3030</v>
      </c>
      <c r="C159" t="s" s="32">
        <v>3031</v>
      </c>
      <c r="D159" t="s" s="32">
        <v>373</v>
      </c>
      <c r="E159" t="s" s="32">
        <v>491</v>
      </c>
      <c r="F159" t="s" s="32">
        <v>30</v>
      </c>
      <c r="G159" t="s" s="30">
        <v>2690</v>
      </c>
      <c r="H159" t="s" s="32">
        <v>80</v>
      </c>
      <c r="I159" s="34">
        <v>42066.372916666667</v>
      </c>
      <c r="J159" s="34">
        <v>42073.209027777775</v>
      </c>
      <c r="K159" s="35"/>
    </row>
    <row r="160" ht="30" customHeight="1">
      <c r="A160" t="s" s="30">
        <v>25</v>
      </c>
      <c r="B160" t="s" s="31">
        <v>3032</v>
      </c>
      <c r="C160" t="s" s="32">
        <v>3033</v>
      </c>
      <c r="D160" t="s" s="32">
        <v>569</v>
      </c>
      <c r="E160" t="s" s="32">
        <v>569</v>
      </c>
      <c r="F160" t="s" s="32">
        <v>30</v>
      </c>
      <c r="G160" t="s" s="30">
        <v>2690</v>
      </c>
      <c r="H160" t="s" s="32">
        <v>80</v>
      </c>
      <c r="I160" s="34">
        <v>42066.365277777775</v>
      </c>
      <c r="J160" s="34">
        <v>42096.108333333330</v>
      </c>
      <c r="K160" s="35"/>
    </row>
    <row r="161" ht="30" customHeight="1">
      <c r="A161" t="s" s="30">
        <v>25</v>
      </c>
      <c r="B161" t="s" s="31">
        <v>3034</v>
      </c>
      <c r="C161" t="s" s="32">
        <v>3035</v>
      </c>
      <c r="D161" t="s" s="32">
        <v>491</v>
      </c>
      <c r="E161" t="s" s="32">
        <v>491</v>
      </c>
      <c r="F161" t="s" s="32">
        <v>30</v>
      </c>
      <c r="G161" t="s" s="30">
        <v>2690</v>
      </c>
      <c r="H161" t="s" s="32">
        <v>80</v>
      </c>
      <c r="I161" s="34">
        <v>42066.363194444442</v>
      </c>
      <c r="J161" s="34">
        <v>42079.424305555556</v>
      </c>
      <c r="K161" s="35"/>
    </row>
    <row r="162" ht="15.75" customHeight="1">
      <c r="A162" t="s" s="30">
        <v>25</v>
      </c>
      <c r="B162" t="s" s="31">
        <v>3036</v>
      </c>
      <c r="C162" t="s" s="32">
        <v>3037</v>
      </c>
      <c r="D162" t="s" s="32">
        <v>2279</v>
      </c>
      <c r="E162" t="s" s="32">
        <v>2991</v>
      </c>
      <c r="F162" t="s" s="32">
        <v>30</v>
      </c>
      <c r="G162" t="s" s="30">
        <v>2694</v>
      </c>
      <c r="H162" t="s" s="32">
        <v>80</v>
      </c>
      <c r="I162" s="34">
        <v>42066.297222222223</v>
      </c>
      <c r="J162" s="34">
        <v>42067.660416666666</v>
      </c>
      <c r="K162" s="35"/>
    </row>
    <row r="163" ht="30" customHeight="1">
      <c r="A163" t="s" s="30">
        <v>25</v>
      </c>
      <c r="B163" t="s" s="31">
        <v>3038</v>
      </c>
      <c r="C163" t="s" s="32">
        <v>3039</v>
      </c>
      <c r="D163" t="s" s="32">
        <v>3023</v>
      </c>
      <c r="E163" t="s" s="32">
        <v>3023</v>
      </c>
      <c r="F163" t="s" s="32">
        <v>30</v>
      </c>
      <c r="G163" t="s" s="30">
        <v>2690</v>
      </c>
      <c r="H163" t="s" s="32">
        <v>80</v>
      </c>
      <c r="I163" s="34">
        <v>42066.155555555553</v>
      </c>
      <c r="J163" s="34">
        <v>42067.172916666670</v>
      </c>
      <c r="K163" s="35"/>
    </row>
    <row r="164" ht="30" customHeight="1">
      <c r="A164" t="s" s="30">
        <v>25</v>
      </c>
      <c r="B164" t="s" s="31">
        <v>3040</v>
      </c>
      <c r="C164" t="s" s="32">
        <v>3041</v>
      </c>
      <c r="D164" t="s" s="32">
        <v>491</v>
      </c>
      <c r="E164" t="s" s="32">
        <v>491</v>
      </c>
      <c r="F164" t="s" s="32">
        <v>30</v>
      </c>
      <c r="G164" t="s" s="30">
        <v>2690</v>
      </c>
      <c r="H164" t="s" s="32">
        <v>80</v>
      </c>
      <c r="I164" s="34">
        <v>42065.634027777778</v>
      </c>
      <c r="J164" s="34">
        <v>42067.228472222225</v>
      </c>
      <c r="K164" s="35"/>
    </row>
    <row r="165" ht="15.75" customHeight="1">
      <c r="A165" t="s" s="30">
        <v>25</v>
      </c>
      <c r="B165" t="s" s="31">
        <v>3042</v>
      </c>
      <c r="C165" t="s" s="32">
        <v>3043</v>
      </c>
      <c r="D165" t="s" s="32">
        <v>491</v>
      </c>
      <c r="E165" t="s" s="32">
        <v>491</v>
      </c>
      <c r="F165" t="s" s="32">
        <v>30</v>
      </c>
      <c r="G165" t="s" s="30">
        <v>2694</v>
      </c>
      <c r="H165" t="s" s="32">
        <v>80</v>
      </c>
      <c r="I165" s="34">
        <v>42065.623611111114</v>
      </c>
      <c r="J165" s="34">
        <v>42121.649305555555</v>
      </c>
      <c r="K165" s="35"/>
    </row>
    <row r="166" ht="30" customHeight="1">
      <c r="A166" t="s" s="30">
        <v>25</v>
      </c>
      <c r="B166" t="s" s="31">
        <v>3044</v>
      </c>
      <c r="C166" t="s" s="32">
        <v>3045</v>
      </c>
      <c r="D166" t="s" s="32">
        <v>548</v>
      </c>
      <c r="E166" t="s" s="32">
        <v>548</v>
      </c>
      <c r="F166" t="s" s="32">
        <v>30</v>
      </c>
      <c r="G166" t="s" s="30">
        <v>2690</v>
      </c>
      <c r="H166" t="s" s="32">
        <v>80</v>
      </c>
      <c r="I166" s="34">
        <v>42065.584722222222</v>
      </c>
      <c r="J166" s="34">
        <v>42067.589583333334</v>
      </c>
      <c r="K166" s="35"/>
    </row>
    <row r="167" ht="30" customHeight="1">
      <c r="A167" t="s" s="30">
        <v>25</v>
      </c>
      <c r="B167" t="s" s="31">
        <v>3046</v>
      </c>
      <c r="C167" t="s" s="32">
        <v>3047</v>
      </c>
      <c r="D167" t="s" s="32">
        <v>373</v>
      </c>
      <c r="E167" t="s" s="32">
        <v>373</v>
      </c>
      <c r="F167" t="s" s="32">
        <v>30</v>
      </c>
      <c r="G167" t="s" s="30">
        <v>2690</v>
      </c>
      <c r="H167" t="s" s="32">
        <v>80</v>
      </c>
      <c r="I167" s="34">
        <v>42065.443055555559</v>
      </c>
      <c r="J167" s="34">
        <v>42069.386805555558</v>
      </c>
      <c r="K167" s="35"/>
    </row>
    <row r="168" ht="30" customHeight="1">
      <c r="A168" t="s" s="30">
        <v>25</v>
      </c>
      <c r="B168" t="s" s="31">
        <v>3048</v>
      </c>
      <c r="C168" t="s" s="32">
        <v>3049</v>
      </c>
      <c r="D168" t="s" s="32">
        <v>569</v>
      </c>
      <c r="E168" t="s" s="32">
        <v>569</v>
      </c>
      <c r="F168" t="s" s="32">
        <v>30</v>
      </c>
      <c r="G168" t="s" s="30">
        <v>2690</v>
      </c>
      <c r="H168" t="s" s="32">
        <v>80</v>
      </c>
      <c r="I168" s="34">
        <v>42065.390277777777</v>
      </c>
      <c r="J168" s="34">
        <v>42096.108333333330</v>
      </c>
      <c r="K168" s="35"/>
    </row>
    <row r="169" ht="30" customHeight="1">
      <c r="A169" t="s" s="30">
        <v>25</v>
      </c>
      <c r="B169" t="s" s="31">
        <v>3050</v>
      </c>
      <c r="C169" t="s" s="32">
        <v>3051</v>
      </c>
      <c r="D169" t="s" s="32">
        <v>569</v>
      </c>
      <c r="E169" t="s" s="32">
        <v>551</v>
      </c>
      <c r="F169" t="s" s="32">
        <v>30</v>
      </c>
      <c r="G169" t="s" s="30">
        <v>2690</v>
      </c>
      <c r="H169" t="s" s="32">
        <v>80</v>
      </c>
      <c r="I169" s="34">
        <v>42065.384722222225</v>
      </c>
      <c r="J169" s="34">
        <v>42096.107638888891</v>
      </c>
      <c r="K169" s="35"/>
    </row>
    <row r="170" ht="30" customHeight="1">
      <c r="A170" t="s" s="30">
        <v>25</v>
      </c>
      <c r="B170" t="s" s="31">
        <v>3052</v>
      </c>
      <c r="C170" t="s" s="32">
        <v>3053</v>
      </c>
      <c r="D170" t="s" s="32">
        <v>373</v>
      </c>
      <c r="E170" t="s" s="32">
        <v>551</v>
      </c>
      <c r="F170" t="s" s="32">
        <v>30</v>
      </c>
      <c r="G170" t="s" s="30">
        <v>2690</v>
      </c>
      <c r="H170" t="s" s="32">
        <v>80</v>
      </c>
      <c r="I170" s="34">
        <v>42065.375694444447</v>
      </c>
      <c r="J170" s="34">
        <v>42073.464583333334</v>
      </c>
      <c r="K170" s="35"/>
    </row>
    <row r="171" ht="15.75" customHeight="1">
      <c r="A171" t="s" s="30">
        <v>25</v>
      </c>
      <c r="B171" t="s" s="31">
        <v>3054</v>
      </c>
      <c r="C171" t="s" s="32">
        <v>3055</v>
      </c>
      <c r="D171" t="s" s="32">
        <v>427</v>
      </c>
      <c r="E171" t="s" s="32">
        <v>548</v>
      </c>
      <c r="F171" t="s" s="32">
        <v>30</v>
      </c>
      <c r="G171" t="s" s="30">
        <v>2694</v>
      </c>
      <c r="H171" t="s" s="32">
        <v>80</v>
      </c>
      <c r="I171" s="34">
        <v>42065.365972222222</v>
      </c>
      <c r="J171" s="34">
        <v>42083.507638888892</v>
      </c>
      <c r="K171" s="35"/>
    </row>
    <row r="172" ht="30" customHeight="1">
      <c r="A172" t="s" s="30">
        <v>25</v>
      </c>
      <c r="B172" t="s" s="31">
        <v>3056</v>
      </c>
      <c r="C172" t="s" s="32">
        <v>3057</v>
      </c>
      <c r="D172" t="s" s="32">
        <v>551</v>
      </c>
      <c r="E172" t="s" s="32">
        <v>551</v>
      </c>
      <c r="F172" t="s" s="32">
        <v>30</v>
      </c>
      <c r="G172" t="s" s="30">
        <v>2690</v>
      </c>
      <c r="H172" t="s" s="32">
        <v>80</v>
      </c>
      <c r="I172" s="34">
        <v>42065.365277777775</v>
      </c>
      <c r="J172" s="34">
        <v>42067.378472222219</v>
      </c>
      <c r="K172" s="35"/>
    </row>
    <row r="173" ht="45" customHeight="1">
      <c r="A173" t="s" s="30">
        <v>25</v>
      </c>
      <c r="B173" t="s" s="31">
        <v>3058</v>
      </c>
      <c r="C173" t="s" s="32">
        <v>3059</v>
      </c>
      <c r="D173" t="s" s="32">
        <v>551</v>
      </c>
      <c r="E173" t="s" s="32">
        <v>551</v>
      </c>
      <c r="F173" t="s" s="32">
        <v>30</v>
      </c>
      <c r="G173" t="s" s="30">
        <v>2690</v>
      </c>
      <c r="H173" t="s" s="32">
        <v>80</v>
      </c>
      <c r="I173" s="34">
        <v>42065.361111111109</v>
      </c>
      <c r="J173" s="34">
        <v>42067.44375</v>
      </c>
      <c r="K173" s="35"/>
    </row>
    <row r="174" ht="15.75" customHeight="1">
      <c r="A174" t="s" s="30">
        <v>25</v>
      </c>
      <c r="B174" t="s" s="31">
        <v>3060</v>
      </c>
      <c r="C174" t="s" s="32">
        <v>3061</v>
      </c>
      <c r="D174" t="s" s="32">
        <v>373</v>
      </c>
      <c r="E174" t="s" s="32">
        <v>373</v>
      </c>
      <c r="F174" t="s" s="32">
        <v>30</v>
      </c>
      <c r="G174" t="s" s="30">
        <v>2690</v>
      </c>
      <c r="H174" t="s" s="32">
        <v>80</v>
      </c>
      <c r="I174" s="34">
        <v>42065.338194444441</v>
      </c>
      <c r="J174" s="34">
        <v>42069.386805555558</v>
      </c>
      <c r="K174" s="35"/>
    </row>
    <row r="175" ht="30" customHeight="1">
      <c r="A175" t="s" s="30">
        <v>25</v>
      </c>
      <c r="B175" t="s" s="31">
        <v>3062</v>
      </c>
      <c r="C175" t="s" s="32">
        <v>3063</v>
      </c>
      <c r="D175" t="s" s="32">
        <v>548</v>
      </c>
      <c r="E175" t="s" s="32">
        <v>548</v>
      </c>
      <c r="F175" t="s" s="32">
        <v>30</v>
      </c>
      <c r="G175" t="s" s="30">
        <v>2690</v>
      </c>
      <c r="H175" t="s" s="32">
        <v>80</v>
      </c>
      <c r="I175" s="34">
        <v>42065.2375</v>
      </c>
      <c r="J175" s="34">
        <v>42067.475694444445</v>
      </c>
      <c r="K175" s="35"/>
    </row>
    <row r="176" ht="30" customHeight="1">
      <c r="A176" t="s" s="30">
        <v>25</v>
      </c>
      <c r="B176" t="s" s="31">
        <v>3064</v>
      </c>
      <c r="C176" t="s" s="32">
        <v>3065</v>
      </c>
      <c r="D176" t="s" s="32">
        <v>548</v>
      </c>
      <c r="E176" t="s" s="32">
        <v>548</v>
      </c>
      <c r="F176" t="s" s="32">
        <v>30</v>
      </c>
      <c r="G176" t="s" s="30">
        <v>2690</v>
      </c>
      <c r="H176" t="s" s="32">
        <v>80</v>
      </c>
      <c r="I176" s="34">
        <v>42065.230555555558</v>
      </c>
      <c r="J176" s="34">
        <v>42067.475694444445</v>
      </c>
      <c r="K176" s="35"/>
    </row>
    <row r="177" ht="30" customHeight="1">
      <c r="A177" t="s" s="30">
        <v>25</v>
      </c>
      <c r="B177" t="s" s="31">
        <v>3066</v>
      </c>
      <c r="C177" t="s" s="32">
        <v>3067</v>
      </c>
      <c r="D177" t="s" s="32">
        <v>551</v>
      </c>
      <c r="E177" t="s" s="32">
        <v>551</v>
      </c>
      <c r="F177" t="s" s="32">
        <v>30</v>
      </c>
      <c r="G177" t="s" s="30">
        <v>2690</v>
      </c>
      <c r="H177" t="s" s="32">
        <v>80</v>
      </c>
      <c r="I177" s="34">
        <v>42065.224305555559</v>
      </c>
      <c r="J177" s="34">
        <v>42067.104861111111</v>
      </c>
      <c r="K177" s="35"/>
    </row>
    <row r="178" ht="30" customHeight="1">
      <c r="A178" t="s" s="30">
        <v>25</v>
      </c>
      <c r="B178" t="s" s="31">
        <v>3068</v>
      </c>
      <c r="C178" t="s" s="32">
        <v>3069</v>
      </c>
      <c r="D178" t="s" s="32">
        <v>385</v>
      </c>
      <c r="E178" t="s" s="32">
        <v>3070</v>
      </c>
      <c r="F178" t="s" s="32">
        <v>30</v>
      </c>
      <c r="G178" t="s" s="30">
        <v>2690</v>
      </c>
      <c r="H178" t="s" s="32">
        <v>80</v>
      </c>
      <c r="I178" s="34">
        <v>42062.488194444442</v>
      </c>
      <c r="J178" s="34">
        <v>42076.563194444447</v>
      </c>
      <c r="K178" s="35"/>
    </row>
    <row r="179" ht="30" customHeight="1">
      <c r="A179" t="s" s="30">
        <v>25</v>
      </c>
      <c r="B179" t="s" s="31">
        <v>3071</v>
      </c>
      <c r="C179" t="s" s="32">
        <v>3072</v>
      </c>
      <c r="D179" t="s" s="32">
        <v>530</v>
      </c>
      <c r="E179" t="s" s="32">
        <v>691</v>
      </c>
      <c r="F179" t="s" s="32">
        <v>30</v>
      </c>
      <c r="G179" t="s" s="30">
        <v>2694</v>
      </c>
      <c r="H179" t="s" s="32">
        <v>80</v>
      </c>
      <c r="I179" s="34">
        <v>42062.219444444447</v>
      </c>
      <c r="J179" s="34">
        <v>42068.425</v>
      </c>
      <c r="K179" s="35"/>
    </row>
    <row r="180" ht="30" customHeight="1">
      <c r="A180" t="s" s="30">
        <v>25</v>
      </c>
      <c r="B180" t="s" s="31">
        <v>3073</v>
      </c>
      <c r="C180" t="s" s="32">
        <v>3074</v>
      </c>
      <c r="D180" t="s" s="32">
        <v>160</v>
      </c>
      <c r="E180" t="s" s="32">
        <v>160</v>
      </c>
      <c r="F180" t="s" s="32">
        <v>30</v>
      </c>
      <c r="G180" t="s" s="30">
        <v>2694</v>
      </c>
      <c r="H180" t="s" s="32">
        <v>80</v>
      </c>
      <c r="I180" s="34">
        <v>42060.696527777778</v>
      </c>
      <c r="J180" s="34">
        <v>42143.454861111109</v>
      </c>
      <c r="K180" s="35"/>
    </row>
    <row r="181" ht="15.75" customHeight="1">
      <c r="A181" t="s" s="30">
        <v>25</v>
      </c>
      <c r="B181" t="s" s="31">
        <v>3075</v>
      </c>
      <c r="C181" t="s" s="32">
        <v>3076</v>
      </c>
      <c r="D181" t="s" s="32">
        <v>562</v>
      </c>
      <c r="E181" t="s" s="32">
        <v>562</v>
      </c>
      <c r="F181" t="s" s="32">
        <v>355</v>
      </c>
      <c r="G181" t="s" s="30">
        <v>2694</v>
      </c>
      <c r="H181" t="s" s="32">
        <v>80</v>
      </c>
      <c r="I181" s="34">
        <v>42055.8375</v>
      </c>
      <c r="J181" s="34">
        <v>42055.922916666670</v>
      </c>
      <c r="K181" s="35"/>
    </row>
    <row r="182" ht="30" customHeight="1">
      <c r="A182" t="s" s="30">
        <v>25</v>
      </c>
      <c r="B182" t="s" s="31">
        <v>3077</v>
      </c>
      <c r="C182" t="s" s="32">
        <v>3078</v>
      </c>
      <c r="D182" t="s" s="32">
        <v>160</v>
      </c>
      <c r="E182" t="s" s="32">
        <v>160</v>
      </c>
      <c r="F182" t="s" s="32">
        <v>30</v>
      </c>
      <c r="G182" t="s" s="30">
        <v>2694</v>
      </c>
      <c r="H182" t="s" s="32">
        <v>80</v>
      </c>
      <c r="I182" s="34">
        <v>42055.531944444447</v>
      </c>
      <c r="J182" s="34">
        <v>42060.489583333336</v>
      </c>
      <c r="K182" s="35"/>
    </row>
    <row r="183" ht="15.75" customHeight="1">
      <c r="A183" t="s" s="30">
        <v>25</v>
      </c>
      <c r="B183" t="s" s="31">
        <v>3079</v>
      </c>
      <c r="C183" t="s" s="32">
        <v>3080</v>
      </c>
      <c r="D183" t="s" s="32">
        <v>562</v>
      </c>
      <c r="E183" t="s" s="32">
        <v>562</v>
      </c>
      <c r="F183" t="s" s="32">
        <v>282</v>
      </c>
      <c r="G183" t="s" s="30">
        <v>2694</v>
      </c>
      <c r="H183" t="s" s="32">
        <v>80</v>
      </c>
      <c r="I183" s="34">
        <v>42054.918055555558</v>
      </c>
      <c r="J183" s="34">
        <v>42056.152777777781</v>
      </c>
      <c r="K183" s="35"/>
    </row>
    <row r="184" ht="30" customHeight="1">
      <c r="A184" t="s" s="30">
        <v>25</v>
      </c>
      <c r="B184" t="s" s="31">
        <v>3081</v>
      </c>
      <c r="C184" t="s" s="32">
        <v>3082</v>
      </c>
      <c r="D184" t="s" s="32">
        <v>562</v>
      </c>
      <c r="E184" t="s" s="32">
        <v>562</v>
      </c>
      <c r="F184" t="s" s="32">
        <v>223</v>
      </c>
      <c r="G184" t="s" s="30">
        <v>2694</v>
      </c>
      <c r="H184" t="s" s="32">
        <v>80</v>
      </c>
      <c r="I184" s="34">
        <v>42048.904861111114</v>
      </c>
      <c r="J184" s="34">
        <v>42053.4375</v>
      </c>
      <c r="K184" s="35"/>
    </row>
    <row r="185" ht="15.75" customHeight="1">
      <c r="A185" t="s" s="30">
        <v>25</v>
      </c>
      <c r="B185" t="s" s="31">
        <v>3083</v>
      </c>
      <c r="C185" t="s" s="32">
        <v>3084</v>
      </c>
      <c r="D185" t="s" s="32">
        <v>438</v>
      </c>
      <c r="E185" t="s" s="32">
        <v>469</v>
      </c>
      <c r="F185" t="s" s="32">
        <v>30</v>
      </c>
      <c r="G185" t="s" s="30">
        <v>2694</v>
      </c>
      <c r="H185" t="s" s="32">
        <v>80</v>
      </c>
      <c r="I185" s="34">
        <v>42048.46875</v>
      </c>
      <c r="J185" s="34">
        <v>42093.958333333336</v>
      </c>
      <c r="K185" s="35"/>
    </row>
    <row r="186" ht="30" customHeight="1">
      <c r="A186" t="s" s="30">
        <v>25</v>
      </c>
      <c r="B186" t="s" s="31">
        <v>3085</v>
      </c>
      <c r="C186" t="s" s="32">
        <v>614</v>
      </c>
      <c r="D186" t="s" s="32">
        <v>530</v>
      </c>
      <c r="E186" t="s" s="32">
        <v>615</v>
      </c>
      <c r="F186" t="s" s="32">
        <v>223</v>
      </c>
      <c r="G186" t="s" s="30">
        <v>2694</v>
      </c>
      <c r="H186" t="s" s="32">
        <v>2705</v>
      </c>
      <c r="I186" s="34">
        <v>42047.365972222222</v>
      </c>
      <c r="J186" s="34">
        <v>42047.632638888892</v>
      </c>
      <c r="K186" s="35"/>
    </row>
    <row r="187" ht="15.75" customHeight="1">
      <c r="A187" t="s" s="30">
        <v>25</v>
      </c>
      <c r="B187" t="s" s="31">
        <v>3086</v>
      </c>
      <c r="C187" t="s" s="32">
        <v>3087</v>
      </c>
      <c r="D187" t="s" s="32">
        <v>2120</v>
      </c>
      <c r="E187" t="s" s="32">
        <v>562</v>
      </c>
      <c r="F187" t="s" s="32">
        <v>355</v>
      </c>
      <c r="G187" t="s" s="30">
        <v>2694</v>
      </c>
      <c r="H187" t="s" s="32">
        <v>80</v>
      </c>
      <c r="I187" s="34">
        <v>42045.923611111109</v>
      </c>
      <c r="J187" s="34">
        <v>42046.002777777780</v>
      </c>
      <c r="K187" s="35"/>
    </row>
    <row r="188" ht="15.75" customHeight="1">
      <c r="A188" t="s" s="30">
        <v>25</v>
      </c>
      <c r="B188" t="s" s="31">
        <v>3088</v>
      </c>
      <c r="C188" t="s" s="32">
        <v>3089</v>
      </c>
      <c r="D188" t="s" s="32">
        <v>226</v>
      </c>
      <c r="E188" t="s" s="32">
        <v>626</v>
      </c>
      <c r="F188" t="s" s="32">
        <v>282</v>
      </c>
      <c r="G188" t="s" s="30">
        <v>2694</v>
      </c>
      <c r="H188" t="s" s="32">
        <v>113</v>
      </c>
      <c r="I188" s="34">
        <v>42034.574305555558</v>
      </c>
      <c r="J188" s="34">
        <v>42055.909722222219</v>
      </c>
      <c r="K188" s="35"/>
    </row>
    <row r="189" ht="15.75" customHeight="1">
      <c r="A189" t="s" s="30">
        <v>25</v>
      </c>
      <c r="B189" t="s" s="31">
        <v>3090</v>
      </c>
      <c r="C189" t="s" s="32">
        <v>3091</v>
      </c>
      <c r="D189" t="s" s="32">
        <v>586</v>
      </c>
      <c r="E189" t="s" s="32">
        <v>586</v>
      </c>
      <c r="F189" t="s" s="32">
        <v>30</v>
      </c>
      <c r="G189" t="s" s="30">
        <v>2694</v>
      </c>
      <c r="H189" t="s" s="32">
        <v>80</v>
      </c>
      <c r="I189" s="34">
        <v>42034.565277777780</v>
      </c>
      <c r="J189" s="34">
        <v>42039.223611111112</v>
      </c>
      <c r="K189" s="35"/>
    </row>
    <row r="190" ht="15.75" customHeight="1">
      <c r="A190" t="s" s="30">
        <v>25</v>
      </c>
      <c r="B190" t="s" s="31">
        <v>3092</v>
      </c>
      <c r="C190" t="s" s="32">
        <v>3093</v>
      </c>
      <c r="D190" t="s" s="32">
        <v>361</v>
      </c>
      <c r="E190" t="s" s="32">
        <v>361</v>
      </c>
      <c r="F190" t="s" s="32">
        <v>282</v>
      </c>
      <c r="G190" t="s" s="30">
        <v>2690</v>
      </c>
      <c r="H190" t="s" s="32">
        <v>80</v>
      </c>
      <c r="I190" s="34">
        <v>42031.438194444447</v>
      </c>
      <c r="J190" s="34">
        <v>42102.641666666670</v>
      </c>
      <c r="K190" s="35"/>
    </row>
    <row r="191" ht="30" customHeight="1">
      <c r="A191" t="s" s="30">
        <v>25</v>
      </c>
      <c r="B191" t="s" s="31">
        <v>3094</v>
      </c>
      <c r="C191" t="s" s="32">
        <v>3095</v>
      </c>
      <c r="D191" t="s" s="32">
        <v>503</v>
      </c>
      <c r="E191" t="s" s="32">
        <v>451</v>
      </c>
      <c r="F191" t="s" s="32">
        <v>30</v>
      </c>
      <c r="G191" t="s" s="30">
        <v>2694</v>
      </c>
      <c r="H191" t="s" s="32">
        <v>80</v>
      </c>
      <c r="I191" s="34">
        <v>42030.504861111112</v>
      </c>
      <c r="J191" s="34">
        <v>42032.572916666664</v>
      </c>
      <c r="K191" s="35"/>
    </row>
    <row r="192" ht="15.75" customHeight="1">
      <c r="A192" t="s" s="30">
        <v>25</v>
      </c>
      <c r="B192" t="s" s="31">
        <v>3096</v>
      </c>
      <c r="C192" t="s" s="32">
        <v>3097</v>
      </c>
      <c r="D192" t="s" s="32">
        <v>3098</v>
      </c>
      <c r="E192" t="s" s="32">
        <v>699</v>
      </c>
      <c r="F192" t="s" s="32">
        <v>223</v>
      </c>
      <c r="G192" t="s" s="30">
        <v>2694</v>
      </c>
      <c r="H192" t="s" s="32">
        <v>80</v>
      </c>
      <c r="I192" s="34">
        <v>42030.467361111114</v>
      </c>
      <c r="J192" s="34">
        <v>42033.459722222222</v>
      </c>
      <c r="K192" s="35"/>
    </row>
    <row r="193" ht="30" customHeight="1">
      <c r="A193" t="s" s="30">
        <v>25</v>
      </c>
      <c r="B193" t="s" s="31">
        <v>3099</v>
      </c>
      <c r="C193" t="s" s="32">
        <v>3100</v>
      </c>
      <c r="D193" t="s" s="32">
        <v>451</v>
      </c>
      <c r="E193" t="s" s="32">
        <v>691</v>
      </c>
      <c r="F193" t="s" s="32">
        <v>30</v>
      </c>
      <c r="G193" t="s" s="30">
        <v>2694</v>
      </c>
      <c r="H193" t="s" s="32">
        <v>80</v>
      </c>
      <c r="I193" s="34">
        <v>42029.588194444441</v>
      </c>
      <c r="J193" s="34">
        <v>42032.571527777778</v>
      </c>
      <c r="K193" s="35"/>
    </row>
    <row r="194" ht="45" customHeight="1">
      <c r="A194" t="s" s="30">
        <v>25</v>
      </c>
      <c r="B194" t="s" s="31">
        <v>3101</v>
      </c>
      <c r="C194" t="s" s="32">
        <v>3102</v>
      </c>
      <c r="D194" t="s" s="32">
        <v>665</v>
      </c>
      <c r="E194" t="s" s="32">
        <v>632</v>
      </c>
      <c r="F194" t="s" s="32">
        <v>355</v>
      </c>
      <c r="G194" t="s" s="30">
        <v>2690</v>
      </c>
      <c r="H194" t="s" s="32">
        <v>80</v>
      </c>
      <c r="I194" s="34">
        <v>42027.354861111111</v>
      </c>
      <c r="J194" s="34">
        <v>42030.251388888886</v>
      </c>
      <c r="K194" s="35"/>
    </row>
    <row r="195" ht="30" customHeight="1">
      <c r="A195" t="s" s="30">
        <v>25</v>
      </c>
      <c r="B195" t="s" s="31">
        <v>3103</v>
      </c>
      <c r="C195" t="s" s="32">
        <v>3104</v>
      </c>
      <c r="D195" t="s" s="32">
        <v>3105</v>
      </c>
      <c r="E195" t="s" s="32">
        <v>632</v>
      </c>
      <c r="F195" t="s" s="32">
        <v>30</v>
      </c>
      <c r="G195" t="s" s="30">
        <v>2690</v>
      </c>
      <c r="H195" t="s" s="32">
        <v>2719</v>
      </c>
      <c r="I195" s="34">
        <v>42026.419444444444</v>
      </c>
      <c r="J195" s="34">
        <v>42026.429861111108</v>
      </c>
      <c r="K195" s="35"/>
    </row>
    <row r="196" ht="30" customHeight="1">
      <c r="A196" t="s" s="30">
        <v>25</v>
      </c>
      <c r="B196" t="s" s="31">
        <v>3106</v>
      </c>
      <c r="C196" t="s" s="32">
        <v>3107</v>
      </c>
      <c r="D196" t="s" s="32">
        <v>906</v>
      </c>
      <c r="E196" t="s" s="32">
        <v>632</v>
      </c>
      <c r="F196" t="s" s="32">
        <v>223</v>
      </c>
      <c r="G196" t="s" s="30">
        <v>2690</v>
      </c>
      <c r="H196" t="s" s="32">
        <v>80</v>
      </c>
      <c r="I196" s="34">
        <v>42026.369444444441</v>
      </c>
      <c r="J196" s="34">
        <v>42030.2375</v>
      </c>
      <c r="K196" s="35"/>
    </row>
    <row r="197" ht="30" customHeight="1">
      <c r="A197" t="s" s="30">
        <v>25</v>
      </c>
      <c r="B197" t="s" s="31">
        <v>3108</v>
      </c>
      <c r="C197" t="s" s="32">
        <v>3109</v>
      </c>
      <c r="D197" t="s" s="32">
        <v>906</v>
      </c>
      <c r="E197" t="s" s="32">
        <v>632</v>
      </c>
      <c r="F197" t="s" s="32">
        <v>282</v>
      </c>
      <c r="G197" t="s" s="30">
        <v>2690</v>
      </c>
      <c r="H197" t="s" s="32">
        <v>80</v>
      </c>
      <c r="I197" s="34">
        <v>42026.365972222222</v>
      </c>
      <c r="J197" s="34">
        <v>42027.415277777778</v>
      </c>
      <c r="K197" s="35"/>
    </row>
    <row r="198" ht="15.75" customHeight="1">
      <c r="A198" t="s" s="30">
        <v>25</v>
      </c>
      <c r="B198" t="s" s="31">
        <v>3110</v>
      </c>
      <c r="C198" t="s" s="32">
        <v>3111</v>
      </c>
      <c r="D198" t="s" s="32">
        <v>665</v>
      </c>
      <c r="E198" t="s" s="32">
        <v>666</v>
      </c>
      <c r="F198" t="s" s="32">
        <v>223</v>
      </c>
      <c r="G198" t="s" s="30">
        <v>2690</v>
      </c>
      <c r="H198" t="s" s="32">
        <v>80</v>
      </c>
      <c r="I198" s="34">
        <v>42025.290972222225</v>
      </c>
      <c r="J198" s="34">
        <v>42033.235416666670</v>
      </c>
      <c r="K198" s="35"/>
    </row>
    <row r="199" ht="30" customHeight="1">
      <c r="A199" t="s" s="30">
        <v>25</v>
      </c>
      <c r="B199" t="s" s="31">
        <v>3112</v>
      </c>
      <c r="C199" t="s" s="32">
        <v>3113</v>
      </c>
      <c r="D199" t="s" s="32">
        <v>665</v>
      </c>
      <c r="E199" t="s" s="32">
        <v>666</v>
      </c>
      <c r="F199" t="s" s="32">
        <v>223</v>
      </c>
      <c r="G199" t="s" s="30">
        <v>2694</v>
      </c>
      <c r="H199" t="s" s="32">
        <v>113</v>
      </c>
      <c r="I199" s="34">
        <v>42025.284027777780</v>
      </c>
      <c r="J199" s="34">
        <v>42039.478472222225</v>
      </c>
      <c r="K199" s="35"/>
    </row>
    <row r="200" ht="30" customHeight="1">
      <c r="A200" t="s" s="30">
        <v>25</v>
      </c>
      <c r="B200" t="s" s="31">
        <v>3114</v>
      </c>
      <c r="C200" t="s" s="32">
        <v>3115</v>
      </c>
      <c r="D200" t="s" s="32">
        <v>530</v>
      </c>
      <c r="E200" t="s" s="32">
        <v>3116</v>
      </c>
      <c r="F200" t="s" s="32">
        <v>30</v>
      </c>
      <c r="G200" t="s" s="30">
        <v>2694</v>
      </c>
      <c r="H200" t="s" s="32">
        <v>80</v>
      </c>
      <c r="I200" s="34">
        <v>42023.765972222223</v>
      </c>
      <c r="J200" s="34">
        <v>42068.422916666670</v>
      </c>
      <c r="K200" s="35"/>
    </row>
    <row r="201" ht="30" customHeight="1">
      <c r="A201" t="s" s="30">
        <v>25</v>
      </c>
      <c r="B201" t="s" s="31">
        <v>3117</v>
      </c>
      <c r="C201" t="s" s="32">
        <v>3118</v>
      </c>
      <c r="D201" t="s" s="32">
        <v>937</v>
      </c>
      <c r="E201" t="s" s="32">
        <v>645</v>
      </c>
      <c r="F201" t="s" s="32">
        <v>355</v>
      </c>
      <c r="G201" t="s" s="30">
        <v>2690</v>
      </c>
      <c r="H201" t="s" s="32">
        <v>80</v>
      </c>
      <c r="I201" s="34">
        <v>42023.595138888886</v>
      </c>
      <c r="J201" s="34">
        <v>42039.326388888891</v>
      </c>
      <c r="K201" s="35"/>
    </row>
    <row r="202" ht="30" customHeight="1">
      <c r="A202" t="s" s="30">
        <v>25</v>
      </c>
      <c r="B202" t="s" s="31">
        <v>3119</v>
      </c>
      <c r="C202" t="s" s="32">
        <v>3120</v>
      </c>
      <c r="D202" t="s" s="32">
        <v>423</v>
      </c>
      <c r="E202" t="s" s="32">
        <v>3070</v>
      </c>
      <c r="F202" t="s" s="32">
        <v>282</v>
      </c>
      <c r="G202" t="s" s="30">
        <v>2690</v>
      </c>
      <c r="H202" t="s" s="32">
        <v>80</v>
      </c>
      <c r="I202" s="34">
        <v>42023.554166666669</v>
      </c>
      <c r="J202" s="34">
        <v>42024.348611111112</v>
      </c>
      <c r="K202" s="35"/>
    </row>
    <row r="203" ht="30" customHeight="1">
      <c r="A203" t="s" s="30">
        <v>25</v>
      </c>
      <c r="B203" t="s" s="31">
        <v>3121</v>
      </c>
      <c r="C203" t="s" s="32">
        <v>3122</v>
      </c>
      <c r="D203" t="s" s="32">
        <v>906</v>
      </c>
      <c r="E203" t="s" s="32">
        <v>632</v>
      </c>
      <c r="F203" t="s" s="32">
        <v>30</v>
      </c>
      <c r="G203" t="s" s="30">
        <v>2690</v>
      </c>
      <c r="H203" t="s" s="32">
        <v>80</v>
      </c>
      <c r="I203" s="34">
        <v>42023.36875</v>
      </c>
      <c r="J203" s="34">
        <v>42023.4125</v>
      </c>
      <c r="K203" s="35"/>
    </row>
    <row r="204" ht="15.75" customHeight="1">
      <c r="A204" t="s" s="30">
        <v>25</v>
      </c>
      <c r="B204" t="s" s="31">
        <v>3123</v>
      </c>
      <c r="C204" t="s" s="32">
        <v>3124</v>
      </c>
      <c r="D204" t="s" s="32">
        <v>385</v>
      </c>
      <c r="E204" t="s" s="32">
        <v>3125</v>
      </c>
      <c r="F204" t="s" s="32">
        <v>223</v>
      </c>
      <c r="G204" t="s" s="30">
        <v>2690</v>
      </c>
      <c r="H204" t="s" s="32">
        <v>80</v>
      </c>
      <c r="I204" s="34">
        <v>42023.185416666667</v>
      </c>
      <c r="J204" s="34">
        <v>42025.263888888891</v>
      </c>
      <c r="K204" s="35"/>
    </row>
    <row r="205" ht="30" customHeight="1">
      <c r="A205" t="s" s="30">
        <v>25</v>
      </c>
      <c r="B205" t="s" s="31">
        <v>3126</v>
      </c>
      <c r="C205" t="s" s="32">
        <v>3127</v>
      </c>
      <c r="D205" t="s" s="32">
        <v>665</v>
      </c>
      <c r="E205" t="s" s="32">
        <v>3128</v>
      </c>
      <c r="F205" t="s" s="32">
        <v>282</v>
      </c>
      <c r="G205" t="s" s="30">
        <v>2690</v>
      </c>
      <c r="H205" t="s" s="32">
        <v>113</v>
      </c>
      <c r="I205" s="34">
        <v>42022.836805555555</v>
      </c>
      <c r="J205" s="34">
        <v>42025.327777777777</v>
      </c>
      <c r="K205" s="35"/>
    </row>
    <row r="206" ht="30" customHeight="1">
      <c r="A206" t="s" s="30">
        <v>25</v>
      </c>
      <c r="B206" t="s" s="31">
        <v>3129</v>
      </c>
      <c r="C206" t="s" s="32">
        <v>3130</v>
      </c>
      <c r="D206" t="s" s="32">
        <v>451</v>
      </c>
      <c r="E206" t="s" s="32">
        <v>906</v>
      </c>
      <c r="F206" t="s" s="32">
        <v>223</v>
      </c>
      <c r="G206" t="s" s="30">
        <v>2690</v>
      </c>
      <c r="H206" t="s" s="32">
        <v>80</v>
      </c>
      <c r="I206" s="34">
        <v>42021.452083333330</v>
      </c>
      <c r="J206" s="34">
        <v>42027.285416666666</v>
      </c>
      <c r="K206" s="35"/>
    </row>
    <row r="207" ht="15.75" customHeight="1">
      <c r="A207" t="s" s="30">
        <v>25</v>
      </c>
      <c r="B207" t="s" s="31">
        <v>3131</v>
      </c>
      <c r="C207" t="s" s="32">
        <v>3132</v>
      </c>
      <c r="D207" t="s" s="32">
        <v>3133</v>
      </c>
      <c r="E207" t="s" s="32">
        <v>645</v>
      </c>
      <c r="F207" t="s" s="32">
        <v>282</v>
      </c>
      <c r="G207" t="s" s="30">
        <v>2690</v>
      </c>
      <c r="H207" t="s" s="32">
        <v>80</v>
      </c>
      <c r="I207" s="34">
        <v>42020.581944444442</v>
      </c>
      <c r="J207" s="34">
        <v>42023.21875</v>
      </c>
      <c r="K207" s="35"/>
    </row>
    <row r="208" ht="15.75" customHeight="1">
      <c r="A208" t="s" s="30">
        <v>25</v>
      </c>
      <c r="B208" t="s" s="31">
        <v>3134</v>
      </c>
      <c r="C208" t="s" s="32">
        <v>3135</v>
      </c>
      <c r="D208" t="s" s="32">
        <v>3136</v>
      </c>
      <c r="E208" t="s" s="32">
        <v>645</v>
      </c>
      <c r="F208" t="s" s="32">
        <v>355</v>
      </c>
      <c r="G208" t="s" s="30">
        <v>2690</v>
      </c>
      <c r="H208" t="s" s="32">
        <v>80</v>
      </c>
      <c r="I208" s="34">
        <v>42020.420833333330</v>
      </c>
      <c r="J208" s="34">
        <v>42025.26875</v>
      </c>
      <c r="K208" s="35"/>
    </row>
    <row r="209" ht="30" customHeight="1">
      <c r="A209" t="s" s="30">
        <v>25</v>
      </c>
      <c r="B209" t="s" s="31">
        <v>3137</v>
      </c>
      <c r="C209" t="s" s="32">
        <v>3138</v>
      </c>
      <c r="D209" t="s" s="32">
        <v>699</v>
      </c>
      <c r="E209" t="s" s="32">
        <v>906</v>
      </c>
      <c r="F209" t="s" s="32">
        <v>355</v>
      </c>
      <c r="G209" t="s" s="30">
        <v>2690</v>
      </c>
      <c r="H209" t="s" s="32">
        <v>80</v>
      </c>
      <c r="I209" s="34">
        <v>42019.638888888891</v>
      </c>
      <c r="J209" s="34">
        <v>42021.318055555559</v>
      </c>
      <c r="K209" s="35"/>
    </row>
    <row r="210" ht="30" customHeight="1">
      <c r="A210" t="s" s="30">
        <v>25</v>
      </c>
      <c r="B210" t="s" s="31">
        <v>3139</v>
      </c>
      <c r="C210" t="s" s="32">
        <v>3140</v>
      </c>
      <c r="D210" t="s" s="32">
        <v>451</v>
      </c>
      <c r="E210" t="s" s="32">
        <v>906</v>
      </c>
      <c r="F210" t="s" s="32">
        <v>30</v>
      </c>
      <c r="G210" t="s" s="30">
        <v>2690</v>
      </c>
      <c r="H210" t="s" s="32">
        <v>80</v>
      </c>
      <c r="I210" s="34">
        <v>42019.573611111111</v>
      </c>
      <c r="J210" s="34">
        <v>42020.379861111112</v>
      </c>
      <c r="K210" s="35"/>
    </row>
    <row r="211" ht="15.75" customHeight="1">
      <c r="A211" t="s" s="30">
        <v>25</v>
      </c>
      <c r="B211" t="s" s="31">
        <v>3141</v>
      </c>
      <c r="C211" t="s" s="32">
        <v>3142</v>
      </c>
      <c r="D211" t="s" s="32">
        <v>906</v>
      </c>
      <c r="E211" t="s" s="32">
        <v>632</v>
      </c>
      <c r="F211" t="s" s="32">
        <v>30</v>
      </c>
      <c r="G211" t="s" s="30">
        <v>2690</v>
      </c>
      <c r="H211" t="s" s="32">
        <v>80</v>
      </c>
      <c r="I211" s="34">
        <v>42019.572916666664</v>
      </c>
      <c r="J211" s="34">
        <v>42020.227777777778</v>
      </c>
      <c r="K211" s="35"/>
    </row>
    <row r="212" ht="15.75" customHeight="1">
      <c r="A212" t="s" s="30">
        <v>25</v>
      </c>
      <c r="B212" t="s" s="31">
        <v>3143</v>
      </c>
      <c r="C212" t="s" s="32">
        <v>3144</v>
      </c>
      <c r="D212" t="s" s="32">
        <v>644</v>
      </c>
      <c r="E212" t="s" s="32">
        <v>645</v>
      </c>
      <c r="F212" t="s" s="32">
        <v>355</v>
      </c>
      <c r="G212" t="s" s="30">
        <v>2690</v>
      </c>
      <c r="H212" t="s" s="32">
        <v>80</v>
      </c>
      <c r="I212" s="34">
        <v>42019.455555555556</v>
      </c>
      <c r="J212" s="34">
        <v>42037.422222222223</v>
      </c>
      <c r="K212" s="35"/>
    </row>
    <row r="213" ht="30" customHeight="1">
      <c r="A213" t="s" s="30">
        <v>25</v>
      </c>
      <c r="B213" t="s" s="31">
        <v>3145</v>
      </c>
      <c r="C213" t="s" s="32">
        <v>3146</v>
      </c>
      <c r="D213" t="s" s="32">
        <v>3105</v>
      </c>
      <c r="E213" t="s" s="32">
        <v>632</v>
      </c>
      <c r="F213" t="s" s="32">
        <v>282</v>
      </c>
      <c r="G213" t="s" s="30">
        <v>2690</v>
      </c>
      <c r="H213" t="s" s="32">
        <v>80</v>
      </c>
      <c r="I213" s="34">
        <v>42019.392361111109</v>
      </c>
      <c r="J213" s="34">
        <v>42026.395138888889</v>
      </c>
      <c r="K213" s="35"/>
    </row>
    <row r="214" ht="30" customHeight="1">
      <c r="A214" t="s" s="30">
        <v>25</v>
      </c>
      <c r="B214" t="s" s="31">
        <v>3147</v>
      </c>
      <c r="C214" t="s" s="32">
        <v>3148</v>
      </c>
      <c r="D214" t="s" s="32">
        <v>3105</v>
      </c>
      <c r="E214" t="s" s="32">
        <v>632</v>
      </c>
      <c r="F214" t="s" s="32">
        <v>282</v>
      </c>
      <c r="G214" t="s" s="30">
        <v>2690</v>
      </c>
      <c r="H214" t="s" s="32">
        <v>80</v>
      </c>
      <c r="I214" s="34">
        <v>42019.390277777777</v>
      </c>
      <c r="J214" s="34">
        <v>42026.395138888889</v>
      </c>
      <c r="K214" s="35"/>
    </row>
    <row r="215" ht="30" customHeight="1">
      <c r="A215" t="s" s="30">
        <v>25</v>
      </c>
      <c r="B215" t="s" s="31">
        <v>3149</v>
      </c>
      <c r="C215" t="s" s="32">
        <v>3150</v>
      </c>
      <c r="D215" t="s" s="32">
        <v>451</v>
      </c>
      <c r="E215" t="s" s="32">
        <v>782</v>
      </c>
      <c r="F215" t="s" s="32">
        <v>282</v>
      </c>
      <c r="G215" t="s" s="30">
        <v>2690</v>
      </c>
      <c r="H215" t="s" s="32">
        <v>80</v>
      </c>
      <c r="I215" s="34">
        <v>42019.359722222223</v>
      </c>
      <c r="J215" s="34">
        <v>42025.382638888892</v>
      </c>
      <c r="K215" s="35"/>
    </row>
    <row r="216" ht="15.75" customHeight="1">
      <c r="A216" t="s" s="30">
        <v>25</v>
      </c>
      <c r="B216" t="s" s="31">
        <v>3151</v>
      </c>
      <c r="C216" t="s" s="32">
        <v>3152</v>
      </c>
      <c r="D216" t="s" s="32">
        <v>699</v>
      </c>
      <c r="E216" t="s" s="32">
        <v>645</v>
      </c>
      <c r="F216" t="s" s="32">
        <v>223</v>
      </c>
      <c r="G216" t="s" s="30">
        <v>2690</v>
      </c>
      <c r="H216" t="s" s="32">
        <v>80</v>
      </c>
      <c r="I216" s="34">
        <v>42018.647222222222</v>
      </c>
      <c r="J216" s="34">
        <v>42030.340972222220</v>
      </c>
      <c r="K216" s="35"/>
    </row>
    <row r="217" ht="45" customHeight="1">
      <c r="A217" t="s" s="30">
        <v>25</v>
      </c>
      <c r="B217" t="s" s="31">
        <v>3153</v>
      </c>
      <c r="C217" t="s" s="32">
        <v>3154</v>
      </c>
      <c r="D217" t="s" s="32">
        <v>675</v>
      </c>
      <c r="E217" t="s" s="32">
        <v>632</v>
      </c>
      <c r="F217" t="s" s="32">
        <v>223</v>
      </c>
      <c r="G217" t="s" s="30">
        <v>2690</v>
      </c>
      <c r="H217" t="s" s="32">
        <v>80</v>
      </c>
      <c r="I217" s="34">
        <v>42018.620138888888</v>
      </c>
      <c r="J217" s="34">
        <v>42020.21875</v>
      </c>
      <c r="K217" s="35"/>
    </row>
    <row r="218" ht="30" customHeight="1">
      <c r="A218" t="s" s="30">
        <v>25</v>
      </c>
      <c r="B218" t="s" s="31">
        <v>3155</v>
      </c>
      <c r="C218" t="s" s="32">
        <v>3156</v>
      </c>
      <c r="D218" t="s" s="32">
        <v>3133</v>
      </c>
      <c r="E218" t="s" s="32">
        <v>708</v>
      </c>
      <c r="F218" t="s" s="32">
        <v>223</v>
      </c>
      <c r="G218" t="s" s="30">
        <v>2690</v>
      </c>
      <c r="H218" t="s" s="32">
        <v>80</v>
      </c>
      <c r="I218" s="34">
        <v>42018.601388888892</v>
      </c>
      <c r="J218" s="34">
        <v>42023.240277777775</v>
      </c>
      <c r="K218" s="35"/>
    </row>
    <row r="219" ht="30" customHeight="1">
      <c r="A219" t="s" s="30">
        <v>25</v>
      </c>
      <c r="B219" t="s" s="31">
        <v>3157</v>
      </c>
      <c r="C219" t="s" s="32">
        <v>3158</v>
      </c>
      <c r="D219" t="s" s="32">
        <v>675</v>
      </c>
      <c r="E219" t="s" s="32">
        <v>632</v>
      </c>
      <c r="F219" t="s" s="32">
        <v>282</v>
      </c>
      <c r="G219" t="s" s="30">
        <v>2690</v>
      </c>
      <c r="H219" t="s" s="32">
        <v>80</v>
      </c>
      <c r="I219" s="34">
        <v>42018.586111111108</v>
      </c>
      <c r="J219" s="34">
        <v>42020.405555555553</v>
      </c>
      <c r="K219" s="35"/>
    </row>
    <row r="220" ht="30" customHeight="1">
      <c r="A220" t="s" s="30">
        <v>25</v>
      </c>
      <c r="B220" t="s" s="31">
        <v>3159</v>
      </c>
      <c r="C220" t="s" s="32">
        <v>3160</v>
      </c>
      <c r="D220" t="s" s="32">
        <v>451</v>
      </c>
      <c r="E220" t="s" s="32">
        <v>632</v>
      </c>
      <c r="F220" t="s" s="32">
        <v>355</v>
      </c>
      <c r="G220" t="s" s="30">
        <v>2690</v>
      </c>
      <c r="H220" t="s" s="32">
        <v>80</v>
      </c>
      <c r="I220" s="34">
        <v>42018.563888888886</v>
      </c>
      <c r="J220" s="34">
        <v>42025.330555555556</v>
      </c>
      <c r="K220" s="35"/>
    </row>
    <row r="221" ht="15.75" customHeight="1">
      <c r="A221" t="s" s="30">
        <v>25</v>
      </c>
      <c r="B221" t="s" s="31">
        <v>3161</v>
      </c>
      <c r="C221" t="s" s="32">
        <v>3162</v>
      </c>
      <c r="D221" t="s" s="32">
        <v>725</v>
      </c>
      <c r="E221" t="s" s="32">
        <v>645</v>
      </c>
      <c r="F221" t="s" s="32">
        <v>30</v>
      </c>
      <c r="G221" t="s" s="30">
        <v>2690</v>
      </c>
      <c r="H221" t="s" s="32">
        <v>80</v>
      </c>
      <c r="I221" s="34">
        <v>42018.347916666666</v>
      </c>
      <c r="J221" s="34">
        <v>42019.433333333334</v>
      </c>
      <c r="K221" s="35"/>
    </row>
    <row r="222" ht="30" customHeight="1">
      <c r="A222" t="s" s="30">
        <v>25</v>
      </c>
      <c r="B222" t="s" s="31">
        <v>3163</v>
      </c>
      <c r="C222" t="s" s="32">
        <v>3164</v>
      </c>
      <c r="D222" t="s" s="32">
        <v>829</v>
      </c>
      <c r="E222" t="s" s="32">
        <v>708</v>
      </c>
      <c r="F222" t="s" s="32">
        <v>282</v>
      </c>
      <c r="G222" t="s" s="30">
        <v>2690</v>
      </c>
      <c r="H222" t="s" s="32">
        <v>113</v>
      </c>
      <c r="I222" s="34">
        <v>42017.4875</v>
      </c>
      <c r="J222" s="34">
        <v>42023.422916666670</v>
      </c>
      <c r="K222" s="35"/>
    </row>
    <row r="223" ht="30" customHeight="1">
      <c r="A223" t="s" s="30">
        <v>25</v>
      </c>
      <c r="B223" t="s" s="31">
        <v>3165</v>
      </c>
      <c r="C223" t="s" s="32">
        <v>3166</v>
      </c>
      <c r="D223" t="s" s="32">
        <v>665</v>
      </c>
      <c r="E223" t="s" s="32">
        <v>645</v>
      </c>
      <c r="F223" t="s" s="32">
        <v>282</v>
      </c>
      <c r="G223" t="s" s="30">
        <v>2690</v>
      </c>
      <c r="H223" t="s" s="32">
        <v>80</v>
      </c>
      <c r="I223" s="34">
        <v>42016.539583333331</v>
      </c>
      <c r="J223" s="34">
        <v>42019.555555555555</v>
      </c>
      <c r="K223" s="35"/>
    </row>
    <row r="224" ht="30" customHeight="1">
      <c r="A224" t="s" s="30">
        <v>25</v>
      </c>
      <c r="B224" t="s" s="31">
        <v>3167</v>
      </c>
      <c r="C224" t="s" s="32">
        <v>3168</v>
      </c>
      <c r="D224" t="s" s="32">
        <v>766</v>
      </c>
      <c r="E224" t="s" s="32">
        <v>766</v>
      </c>
      <c r="F224" t="s" s="32">
        <v>282</v>
      </c>
      <c r="G224" t="s" s="30">
        <v>2690</v>
      </c>
      <c r="H224" t="s" s="32">
        <v>80</v>
      </c>
      <c r="I224" s="34">
        <v>42013.624305555553</v>
      </c>
      <c r="J224" s="34">
        <v>42019.547916666670</v>
      </c>
      <c r="K224" s="35"/>
    </row>
    <row r="225" ht="15.75" customHeight="1">
      <c r="A225" t="s" s="30">
        <v>25</v>
      </c>
      <c r="B225" t="s" s="31">
        <v>3169</v>
      </c>
      <c r="C225" t="s" s="32">
        <v>3170</v>
      </c>
      <c r="D225" t="s" s="32">
        <v>1290</v>
      </c>
      <c r="E225" t="s" s="32">
        <v>1290</v>
      </c>
      <c r="F225" t="s" s="32">
        <v>30</v>
      </c>
      <c r="G225" t="s" s="30">
        <v>2694</v>
      </c>
      <c r="H225" t="s" s="32">
        <v>80</v>
      </c>
      <c r="I225" s="34">
        <v>42013.575694444444</v>
      </c>
      <c r="J225" s="34">
        <v>42019.758333333331</v>
      </c>
      <c r="K225" s="35"/>
    </row>
    <row r="226" ht="30" customHeight="1">
      <c r="A226" t="s" s="30">
        <v>25</v>
      </c>
      <c r="B226" t="s" s="31">
        <v>3171</v>
      </c>
      <c r="C226" t="s" s="32">
        <v>3172</v>
      </c>
      <c r="D226" t="s" s="32">
        <v>635</v>
      </c>
      <c r="E226" t="s" s="32">
        <v>714</v>
      </c>
      <c r="F226" t="s" s="32">
        <v>355</v>
      </c>
      <c r="G226" t="s" s="30">
        <v>2690</v>
      </c>
      <c r="H226" t="s" s="32">
        <v>80</v>
      </c>
      <c r="I226" s="34">
        <v>42013.518055555556</v>
      </c>
      <c r="J226" s="34">
        <v>42017.264583333330</v>
      </c>
      <c r="K226" s="35"/>
    </row>
    <row r="227" ht="15.75" customHeight="1">
      <c r="A227" t="s" s="30">
        <v>25</v>
      </c>
      <c r="B227" t="s" s="31">
        <v>3173</v>
      </c>
      <c r="C227" t="s" s="32">
        <v>3174</v>
      </c>
      <c r="D227" t="s" s="32">
        <v>3136</v>
      </c>
      <c r="E227" t="s" s="32">
        <v>645</v>
      </c>
      <c r="F227" t="s" s="32">
        <v>223</v>
      </c>
      <c r="G227" t="s" s="30">
        <v>2690</v>
      </c>
      <c r="H227" t="s" s="32">
        <v>80</v>
      </c>
      <c r="I227" s="34">
        <v>42013.490972222222</v>
      </c>
      <c r="J227" s="34">
        <v>42025.269444444442</v>
      </c>
      <c r="K227" s="35"/>
    </row>
    <row r="228" ht="30" customHeight="1">
      <c r="A228" t="s" s="30">
        <v>25</v>
      </c>
      <c r="B228" t="s" s="31">
        <v>3175</v>
      </c>
      <c r="C228" t="s" s="32">
        <v>3176</v>
      </c>
      <c r="D228" t="s" s="32">
        <v>3136</v>
      </c>
      <c r="E228" t="s" s="32">
        <v>714</v>
      </c>
      <c r="F228" t="s" s="32">
        <v>282</v>
      </c>
      <c r="G228" t="s" s="30">
        <v>2690</v>
      </c>
      <c r="H228" t="s" s="32">
        <v>80</v>
      </c>
      <c r="I228" s="34">
        <v>42013.4375</v>
      </c>
      <c r="J228" s="34">
        <v>42019.531944444447</v>
      </c>
      <c r="K228" s="35"/>
    </row>
    <row r="229" ht="30" customHeight="1">
      <c r="A229" t="s" s="30">
        <v>25</v>
      </c>
      <c r="B229" t="s" s="31">
        <v>3177</v>
      </c>
      <c r="C229" t="s" s="32">
        <v>3178</v>
      </c>
      <c r="D229" t="s" s="32">
        <v>829</v>
      </c>
      <c r="E229" t="s" s="32">
        <v>708</v>
      </c>
      <c r="F229" t="s" s="32">
        <v>223</v>
      </c>
      <c r="G229" t="s" s="30">
        <v>2690</v>
      </c>
      <c r="H229" t="s" s="32">
        <v>113</v>
      </c>
      <c r="I229" s="34">
        <v>42013.420138888891</v>
      </c>
      <c r="J229" s="34">
        <v>42016.346527777780</v>
      </c>
      <c r="K229" s="35"/>
    </row>
    <row r="230" ht="30" customHeight="1">
      <c r="A230" t="s" s="30">
        <v>25</v>
      </c>
      <c r="B230" t="s" s="31">
        <v>3179</v>
      </c>
      <c r="C230" t="s" s="32">
        <v>3180</v>
      </c>
      <c r="D230" t="s" s="32">
        <v>3136</v>
      </c>
      <c r="E230" t="s" s="32">
        <v>708</v>
      </c>
      <c r="F230" t="s" s="32">
        <v>223</v>
      </c>
      <c r="G230" t="s" s="30">
        <v>2690</v>
      </c>
      <c r="H230" t="s" s="32">
        <v>80</v>
      </c>
      <c r="I230" s="34">
        <v>42013.395138888889</v>
      </c>
      <c r="J230" s="34">
        <v>42017.191666666666</v>
      </c>
      <c r="K230" s="35"/>
    </row>
    <row r="231" ht="30" customHeight="1">
      <c r="A231" t="s" s="30">
        <v>25</v>
      </c>
      <c r="B231" t="s" s="31">
        <v>3181</v>
      </c>
      <c r="C231" t="s" s="32">
        <v>3182</v>
      </c>
      <c r="D231" t="s" s="32">
        <v>530</v>
      </c>
      <c r="E231" t="s" s="32">
        <v>3183</v>
      </c>
      <c r="F231" t="s" s="32">
        <v>30</v>
      </c>
      <c r="G231" t="s" s="30">
        <v>2690</v>
      </c>
      <c r="H231" t="s" s="32">
        <v>80</v>
      </c>
      <c r="I231" s="34">
        <v>42013.220138888886</v>
      </c>
      <c r="J231" s="34">
        <v>42088.534027777780</v>
      </c>
      <c r="K231" s="35"/>
    </row>
    <row r="232" ht="30" customHeight="1">
      <c r="A232" t="s" s="30">
        <v>25</v>
      </c>
      <c r="B232" t="s" s="31">
        <v>3184</v>
      </c>
      <c r="C232" t="s" s="32">
        <v>3185</v>
      </c>
      <c r="D232" t="s" s="32">
        <v>675</v>
      </c>
      <c r="E232" t="s" s="32">
        <v>632</v>
      </c>
      <c r="F232" t="s" s="32">
        <v>30</v>
      </c>
      <c r="G232" t="s" s="30">
        <v>2690</v>
      </c>
      <c r="H232" t="s" s="32">
        <v>2705</v>
      </c>
      <c r="I232" s="34">
        <v>42012.442361111112</v>
      </c>
      <c r="J232" s="34">
        <v>42013.45625</v>
      </c>
      <c r="K232" s="35"/>
    </row>
    <row r="233" ht="30" customHeight="1">
      <c r="A233" t="s" s="30">
        <v>25</v>
      </c>
      <c r="B233" t="s" s="31">
        <v>3186</v>
      </c>
      <c r="C233" t="s" s="32">
        <v>3187</v>
      </c>
      <c r="D233" t="s" s="32">
        <v>665</v>
      </c>
      <c r="E233" t="s" s="32">
        <v>632</v>
      </c>
      <c r="F233" t="s" s="32">
        <v>355</v>
      </c>
      <c r="G233" t="s" s="30">
        <v>2690</v>
      </c>
      <c r="H233" t="s" s="32">
        <v>80</v>
      </c>
      <c r="I233" s="34">
        <v>42012.438194444447</v>
      </c>
      <c r="J233" s="34">
        <v>42017.365277777775</v>
      </c>
      <c r="K233" s="35"/>
    </row>
    <row r="234" ht="30" customHeight="1">
      <c r="A234" t="s" s="30">
        <v>25</v>
      </c>
      <c r="B234" t="s" s="31">
        <v>3188</v>
      </c>
      <c r="C234" t="s" s="32">
        <v>3189</v>
      </c>
      <c r="D234" t="s" s="32">
        <v>3136</v>
      </c>
      <c r="E234" t="s" s="32">
        <v>782</v>
      </c>
      <c r="F234" t="s" s="32">
        <v>355</v>
      </c>
      <c r="G234" t="s" s="30">
        <v>2690</v>
      </c>
      <c r="H234" t="s" s="32">
        <v>80</v>
      </c>
      <c r="I234" s="34">
        <v>42012.430555555555</v>
      </c>
      <c r="J234" s="34">
        <v>42018.236111111109</v>
      </c>
      <c r="K234" s="35"/>
    </row>
    <row r="235" ht="30" customHeight="1">
      <c r="A235" t="s" s="30">
        <v>25</v>
      </c>
      <c r="B235" t="s" s="31">
        <v>3190</v>
      </c>
      <c r="C235" t="s" s="32">
        <v>3191</v>
      </c>
      <c r="D235" t="s" s="32">
        <v>699</v>
      </c>
      <c r="E235" t="s" s="32">
        <v>645</v>
      </c>
      <c r="F235" t="s" s="32">
        <v>223</v>
      </c>
      <c r="G235" t="s" s="30">
        <v>2690</v>
      </c>
      <c r="H235" t="s" s="32">
        <v>80</v>
      </c>
      <c r="I235" s="34">
        <v>42012.424305555556</v>
      </c>
      <c r="J235" s="34">
        <v>42017.219444444447</v>
      </c>
      <c r="K235" s="35"/>
    </row>
    <row r="236" ht="30" customHeight="1">
      <c r="A236" t="s" s="30">
        <v>25</v>
      </c>
      <c r="B236" t="s" s="31">
        <v>3192</v>
      </c>
      <c r="C236" t="s" s="32">
        <v>3193</v>
      </c>
      <c r="D236" t="s" s="32">
        <v>3136</v>
      </c>
      <c r="E236" t="s" s="32">
        <v>708</v>
      </c>
      <c r="F236" t="s" s="32">
        <v>223</v>
      </c>
      <c r="G236" t="s" s="30">
        <v>2690</v>
      </c>
      <c r="H236" t="s" s="32">
        <v>80</v>
      </c>
      <c r="I236" s="34">
        <v>42012.422222222223</v>
      </c>
      <c r="J236" s="34">
        <v>42019.529861111114</v>
      </c>
      <c r="K236" s="35"/>
    </row>
    <row r="237" ht="30" customHeight="1">
      <c r="A237" t="s" s="30">
        <v>25</v>
      </c>
      <c r="B237" t="s" s="31">
        <v>3194</v>
      </c>
      <c r="C237" t="s" s="32">
        <v>3195</v>
      </c>
      <c r="D237" t="s" s="32">
        <v>3105</v>
      </c>
      <c r="E237" t="s" s="32">
        <v>632</v>
      </c>
      <c r="F237" t="s" s="32">
        <v>282</v>
      </c>
      <c r="G237" t="s" s="30">
        <v>2690</v>
      </c>
      <c r="H237" t="s" s="32">
        <v>2719</v>
      </c>
      <c r="I237" s="34">
        <v>42012.235416666670</v>
      </c>
      <c r="J237" s="34">
        <v>42013.351388888892</v>
      </c>
      <c r="K237" s="35"/>
    </row>
    <row r="238" ht="45" customHeight="1">
      <c r="A238" t="s" s="30">
        <v>25</v>
      </c>
      <c r="B238" t="s" s="31">
        <v>3196</v>
      </c>
      <c r="C238" t="s" s="32">
        <v>3197</v>
      </c>
      <c r="D238" t="s" s="32">
        <v>3105</v>
      </c>
      <c r="E238" t="s" s="32">
        <v>632</v>
      </c>
      <c r="F238" t="s" s="32">
        <v>223</v>
      </c>
      <c r="G238" t="s" s="30">
        <v>2690</v>
      </c>
      <c r="H238" t="s" s="32">
        <v>80</v>
      </c>
      <c r="I238" s="34">
        <v>42011.453472222223</v>
      </c>
      <c r="J238" s="34">
        <v>42020.227083333331</v>
      </c>
      <c r="K238" s="35"/>
    </row>
    <row r="239" ht="15.75" customHeight="1">
      <c r="A239" t="s" s="30">
        <v>25</v>
      </c>
      <c r="B239" t="s" s="31">
        <v>3198</v>
      </c>
      <c r="C239" t="s" s="32">
        <v>3199</v>
      </c>
      <c r="D239" t="s" s="32">
        <v>3105</v>
      </c>
      <c r="E239" t="s" s="32">
        <v>632</v>
      </c>
      <c r="F239" t="s" s="32">
        <v>355</v>
      </c>
      <c r="G239" t="s" s="30">
        <v>2690</v>
      </c>
      <c r="H239" t="s" s="32">
        <v>80</v>
      </c>
      <c r="I239" s="34">
        <v>42011.270833333336</v>
      </c>
      <c r="J239" s="34">
        <v>42019.404166666667</v>
      </c>
      <c r="K239" s="35"/>
    </row>
    <row r="240" ht="30" customHeight="1">
      <c r="A240" t="s" s="30">
        <v>25</v>
      </c>
      <c r="B240" t="s" s="31">
        <v>3200</v>
      </c>
      <c r="C240" t="s" s="32">
        <v>3201</v>
      </c>
      <c r="D240" t="s" s="32">
        <v>3202</v>
      </c>
      <c r="E240" t="s" s="32">
        <v>3125</v>
      </c>
      <c r="F240" t="s" s="32">
        <v>355</v>
      </c>
      <c r="G240" t="s" s="30">
        <v>2690</v>
      </c>
      <c r="H240" t="s" s="32">
        <v>80</v>
      </c>
      <c r="I240" s="34">
        <v>42010.454166666670</v>
      </c>
      <c r="J240" s="34">
        <v>42012.435416666667</v>
      </c>
      <c r="K240" s="35"/>
    </row>
    <row r="241" ht="30" customHeight="1">
      <c r="A241" t="s" s="30">
        <v>25</v>
      </c>
      <c r="B241" t="s" s="31">
        <v>3203</v>
      </c>
      <c r="C241" t="s" s="32">
        <v>3204</v>
      </c>
      <c r="D241" t="s" s="32">
        <v>423</v>
      </c>
      <c r="E241" t="s" s="32">
        <v>731</v>
      </c>
      <c r="F241" t="s" s="32">
        <v>30</v>
      </c>
      <c r="G241" t="s" s="30">
        <v>2690</v>
      </c>
      <c r="H241" t="s" s="32">
        <v>80</v>
      </c>
      <c r="I241" s="34">
        <v>42009.675694444442</v>
      </c>
      <c r="J241" s="34">
        <v>42011.570138888892</v>
      </c>
      <c r="K241" s="35"/>
    </row>
    <row r="242" ht="15.75" customHeight="1">
      <c r="A242" t="s" s="30">
        <v>25</v>
      </c>
      <c r="B242" t="s" s="31">
        <v>3205</v>
      </c>
      <c r="C242" t="s" s="32">
        <v>3206</v>
      </c>
      <c r="D242" t="s" s="32">
        <v>395</v>
      </c>
      <c r="E242" t="s" s="32">
        <v>395</v>
      </c>
      <c r="F242" t="s" s="32">
        <v>355</v>
      </c>
      <c r="G242" t="s" s="30">
        <v>2690</v>
      </c>
      <c r="H242" t="s" s="32">
        <v>80</v>
      </c>
      <c r="I242" s="34">
        <v>42009.653472222220</v>
      </c>
      <c r="J242" s="34">
        <v>42027.78125</v>
      </c>
      <c r="K242" s="35"/>
    </row>
    <row r="243" ht="30" customHeight="1">
      <c r="A243" t="s" s="30">
        <v>25</v>
      </c>
      <c r="B243" t="s" s="31">
        <v>3207</v>
      </c>
      <c r="C243" t="s" s="32">
        <v>3208</v>
      </c>
      <c r="D243" t="s" s="32">
        <v>3209</v>
      </c>
      <c r="E243" t="s" s="32">
        <v>3125</v>
      </c>
      <c r="F243" t="s" s="32">
        <v>355</v>
      </c>
      <c r="G243" t="s" s="30">
        <v>2690</v>
      </c>
      <c r="H243" t="s" s="32">
        <v>80</v>
      </c>
      <c r="I243" s="34">
        <v>42009.438194444447</v>
      </c>
      <c r="J243" s="34">
        <v>42018.539583333331</v>
      </c>
      <c r="K243" s="35"/>
    </row>
    <row r="244" ht="30" customHeight="1">
      <c r="A244" t="s" s="30">
        <v>25</v>
      </c>
      <c r="B244" t="s" s="31">
        <v>3210</v>
      </c>
      <c r="C244" t="s" s="32">
        <v>3211</v>
      </c>
      <c r="D244" t="s" s="32">
        <v>839</v>
      </c>
      <c r="E244" t="s" s="32">
        <v>839</v>
      </c>
      <c r="F244" t="s" s="32">
        <v>282</v>
      </c>
      <c r="G244" t="s" s="30">
        <v>2694</v>
      </c>
      <c r="H244" t="s" s="32">
        <v>80</v>
      </c>
      <c r="I244" s="34">
        <v>42006.800694444442</v>
      </c>
      <c r="J244" s="34">
        <v>42025.340972222220</v>
      </c>
      <c r="K244" s="35"/>
    </row>
    <row r="245" ht="15.75" customHeight="1">
      <c r="A245" t="s" s="30">
        <v>25</v>
      </c>
      <c r="B245" t="s" s="31">
        <v>3212</v>
      </c>
      <c r="C245" t="s" s="32">
        <v>3213</v>
      </c>
      <c r="D245" t="s" s="32">
        <v>665</v>
      </c>
      <c r="E245" t="s" s="32">
        <v>645</v>
      </c>
      <c r="F245" t="s" s="32">
        <v>30</v>
      </c>
      <c r="G245" t="s" s="30">
        <v>2690</v>
      </c>
      <c r="H245" t="s" s="32">
        <v>80</v>
      </c>
      <c r="I245" s="34">
        <v>42004.415972222225</v>
      </c>
      <c r="J245" s="34">
        <v>42013.5125</v>
      </c>
      <c r="K245" s="35"/>
    </row>
    <row r="246" ht="30" customHeight="1">
      <c r="A246" t="s" s="30">
        <v>25</v>
      </c>
      <c r="B246" t="s" s="31">
        <v>3214</v>
      </c>
      <c r="C246" t="s" s="32">
        <v>3215</v>
      </c>
      <c r="D246" t="s" s="32">
        <v>665</v>
      </c>
      <c r="E246" t="s" s="32">
        <v>645</v>
      </c>
      <c r="F246" t="s" s="32">
        <v>30</v>
      </c>
      <c r="G246" t="s" s="30">
        <v>2690</v>
      </c>
      <c r="H246" t="s" s="32">
        <v>80</v>
      </c>
      <c r="I246" s="34">
        <v>42004.409722222219</v>
      </c>
      <c r="J246" s="34">
        <v>42013.5125</v>
      </c>
      <c r="K246" s="35"/>
    </row>
    <row r="247" ht="15.75" customHeight="1">
      <c r="A247" t="s" s="30">
        <v>25</v>
      </c>
      <c r="B247" t="s" s="31">
        <v>3216</v>
      </c>
      <c r="C247" t="s" s="32">
        <v>3217</v>
      </c>
      <c r="D247" t="s" s="32">
        <v>665</v>
      </c>
      <c r="E247" t="s" s="32">
        <v>645</v>
      </c>
      <c r="F247" t="s" s="32">
        <v>223</v>
      </c>
      <c r="G247" t="s" s="30">
        <v>2690</v>
      </c>
      <c r="H247" t="s" s="32">
        <v>80</v>
      </c>
      <c r="I247" s="34">
        <v>42004.404861111114</v>
      </c>
      <c r="J247" s="34">
        <v>42013.570138888892</v>
      </c>
      <c r="K247" s="35"/>
    </row>
    <row r="248" ht="15.75" customHeight="1">
      <c r="A248" t="s" s="30">
        <v>25</v>
      </c>
      <c r="B248" t="s" s="31">
        <v>3218</v>
      </c>
      <c r="C248" t="s" s="32">
        <v>3219</v>
      </c>
      <c r="D248" t="s" s="32">
        <v>906</v>
      </c>
      <c r="E248" t="s" s="32">
        <v>632</v>
      </c>
      <c r="F248" t="s" s="32">
        <v>355</v>
      </c>
      <c r="G248" t="s" s="30">
        <v>2690</v>
      </c>
      <c r="H248" t="s" s="32">
        <v>80</v>
      </c>
      <c r="I248" s="34">
        <v>42003.485416666670</v>
      </c>
      <c r="J248" s="34">
        <v>42027.291666666664</v>
      </c>
      <c r="K248" s="35"/>
    </row>
    <row r="249" ht="30" customHeight="1">
      <c r="A249" t="s" s="30">
        <v>25</v>
      </c>
      <c r="B249" t="s" s="31">
        <v>3220</v>
      </c>
      <c r="C249" t="s" s="32">
        <v>3221</v>
      </c>
      <c r="D249" t="s" s="32">
        <v>3105</v>
      </c>
      <c r="E249" t="s" s="32">
        <v>632</v>
      </c>
      <c r="F249" t="s" s="32">
        <v>282</v>
      </c>
      <c r="G249" t="s" s="30">
        <v>2690</v>
      </c>
      <c r="H249" t="s" s="32">
        <v>80</v>
      </c>
      <c r="I249" s="34">
        <v>42002.242361111108</v>
      </c>
      <c r="J249" s="34">
        <v>42026.429861111108</v>
      </c>
      <c r="K249" s="35"/>
    </row>
    <row r="250" ht="30" customHeight="1">
      <c r="A250" t="s" s="30">
        <v>25</v>
      </c>
      <c r="B250" t="s" s="31">
        <v>3222</v>
      </c>
      <c r="C250" t="s" s="32">
        <v>3223</v>
      </c>
      <c r="D250" t="s" s="32">
        <v>3224</v>
      </c>
      <c r="E250" t="s" s="32">
        <v>3224</v>
      </c>
      <c r="F250" t="s" s="32">
        <v>30</v>
      </c>
      <c r="G250" t="s" s="30">
        <v>2694</v>
      </c>
      <c r="H250" t="s" s="32">
        <v>113</v>
      </c>
      <c r="I250" s="34">
        <v>41999.538888888892</v>
      </c>
      <c r="J250" s="34">
        <v>42040.754861111112</v>
      </c>
      <c r="K250" s="35"/>
    </row>
    <row r="251" ht="30" customHeight="1">
      <c r="A251" t="s" s="30">
        <v>25</v>
      </c>
      <c r="B251" t="s" s="31">
        <v>3225</v>
      </c>
      <c r="C251" t="s" s="32">
        <v>3226</v>
      </c>
      <c r="D251" t="s" s="32">
        <v>829</v>
      </c>
      <c r="E251" t="s" s="32">
        <v>708</v>
      </c>
      <c r="F251" t="s" s="32">
        <v>223</v>
      </c>
      <c r="G251" t="s" s="30">
        <v>2690</v>
      </c>
      <c r="H251" t="s" s="32">
        <v>80</v>
      </c>
      <c r="I251" s="34">
        <v>41999.366666666669</v>
      </c>
      <c r="J251" s="34">
        <v>42020.413888888892</v>
      </c>
      <c r="K251" s="35"/>
    </row>
    <row r="252" ht="30" customHeight="1">
      <c r="A252" t="s" s="30">
        <v>25</v>
      </c>
      <c r="B252" t="s" s="31">
        <v>3227</v>
      </c>
      <c r="C252" t="s" s="32">
        <v>3228</v>
      </c>
      <c r="D252" t="s" s="32">
        <v>635</v>
      </c>
      <c r="E252" t="s" s="32">
        <v>714</v>
      </c>
      <c r="F252" t="s" s="32">
        <v>355</v>
      </c>
      <c r="G252" t="s" s="30">
        <v>2690</v>
      </c>
      <c r="H252" t="s" s="32">
        <v>80</v>
      </c>
      <c r="I252" s="34">
        <v>41999.254166666666</v>
      </c>
      <c r="J252" s="34">
        <v>42004.341666666667</v>
      </c>
      <c r="K252" s="35"/>
    </row>
    <row r="253" ht="15.75" customHeight="1">
      <c r="A253" t="s" s="30">
        <v>25</v>
      </c>
      <c r="B253" t="s" s="31">
        <v>3229</v>
      </c>
      <c r="C253" t="s" s="32">
        <v>3230</v>
      </c>
      <c r="D253" t="s" s="32">
        <v>3133</v>
      </c>
      <c r="E253" t="s" s="32">
        <v>708</v>
      </c>
      <c r="F253" t="s" s="32">
        <v>355</v>
      </c>
      <c r="G253" t="s" s="30">
        <v>2690</v>
      </c>
      <c r="H253" t="s" s="32">
        <v>80</v>
      </c>
      <c r="I253" s="34">
        <v>41999.253472222219</v>
      </c>
      <c r="J253" s="34">
        <v>42004.367361111108</v>
      </c>
      <c r="K253" s="35"/>
    </row>
    <row r="254" ht="30" customHeight="1">
      <c r="A254" t="s" s="30">
        <v>25</v>
      </c>
      <c r="B254" t="s" s="31">
        <v>3231</v>
      </c>
      <c r="C254" t="s" s="32">
        <v>3232</v>
      </c>
      <c r="D254" t="s" s="32">
        <v>906</v>
      </c>
      <c r="E254" t="s" s="32">
        <v>632</v>
      </c>
      <c r="F254" t="s" s="32">
        <v>223</v>
      </c>
      <c r="G254" t="s" s="30">
        <v>2690</v>
      </c>
      <c r="H254" t="s" s="32">
        <v>80</v>
      </c>
      <c r="I254" s="34">
        <v>41999.196527777778</v>
      </c>
      <c r="J254" s="34">
        <v>42023.364583333336</v>
      </c>
      <c r="K254" s="35"/>
    </row>
    <row r="255" ht="15.75" customHeight="1">
      <c r="A255" t="s" s="30">
        <v>25</v>
      </c>
      <c r="B255" t="s" s="31">
        <v>3233</v>
      </c>
      <c r="C255" t="s" s="32">
        <v>3234</v>
      </c>
      <c r="D255" t="s" s="32">
        <v>635</v>
      </c>
      <c r="E255" t="s" s="32">
        <v>645</v>
      </c>
      <c r="F255" t="s" s="32">
        <v>282</v>
      </c>
      <c r="G255" t="s" s="30">
        <v>2690</v>
      </c>
      <c r="H255" t="s" s="32">
        <v>80</v>
      </c>
      <c r="I255" s="34">
        <v>41998.336805555555</v>
      </c>
      <c r="J255" s="34">
        <v>42019.545833333330</v>
      </c>
      <c r="K255" s="35"/>
    </row>
    <row r="256" ht="30" customHeight="1">
      <c r="A256" t="s" s="30">
        <v>25</v>
      </c>
      <c r="B256" t="s" s="31">
        <v>3235</v>
      </c>
      <c r="C256" t="s" s="32">
        <v>3236</v>
      </c>
      <c r="D256" t="s" s="32">
        <v>906</v>
      </c>
      <c r="E256" t="s" s="32">
        <v>632</v>
      </c>
      <c r="F256" t="s" s="32">
        <v>355</v>
      </c>
      <c r="G256" t="s" s="30">
        <v>2690</v>
      </c>
      <c r="H256" t="s" s="32">
        <v>80</v>
      </c>
      <c r="I256" s="34">
        <v>41997.5</v>
      </c>
      <c r="J256" s="34">
        <v>42002.436805555553</v>
      </c>
      <c r="K256" s="35"/>
    </row>
    <row r="257" ht="30" customHeight="1">
      <c r="A257" t="s" s="30">
        <v>25</v>
      </c>
      <c r="B257" t="s" s="31">
        <v>3237</v>
      </c>
      <c r="C257" t="s" s="32">
        <v>3238</v>
      </c>
      <c r="D257" t="s" s="32">
        <v>675</v>
      </c>
      <c r="E257" t="s" s="32">
        <v>708</v>
      </c>
      <c r="F257" t="s" s="32">
        <v>30</v>
      </c>
      <c r="G257" t="s" s="30">
        <v>2690</v>
      </c>
      <c r="H257" t="s" s="32">
        <v>2705</v>
      </c>
      <c r="I257" s="34">
        <v>41997.436111111114</v>
      </c>
      <c r="J257" s="34">
        <v>41997.547222222223</v>
      </c>
      <c r="K257" s="35"/>
    </row>
    <row r="258" ht="30" customHeight="1">
      <c r="A258" t="s" s="30">
        <v>25</v>
      </c>
      <c r="B258" t="s" s="31">
        <v>3239</v>
      </c>
      <c r="C258" t="s" s="32">
        <v>3240</v>
      </c>
      <c r="D258" t="s" s="32">
        <v>503</v>
      </c>
      <c r="E258" t="s" s="32">
        <v>654</v>
      </c>
      <c r="F258" t="s" s="32">
        <v>30</v>
      </c>
      <c r="G258" t="s" s="30">
        <v>2690</v>
      </c>
      <c r="H258" t="s" s="32">
        <v>2705</v>
      </c>
      <c r="I258" s="34">
        <v>41997.354166666664</v>
      </c>
      <c r="J258" s="34">
        <v>41998.359722222223</v>
      </c>
      <c r="K258" s="35"/>
    </row>
    <row r="259" ht="15.75" customHeight="1">
      <c r="A259" t="s" s="30">
        <v>25</v>
      </c>
      <c r="B259" t="s" s="31">
        <v>3241</v>
      </c>
      <c r="C259" t="s" s="32">
        <v>3242</v>
      </c>
      <c r="D259" t="s" s="32">
        <v>665</v>
      </c>
      <c r="E259" t="s" s="32">
        <v>782</v>
      </c>
      <c r="F259" t="s" s="32">
        <v>355</v>
      </c>
      <c r="G259" t="s" s="30">
        <v>2690</v>
      </c>
      <c r="H259" t="s" s="32">
        <v>80</v>
      </c>
      <c r="I259" s="34">
        <v>41997.268055555556</v>
      </c>
      <c r="J259" s="34">
        <v>42017.365972222222</v>
      </c>
      <c r="K259" s="35"/>
    </row>
    <row r="260" ht="30" customHeight="1">
      <c r="A260" t="s" s="30">
        <v>25</v>
      </c>
      <c r="B260" t="s" s="31">
        <v>3243</v>
      </c>
      <c r="C260" t="s" s="32">
        <v>3244</v>
      </c>
      <c r="D260" t="s" s="32">
        <v>365</v>
      </c>
      <c r="E260" t="s" s="32">
        <v>632</v>
      </c>
      <c r="F260" t="s" s="32">
        <v>223</v>
      </c>
      <c r="G260" t="s" s="30">
        <v>2690</v>
      </c>
      <c r="H260" t="s" s="32">
        <v>80</v>
      </c>
      <c r="I260" s="34">
        <v>41996.36875</v>
      </c>
      <c r="J260" s="34">
        <v>42023.380555555559</v>
      </c>
      <c r="K260" s="35"/>
    </row>
    <row r="261" ht="30" customHeight="1">
      <c r="A261" t="s" s="30">
        <v>25</v>
      </c>
      <c r="B261" t="s" s="31">
        <v>3245</v>
      </c>
      <c r="C261" t="s" s="32">
        <v>3246</v>
      </c>
      <c r="D261" t="s" s="32">
        <v>3105</v>
      </c>
      <c r="E261" t="s" s="32">
        <v>632</v>
      </c>
      <c r="F261" t="s" s="32">
        <v>30</v>
      </c>
      <c r="G261" t="s" s="30">
        <v>2690</v>
      </c>
      <c r="H261" t="s" s="32">
        <v>80</v>
      </c>
      <c r="I261" s="34">
        <v>41996.363194444442</v>
      </c>
      <c r="J261" s="34">
        <v>41998.404861111114</v>
      </c>
      <c r="K261" s="35"/>
    </row>
    <row r="262" ht="30" customHeight="1">
      <c r="A262" t="s" s="30">
        <v>25</v>
      </c>
      <c r="B262" t="s" s="31">
        <v>3247</v>
      </c>
      <c r="C262" t="s" s="32">
        <v>3248</v>
      </c>
      <c r="D262" t="s" s="32">
        <v>1290</v>
      </c>
      <c r="E262" t="s" s="32">
        <v>714</v>
      </c>
      <c r="F262" t="s" s="32">
        <v>355</v>
      </c>
      <c r="G262" t="s" s="30">
        <v>2690</v>
      </c>
      <c r="H262" t="s" s="32">
        <v>80</v>
      </c>
      <c r="I262" s="34">
        <v>41995.373611111114</v>
      </c>
      <c r="J262" s="34">
        <v>41996.396527777775</v>
      </c>
      <c r="K262" s="35"/>
    </row>
    <row r="263" ht="15.75" customHeight="1">
      <c r="A263" t="s" s="30">
        <v>25</v>
      </c>
      <c r="B263" t="s" s="31">
        <v>3249</v>
      </c>
      <c r="C263" t="s" s="32">
        <v>3250</v>
      </c>
      <c r="D263" t="s" s="32">
        <v>671</v>
      </c>
      <c r="E263" t="s" s="32">
        <v>671</v>
      </c>
      <c r="F263" t="s" s="32">
        <v>30</v>
      </c>
      <c r="G263" t="s" s="30">
        <v>2690</v>
      </c>
      <c r="H263" t="s" s="32">
        <v>2719</v>
      </c>
      <c r="I263" s="34">
        <v>41995.263888888891</v>
      </c>
      <c r="J263" s="34">
        <v>42002.530555555553</v>
      </c>
      <c r="K263" s="35"/>
    </row>
    <row r="264" ht="15.75" customHeight="1">
      <c r="A264" t="s" s="30">
        <v>25</v>
      </c>
      <c r="B264" t="s" s="31">
        <v>3251</v>
      </c>
      <c r="C264" t="s" s="32">
        <v>3252</v>
      </c>
      <c r="D264" t="s" s="32">
        <v>711</v>
      </c>
      <c r="E264" t="s" s="32">
        <v>699</v>
      </c>
      <c r="F264" t="s" s="32">
        <v>223</v>
      </c>
      <c r="G264" t="s" s="30">
        <v>2690</v>
      </c>
      <c r="H264" t="s" s="32">
        <v>80</v>
      </c>
      <c r="I264" s="34">
        <v>41992.597222222219</v>
      </c>
      <c r="J264" s="34">
        <v>41996.369444444441</v>
      </c>
      <c r="K264" s="35"/>
    </row>
    <row r="265" ht="30" customHeight="1">
      <c r="A265" t="s" s="30">
        <v>25</v>
      </c>
      <c r="B265" t="s" s="31">
        <v>3253</v>
      </c>
      <c r="C265" t="s" s="32">
        <v>3254</v>
      </c>
      <c r="D265" t="s" s="32">
        <v>3255</v>
      </c>
      <c r="E265" t="s" s="32">
        <v>530</v>
      </c>
      <c r="F265" t="s" s="32">
        <v>355</v>
      </c>
      <c r="G265" t="s" s="30">
        <v>2690</v>
      </c>
      <c r="H265" t="s" s="32">
        <v>80</v>
      </c>
      <c r="I265" s="34">
        <v>41992.452083333330</v>
      </c>
      <c r="J265" s="34">
        <v>42012.817361111112</v>
      </c>
      <c r="K265" s="35"/>
    </row>
    <row r="266" ht="15.75" customHeight="1">
      <c r="A266" t="s" s="30">
        <v>25</v>
      </c>
      <c r="B266" t="s" s="31">
        <v>3256</v>
      </c>
      <c r="C266" t="s" s="32">
        <v>3257</v>
      </c>
      <c r="D266" t="s" s="32">
        <v>665</v>
      </c>
      <c r="E266" t="s" s="32">
        <v>645</v>
      </c>
      <c r="F266" t="s" s="32">
        <v>223</v>
      </c>
      <c r="G266" t="s" s="30">
        <v>2690</v>
      </c>
      <c r="H266" t="s" s="32">
        <v>80</v>
      </c>
      <c r="I266" s="34">
        <v>41992.448611111111</v>
      </c>
      <c r="J266" s="34">
        <v>42004.384722222225</v>
      </c>
      <c r="K266" s="35"/>
    </row>
    <row r="267" ht="15.75" customHeight="1">
      <c r="A267" t="s" s="30">
        <v>25</v>
      </c>
      <c r="B267" t="s" s="31">
        <v>3258</v>
      </c>
      <c r="C267" t="s" s="32">
        <v>3259</v>
      </c>
      <c r="D267" t="s" s="32">
        <v>665</v>
      </c>
      <c r="E267" t="s" s="32">
        <v>645</v>
      </c>
      <c r="F267" t="s" s="32">
        <v>223</v>
      </c>
      <c r="G267" t="s" s="30">
        <v>2690</v>
      </c>
      <c r="H267" t="s" s="32">
        <v>80</v>
      </c>
      <c r="I267" s="34">
        <v>41992.419444444444</v>
      </c>
      <c r="J267" s="34">
        <v>42004.386111111111</v>
      </c>
      <c r="K267" s="35"/>
    </row>
    <row r="268" ht="15.75" customHeight="1">
      <c r="A268" t="s" s="30">
        <v>25</v>
      </c>
      <c r="B268" t="s" s="31">
        <v>3260</v>
      </c>
      <c r="C268" t="s" s="32">
        <v>3261</v>
      </c>
      <c r="D268" t="s" s="32">
        <v>665</v>
      </c>
      <c r="E268" t="s" s="32">
        <v>645</v>
      </c>
      <c r="F268" t="s" s="32">
        <v>282</v>
      </c>
      <c r="G268" t="s" s="30">
        <v>2690</v>
      </c>
      <c r="H268" t="s" s="32">
        <v>80</v>
      </c>
      <c r="I268" s="34">
        <v>41992.4</v>
      </c>
      <c r="J268" s="34">
        <v>42004.388888888891</v>
      </c>
      <c r="K268" s="35"/>
    </row>
    <row r="269" ht="45" customHeight="1">
      <c r="A269" t="s" s="30">
        <v>25</v>
      </c>
      <c r="B269" t="s" s="31">
        <v>3262</v>
      </c>
      <c r="C269" t="s" s="32">
        <v>3263</v>
      </c>
      <c r="D269" t="s" s="32">
        <v>665</v>
      </c>
      <c r="E269" t="s" s="32">
        <v>645</v>
      </c>
      <c r="F269" t="s" s="32">
        <v>282</v>
      </c>
      <c r="G269" t="s" s="30">
        <v>2690</v>
      </c>
      <c r="H269" t="s" s="32">
        <v>80</v>
      </c>
      <c r="I269" s="34">
        <v>41992.393055555556</v>
      </c>
      <c r="J269" s="34">
        <v>42004.392361111109</v>
      </c>
      <c r="K269" s="35"/>
    </row>
    <row r="270" ht="30" customHeight="1">
      <c r="A270" t="s" s="30">
        <v>25</v>
      </c>
      <c r="B270" t="s" s="31">
        <v>3264</v>
      </c>
      <c r="C270" t="s" s="32">
        <v>3265</v>
      </c>
      <c r="D270" t="s" s="32">
        <v>675</v>
      </c>
      <c r="E270" t="s" s="32">
        <v>632</v>
      </c>
      <c r="F270" t="s" s="32">
        <v>223</v>
      </c>
      <c r="G270" t="s" s="30">
        <v>2690</v>
      </c>
      <c r="H270" t="s" s="32">
        <v>113</v>
      </c>
      <c r="I270" s="34">
        <v>41992.344444444447</v>
      </c>
      <c r="J270" s="34">
        <v>42018.618055555555</v>
      </c>
      <c r="K270" s="35"/>
    </row>
    <row r="271" ht="30" customHeight="1">
      <c r="A271" t="s" s="30">
        <v>25</v>
      </c>
      <c r="B271" t="s" s="31">
        <v>3266</v>
      </c>
      <c r="C271" t="s" s="32">
        <v>3267</v>
      </c>
      <c r="D271" t="s" s="32">
        <v>451</v>
      </c>
      <c r="E271" t="s" s="32">
        <v>654</v>
      </c>
      <c r="F271" t="s" s="32">
        <v>355</v>
      </c>
      <c r="G271" t="s" s="30">
        <v>2690</v>
      </c>
      <c r="H271" t="s" s="32">
        <v>80</v>
      </c>
      <c r="I271" s="34">
        <v>41992.34375</v>
      </c>
      <c r="J271" s="34">
        <v>42018.535416666666</v>
      </c>
      <c r="K271" s="35"/>
    </row>
    <row r="272" ht="30" customHeight="1">
      <c r="A272" t="s" s="30">
        <v>25</v>
      </c>
      <c r="B272" t="s" s="31">
        <v>3268</v>
      </c>
      <c r="C272" t="s" s="32">
        <v>3269</v>
      </c>
      <c r="D272" t="s" s="32">
        <v>2476</v>
      </c>
      <c r="E272" t="s" s="32">
        <v>632</v>
      </c>
      <c r="F272" t="s" s="32">
        <v>282</v>
      </c>
      <c r="G272" t="s" s="30">
        <v>2690</v>
      </c>
      <c r="H272" t="s" s="32">
        <v>80</v>
      </c>
      <c r="I272" s="34">
        <v>41992.270833333336</v>
      </c>
      <c r="J272" s="34">
        <v>42021.474305555559</v>
      </c>
      <c r="K272" s="35"/>
    </row>
    <row r="273" ht="30" customHeight="1">
      <c r="A273" t="s" s="30">
        <v>25</v>
      </c>
      <c r="B273" t="s" s="31">
        <v>3270</v>
      </c>
      <c r="C273" t="s" s="32">
        <v>3271</v>
      </c>
      <c r="D273" t="s" s="32">
        <v>1290</v>
      </c>
      <c r="E273" t="s" s="32">
        <v>1290</v>
      </c>
      <c r="F273" t="s" s="32">
        <v>30</v>
      </c>
      <c r="G273" t="s" s="30">
        <v>2694</v>
      </c>
      <c r="H273" t="s" s="32">
        <v>80</v>
      </c>
      <c r="I273" s="34">
        <v>41991.71875</v>
      </c>
      <c r="J273" s="34">
        <v>42012.723611111112</v>
      </c>
      <c r="K273" s="35"/>
    </row>
    <row r="274" ht="30" customHeight="1">
      <c r="A274" t="s" s="30">
        <v>25</v>
      </c>
      <c r="B274" t="s" s="31">
        <v>3272</v>
      </c>
      <c r="C274" t="s" s="32">
        <v>3273</v>
      </c>
      <c r="D274" t="s" s="32">
        <v>561</v>
      </c>
      <c r="E274" t="s" s="32">
        <v>354</v>
      </c>
      <c r="F274" t="s" s="32">
        <v>355</v>
      </c>
      <c r="G274" t="s" s="30">
        <v>2694</v>
      </c>
      <c r="H274" t="s" s="32">
        <v>80</v>
      </c>
      <c r="I274" s="34">
        <v>41990.50625</v>
      </c>
      <c r="J274" s="34">
        <v>41995.961805555555</v>
      </c>
      <c r="K274" s="35"/>
    </row>
    <row r="275" ht="30" customHeight="1">
      <c r="A275" t="s" s="30">
        <v>25</v>
      </c>
      <c r="B275" t="s" s="31">
        <v>3274</v>
      </c>
      <c r="C275" t="s" s="32">
        <v>3275</v>
      </c>
      <c r="D275" t="s" s="32">
        <v>3105</v>
      </c>
      <c r="E275" t="s" s="32">
        <v>632</v>
      </c>
      <c r="F275" t="s" s="32">
        <v>223</v>
      </c>
      <c r="G275" t="s" s="30">
        <v>2690</v>
      </c>
      <c r="H275" t="s" s="32">
        <v>80</v>
      </c>
      <c r="I275" s="34">
        <v>41990.451388888891</v>
      </c>
      <c r="J275" s="34">
        <v>41999.383333333331</v>
      </c>
      <c r="K275" s="35"/>
    </row>
    <row r="276" ht="15.75" customHeight="1">
      <c r="A276" t="s" s="30">
        <v>25</v>
      </c>
      <c r="B276" t="s" s="31">
        <v>3276</v>
      </c>
      <c r="C276" t="s" s="32">
        <v>3277</v>
      </c>
      <c r="D276" t="s" s="32">
        <v>665</v>
      </c>
      <c r="E276" t="s" s="32">
        <v>645</v>
      </c>
      <c r="F276" t="s" s="32">
        <v>282</v>
      </c>
      <c r="G276" t="s" s="30">
        <v>2690</v>
      </c>
      <c r="H276" t="s" s="32">
        <v>80</v>
      </c>
      <c r="I276" s="34">
        <v>41990.380555555559</v>
      </c>
      <c r="J276" s="34">
        <v>42012.482638888891</v>
      </c>
      <c r="K276" s="35"/>
    </row>
    <row r="277" ht="30" customHeight="1">
      <c r="A277" t="s" s="30">
        <v>25</v>
      </c>
      <c r="B277" t="s" s="31">
        <v>3278</v>
      </c>
      <c r="C277" t="s" s="32">
        <v>3279</v>
      </c>
      <c r="D277" t="s" s="32">
        <v>3133</v>
      </c>
      <c r="E277" t="s" s="32">
        <v>632</v>
      </c>
      <c r="F277" t="s" s="32">
        <v>223</v>
      </c>
      <c r="G277" t="s" s="30">
        <v>2690</v>
      </c>
      <c r="H277" t="s" s="32">
        <v>80</v>
      </c>
      <c r="I277" s="34">
        <v>41990.363888888889</v>
      </c>
      <c r="J277" s="34">
        <v>41996.404861111114</v>
      </c>
      <c r="K277" s="35"/>
    </row>
    <row r="278" ht="30" customHeight="1">
      <c r="A278" t="s" s="30">
        <v>25</v>
      </c>
      <c r="B278" t="s" s="31">
        <v>3280</v>
      </c>
      <c r="C278" t="s" s="32">
        <v>3281</v>
      </c>
      <c r="D278" t="s" s="32">
        <v>451</v>
      </c>
      <c r="E278" t="s" s="32">
        <v>3282</v>
      </c>
      <c r="F278" t="s" s="32">
        <v>355</v>
      </c>
      <c r="G278" t="s" s="30">
        <v>2690</v>
      </c>
      <c r="H278" t="s" s="32">
        <v>80</v>
      </c>
      <c r="I278" s="34">
        <v>41990.271527777775</v>
      </c>
      <c r="J278" s="34">
        <v>42018.533333333333</v>
      </c>
      <c r="K278" s="35"/>
    </row>
    <row r="279" ht="30" customHeight="1">
      <c r="A279" t="s" s="30">
        <v>25</v>
      </c>
      <c r="B279" t="s" s="31">
        <v>3283</v>
      </c>
      <c r="C279" t="s" s="32">
        <v>3284</v>
      </c>
      <c r="D279" t="s" s="32">
        <v>3285</v>
      </c>
      <c r="E279" t="s" s="32">
        <v>632</v>
      </c>
      <c r="F279" t="s" s="32">
        <v>223</v>
      </c>
      <c r="G279" t="s" s="30">
        <v>2690</v>
      </c>
      <c r="H279" t="s" s="32">
        <v>80</v>
      </c>
      <c r="I279" s="34">
        <v>41990.252083333333</v>
      </c>
      <c r="J279" s="34">
        <v>42011.315972222219</v>
      </c>
      <c r="K279" s="35"/>
    </row>
    <row r="280" ht="30" customHeight="1">
      <c r="A280" t="s" s="30">
        <v>25</v>
      </c>
      <c r="B280" t="s" s="31">
        <v>3286</v>
      </c>
      <c r="C280" t="s" s="32">
        <v>3287</v>
      </c>
      <c r="D280" t="s" s="32">
        <v>807</v>
      </c>
      <c r="E280" t="s" s="32">
        <v>714</v>
      </c>
      <c r="F280" t="s" s="32">
        <v>355</v>
      </c>
      <c r="G280" t="s" s="30">
        <v>2690</v>
      </c>
      <c r="H280" t="s" s="32">
        <v>80</v>
      </c>
      <c r="I280" s="34">
        <v>41990.230555555558</v>
      </c>
      <c r="J280" s="34">
        <v>41995.236111111109</v>
      </c>
      <c r="K280" s="35"/>
    </row>
    <row r="281" ht="45" customHeight="1">
      <c r="A281" t="s" s="30">
        <v>25</v>
      </c>
      <c r="B281" t="s" s="31">
        <v>3288</v>
      </c>
      <c r="C281" t="s" s="32">
        <v>3289</v>
      </c>
      <c r="D281" t="s" s="32">
        <v>675</v>
      </c>
      <c r="E281" t="s" s="32">
        <v>782</v>
      </c>
      <c r="F281" t="s" s="32">
        <v>223</v>
      </c>
      <c r="G281" t="s" s="30">
        <v>2690</v>
      </c>
      <c r="H281" t="s" s="32">
        <v>80</v>
      </c>
      <c r="I281" s="34">
        <v>41989.336111111108</v>
      </c>
      <c r="J281" s="34">
        <v>42019.360416666670</v>
      </c>
      <c r="K281" s="35"/>
    </row>
    <row r="282" ht="30" customHeight="1">
      <c r="A282" t="s" s="30">
        <v>25</v>
      </c>
      <c r="B282" t="s" s="31">
        <v>3290</v>
      </c>
      <c r="C282" t="s" s="32">
        <v>3291</v>
      </c>
      <c r="D282" t="s" s="32">
        <v>675</v>
      </c>
      <c r="E282" t="s" s="32">
        <v>632</v>
      </c>
      <c r="F282" t="s" s="32">
        <v>355</v>
      </c>
      <c r="G282" t="s" s="30">
        <v>2690</v>
      </c>
      <c r="H282" t="s" s="32">
        <v>80</v>
      </c>
      <c r="I282" s="34">
        <v>41989.333333333336</v>
      </c>
      <c r="J282" s="34">
        <v>42017.365277777775</v>
      </c>
      <c r="K282" s="35"/>
    </row>
    <row r="283" ht="30" customHeight="1">
      <c r="A283" t="s" s="30">
        <v>25</v>
      </c>
      <c r="B283" t="s" s="31">
        <v>3292</v>
      </c>
      <c r="C283" t="s" s="32">
        <v>3293</v>
      </c>
      <c r="D283" t="s" s="32">
        <v>451</v>
      </c>
      <c r="E283" t="s" s="32">
        <v>782</v>
      </c>
      <c r="F283" t="s" s="32">
        <v>355</v>
      </c>
      <c r="G283" t="s" s="30">
        <v>2690</v>
      </c>
      <c r="H283" t="s" s="32">
        <v>80</v>
      </c>
      <c r="I283" s="34">
        <v>41989.275694444441</v>
      </c>
      <c r="J283" s="34">
        <v>42018.534722222219</v>
      </c>
      <c r="K283" s="35"/>
    </row>
    <row r="284" ht="45" customHeight="1">
      <c r="A284" t="s" s="30">
        <v>25</v>
      </c>
      <c r="B284" t="s" s="31">
        <v>3294</v>
      </c>
      <c r="C284" t="s" s="32">
        <v>3295</v>
      </c>
      <c r="D284" t="s" s="32">
        <v>451</v>
      </c>
      <c r="E284" t="s" s="32">
        <v>632</v>
      </c>
      <c r="F284" t="s" s="32">
        <v>355</v>
      </c>
      <c r="G284" t="s" s="30">
        <v>2690</v>
      </c>
      <c r="H284" t="s" s="32">
        <v>80</v>
      </c>
      <c r="I284" s="34">
        <v>41989.270833333336</v>
      </c>
      <c r="J284" s="34">
        <v>42018.559027777781</v>
      </c>
      <c r="K284" s="35"/>
    </row>
    <row r="285" ht="15.75" customHeight="1">
      <c r="A285" t="s" s="30">
        <v>25</v>
      </c>
      <c r="B285" t="s" s="31">
        <v>3296</v>
      </c>
      <c r="C285" t="s" s="32">
        <v>3297</v>
      </c>
      <c r="D285" t="s" s="32">
        <v>365</v>
      </c>
      <c r="E285" t="s" s="32">
        <v>752</v>
      </c>
      <c r="F285" t="s" s="32">
        <v>355</v>
      </c>
      <c r="G285" t="s" s="30">
        <v>2690</v>
      </c>
      <c r="H285" t="s" s="32">
        <v>113</v>
      </c>
      <c r="I285" s="34">
        <v>41989.231944444444</v>
      </c>
      <c r="J285" s="34">
        <v>41997.184722222220</v>
      </c>
      <c r="K285" s="35"/>
    </row>
    <row r="286" ht="15.75" customHeight="1">
      <c r="A286" t="s" s="30">
        <v>25</v>
      </c>
      <c r="B286" t="s" s="31">
        <v>3298</v>
      </c>
      <c r="C286" t="s" s="32">
        <v>3299</v>
      </c>
      <c r="D286" t="s" s="32">
        <v>365</v>
      </c>
      <c r="E286" t="s" s="32">
        <v>3282</v>
      </c>
      <c r="F286" t="s" s="32">
        <v>355</v>
      </c>
      <c r="G286" t="s" s="30">
        <v>2690</v>
      </c>
      <c r="H286" t="s" s="32">
        <v>2719</v>
      </c>
      <c r="I286" s="34">
        <v>41988.502777777780</v>
      </c>
      <c r="J286" s="34">
        <v>41992.35625</v>
      </c>
      <c r="K286" s="35"/>
    </row>
    <row r="287" ht="30" customHeight="1">
      <c r="A287" t="s" s="30">
        <v>25</v>
      </c>
      <c r="B287" t="s" s="31">
        <v>3300</v>
      </c>
      <c r="C287" t="s" s="32">
        <v>3301</v>
      </c>
      <c r="D287" t="s" s="32">
        <v>3285</v>
      </c>
      <c r="E287" t="s" s="32">
        <v>632</v>
      </c>
      <c r="F287" t="s" s="32">
        <v>355</v>
      </c>
      <c r="G287" t="s" s="30">
        <v>2690</v>
      </c>
      <c r="H287" t="s" s="32">
        <v>80</v>
      </c>
      <c r="I287" s="34">
        <v>41988.477777777778</v>
      </c>
      <c r="J287" s="34">
        <v>42011.325694444444</v>
      </c>
      <c r="K287" s="35"/>
    </row>
    <row r="288" ht="45" customHeight="1">
      <c r="A288" t="s" s="30">
        <v>25</v>
      </c>
      <c r="B288" t="s" s="31">
        <v>3302</v>
      </c>
      <c r="C288" t="s" s="32">
        <v>3303</v>
      </c>
      <c r="D288" t="s" s="32">
        <v>3105</v>
      </c>
      <c r="E288" t="s" s="32">
        <v>632</v>
      </c>
      <c r="F288" t="s" s="32">
        <v>355</v>
      </c>
      <c r="G288" t="s" s="30">
        <v>2690</v>
      </c>
      <c r="H288" t="s" s="32">
        <v>80</v>
      </c>
      <c r="I288" s="34">
        <v>41988.397222222222</v>
      </c>
      <c r="J288" s="34">
        <v>42011.271527777775</v>
      </c>
      <c r="K288" s="35"/>
    </row>
    <row r="289" ht="30" customHeight="1">
      <c r="A289" t="s" s="30">
        <v>25</v>
      </c>
      <c r="B289" t="s" s="31">
        <v>3304</v>
      </c>
      <c r="C289" t="s" s="32">
        <v>3305</v>
      </c>
      <c r="D289" t="s" s="32">
        <v>3105</v>
      </c>
      <c r="E289" t="s" s="32">
        <v>632</v>
      </c>
      <c r="F289" t="s" s="32">
        <v>223</v>
      </c>
      <c r="G289" t="s" s="30">
        <v>2690</v>
      </c>
      <c r="H289" t="s" s="32">
        <v>80</v>
      </c>
      <c r="I289" s="34">
        <v>41988.374305555553</v>
      </c>
      <c r="J289" s="34">
        <v>42011.393055555556</v>
      </c>
      <c r="K289" s="35"/>
    </row>
    <row r="290" ht="30" customHeight="1">
      <c r="A290" t="s" s="30">
        <v>25</v>
      </c>
      <c r="B290" t="s" s="31">
        <v>3306</v>
      </c>
      <c r="C290" t="s" s="32">
        <v>3307</v>
      </c>
      <c r="D290" t="s" s="32">
        <v>3308</v>
      </c>
      <c r="E290" t="s" s="32">
        <v>3308</v>
      </c>
      <c r="F290" t="s" s="32">
        <v>282</v>
      </c>
      <c r="G290" t="s" s="30">
        <v>2690</v>
      </c>
      <c r="H290" t="s" s="32">
        <v>80</v>
      </c>
      <c r="I290" s="34">
        <v>41988.363888888889</v>
      </c>
      <c r="J290" s="34">
        <v>41992.248611111114</v>
      </c>
      <c r="K290" s="35"/>
    </row>
    <row r="291" ht="30" customHeight="1">
      <c r="A291" t="s" s="30">
        <v>25</v>
      </c>
      <c r="B291" t="s" s="31">
        <v>3309</v>
      </c>
      <c r="C291" t="s" s="32">
        <v>3310</v>
      </c>
      <c r="D291" t="s" s="32">
        <v>3311</v>
      </c>
      <c r="E291" t="s" s="32">
        <v>714</v>
      </c>
      <c r="F291" t="s" s="32">
        <v>30</v>
      </c>
      <c r="G291" t="s" s="30">
        <v>2690</v>
      </c>
      <c r="H291" t="s" s="32">
        <v>113</v>
      </c>
      <c r="I291" s="34">
        <v>41985.465277777781</v>
      </c>
      <c r="J291" s="34">
        <v>41988.401388888888</v>
      </c>
      <c r="K291" s="35"/>
    </row>
    <row r="292" ht="30" customHeight="1">
      <c r="A292" t="s" s="30">
        <v>25</v>
      </c>
      <c r="B292" t="s" s="31">
        <v>3312</v>
      </c>
      <c r="C292" t="s" s="32">
        <v>3313</v>
      </c>
      <c r="D292" t="s" s="32">
        <v>699</v>
      </c>
      <c r="E292" t="s" s="32">
        <v>708</v>
      </c>
      <c r="F292" t="s" s="32">
        <v>282</v>
      </c>
      <c r="G292" t="s" s="30">
        <v>2690</v>
      </c>
      <c r="H292" t="s" s="32">
        <v>2705</v>
      </c>
      <c r="I292" s="34">
        <v>41985.444444444445</v>
      </c>
      <c r="J292" s="34">
        <v>41985.515972222223</v>
      </c>
      <c r="K292" s="35"/>
    </row>
    <row r="293" ht="30" customHeight="1">
      <c r="A293" t="s" s="30">
        <v>25</v>
      </c>
      <c r="B293" t="s" s="31">
        <v>3314</v>
      </c>
      <c r="C293" t="s" s="32">
        <v>3315</v>
      </c>
      <c r="D293" t="s" s="32">
        <v>675</v>
      </c>
      <c r="E293" t="s" s="32">
        <v>714</v>
      </c>
      <c r="F293" t="s" s="32">
        <v>30</v>
      </c>
      <c r="G293" t="s" s="30">
        <v>2690</v>
      </c>
      <c r="H293" t="s" s="32">
        <v>2705</v>
      </c>
      <c r="I293" s="34">
        <v>41985.427777777775</v>
      </c>
      <c r="J293" s="34">
        <v>41985.541666666664</v>
      </c>
      <c r="K293" s="35"/>
    </row>
    <row r="294" ht="30" customHeight="1">
      <c r="A294" t="s" s="30">
        <v>25</v>
      </c>
      <c r="B294" t="s" s="31">
        <v>3316</v>
      </c>
      <c r="C294" t="s" s="32">
        <v>3317</v>
      </c>
      <c r="D294" t="s" s="32">
        <v>675</v>
      </c>
      <c r="E294" t="s" s="32">
        <v>708</v>
      </c>
      <c r="F294" t="s" s="32">
        <v>30</v>
      </c>
      <c r="G294" t="s" s="30">
        <v>2690</v>
      </c>
      <c r="H294" t="s" s="32">
        <v>2705</v>
      </c>
      <c r="I294" s="34">
        <v>41985.407638888886</v>
      </c>
      <c r="J294" s="34">
        <v>41989.277083333334</v>
      </c>
      <c r="K294" s="35"/>
    </row>
    <row r="295" ht="30" customHeight="1">
      <c r="A295" t="s" s="30">
        <v>25</v>
      </c>
      <c r="B295" t="s" s="31">
        <v>3318</v>
      </c>
      <c r="C295" t="s" s="32">
        <v>3319</v>
      </c>
      <c r="D295" t="s" s="32">
        <v>675</v>
      </c>
      <c r="E295" t="s" s="32">
        <v>782</v>
      </c>
      <c r="F295" t="s" s="32">
        <v>30</v>
      </c>
      <c r="G295" t="s" s="30">
        <v>2690</v>
      </c>
      <c r="H295" t="s" s="32">
        <v>113</v>
      </c>
      <c r="I295" s="34">
        <v>41985.399305555555</v>
      </c>
      <c r="J295" s="34">
        <v>41988.209027777775</v>
      </c>
      <c r="K295" s="35"/>
    </row>
    <row r="296" ht="30" customHeight="1">
      <c r="A296" t="s" s="30">
        <v>25</v>
      </c>
      <c r="B296" t="s" s="31">
        <v>3320</v>
      </c>
      <c r="C296" t="s" s="32">
        <v>3321</v>
      </c>
      <c r="D296" t="s" s="32">
        <v>829</v>
      </c>
      <c r="E296" t="s" s="32">
        <v>832</v>
      </c>
      <c r="F296" t="s" s="32">
        <v>30</v>
      </c>
      <c r="G296" t="s" s="30">
        <v>2690</v>
      </c>
      <c r="H296" t="s" s="32">
        <v>80</v>
      </c>
      <c r="I296" s="34">
        <v>41985.240972222222</v>
      </c>
      <c r="J296" s="34">
        <v>41985.501388888886</v>
      </c>
      <c r="K296" s="35"/>
    </row>
    <row r="297" ht="15.75" customHeight="1">
      <c r="A297" t="s" s="30">
        <v>25</v>
      </c>
      <c r="B297" t="s" s="31">
        <v>3322</v>
      </c>
      <c r="C297" t="s" s="32">
        <v>3323</v>
      </c>
      <c r="D297" t="s" s="32">
        <v>802</v>
      </c>
      <c r="E297" t="s" s="32">
        <v>708</v>
      </c>
      <c r="F297" t="s" s="32">
        <v>30</v>
      </c>
      <c r="G297" t="s" s="30">
        <v>2690</v>
      </c>
      <c r="H297" t="s" s="32">
        <v>80</v>
      </c>
      <c r="I297" s="34">
        <v>41984.502777777780</v>
      </c>
      <c r="J297" s="34">
        <v>41989.272222222222</v>
      </c>
      <c r="K297" s="35"/>
    </row>
    <row r="298" ht="30" customHeight="1">
      <c r="A298" t="s" s="30">
        <v>25</v>
      </c>
      <c r="B298" t="s" s="31">
        <v>3324</v>
      </c>
      <c r="C298" t="s" s="32">
        <v>3325</v>
      </c>
      <c r="D298" t="s" s="32">
        <v>906</v>
      </c>
      <c r="E298" t="s" s="32">
        <v>632</v>
      </c>
      <c r="F298" t="s" s="32">
        <v>30</v>
      </c>
      <c r="G298" t="s" s="30">
        <v>2690</v>
      </c>
      <c r="H298" t="s" s="32">
        <v>2719</v>
      </c>
      <c r="I298" s="34">
        <v>41984.433333333334</v>
      </c>
      <c r="J298" s="34">
        <v>41989.511111111111</v>
      </c>
      <c r="K298" s="35"/>
    </row>
    <row r="299" ht="15.75" customHeight="1">
      <c r="A299" t="s" s="30">
        <v>25</v>
      </c>
      <c r="B299" t="s" s="31">
        <v>3326</v>
      </c>
      <c r="C299" t="s" s="32">
        <v>3327</v>
      </c>
      <c r="D299" t="s" s="32">
        <v>385</v>
      </c>
      <c r="E299" t="s" s="32">
        <v>699</v>
      </c>
      <c r="F299" t="s" s="32">
        <v>30</v>
      </c>
      <c r="G299" t="s" s="30">
        <v>2690</v>
      </c>
      <c r="H299" t="s" s="32">
        <v>80</v>
      </c>
      <c r="I299" s="34">
        <v>41984.406944444447</v>
      </c>
      <c r="J299" s="34">
        <v>42009.7125</v>
      </c>
      <c r="K299" s="35"/>
    </row>
    <row r="300" ht="30" customHeight="1">
      <c r="A300" t="s" s="30">
        <v>25</v>
      </c>
      <c r="B300" t="s" s="31">
        <v>3328</v>
      </c>
      <c r="C300" t="s" s="32">
        <v>3329</v>
      </c>
      <c r="D300" t="s" s="32">
        <v>665</v>
      </c>
      <c r="E300" t="s" s="32">
        <v>645</v>
      </c>
      <c r="F300" t="s" s="32">
        <v>282</v>
      </c>
      <c r="G300" t="s" s="30">
        <v>2690</v>
      </c>
      <c r="H300" t="s" s="32">
        <v>80</v>
      </c>
      <c r="I300" s="34">
        <v>41984.402083333334</v>
      </c>
      <c r="J300" s="34">
        <v>42004.421527777777</v>
      </c>
      <c r="K300" s="35"/>
    </row>
    <row r="301" ht="30" customHeight="1">
      <c r="A301" t="s" s="30">
        <v>25</v>
      </c>
      <c r="B301" t="s" s="31">
        <v>3330</v>
      </c>
      <c r="C301" t="s" s="32">
        <v>3331</v>
      </c>
      <c r="D301" t="s" s="32">
        <v>632</v>
      </c>
      <c r="E301" t="s" s="32">
        <v>632</v>
      </c>
      <c r="F301" t="s" s="32">
        <v>223</v>
      </c>
      <c r="G301" t="s" s="30">
        <v>2690</v>
      </c>
      <c r="H301" t="s" s="32">
        <v>113</v>
      </c>
      <c r="I301" s="34">
        <v>41984.202083333330</v>
      </c>
      <c r="J301" s="34">
        <v>41996.214583333334</v>
      </c>
      <c r="K301" s="35"/>
    </row>
    <row r="302" ht="30" customHeight="1">
      <c r="A302" t="s" s="30">
        <v>25</v>
      </c>
      <c r="B302" t="s" s="31">
        <v>3332</v>
      </c>
      <c r="C302" t="s" s="32">
        <v>3333</v>
      </c>
      <c r="D302" t="s" s="32">
        <v>451</v>
      </c>
      <c r="E302" t="s" s="32">
        <v>632</v>
      </c>
      <c r="F302" t="s" s="32">
        <v>355</v>
      </c>
      <c r="G302" t="s" s="30">
        <v>2690</v>
      </c>
      <c r="H302" t="s" s="32">
        <v>80</v>
      </c>
      <c r="I302" s="34">
        <v>41983.425694444442</v>
      </c>
      <c r="J302" s="34">
        <v>42026.58125</v>
      </c>
      <c r="K302" s="35"/>
    </row>
    <row r="303" ht="30" customHeight="1">
      <c r="A303" t="s" s="30">
        <v>25</v>
      </c>
      <c r="B303" t="s" s="31">
        <v>3334</v>
      </c>
      <c r="C303" t="s" s="32">
        <v>3335</v>
      </c>
      <c r="D303" t="s" s="32">
        <v>451</v>
      </c>
      <c r="E303" t="s" s="32">
        <v>782</v>
      </c>
      <c r="F303" t="s" s="32">
        <v>355</v>
      </c>
      <c r="G303" t="s" s="30">
        <v>2690</v>
      </c>
      <c r="H303" t="s" s="32">
        <v>80</v>
      </c>
      <c r="I303" s="34">
        <v>41983.38125</v>
      </c>
      <c r="J303" s="34">
        <v>41985.248611111114</v>
      </c>
      <c r="K303" s="35"/>
    </row>
    <row r="304" ht="30" customHeight="1">
      <c r="A304" t="s" s="30">
        <v>25</v>
      </c>
      <c r="B304" t="s" s="31">
        <v>3336</v>
      </c>
      <c r="C304" t="s" s="32">
        <v>3337</v>
      </c>
      <c r="D304" t="s" s="32">
        <v>354</v>
      </c>
      <c r="E304" t="s" s="32">
        <v>681</v>
      </c>
      <c r="F304" t="s" s="32">
        <v>30</v>
      </c>
      <c r="G304" t="s" s="30">
        <v>2694</v>
      </c>
      <c r="H304" t="s" s="32">
        <v>80</v>
      </c>
      <c r="I304" s="34">
        <v>41982.55</v>
      </c>
      <c r="J304" s="34">
        <v>42006.696527777778</v>
      </c>
      <c r="K304" s="35"/>
    </row>
    <row r="305" ht="15.75" customHeight="1">
      <c r="A305" t="s" s="30">
        <v>25</v>
      </c>
      <c r="B305" t="s" s="31">
        <v>3338</v>
      </c>
      <c r="C305" t="s" s="32">
        <v>3339</v>
      </c>
      <c r="D305" t="s" s="32">
        <v>226</v>
      </c>
      <c r="E305" t="s" s="32">
        <v>3340</v>
      </c>
      <c r="F305" t="s" s="32">
        <v>30</v>
      </c>
      <c r="G305" t="s" s="30">
        <v>2694</v>
      </c>
      <c r="H305" t="s" s="32">
        <v>113</v>
      </c>
      <c r="I305" s="34">
        <v>41982.438888888886</v>
      </c>
      <c r="J305" s="34">
        <v>42082.844444444447</v>
      </c>
      <c r="K305" s="35"/>
    </row>
    <row r="306" ht="15.75" customHeight="1">
      <c r="A306" t="s" s="30">
        <v>25</v>
      </c>
      <c r="B306" t="s" s="31">
        <v>3341</v>
      </c>
      <c r="C306" t="s" s="32">
        <v>3342</v>
      </c>
      <c r="D306" t="s" s="32">
        <v>3343</v>
      </c>
      <c r="E306" t="s" s="32">
        <v>3343</v>
      </c>
      <c r="F306" t="s" s="32">
        <v>223</v>
      </c>
      <c r="G306" t="s" s="30">
        <v>2690</v>
      </c>
      <c r="H306" t="s" s="32">
        <v>80</v>
      </c>
      <c r="I306" s="34">
        <v>41982.429861111108</v>
      </c>
      <c r="J306" s="34">
        <v>41991.334722222222</v>
      </c>
      <c r="K306" s="35"/>
    </row>
    <row r="307" ht="15.75" customHeight="1">
      <c r="A307" t="s" s="30">
        <v>25</v>
      </c>
      <c r="B307" t="s" s="31">
        <v>3344</v>
      </c>
      <c r="C307" t="s" s="32">
        <v>3345</v>
      </c>
      <c r="D307" t="s" s="32">
        <v>665</v>
      </c>
      <c r="E307" t="s" s="32">
        <v>645</v>
      </c>
      <c r="F307" t="s" s="32">
        <v>282</v>
      </c>
      <c r="G307" t="s" s="30">
        <v>2690</v>
      </c>
      <c r="H307" t="s" s="32">
        <v>80</v>
      </c>
      <c r="I307" s="34">
        <v>41982.36875</v>
      </c>
      <c r="J307" s="34">
        <v>42004.395833333336</v>
      </c>
      <c r="K307" s="35"/>
    </row>
    <row r="308" ht="30" customHeight="1">
      <c r="A308" t="s" s="30">
        <v>25</v>
      </c>
      <c r="B308" t="s" s="31">
        <v>3346</v>
      </c>
      <c r="C308" t="s" s="32">
        <v>3347</v>
      </c>
      <c r="D308" t="s" s="32">
        <v>365</v>
      </c>
      <c r="E308" t="s" s="32">
        <v>629</v>
      </c>
      <c r="F308" t="s" s="32">
        <v>30</v>
      </c>
      <c r="G308" t="s" s="30">
        <v>2690</v>
      </c>
      <c r="H308" t="s" s="32">
        <v>113</v>
      </c>
      <c r="I308" s="34">
        <v>41981.439583333333</v>
      </c>
      <c r="J308" s="34">
        <v>41982.356944444444</v>
      </c>
      <c r="K308" s="35"/>
    </row>
    <row r="309" ht="15.75" customHeight="1">
      <c r="A309" t="s" s="30">
        <v>25</v>
      </c>
      <c r="B309" t="s" s="31">
        <v>3348</v>
      </c>
      <c r="C309" t="s" s="32">
        <v>3349</v>
      </c>
      <c r="D309" t="s" s="32">
        <v>3311</v>
      </c>
      <c r="E309" t="s" s="32">
        <v>714</v>
      </c>
      <c r="F309" t="s" s="32">
        <v>30</v>
      </c>
      <c r="G309" t="s" s="30">
        <v>2690</v>
      </c>
      <c r="H309" t="s" s="32">
        <v>2831</v>
      </c>
      <c r="I309" s="34">
        <v>41981.438194444447</v>
      </c>
      <c r="J309" s="34">
        <v>41982.458333333336</v>
      </c>
      <c r="K309" s="35"/>
    </row>
    <row r="310" ht="30" customHeight="1">
      <c r="A310" t="s" s="30">
        <v>25</v>
      </c>
      <c r="B310" t="s" s="31">
        <v>3350</v>
      </c>
      <c r="C310" t="s" s="32">
        <v>3351</v>
      </c>
      <c r="D310" t="s" s="32">
        <v>365</v>
      </c>
      <c r="E310" t="s" s="32">
        <v>629</v>
      </c>
      <c r="F310" t="s" s="32">
        <v>30</v>
      </c>
      <c r="G310" t="s" s="30">
        <v>2690</v>
      </c>
      <c r="H310" t="s" s="32">
        <v>113</v>
      </c>
      <c r="I310" s="34">
        <v>41981.436805555553</v>
      </c>
      <c r="J310" s="34">
        <v>41982.357638888891</v>
      </c>
      <c r="K310" s="35"/>
    </row>
    <row r="311" ht="30" customHeight="1">
      <c r="A311" t="s" s="30">
        <v>25</v>
      </c>
      <c r="B311" t="s" s="31">
        <v>3352</v>
      </c>
      <c r="C311" t="s" s="32">
        <v>3353</v>
      </c>
      <c r="D311" t="s" s="32">
        <v>365</v>
      </c>
      <c r="E311" t="s" s="32">
        <v>629</v>
      </c>
      <c r="F311" t="s" s="32">
        <v>30</v>
      </c>
      <c r="G311" t="s" s="30">
        <v>2690</v>
      </c>
      <c r="H311" t="s" s="32">
        <v>113</v>
      </c>
      <c r="I311" s="34">
        <v>41981.430555555555</v>
      </c>
      <c r="J311" s="34">
        <v>41982.357638888891</v>
      </c>
      <c r="K311" s="35"/>
    </row>
    <row r="312" ht="15.75" customHeight="1">
      <c r="A312" t="s" s="30">
        <v>25</v>
      </c>
      <c r="B312" t="s" s="31">
        <v>3354</v>
      </c>
      <c r="C312" t="s" s="32">
        <v>3355</v>
      </c>
      <c r="D312" t="s" s="32">
        <v>3311</v>
      </c>
      <c r="E312" t="s" s="32">
        <v>714</v>
      </c>
      <c r="F312" t="s" s="32">
        <v>30</v>
      </c>
      <c r="G312" t="s" s="30">
        <v>2690</v>
      </c>
      <c r="H312" t="s" s="32">
        <v>2831</v>
      </c>
      <c r="I312" s="34">
        <v>41981.413888888892</v>
      </c>
      <c r="J312" s="34">
        <v>41982.245833333334</v>
      </c>
      <c r="K312" s="35"/>
    </row>
    <row r="313" ht="30" customHeight="1">
      <c r="A313" t="s" s="30">
        <v>25</v>
      </c>
      <c r="B313" t="s" s="31">
        <v>3356</v>
      </c>
      <c r="C313" t="s" s="32">
        <v>3357</v>
      </c>
      <c r="D313" t="s" s="32">
        <v>3125</v>
      </c>
      <c r="E313" t="s" s="32">
        <v>708</v>
      </c>
      <c r="F313" t="s" s="32">
        <v>223</v>
      </c>
      <c r="G313" t="s" s="30">
        <v>2690</v>
      </c>
      <c r="H313" t="s" s="32">
        <v>80</v>
      </c>
      <c r="I313" s="34">
        <v>41978.493055555555</v>
      </c>
      <c r="J313" s="34">
        <v>41982.244444444441</v>
      </c>
      <c r="K313" s="35"/>
    </row>
    <row r="314" ht="15.75" customHeight="1">
      <c r="A314" t="s" s="30">
        <v>25</v>
      </c>
      <c r="B314" t="s" s="31">
        <v>3358</v>
      </c>
      <c r="C314" t="s" s="32">
        <v>3359</v>
      </c>
      <c r="D314" t="s" s="32">
        <v>451</v>
      </c>
      <c r="E314" t="s" s="32">
        <v>632</v>
      </c>
      <c r="F314" t="s" s="32">
        <v>223</v>
      </c>
      <c r="G314" t="s" s="30">
        <v>2690</v>
      </c>
      <c r="H314" t="s" s="32">
        <v>80</v>
      </c>
      <c r="I314" s="34">
        <v>41978.477083333331</v>
      </c>
      <c r="J314" s="34">
        <v>42013.472916666666</v>
      </c>
      <c r="K314" s="35"/>
    </row>
    <row r="315" ht="30" customHeight="1">
      <c r="A315" t="s" s="30">
        <v>25</v>
      </c>
      <c r="B315" t="s" s="31">
        <v>3360</v>
      </c>
      <c r="C315" t="s" s="32">
        <v>3361</v>
      </c>
      <c r="D315" t="s" s="32">
        <v>665</v>
      </c>
      <c r="E315" t="s" s="32">
        <v>645</v>
      </c>
      <c r="F315" t="s" s="32">
        <v>282</v>
      </c>
      <c r="G315" t="s" s="30">
        <v>2690</v>
      </c>
      <c r="H315" t="s" s="32">
        <v>80</v>
      </c>
      <c r="I315" s="34">
        <v>41978.375</v>
      </c>
      <c r="J315" s="34">
        <v>42013.53125</v>
      </c>
      <c r="K315" s="35"/>
    </row>
    <row r="316" ht="15.75" customHeight="1">
      <c r="A316" t="s" s="30">
        <v>25</v>
      </c>
      <c r="B316" t="s" s="31">
        <v>3362</v>
      </c>
      <c r="C316" t="s" s="32">
        <v>3363</v>
      </c>
      <c r="D316" t="s" s="32">
        <v>644</v>
      </c>
      <c r="E316" t="s" s="32">
        <v>782</v>
      </c>
      <c r="F316" t="s" s="32">
        <v>355</v>
      </c>
      <c r="G316" t="s" s="30">
        <v>2690</v>
      </c>
      <c r="H316" t="s" s="32">
        <v>80</v>
      </c>
      <c r="I316" s="34">
        <v>41978.234027777777</v>
      </c>
      <c r="J316" s="34">
        <v>42018.54375</v>
      </c>
      <c r="K316" s="35"/>
    </row>
    <row r="317" ht="30" customHeight="1">
      <c r="A317" t="s" s="30">
        <v>25</v>
      </c>
      <c r="B317" t="s" s="31">
        <v>3364</v>
      </c>
      <c r="C317" t="s" s="32">
        <v>3365</v>
      </c>
      <c r="D317" t="s" s="32">
        <v>365</v>
      </c>
      <c r="E317" t="s" s="32">
        <v>632</v>
      </c>
      <c r="F317" t="s" s="32">
        <v>223</v>
      </c>
      <c r="G317" t="s" s="30">
        <v>2690</v>
      </c>
      <c r="H317" t="s" s="32">
        <v>80</v>
      </c>
      <c r="I317" s="34">
        <v>41978.225694444445</v>
      </c>
      <c r="J317" s="34">
        <v>42023.425694444442</v>
      </c>
      <c r="K317" s="35"/>
    </row>
    <row r="318" ht="30" customHeight="1">
      <c r="A318" t="s" s="30">
        <v>25</v>
      </c>
      <c r="B318" t="s" s="31">
        <v>3366</v>
      </c>
      <c r="C318" t="s" s="32">
        <v>3367</v>
      </c>
      <c r="D318" t="s" s="32">
        <v>423</v>
      </c>
      <c r="E318" t="s" s="32">
        <v>385</v>
      </c>
      <c r="F318" t="s" s="32">
        <v>30</v>
      </c>
      <c r="G318" t="s" s="30">
        <v>2690</v>
      </c>
      <c r="H318" t="s" s="32">
        <v>80</v>
      </c>
      <c r="I318" s="34">
        <v>41977.620833333334</v>
      </c>
      <c r="J318" s="34">
        <v>41978.034027777780</v>
      </c>
      <c r="K318" s="35"/>
    </row>
    <row r="319" ht="30" customHeight="1">
      <c r="A319" t="s" s="30">
        <v>25</v>
      </c>
      <c r="B319" t="s" s="31">
        <v>3368</v>
      </c>
      <c r="C319" t="s" s="32">
        <v>3369</v>
      </c>
      <c r="D319" t="s" s="32">
        <v>1425</v>
      </c>
      <c r="E319" t="s" s="32">
        <v>654</v>
      </c>
      <c r="F319" t="s" s="32">
        <v>223</v>
      </c>
      <c r="G319" t="s" s="30">
        <v>2690</v>
      </c>
      <c r="H319" t="s" s="32">
        <v>80</v>
      </c>
      <c r="I319" s="34">
        <v>41977.497916666667</v>
      </c>
      <c r="J319" s="34">
        <v>42025.429166666669</v>
      </c>
      <c r="K319" s="35"/>
    </row>
    <row r="320" ht="30" customHeight="1">
      <c r="A320" t="s" s="30">
        <v>25</v>
      </c>
      <c r="B320" t="s" s="31">
        <v>3370</v>
      </c>
      <c r="C320" t="s" s="32">
        <v>3371</v>
      </c>
      <c r="D320" t="s" s="32">
        <v>973</v>
      </c>
      <c r="E320" t="s" s="32">
        <v>3282</v>
      </c>
      <c r="F320" t="s" s="32">
        <v>355</v>
      </c>
      <c r="G320" t="s" s="30">
        <v>2690</v>
      </c>
      <c r="H320" t="s" s="32">
        <v>80</v>
      </c>
      <c r="I320" s="34">
        <v>41977.494444444441</v>
      </c>
      <c r="J320" s="34">
        <v>42018.547222222223</v>
      </c>
      <c r="K320" s="35"/>
    </row>
    <row r="321" ht="15.75" customHeight="1">
      <c r="A321" t="s" s="30">
        <v>25</v>
      </c>
      <c r="B321" t="s" s="31">
        <v>3372</v>
      </c>
      <c r="C321" t="s" s="32">
        <v>3373</v>
      </c>
      <c r="D321" t="s" s="32">
        <v>665</v>
      </c>
      <c r="E321" t="s" s="32">
        <v>645</v>
      </c>
      <c r="F321" t="s" s="32">
        <v>282</v>
      </c>
      <c r="G321" t="s" s="30">
        <v>2690</v>
      </c>
      <c r="H321" t="s" s="32">
        <v>113</v>
      </c>
      <c r="I321" s="34">
        <v>41977.422916666670</v>
      </c>
      <c r="J321" s="34">
        <v>41990.381944444445</v>
      </c>
      <c r="K321" s="35"/>
    </row>
    <row r="322" ht="30" customHeight="1">
      <c r="A322" t="s" s="30">
        <v>25</v>
      </c>
      <c r="B322" t="s" s="31">
        <v>3374</v>
      </c>
      <c r="C322" t="s" s="32">
        <v>3375</v>
      </c>
      <c r="D322" t="s" s="32">
        <v>675</v>
      </c>
      <c r="E322" t="s" s="32">
        <v>782</v>
      </c>
      <c r="F322" t="s" s="32">
        <v>30</v>
      </c>
      <c r="G322" t="s" s="30">
        <v>2690</v>
      </c>
      <c r="H322" t="s" s="32">
        <v>2705</v>
      </c>
      <c r="I322" s="34">
        <v>41977.400694444441</v>
      </c>
      <c r="J322" s="34">
        <v>41977.508333333331</v>
      </c>
      <c r="K322" s="35"/>
    </row>
    <row r="323" ht="15.75" customHeight="1">
      <c r="A323" t="s" s="30">
        <v>25</v>
      </c>
      <c r="B323" t="s" s="31">
        <v>3376</v>
      </c>
      <c r="C323" t="s" s="32">
        <v>3377</v>
      </c>
      <c r="D323" t="s" s="32">
        <v>699</v>
      </c>
      <c r="E323" t="s" s="32">
        <v>3343</v>
      </c>
      <c r="F323" t="s" s="32">
        <v>355</v>
      </c>
      <c r="G323" t="s" s="30">
        <v>2690</v>
      </c>
      <c r="H323" t="s" s="32">
        <v>80</v>
      </c>
      <c r="I323" s="34">
        <v>41977.329861111109</v>
      </c>
      <c r="J323" s="34">
        <v>41990.442361111112</v>
      </c>
      <c r="K323" s="35"/>
    </row>
    <row r="324" ht="15.75" customHeight="1">
      <c r="A324" t="s" s="30">
        <v>25</v>
      </c>
      <c r="B324" t="s" s="31">
        <v>3378</v>
      </c>
      <c r="C324" t="s" s="32">
        <v>3379</v>
      </c>
      <c r="D324" t="s" s="32">
        <v>159</v>
      </c>
      <c r="E324" t="s" s="32">
        <v>1343</v>
      </c>
      <c r="F324" t="s" s="32">
        <v>30</v>
      </c>
      <c r="G324" t="s" s="30">
        <v>2694</v>
      </c>
      <c r="H324" t="s" s="32">
        <v>80</v>
      </c>
      <c r="I324" s="34">
        <v>41976.923611111109</v>
      </c>
      <c r="J324" s="34">
        <v>42030.969444444447</v>
      </c>
      <c r="K324" s="35"/>
    </row>
    <row r="325" ht="30" customHeight="1">
      <c r="A325" t="s" s="30">
        <v>25</v>
      </c>
      <c r="B325" t="s" s="31">
        <v>3380</v>
      </c>
      <c r="C325" t="s" s="32">
        <v>3381</v>
      </c>
      <c r="D325" t="s" s="32">
        <v>675</v>
      </c>
      <c r="E325" t="s" s="32">
        <v>782</v>
      </c>
      <c r="F325" t="s" s="32">
        <v>355</v>
      </c>
      <c r="G325" t="s" s="30">
        <v>2690</v>
      </c>
      <c r="H325" t="s" s="32">
        <v>80</v>
      </c>
      <c r="I325" s="34">
        <v>41976.35</v>
      </c>
      <c r="J325" s="34">
        <v>41990.239583333336</v>
      </c>
      <c r="K325" s="35"/>
    </row>
    <row r="326" ht="30" customHeight="1">
      <c r="A326" t="s" s="30">
        <v>25</v>
      </c>
      <c r="B326" t="s" s="31">
        <v>3382</v>
      </c>
      <c r="C326" t="s" s="32">
        <v>3383</v>
      </c>
      <c r="D326" t="s" s="32">
        <v>675</v>
      </c>
      <c r="E326" t="s" s="32">
        <v>632</v>
      </c>
      <c r="F326" t="s" s="32">
        <v>223</v>
      </c>
      <c r="G326" t="s" s="30">
        <v>2690</v>
      </c>
      <c r="H326" t="s" s="32">
        <v>80</v>
      </c>
      <c r="I326" s="34">
        <v>41976.329166666670</v>
      </c>
      <c r="J326" s="34">
        <v>41977.376388888886</v>
      </c>
      <c r="K326" s="35"/>
    </row>
    <row r="327" ht="30" customHeight="1">
      <c r="A327" t="s" s="30">
        <v>25</v>
      </c>
      <c r="B327" t="s" s="31">
        <v>3384</v>
      </c>
      <c r="C327" t="s" s="32">
        <v>3385</v>
      </c>
      <c r="D327" t="s" s="32">
        <v>3133</v>
      </c>
      <c r="E327" t="s" s="32">
        <v>632</v>
      </c>
      <c r="F327" t="s" s="32">
        <v>223</v>
      </c>
      <c r="G327" t="s" s="30">
        <v>2690</v>
      </c>
      <c r="H327" t="s" s="32">
        <v>80</v>
      </c>
      <c r="I327" s="34">
        <v>41976.327777777777</v>
      </c>
      <c r="J327" s="34">
        <v>41977.376388888886</v>
      </c>
      <c r="K327" s="35"/>
    </row>
    <row r="328" ht="45" customHeight="1">
      <c r="A328" t="s" s="30">
        <v>25</v>
      </c>
      <c r="B328" t="s" s="31">
        <v>3386</v>
      </c>
      <c r="C328" t="s" s="32">
        <v>3387</v>
      </c>
      <c r="D328" t="s" s="32">
        <v>3133</v>
      </c>
      <c r="E328" t="s" s="32">
        <v>632</v>
      </c>
      <c r="F328" t="s" s="32">
        <v>355</v>
      </c>
      <c r="G328" t="s" s="30">
        <v>2690</v>
      </c>
      <c r="H328" t="s" s="32">
        <v>80</v>
      </c>
      <c r="I328" s="34">
        <v>41976.323611111111</v>
      </c>
      <c r="J328" s="34">
        <v>41977.376388888886</v>
      </c>
      <c r="K328" s="35"/>
    </row>
    <row r="329" ht="30" customHeight="1">
      <c r="A329" t="s" s="30">
        <v>25</v>
      </c>
      <c r="B329" t="s" s="31">
        <v>3388</v>
      </c>
      <c r="C329" t="s" s="32">
        <v>3389</v>
      </c>
      <c r="D329" t="s" s="32">
        <v>3133</v>
      </c>
      <c r="E329" t="s" s="32">
        <v>632</v>
      </c>
      <c r="F329" t="s" s="32">
        <v>223</v>
      </c>
      <c r="G329" t="s" s="30">
        <v>2690</v>
      </c>
      <c r="H329" t="s" s="32">
        <v>80</v>
      </c>
      <c r="I329" s="34">
        <v>41976.270138888889</v>
      </c>
      <c r="J329" s="34">
        <v>41977.376388888886</v>
      </c>
      <c r="K329" s="35"/>
    </row>
    <row r="330" ht="15.75" customHeight="1">
      <c r="A330" t="s" s="30">
        <v>25</v>
      </c>
      <c r="B330" t="s" s="31">
        <v>3390</v>
      </c>
      <c r="C330" t="s" s="32">
        <v>3391</v>
      </c>
      <c r="D330" t="s" s="32">
        <v>3133</v>
      </c>
      <c r="E330" t="s" s="32">
        <v>714</v>
      </c>
      <c r="F330" t="s" s="32">
        <v>355</v>
      </c>
      <c r="G330" t="s" s="30">
        <v>2690</v>
      </c>
      <c r="H330" t="s" s="32">
        <v>80</v>
      </c>
      <c r="I330" s="34">
        <v>41976.25</v>
      </c>
      <c r="J330" s="34">
        <v>41977.386805555558</v>
      </c>
      <c r="K330" s="35"/>
    </row>
    <row r="331" ht="15.75" customHeight="1">
      <c r="A331" t="s" s="30">
        <v>25</v>
      </c>
      <c r="B331" t="s" s="31">
        <v>3392</v>
      </c>
      <c r="C331" t="s" s="32">
        <v>3393</v>
      </c>
      <c r="D331" t="s" s="32">
        <v>452</v>
      </c>
      <c r="E331" t="s" s="32">
        <v>452</v>
      </c>
      <c r="F331" t="s" s="32">
        <v>30</v>
      </c>
      <c r="G331" t="s" s="30">
        <v>2690</v>
      </c>
      <c r="H331" t="s" s="32">
        <v>80</v>
      </c>
      <c r="I331" s="34">
        <v>41974.511805555558</v>
      </c>
      <c r="J331" s="34">
        <v>41988.652777777781</v>
      </c>
      <c r="K331" s="35"/>
    </row>
    <row r="332" ht="30" customHeight="1">
      <c r="A332" t="s" s="30">
        <v>25</v>
      </c>
      <c r="B332" t="s" s="31">
        <v>3394</v>
      </c>
      <c r="C332" t="s" s="32">
        <v>3395</v>
      </c>
      <c r="D332" t="s" s="32">
        <v>711</v>
      </c>
      <c r="E332" t="s" s="32">
        <v>645</v>
      </c>
      <c r="F332" t="s" s="32">
        <v>223</v>
      </c>
      <c r="G332" t="s" s="30">
        <v>2690</v>
      </c>
      <c r="H332" t="s" s="32">
        <v>2719</v>
      </c>
      <c r="I332" s="34">
        <v>41971.520833333336</v>
      </c>
      <c r="J332" s="34">
        <v>41976.534722222219</v>
      </c>
      <c r="K332" s="35"/>
    </row>
    <row r="333" ht="15.75" customHeight="1">
      <c r="A333" t="s" s="30">
        <v>25</v>
      </c>
      <c r="B333" t="s" s="31">
        <v>3396</v>
      </c>
      <c r="C333" t="s" s="32">
        <v>3397</v>
      </c>
      <c r="D333" t="s" s="32">
        <v>699</v>
      </c>
      <c r="E333" t="s" s="32">
        <v>699</v>
      </c>
      <c r="F333" t="s" s="32">
        <v>355</v>
      </c>
      <c r="G333" t="s" s="30">
        <v>2690</v>
      </c>
      <c r="H333" t="s" s="32">
        <v>80</v>
      </c>
      <c r="I333" s="34">
        <v>41971.478472222225</v>
      </c>
      <c r="J333" s="34">
        <v>41992.697222222225</v>
      </c>
      <c r="K333" s="35"/>
    </row>
    <row r="334" ht="30" customHeight="1">
      <c r="A334" t="s" s="30">
        <v>25</v>
      </c>
      <c r="B334" t="s" s="31">
        <v>3398</v>
      </c>
      <c r="C334" t="s" s="32">
        <v>3399</v>
      </c>
      <c r="D334" t="s" s="32">
        <v>354</v>
      </c>
      <c r="E334" t="s" s="32">
        <v>530</v>
      </c>
      <c r="F334" t="s" s="32">
        <v>30</v>
      </c>
      <c r="G334" t="s" s="30">
        <v>2690</v>
      </c>
      <c r="H334" t="s" s="32">
        <v>80</v>
      </c>
      <c r="I334" s="34">
        <v>41971.311805555553</v>
      </c>
      <c r="J334" s="34">
        <v>42014.748611111114</v>
      </c>
      <c r="K334" s="35"/>
    </row>
    <row r="335" ht="45" customHeight="1">
      <c r="A335" t="s" s="30">
        <v>25</v>
      </c>
      <c r="B335" t="s" s="31">
        <v>3400</v>
      </c>
      <c r="C335" t="s" s="32">
        <v>3401</v>
      </c>
      <c r="D335" t="s" s="32">
        <v>530</v>
      </c>
      <c r="E335" t="s" s="32">
        <v>530</v>
      </c>
      <c r="F335" t="s" s="32">
        <v>30</v>
      </c>
      <c r="G335" t="s" s="30">
        <v>2690</v>
      </c>
      <c r="H335" t="s" s="32">
        <v>80</v>
      </c>
      <c r="I335" s="34">
        <v>41971.295138888891</v>
      </c>
      <c r="J335" s="34">
        <v>42014.745833333334</v>
      </c>
      <c r="K335" s="35"/>
    </row>
    <row r="336" ht="30" customHeight="1">
      <c r="A336" t="s" s="30">
        <v>25</v>
      </c>
      <c r="B336" t="s" s="31">
        <v>3402</v>
      </c>
      <c r="C336" t="s" s="32">
        <v>3403</v>
      </c>
      <c r="D336" t="s" s="32">
        <v>365</v>
      </c>
      <c r="E336" t="s" s="32">
        <v>645</v>
      </c>
      <c r="F336" t="s" s="32">
        <v>223</v>
      </c>
      <c r="G336" t="s" s="30">
        <v>2690</v>
      </c>
      <c r="H336" t="s" s="32">
        <v>2691</v>
      </c>
      <c r="I336" s="34">
        <v>41971.278472222220</v>
      </c>
      <c r="J336" s="34">
        <v>41990.364583333336</v>
      </c>
      <c r="K336" s="35"/>
    </row>
    <row r="337" ht="45" customHeight="1">
      <c r="A337" t="s" s="30">
        <v>25</v>
      </c>
      <c r="B337" t="s" s="31">
        <v>3404</v>
      </c>
      <c r="C337" t="s" s="32">
        <v>3405</v>
      </c>
      <c r="D337" t="s" s="32">
        <v>354</v>
      </c>
      <c r="E337" t="s" s="32">
        <v>530</v>
      </c>
      <c r="F337" t="s" s="32">
        <v>30</v>
      </c>
      <c r="G337" t="s" s="30">
        <v>2690</v>
      </c>
      <c r="H337" t="s" s="32">
        <v>80</v>
      </c>
      <c r="I337" s="34">
        <v>41971.273611111108</v>
      </c>
      <c r="J337" s="34">
        <v>42014.745138888888</v>
      </c>
      <c r="K337" s="35"/>
    </row>
    <row r="338" ht="30" customHeight="1">
      <c r="A338" t="s" s="30">
        <v>25</v>
      </c>
      <c r="B338" t="s" s="31">
        <v>3406</v>
      </c>
      <c r="C338" t="s" s="32">
        <v>3407</v>
      </c>
      <c r="D338" t="s" s="32">
        <v>365</v>
      </c>
      <c r="E338" t="s" s="32">
        <v>629</v>
      </c>
      <c r="F338" t="s" s="32">
        <v>30</v>
      </c>
      <c r="G338" t="s" s="30">
        <v>2690</v>
      </c>
      <c r="H338" t="s" s="32">
        <v>2705</v>
      </c>
      <c r="I338" s="34">
        <v>41971.251388888886</v>
      </c>
      <c r="J338" s="34">
        <v>41971.490277777775</v>
      </c>
      <c r="K338" s="35"/>
    </row>
    <row r="339" ht="45" customHeight="1">
      <c r="A339" t="s" s="30">
        <v>25</v>
      </c>
      <c r="B339" t="s" s="31">
        <v>3408</v>
      </c>
      <c r="C339" t="s" s="32">
        <v>3409</v>
      </c>
      <c r="D339" t="s" s="32">
        <v>530</v>
      </c>
      <c r="E339" t="s" s="32">
        <v>530</v>
      </c>
      <c r="F339" t="s" s="32">
        <v>30</v>
      </c>
      <c r="G339" t="s" s="30">
        <v>2690</v>
      </c>
      <c r="H339" t="s" s="32">
        <v>80</v>
      </c>
      <c r="I339" s="34">
        <v>41970.8</v>
      </c>
      <c r="J339" s="34">
        <v>42014.744444444441</v>
      </c>
      <c r="K339" s="35"/>
    </row>
    <row r="340" ht="45" customHeight="1">
      <c r="A340" t="s" s="30">
        <v>25</v>
      </c>
      <c r="B340" t="s" s="31">
        <v>3410</v>
      </c>
      <c r="C340" t="s" s="32">
        <v>3411</v>
      </c>
      <c r="D340" t="s" s="32">
        <v>530</v>
      </c>
      <c r="E340" t="s" s="32">
        <v>530</v>
      </c>
      <c r="F340" t="s" s="32">
        <v>30</v>
      </c>
      <c r="G340" t="s" s="30">
        <v>2690</v>
      </c>
      <c r="H340" t="s" s="32">
        <v>80</v>
      </c>
      <c r="I340" s="34">
        <v>41970.794444444444</v>
      </c>
      <c r="J340" s="34">
        <v>42014.74375</v>
      </c>
      <c r="K340" s="35"/>
    </row>
    <row r="341" ht="30" customHeight="1">
      <c r="A341" t="s" s="30">
        <v>25</v>
      </c>
      <c r="B341" t="s" s="31">
        <v>3412</v>
      </c>
      <c r="C341" t="s" s="32">
        <v>3413</v>
      </c>
      <c r="D341" t="s" s="32">
        <v>3098</v>
      </c>
      <c r="E341" t="s" s="32">
        <v>530</v>
      </c>
      <c r="F341" t="s" s="32">
        <v>30</v>
      </c>
      <c r="G341" t="s" s="30">
        <v>2690</v>
      </c>
      <c r="H341" t="s" s="32">
        <v>80</v>
      </c>
      <c r="I341" s="34">
        <v>41970.785416666666</v>
      </c>
      <c r="J341" s="34">
        <v>42014.740972222222</v>
      </c>
      <c r="K341" s="35"/>
    </row>
    <row r="342" ht="30" customHeight="1">
      <c r="A342" t="s" s="30">
        <v>25</v>
      </c>
      <c r="B342" t="s" s="31">
        <v>3414</v>
      </c>
      <c r="C342" t="s" s="32">
        <v>3415</v>
      </c>
      <c r="D342" t="s" s="32">
        <v>354</v>
      </c>
      <c r="E342" t="s" s="32">
        <v>530</v>
      </c>
      <c r="F342" t="s" s="32">
        <v>30</v>
      </c>
      <c r="G342" t="s" s="30">
        <v>2690</v>
      </c>
      <c r="H342" t="s" s="32">
        <v>80</v>
      </c>
      <c r="I342" s="34">
        <v>41970.698611111111</v>
      </c>
      <c r="J342" s="34">
        <v>42017.327777777777</v>
      </c>
      <c r="K342" s="35"/>
    </row>
    <row r="343" ht="30" customHeight="1">
      <c r="A343" t="s" s="30">
        <v>25</v>
      </c>
      <c r="B343" t="s" s="31">
        <v>3416</v>
      </c>
      <c r="C343" t="s" s="32">
        <v>3417</v>
      </c>
      <c r="D343" t="s" s="32">
        <v>159</v>
      </c>
      <c r="E343" t="s" s="32">
        <v>839</v>
      </c>
      <c r="F343" t="s" s="32">
        <v>282</v>
      </c>
      <c r="G343" t="s" s="30">
        <v>2694</v>
      </c>
      <c r="H343" t="s" s="32">
        <v>80</v>
      </c>
      <c r="I343" s="34">
        <v>41970.697916666664</v>
      </c>
      <c r="J343" s="34">
        <v>41981.76875</v>
      </c>
      <c r="K343" s="35"/>
    </row>
    <row r="344" ht="45" customHeight="1">
      <c r="A344" t="s" s="30">
        <v>25</v>
      </c>
      <c r="B344" t="s" s="31">
        <v>3418</v>
      </c>
      <c r="C344" t="s" s="32">
        <v>3419</v>
      </c>
      <c r="D344" t="s" s="32">
        <v>354</v>
      </c>
      <c r="E344" t="s" s="32">
        <v>530</v>
      </c>
      <c r="F344" t="s" s="32">
        <v>30</v>
      </c>
      <c r="G344" t="s" s="30">
        <v>2690</v>
      </c>
      <c r="H344" t="s" s="32">
        <v>80</v>
      </c>
      <c r="I344" s="34">
        <v>41970.689583333333</v>
      </c>
      <c r="J344" s="34">
        <v>42019.49375</v>
      </c>
      <c r="K344" s="35"/>
    </row>
    <row r="345" ht="45" customHeight="1">
      <c r="A345" t="s" s="30">
        <v>25</v>
      </c>
      <c r="B345" t="s" s="31">
        <v>3420</v>
      </c>
      <c r="C345" t="s" s="32">
        <v>3421</v>
      </c>
      <c r="D345" t="s" s="32">
        <v>394</v>
      </c>
      <c r="E345" t="s" s="32">
        <v>530</v>
      </c>
      <c r="F345" t="s" s="32">
        <v>30</v>
      </c>
      <c r="G345" t="s" s="30">
        <v>2690</v>
      </c>
      <c r="H345" t="s" s="32">
        <v>80</v>
      </c>
      <c r="I345" s="34">
        <v>41970.675694444442</v>
      </c>
      <c r="J345" s="34">
        <v>42014.739583333336</v>
      </c>
      <c r="K345" s="35"/>
    </row>
    <row r="346" ht="30" customHeight="1">
      <c r="A346" t="s" s="30">
        <v>25</v>
      </c>
      <c r="B346" t="s" s="31">
        <v>3422</v>
      </c>
      <c r="C346" t="s" s="32">
        <v>3423</v>
      </c>
      <c r="D346" t="s" s="32">
        <v>394</v>
      </c>
      <c r="E346" t="s" s="32">
        <v>530</v>
      </c>
      <c r="F346" t="s" s="32">
        <v>223</v>
      </c>
      <c r="G346" t="s" s="30">
        <v>2690</v>
      </c>
      <c r="H346" t="s" s="32">
        <v>80</v>
      </c>
      <c r="I346" s="34">
        <v>41970.665277777778</v>
      </c>
      <c r="J346" s="34">
        <v>42014.735416666670</v>
      </c>
      <c r="K346" s="35"/>
    </row>
    <row r="347" ht="45" customHeight="1">
      <c r="A347" t="s" s="30">
        <v>25</v>
      </c>
      <c r="B347" t="s" s="31">
        <v>3424</v>
      </c>
      <c r="C347" t="s" s="32">
        <v>3425</v>
      </c>
      <c r="D347" t="s" s="32">
        <v>1517</v>
      </c>
      <c r="E347" t="s" s="32">
        <v>530</v>
      </c>
      <c r="F347" t="s" s="32">
        <v>223</v>
      </c>
      <c r="G347" t="s" s="30">
        <v>2690</v>
      </c>
      <c r="H347" t="s" s="32">
        <v>2719</v>
      </c>
      <c r="I347" s="34">
        <v>41970.661805555559</v>
      </c>
      <c r="J347" s="34">
        <v>42014.734027777777</v>
      </c>
      <c r="K347" s="35"/>
    </row>
    <row r="348" ht="30" customHeight="1">
      <c r="A348" t="s" s="30">
        <v>25</v>
      </c>
      <c r="B348" t="s" s="31">
        <v>3426</v>
      </c>
      <c r="C348" t="s" s="32">
        <v>3427</v>
      </c>
      <c r="D348" t="s" s="32">
        <v>354</v>
      </c>
      <c r="E348" t="s" s="32">
        <v>530</v>
      </c>
      <c r="F348" t="s" s="32">
        <v>223</v>
      </c>
      <c r="G348" t="s" s="30">
        <v>2690</v>
      </c>
      <c r="H348" t="s" s="32">
        <v>80</v>
      </c>
      <c r="I348" s="34">
        <v>41970.658333333333</v>
      </c>
      <c r="J348" s="34">
        <v>42014.73125</v>
      </c>
      <c r="K348" s="35"/>
    </row>
    <row r="349" ht="45" customHeight="1">
      <c r="A349" t="s" s="30">
        <v>25</v>
      </c>
      <c r="B349" t="s" s="31">
        <v>3428</v>
      </c>
      <c r="C349" t="s" s="32">
        <v>3429</v>
      </c>
      <c r="D349" t="s" s="32">
        <v>354</v>
      </c>
      <c r="E349" t="s" s="32">
        <v>530</v>
      </c>
      <c r="F349" t="s" s="32">
        <v>30</v>
      </c>
      <c r="G349" t="s" s="30">
        <v>2690</v>
      </c>
      <c r="H349" t="s" s="32">
        <v>80</v>
      </c>
      <c r="I349" s="34">
        <v>41970.5375</v>
      </c>
      <c r="J349" s="34">
        <v>42014.736805555556</v>
      </c>
      <c r="K349" s="35"/>
    </row>
    <row r="350" ht="45" customHeight="1">
      <c r="A350" t="s" s="30">
        <v>25</v>
      </c>
      <c r="B350" t="s" s="31">
        <v>3430</v>
      </c>
      <c r="C350" t="s" s="32">
        <v>3431</v>
      </c>
      <c r="D350" t="s" s="32">
        <v>3285</v>
      </c>
      <c r="E350" t="s" s="32">
        <v>3432</v>
      </c>
      <c r="F350" t="s" s="32">
        <v>223</v>
      </c>
      <c r="G350" t="s" s="30">
        <v>2690</v>
      </c>
      <c r="H350" t="s" s="32">
        <v>80</v>
      </c>
      <c r="I350" s="34">
        <v>41970.433333333334</v>
      </c>
      <c r="J350" s="34">
        <v>42011.452083333330</v>
      </c>
      <c r="K350" s="35"/>
    </row>
    <row r="351" ht="30" customHeight="1">
      <c r="A351" t="s" s="30">
        <v>25</v>
      </c>
      <c r="B351" t="s" s="31">
        <v>3433</v>
      </c>
      <c r="C351" t="s" s="32">
        <v>3434</v>
      </c>
      <c r="D351" t="s" s="32">
        <v>861</v>
      </c>
      <c r="E351" t="s" s="32">
        <v>3133</v>
      </c>
      <c r="F351" t="s" s="32">
        <v>223</v>
      </c>
      <c r="G351" t="s" s="30">
        <v>2690</v>
      </c>
      <c r="H351" t="s" s="32">
        <v>80</v>
      </c>
      <c r="I351" s="34">
        <v>41970.042361111111</v>
      </c>
      <c r="J351" s="34">
        <v>41990.21875</v>
      </c>
      <c r="K351" s="35"/>
    </row>
    <row r="352" ht="30" customHeight="1">
      <c r="A352" t="s" s="30">
        <v>25</v>
      </c>
      <c r="B352" t="s" s="31">
        <v>3435</v>
      </c>
      <c r="C352" t="s" s="32">
        <v>3436</v>
      </c>
      <c r="D352" t="s" s="32">
        <v>3437</v>
      </c>
      <c r="E352" t="s" s="32">
        <v>632</v>
      </c>
      <c r="F352" t="s" s="32">
        <v>355</v>
      </c>
      <c r="G352" t="s" s="30">
        <v>2690</v>
      </c>
      <c r="H352" t="s" s="32">
        <v>80</v>
      </c>
      <c r="I352" s="34">
        <v>41968.352083333331</v>
      </c>
      <c r="J352" s="34">
        <v>41998.197222222225</v>
      </c>
      <c r="K352" s="35"/>
    </row>
    <row r="353" ht="15.75" customHeight="1">
      <c r="A353" t="s" s="30">
        <v>25</v>
      </c>
      <c r="B353" t="s" s="31">
        <v>3438</v>
      </c>
      <c r="C353" t="s" s="32">
        <v>3439</v>
      </c>
      <c r="D353" t="s" s="32">
        <v>451</v>
      </c>
      <c r="E353" t="s" s="32">
        <v>451</v>
      </c>
      <c r="F353" t="s" s="32">
        <v>355</v>
      </c>
      <c r="G353" t="s" s="30">
        <v>2690</v>
      </c>
      <c r="H353" t="s" s="32">
        <v>80</v>
      </c>
      <c r="I353" s="34">
        <v>41967.675694444442</v>
      </c>
      <c r="J353" s="34">
        <v>41969.579166666670</v>
      </c>
      <c r="K353" s="35"/>
    </row>
    <row r="354" ht="30" customHeight="1">
      <c r="A354" t="s" s="30">
        <v>25</v>
      </c>
      <c r="B354" t="s" s="31">
        <v>3440</v>
      </c>
      <c r="C354" t="s" s="32">
        <v>3441</v>
      </c>
      <c r="D354" t="s" s="32">
        <v>906</v>
      </c>
      <c r="E354" t="s" s="32">
        <v>632</v>
      </c>
      <c r="F354" t="s" s="32">
        <v>30</v>
      </c>
      <c r="G354" t="s" s="30">
        <v>2690</v>
      </c>
      <c r="H354" t="s" s="32">
        <v>80</v>
      </c>
      <c r="I354" s="34">
        <v>41964.503472222219</v>
      </c>
      <c r="J354" s="34">
        <v>41967.429861111108</v>
      </c>
      <c r="K354" s="35"/>
    </row>
    <row r="355" ht="30" customHeight="1">
      <c r="A355" t="s" s="30">
        <v>25</v>
      </c>
      <c r="B355" t="s" s="31">
        <v>3442</v>
      </c>
      <c r="C355" t="s" s="32">
        <v>3443</v>
      </c>
      <c r="D355" t="s" s="32">
        <v>906</v>
      </c>
      <c r="E355" t="s" s="32">
        <v>632</v>
      </c>
      <c r="F355" t="s" s="32">
        <v>223</v>
      </c>
      <c r="G355" t="s" s="30">
        <v>2690</v>
      </c>
      <c r="H355" t="s" s="32">
        <v>80</v>
      </c>
      <c r="I355" s="34">
        <v>41964.409722222219</v>
      </c>
      <c r="J355" s="34">
        <v>42023.365277777775</v>
      </c>
      <c r="K355" s="35"/>
    </row>
    <row r="356" ht="30" customHeight="1">
      <c r="A356" t="s" s="30">
        <v>25</v>
      </c>
      <c r="B356" t="s" s="31">
        <v>3444</v>
      </c>
      <c r="C356" t="s" s="32">
        <v>3445</v>
      </c>
      <c r="D356" t="s" s="32">
        <v>766</v>
      </c>
      <c r="E356" t="s" s="32">
        <v>645</v>
      </c>
      <c r="F356" t="s" s="32">
        <v>223</v>
      </c>
      <c r="G356" t="s" s="30">
        <v>2690</v>
      </c>
      <c r="H356" t="s" s="32">
        <v>2705</v>
      </c>
      <c r="I356" s="34">
        <v>41964.409027777780</v>
      </c>
      <c r="J356" s="34">
        <v>41967.513888888891</v>
      </c>
      <c r="K356" s="35"/>
    </row>
    <row r="357" ht="30" customHeight="1">
      <c r="A357" t="s" s="30">
        <v>25</v>
      </c>
      <c r="B357" t="s" s="31">
        <v>3446</v>
      </c>
      <c r="C357" t="s" s="32">
        <v>3447</v>
      </c>
      <c r="D357" t="s" s="32">
        <v>665</v>
      </c>
      <c r="E357" t="s" s="32">
        <v>645</v>
      </c>
      <c r="F357" t="s" s="32">
        <v>223</v>
      </c>
      <c r="G357" t="s" s="30">
        <v>2690</v>
      </c>
      <c r="H357" t="s" s="32">
        <v>80</v>
      </c>
      <c r="I357" s="34">
        <v>41964.400694444441</v>
      </c>
      <c r="J357" s="34">
        <v>41978.368055555555</v>
      </c>
      <c r="K357" s="35"/>
    </row>
    <row r="358" ht="30" customHeight="1">
      <c r="A358" t="s" s="30">
        <v>25</v>
      </c>
      <c r="B358" t="s" s="31">
        <v>3448</v>
      </c>
      <c r="C358" t="s" s="32">
        <v>3449</v>
      </c>
      <c r="D358" t="s" s="32">
        <v>3450</v>
      </c>
      <c r="E358" t="s" s="32">
        <v>3450</v>
      </c>
      <c r="F358" t="s" s="32">
        <v>30</v>
      </c>
      <c r="G358" t="s" s="30">
        <v>2690</v>
      </c>
      <c r="H358" t="s" s="32">
        <v>80</v>
      </c>
      <c r="I358" s="34">
        <v>41964.352083333331</v>
      </c>
      <c r="J358" s="34">
        <v>42008.346527777780</v>
      </c>
      <c r="K358" s="35"/>
    </row>
    <row r="359" ht="15.75" customHeight="1">
      <c r="A359" t="s" s="30">
        <v>25</v>
      </c>
      <c r="B359" t="s" s="31">
        <v>3451</v>
      </c>
      <c r="C359" t="s" s="32">
        <v>3452</v>
      </c>
      <c r="D359" t="s" s="32">
        <v>699</v>
      </c>
      <c r="E359" t="s" s="32">
        <v>964</v>
      </c>
      <c r="F359" t="s" s="32">
        <v>30</v>
      </c>
      <c r="G359" t="s" s="30">
        <v>2690</v>
      </c>
      <c r="H359" t="s" s="32">
        <v>2705</v>
      </c>
      <c r="I359" s="34">
        <v>41963.885416666664</v>
      </c>
      <c r="J359" s="34">
        <v>41978.435416666667</v>
      </c>
      <c r="K359" s="35"/>
    </row>
    <row r="360" ht="30" customHeight="1">
      <c r="A360" t="s" s="30">
        <v>25</v>
      </c>
      <c r="B360" t="s" s="31">
        <v>3453</v>
      </c>
      <c r="C360" t="s" s="32">
        <v>3454</v>
      </c>
      <c r="D360" t="s" s="32">
        <v>725</v>
      </c>
      <c r="E360" t="s" s="32">
        <v>725</v>
      </c>
      <c r="F360" t="s" s="32">
        <v>223</v>
      </c>
      <c r="G360" t="s" s="30">
        <v>2694</v>
      </c>
      <c r="H360" t="s" s="32">
        <v>80</v>
      </c>
      <c r="I360" s="34">
        <v>41963.738888888889</v>
      </c>
      <c r="J360" s="34">
        <v>41981.770138888889</v>
      </c>
      <c r="K360" s="35"/>
    </row>
    <row r="361" ht="30" customHeight="1">
      <c r="A361" t="s" s="30">
        <v>25</v>
      </c>
      <c r="B361" t="s" s="31">
        <v>3455</v>
      </c>
      <c r="C361" t="s" s="32">
        <v>3456</v>
      </c>
      <c r="D361" t="s" s="32">
        <v>906</v>
      </c>
      <c r="E361" t="s" s="32">
        <v>632</v>
      </c>
      <c r="F361" t="s" s="32">
        <v>30</v>
      </c>
      <c r="G361" t="s" s="30">
        <v>2690</v>
      </c>
      <c r="H361" t="s" s="32">
        <v>80</v>
      </c>
      <c r="I361" s="34">
        <v>41963.495138888888</v>
      </c>
      <c r="J361" s="34">
        <v>41964.45</v>
      </c>
      <c r="K361" s="35"/>
    </row>
    <row r="362" ht="30" customHeight="1">
      <c r="A362" t="s" s="30">
        <v>25</v>
      </c>
      <c r="B362" t="s" s="31">
        <v>3457</v>
      </c>
      <c r="C362" t="s" s="32">
        <v>3458</v>
      </c>
      <c r="D362" t="s" s="32">
        <v>906</v>
      </c>
      <c r="E362" t="s" s="32">
        <v>632</v>
      </c>
      <c r="F362" t="s" s="32">
        <v>30</v>
      </c>
      <c r="G362" t="s" s="30">
        <v>2690</v>
      </c>
      <c r="H362" t="s" s="32">
        <v>80</v>
      </c>
      <c r="I362" s="34">
        <v>41963.473611111112</v>
      </c>
      <c r="J362" s="34">
        <v>41967.189583333333</v>
      </c>
      <c r="K362" s="35"/>
    </row>
    <row r="363" ht="30" customHeight="1">
      <c r="A363" t="s" s="30">
        <v>25</v>
      </c>
      <c r="B363" t="s" s="31">
        <v>3459</v>
      </c>
      <c r="C363" t="s" s="32">
        <v>3460</v>
      </c>
      <c r="D363" t="s" s="32">
        <v>620</v>
      </c>
      <c r="E363" t="s" s="32">
        <v>708</v>
      </c>
      <c r="F363" t="s" s="32">
        <v>30</v>
      </c>
      <c r="G363" t="s" s="30">
        <v>2690</v>
      </c>
      <c r="H363" t="s" s="32">
        <v>2691</v>
      </c>
      <c r="I363" s="34">
        <v>41963.471527777780</v>
      </c>
      <c r="J363" s="34">
        <v>41964.202777777777</v>
      </c>
      <c r="K363" s="35"/>
    </row>
    <row r="364" ht="15.75" customHeight="1">
      <c r="A364" t="s" s="30">
        <v>25</v>
      </c>
      <c r="B364" t="s" s="31">
        <v>3461</v>
      </c>
      <c r="C364" t="s" s="32">
        <v>3462</v>
      </c>
      <c r="D364" t="s" s="32">
        <v>675</v>
      </c>
      <c r="E364" t="s" s="32">
        <v>782</v>
      </c>
      <c r="F364" t="s" s="32">
        <v>282</v>
      </c>
      <c r="G364" t="s" s="30">
        <v>2690</v>
      </c>
      <c r="H364" t="s" s="32">
        <v>80</v>
      </c>
      <c r="I364" s="34">
        <v>41963.424305555556</v>
      </c>
      <c r="J364" s="34">
        <v>41991.176388888889</v>
      </c>
      <c r="K364" s="35"/>
    </row>
    <row r="365" ht="30" customHeight="1">
      <c r="A365" t="s" s="30">
        <v>25</v>
      </c>
      <c r="B365" t="s" s="31">
        <v>3463</v>
      </c>
      <c r="C365" t="s" s="32">
        <v>3464</v>
      </c>
      <c r="D365" t="s" s="32">
        <v>1716</v>
      </c>
      <c r="E365" t="s" s="32">
        <v>708</v>
      </c>
      <c r="F365" t="s" s="32">
        <v>223</v>
      </c>
      <c r="G365" t="s" s="30">
        <v>2690</v>
      </c>
      <c r="H365" t="s" s="32">
        <v>2705</v>
      </c>
      <c r="I365" s="34">
        <v>41963.39375</v>
      </c>
      <c r="J365" s="34">
        <v>41963.431944444441</v>
      </c>
      <c r="K365" s="35"/>
    </row>
    <row r="366" ht="30" customHeight="1">
      <c r="A366" t="s" s="30">
        <v>25</v>
      </c>
      <c r="B366" t="s" s="31">
        <v>3465</v>
      </c>
      <c r="C366" t="s" s="32">
        <v>3466</v>
      </c>
      <c r="D366" t="s" s="32">
        <v>3467</v>
      </c>
      <c r="E366" t="s" s="32">
        <v>632</v>
      </c>
      <c r="F366" t="s" s="32">
        <v>355</v>
      </c>
      <c r="G366" t="s" s="30">
        <v>2690</v>
      </c>
      <c r="H366" t="s" s="32">
        <v>80</v>
      </c>
      <c r="I366" s="34">
        <v>41963.222916666666</v>
      </c>
      <c r="J366" s="34">
        <v>41974.232638888891</v>
      </c>
      <c r="K366" s="35"/>
    </row>
    <row r="367" ht="30" customHeight="1">
      <c r="A367" t="s" s="30">
        <v>25</v>
      </c>
      <c r="B367" t="s" s="31">
        <v>3468</v>
      </c>
      <c r="C367" t="s" s="32">
        <v>3469</v>
      </c>
      <c r="D367" t="s" s="32">
        <v>906</v>
      </c>
      <c r="E367" t="s" s="32">
        <v>632</v>
      </c>
      <c r="F367" t="s" s="32">
        <v>223</v>
      </c>
      <c r="G367" t="s" s="30">
        <v>2690</v>
      </c>
      <c r="H367" t="s" s="32">
        <v>3470</v>
      </c>
      <c r="I367" s="34">
        <v>41963.204861111109</v>
      </c>
      <c r="J367" s="34">
        <v>41969.253472222219</v>
      </c>
      <c r="K367" s="35"/>
    </row>
    <row r="368" ht="30" customHeight="1">
      <c r="A368" t="s" s="30">
        <v>25</v>
      </c>
      <c r="B368" t="s" s="31">
        <v>3471</v>
      </c>
      <c r="C368" t="s" s="32">
        <v>3472</v>
      </c>
      <c r="D368" t="s" s="32">
        <v>3473</v>
      </c>
      <c r="E368" t="s" s="32">
        <v>632</v>
      </c>
      <c r="F368" t="s" s="32">
        <v>282</v>
      </c>
      <c r="G368" t="s" s="30">
        <v>2690</v>
      </c>
      <c r="H368" t="s" s="32">
        <v>80</v>
      </c>
      <c r="I368" s="34">
        <v>41963.197222222225</v>
      </c>
      <c r="J368" s="34">
        <v>41997.279861111114</v>
      </c>
      <c r="K368" s="35"/>
    </row>
    <row r="369" ht="30" customHeight="1">
      <c r="A369" t="s" s="30">
        <v>25</v>
      </c>
      <c r="B369" t="s" s="31">
        <v>3474</v>
      </c>
      <c r="C369" t="s" s="32">
        <v>3475</v>
      </c>
      <c r="D369" t="s" s="32">
        <v>854</v>
      </c>
      <c r="E369" t="s" s="32">
        <v>854</v>
      </c>
      <c r="F369" t="s" s="32">
        <v>30</v>
      </c>
      <c r="G369" t="s" s="30">
        <v>2690</v>
      </c>
      <c r="H369" t="s" s="32">
        <v>80</v>
      </c>
      <c r="I369" s="34">
        <v>41962.667361111111</v>
      </c>
      <c r="J369" s="34">
        <v>41978.479166666664</v>
      </c>
      <c r="K369" s="35"/>
    </row>
    <row r="370" ht="30" customHeight="1">
      <c r="A370" t="s" s="30">
        <v>25</v>
      </c>
      <c r="B370" t="s" s="31">
        <v>3476</v>
      </c>
      <c r="C370" t="s" s="32">
        <v>3477</v>
      </c>
      <c r="D370" t="s" s="32">
        <v>802</v>
      </c>
      <c r="E370" t="s" s="32">
        <v>861</v>
      </c>
      <c r="F370" t="s" s="32">
        <v>30</v>
      </c>
      <c r="G370" t="s" s="30">
        <v>2694</v>
      </c>
      <c r="H370" t="s" s="32">
        <v>3006</v>
      </c>
      <c r="I370" s="34">
        <v>41962.664583333331</v>
      </c>
      <c r="J370" s="34">
        <v>41963.474305555559</v>
      </c>
      <c r="K370" s="35"/>
    </row>
    <row r="371" ht="30" customHeight="1">
      <c r="A371" t="s" s="30">
        <v>25</v>
      </c>
      <c r="B371" t="s" s="31">
        <v>3478</v>
      </c>
      <c r="C371" t="s" s="32">
        <v>3479</v>
      </c>
      <c r="D371" t="s" s="32">
        <v>675</v>
      </c>
      <c r="E371" t="s" s="32">
        <v>782</v>
      </c>
      <c r="F371" t="s" s="32">
        <v>223</v>
      </c>
      <c r="G371" t="s" s="30">
        <v>2690</v>
      </c>
      <c r="H371" t="s" s="32">
        <v>113</v>
      </c>
      <c r="I371" s="34">
        <v>41962.373611111114</v>
      </c>
      <c r="J371" s="34">
        <v>41984.215277777781</v>
      </c>
      <c r="K371" s="35"/>
    </row>
    <row r="372" ht="30" customHeight="1">
      <c r="A372" t="s" s="30">
        <v>25</v>
      </c>
      <c r="B372" t="s" s="31">
        <v>3480</v>
      </c>
      <c r="C372" t="s" s="32">
        <v>3481</v>
      </c>
      <c r="D372" t="s" s="32">
        <v>451</v>
      </c>
      <c r="E372" t="s" s="32">
        <v>629</v>
      </c>
      <c r="F372" t="s" s="32">
        <v>355</v>
      </c>
      <c r="G372" t="s" s="30">
        <v>2690</v>
      </c>
      <c r="H372" t="s" s="32">
        <v>80</v>
      </c>
      <c r="I372" s="34">
        <v>41962.277777777781</v>
      </c>
      <c r="J372" s="34">
        <v>41990.536111111112</v>
      </c>
      <c r="K372" s="35"/>
    </row>
    <row r="373" ht="30" customHeight="1">
      <c r="A373" t="s" s="30">
        <v>25</v>
      </c>
      <c r="B373" t="s" s="31">
        <v>3482</v>
      </c>
      <c r="C373" t="s" s="32">
        <v>3483</v>
      </c>
      <c r="D373" t="s" s="32">
        <v>802</v>
      </c>
      <c r="E373" t="s" s="32">
        <v>861</v>
      </c>
      <c r="F373" t="s" s="32">
        <v>223</v>
      </c>
      <c r="G373" t="s" s="30">
        <v>2694</v>
      </c>
      <c r="H373" t="s" s="32">
        <v>80</v>
      </c>
      <c r="I373" s="34">
        <v>41961.592361111114</v>
      </c>
      <c r="J373" s="34">
        <v>41975.495138888888</v>
      </c>
      <c r="K373" s="35"/>
    </row>
    <row r="374" ht="15.75" customHeight="1">
      <c r="A374" t="s" s="30">
        <v>25</v>
      </c>
      <c r="B374" t="s" s="31">
        <v>3484</v>
      </c>
      <c r="C374" t="s" s="32">
        <v>3485</v>
      </c>
      <c r="D374" t="s" s="32">
        <v>3285</v>
      </c>
      <c r="E374" t="s" s="32">
        <v>632</v>
      </c>
      <c r="F374" t="s" s="32">
        <v>282</v>
      </c>
      <c r="G374" t="s" s="30">
        <v>2690</v>
      </c>
      <c r="H374" t="s" s="32">
        <v>80</v>
      </c>
      <c r="I374" s="34">
        <v>41961.489583333336</v>
      </c>
      <c r="J374" s="34">
        <v>42039.432638888888</v>
      </c>
      <c r="K374" s="35"/>
    </row>
    <row r="375" ht="30" customHeight="1">
      <c r="A375" t="s" s="30">
        <v>25</v>
      </c>
      <c r="B375" t="s" s="31">
        <v>3486</v>
      </c>
      <c r="C375" t="s" s="32">
        <v>3487</v>
      </c>
      <c r="D375" t="s" s="32">
        <v>3285</v>
      </c>
      <c r="E375" t="s" s="32">
        <v>632</v>
      </c>
      <c r="F375" t="s" s="32">
        <v>355</v>
      </c>
      <c r="G375" t="s" s="30">
        <v>2690</v>
      </c>
      <c r="H375" t="s" s="32">
        <v>80</v>
      </c>
      <c r="I375" s="34">
        <v>41961.472222222219</v>
      </c>
      <c r="J375" s="34">
        <v>41981.275</v>
      </c>
      <c r="K375" s="35"/>
    </row>
    <row r="376" ht="30" customHeight="1">
      <c r="A376" t="s" s="30">
        <v>25</v>
      </c>
      <c r="B376" t="s" s="31">
        <v>3488</v>
      </c>
      <c r="C376" t="s" s="32">
        <v>3489</v>
      </c>
      <c r="D376" t="s" s="32">
        <v>451</v>
      </c>
      <c r="E376" t="s" s="32">
        <v>645</v>
      </c>
      <c r="F376" t="s" s="32">
        <v>355</v>
      </c>
      <c r="G376" t="s" s="30">
        <v>2690</v>
      </c>
      <c r="H376" t="s" s="32">
        <v>80</v>
      </c>
      <c r="I376" s="34">
        <v>41961.436805555553</v>
      </c>
      <c r="J376" s="34">
        <v>41989.542361111111</v>
      </c>
      <c r="K376" s="35"/>
    </row>
    <row r="377" ht="30" customHeight="1">
      <c r="A377" t="s" s="30">
        <v>25</v>
      </c>
      <c r="B377" t="s" s="31">
        <v>3490</v>
      </c>
      <c r="C377" t="s" s="32">
        <v>3491</v>
      </c>
      <c r="D377" t="s" s="32">
        <v>766</v>
      </c>
      <c r="E377" t="s" s="32">
        <v>645</v>
      </c>
      <c r="F377" t="s" s="32">
        <v>223</v>
      </c>
      <c r="G377" t="s" s="30">
        <v>2690</v>
      </c>
      <c r="H377" t="s" s="32">
        <v>80</v>
      </c>
      <c r="I377" s="34">
        <v>41961.378472222219</v>
      </c>
      <c r="J377" s="34">
        <v>41990.503472222219</v>
      </c>
      <c r="K377" s="35"/>
    </row>
    <row r="378" ht="30" customHeight="1">
      <c r="A378" t="s" s="30">
        <v>25</v>
      </c>
      <c r="B378" t="s" s="31">
        <v>3492</v>
      </c>
      <c r="C378" t="s" s="32">
        <v>3493</v>
      </c>
      <c r="D378" t="s" s="32">
        <v>3133</v>
      </c>
      <c r="E378" t="s" s="32">
        <v>641</v>
      </c>
      <c r="F378" t="s" s="32">
        <v>355</v>
      </c>
      <c r="G378" t="s" s="30">
        <v>2690</v>
      </c>
      <c r="H378" t="s" s="32">
        <v>80</v>
      </c>
      <c r="I378" s="34">
        <v>41960.951388888891</v>
      </c>
      <c r="J378" s="34">
        <v>41989.881944444445</v>
      </c>
      <c r="K378" s="35"/>
    </row>
    <row r="379" ht="30" customHeight="1">
      <c r="A379" t="s" s="30">
        <v>25</v>
      </c>
      <c r="B379" t="s" s="31">
        <v>3494</v>
      </c>
      <c r="C379" t="s" s="32">
        <v>3495</v>
      </c>
      <c r="D379" t="s" s="32">
        <v>641</v>
      </c>
      <c r="E379" t="s" s="32">
        <v>641</v>
      </c>
      <c r="F379" t="s" s="32">
        <v>355</v>
      </c>
      <c r="G379" t="s" s="30">
        <v>2690</v>
      </c>
      <c r="H379" t="s" s="32">
        <v>113</v>
      </c>
      <c r="I379" s="34">
        <v>41960.942361111112</v>
      </c>
      <c r="J379" s="34">
        <v>41996.921527777777</v>
      </c>
      <c r="K379" s="35"/>
    </row>
    <row r="380" ht="30" customHeight="1">
      <c r="A380" t="s" s="30">
        <v>25</v>
      </c>
      <c r="B380" t="s" s="31">
        <v>3496</v>
      </c>
      <c r="C380" t="s" s="32">
        <v>3497</v>
      </c>
      <c r="D380" t="s" s="32">
        <v>641</v>
      </c>
      <c r="E380" t="s" s="32">
        <v>641</v>
      </c>
      <c r="F380" t="s" s="32">
        <v>355</v>
      </c>
      <c r="G380" t="s" s="30">
        <v>2690</v>
      </c>
      <c r="H380" t="s" s="32">
        <v>2705</v>
      </c>
      <c r="I380" s="34">
        <v>41960.936805555553</v>
      </c>
      <c r="J380" s="34">
        <v>41996.922222222223</v>
      </c>
      <c r="K380" s="35"/>
    </row>
    <row r="381" ht="30" customHeight="1">
      <c r="A381" t="s" s="30">
        <v>25</v>
      </c>
      <c r="B381" t="s" s="31">
        <v>3498</v>
      </c>
      <c r="C381" t="s" s="32">
        <v>3499</v>
      </c>
      <c r="D381" t="s" s="32">
        <v>641</v>
      </c>
      <c r="E381" t="s" s="32">
        <v>641</v>
      </c>
      <c r="F381" t="s" s="32">
        <v>355</v>
      </c>
      <c r="G381" t="s" s="30">
        <v>2690</v>
      </c>
      <c r="H381" t="s" s="32">
        <v>80</v>
      </c>
      <c r="I381" s="34">
        <v>41960.931944444441</v>
      </c>
      <c r="J381" s="34">
        <v>42023.979166666664</v>
      </c>
      <c r="K381" s="35"/>
    </row>
    <row r="382" ht="30" customHeight="1">
      <c r="A382" t="s" s="30">
        <v>25</v>
      </c>
      <c r="B382" t="s" s="31">
        <v>3500</v>
      </c>
      <c r="C382" t="s" s="32">
        <v>3501</v>
      </c>
      <c r="D382" t="s" s="32">
        <v>641</v>
      </c>
      <c r="E382" t="s" s="32">
        <v>641</v>
      </c>
      <c r="F382" t="s" s="32">
        <v>355</v>
      </c>
      <c r="G382" t="s" s="30">
        <v>2690</v>
      </c>
      <c r="H382" t="s" s="32">
        <v>113</v>
      </c>
      <c r="I382" s="34">
        <v>41960.922916666670</v>
      </c>
      <c r="J382" s="34">
        <v>41996.922222222223</v>
      </c>
      <c r="K382" s="35"/>
    </row>
    <row r="383" ht="30" customHeight="1">
      <c r="A383" t="s" s="30">
        <v>25</v>
      </c>
      <c r="B383" t="s" s="31">
        <v>3502</v>
      </c>
      <c r="C383" t="s" s="32">
        <v>3503</v>
      </c>
      <c r="D383" t="s" s="32">
        <v>641</v>
      </c>
      <c r="E383" t="s" s="32">
        <v>641</v>
      </c>
      <c r="F383" t="s" s="32">
        <v>355</v>
      </c>
      <c r="G383" t="s" s="30">
        <v>2690</v>
      </c>
      <c r="H383" t="s" s="32">
        <v>80</v>
      </c>
      <c r="I383" s="34">
        <v>41960.911805555559</v>
      </c>
      <c r="J383" s="34">
        <v>41996.922222222223</v>
      </c>
      <c r="K383" s="35"/>
    </row>
    <row r="384" ht="30" customHeight="1">
      <c r="A384" t="s" s="30">
        <v>25</v>
      </c>
      <c r="B384" t="s" s="31">
        <v>3504</v>
      </c>
      <c r="C384" t="s" s="32">
        <v>3505</v>
      </c>
      <c r="D384" t="s" s="32">
        <v>395</v>
      </c>
      <c r="E384" t="s" s="32">
        <v>641</v>
      </c>
      <c r="F384" t="s" s="32">
        <v>355</v>
      </c>
      <c r="G384" t="s" s="30">
        <v>2690</v>
      </c>
      <c r="H384" t="s" s="32">
        <v>113</v>
      </c>
      <c r="I384" s="34">
        <v>41960.902777777781</v>
      </c>
      <c r="J384" s="34">
        <v>41996.922916666670</v>
      </c>
      <c r="K384" s="35"/>
    </row>
    <row r="385" ht="30" customHeight="1">
      <c r="A385" t="s" s="30">
        <v>25</v>
      </c>
      <c r="B385" t="s" s="31">
        <v>3506</v>
      </c>
      <c r="C385" t="s" s="32">
        <v>3507</v>
      </c>
      <c r="D385" t="s" s="32">
        <v>641</v>
      </c>
      <c r="E385" t="s" s="32">
        <v>641</v>
      </c>
      <c r="F385" t="s" s="32">
        <v>355</v>
      </c>
      <c r="G385" t="s" s="30">
        <v>2690</v>
      </c>
      <c r="H385" t="s" s="32">
        <v>113</v>
      </c>
      <c r="I385" s="34">
        <v>41958.127083333333</v>
      </c>
      <c r="J385" s="34">
        <v>41977.503472222219</v>
      </c>
      <c r="K385" s="35"/>
    </row>
    <row r="386" ht="30" customHeight="1">
      <c r="A386" t="s" s="30">
        <v>25</v>
      </c>
      <c r="B386" t="s" s="31">
        <v>3508</v>
      </c>
      <c r="C386" t="s" s="32">
        <v>3509</v>
      </c>
      <c r="D386" t="s" s="32">
        <v>641</v>
      </c>
      <c r="E386" t="s" s="32">
        <v>641</v>
      </c>
      <c r="F386" t="s" s="32">
        <v>355</v>
      </c>
      <c r="G386" t="s" s="30">
        <v>2690</v>
      </c>
      <c r="H386" t="s" s="32">
        <v>113</v>
      </c>
      <c r="I386" s="34">
        <v>41958.124305555553</v>
      </c>
      <c r="J386" s="34">
        <v>41977.503472222219</v>
      </c>
      <c r="K386" s="35"/>
    </row>
    <row r="387" ht="30" customHeight="1">
      <c r="A387" t="s" s="30">
        <v>25</v>
      </c>
      <c r="B387" t="s" s="31">
        <v>3510</v>
      </c>
      <c r="C387" t="s" s="32">
        <v>3511</v>
      </c>
      <c r="D387" t="s" s="32">
        <v>641</v>
      </c>
      <c r="E387" t="s" s="32">
        <v>641</v>
      </c>
      <c r="F387" t="s" s="32">
        <v>355</v>
      </c>
      <c r="G387" t="s" s="30">
        <v>2690</v>
      </c>
      <c r="H387" t="s" s="32">
        <v>113</v>
      </c>
      <c r="I387" s="34">
        <v>41958.120833333334</v>
      </c>
      <c r="J387" s="34">
        <v>41996.922916666670</v>
      </c>
      <c r="K387" s="35"/>
    </row>
    <row r="388" ht="30" customHeight="1">
      <c r="A388" t="s" s="30">
        <v>25</v>
      </c>
      <c r="B388" t="s" s="31">
        <v>3512</v>
      </c>
      <c r="C388" t="s" s="32">
        <v>3513</v>
      </c>
      <c r="D388" t="s" s="32">
        <v>641</v>
      </c>
      <c r="E388" t="s" s="32">
        <v>641</v>
      </c>
      <c r="F388" t="s" s="32">
        <v>355</v>
      </c>
      <c r="G388" t="s" s="30">
        <v>2690</v>
      </c>
      <c r="H388" t="s" s="32">
        <v>113</v>
      </c>
      <c r="I388" s="34">
        <v>41958.115972222222</v>
      </c>
      <c r="J388" s="34">
        <v>41996.922916666670</v>
      </c>
      <c r="K388" s="35"/>
    </row>
    <row r="389" ht="30" customHeight="1">
      <c r="A389" t="s" s="30">
        <v>25</v>
      </c>
      <c r="B389" t="s" s="31">
        <v>3514</v>
      </c>
      <c r="C389" t="s" s="32">
        <v>3515</v>
      </c>
      <c r="D389" t="s" s="32">
        <v>641</v>
      </c>
      <c r="E389" t="s" s="32">
        <v>641</v>
      </c>
      <c r="F389" t="s" s="32">
        <v>355</v>
      </c>
      <c r="G389" t="s" s="30">
        <v>2690</v>
      </c>
      <c r="H389" t="s" s="32">
        <v>113</v>
      </c>
      <c r="I389" s="34">
        <v>41958.110416666670</v>
      </c>
      <c r="J389" s="34">
        <v>41996.922916666670</v>
      </c>
      <c r="K389" s="35"/>
    </row>
    <row r="390" ht="30" customHeight="1">
      <c r="A390" t="s" s="30">
        <v>25</v>
      </c>
      <c r="B390" t="s" s="31">
        <v>3516</v>
      </c>
      <c r="C390" t="s" s="32">
        <v>3517</v>
      </c>
      <c r="D390" t="s" s="32">
        <v>641</v>
      </c>
      <c r="E390" t="s" s="32">
        <v>641</v>
      </c>
      <c r="F390" t="s" s="32">
        <v>355</v>
      </c>
      <c r="G390" t="s" s="30">
        <v>2690</v>
      </c>
      <c r="H390" t="s" s="32">
        <v>113</v>
      </c>
      <c r="I390" s="34">
        <v>41958.106944444444</v>
      </c>
      <c r="J390" s="34">
        <v>41996.923611111109</v>
      </c>
      <c r="K390" s="35"/>
    </row>
    <row r="391" ht="30" customHeight="1">
      <c r="A391" t="s" s="30">
        <v>25</v>
      </c>
      <c r="B391" t="s" s="31">
        <v>3518</v>
      </c>
      <c r="C391" t="s" s="32">
        <v>3519</v>
      </c>
      <c r="D391" t="s" s="32">
        <v>641</v>
      </c>
      <c r="E391" t="s" s="32">
        <v>641</v>
      </c>
      <c r="F391" t="s" s="32">
        <v>355</v>
      </c>
      <c r="G391" t="s" s="30">
        <v>2690</v>
      </c>
      <c r="H391" t="s" s="32">
        <v>80</v>
      </c>
      <c r="I391" s="34">
        <v>41958.104166666664</v>
      </c>
      <c r="J391" s="34">
        <v>42019.326388888891</v>
      </c>
      <c r="K391" s="35"/>
    </row>
    <row r="392" ht="30" customHeight="1">
      <c r="A392" t="s" s="30">
        <v>25</v>
      </c>
      <c r="B392" t="s" s="31">
        <v>3520</v>
      </c>
      <c r="C392" t="s" s="32">
        <v>3521</v>
      </c>
      <c r="D392" t="s" s="32">
        <v>354</v>
      </c>
      <c r="E392" t="s" s="32">
        <v>641</v>
      </c>
      <c r="F392" t="s" s="32">
        <v>355</v>
      </c>
      <c r="G392" t="s" s="30">
        <v>2690</v>
      </c>
      <c r="H392" t="s" s="32">
        <v>80</v>
      </c>
      <c r="I392" s="34">
        <v>41958.100694444445</v>
      </c>
      <c r="J392" s="34">
        <v>42019.55</v>
      </c>
      <c r="K392" s="35"/>
    </row>
    <row r="393" ht="30" customHeight="1">
      <c r="A393" t="s" s="30">
        <v>25</v>
      </c>
      <c r="B393" t="s" s="31">
        <v>3522</v>
      </c>
      <c r="C393" t="s" s="32">
        <v>3523</v>
      </c>
      <c r="D393" t="s" s="32">
        <v>740</v>
      </c>
      <c r="E393" t="s" s="32">
        <v>641</v>
      </c>
      <c r="F393" t="s" s="32">
        <v>355</v>
      </c>
      <c r="G393" t="s" s="30">
        <v>2690</v>
      </c>
      <c r="H393" t="s" s="32">
        <v>80</v>
      </c>
      <c r="I393" s="34">
        <v>41958.09375</v>
      </c>
      <c r="J393" s="34">
        <v>42020.302777777775</v>
      </c>
      <c r="K393" s="35"/>
    </row>
    <row r="394" ht="30" customHeight="1">
      <c r="A394" t="s" s="30">
        <v>25</v>
      </c>
      <c r="B394" t="s" s="31">
        <v>3524</v>
      </c>
      <c r="C394" t="s" s="32">
        <v>3525</v>
      </c>
      <c r="D394" t="s" s="32">
        <v>641</v>
      </c>
      <c r="E394" t="s" s="32">
        <v>641</v>
      </c>
      <c r="F394" t="s" s="32">
        <v>355</v>
      </c>
      <c r="G394" t="s" s="30">
        <v>2690</v>
      </c>
      <c r="H394" t="s" s="32">
        <v>113</v>
      </c>
      <c r="I394" s="34">
        <v>41958.011111111111</v>
      </c>
      <c r="J394" s="34">
        <v>41996.923611111109</v>
      </c>
      <c r="K394" s="35"/>
    </row>
    <row r="395" ht="30" customHeight="1">
      <c r="A395" t="s" s="30">
        <v>25</v>
      </c>
      <c r="B395" t="s" s="31">
        <v>3526</v>
      </c>
      <c r="C395" t="s" s="32">
        <v>3527</v>
      </c>
      <c r="D395" t="s" s="32">
        <v>641</v>
      </c>
      <c r="E395" t="s" s="32">
        <v>641</v>
      </c>
      <c r="F395" t="s" s="32">
        <v>355</v>
      </c>
      <c r="G395" t="s" s="30">
        <v>2690</v>
      </c>
      <c r="H395" t="s" s="32">
        <v>80</v>
      </c>
      <c r="I395" s="34">
        <v>41957.925694444442</v>
      </c>
      <c r="J395" s="34">
        <v>42018.065277777780</v>
      </c>
      <c r="K395" s="35"/>
    </row>
    <row r="396" ht="30" customHeight="1">
      <c r="A396" t="s" s="30">
        <v>25</v>
      </c>
      <c r="B396" t="s" s="31">
        <v>3528</v>
      </c>
      <c r="C396" t="s" s="32">
        <v>3529</v>
      </c>
      <c r="D396" t="s" s="32">
        <v>641</v>
      </c>
      <c r="E396" t="s" s="32">
        <v>641</v>
      </c>
      <c r="F396" t="s" s="32">
        <v>355</v>
      </c>
      <c r="G396" t="s" s="30">
        <v>2690</v>
      </c>
      <c r="H396" t="s" s="32">
        <v>113</v>
      </c>
      <c r="I396" s="34">
        <v>41957.90625</v>
      </c>
      <c r="J396" s="34">
        <v>41996.933333333334</v>
      </c>
      <c r="K396" s="35"/>
    </row>
    <row r="397" ht="30" customHeight="1">
      <c r="A397" t="s" s="30">
        <v>25</v>
      </c>
      <c r="B397" t="s" s="31">
        <v>3530</v>
      </c>
      <c r="C397" t="s" s="32">
        <v>3531</v>
      </c>
      <c r="D397" t="s" s="32">
        <v>641</v>
      </c>
      <c r="E397" t="s" s="32">
        <v>641</v>
      </c>
      <c r="F397" t="s" s="32">
        <v>355</v>
      </c>
      <c r="G397" t="s" s="30">
        <v>2690</v>
      </c>
      <c r="H397" t="s" s="32">
        <v>113</v>
      </c>
      <c r="I397" s="34">
        <v>41957.895138888889</v>
      </c>
      <c r="J397" s="34">
        <v>41996.934027777781</v>
      </c>
      <c r="K397" s="35"/>
    </row>
    <row r="398" ht="30" customHeight="1">
      <c r="A398" t="s" s="30">
        <v>25</v>
      </c>
      <c r="B398" t="s" s="31">
        <v>3532</v>
      </c>
      <c r="C398" t="s" s="32">
        <v>3533</v>
      </c>
      <c r="D398" t="s" s="32">
        <v>635</v>
      </c>
      <c r="E398" t="s" s="32">
        <v>641</v>
      </c>
      <c r="F398" t="s" s="32">
        <v>355</v>
      </c>
      <c r="G398" t="s" s="30">
        <v>2690</v>
      </c>
      <c r="H398" t="s" s="32">
        <v>80</v>
      </c>
      <c r="I398" s="34">
        <v>41957.889583333330</v>
      </c>
      <c r="J398" s="34">
        <v>42013.790972222225</v>
      </c>
      <c r="K398" s="35"/>
    </row>
    <row r="399" ht="30" customHeight="1">
      <c r="A399" t="s" s="30">
        <v>25</v>
      </c>
      <c r="B399" t="s" s="31">
        <v>3534</v>
      </c>
      <c r="C399" t="s" s="32">
        <v>3535</v>
      </c>
      <c r="D399" t="s" s="32">
        <v>802</v>
      </c>
      <c r="E399" t="s" s="32">
        <v>861</v>
      </c>
      <c r="F399" t="s" s="32">
        <v>223</v>
      </c>
      <c r="G399" t="s" s="30">
        <v>2694</v>
      </c>
      <c r="H399" t="s" s="32">
        <v>80</v>
      </c>
      <c r="I399" s="34">
        <v>41957.720833333333</v>
      </c>
      <c r="J399" s="34">
        <v>41968.476388888892</v>
      </c>
      <c r="K399" s="35"/>
    </row>
    <row r="400" ht="30" customHeight="1">
      <c r="A400" t="s" s="30">
        <v>25</v>
      </c>
      <c r="B400" t="s" s="31">
        <v>3536</v>
      </c>
      <c r="C400" t="s" s="32">
        <v>3537</v>
      </c>
      <c r="D400" t="s" s="32">
        <v>641</v>
      </c>
      <c r="E400" t="s" s="32">
        <v>681</v>
      </c>
      <c r="F400" t="s" s="32">
        <v>223</v>
      </c>
      <c r="G400" t="s" s="30">
        <v>2690</v>
      </c>
      <c r="H400" t="s" s="32">
        <v>80</v>
      </c>
      <c r="I400" s="34">
        <v>41957.716666666667</v>
      </c>
      <c r="J400" s="34">
        <v>41975.367361111108</v>
      </c>
      <c r="K400" s="35"/>
    </row>
    <row r="401" ht="30" customHeight="1">
      <c r="A401" t="s" s="30">
        <v>25</v>
      </c>
      <c r="B401" t="s" s="31">
        <v>3538</v>
      </c>
      <c r="C401" t="s" s="32">
        <v>3539</v>
      </c>
      <c r="D401" t="s" s="32">
        <v>802</v>
      </c>
      <c r="E401" t="s" s="32">
        <v>861</v>
      </c>
      <c r="F401" t="s" s="32">
        <v>223</v>
      </c>
      <c r="G401" t="s" s="30">
        <v>2694</v>
      </c>
      <c r="H401" t="s" s="32">
        <v>80</v>
      </c>
      <c r="I401" s="34">
        <v>41957.707638888889</v>
      </c>
      <c r="J401" s="34">
        <v>41977.374305555553</v>
      </c>
      <c r="K401" s="35"/>
    </row>
    <row r="402" ht="30" customHeight="1">
      <c r="A402" t="s" s="30">
        <v>25</v>
      </c>
      <c r="B402" t="s" s="31">
        <v>3540</v>
      </c>
      <c r="C402" t="s" s="32">
        <v>3541</v>
      </c>
      <c r="D402" t="s" s="32">
        <v>807</v>
      </c>
      <c r="E402" t="s" s="32">
        <v>645</v>
      </c>
      <c r="F402" t="s" s="32">
        <v>223</v>
      </c>
      <c r="G402" t="s" s="30">
        <v>2690</v>
      </c>
      <c r="H402" t="s" s="32">
        <v>2705</v>
      </c>
      <c r="I402" s="34">
        <v>41957.407638888886</v>
      </c>
      <c r="J402" s="34">
        <v>41964.385416666664</v>
      </c>
      <c r="K402" s="35"/>
    </row>
    <row r="403" ht="30" customHeight="1">
      <c r="A403" t="s" s="30">
        <v>25</v>
      </c>
      <c r="B403" t="s" s="31">
        <v>3542</v>
      </c>
      <c r="C403" t="s" s="32">
        <v>3543</v>
      </c>
      <c r="D403" t="s" s="32">
        <v>675</v>
      </c>
      <c r="E403" t="s" s="32">
        <v>782</v>
      </c>
      <c r="F403" t="s" s="32">
        <v>282</v>
      </c>
      <c r="G403" t="s" s="30">
        <v>2690</v>
      </c>
      <c r="H403" t="s" s="32">
        <v>2719</v>
      </c>
      <c r="I403" s="34">
        <v>41957.380555555559</v>
      </c>
      <c r="J403" s="34">
        <v>42019.481944444444</v>
      </c>
      <c r="K403" s="35"/>
    </row>
    <row r="404" ht="30" customHeight="1">
      <c r="A404" t="s" s="30">
        <v>25</v>
      </c>
      <c r="B404" t="s" s="31">
        <v>3544</v>
      </c>
      <c r="C404" t="s" s="32">
        <v>3545</v>
      </c>
      <c r="D404" t="s" s="32">
        <v>641</v>
      </c>
      <c r="E404" t="s" s="32">
        <v>641</v>
      </c>
      <c r="F404" t="s" s="32">
        <v>355</v>
      </c>
      <c r="G404" t="s" s="30">
        <v>2690</v>
      </c>
      <c r="H404" t="s" s="32">
        <v>113</v>
      </c>
      <c r="I404" s="34">
        <v>41957.1375</v>
      </c>
      <c r="J404" s="34">
        <v>41977.503472222219</v>
      </c>
      <c r="K404" s="35"/>
    </row>
    <row r="405" ht="30" customHeight="1">
      <c r="A405" t="s" s="30">
        <v>25</v>
      </c>
      <c r="B405" t="s" s="31">
        <v>3546</v>
      </c>
      <c r="C405" t="s" s="32">
        <v>3547</v>
      </c>
      <c r="D405" t="s" s="32">
        <v>711</v>
      </c>
      <c r="E405" t="s" s="32">
        <v>641</v>
      </c>
      <c r="F405" t="s" s="32">
        <v>355</v>
      </c>
      <c r="G405" t="s" s="30">
        <v>2690</v>
      </c>
      <c r="H405" t="s" s="32">
        <v>80</v>
      </c>
      <c r="I405" s="34">
        <v>41957.131944444445</v>
      </c>
      <c r="J405" s="34">
        <v>41963.925694444442</v>
      </c>
      <c r="K405" s="35"/>
    </row>
    <row r="406" ht="30" customHeight="1">
      <c r="A406" t="s" s="30">
        <v>25</v>
      </c>
      <c r="B406" t="s" s="31">
        <v>3548</v>
      </c>
      <c r="C406" t="s" s="32">
        <v>3549</v>
      </c>
      <c r="D406" t="s" s="32">
        <v>3550</v>
      </c>
      <c r="E406" t="s" s="32">
        <v>641</v>
      </c>
      <c r="F406" t="s" s="32">
        <v>355</v>
      </c>
      <c r="G406" t="s" s="30">
        <v>2690</v>
      </c>
      <c r="H406" t="s" s="32">
        <v>113</v>
      </c>
      <c r="I406" s="34">
        <v>41957.123611111114</v>
      </c>
      <c r="J406" s="34">
        <v>41977.503472222219</v>
      </c>
      <c r="K406" s="35"/>
    </row>
    <row r="407" ht="30" customHeight="1">
      <c r="A407" t="s" s="30">
        <v>25</v>
      </c>
      <c r="B407" t="s" s="31">
        <v>3551</v>
      </c>
      <c r="C407" t="s" s="32">
        <v>3552</v>
      </c>
      <c r="D407" t="s" s="32">
        <v>641</v>
      </c>
      <c r="E407" t="s" s="32">
        <v>641</v>
      </c>
      <c r="F407" t="s" s="32">
        <v>355</v>
      </c>
      <c r="G407" t="s" s="30">
        <v>2690</v>
      </c>
      <c r="H407" t="s" s="32">
        <v>113</v>
      </c>
      <c r="I407" s="34">
        <v>41957.117361111108</v>
      </c>
      <c r="J407" s="34">
        <v>41977.503472222219</v>
      </c>
      <c r="K407" s="35"/>
    </row>
    <row r="408" ht="30" customHeight="1">
      <c r="A408" t="s" s="30">
        <v>25</v>
      </c>
      <c r="B408" t="s" s="31">
        <v>3553</v>
      </c>
      <c r="C408" t="s" s="32">
        <v>3554</v>
      </c>
      <c r="D408" t="s" s="32">
        <v>711</v>
      </c>
      <c r="E408" t="s" s="32">
        <v>641</v>
      </c>
      <c r="F408" t="s" s="32">
        <v>355</v>
      </c>
      <c r="G408" t="s" s="30">
        <v>2690</v>
      </c>
      <c r="H408" t="s" s="32">
        <v>80</v>
      </c>
      <c r="I408" s="34">
        <v>41957.111111111109</v>
      </c>
      <c r="J408" s="34">
        <v>42013.104166666664</v>
      </c>
      <c r="K408" s="35"/>
    </row>
    <row r="409" ht="30" customHeight="1">
      <c r="A409" t="s" s="30">
        <v>25</v>
      </c>
      <c r="B409" t="s" s="31">
        <v>3555</v>
      </c>
      <c r="C409" t="s" s="32">
        <v>3556</v>
      </c>
      <c r="D409" t="s" s="32">
        <v>641</v>
      </c>
      <c r="E409" t="s" s="32">
        <v>641</v>
      </c>
      <c r="F409" t="s" s="32">
        <v>355</v>
      </c>
      <c r="G409" t="s" s="30">
        <v>2690</v>
      </c>
      <c r="H409" t="s" s="32">
        <v>113</v>
      </c>
      <c r="I409" s="34">
        <v>41957.104861111111</v>
      </c>
      <c r="J409" s="34">
        <v>41977.503472222219</v>
      </c>
      <c r="K409" s="35"/>
    </row>
    <row r="410" ht="30" customHeight="1">
      <c r="A410" t="s" s="30">
        <v>25</v>
      </c>
      <c r="B410" t="s" s="31">
        <v>3557</v>
      </c>
      <c r="C410" t="s" s="32">
        <v>3558</v>
      </c>
      <c r="D410" t="s" s="32">
        <v>641</v>
      </c>
      <c r="E410" t="s" s="32">
        <v>641</v>
      </c>
      <c r="F410" t="s" s="32">
        <v>355</v>
      </c>
      <c r="G410" t="s" s="30">
        <v>2690</v>
      </c>
      <c r="H410" t="s" s="32">
        <v>113</v>
      </c>
      <c r="I410" s="34">
        <v>41957.099305555559</v>
      </c>
      <c r="J410" s="34">
        <v>41977.504166666666</v>
      </c>
      <c r="K410" s="35"/>
    </row>
    <row r="411" ht="30" customHeight="1">
      <c r="A411" t="s" s="30">
        <v>25</v>
      </c>
      <c r="B411" t="s" s="31">
        <v>3559</v>
      </c>
      <c r="C411" t="s" s="32">
        <v>3560</v>
      </c>
      <c r="D411" t="s" s="32">
        <v>641</v>
      </c>
      <c r="E411" t="s" s="32">
        <v>641</v>
      </c>
      <c r="F411" t="s" s="32">
        <v>355</v>
      </c>
      <c r="G411" t="s" s="30">
        <v>2690</v>
      </c>
      <c r="H411" t="s" s="32">
        <v>80</v>
      </c>
      <c r="I411" s="34">
        <v>41957.091666666667</v>
      </c>
      <c r="J411" s="34">
        <v>41977.504166666666</v>
      </c>
      <c r="K411" s="35"/>
    </row>
    <row r="412" ht="30" customHeight="1">
      <c r="A412" t="s" s="30">
        <v>25</v>
      </c>
      <c r="B412" t="s" s="31">
        <v>3561</v>
      </c>
      <c r="C412" t="s" s="32">
        <v>3562</v>
      </c>
      <c r="D412" t="s" s="32">
        <v>641</v>
      </c>
      <c r="E412" t="s" s="32">
        <v>641</v>
      </c>
      <c r="F412" t="s" s="32">
        <v>355</v>
      </c>
      <c r="G412" t="s" s="30">
        <v>2690</v>
      </c>
      <c r="H412" t="s" s="32">
        <v>80</v>
      </c>
      <c r="I412" s="34">
        <v>41957.048611111109</v>
      </c>
      <c r="J412" s="34">
        <v>42019.036805555559</v>
      </c>
      <c r="K412" s="35"/>
    </row>
    <row r="413" ht="30" customHeight="1">
      <c r="A413" t="s" s="30">
        <v>25</v>
      </c>
      <c r="B413" t="s" s="31">
        <v>3563</v>
      </c>
      <c r="C413" t="s" s="32">
        <v>3564</v>
      </c>
      <c r="D413" t="s" s="32">
        <v>641</v>
      </c>
      <c r="E413" t="s" s="32">
        <v>641</v>
      </c>
      <c r="F413" t="s" s="32">
        <v>355</v>
      </c>
      <c r="G413" t="s" s="30">
        <v>2690</v>
      </c>
      <c r="H413" t="s" s="32">
        <v>80</v>
      </c>
      <c r="I413" s="34">
        <v>41957.038888888892</v>
      </c>
      <c r="J413" s="34">
        <v>41977.538888888892</v>
      </c>
      <c r="K413" s="35"/>
    </row>
    <row r="414" ht="30" customHeight="1">
      <c r="A414" t="s" s="30">
        <v>25</v>
      </c>
      <c r="B414" t="s" s="31">
        <v>3565</v>
      </c>
      <c r="C414" t="s" s="32">
        <v>3566</v>
      </c>
      <c r="D414" t="s" s="32">
        <v>829</v>
      </c>
      <c r="E414" t="s" s="32">
        <v>641</v>
      </c>
      <c r="F414" t="s" s="32">
        <v>355</v>
      </c>
      <c r="G414" t="s" s="30">
        <v>2690</v>
      </c>
      <c r="H414" t="s" s="32">
        <v>113</v>
      </c>
      <c r="I414" s="34">
        <v>41957.031944444447</v>
      </c>
      <c r="J414" s="34">
        <v>41977.504166666666</v>
      </c>
      <c r="K414" s="35"/>
    </row>
    <row r="415" ht="30" customHeight="1">
      <c r="A415" t="s" s="30">
        <v>25</v>
      </c>
      <c r="B415" t="s" s="31">
        <v>3567</v>
      </c>
      <c r="C415" t="s" s="32">
        <v>3568</v>
      </c>
      <c r="D415" t="s" s="32">
        <v>802</v>
      </c>
      <c r="E415" t="s" s="32">
        <v>641</v>
      </c>
      <c r="F415" t="s" s="32">
        <v>355</v>
      </c>
      <c r="G415" t="s" s="30">
        <v>2690</v>
      </c>
      <c r="H415" t="s" s="32">
        <v>80</v>
      </c>
      <c r="I415" s="34">
        <v>41957.020833333336</v>
      </c>
      <c r="J415" s="34">
        <v>42020.439583333333</v>
      </c>
      <c r="K415" s="35"/>
    </row>
    <row r="416" ht="30" customHeight="1">
      <c r="A416" t="s" s="30">
        <v>25</v>
      </c>
      <c r="B416" t="s" s="31">
        <v>3569</v>
      </c>
      <c r="C416" t="s" s="32">
        <v>3570</v>
      </c>
      <c r="D416" t="s" s="32">
        <v>906</v>
      </c>
      <c r="E416" t="s" s="32">
        <v>2631</v>
      </c>
      <c r="F416" t="s" s="32">
        <v>223</v>
      </c>
      <c r="G416" t="s" s="30">
        <v>2690</v>
      </c>
      <c r="H416" t="s" s="32">
        <v>80</v>
      </c>
      <c r="I416" s="34">
        <v>41956.720833333333</v>
      </c>
      <c r="J416" s="34">
        <v>41975.370138888888</v>
      </c>
      <c r="K416" s="35"/>
    </row>
    <row r="417" ht="45" customHeight="1">
      <c r="A417" t="s" s="30">
        <v>25</v>
      </c>
      <c r="B417" t="s" s="31">
        <v>3571</v>
      </c>
      <c r="C417" t="s" s="32">
        <v>3572</v>
      </c>
      <c r="D417" t="s" s="32">
        <v>829</v>
      </c>
      <c r="E417" t="s" s="32">
        <v>731</v>
      </c>
      <c r="F417" t="s" s="32">
        <v>223</v>
      </c>
      <c r="G417" t="s" s="30">
        <v>2690</v>
      </c>
      <c r="H417" t="s" s="32">
        <v>80</v>
      </c>
      <c r="I417" s="34">
        <v>41956.654861111114</v>
      </c>
      <c r="J417" s="34">
        <v>41969.664583333331</v>
      </c>
      <c r="K417" s="35"/>
    </row>
    <row r="418" ht="30" customHeight="1">
      <c r="A418" t="s" s="30">
        <v>25</v>
      </c>
      <c r="B418" t="s" s="31">
        <v>3573</v>
      </c>
      <c r="C418" t="s" s="32">
        <v>3574</v>
      </c>
      <c r="D418" t="s" s="32">
        <v>354</v>
      </c>
      <c r="E418" t="s" s="32">
        <v>629</v>
      </c>
      <c r="F418" t="s" s="32">
        <v>355</v>
      </c>
      <c r="G418" t="s" s="30">
        <v>2690</v>
      </c>
      <c r="H418" t="s" s="32">
        <v>80</v>
      </c>
      <c r="I418" s="34">
        <v>41956.197222222225</v>
      </c>
      <c r="J418" s="34">
        <v>41961.50625</v>
      </c>
      <c r="K418" s="35"/>
    </row>
    <row r="419" ht="15.75" customHeight="1">
      <c r="A419" t="s" s="30">
        <v>25</v>
      </c>
      <c r="B419" t="s" s="31">
        <v>3575</v>
      </c>
      <c r="C419" t="s" s="32">
        <v>3576</v>
      </c>
      <c r="D419" t="s" s="32">
        <v>731</v>
      </c>
      <c r="E419" t="s" s="32">
        <v>731</v>
      </c>
      <c r="F419" t="s" s="32">
        <v>223</v>
      </c>
      <c r="G419" t="s" s="30">
        <v>2690</v>
      </c>
      <c r="H419" t="s" s="32">
        <v>80</v>
      </c>
      <c r="I419" s="34">
        <v>41955.700694444444</v>
      </c>
      <c r="J419" s="34">
        <v>41970.504861111112</v>
      </c>
      <c r="K419" s="35"/>
    </row>
    <row r="420" ht="30" customHeight="1">
      <c r="A420" t="s" s="30">
        <v>25</v>
      </c>
      <c r="B420" t="s" s="31">
        <v>3577</v>
      </c>
      <c r="C420" t="s" s="32">
        <v>3578</v>
      </c>
      <c r="D420" t="s" s="32">
        <v>3133</v>
      </c>
      <c r="E420" t="s" s="32">
        <v>708</v>
      </c>
      <c r="F420" t="s" s="32">
        <v>223</v>
      </c>
      <c r="G420" t="s" s="30">
        <v>2690</v>
      </c>
      <c r="H420" t="s" s="32">
        <v>80</v>
      </c>
      <c r="I420" s="34">
        <v>41955.500694444447</v>
      </c>
      <c r="J420" s="34">
        <v>41989.264583333330</v>
      </c>
      <c r="K420" s="35"/>
    </row>
    <row r="421" ht="30" customHeight="1">
      <c r="A421" t="s" s="30">
        <v>25</v>
      </c>
      <c r="B421" t="s" s="31">
        <v>3579</v>
      </c>
      <c r="C421" t="s" s="32">
        <v>3580</v>
      </c>
      <c r="D421" t="s" s="32">
        <v>451</v>
      </c>
      <c r="E421" t="s" s="32">
        <v>906</v>
      </c>
      <c r="F421" t="s" s="32">
        <v>30</v>
      </c>
      <c r="G421" t="s" s="30">
        <v>2690</v>
      </c>
      <c r="H421" t="s" s="32">
        <v>2691</v>
      </c>
      <c r="I421" s="34">
        <v>41954.451388888891</v>
      </c>
      <c r="J421" s="34">
        <v>41955.5375</v>
      </c>
      <c r="K421" s="35"/>
    </row>
    <row r="422" ht="45" customHeight="1">
      <c r="A422" t="s" s="30">
        <v>25</v>
      </c>
      <c r="B422" t="s" s="31">
        <v>3581</v>
      </c>
      <c r="C422" t="s" s="32">
        <v>3582</v>
      </c>
      <c r="D422" t="s" s="32">
        <v>699</v>
      </c>
      <c r="E422" t="s" s="32">
        <v>832</v>
      </c>
      <c r="F422" t="s" s="32">
        <v>223</v>
      </c>
      <c r="G422" t="s" s="30">
        <v>2690</v>
      </c>
      <c r="H422" t="s" s="32">
        <v>80</v>
      </c>
      <c r="I422" s="34">
        <v>41954.359027777777</v>
      </c>
      <c r="J422" s="34">
        <v>41984.218055555553</v>
      </c>
      <c r="K422" s="35"/>
    </row>
    <row r="423" ht="30" customHeight="1">
      <c r="A423" t="s" s="30">
        <v>25</v>
      </c>
      <c r="B423" t="s" s="31">
        <v>3583</v>
      </c>
      <c r="C423" t="s" s="32">
        <v>3584</v>
      </c>
      <c r="D423" t="s" s="32">
        <v>790</v>
      </c>
      <c r="E423" t="s" s="32">
        <v>645</v>
      </c>
      <c r="F423" t="s" s="32">
        <v>223</v>
      </c>
      <c r="G423" t="s" s="30">
        <v>2690</v>
      </c>
      <c r="H423" t="s" s="32">
        <v>80</v>
      </c>
      <c r="I423" s="34">
        <v>41953.359027777777</v>
      </c>
      <c r="J423" s="34">
        <v>41961.255555555559</v>
      </c>
      <c r="K423" s="35"/>
    </row>
    <row r="424" ht="30" customHeight="1">
      <c r="A424" t="s" s="30">
        <v>25</v>
      </c>
      <c r="B424" t="s" s="31">
        <v>3585</v>
      </c>
      <c r="C424" t="s" s="32">
        <v>3586</v>
      </c>
      <c r="D424" t="s" s="32">
        <v>3467</v>
      </c>
      <c r="E424" t="s" s="32">
        <v>632</v>
      </c>
      <c r="F424" t="s" s="32">
        <v>355</v>
      </c>
      <c r="G424" t="s" s="30">
        <v>2690</v>
      </c>
      <c r="H424" t="s" s="32">
        <v>80</v>
      </c>
      <c r="I424" s="34">
        <v>41953.286805555559</v>
      </c>
      <c r="J424" s="34">
        <v>41964.383333333331</v>
      </c>
      <c r="K424" s="35"/>
    </row>
    <row r="425" ht="30" customHeight="1">
      <c r="A425" t="s" s="30">
        <v>25</v>
      </c>
      <c r="B425" t="s" s="31">
        <v>3587</v>
      </c>
      <c r="C425" t="s" s="32">
        <v>3588</v>
      </c>
      <c r="D425" t="s" s="32">
        <v>829</v>
      </c>
      <c r="E425" t="s" s="32">
        <v>708</v>
      </c>
      <c r="F425" t="s" s="32">
        <v>223</v>
      </c>
      <c r="G425" t="s" s="30">
        <v>2690</v>
      </c>
      <c r="H425" t="s" s="32">
        <v>80</v>
      </c>
      <c r="I425" s="34">
        <v>41950.503472222219</v>
      </c>
      <c r="J425" s="34">
        <v>41991.735416666670</v>
      </c>
      <c r="K425" s="35"/>
    </row>
    <row r="426" ht="30" customHeight="1">
      <c r="A426" t="s" s="30">
        <v>25</v>
      </c>
      <c r="B426" t="s" s="31">
        <v>3589</v>
      </c>
      <c r="C426" t="s" s="32">
        <v>3172</v>
      </c>
      <c r="D426" t="s" s="32">
        <v>635</v>
      </c>
      <c r="E426" t="s" s="32">
        <v>714</v>
      </c>
      <c r="F426" t="s" s="32">
        <v>355</v>
      </c>
      <c r="G426" t="s" s="30">
        <v>2690</v>
      </c>
      <c r="H426" t="s" s="32">
        <v>80</v>
      </c>
      <c r="I426" s="34">
        <v>41950.43125</v>
      </c>
      <c r="J426" s="34">
        <v>41953.396527777775</v>
      </c>
      <c r="K426" s="35"/>
    </row>
    <row r="427" ht="30" customHeight="1">
      <c r="A427" t="s" s="30">
        <v>25</v>
      </c>
      <c r="B427" t="s" s="31">
        <v>3590</v>
      </c>
      <c r="C427" t="s" s="32">
        <v>3591</v>
      </c>
      <c r="D427" t="s" s="32">
        <v>675</v>
      </c>
      <c r="E427" t="s" s="32">
        <v>632</v>
      </c>
      <c r="F427" t="s" s="32">
        <v>223</v>
      </c>
      <c r="G427" t="s" s="30">
        <v>2690</v>
      </c>
      <c r="H427" t="s" s="32">
        <v>80</v>
      </c>
      <c r="I427" s="34">
        <v>41950.426388888889</v>
      </c>
      <c r="J427" s="34">
        <v>41967.447222222225</v>
      </c>
      <c r="K427" s="35"/>
    </row>
    <row r="428" ht="30" customHeight="1">
      <c r="A428" t="s" s="30">
        <v>25</v>
      </c>
      <c r="B428" t="s" s="31">
        <v>3592</v>
      </c>
      <c r="C428" t="s" s="32">
        <v>3593</v>
      </c>
      <c r="D428" t="s" s="32">
        <v>675</v>
      </c>
      <c r="E428" t="s" s="32">
        <v>782</v>
      </c>
      <c r="F428" t="s" s="32">
        <v>30</v>
      </c>
      <c r="G428" t="s" s="30">
        <v>2690</v>
      </c>
      <c r="H428" t="s" s="32">
        <v>2705</v>
      </c>
      <c r="I428" s="34">
        <v>41950.402777777781</v>
      </c>
      <c r="J428" s="34">
        <v>41950.479166666664</v>
      </c>
      <c r="K428" s="35"/>
    </row>
    <row r="429" ht="30" customHeight="1">
      <c r="A429" t="s" s="30">
        <v>25</v>
      </c>
      <c r="B429" t="s" s="31">
        <v>3594</v>
      </c>
      <c r="C429" t="s" s="32">
        <v>3595</v>
      </c>
      <c r="D429" t="s" s="32">
        <v>451</v>
      </c>
      <c r="E429" t="s" s="32">
        <v>888</v>
      </c>
      <c r="F429" t="s" s="32">
        <v>30</v>
      </c>
      <c r="G429" t="s" s="30">
        <v>2690</v>
      </c>
      <c r="H429" t="s" s="32">
        <v>80</v>
      </c>
      <c r="I429" s="34">
        <v>41949.658333333333</v>
      </c>
      <c r="J429" s="34">
        <v>41998.961111111108</v>
      </c>
      <c r="K429" s="35"/>
    </row>
    <row r="430" ht="30" customHeight="1">
      <c r="A430" t="s" s="30">
        <v>25</v>
      </c>
      <c r="B430" t="s" s="31">
        <v>3596</v>
      </c>
      <c r="C430" t="s" s="32">
        <v>3597</v>
      </c>
      <c r="D430" t="s" s="32">
        <v>3133</v>
      </c>
      <c r="E430" t="s" s="32">
        <v>708</v>
      </c>
      <c r="F430" t="s" s="32">
        <v>223</v>
      </c>
      <c r="G430" t="s" s="30">
        <v>2690</v>
      </c>
      <c r="H430" t="s" s="32">
        <v>80</v>
      </c>
      <c r="I430" s="34">
        <v>41949.557638888888</v>
      </c>
      <c r="J430" s="34">
        <v>41991.558333333334</v>
      </c>
      <c r="K430" s="35"/>
    </row>
    <row r="431" ht="30" customHeight="1">
      <c r="A431" t="s" s="30">
        <v>25</v>
      </c>
      <c r="B431" t="s" s="31">
        <v>3598</v>
      </c>
      <c r="C431" t="s" s="32">
        <v>3599</v>
      </c>
      <c r="D431" t="s" s="32">
        <v>3550</v>
      </c>
      <c r="E431" t="s" s="32">
        <v>752</v>
      </c>
      <c r="F431" t="s" s="32">
        <v>223</v>
      </c>
      <c r="G431" t="s" s="30">
        <v>2690</v>
      </c>
      <c r="H431" t="s" s="32">
        <v>80</v>
      </c>
      <c r="I431" s="34">
        <v>41949.453472222223</v>
      </c>
      <c r="J431" s="34">
        <v>41983.377083333333</v>
      </c>
      <c r="K431" s="35"/>
    </row>
    <row r="432" ht="30" customHeight="1">
      <c r="A432" t="s" s="30">
        <v>25</v>
      </c>
      <c r="B432" t="s" s="31">
        <v>3600</v>
      </c>
      <c r="C432" t="s" s="32">
        <v>3601</v>
      </c>
      <c r="D432" t="s" s="32">
        <v>699</v>
      </c>
      <c r="E432" t="s" s="32">
        <v>708</v>
      </c>
      <c r="F432" t="s" s="32">
        <v>355</v>
      </c>
      <c r="G432" t="s" s="30">
        <v>2690</v>
      </c>
      <c r="H432" t="s" s="32">
        <v>80</v>
      </c>
      <c r="I432" s="34">
        <v>41949.255555555559</v>
      </c>
      <c r="J432" s="34">
        <v>41975.235416666670</v>
      </c>
      <c r="K432" s="35"/>
    </row>
    <row r="433" ht="15.75" customHeight="1">
      <c r="A433" t="s" s="30">
        <v>25</v>
      </c>
      <c r="B433" t="s" s="31">
        <v>3602</v>
      </c>
      <c r="C433" t="s" s="32">
        <v>3603</v>
      </c>
      <c r="D433" t="s" s="32">
        <v>3604</v>
      </c>
      <c r="E433" t="s" s="32">
        <v>641</v>
      </c>
      <c r="F433" t="s" s="32">
        <v>355</v>
      </c>
      <c r="G433" t="s" s="30">
        <v>2690</v>
      </c>
      <c r="H433" t="s" s="32">
        <v>113</v>
      </c>
      <c r="I433" s="34">
        <v>41949.082638888889</v>
      </c>
      <c r="J433" s="34">
        <v>41977.504166666666</v>
      </c>
      <c r="K433" s="35"/>
    </row>
    <row r="434" ht="15.75" customHeight="1">
      <c r="A434" t="s" s="30">
        <v>25</v>
      </c>
      <c r="B434" t="s" s="31">
        <v>3605</v>
      </c>
      <c r="C434" t="s" s="32">
        <v>3606</v>
      </c>
      <c r="D434" t="s" s="32">
        <v>1415</v>
      </c>
      <c r="E434" t="s" s="32">
        <v>641</v>
      </c>
      <c r="F434" t="s" s="32">
        <v>355</v>
      </c>
      <c r="G434" t="s" s="30">
        <v>2690</v>
      </c>
      <c r="H434" t="s" s="32">
        <v>113</v>
      </c>
      <c r="I434" s="34">
        <v>41949.072222222225</v>
      </c>
      <c r="J434" s="34">
        <v>41996.938194444447</v>
      </c>
      <c r="K434" s="35"/>
    </row>
    <row r="435" ht="30" customHeight="1">
      <c r="A435" t="s" s="30">
        <v>25</v>
      </c>
      <c r="B435" t="s" s="31">
        <v>3607</v>
      </c>
      <c r="C435" t="s" s="32">
        <v>3608</v>
      </c>
      <c r="D435" t="s" s="32">
        <v>638</v>
      </c>
      <c r="E435" t="s" s="32">
        <v>641</v>
      </c>
      <c r="F435" t="s" s="32">
        <v>355</v>
      </c>
      <c r="G435" t="s" s="30">
        <v>2690</v>
      </c>
      <c r="H435" t="s" s="32">
        <v>80</v>
      </c>
      <c r="I435" s="34">
        <v>41949.066666666666</v>
      </c>
      <c r="J435" s="34">
        <v>42024.918055555558</v>
      </c>
      <c r="K435" s="35"/>
    </row>
    <row r="436" ht="15.75" customHeight="1">
      <c r="A436" t="s" s="30">
        <v>25</v>
      </c>
      <c r="B436" t="s" s="31">
        <v>3609</v>
      </c>
      <c r="C436" t="s" s="32">
        <v>3610</v>
      </c>
      <c r="D436" t="s" s="32">
        <v>906</v>
      </c>
      <c r="E436" t="s" s="32">
        <v>632</v>
      </c>
      <c r="F436" t="s" s="32">
        <v>223</v>
      </c>
      <c r="G436" t="s" s="30">
        <v>2690</v>
      </c>
      <c r="H436" t="s" s="32">
        <v>80</v>
      </c>
      <c r="I436" s="34">
        <v>41948.472222222219</v>
      </c>
      <c r="J436" s="34">
        <v>41974.228472222225</v>
      </c>
      <c r="K436" s="35"/>
    </row>
    <row r="437" ht="15.75" customHeight="1">
      <c r="A437" t="s" s="30">
        <v>25</v>
      </c>
      <c r="B437" t="s" s="31">
        <v>3611</v>
      </c>
      <c r="C437" t="s" s="32">
        <v>3612</v>
      </c>
      <c r="D437" t="s" s="32">
        <v>533</v>
      </c>
      <c r="E437" t="s" s="32">
        <v>632</v>
      </c>
      <c r="F437" t="s" s="32">
        <v>30</v>
      </c>
      <c r="G437" t="s" s="30">
        <v>2690</v>
      </c>
      <c r="H437" t="s" s="32">
        <v>80</v>
      </c>
      <c r="I437" s="34">
        <v>41948.463888888888</v>
      </c>
      <c r="J437" s="34">
        <v>41948.479166666664</v>
      </c>
      <c r="K437" s="35"/>
    </row>
    <row r="438" ht="30" customHeight="1">
      <c r="A438" t="s" s="30">
        <v>25</v>
      </c>
      <c r="B438" t="s" s="31">
        <v>3613</v>
      </c>
      <c r="C438" t="s" s="32">
        <v>3614</v>
      </c>
      <c r="D438" t="s" s="32">
        <v>530</v>
      </c>
      <c r="E438" t="s" s="32">
        <v>681</v>
      </c>
      <c r="F438" t="s" s="32">
        <v>30</v>
      </c>
      <c r="G438" t="s" s="30">
        <v>2690</v>
      </c>
      <c r="H438" t="s" s="32">
        <v>80</v>
      </c>
      <c r="I438" s="34">
        <v>41946.7125</v>
      </c>
      <c r="J438" s="34">
        <v>42061.659722222219</v>
      </c>
      <c r="K438" s="35"/>
    </row>
    <row r="439" ht="30" customHeight="1">
      <c r="A439" t="s" s="30">
        <v>25</v>
      </c>
      <c r="B439" t="s" s="31">
        <v>3615</v>
      </c>
      <c r="C439" t="s" s="32">
        <v>3616</v>
      </c>
      <c r="D439" t="s" s="32">
        <v>3467</v>
      </c>
      <c r="E439" t="s" s="32">
        <v>906</v>
      </c>
      <c r="F439" t="s" s="32">
        <v>355</v>
      </c>
      <c r="G439" t="s" s="30">
        <v>2690</v>
      </c>
      <c r="H439" t="s" s="32">
        <v>80</v>
      </c>
      <c r="I439" s="34">
        <v>41946.6125</v>
      </c>
      <c r="J439" s="34">
        <v>41956.271527777775</v>
      </c>
      <c r="K439" s="35"/>
    </row>
    <row r="440" ht="15.75" customHeight="1">
      <c r="A440" t="s" s="30">
        <v>25</v>
      </c>
      <c r="B440" t="s" s="31">
        <v>3617</v>
      </c>
      <c r="C440" t="s" s="32">
        <v>3618</v>
      </c>
      <c r="D440" t="s" s="32">
        <v>711</v>
      </c>
      <c r="E440" t="s" s="32">
        <v>645</v>
      </c>
      <c r="F440" t="s" s="32">
        <v>355</v>
      </c>
      <c r="G440" t="s" s="30">
        <v>2690</v>
      </c>
      <c r="H440" t="s" s="32">
        <v>80</v>
      </c>
      <c r="I440" s="34">
        <v>41946.49375</v>
      </c>
      <c r="J440" s="34">
        <v>42012.427777777775</v>
      </c>
      <c r="K440" s="35"/>
    </row>
    <row r="441" ht="15.75" customHeight="1">
      <c r="A441" t="s" s="30">
        <v>25</v>
      </c>
      <c r="B441" t="s" s="31">
        <v>3619</v>
      </c>
      <c r="C441" t="s" s="32">
        <v>3620</v>
      </c>
      <c r="D441" t="s" s="32">
        <v>807</v>
      </c>
      <c r="E441" t="s" s="32">
        <v>714</v>
      </c>
      <c r="F441" t="s" s="32">
        <v>355</v>
      </c>
      <c r="G441" t="s" s="30">
        <v>2690</v>
      </c>
      <c r="H441" t="s" s="32">
        <v>2788</v>
      </c>
      <c r="I441" s="34">
        <v>41946.265277777777</v>
      </c>
      <c r="J441" s="34">
        <v>41946.486805555556</v>
      </c>
      <c r="K441" s="35"/>
    </row>
    <row r="442" ht="30" customHeight="1">
      <c r="A442" t="s" s="30">
        <v>25</v>
      </c>
      <c r="B442" t="s" s="31">
        <v>3621</v>
      </c>
      <c r="C442" t="s" s="32">
        <v>908</v>
      </c>
      <c r="D442" t="s" s="32">
        <v>906</v>
      </c>
      <c r="E442" t="s" s="32">
        <v>909</v>
      </c>
      <c r="F442" t="s" s="32">
        <v>223</v>
      </c>
      <c r="G442" t="s" s="30">
        <v>2690</v>
      </c>
      <c r="H442" t="s" s="32">
        <v>113</v>
      </c>
      <c r="I442" s="34">
        <v>41943.586111111108</v>
      </c>
      <c r="J442" s="34">
        <v>42015.5625</v>
      </c>
      <c r="K442" s="35"/>
    </row>
    <row r="443" ht="30" customHeight="1">
      <c r="A443" t="s" s="30">
        <v>25</v>
      </c>
      <c r="B443" t="s" s="31">
        <v>3622</v>
      </c>
      <c r="C443" t="s" s="32">
        <v>3623</v>
      </c>
      <c r="D443" t="s" s="32">
        <v>906</v>
      </c>
      <c r="E443" t="s" s="32">
        <v>632</v>
      </c>
      <c r="F443" t="s" s="32">
        <v>223</v>
      </c>
      <c r="G443" t="s" s="30">
        <v>2690</v>
      </c>
      <c r="H443" t="s" s="32">
        <v>2719</v>
      </c>
      <c r="I443" s="34">
        <v>41943.54375</v>
      </c>
      <c r="J443" s="34">
        <v>41953.457638888889</v>
      </c>
      <c r="K443" s="35"/>
    </row>
    <row r="444" ht="30" customHeight="1">
      <c r="A444" t="s" s="30">
        <v>25</v>
      </c>
      <c r="B444" t="s" s="31">
        <v>3624</v>
      </c>
      <c r="C444" t="s" s="32">
        <v>3625</v>
      </c>
      <c r="D444" t="s" s="32">
        <v>906</v>
      </c>
      <c r="E444" t="s" s="32">
        <v>632</v>
      </c>
      <c r="F444" t="s" s="32">
        <v>223</v>
      </c>
      <c r="G444" t="s" s="30">
        <v>2690</v>
      </c>
      <c r="H444" t="s" s="32">
        <v>80</v>
      </c>
      <c r="I444" s="34">
        <v>41943.527083333334</v>
      </c>
      <c r="J444" s="34">
        <v>41953.288888888892</v>
      </c>
      <c r="K444" s="35"/>
    </row>
    <row r="445" ht="30" customHeight="1">
      <c r="A445" t="s" s="30">
        <v>25</v>
      </c>
      <c r="B445" t="s" s="31">
        <v>3626</v>
      </c>
      <c r="C445" t="s" s="32">
        <v>3627</v>
      </c>
      <c r="D445" t="s" s="32">
        <v>861</v>
      </c>
      <c r="E445" t="s" s="32">
        <v>708</v>
      </c>
      <c r="F445" t="s" s="32">
        <v>223</v>
      </c>
      <c r="G445" t="s" s="30">
        <v>2690</v>
      </c>
      <c r="H445" t="s" s="32">
        <v>80</v>
      </c>
      <c r="I445" s="34">
        <v>41943.479166666664</v>
      </c>
      <c r="J445" s="34">
        <v>42013.442361111112</v>
      </c>
      <c r="K445" s="35"/>
    </row>
    <row r="446" ht="30" customHeight="1">
      <c r="A446" t="s" s="30">
        <v>25</v>
      </c>
      <c r="B446" t="s" s="31">
        <v>3628</v>
      </c>
      <c r="C446" t="s" s="32">
        <v>3629</v>
      </c>
      <c r="D446" t="s" s="32">
        <v>3125</v>
      </c>
      <c r="E446" t="s" s="32">
        <v>708</v>
      </c>
      <c r="F446" t="s" s="32">
        <v>355</v>
      </c>
      <c r="G446" t="s" s="30">
        <v>2690</v>
      </c>
      <c r="H446" t="s" s="32">
        <v>80</v>
      </c>
      <c r="I446" s="34">
        <v>41943.470138888886</v>
      </c>
      <c r="J446" s="34">
        <v>41964.234722222223</v>
      </c>
      <c r="K446" s="35"/>
    </row>
    <row r="447" ht="30" customHeight="1">
      <c r="A447" t="s" s="30">
        <v>25</v>
      </c>
      <c r="B447" t="s" s="31">
        <v>3630</v>
      </c>
      <c r="C447" t="s" s="32">
        <v>3631</v>
      </c>
      <c r="D447" t="s" s="32">
        <v>3125</v>
      </c>
      <c r="E447" t="s" s="32">
        <v>708</v>
      </c>
      <c r="F447" t="s" s="32">
        <v>355</v>
      </c>
      <c r="G447" t="s" s="30">
        <v>2690</v>
      </c>
      <c r="H447" t="s" s="32">
        <v>80</v>
      </c>
      <c r="I447" s="34">
        <v>41943.461111111108</v>
      </c>
      <c r="J447" s="34">
        <v>41964.222222222219</v>
      </c>
      <c r="K447" s="35"/>
    </row>
    <row r="448" ht="15.75" customHeight="1">
      <c r="A448" t="s" s="30">
        <v>25</v>
      </c>
      <c r="B448" t="s" s="31">
        <v>3632</v>
      </c>
      <c r="C448" t="s" s="32">
        <v>3633</v>
      </c>
      <c r="D448" t="s" s="32">
        <v>3125</v>
      </c>
      <c r="E448" t="s" s="32">
        <v>714</v>
      </c>
      <c r="F448" t="s" s="32">
        <v>30</v>
      </c>
      <c r="G448" t="s" s="30">
        <v>2690</v>
      </c>
      <c r="H448" t="s" s="32">
        <v>80</v>
      </c>
      <c r="I448" s="34">
        <v>41943.454861111109</v>
      </c>
      <c r="J448" s="34">
        <v>41946.446527777778</v>
      </c>
      <c r="K448" s="35"/>
    </row>
    <row r="449" ht="30" customHeight="1">
      <c r="A449" t="s" s="30">
        <v>25</v>
      </c>
      <c r="B449" t="s" s="31">
        <v>3634</v>
      </c>
      <c r="C449" t="s" s="32">
        <v>3635</v>
      </c>
      <c r="D449" t="s" s="32">
        <v>3636</v>
      </c>
      <c r="E449" t="s" s="32">
        <v>632</v>
      </c>
      <c r="F449" t="s" s="32">
        <v>223</v>
      </c>
      <c r="G449" t="s" s="30">
        <v>2690</v>
      </c>
      <c r="H449" t="s" s="32">
        <v>80</v>
      </c>
      <c r="I449" s="34">
        <v>41943.420138888891</v>
      </c>
      <c r="J449" s="34">
        <v>42023.429166666669</v>
      </c>
      <c r="K449" s="35"/>
    </row>
    <row r="450" ht="30" customHeight="1">
      <c r="A450" t="s" s="30">
        <v>25</v>
      </c>
      <c r="B450" t="s" s="31">
        <v>3637</v>
      </c>
      <c r="C450" t="s" s="32">
        <v>3638</v>
      </c>
      <c r="D450" t="s" s="32">
        <v>802</v>
      </c>
      <c r="E450" t="s" s="32">
        <v>708</v>
      </c>
      <c r="F450" t="s" s="32">
        <v>223</v>
      </c>
      <c r="G450" t="s" s="30">
        <v>2690</v>
      </c>
      <c r="H450" t="s" s="32">
        <v>80</v>
      </c>
      <c r="I450" s="34">
        <v>41943.381944444445</v>
      </c>
      <c r="J450" s="34">
        <v>41957.45</v>
      </c>
      <c r="K450" s="35"/>
    </row>
    <row r="451" ht="30" customHeight="1">
      <c r="A451" t="s" s="30">
        <v>25</v>
      </c>
      <c r="B451" t="s" s="31">
        <v>3639</v>
      </c>
      <c r="C451" t="s" s="32">
        <v>3640</v>
      </c>
      <c r="D451" t="s" s="32">
        <v>736</v>
      </c>
      <c r="E451" t="s" s="32">
        <v>645</v>
      </c>
      <c r="F451" t="s" s="32">
        <v>223</v>
      </c>
      <c r="G451" t="s" s="30">
        <v>2690</v>
      </c>
      <c r="H451" t="s" s="32">
        <v>80</v>
      </c>
      <c r="I451" s="34">
        <v>41943.341666666667</v>
      </c>
      <c r="J451" s="34">
        <v>41978.423611111109</v>
      </c>
      <c r="K451" s="35"/>
    </row>
    <row r="452" ht="30" customHeight="1">
      <c r="A452" t="s" s="30">
        <v>25</v>
      </c>
      <c r="B452" t="s" s="31">
        <v>3641</v>
      </c>
      <c r="C452" t="s" s="32">
        <v>3642</v>
      </c>
      <c r="D452" t="s" s="32">
        <v>644</v>
      </c>
      <c r="E452" t="s" s="32">
        <v>644</v>
      </c>
      <c r="F452" t="s" s="32">
        <v>355</v>
      </c>
      <c r="G452" t="s" s="30">
        <v>2690</v>
      </c>
      <c r="H452" t="s" s="32">
        <v>2705</v>
      </c>
      <c r="I452" s="34">
        <v>41943.067361111112</v>
      </c>
      <c r="J452" s="34">
        <v>41989.741666666669</v>
      </c>
      <c r="K452" s="35"/>
    </row>
    <row r="453" ht="30" customHeight="1">
      <c r="A453" t="s" s="30">
        <v>25</v>
      </c>
      <c r="B453" t="s" s="31">
        <v>3643</v>
      </c>
      <c r="C453" t="s" s="32">
        <v>3644</v>
      </c>
      <c r="D453" t="s" s="32">
        <v>802</v>
      </c>
      <c r="E453" t="s" s="32">
        <v>861</v>
      </c>
      <c r="F453" t="s" s="32">
        <v>30</v>
      </c>
      <c r="G453" t="s" s="30">
        <v>2690</v>
      </c>
      <c r="H453" t="s" s="32">
        <v>2705</v>
      </c>
      <c r="I453" s="34">
        <v>41942.815277777780</v>
      </c>
      <c r="J453" s="34">
        <v>41961.521527777775</v>
      </c>
      <c r="K453" s="35"/>
    </row>
    <row r="454" ht="15.75" customHeight="1">
      <c r="A454" t="s" s="30">
        <v>25</v>
      </c>
      <c r="B454" t="s" s="31">
        <v>3645</v>
      </c>
      <c r="C454" t="s" s="32">
        <v>3646</v>
      </c>
      <c r="D454" t="s" s="32">
        <v>1293</v>
      </c>
      <c r="E454" t="s" s="32">
        <v>1293</v>
      </c>
      <c r="F454" t="s" s="32">
        <v>30</v>
      </c>
      <c r="G454" t="s" s="30">
        <v>2690</v>
      </c>
      <c r="H454" t="s" s="32">
        <v>80</v>
      </c>
      <c r="I454" s="34">
        <v>41942.570138888892</v>
      </c>
      <c r="J454" s="34">
        <v>41961.522222222222</v>
      </c>
      <c r="K454" s="35"/>
    </row>
    <row r="455" ht="30" customHeight="1">
      <c r="A455" t="s" s="30">
        <v>25</v>
      </c>
      <c r="B455" t="s" s="31">
        <v>3647</v>
      </c>
      <c r="C455" t="s" s="32">
        <v>3648</v>
      </c>
      <c r="D455" t="s" s="32">
        <v>530</v>
      </c>
      <c r="E455" t="s" s="32">
        <v>681</v>
      </c>
      <c r="F455" t="s" s="32">
        <v>30</v>
      </c>
      <c r="G455" t="s" s="30">
        <v>2694</v>
      </c>
      <c r="H455" t="s" s="32">
        <v>80</v>
      </c>
      <c r="I455" s="34">
        <v>41942.567361111112</v>
      </c>
      <c r="J455" s="34">
        <v>41942.659722222219</v>
      </c>
      <c r="K455" s="35"/>
    </row>
    <row r="456" ht="30" customHeight="1">
      <c r="A456" t="s" s="30">
        <v>25</v>
      </c>
      <c r="B456" t="s" s="31">
        <v>3649</v>
      </c>
      <c r="C456" t="s" s="32">
        <v>3650</v>
      </c>
      <c r="D456" t="s" s="32">
        <v>530</v>
      </c>
      <c r="E456" t="s" s="32">
        <v>681</v>
      </c>
      <c r="F456" t="s" s="32">
        <v>30</v>
      </c>
      <c r="G456" t="s" s="30">
        <v>2694</v>
      </c>
      <c r="H456" t="s" s="32">
        <v>80</v>
      </c>
      <c r="I456" s="34">
        <v>41942.5625</v>
      </c>
      <c r="J456" s="34">
        <v>41942.582638888889</v>
      </c>
      <c r="K456" s="35"/>
    </row>
    <row r="457" ht="30" customHeight="1">
      <c r="A457" t="s" s="30">
        <v>25</v>
      </c>
      <c r="B457" t="s" s="31">
        <v>3651</v>
      </c>
      <c r="C457" t="s" s="32">
        <v>3652</v>
      </c>
      <c r="D457" t="s" s="32">
        <v>530</v>
      </c>
      <c r="E457" t="s" s="32">
        <v>681</v>
      </c>
      <c r="F457" t="s" s="32">
        <v>30</v>
      </c>
      <c r="G457" t="s" s="30">
        <v>2694</v>
      </c>
      <c r="H457" t="s" s="32">
        <v>80</v>
      </c>
      <c r="I457" s="34">
        <v>41942.556944444441</v>
      </c>
      <c r="J457" s="34">
        <v>41942.656944444447</v>
      </c>
      <c r="K457" s="35"/>
    </row>
    <row r="458" ht="30" customHeight="1">
      <c r="A458" t="s" s="30">
        <v>25</v>
      </c>
      <c r="B458" t="s" s="31">
        <v>3653</v>
      </c>
      <c r="C458" t="s" s="32">
        <v>3654</v>
      </c>
      <c r="D458" t="s" s="32">
        <v>802</v>
      </c>
      <c r="E458" t="s" s="32">
        <v>708</v>
      </c>
      <c r="F458" t="s" s="32">
        <v>223</v>
      </c>
      <c r="G458" t="s" s="30">
        <v>2690</v>
      </c>
      <c r="H458" t="s" s="32">
        <v>2691</v>
      </c>
      <c r="I458" s="34">
        <v>41942.546527777777</v>
      </c>
      <c r="J458" s="34">
        <v>41957.460416666669</v>
      </c>
      <c r="K458" s="35"/>
    </row>
    <row r="459" ht="15.75" customHeight="1">
      <c r="A459" t="s" s="30">
        <v>25</v>
      </c>
      <c r="B459" t="s" s="31">
        <v>3655</v>
      </c>
      <c r="C459" t="s" s="32">
        <v>3656</v>
      </c>
      <c r="D459" t="s" s="32">
        <v>802</v>
      </c>
      <c r="E459" t="s" s="32">
        <v>861</v>
      </c>
      <c r="F459" t="s" s="32">
        <v>30</v>
      </c>
      <c r="G459" t="s" s="30">
        <v>2690</v>
      </c>
      <c r="H459" t="s" s="32">
        <v>80</v>
      </c>
      <c r="I459" s="34">
        <v>41941.707638888889</v>
      </c>
      <c r="J459" s="34">
        <v>41961.524305555555</v>
      </c>
      <c r="K459" s="35"/>
    </row>
    <row r="460" ht="30" customHeight="1">
      <c r="A460" t="s" s="30">
        <v>25</v>
      </c>
      <c r="B460" t="s" s="31">
        <v>3657</v>
      </c>
      <c r="C460" t="s" s="32">
        <v>3658</v>
      </c>
      <c r="D460" t="s" s="32">
        <v>953</v>
      </c>
      <c r="E460" t="s" s="32">
        <v>861</v>
      </c>
      <c r="F460" t="s" s="32">
        <v>223</v>
      </c>
      <c r="G460" t="s" s="30">
        <v>2694</v>
      </c>
      <c r="H460" t="s" s="32">
        <v>80</v>
      </c>
      <c r="I460" s="34">
        <v>41941.676388888889</v>
      </c>
      <c r="J460" s="34">
        <v>41977.500694444447</v>
      </c>
      <c r="K460" s="35"/>
    </row>
    <row r="461" ht="30" customHeight="1">
      <c r="A461" t="s" s="30">
        <v>25</v>
      </c>
      <c r="B461" t="s" s="31">
        <v>3659</v>
      </c>
      <c r="C461" t="s" s="32">
        <v>3660</v>
      </c>
      <c r="D461" t="s" s="32">
        <v>3098</v>
      </c>
      <c r="E461" t="s" s="32">
        <v>3098</v>
      </c>
      <c r="F461" t="s" s="32">
        <v>355</v>
      </c>
      <c r="G461" t="s" s="30">
        <v>2690</v>
      </c>
      <c r="H461" t="s" s="32">
        <v>80</v>
      </c>
      <c r="I461" s="34">
        <v>41941.617361111108</v>
      </c>
      <c r="J461" s="34">
        <v>41943.504166666666</v>
      </c>
      <c r="K461" s="35"/>
    </row>
    <row r="462" ht="30" customHeight="1">
      <c r="A462" t="s" s="30">
        <v>25</v>
      </c>
      <c r="B462" t="s" s="31">
        <v>3661</v>
      </c>
      <c r="C462" t="s" s="32">
        <v>3662</v>
      </c>
      <c r="D462" t="s" s="32">
        <v>973</v>
      </c>
      <c r="E462" t="s" s="32">
        <v>645</v>
      </c>
      <c r="F462" t="s" s="32">
        <v>223</v>
      </c>
      <c r="G462" t="s" s="30">
        <v>2690</v>
      </c>
      <c r="H462" t="s" s="32">
        <v>2788</v>
      </c>
      <c r="I462" s="34">
        <v>41941.474305555559</v>
      </c>
      <c r="J462" s="34">
        <v>41954.461111111108</v>
      </c>
      <c r="K462" s="35"/>
    </row>
    <row r="463" ht="30" customHeight="1">
      <c r="A463" t="s" s="30">
        <v>25</v>
      </c>
      <c r="B463" t="s" s="31">
        <v>3663</v>
      </c>
      <c r="C463" t="s" s="32">
        <v>3664</v>
      </c>
      <c r="D463" t="s" s="32">
        <v>973</v>
      </c>
      <c r="E463" t="s" s="32">
        <v>3665</v>
      </c>
      <c r="F463" t="s" s="32">
        <v>223</v>
      </c>
      <c r="G463" t="s" s="30">
        <v>2690</v>
      </c>
      <c r="H463" t="s" s="32">
        <v>80</v>
      </c>
      <c r="I463" s="34">
        <v>41940.684722222220</v>
      </c>
      <c r="J463" s="34">
        <v>41992.441666666666</v>
      </c>
      <c r="K463" s="35"/>
    </row>
    <row r="464" ht="30" customHeight="1">
      <c r="A464" t="s" s="30">
        <v>25</v>
      </c>
      <c r="B464" t="s" s="31">
        <v>3666</v>
      </c>
      <c r="C464" t="s" s="32">
        <v>3667</v>
      </c>
      <c r="D464" t="s" s="32">
        <v>786</v>
      </c>
      <c r="E464" t="s" s="32">
        <v>3668</v>
      </c>
      <c r="F464" t="s" s="32">
        <v>223</v>
      </c>
      <c r="G464" t="s" s="30">
        <v>2690</v>
      </c>
      <c r="H464" t="s" s="32">
        <v>80</v>
      </c>
      <c r="I464" s="34">
        <v>41940.679166666669</v>
      </c>
      <c r="J464" s="34">
        <v>42025.317361111112</v>
      </c>
      <c r="K464" s="35"/>
    </row>
    <row r="465" ht="30" customHeight="1">
      <c r="A465" t="s" s="30">
        <v>25</v>
      </c>
      <c r="B465" t="s" s="31">
        <v>3669</v>
      </c>
      <c r="C465" t="s" s="32">
        <v>3670</v>
      </c>
      <c r="D465" t="s" s="32">
        <v>786</v>
      </c>
      <c r="E465" t="s" s="32">
        <v>645</v>
      </c>
      <c r="F465" t="s" s="32">
        <v>223</v>
      </c>
      <c r="G465" t="s" s="30">
        <v>2690</v>
      </c>
      <c r="H465" t="s" s="32">
        <v>2691</v>
      </c>
      <c r="I465" s="34">
        <v>41940.538888888892</v>
      </c>
      <c r="J465" s="34">
        <v>41981.202083333330</v>
      </c>
      <c r="K465" s="35"/>
    </row>
    <row r="466" ht="30" customHeight="1">
      <c r="A466" t="s" s="30">
        <v>25</v>
      </c>
      <c r="B466" t="s" s="31">
        <v>3671</v>
      </c>
      <c r="C466" t="s" s="32">
        <v>3672</v>
      </c>
      <c r="D466" t="s" s="32">
        <v>675</v>
      </c>
      <c r="E466" t="s" s="32">
        <v>632</v>
      </c>
      <c r="F466" t="s" s="32">
        <v>223</v>
      </c>
      <c r="G466" t="s" s="30">
        <v>2690</v>
      </c>
      <c r="H466" t="s" s="32">
        <v>2705</v>
      </c>
      <c r="I466" s="34">
        <v>41940.523611111108</v>
      </c>
      <c r="J466" s="34">
        <v>41941.438888888886</v>
      </c>
      <c r="K466" s="35"/>
    </row>
    <row r="467" ht="30" customHeight="1">
      <c r="A467" t="s" s="30">
        <v>25</v>
      </c>
      <c r="B467" t="s" s="31">
        <v>3673</v>
      </c>
      <c r="C467" t="s" s="32">
        <v>3674</v>
      </c>
      <c r="D467" t="s" s="32">
        <v>365</v>
      </c>
      <c r="E467" t="s" s="32">
        <v>2672</v>
      </c>
      <c r="F467" t="s" s="32">
        <v>30</v>
      </c>
      <c r="G467" t="s" s="30">
        <v>2690</v>
      </c>
      <c r="H467" t="s" s="32">
        <v>2719</v>
      </c>
      <c r="I467" s="34">
        <v>41940.468055555553</v>
      </c>
      <c r="J467" s="34">
        <v>41942.216666666667</v>
      </c>
      <c r="K467" s="35"/>
    </row>
    <row r="468" ht="30" customHeight="1">
      <c r="A468" t="s" s="30">
        <v>25</v>
      </c>
      <c r="B468" t="s" s="31">
        <v>3675</v>
      </c>
      <c r="C468" t="s" s="32">
        <v>3676</v>
      </c>
      <c r="D468" t="s" s="32">
        <v>365</v>
      </c>
      <c r="E468" t="s" s="32">
        <v>2672</v>
      </c>
      <c r="F468" t="s" s="32">
        <v>30</v>
      </c>
      <c r="G468" t="s" s="30">
        <v>2690</v>
      </c>
      <c r="H468" t="s" s="32">
        <v>2719</v>
      </c>
      <c r="I468" s="34">
        <v>41940.456944444442</v>
      </c>
      <c r="J468" s="34">
        <v>41942.233333333330</v>
      </c>
      <c r="K468" s="35"/>
    </row>
    <row r="469" ht="45" customHeight="1">
      <c r="A469" t="s" s="30">
        <v>25</v>
      </c>
      <c r="B469" t="s" s="31">
        <v>3677</v>
      </c>
      <c r="C469" t="s" s="32">
        <v>3678</v>
      </c>
      <c r="D469" t="s" s="32">
        <v>365</v>
      </c>
      <c r="E469" t="s" s="32">
        <v>2672</v>
      </c>
      <c r="F469" t="s" s="32">
        <v>30</v>
      </c>
      <c r="G469" t="s" s="30">
        <v>2690</v>
      </c>
      <c r="H469" t="s" s="32">
        <v>2719</v>
      </c>
      <c r="I469" s="34">
        <v>41940.435416666667</v>
      </c>
      <c r="J469" s="34">
        <v>41942.225694444445</v>
      </c>
      <c r="K469" s="35"/>
    </row>
    <row r="470" ht="45" customHeight="1">
      <c r="A470" t="s" s="30">
        <v>25</v>
      </c>
      <c r="B470" t="s" s="31">
        <v>3679</v>
      </c>
      <c r="C470" t="s" s="32">
        <v>3680</v>
      </c>
      <c r="D470" t="s" s="32">
        <v>675</v>
      </c>
      <c r="E470" t="s" s="32">
        <v>708</v>
      </c>
      <c r="F470" t="s" s="32">
        <v>223</v>
      </c>
      <c r="G470" t="s" s="30">
        <v>2690</v>
      </c>
      <c r="H470" t="s" s="32">
        <v>2705</v>
      </c>
      <c r="I470" s="34">
        <v>41940.431944444441</v>
      </c>
      <c r="J470" s="34">
        <v>41941.215972222220</v>
      </c>
      <c r="K470" s="35"/>
    </row>
    <row r="471" ht="30" customHeight="1">
      <c r="A471" t="s" s="30">
        <v>25</v>
      </c>
      <c r="B471" t="s" s="31">
        <v>3681</v>
      </c>
      <c r="C471" t="s" s="32">
        <v>3682</v>
      </c>
      <c r="D471" t="s" s="32">
        <v>675</v>
      </c>
      <c r="E471" t="s" s="32">
        <v>632</v>
      </c>
      <c r="F471" t="s" s="32">
        <v>223</v>
      </c>
      <c r="G471" t="s" s="30">
        <v>2690</v>
      </c>
      <c r="H471" t="s" s="32">
        <v>2705</v>
      </c>
      <c r="I471" s="34">
        <v>41940.418055555558</v>
      </c>
      <c r="J471" s="34">
        <v>41941.438888888886</v>
      </c>
      <c r="K471" s="35"/>
    </row>
    <row r="472" ht="45" customHeight="1">
      <c r="A472" t="s" s="30">
        <v>25</v>
      </c>
      <c r="B472" t="s" s="31">
        <v>3683</v>
      </c>
      <c r="C472" t="s" s="32">
        <v>3684</v>
      </c>
      <c r="D472" t="s" s="32">
        <v>861</v>
      </c>
      <c r="E472" t="s" s="32">
        <v>708</v>
      </c>
      <c r="F472" t="s" s="32">
        <v>355</v>
      </c>
      <c r="G472" t="s" s="30">
        <v>2690</v>
      </c>
      <c r="H472" t="s" s="32">
        <v>80</v>
      </c>
      <c r="I472" s="34">
        <v>41940.418055555558</v>
      </c>
      <c r="J472" s="34">
        <v>41990.215972222220</v>
      </c>
      <c r="K472" s="35"/>
    </row>
    <row r="473" ht="30" customHeight="1">
      <c r="A473" t="s" s="30">
        <v>25</v>
      </c>
      <c r="B473" t="s" s="31">
        <v>3685</v>
      </c>
      <c r="C473" t="s" s="32">
        <v>3686</v>
      </c>
      <c r="D473" t="s" s="32">
        <v>365</v>
      </c>
      <c r="E473" t="s" s="32">
        <v>2672</v>
      </c>
      <c r="F473" t="s" s="32">
        <v>223</v>
      </c>
      <c r="G473" t="s" s="30">
        <v>2690</v>
      </c>
      <c r="H473" t="s" s="32">
        <v>2705</v>
      </c>
      <c r="I473" s="34">
        <v>41940.401388888888</v>
      </c>
      <c r="J473" s="34">
        <v>41942.241666666669</v>
      </c>
      <c r="K473" s="35"/>
    </row>
    <row r="474" ht="30" customHeight="1">
      <c r="A474" t="s" s="30">
        <v>25</v>
      </c>
      <c r="B474" t="s" s="31">
        <v>3687</v>
      </c>
      <c r="C474" t="s" s="32">
        <v>3688</v>
      </c>
      <c r="D474" t="s" s="32">
        <v>365</v>
      </c>
      <c r="E474" t="s" s="32">
        <v>2672</v>
      </c>
      <c r="F474" t="s" s="32">
        <v>30</v>
      </c>
      <c r="G474" t="s" s="30">
        <v>2690</v>
      </c>
      <c r="H474" t="s" s="32">
        <v>2719</v>
      </c>
      <c r="I474" s="34">
        <v>41940.3625</v>
      </c>
      <c r="J474" s="34">
        <v>41942.236805555556</v>
      </c>
      <c r="K474" s="35"/>
    </row>
    <row r="475" ht="15.75" customHeight="1">
      <c r="A475" t="s" s="30">
        <v>25</v>
      </c>
      <c r="B475" t="s" s="31">
        <v>3689</v>
      </c>
      <c r="C475" t="s" s="32">
        <v>3690</v>
      </c>
      <c r="D475" t="s" s="32">
        <v>365</v>
      </c>
      <c r="E475" t="s" s="32">
        <v>629</v>
      </c>
      <c r="F475" t="s" s="32">
        <v>223</v>
      </c>
      <c r="G475" t="s" s="30">
        <v>2690</v>
      </c>
      <c r="H475" t="s" s="32">
        <v>2719</v>
      </c>
      <c r="I475" s="34">
        <v>41940.270138888889</v>
      </c>
      <c r="J475" s="34">
        <v>41960.425</v>
      </c>
      <c r="K475" s="35"/>
    </row>
    <row r="476" ht="45" customHeight="1">
      <c r="A476" t="s" s="30">
        <v>25</v>
      </c>
      <c r="B476" t="s" s="31">
        <v>3691</v>
      </c>
      <c r="C476" t="s" s="32">
        <v>3692</v>
      </c>
      <c r="D476" t="s" s="32">
        <v>365</v>
      </c>
      <c r="E476" t="s" s="32">
        <v>2672</v>
      </c>
      <c r="F476" t="s" s="32">
        <v>223</v>
      </c>
      <c r="G476" t="s" s="30">
        <v>2690</v>
      </c>
      <c r="H476" t="s" s="32">
        <v>2705</v>
      </c>
      <c r="I476" s="34">
        <v>41940.258333333331</v>
      </c>
      <c r="J476" s="34">
        <v>41942.246527777781</v>
      </c>
      <c r="K476" s="35"/>
    </row>
    <row r="477" ht="30" customHeight="1">
      <c r="A477" t="s" s="30">
        <v>25</v>
      </c>
      <c r="B477" t="s" s="31">
        <v>3693</v>
      </c>
      <c r="C477" t="s" s="32">
        <v>3694</v>
      </c>
      <c r="D477" t="s" s="32">
        <v>365</v>
      </c>
      <c r="E477" t="s" s="32">
        <v>2672</v>
      </c>
      <c r="F477" t="s" s="32">
        <v>223</v>
      </c>
      <c r="G477" t="s" s="30">
        <v>2690</v>
      </c>
      <c r="H477" t="s" s="32">
        <v>2719</v>
      </c>
      <c r="I477" s="34">
        <v>41940.236805555556</v>
      </c>
      <c r="J477" s="34">
        <v>41942.24375</v>
      </c>
      <c r="K477" s="35"/>
    </row>
    <row r="478" ht="15.75" customHeight="1">
      <c r="A478" t="s" s="30">
        <v>25</v>
      </c>
      <c r="B478" t="s" s="31">
        <v>3695</v>
      </c>
      <c r="C478" t="s" s="32">
        <v>3696</v>
      </c>
      <c r="D478" t="s" s="32">
        <v>354</v>
      </c>
      <c r="E478" t="s" s="32">
        <v>645</v>
      </c>
      <c r="F478" t="s" s="32">
        <v>223</v>
      </c>
      <c r="G478" t="s" s="30">
        <v>2690</v>
      </c>
      <c r="H478" t="s" s="32">
        <v>80</v>
      </c>
      <c r="I478" s="34">
        <v>41939.504166666666</v>
      </c>
      <c r="J478" s="34">
        <v>41953.288194444445</v>
      </c>
      <c r="K478" s="35"/>
    </row>
    <row r="479" ht="30" customHeight="1">
      <c r="A479" t="s" s="30">
        <v>25</v>
      </c>
      <c r="B479" t="s" s="31">
        <v>3697</v>
      </c>
      <c r="C479" t="s" s="32">
        <v>3698</v>
      </c>
      <c r="D479" t="s" s="32">
        <v>807</v>
      </c>
      <c r="E479" t="s" s="32">
        <v>645</v>
      </c>
      <c r="F479" t="s" s="32">
        <v>282</v>
      </c>
      <c r="G479" t="s" s="30">
        <v>2690</v>
      </c>
      <c r="H479" t="s" s="32">
        <v>80</v>
      </c>
      <c r="I479" s="34">
        <v>41939.474305555559</v>
      </c>
      <c r="J479" s="34">
        <v>41943.353472222225</v>
      </c>
      <c r="K479" s="35"/>
    </row>
    <row r="480" ht="15.75" customHeight="1">
      <c r="A480" t="s" s="30">
        <v>25</v>
      </c>
      <c r="B480" t="s" s="31">
        <v>3699</v>
      </c>
      <c r="C480" t="s" s="32">
        <v>3700</v>
      </c>
      <c r="D480" t="s" s="32">
        <v>159</v>
      </c>
      <c r="E480" t="s" s="32">
        <v>725</v>
      </c>
      <c r="F480" t="s" s="32">
        <v>282</v>
      </c>
      <c r="G480" t="s" s="30">
        <v>2690</v>
      </c>
      <c r="H480" t="s" s="32">
        <v>80</v>
      </c>
      <c r="I480" s="34">
        <v>41936.770138888889</v>
      </c>
      <c r="J480" s="34">
        <v>41947.810416666667</v>
      </c>
      <c r="K480" s="35"/>
    </row>
    <row r="481" ht="15.75" customHeight="1">
      <c r="A481" t="s" s="30">
        <v>25</v>
      </c>
      <c r="B481" t="s" s="31">
        <v>3701</v>
      </c>
      <c r="C481" t="s" s="32">
        <v>3702</v>
      </c>
      <c r="D481" t="s" s="32">
        <v>665</v>
      </c>
      <c r="E481" t="s" s="32">
        <v>645</v>
      </c>
      <c r="F481" t="s" s="32">
        <v>223</v>
      </c>
      <c r="G481" t="s" s="30">
        <v>2690</v>
      </c>
      <c r="H481" t="s" s="32">
        <v>80</v>
      </c>
      <c r="I481" s="34">
        <v>41936.525</v>
      </c>
      <c r="J481" s="34">
        <v>41949.527083333334</v>
      </c>
      <c r="K481" s="35"/>
    </row>
    <row r="482" ht="15.75" customHeight="1">
      <c r="A482" t="s" s="30">
        <v>25</v>
      </c>
      <c r="B482" t="s" s="31">
        <v>3703</v>
      </c>
      <c r="C482" t="s" s="32">
        <v>3704</v>
      </c>
      <c r="D482" t="s" s="32">
        <v>3343</v>
      </c>
      <c r="E482" t="s" s="32">
        <v>752</v>
      </c>
      <c r="F482" t="s" s="32">
        <v>355</v>
      </c>
      <c r="G482" t="s" s="30">
        <v>2690</v>
      </c>
      <c r="H482" t="s" s="32">
        <v>80</v>
      </c>
      <c r="I482" s="34">
        <v>41936.4625</v>
      </c>
      <c r="J482" s="34">
        <v>41968.474305555559</v>
      </c>
      <c r="K482" s="35"/>
    </row>
    <row r="483" ht="30" customHeight="1">
      <c r="A483" t="s" s="30">
        <v>25</v>
      </c>
      <c r="B483" t="s" s="31">
        <v>3705</v>
      </c>
      <c r="C483" t="s" s="32">
        <v>3706</v>
      </c>
      <c r="D483" t="s" s="32">
        <v>699</v>
      </c>
      <c r="E483" t="s" s="32">
        <v>752</v>
      </c>
      <c r="F483" t="s" s="32">
        <v>355</v>
      </c>
      <c r="G483" t="s" s="30">
        <v>2690</v>
      </c>
      <c r="H483" t="s" s="32">
        <v>80</v>
      </c>
      <c r="I483" s="34">
        <v>41936.451388888891</v>
      </c>
      <c r="J483" s="34">
        <v>41940.398611111108</v>
      </c>
      <c r="K483" s="35"/>
    </row>
    <row r="484" ht="30" customHeight="1">
      <c r="A484" t="s" s="30">
        <v>25</v>
      </c>
      <c r="B484" t="s" s="31">
        <v>3707</v>
      </c>
      <c r="C484" t="s" s="32">
        <v>3708</v>
      </c>
      <c r="D484" t="s" s="32">
        <v>3467</v>
      </c>
      <c r="E484" t="s" s="32">
        <v>497</v>
      </c>
      <c r="F484" t="s" s="32">
        <v>30</v>
      </c>
      <c r="G484" t="s" s="30">
        <v>2690</v>
      </c>
      <c r="H484" t="s" s="32">
        <v>80</v>
      </c>
      <c r="I484" s="34">
        <v>41935.855555555558</v>
      </c>
      <c r="J484" s="34">
        <v>41961.527777777781</v>
      </c>
      <c r="K484" s="35"/>
    </row>
    <row r="485" ht="30" customHeight="1">
      <c r="A485" t="s" s="30">
        <v>25</v>
      </c>
      <c r="B485" t="s" s="31">
        <v>3709</v>
      </c>
      <c r="C485" t="s" s="32">
        <v>3710</v>
      </c>
      <c r="D485" t="s" s="32">
        <v>3133</v>
      </c>
      <c r="E485" t="s" s="32">
        <v>632</v>
      </c>
      <c r="F485" t="s" s="32">
        <v>282</v>
      </c>
      <c r="G485" t="s" s="30">
        <v>2690</v>
      </c>
      <c r="H485" t="s" s="32">
        <v>80</v>
      </c>
      <c r="I485" s="34">
        <v>41935.592361111114</v>
      </c>
      <c r="J485" s="34">
        <v>41982.215277777781</v>
      </c>
      <c r="K485" s="35"/>
    </row>
    <row r="486" ht="30" customHeight="1">
      <c r="A486" t="s" s="30">
        <v>25</v>
      </c>
      <c r="B486" t="s" s="31">
        <v>3711</v>
      </c>
      <c r="C486" t="s" s="32">
        <v>3712</v>
      </c>
      <c r="D486" t="s" s="32">
        <v>3133</v>
      </c>
      <c r="E486" t="s" s="32">
        <v>632</v>
      </c>
      <c r="F486" t="s" s="32">
        <v>30</v>
      </c>
      <c r="G486" t="s" s="30">
        <v>2690</v>
      </c>
      <c r="H486" t="s" s="32">
        <v>80</v>
      </c>
      <c r="I486" s="34">
        <v>41935.583333333336</v>
      </c>
      <c r="J486" s="34">
        <v>41943.184027777781</v>
      </c>
      <c r="K486" s="35"/>
    </row>
    <row r="487" ht="30" customHeight="1">
      <c r="A487" t="s" s="30">
        <v>25</v>
      </c>
      <c r="B487" t="s" s="31">
        <v>3713</v>
      </c>
      <c r="C487" t="s" s="32">
        <v>3714</v>
      </c>
      <c r="D487" t="s" s="32">
        <v>906</v>
      </c>
      <c r="E487" t="s" s="32">
        <v>810</v>
      </c>
      <c r="F487" t="s" s="32">
        <v>282</v>
      </c>
      <c r="G487" t="s" s="30">
        <v>2690</v>
      </c>
      <c r="H487" t="s" s="32">
        <v>80</v>
      </c>
      <c r="I487" s="34">
        <v>41935.564583333333</v>
      </c>
      <c r="J487" s="34">
        <v>41950.433333333334</v>
      </c>
      <c r="K487" s="35"/>
    </row>
    <row r="488" ht="30" customHeight="1">
      <c r="A488" t="s" s="30">
        <v>25</v>
      </c>
      <c r="B488" t="s" s="31">
        <v>3715</v>
      </c>
      <c r="C488" t="s" s="32">
        <v>3716</v>
      </c>
      <c r="D488" t="s" s="32">
        <v>807</v>
      </c>
      <c r="E488" t="s" s="32">
        <v>782</v>
      </c>
      <c r="F488" t="s" s="32">
        <v>223</v>
      </c>
      <c r="G488" t="s" s="30">
        <v>2690</v>
      </c>
      <c r="H488" t="s" s="32">
        <v>2788</v>
      </c>
      <c r="I488" s="34">
        <v>41935.561805555553</v>
      </c>
      <c r="J488" s="34">
        <v>41942.179166666669</v>
      </c>
      <c r="K488" s="35"/>
    </row>
    <row r="489" ht="45" customHeight="1">
      <c r="A489" t="s" s="30">
        <v>25</v>
      </c>
      <c r="B489" t="s" s="31">
        <v>3717</v>
      </c>
      <c r="C489" t="s" s="32">
        <v>3718</v>
      </c>
      <c r="D489" t="s" s="32">
        <v>861</v>
      </c>
      <c r="E489" t="s" s="32">
        <v>632</v>
      </c>
      <c r="F489" t="s" s="32">
        <v>355</v>
      </c>
      <c r="G489" t="s" s="30">
        <v>2690</v>
      </c>
      <c r="H489" t="s" s="32">
        <v>80</v>
      </c>
      <c r="I489" s="34">
        <v>41935.551388888889</v>
      </c>
      <c r="J489" s="34">
        <v>41975.289583333331</v>
      </c>
      <c r="K489" s="35"/>
    </row>
    <row r="490" ht="45" customHeight="1">
      <c r="A490" t="s" s="30">
        <v>25</v>
      </c>
      <c r="B490" t="s" s="31">
        <v>3719</v>
      </c>
      <c r="C490" t="s" s="32">
        <v>3720</v>
      </c>
      <c r="D490" t="s" s="32">
        <v>675</v>
      </c>
      <c r="E490" t="s" s="32">
        <v>708</v>
      </c>
      <c r="F490" t="s" s="32">
        <v>223</v>
      </c>
      <c r="G490" t="s" s="30">
        <v>2690</v>
      </c>
      <c r="H490" t="s" s="32">
        <v>80</v>
      </c>
      <c r="I490" s="34">
        <v>41935.528472222220</v>
      </c>
      <c r="J490" s="34">
        <v>41941.185416666667</v>
      </c>
      <c r="K490" s="35"/>
    </row>
    <row r="491" ht="30" customHeight="1">
      <c r="A491" t="s" s="30">
        <v>25</v>
      </c>
      <c r="B491" t="s" s="31">
        <v>3721</v>
      </c>
      <c r="C491" t="s" s="32">
        <v>3722</v>
      </c>
      <c r="D491" t="s" s="32">
        <v>675</v>
      </c>
      <c r="E491" t="s" s="32">
        <v>782</v>
      </c>
      <c r="F491" t="s" s="32">
        <v>223</v>
      </c>
      <c r="G491" t="s" s="30">
        <v>2690</v>
      </c>
      <c r="H491" t="s" s="32">
        <v>2705</v>
      </c>
      <c r="I491" s="34">
        <v>41935.493055555555</v>
      </c>
      <c r="J491" s="34">
        <v>41940.816666666666</v>
      </c>
      <c r="K491" s="35"/>
    </row>
    <row r="492" ht="30" customHeight="1">
      <c r="A492" t="s" s="30">
        <v>25</v>
      </c>
      <c r="B492" t="s" s="31">
        <v>3723</v>
      </c>
      <c r="C492" t="s" s="32">
        <v>3724</v>
      </c>
      <c r="D492" t="s" s="32">
        <v>644</v>
      </c>
      <c r="E492" t="s" s="32">
        <v>708</v>
      </c>
      <c r="F492" t="s" s="32">
        <v>355</v>
      </c>
      <c r="G492" t="s" s="30">
        <v>2690</v>
      </c>
      <c r="H492" t="s" s="32">
        <v>80</v>
      </c>
      <c r="I492" s="34">
        <v>41935.490972222222</v>
      </c>
      <c r="J492" s="34">
        <v>42021.202777777777</v>
      </c>
      <c r="K492" s="35"/>
    </row>
    <row r="493" ht="15.75" customHeight="1">
      <c r="A493" t="s" s="30">
        <v>25</v>
      </c>
      <c r="B493" t="s" s="31">
        <v>3725</v>
      </c>
      <c r="C493" t="s" s="32">
        <v>3726</v>
      </c>
      <c r="D493" t="s" s="32">
        <v>675</v>
      </c>
      <c r="E493" t="s" s="32">
        <v>782</v>
      </c>
      <c r="F493" t="s" s="32">
        <v>223</v>
      </c>
      <c r="G493" t="s" s="30">
        <v>2690</v>
      </c>
      <c r="H493" t="s" s="32">
        <v>80</v>
      </c>
      <c r="I493" s="34">
        <v>41935.461111111108</v>
      </c>
      <c r="J493" s="34">
        <v>42017.365972222222</v>
      </c>
      <c r="K493" s="35"/>
    </row>
    <row r="494" ht="30" customHeight="1">
      <c r="A494" t="s" s="30">
        <v>25</v>
      </c>
      <c r="B494" t="s" s="31">
        <v>3727</v>
      </c>
      <c r="C494" t="s" s="32">
        <v>3728</v>
      </c>
      <c r="D494" t="s" s="32">
        <v>3133</v>
      </c>
      <c r="E494" t="s" s="32">
        <v>632</v>
      </c>
      <c r="F494" t="s" s="32">
        <v>282</v>
      </c>
      <c r="G494" t="s" s="30">
        <v>2694</v>
      </c>
      <c r="H494" t="s" s="32">
        <v>80</v>
      </c>
      <c r="I494" s="34">
        <v>41935.406944444447</v>
      </c>
      <c r="J494" s="34">
        <v>42026.608333333330</v>
      </c>
      <c r="K494" s="35"/>
    </row>
    <row r="495" ht="30" customHeight="1">
      <c r="A495" t="s" s="30">
        <v>25</v>
      </c>
      <c r="B495" t="s" s="31">
        <v>3729</v>
      </c>
      <c r="C495" t="s" s="32">
        <v>3730</v>
      </c>
      <c r="D495" t="s" s="32">
        <v>3133</v>
      </c>
      <c r="E495" t="s" s="32">
        <v>632</v>
      </c>
      <c r="F495" t="s" s="32">
        <v>223</v>
      </c>
      <c r="G495" t="s" s="30">
        <v>2690</v>
      </c>
      <c r="H495" t="s" s="32">
        <v>2831</v>
      </c>
      <c r="I495" s="34">
        <v>41935.330555555556</v>
      </c>
      <c r="J495" s="34">
        <v>41936.236805555556</v>
      </c>
      <c r="K495" s="35"/>
    </row>
    <row r="496" ht="30" customHeight="1">
      <c r="A496" t="s" s="30">
        <v>25</v>
      </c>
      <c r="B496" t="s" s="31">
        <v>3731</v>
      </c>
      <c r="C496" t="s" s="32">
        <v>3732</v>
      </c>
      <c r="D496" t="s" s="32">
        <v>3133</v>
      </c>
      <c r="E496" t="s" s="32">
        <v>632</v>
      </c>
      <c r="F496" t="s" s="32">
        <v>223</v>
      </c>
      <c r="G496" t="s" s="30">
        <v>2690</v>
      </c>
      <c r="H496" t="s" s="32">
        <v>80</v>
      </c>
      <c r="I496" s="34">
        <v>41935.320138888892</v>
      </c>
      <c r="J496" s="34">
        <v>41990.361805555556</v>
      </c>
      <c r="K496" s="35"/>
    </row>
    <row r="497" ht="15.75" customHeight="1">
      <c r="A497" t="s" s="30">
        <v>25</v>
      </c>
      <c r="B497" t="s" s="31">
        <v>3733</v>
      </c>
      <c r="C497" t="s" s="32">
        <v>3734</v>
      </c>
      <c r="D497" t="s" s="32">
        <v>665</v>
      </c>
      <c r="E497" t="s" s="32">
        <v>675</v>
      </c>
      <c r="F497" t="s" s="32">
        <v>355</v>
      </c>
      <c r="G497" t="s" s="30">
        <v>2690</v>
      </c>
      <c r="H497" t="s" s="32">
        <v>80</v>
      </c>
      <c r="I497" s="34">
        <v>41935.159722222219</v>
      </c>
      <c r="J497" s="34">
        <v>41976.168055555558</v>
      </c>
      <c r="K497" s="35"/>
    </row>
    <row r="498" ht="30" customHeight="1">
      <c r="A498" t="s" s="30">
        <v>25</v>
      </c>
      <c r="B498" t="s" s="31">
        <v>3735</v>
      </c>
      <c r="C498" t="s" s="32">
        <v>3736</v>
      </c>
      <c r="D498" t="s" s="32">
        <v>665</v>
      </c>
      <c r="E498" t="s" s="32">
        <v>675</v>
      </c>
      <c r="F498" t="s" s="32">
        <v>223</v>
      </c>
      <c r="G498" t="s" s="30">
        <v>2690</v>
      </c>
      <c r="H498" t="s" s="32">
        <v>80</v>
      </c>
      <c r="I498" s="34">
        <v>41935.144444444442</v>
      </c>
      <c r="J498" s="34">
        <v>41977.429861111108</v>
      </c>
      <c r="K498" s="35"/>
    </row>
    <row r="499" ht="30" customHeight="1">
      <c r="A499" t="s" s="30">
        <v>25</v>
      </c>
      <c r="B499" t="s" s="31">
        <v>3737</v>
      </c>
      <c r="C499" t="s" s="32">
        <v>3738</v>
      </c>
      <c r="D499" t="s" s="32">
        <v>665</v>
      </c>
      <c r="E499" t="s" s="32">
        <v>665</v>
      </c>
      <c r="F499" t="s" s="32">
        <v>355</v>
      </c>
      <c r="G499" t="s" s="30">
        <v>2690</v>
      </c>
      <c r="H499" t="s" s="32">
        <v>80</v>
      </c>
      <c r="I499" s="34">
        <v>41935.134722222225</v>
      </c>
      <c r="J499" s="34">
        <v>41957.464583333334</v>
      </c>
      <c r="K499" s="35"/>
    </row>
    <row r="500" ht="30" customHeight="1">
      <c r="A500" t="s" s="30">
        <v>25</v>
      </c>
      <c r="B500" t="s" s="31">
        <v>3739</v>
      </c>
      <c r="C500" t="s" s="32">
        <v>3740</v>
      </c>
      <c r="D500" t="s" s="32">
        <v>973</v>
      </c>
      <c r="E500" t="s" s="32">
        <v>451</v>
      </c>
      <c r="F500" t="s" s="32">
        <v>355</v>
      </c>
      <c r="G500" t="s" s="30">
        <v>2690</v>
      </c>
      <c r="H500" t="s" s="32">
        <v>2705</v>
      </c>
      <c r="I500" s="34">
        <v>41934.786805555559</v>
      </c>
      <c r="J500" s="34">
        <v>41954.445138888892</v>
      </c>
      <c r="K500" s="35"/>
    </row>
    <row r="501" ht="30" customHeight="1">
      <c r="A501" t="s" s="30">
        <v>25</v>
      </c>
      <c r="B501" t="s" s="31">
        <v>3741</v>
      </c>
      <c r="C501" t="s" s="32">
        <v>3742</v>
      </c>
      <c r="D501" t="s" s="32">
        <v>1293</v>
      </c>
      <c r="E501" t="s" s="32">
        <v>662</v>
      </c>
      <c r="F501" t="s" s="32">
        <v>282</v>
      </c>
      <c r="G501" t="s" s="30">
        <v>2690</v>
      </c>
      <c r="H501" t="s" s="32">
        <v>80</v>
      </c>
      <c r="I501" s="34">
        <v>41934.611805555556</v>
      </c>
      <c r="J501" s="34">
        <v>41985.763194444444</v>
      </c>
      <c r="K501" s="35"/>
    </row>
    <row r="502" ht="30" customHeight="1">
      <c r="A502" t="s" s="30">
        <v>25</v>
      </c>
      <c r="B502" t="s" s="31">
        <v>3743</v>
      </c>
      <c r="C502" t="s" s="32">
        <v>3744</v>
      </c>
      <c r="D502" t="s" s="32">
        <v>675</v>
      </c>
      <c r="E502" t="s" s="32">
        <v>731</v>
      </c>
      <c r="F502" t="s" s="32">
        <v>223</v>
      </c>
      <c r="G502" t="s" s="30">
        <v>2690</v>
      </c>
      <c r="H502" t="s" s="32">
        <v>2705</v>
      </c>
      <c r="I502" s="34">
        <v>41934.585416666669</v>
      </c>
      <c r="J502" s="34">
        <v>41957.527083333334</v>
      </c>
      <c r="K502" s="35"/>
    </row>
    <row r="503" ht="30" customHeight="1">
      <c r="A503" t="s" s="30">
        <v>25</v>
      </c>
      <c r="B503" t="s" s="31">
        <v>3745</v>
      </c>
      <c r="C503" t="s" s="32">
        <v>3746</v>
      </c>
      <c r="D503" t="s" s="32">
        <v>451</v>
      </c>
      <c r="E503" t="s" s="32">
        <v>645</v>
      </c>
      <c r="F503" t="s" s="32">
        <v>355</v>
      </c>
      <c r="G503" t="s" s="30">
        <v>2690</v>
      </c>
      <c r="H503" t="s" s="32">
        <v>80</v>
      </c>
      <c r="I503" s="34">
        <v>41934.569444444445</v>
      </c>
      <c r="J503" s="34">
        <v>41961.501388888886</v>
      </c>
      <c r="K503" s="35"/>
    </row>
    <row r="504" ht="15.75" customHeight="1">
      <c r="A504" t="s" s="30">
        <v>25</v>
      </c>
      <c r="B504" t="s" s="31">
        <v>3747</v>
      </c>
      <c r="C504" t="s" s="32">
        <v>3633</v>
      </c>
      <c r="D504" t="s" s="32">
        <v>641</v>
      </c>
      <c r="E504" t="s" s="32">
        <v>3748</v>
      </c>
      <c r="F504" t="s" s="32">
        <v>355</v>
      </c>
      <c r="G504" t="s" s="30">
        <v>2690</v>
      </c>
      <c r="H504" t="s" s="32">
        <v>80</v>
      </c>
      <c r="I504" s="34">
        <v>41934.469444444447</v>
      </c>
      <c r="J504" s="34">
        <v>41940.360416666670</v>
      </c>
      <c r="K504" s="35"/>
    </row>
    <row r="505" ht="15.75" customHeight="1">
      <c r="A505" t="s" s="30">
        <v>25</v>
      </c>
      <c r="B505" t="s" s="31">
        <v>3749</v>
      </c>
      <c r="C505" t="s" s="32">
        <v>3750</v>
      </c>
      <c r="D505" t="s" s="32">
        <v>725</v>
      </c>
      <c r="E505" t="s" s="32">
        <v>725</v>
      </c>
      <c r="F505" t="s" s="32">
        <v>282</v>
      </c>
      <c r="G505" t="s" s="30">
        <v>2694</v>
      </c>
      <c r="H505" t="s" s="32">
        <v>80</v>
      </c>
      <c r="I505" s="34">
        <v>41934.457638888889</v>
      </c>
      <c r="J505" s="34">
        <v>41949.795833333330</v>
      </c>
      <c r="K505" s="35"/>
    </row>
    <row r="506" ht="30" customHeight="1">
      <c r="A506" t="s" s="30">
        <v>25</v>
      </c>
      <c r="B506" t="s" s="31">
        <v>3751</v>
      </c>
      <c r="C506" t="s" s="32">
        <v>3752</v>
      </c>
      <c r="D506" t="s" s="32">
        <v>451</v>
      </c>
      <c r="E506" t="s" s="32">
        <v>888</v>
      </c>
      <c r="F506" t="s" s="32">
        <v>223</v>
      </c>
      <c r="G506" t="s" s="30">
        <v>2690</v>
      </c>
      <c r="H506" t="s" s="32">
        <v>2719</v>
      </c>
      <c r="I506" s="34">
        <v>41933.777083333334</v>
      </c>
      <c r="J506" s="34">
        <v>41974.173611111109</v>
      </c>
      <c r="K506" s="35"/>
    </row>
    <row r="507" ht="30" customHeight="1">
      <c r="A507" t="s" s="30">
        <v>25</v>
      </c>
      <c r="B507" t="s" s="31">
        <v>3753</v>
      </c>
      <c r="C507" t="s" s="32">
        <v>3754</v>
      </c>
      <c r="D507" t="s" s="32">
        <v>451</v>
      </c>
      <c r="E507" t="s" s="32">
        <v>888</v>
      </c>
      <c r="F507" t="s" s="32">
        <v>223</v>
      </c>
      <c r="G507" t="s" s="30">
        <v>2690</v>
      </c>
      <c r="H507" t="s" s="32">
        <v>80</v>
      </c>
      <c r="I507" s="34">
        <v>41933.76875</v>
      </c>
      <c r="J507" s="34">
        <v>42018.534722222219</v>
      </c>
      <c r="K507" s="35"/>
    </row>
    <row r="508" ht="30" customHeight="1">
      <c r="A508" t="s" s="30">
        <v>25</v>
      </c>
      <c r="B508" t="s" s="31">
        <v>3755</v>
      </c>
      <c r="C508" t="s" s="32">
        <v>3756</v>
      </c>
      <c r="D508" t="s" s="32">
        <v>3136</v>
      </c>
      <c r="E508" t="s" s="32">
        <v>242</v>
      </c>
      <c r="F508" t="s" s="32">
        <v>30</v>
      </c>
      <c r="G508" t="s" s="30">
        <v>2690</v>
      </c>
      <c r="H508" t="s" s="32">
        <v>80</v>
      </c>
      <c r="I508" s="34">
        <v>41933.615277777775</v>
      </c>
      <c r="J508" s="34">
        <v>41961.557638888888</v>
      </c>
      <c r="K508" s="35"/>
    </row>
    <row r="509" ht="15.75" customHeight="1">
      <c r="A509" t="s" s="30">
        <v>25</v>
      </c>
      <c r="B509" t="s" s="31">
        <v>3757</v>
      </c>
      <c r="C509" t="s" s="32">
        <v>3758</v>
      </c>
      <c r="D509" t="s" s="32">
        <v>725</v>
      </c>
      <c r="E509" t="s" s="32">
        <v>725</v>
      </c>
      <c r="F509" t="s" s="32">
        <v>783</v>
      </c>
      <c r="G509" t="s" s="30">
        <v>2694</v>
      </c>
      <c r="H509" t="s" s="32">
        <v>80</v>
      </c>
      <c r="I509" s="34">
        <v>41933.525694444441</v>
      </c>
      <c r="J509" s="34">
        <v>41949.795138888891</v>
      </c>
      <c r="K509" s="35"/>
    </row>
    <row r="510" ht="30" customHeight="1">
      <c r="A510" t="s" s="30">
        <v>25</v>
      </c>
      <c r="B510" t="s" s="31">
        <v>3759</v>
      </c>
      <c r="C510" t="s" s="32">
        <v>3760</v>
      </c>
      <c r="D510" t="s" s="32">
        <v>675</v>
      </c>
      <c r="E510" t="s" s="32">
        <v>632</v>
      </c>
      <c r="F510" t="s" s="32">
        <v>223</v>
      </c>
      <c r="G510" t="s" s="30">
        <v>2690</v>
      </c>
      <c r="H510" t="s" s="32">
        <v>2831</v>
      </c>
      <c r="I510" s="34">
        <v>41933.298611111109</v>
      </c>
      <c r="J510" s="34">
        <v>41934.390972222223</v>
      </c>
      <c r="K510" s="35"/>
    </row>
    <row r="511" ht="15.75" customHeight="1">
      <c r="A511" t="s" s="30">
        <v>25</v>
      </c>
      <c r="B511" t="s" s="31">
        <v>3761</v>
      </c>
      <c r="C511" t="s" s="32">
        <v>3762</v>
      </c>
      <c r="D511" t="s" s="32">
        <v>159</v>
      </c>
      <c r="E511" t="s" s="32">
        <v>725</v>
      </c>
      <c r="F511" t="s" s="32">
        <v>223</v>
      </c>
      <c r="G511" t="s" s="30">
        <v>2694</v>
      </c>
      <c r="H511" t="s" s="32">
        <v>80</v>
      </c>
      <c r="I511" s="34">
        <v>41932.520833333336</v>
      </c>
      <c r="J511" s="34">
        <v>42013.552777777775</v>
      </c>
      <c r="K511" s="35"/>
    </row>
    <row r="512" ht="15.75" customHeight="1">
      <c r="A512" t="s" s="30">
        <v>25</v>
      </c>
      <c r="B512" t="s" s="31">
        <v>3763</v>
      </c>
      <c r="C512" t="s" s="32">
        <v>3764</v>
      </c>
      <c r="D512" t="s" s="32">
        <v>159</v>
      </c>
      <c r="E512" t="s" s="32">
        <v>725</v>
      </c>
      <c r="F512" t="s" s="32">
        <v>223</v>
      </c>
      <c r="G512" t="s" s="30">
        <v>2694</v>
      </c>
      <c r="H512" t="s" s="32">
        <v>80</v>
      </c>
      <c r="I512" s="34">
        <v>41932.503472222219</v>
      </c>
      <c r="J512" s="34">
        <v>41947.810416666667</v>
      </c>
      <c r="K512" s="35"/>
    </row>
    <row r="513" ht="30" customHeight="1">
      <c r="A513" t="s" s="30">
        <v>25</v>
      </c>
      <c r="B513" t="s" s="31">
        <v>3765</v>
      </c>
      <c r="C513" t="s" s="32">
        <v>3766</v>
      </c>
      <c r="D513" t="s" s="32">
        <v>1293</v>
      </c>
      <c r="E513" t="s" s="32">
        <v>1293</v>
      </c>
      <c r="F513" t="s" s="32">
        <v>30</v>
      </c>
      <c r="G513" t="s" s="30">
        <v>2690</v>
      </c>
      <c r="H513" t="s" s="32">
        <v>80</v>
      </c>
      <c r="I513" s="34">
        <v>41932.488194444442</v>
      </c>
      <c r="J513" s="34">
        <v>41961.525694444441</v>
      </c>
      <c r="K513" s="35"/>
    </row>
    <row r="514" ht="45" customHeight="1">
      <c r="A514" t="s" s="30">
        <v>25</v>
      </c>
      <c r="B514" t="s" s="31">
        <v>3767</v>
      </c>
      <c r="C514" t="s" s="32">
        <v>3768</v>
      </c>
      <c r="D514" t="s" s="32">
        <v>561</v>
      </c>
      <c r="E514" t="s" s="32">
        <v>632</v>
      </c>
      <c r="F514" t="s" s="32">
        <v>355</v>
      </c>
      <c r="G514" t="s" s="30">
        <v>2690</v>
      </c>
      <c r="H514" t="s" s="32">
        <v>80</v>
      </c>
      <c r="I514" s="34">
        <v>41932.479166666664</v>
      </c>
      <c r="J514" s="34">
        <v>41950.423611111109</v>
      </c>
      <c r="K514" s="35"/>
    </row>
    <row r="515" ht="15.75" customHeight="1">
      <c r="A515" t="s" s="30">
        <v>25</v>
      </c>
      <c r="B515" t="s" s="31">
        <v>3769</v>
      </c>
      <c r="C515" t="s" s="32">
        <v>3770</v>
      </c>
      <c r="D515" t="s" s="32">
        <v>766</v>
      </c>
      <c r="E515" t="s" s="32">
        <v>645</v>
      </c>
      <c r="F515" t="s" s="32">
        <v>223</v>
      </c>
      <c r="G515" t="s" s="30">
        <v>2690</v>
      </c>
      <c r="H515" t="s" s="32">
        <v>80</v>
      </c>
      <c r="I515" s="34">
        <v>41932.460416666669</v>
      </c>
      <c r="J515" s="34">
        <v>41961.251388888886</v>
      </c>
      <c r="K515" s="35"/>
    </row>
    <row r="516" ht="30" customHeight="1">
      <c r="A516" t="s" s="30">
        <v>25</v>
      </c>
      <c r="B516" t="s" s="31">
        <v>3771</v>
      </c>
      <c r="C516" t="s" s="32">
        <v>3772</v>
      </c>
      <c r="D516" t="s" s="32">
        <v>675</v>
      </c>
      <c r="E516" t="s" s="32">
        <v>782</v>
      </c>
      <c r="F516" t="s" s="32">
        <v>223</v>
      </c>
      <c r="G516" t="s" s="30">
        <v>2690</v>
      </c>
      <c r="H516" t="s" s="32">
        <v>80</v>
      </c>
      <c r="I516" s="34">
        <v>41932.393055555556</v>
      </c>
      <c r="J516" s="34">
        <v>41935.288194444445</v>
      </c>
      <c r="K516" s="35"/>
    </row>
    <row r="517" ht="30" customHeight="1">
      <c r="A517" t="s" s="30">
        <v>25</v>
      </c>
      <c r="B517" t="s" s="31">
        <v>3773</v>
      </c>
      <c r="C517" t="s" s="32">
        <v>3774</v>
      </c>
      <c r="D517" t="s" s="32">
        <v>641</v>
      </c>
      <c r="E517" t="s" s="32">
        <v>641</v>
      </c>
      <c r="F517" t="s" s="32">
        <v>223</v>
      </c>
      <c r="G517" t="s" s="30">
        <v>2690</v>
      </c>
      <c r="H517" t="s" s="32">
        <v>2705</v>
      </c>
      <c r="I517" s="34">
        <v>41930.034027777780</v>
      </c>
      <c r="J517" s="34">
        <v>41956.267361111109</v>
      </c>
      <c r="K517" s="35"/>
    </row>
    <row r="518" ht="15.75" customHeight="1">
      <c r="A518" t="s" s="30">
        <v>25</v>
      </c>
      <c r="B518" t="s" s="31">
        <v>3775</v>
      </c>
      <c r="C518" t="s" s="32">
        <v>3776</v>
      </c>
      <c r="D518" t="s" s="32">
        <v>3133</v>
      </c>
      <c r="E518" t="s" s="32">
        <v>899</v>
      </c>
      <c r="F518" t="s" s="32">
        <v>223</v>
      </c>
      <c r="G518" t="s" s="30">
        <v>2690</v>
      </c>
      <c r="H518" t="s" s="32">
        <v>80</v>
      </c>
      <c r="I518" s="34">
        <v>41929.552777777775</v>
      </c>
      <c r="J518" s="34">
        <v>41975.346527777780</v>
      </c>
      <c r="K518" s="35"/>
    </row>
    <row r="519" ht="15.75" customHeight="1">
      <c r="A519" t="s" s="30">
        <v>25</v>
      </c>
      <c r="B519" t="s" s="31">
        <v>3777</v>
      </c>
      <c r="C519" t="s" s="32">
        <v>3778</v>
      </c>
      <c r="D519" t="s" s="32">
        <v>906</v>
      </c>
      <c r="E519" t="s" s="32">
        <v>632</v>
      </c>
      <c r="F519" t="s" s="32">
        <v>30</v>
      </c>
      <c r="G519" t="s" s="30">
        <v>2690</v>
      </c>
      <c r="H519" t="s" s="32">
        <v>2719</v>
      </c>
      <c r="I519" s="34">
        <v>41929.521527777775</v>
      </c>
      <c r="J519" s="34">
        <v>41941.349305555559</v>
      </c>
      <c r="K519" s="35"/>
    </row>
    <row r="520" ht="30" customHeight="1">
      <c r="A520" t="s" s="30">
        <v>25</v>
      </c>
      <c r="B520" t="s" s="31">
        <v>3779</v>
      </c>
      <c r="C520" t="s" s="32">
        <v>3780</v>
      </c>
      <c r="D520" t="s" s="32">
        <v>906</v>
      </c>
      <c r="E520" t="s" s="32">
        <v>632</v>
      </c>
      <c r="F520" t="s" s="32">
        <v>30</v>
      </c>
      <c r="G520" t="s" s="30">
        <v>2690</v>
      </c>
      <c r="H520" t="s" s="32">
        <v>80</v>
      </c>
      <c r="I520" s="34">
        <v>41929.515277777777</v>
      </c>
      <c r="J520" s="34">
        <v>41932.563888888886</v>
      </c>
      <c r="K520" s="35"/>
    </row>
    <row r="521" ht="15.75" customHeight="1">
      <c r="A521" t="s" s="30">
        <v>25</v>
      </c>
      <c r="B521" t="s" s="31">
        <v>3781</v>
      </c>
      <c r="C521" t="s" s="32">
        <v>3782</v>
      </c>
      <c r="D521" t="s" s="32">
        <v>906</v>
      </c>
      <c r="E521" t="s" s="32">
        <v>632</v>
      </c>
      <c r="F521" t="s" s="32">
        <v>30</v>
      </c>
      <c r="G521" t="s" s="30">
        <v>2690</v>
      </c>
      <c r="H521" t="s" s="32">
        <v>80</v>
      </c>
      <c r="I521" s="34">
        <v>41929.510416666664</v>
      </c>
      <c r="J521" s="34">
        <v>41932.561111111114</v>
      </c>
      <c r="K521" s="35"/>
    </row>
    <row r="522" ht="30" customHeight="1">
      <c r="A522" t="s" s="30">
        <v>25</v>
      </c>
      <c r="B522" t="s" s="31">
        <v>3783</v>
      </c>
      <c r="C522" t="s" s="32">
        <v>3784</v>
      </c>
      <c r="D522" t="s" s="32">
        <v>906</v>
      </c>
      <c r="E522" t="s" s="32">
        <v>632</v>
      </c>
      <c r="F522" t="s" s="32">
        <v>223</v>
      </c>
      <c r="G522" t="s" s="30">
        <v>2690</v>
      </c>
      <c r="H522" t="s" s="32">
        <v>80</v>
      </c>
      <c r="I522" s="34">
        <v>41929.439583333333</v>
      </c>
      <c r="J522" s="34">
        <v>41935.221527777780</v>
      </c>
      <c r="K522" s="35"/>
    </row>
    <row r="523" ht="30" customHeight="1">
      <c r="A523" t="s" s="30">
        <v>25</v>
      </c>
      <c r="B523" t="s" s="31">
        <v>3785</v>
      </c>
      <c r="C523" t="s" s="32">
        <v>3786</v>
      </c>
      <c r="D523" t="s" s="32">
        <v>675</v>
      </c>
      <c r="E523" t="s" s="32">
        <v>782</v>
      </c>
      <c r="F523" t="s" s="32">
        <v>355</v>
      </c>
      <c r="G523" t="s" s="30">
        <v>2690</v>
      </c>
      <c r="H523" t="s" s="32">
        <v>80</v>
      </c>
      <c r="I523" s="34">
        <v>41929.253472222219</v>
      </c>
      <c r="J523" s="34">
        <v>41977.395833333336</v>
      </c>
      <c r="K523" s="35"/>
    </row>
    <row r="524" ht="15.75" customHeight="1">
      <c r="A524" t="s" s="30">
        <v>25</v>
      </c>
      <c r="B524" t="s" s="31">
        <v>3787</v>
      </c>
      <c r="C524" t="s" s="32">
        <v>3788</v>
      </c>
      <c r="D524" t="s" s="32">
        <v>159</v>
      </c>
      <c r="E524" t="s" s="32">
        <v>725</v>
      </c>
      <c r="F524" t="s" s="32">
        <v>223</v>
      </c>
      <c r="G524" t="s" s="30">
        <v>2690</v>
      </c>
      <c r="H524" t="s" s="32">
        <v>80</v>
      </c>
      <c r="I524" s="34">
        <v>41928.707638888889</v>
      </c>
      <c r="J524" s="34">
        <v>41947.810416666667</v>
      </c>
      <c r="K524" s="35"/>
    </row>
    <row r="525" ht="30" customHeight="1">
      <c r="A525" t="s" s="30">
        <v>25</v>
      </c>
      <c r="B525" t="s" s="31">
        <v>3789</v>
      </c>
      <c r="C525" t="s" s="32">
        <v>3790</v>
      </c>
      <c r="D525" t="s" s="32">
        <v>451</v>
      </c>
      <c r="E525" t="s" s="32">
        <v>451</v>
      </c>
      <c r="F525" t="s" s="32">
        <v>355</v>
      </c>
      <c r="G525" t="s" s="30">
        <v>2690</v>
      </c>
      <c r="H525" t="s" s="32">
        <v>80</v>
      </c>
      <c r="I525" s="34">
        <v>41928.539583333331</v>
      </c>
      <c r="J525" s="34">
        <v>41931.304166666669</v>
      </c>
      <c r="K525" s="35"/>
    </row>
    <row r="526" ht="30" customHeight="1">
      <c r="A526" t="s" s="30">
        <v>25</v>
      </c>
      <c r="B526" t="s" s="31">
        <v>3791</v>
      </c>
      <c r="C526" t="s" s="32">
        <v>3792</v>
      </c>
      <c r="D526" t="s" s="32">
        <v>675</v>
      </c>
      <c r="E526" t="s" s="32">
        <v>782</v>
      </c>
      <c r="F526" t="s" s="32">
        <v>223</v>
      </c>
      <c r="G526" t="s" s="30">
        <v>2690</v>
      </c>
      <c r="H526" t="s" s="32">
        <v>2831</v>
      </c>
      <c r="I526" s="34">
        <v>41928.422222222223</v>
      </c>
      <c r="J526" s="34">
        <v>41934.3875</v>
      </c>
      <c r="K526" s="35"/>
    </row>
    <row r="527" ht="15.75" customHeight="1">
      <c r="A527" t="s" s="30">
        <v>25</v>
      </c>
      <c r="B527" t="s" s="31">
        <v>3793</v>
      </c>
      <c r="C527" t="s" s="32">
        <v>3794</v>
      </c>
      <c r="D527" t="s" s="32">
        <v>3311</v>
      </c>
      <c r="E527" t="s" s="32">
        <v>714</v>
      </c>
      <c r="F527" t="s" s="32">
        <v>223</v>
      </c>
      <c r="G527" t="s" s="30">
        <v>2690</v>
      </c>
      <c r="H527" t="s" s="32">
        <v>2831</v>
      </c>
      <c r="I527" s="34">
        <v>41928.2375</v>
      </c>
      <c r="J527" s="34">
        <v>41977.268055555556</v>
      </c>
      <c r="K527" s="35"/>
    </row>
    <row r="528" ht="45" customHeight="1">
      <c r="A528" t="s" s="30">
        <v>25</v>
      </c>
      <c r="B528" t="s" s="31">
        <v>3795</v>
      </c>
      <c r="C528" t="s" s="32">
        <v>3796</v>
      </c>
      <c r="D528" t="s" s="32">
        <v>644</v>
      </c>
      <c r="E528" t="s" s="32">
        <v>1343</v>
      </c>
      <c r="F528" t="s" s="32">
        <v>355</v>
      </c>
      <c r="G528" t="s" s="30">
        <v>2690</v>
      </c>
      <c r="H528" t="s" s="32">
        <v>80</v>
      </c>
      <c r="I528" s="34">
        <v>41927.96875</v>
      </c>
      <c r="J528" s="34">
        <v>42018.538194444445</v>
      </c>
      <c r="K528" s="35"/>
    </row>
    <row r="529" ht="15.75" customHeight="1">
      <c r="A529" t="s" s="30">
        <v>25</v>
      </c>
      <c r="B529" t="s" s="31">
        <v>3797</v>
      </c>
      <c r="C529" t="s" s="32">
        <v>3798</v>
      </c>
      <c r="D529" t="s" s="32">
        <v>725</v>
      </c>
      <c r="E529" t="s" s="32">
        <v>725</v>
      </c>
      <c r="F529" t="s" s="32">
        <v>223</v>
      </c>
      <c r="G529" t="s" s="30">
        <v>2694</v>
      </c>
      <c r="H529" t="s" s="32">
        <v>2719</v>
      </c>
      <c r="I529" s="34">
        <v>41927.49375</v>
      </c>
      <c r="J529" s="34">
        <v>41933.74375</v>
      </c>
      <c r="K529" s="35"/>
    </row>
    <row r="530" ht="15.75" customHeight="1">
      <c r="A530" t="s" s="30">
        <v>25</v>
      </c>
      <c r="B530" t="s" s="31">
        <v>3799</v>
      </c>
      <c r="C530" t="s" s="32">
        <v>3800</v>
      </c>
      <c r="D530" t="s" s="32">
        <v>506</v>
      </c>
      <c r="E530" t="s" s="32">
        <v>3801</v>
      </c>
      <c r="F530" t="s" s="32">
        <v>30</v>
      </c>
      <c r="G530" t="s" s="30">
        <v>2690</v>
      </c>
      <c r="H530" t="s" s="32">
        <v>2788</v>
      </c>
      <c r="I530" s="34">
        <v>41926.717361111114</v>
      </c>
      <c r="J530" s="34">
        <v>41961.525694444441</v>
      </c>
      <c r="K530" s="35"/>
    </row>
    <row r="531" ht="15.75" customHeight="1">
      <c r="A531" t="s" s="30">
        <v>25</v>
      </c>
      <c r="B531" t="s" s="31">
        <v>3802</v>
      </c>
      <c r="C531" t="s" s="32">
        <v>3803</v>
      </c>
      <c r="D531" t="s" s="32">
        <v>159</v>
      </c>
      <c r="E531" t="s" s="32">
        <v>725</v>
      </c>
      <c r="F531" t="s" s="32">
        <v>223</v>
      </c>
      <c r="G531" t="s" s="30">
        <v>2694</v>
      </c>
      <c r="H531" t="s" s="32">
        <v>80</v>
      </c>
      <c r="I531" s="34">
        <v>41926.690972222219</v>
      </c>
      <c r="J531" s="34">
        <v>41971.715972222220</v>
      </c>
      <c r="K531" s="35"/>
    </row>
    <row r="532" ht="15.75" customHeight="1">
      <c r="A532" t="s" s="30">
        <v>25</v>
      </c>
      <c r="B532" t="s" s="31">
        <v>3804</v>
      </c>
      <c r="C532" t="s" s="32">
        <v>3805</v>
      </c>
      <c r="D532" t="s" s="32">
        <v>159</v>
      </c>
      <c r="E532" t="s" s="32">
        <v>725</v>
      </c>
      <c r="F532" t="s" s="32">
        <v>223</v>
      </c>
      <c r="G532" t="s" s="30">
        <v>2694</v>
      </c>
      <c r="H532" t="s" s="32">
        <v>80</v>
      </c>
      <c r="I532" s="34">
        <v>41926.6875</v>
      </c>
      <c r="J532" s="34">
        <v>41971.715277777781</v>
      </c>
      <c r="K532" s="35"/>
    </row>
    <row r="533" ht="15.75" customHeight="1">
      <c r="A533" t="s" s="30">
        <v>25</v>
      </c>
      <c r="B533" t="s" s="31">
        <v>3806</v>
      </c>
      <c r="C533" t="s" s="32">
        <v>3807</v>
      </c>
      <c r="D533" t="s" s="32">
        <v>159</v>
      </c>
      <c r="E533" t="s" s="32">
        <v>725</v>
      </c>
      <c r="F533" t="s" s="32">
        <v>223</v>
      </c>
      <c r="G533" t="s" s="30">
        <v>2694</v>
      </c>
      <c r="H533" t="s" s="32">
        <v>80</v>
      </c>
      <c r="I533" s="34">
        <v>41926.684027777781</v>
      </c>
      <c r="J533" s="34">
        <v>41971.715277777781</v>
      </c>
      <c r="K533" s="35"/>
    </row>
    <row r="534" ht="15.75" customHeight="1">
      <c r="A534" t="s" s="30">
        <v>25</v>
      </c>
      <c r="B534" t="s" s="31">
        <v>3808</v>
      </c>
      <c r="C534" t="s" s="32">
        <v>3809</v>
      </c>
      <c r="D534" t="s" s="32">
        <v>638</v>
      </c>
      <c r="E534" t="s" s="32">
        <v>714</v>
      </c>
      <c r="F534" t="s" s="32">
        <v>355</v>
      </c>
      <c r="G534" t="s" s="30">
        <v>2690</v>
      </c>
      <c r="H534" t="s" s="32">
        <v>80</v>
      </c>
      <c r="I534" s="34">
        <v>41926.574305555558</v>
      </c>
      <c r="J534" s="34">
        <v>42024.907638888886</v>
      </c>
      <c r="K534" s="35"/>
    </row>
    <row r="535" ht="45" customHeight="1">
      <c r="A535" t="s" s="30">
        <v>25</v>
      </c>
      <c r="B535" t="s" s="31">
        <v>3810</v>
      </c>
      <c r="C535" t="s" s="32">
        <v>3811</v>
      </c>
      <c r="D535" t="s" s="32">
        <v>365</v>
      </c>
      <c r="E535" t="s" s="32">
        <v>632</v>
      </c>
      <c r="F535" t="s" s="32">
        <v>223</v>
      </c>
      <c r="G535" t="s" s="30">
        <v>2690</v>
      </c>
      <c r="H535" t="s" s="32">
        <v>80</v>
      </c>
      <c r="I535" s="34">
        <v>41926.525694444441</v>
      </c>
      <c r="J535" s="34">
        <v>42023.424305555556</v>
      </c>
      <c r="K535" s="35"/>
    </row>
    <row r="536" ht="15.75" customHeight="1">
      <c r="A536" t="s" s="30">
        <v>25</v>
      </c>
      <c r="B536" t="s" s="31">
        <v>3812</v>
      </c>
      <c r="C536" t="s" s="32">
        <v>3813</v>
      </c>
      <c r="D536" t="s" s="32">
        <v>699</v>
      </c>
      <c r="E536" t="s" s="32">
        <v>752</v>
      </c>
      <c r="F536" t="s" s="32">
        <v>223</v>
      </c>
      <c r="G536" t="s" s="30">
        <v>2690</v>
      </c>
      <c r="H536" t="s" s="32">
        <v>80</v>
      </c>
      <c r="I536" s="34">
        <v>41926.510416666664</v>
      </c>
      <c r="J536" s="34">
        <v>41962.442361111112</v>
      </c>
      <c r="K536" s="35"/>
    </row>
    <row r="537" ht="30" customHeight="1">
      <c r="A537" t="s" s="30">
        <v>25</v>
      </c>
      <c r="B537" t="s" s="31">
        <v>3814</v>
      </c>
      <c r="C537" t="s" s="32">
        <v>3815</v>
      </c>
      <c r="D537" t="s" s="32">
        <v>3202</v>
      </c>
      <c r="E537" t="s" s="32">
        <v>645</v>
      </c>
      <c r="F537" t="s" s="32">
        <v>223</v>
      </c>
      <c r="G537" t="s" s="30">
        <v>2690</v>
      </c>
      <c r="H537" t="s" s="32">
        <v>2705</v>
      </c>
      <c r="I537" s="34">
        <v>41926.479166666664</v>
      </c>
      <c r="J537" s="34">
        <v>41954.444444444445</v>
      </c>
      <c r="K537" s="35"/>
    </row>
    <row r="538" ht="15.75" customHeight="1">
      <c r="A538" t="s" s="30">
        <v>25</v>
      </c>
      <c r="B538" t="s" s="31">
        <v>3816</v>
      </c>
      <c r="C538" t="s" s="32">
        <v>3817</v>
      </c>
      <c r="D538" t="s" s="32">
        <v>665</v>
      </c>
      <c r="E538" t="s" s="32">
        <v>632</v>
      </c>
      <c r="F538" t="s" s="32">
        <v>783</v>
      </c>
      <c r="G538" t="s" s="30">
        <v>2690</v>
      </c>
      <c r="H538" t="s" s="32">
        <v>2705</v>
      </c>
      <c r="I538" s="34">
        <v>41926.436805555553</v>
      </c>
      <c r="J538" s="34">
        <v>42026.331944444442</v>
      </c>
      <c r="K538" s="35"/>
    </row>
    <row r="539" ht="30" customHeight="1">
      <c r="A539" t="s" s="30">
        <v>25</v>
      </c>
      <c r="B539" t="s" s="31">
        <v>3818</v>
      </c>
      <c r="C539" t="s" s="32">
        <v>3819</v>
      </c>
      <c r="D539" t="s" s="32">
        <v>644</v>
      </c>
      <c r="E539" t="s" s="32">
        <v>752</v>
      </c>
      <c r="F539" t="s" s="32">
        <v>223</v>
      </c>
      <c r="G539" t="s" s="30">
        <v>2690</v>
      </c>
      <c r="H539" t="s" s="32">
        <v>113</v>
      </c>
      <c r="I539" s="34">
        <v>41926.420833333330</v>
      </c>
      <c r="J539" s="34">
        <v>42003.886805555558</v>
      </c>
      <c r="K539" s="35"/>
    </row>
    <row r="540" ht="30" customHeight="1">
      <c r="A540" t="s" s="30">
        <v>25</v>
      </c>
      <c r="B540" t="s" s="31">
        <v>3820</v>
      </c>
      <c r="C540" t="s" s="32">
        <v>3821</v>
      </c>
      <c r="D540" t="s" s="32">
        <v>699</v>
      </c>
      <c r="E540" t="s" s="32">
        <v>752</v>
      </c>
      <c r="F540" t="s" s="32">
        <v>282</v>
      </c>
      <c r="G540" t="s" s="30">
        <v>2690</v>
      </c>
      <c r="H540" t="s" s="32">
        <v>113</v>
      </c>
      <c r="I540" s="34">
        <v>41926.415972222225</v>
      </c>
      <c r="J540" s="34">
        <v>41933.242361111108</v>
      </c>
      <c r="K540" s="35"/>
    </row>
    <row r="541" ht="15.75" customHeight="1">
      <c r="A541" t="s" s="30">
        <v>25</v>
      </c>
      <c r="B541" t="s" s="31">
        <v>3822</v>
      </c>
      <c r="C541" t="s" s="32">
        <v>3823</v>
      </c>
      <c r="D541" t="s" s="32">
        <v>3202</v>
      </c>
      <c r="E541" t="s" s="32">
        <v>645</v>
      </c>
      <c r="F541" t="s" s="32">
        <v>30</v>
      </c>
      <c r="G541" t="s" s="30">
        <v>2690</v>
      </c>
      <c r="H541" t="s" s="32">
        <v>2705</v>
      </c>
      <c r="I541" s="34">
        <v>41926.415277777778</v>
      </c>
      <c r="J541" s="34">
        <v>41954.444444444445</v>
      </c>
      <c r="K541" s="35"/>
    </row>
    <row r="542" ht="15.75" customHeight="1">
      <c r="A542" t="s" s="30">
        <v>25</v>
      </c>
      <c r="B542" t="s" s="31">
        <v>3824</v>
      </c>
      <c r="C542" t="s" s="32">
        <v>3825</v>
      </c>
      <c r="D542" t="s" s="32">
        <v>3311</v>
      </c>
      <c r="E542" t="s" s="32">
        <v>714</v>
      </c>
      <c r="F542" t="s" s="32">
        <v>355</v>
      </c>
      <c r="G542" t="s" s="30">
        <v>2690</v>
      </c>
      <c r="H542" t="s" s="32">
        <v>80</v>
      </c>
      <c r="I542" s="34">
        <v>41926.299305555556</v>
      </c>
      <c r="J542" s="34">
        <v>41933.279166666667</v>
      </c>
      <c r="K542" s="35"/>
    </row>
    <row r="543" ht="30" customHeight="1">
      <c r="A543" t="s" s="30">
        <v>25</v>
      </c>
      <c r="B543" t="s" s="31">
        <v>3826</v>
      </c>
      <c r="C543" t="s" s="32">
        <v>3827</v>
      </c>
      <c r="D543" t="s" s="32">
        <v>451</v>
      </c>
      <c r="E543" t="s" s="32">
        <v>888</v>
      </c>
      <c r="F543" t="s" s="32">
        <v>223</v>
      </c>
      <c r="G543" t="s" s="30">
        <v>2690</v>
      </c>
      <c r="H543" t="s" s="32">
        <v>2719</v>
      </c>
      <c r="I543" s="34">
        <v>41925.727083333331</v>
      </c>
      <c r="J543" s="34">
        <v>41974.172916666670</v>
      </c>
      <c r="K543" s="35"/>
    </row>
    <row r="544" ht="30" customHeight="1">
      <c r="A544" t="s" s="30">
        <v>25</v>
      </c>
      <c r="B544" t="s" s="31">
        <v>3828</v>
      </c>
      <c r="C544" t="s" s="32">
        <v>3829</v>
      </c>
      <c r="D544" t="s" s="32">
        <v>451</v>
      </c>
      <c r="E544" t="s" s="32">
        <v>888</v>
      </c>
      <c r="F544" t="s" s="32">
        <v>30</v>
      </c>
      <c r="G544" t="s" s="30">
        <v>2690</v>
      </c>
      <c r="H544" t="s" s="32">
        <v>80</v>
      </c>
      <c r="I544" s="34">
        <v>41925.699305555558</v>
      </c>
      <c r="J544" s="34">
        <v>41999.361111111109</v>
      </c>
      <c r="K544" s="35"/>
    </row>
    <row r="545" ht="30" customHeight="1">
      <c r="A545" t="s" s="30">
        <v>25</v>
      </c>
      <c r="B545" t="s" s="31">
        <v>3830</v>
      </c>
      <c r="C545" t="s" s="32">
        <v>3831</v>
      </c>
      <c r="D545" t="s" s="32">
        <v>766</v>
      </c>
      <c r="E545" t="s" s="32">
        <v>645</v>
      </c>
      <c r="F545" t="s" s="32">
        <v>223</v>
      </c>
      <c r="G545" t="s" s="30">
        <v>2690</v>
      </c>
      <c r="H545" t="s" s="32">
        <v>80</v>
      </c>
      <c r="I545" s="34">
        <v>41925.656944444447</v>
      </c>
      <c r="J545" s="34">
        <v>41990.504166666666</v>
      </c>
      <c r="K545" s="35"/>
    </row>
    <row r="546" ht="15.75" customHeight="1">
      <c r="A546" t="s" s="30">
        <v>25</v>
      </c>
      <c r="B546" t="s" s="31">
        <v>3832</v>
      </c>
      <c r="C546" t="s" s="32">
        <v>3833</v>
      </c>
      <c r="D546" t="s" s="32">
        <v>786</v>
      </c>
      <c r="E546" t="s" s="32">
        <v>645</v>
      </c>
      <c r="F546" t="s" s="32">
        <v>223</v>
      </c>
      <c r="G546" t="s" s="30">
        <v>2690</v>
      </c>
      <c r="H546" t="s" s="32">
        <v>2788</v>
      </c>
      <c r="I546" s="34">
        <v>41925.644444444442</v>
      </c>
      <c r="J546" s="34">
        <v>41941.491666666669</v>
      </c>
      <c r="K546" s="35"/>
    </row>
    <row r="547" ht="15.75" customHeight="1">
      <c r="A547" t="s" s="30">
        <v>25</v>
      </c>
      <c r="B547" t="s" s="31">
        <v>3834</v>
      </c>
      <c r="C547" t="s" s="32">
        <v>3835</v>
      </c>
      <c r="D547" t="s" s="32">
        <v>807</v>
      </c>
      <c r="E547" t="s" s="32">
        <v>645</v>
      </c>
      <c r="F547" t="s" s="32">
        <v>355</v>
      </c>
      <c r="G547" t="s" s="30">
        <v>2690</v>
      </c>
      <c r="H547" t="s" s="32">
        <v>2691</v>
      </c>
      <c r="I547" s="34">
        <v>41925.615277777775</v>
      </c>
      <c r="J547" s="34">
        <v>41927.301388888889</v>
      </c>
      <c r="K547" s="35"/>
    </row>
    <row r="548" ht="30" customHeight="1">
      <c r="A548" t="s" s="30">
        <v>25</v>
      </c>
      <c r="B548" t="s" s="31">
        <v>3836</v>
      </c>
      <c r="C548" t="s" s="32">
        <v>3837</v>
      </c>
      <c r="D548" t="s" s="32">
        <v>3133</v>
      </c>
      <c r="E548" t="s" s="32">
        <v>708</v>
      </c>
      <c r="F548" t="s" s="32">
        <v>223</v>
      </c>
      <c r="G548" t="s" s="30">
        <v>2690</v>
      </c>
      <c r="H548" t="s" s="32">
        <v>80</v>
      </c>
      <c r="I548" s="34">
        <v>41925.584722222222</v>
      </c>
      <c r="J548" s="34">
        <v>41975.290972222225</v>
      </c>
      <c r="K548" s="35"/>
    </row>
    <row r="549" ht="30" customHeight="1">
      <c r="A549" t="s" s="30">
        <v>25</v>
      </c>
      <c r="B549" t="s" s="31">
        <v>3838</v>
      </c>
      <c r="C549" t="s" s="32">
        <v>3839</v>
      </c>
      <c r="D549" t="s" s="32">
        <v>641</v>
      </c>
      <c r="E549" t="s" s="32">
        <v>3840</v>
      </c>
      <c r="F549" t="s" s="32">
        <v>282</v>
      </c>
      <c r="G549" t="s" s="30">
        <v>2690</v>
      </c>
      <c r="H549" t="s" s="32">
        <v>80</v>
      </c>
      <c r="I549" s="34">
        <v>41925.583333333336</v>
      </c>
      <c r="J549" s="34">
        <v>41953.240972222222</v>
      </c>
      <c r="K549" s="35"/>
    </row>
    <row r="550" ht="30" customHeight="1">
      <c r="A550" t="s" s="30">
        <v>25</v>
      </c>
      <c r="B550" t="s" s="31">
        <v>3841</v>
      </c>
      <c r="C550" t="s" s="32">
        <v>3842</v>
      </c>
      <c r="D550" t="s" s="32">
        <v>665</v>
      </c>
      <c r="E550" t="s" s="32">
        <v>645</v>
      </c>
      <c r="F550" t="s" s="32">
        <v>223</v>
      </c>
      <c r="G550" t="s" s="30">
        <v>2690</v>
      </c>
      <c r="H550" t="s" s="32">
        <v>80</v>
      </c>
      <c r="I550" s="34">
        <v>41925.446527777778</v>
      </c>
      <c r="J550" s="34">
        <v>41936.446527777778</v>
      </c>
      <c r="K550" s="35"/>
    </row>
    <row r="551" ht="30" customHeight="1">
      <c r="A551" t="s" s="30">
        <v>25</v>
      </c>
      <c r="B551" t="s" s="31">
        <v>3843</v>
      </c>
      <c r="C551" t="s" s="32">
        <v>3844</v>
      </c>
      <c r="D551" t="s" s="32">
        <v>665</v>
      </c>
      <c r="E551" t="s" s="32">
        <v>645</v>
      </c>
      <c r="F551" t="s" s="32">
        <v>223</v>
      </c>
      <c r="G551" t="s" s="30">
        <v>2690</v>
      </c>
      <c r="H551" t="s" s="32">
        <v>80</v>
      </c>
      <c r="I551" s="34">
        <v>41925.438888888886</v>
      </c>
      <c r="J551" s="34">
        <v>41948.278472222220</v>
      </c>
      <c r="K551" s="35"/>
    </row>
    <row r="552" ht="30" customHeight="1">
      <c r="A552" t="s" s="30">
        <v>25</v>
      </c>
      <c r="B552" t="s" s="31">
        <v>3845</v>
      </c>
      <c r="C552" t="s" s="32">
        <v>3846</v>
      </c>
      <c r="D552" t="s" s="32">
        <v>675</v>
      </c>
      <c r="E552" t="s" s="32">
        <v>782</v>
      </c>
      <c r="F552" t="s" s="32">
        <v>355</v>
      </c>
      <c r="G552" t="s" s="30">
        <v>2690</v>
      </c>
      <c r="H552" t="s" s="32">
        <v>80</v>
      </c>
      <c r="I552" s="34">
        <v>41925.391666666670</v>
      </c>
      <c r="J552" s="34">
        <v>41927.309027777781</v>
      </c>
      <c r="K552" s="35"/>
    </row>
    <row r="553" ht="15.75" customHeight="1">
      <c r="A553" t="s" s="30">
        <v>25</v>
      </c>
      <c r="B553" t="s" s="31">
        <v>3847</v>
      </c>
      <c r="C553" t="s" s="32">
        <v>3848</v>
      </c>
      <c r="D553" t="s" s="32">
        <v>451</v>
      </c>
      <c r="E553" t="s" s="32">
        <v>654</v>
      </c>
      <c r="F553" t="s" s="32">
        <v>355</v>
      </c>
      <c r="G553" t="s" s="30">
        <v>2690</v>
      </c>
      <c r="H553" t="s" s="32">
        <v>2705</v>
      </c>
      <c r="I553" s="34">
        <v>41925.327083333330</v>
      </c>
      <c r="J553" s="34">
        <v>41927.363194444442</v>
      </c>
      <c r="K553" s="35"/>
    </row>
    <row r="554" ht="30" customHeight="1">
      <c r="A554" t="s" s="30">
        <v>25</v>
      </c>
      <c r="B554" t="s" s="31">
        <v>3849</v>
      </c>
      <c r="C554" t="s" s="32">
        <v>3850</v>
      </c>
      <c r="D554" t="s" s="32">
        <v>635</v>
      </c>
      <c r="E554" t="s" s="32">
        <v>714</v>
      </c>
      <c r="F554" t="s" s="32">
        <v>355</v>
      </c>
      <c r="G554" t="s" s="30">
        <v>2690</v>
      </c>
      <c r="H554" t="s" s="32">
        <v>80</v>
      </c>
      <c r="I554" s="34">
        <v>41925.311805555553</v>
      </c>
      <c r="J554" s="34">
        <v>42023.247916666667</v>
      </c>
      <c r="K554" s="35"/>
    </row>
    <row r="555" ht="15.75" customHeight="1">
      <c r="A555" t="s" s="30">
        <v>25</v>
      </c>
      <c r="B555" t="s" s="31">
        <v>3851</v>
      </c>
      <c r="C555" t="s" s="32">
        <v>3852</v>
      </c>
      <c r="D555" t="s" s="32">
        <v>665</v>
      </c>
      <c r="E555" t="s" s="32">
        <v>645</v>
      </c>
      <c r="F555" t="s" s="32">
        <v>223</v>
      </c>
      <c r="G555" t="s" s="30">
        <v>2690</v>
      </c>
      <c r="H555" t="s" s="32">
        <v>80</v>
      </c>
      <c r="I555" s="34">
        <v>41925.310416666667</v>
      </c>
      <c r="J555" s="34">
        <v>41936.536111111112</v>
      </c>
      <c r="K555" s="35"/>
    </row>
    <row r="556" ht="30" customHeight="1">
      <c r="A556" t="s" s="30">
        <v>25</v>
      </c>
      <c r="B556" t="s" s="31">
        <v>3853</v>
      </c>
      <c r="C556" t="s" s="32">
        <v>3854</v>
      </c>
      <c r="D556" t="s" s="32">
        <v>644</v>
      </c>
      <c r="E556" t="s" s="32">
        <v>782</v>
      </c>
      <c r="F556" t="s" s="32">
        <v>355</v>
      </c>
      <c r="G556" t="s" s="30">
        <v>2690</v>
      </c>
      <c r="H556" t="s" s="32">
        <v>80</v>
      </c>
      <c r="I556" s="34">
        <v>41925.304166666669</v>
      </c>
      <c r="J556" s="34">
        <v>41957.439583333333</v>
      </c>
      <c r="K556" s="35"/>
    </row>
    <row r="557" ht="30" customHeight="1">
      <c r="A557" t="s" s="30">
        <v>25</v>
      </c>
      <c r="B557" t="s" s="31">
        <v>3855</v>
      </c>
      <c r="C557" t="s" s="32">
        <v>3856</v>
      </c>
      <c r="D557" t="s" s="32">
        <v>802</v>
      </c>
      <c r="E557" t="s" s="32">
        <v>708</v>
      </c>
      <c r="F557" t="s" s="32">
        <v>282</v>
      </c>
      <c r="G557" t="s" s="30">
        <v>2690</v>
      </c>
      <c r="H557" t="s" s="32">
        <v>80</v>
      </c>
      <c r="I557" s="34">
        <v>41923.614583333336</v>
      </c>
      <c r="J557" s="34">
        <v>41933.45625</v>
      </c>
      <c r="K557" s="35"/>
    </row>
    <row r="558" ht="30" customHeight="1">
      <c r="A558" t="s" s="30">
        <v>25</v>
      </c>
      <c r="B558" t="s" s="31">
        <v>3857</v>
      </c>
      <c r="C558" t="s" s="32">
        <v>3858</v>
      </c>
      <c r="D558" t="s" s="32">
        <v>675</v>
      </c>
      <c r="E558" t="s" s="32">
        <v>782</v>
      </c>
      <c r="F558" t="s" s="32">
        <v>355</v>
      </c>
      <c r="G558" t="s" s="30">
        <v>2690</v>
      </c>
      <c r="H558" t="s" s="32">
        <v>2691</v>
      </c>
      <c r="I558" s="34">
        <v>41923.578472222223</v>
      </c>
      <c r="J558" s="34">
        <v>41960.384722222225</v>
      </c>
      <c r="K558" s="35"/>
    </row>
    <row r="559" ht="30" customHeight="1">
      <c r="A559" t="s" s="30">
        <v>25</v>
      </c>
      <c r="B559" t="s" s="31">
        <v>3859</v>
      </c>
      <c r="C559" t="s" s="32">
        <v>3860</v>
      </c>
      <c r="D559" t="s" s="32">
        <v>807</v>
      </c>
      <c r="E559" t="s" s="32">
        <v>645</v>
      </c>
      <c r="F559" t="s" s="32">
        <v>223</v>
      </c>
      <c r="G559" t="s" s="30">
        <v>2690</v>
      </c>
      <c r="H559" t="s" s="32">
        <v>80</v>
      </c>
      <c r="I559" s="34">
        <v>41923.546527777777</v>
      </c>
      <c r="J559" s="34">
        <v>41953.481944444444</v>
      </c>
      <c r="K559" s="35"/>
    </row>
    <row r="560" ht="15.75" customHeight="1">
      <c r="A560" t="s" s="30">
        <v>25</v>
      </c>
      <c r="B560" t="s" s="31">
        <v>3861</v>
      </c>
      <c r="C560" t="s" s="32">
        <v>3862</v>
      </c>
      <c r="D560" t="s" s="32">
        <v>451</v>
      </c>
      <c r="E560" t="s" s="32">
        <v>645</v>
      </c>
      <c r="F560" t="s" s="32">
        <v>355</v>
      </c>
      <c r="G560" t="s" s="30">
        <v>2690</v>
      </c>
      <c r="H560" t="s" s="32">
        <v>80</v>
      </c>
      <c r="I560" s="34">
        <v>41923.329166666670</v>
      </c>
      <c r="J560" s="34">
        <v>41933.3125</v>
      </c>
      <c r="K560" s="35"/>
    </row>
    <row r="561" ht="45" customHeight="1">
      <c r="A561" t="s" s="30">
        <v>25</v>
      </c>
      <c r="B561" t="s" s="31">
        <v>3863</v>
      </c>
      <c r="C561" t="s" s="32">
        <v>3864</v>
      </c>
      <c r="D561" t="s" s="32">
        <v>451</v>
      </c>
      <c r="E561" t="s" s="32">
        <v>906</v>
      </c>
      <c r="F561" t="s" s="32">
        <v>223</v>
      </c>
      <c r="G561" t="s" s="30">
        <v>2690</v>
      </c>
      <c r="H561" t="s" s="32">
        <v>113</v>
      </c>
      <c r="I561" s="34">
        <v>41923.307638888888</v>
      </c>
      <c r="J561" s="34">
        <v>41978.171527777777</v>
      </c>
      <c r="K561" s="35"/>
    </row>
    <row r="562" ht="15.75" customHeight="1">
      <c r="A562" t="s" s="30">
        <v>25</v>
      </c>
      <c r="B562" t="s" s="31">
        <v>3865</v>
      </c>
      <c r="C562" t="s" s="32">
        <v>3866</v>
      </c>
      <c r="D562" t="s" s="32">
        <v>978</v>
      </c>
      <c r="E562" t="s" s="32">
        <v>978</v>
      </c>
      <c r="F562" t="s" s="32">
        <v>223</v>
      </c>
      <c r="G562" t="s" s="30">
        <v>2690</v>
      </c>
      <c r="H562" t="s" s="32">
        <v>2719</v>
      </c>
      <c r="I562" s="34">
        <v>41922.826388888891</v>
      </c>
      <c r="J562" s="34">
        <v>41989.773611111108</v>
      </c>
      <c r="K562" s="35"/>
    </row>
    <row r="563" ht="30" customHeight="1">
      <c r="A563" t="s" s="30">
        <v>25</v>
      </c>
      <c r="B563" t="s" s="31">
        <v>3867</v>
      </c>
      <c r="C563" t="s" s="32">
        <v>3868</v>
      </c>
      <c r="D563" t="s" s="32">
        <v>675</v>
      </c>
      <c r="E563" t="s" s="32">
        <v>632</v>
      </c>
      <c r="F563" t="s" s="32">
        <v>223</v>
      </c>
      <c r="G563" t="s" s="30">
        <v>2690</v>
      </c>
      <c r="H563" t="s" s="32">
        <v>80</v>
      </c>
      <c r="I563" s="34">
        <v>41922.530555555553</v>
      </c>
      <c r="J563" s="34">
        <v>41927.322222222225</v>
      </c>
      <c r="K563" s="35"/>
    </row>
    <row r="564" ht="30" customHeight="1">
      <c r="A564" t="s" s="30">
        <v>25</v>
      </c>
      <c r="B564" t="s" s="31">
        <v>3869</v>
      </c>
      <c r="C564" t="s" s="32">
        <v>3870</v>
      </c>
      <c r="D564" t="s" s="32">
        <v>3133</v>
      </c>
      <c r="E564" t="s" s="32">
        <v>632</v>
      </c>
      <c r="F564" t="s" s="32">
        <v>30</v>
      </c>
      <c r="G564" t="s" s="30">
        <v>2690</v>
      </c>
      <c r="H564" t="s" s="32">
        <v>2831</v>
      </c>
      <c r="I564" s="34">
        <v>41922.503472222219</v>
      </c>
      <c r="J564" s="34">
        <v>41926.238194444442</v>
      </c>
      <c r="K564" s="35"/>
    </row>
    <row r="565" ht="30" customHeight="1">
      <c r="A565" t="s" s="30">
        <v>25</v>
      </c>
      <c r="B565" t="s" s="31">
        <v>3871</v>
      </c>
      <c r="C565" t="s" s="32">
        <v>3872</v>
      </c>
      <c r="D565" t="s" s="32">
        <v>3133</v>
      </c>
      <c r="E565" t="s" s="32">
        <v>645</v>
      </c>
      <c r="F565" t="s" s="32">
        <v>783</v>
      </c>
      <c r="G565" t="s" s="30">
        <v>2690</v>
      </c>
      <c r="H565" t="s" s="32">
        <v>113</v>
      </c>
      <c r="I565" s="34">
        <v>41922.499305555553</v>
      </c>
      <c r="J565" s="34">
        <v>41964.433333333334</v>
      </c>
      <c r="K565" s="35"/>
    </row>
    <row r="566" ht="30" customHeight="1">
      <c r="A566" t="s" s="30">
        <v>25</v>
      </c>
      <c r="B566" t="s" s="31">
        <v>3873</v>
      </c>
      <c r="C566" t="s" s="32">
        <v>3874</v>
      </c>
      <c r="D566" t="s" s="32">
        <v>3133</v>
      </c>
      <c r="E566" t="s" s="32">
        <v>645</v>
      </c>
      <c r="F566" t="s" s="32">
        <v>355</v>
      </c>
      <c r="G566" t="s" s="30">
        <v>2690</v>
      </c>
      <c r="H566" t="s" s="32">
        <v>113</v>
      </c>
      <c r="I566" s="34">
        <v>41922.490972222222</v>
      </c>
      <c r="J566" s="34">
        <v>41964.430555555555</v>
      </c>
      <c r="K566" s="35"/>
    </row>
    <row r="567" ht="30" customHeight="1">
      <c r="A567" t="s" s="30">
        <v>25</v>
      </c>
      <c r="B567" t="s" s="31">
        <v>3875</v>
      </c>
      <c r="C567" t="s" s="32">
        <v>3876</v>
      </c>
      <c r="D567" t="s" s="32">
        <v>699</v>
      </c>
      <c r="E567" t="s" s="32">
        <v>708</v>
      </c>
      <c r="F567" t="s" s="32">
        <v>223</v>
      </c>
      <c r="G567" t="s" s="30">
        <v>2690</v>
      </c>
      <c r="H567" t="s" s="32">
        <v>80</v>
      </c>
      <c r="I567" s="34">
        <v>41922.486111111109</v>
      </c>
      <c r="J567" s="34">
        <v>41946.514583333330</v>
      </c>
      <c r="K567" s="35"/>
    </row>
    <row r="568" ht="30" customHeight="1">
      <c r="A568" t="s" s="30">
        <v>25</v>
      </c>
      <c r="B568" t="s" s="31">
        <v>3877</v>
      </c>
      <c r="C568" t="s" s="32">
        <v>3878</v>
      </c>
      <c r="D568" t="s" s="32">
        <v>699</v>
      </c>
      <c r="E568" t="s" s="32">
        <v>782</v>
      </c>
      <c r="F568" t="s" s="32">
        <v>282</v>
      </c>
      <c r="G568" t="s" s="30">
        <v>2690</v>
      </c>
      <c r="H568" t="s" s="32">
        <v>80</v>
      </c>
      <c r="I568" s="34">
        <v>41922.228472222225</v>
      </c>
      <c r="J568" s="34">
        <v>41961.184722222220</v>
      </c>
      <c r="K568" s="35"/>
    </row>
    <row r="569" ht="30" customHeight="1">
      <c r="A569" t="s" s="30">
        <v>25</v>
      </c>
      <c r="B569" t="s" s="31">
        <v>3879</v>
      </c>
      <c r="C569" t="s" s="32">
        <v>3880</v>
      </c>
      <c r="D569" t="s" s="32">
        <v>635</v>
      </c>
      <c r="E569" t="s" s="32">
        <v>782</v>
      </c>
      <c r="F569" t="s" s="32">
        <v>30</v>
      </c>
      <c r="G569" t="s" s="30">
        <v>2690</v>
      </c>
      <c r="H569" t="s" s="32">
        <v>80</v>
      </c>
      <c r="I569" s="34">
        <v>41922.226388888892</v>
      </c>
      <c r="J569" s="34">
        <v>41943.458333333336</v>
      </c>
      <c r="K569" s="35"/>
    </row>
    <row r="570" ht="30" customHeight="1">
      <c r="A570" t="s" s="30">
        <v>25</v>
      </c>
      <c r="B570" t="s" s="31">
        <v>3881</v>
      </c>
      <c r="C570" t="s" s="32">
        <v>3882</v>
      </c>
      <c r="D570" t="s" s="32">
        <v>451</v>
      </c>
      <c r="E570" t="s" s="32">
        <v>675</v>
      </c>
      <c r="F570" t="s" s="32">
        <v>30</v>
      </c>
      <c r="G570" t="s" s="30">
        <v>2690</v>
      </c>
      <c r="H570" t="s" s="32">
        <v>2719</v>
      </c>
      <c r="I570" s="34">
        <v>41922.13125</v>
      </c>
      <c r="J570" s="34">
        <v>41961.554861111108</v>
      </c>
      <c r="K570" s="35"/>
    </row>
    <row r="571" ht="30" customHeight="1">
      <c r="A571" t="s" s="30">
        <v>25</v>
      </c>
      <c r="B571" t="s" s="31">
        <v>3883</v>
      </c>
      <c r="C571" t="s" s="32">
        <v>3884</v>
      </c>
      <c r="D571" t="s" s="32">
        <v>354</v>
      </c>
      <c r="E571" t="s" s="32">
        <v>1290</v>
      </c>
      <c r="F571" t="s" s="32">
        <v>223</v>
      </c>
      <c r="G571" t="s" s="30">
        <v>2690</v>
      </c>
      <c r="H571" t="s" s="32">
        <v>80</v>
      </c>
      <c r="I571" s="34">
        <v>41921.572916666664</v>
      </c>
      <c r="J571" s="34">
        <v>41991.600694444445</v>
      </c>
      <c r="K571" s="35"/>
    </row>
    <row r="572" ht="30" customHeight="1">
      <c r="A572" t="s" s="30">
        <v>25</v>
      </c>
      <c r="B572" t="s" s="31">
        <v>3885</v>
      </c>
      <c r="C572" t="s" s="32">
        <v>3886</v>
      </c>
      <c r="D572" t="s" s="32">
        <v>861</v>
      </c>
      <c r="E572" t="s" s="32">
        <v>708</v>
      </c>
      <c r="F572" t="s" s="32">
        <v>355</v>
      </c>
      <c r="G572" t="s" s="30">
        <v>2690</v>
      </c>
      <c r="H572" t="s" s="32">
        <v>80</v>
      </c>
      <c r="I572" s="34">
        <v>41921.554166666669</v>
      </c>
      <c r="J572" s="34">
        <v>41940.584722222222</v>
      </c>
      <c r="K572" s="35"/>
    </row>
    <row r="573" ht="30" customHeight="1">
      <c r="A573" t="s" s="30">
        <v>25</v>
      </c>
      <c r="B573" t="s" s="31">
        <v>3887</v>
      </c>
      <c r="C573" t="s" s="32">
        <v>3888</v>
      </c>
      <c r="D573" t="s" s="32">
        <v>645</v>
      </c>
      <c r="E573" t="s" s="32">
        <v>645</v>
      </c>
      <c r="F573" t="s" s="32">
        <v>223</v>
      </c>
      <c r="G573" t="s" s="30">
        <v>2690</v>
      </c>
      <c r="H573" t="s" s="32">
        <v>80</v>
      </c>
      <c r="I573" s="34">
        <v>41921.499305555553</v>
      </c>
      <c r="J573" s="34">
        <v>41978.422916666670</v>
      </c>
      <c r="K573" s="35"/>
    </row>
    <row r="574" ht="30" customHeight="1">
      <c r="A574" t="s" s="30">
        <v>25</v>
      </c>
      <c r="B574" t="s" s="31">
        <v>3889</v>
      </c>
      <c r="C574" t="s" s="32">
        <v>3890</v>
      </c>
      <c r="D574" t="s" s="32">
        <v>675</v>
      </c>
      <c r="E574" t="s" s="32">
        <v>708</v>
      </c>
      <c r="F574" t="s" s="32">
        <v>783</v>
      </c>
      <c r="G574" t="s" s="30">
        <v>2690</v>
      </c>
      <c r="H574" t="s" s="32">
        <v>2831</v>
      </c>
      <c r="I574" s="34">
        <v>41921.492361111108</v>
      </c>
      <c r="J574" s="34">
        <v>41955.404166666667</v>
      </c>
      <c r="K574" s="35"/>
    </row>
    <row r="575" ht="15.75" customHeight="1">
      <c r="A575" t="s" s="30">
        <v>25</v>
      </c>
      <c r="B575" t="s" s="31">
        <v>3891</v>
      </c>
      <c r="C575" t="s" s="32">
        <v>3892</v>
      </c>
      <c r="D575" t="s" s="32">
        <v>2144</v>
      </c>
      <c r="E575" t="s" s="32">
        <v>645</v>
      </c>
      <c r="F575" t="s" s="32">
        <v>282</v>
      </c>
      <c r="G575" t="s" s="30">
        <v>2690</v>
      </c>
      <c r="H575" t="s" s="32">
        <v>80</v>
      </c>
      <c r="I575" s="34">
        <v>41921.463194444441</v>
      </c>
      <c r="J575" s="34">
        <v>41961.24375</v>
      </c>
      <c r="K575" s="35"/>
    </row>
    <row r="576" ht="30" customHeight="1">
      <c r="A576" t="s" s="30">
        <v>25</v>
      </c>
      <c r="B576" t="s" s="31">
        <v>3893</v>
      </c>
      <c r="C576" t="s" s="32">
        <v>3894</v>
      </c>
      <c r="D576" t="s" s="32">
        <v>3133</v>
      </c>
      <c r="E576" t="s" s="32">
        <v>708</v>
      </c>
      <c r="F576" t="s" s="32">
        <v>282</v>
      </c>
      <c r="G576" t="s" s="30">
        <v>2690</v>
      </c>
      <c r="H576" t="s" s="32">
        <v>80</v>
      </c>
      <c r="I576" s="34">
        <v>41921.434027777781</v>
      </c>
      <c r="J576" s="34">
        <v>41975.292361111111</v>
      </c>
      <c r="K576" s="35"/>
    </row>
    <row r="577" ht="30" customHeight="1">
      <c r="A577" t="s" s="30">
        <v>25</v>
      </c>
      <c r="B577" t="s" s="31">
        <v>3895</v>
      </c>
      <c r="C577" t="s" s="32">
        <v>3896</v>
      </c>
      <c r="D577" t="s" s="32">
        <v>641</v>
      </c>
      <c r="E577" t="s" s="32">
        <v>641</v>
      </c>
      <c r="F577" t="s" s="32">
        <v>355</v>
      </c>
      <c r="G577" t="s" s="30">
        <v>2690</v>
      </c>
      <c r="H577" t="s" s="32">
        <v>80</v>
      </c>
      <c r="I577" s="34">
        <v>41921.120833333334</v>
      </c>
      <c r="J577" s="34">
        <v>41946.455555555556</v>
      </c>
      <c r="K577" s="35"/>
    </row>
    <row r="578" ht="15.75" customHeight="1">
      <c r="A578" t="s" s="30">
        <v>25</v>
      </c>
      <c r="B578" t="s" s="31">
        <v>3897</v>
      </c>
      <c r="C578" t="s" s="32">
        <v>3898</v>
      </c>
      <c r="D578" t="s" s="32">
        <v>451</v>
      </c>
      <c r="E578" t="s" s="32">
        <v>906</v>
      </c>
      <c r="F578" t="s" s="32">
        <v>223</v>
      </c>
      <c r="G578" t="s" s="30">
        <v>2690</v>
      </c>
      <c r="H578" t="s" s="32">
        <v>80</v>
      </c>
      <c r="I578" s="34">
        <v>41920.723611111112</v>
      </c>
      <c r="J578" s="34">
        <v>41932.300694444442</v>
      </c>
      <c r="K578" s="35"/>
    </row>
    <row r="579" ht="30" customHeight="1">
      <c r="A579" t="s" s="30">
        <v>25</v>
      </c>
      <c r="B579" t="s" s="31">
        <v>3899</v>
      </c>
      <c r="C579" t="s" s="32">
        <v>3900</v>
      </c>
      <c r="D579" t="s" s="32">
        <v>451</v>
      </c>
      <c r="E579" t="s" s="32">
        <v>906</v>
      </c>
      <c r="F579" t="s" s="32">
        <v>223</v>
      </c>
      <c r="G579" t="s" s="30">
        <v>2690</v>
      </c>
      <c r="H579" t="s" s="32">
        <v>80</v>
      </c>
      <c r="I579" s="34">
        <v>41920.715277777781</v>
      </c>
      <c r="J579" s="34">
        <v>41932.300694444442</v>
      </c>
      <c r="K579" s="35"/>
    </row>
    <row r="580" ht="45" customHeight="1">
      <c r="A580" t="s" s="30">
        <v>25</v>
      </c>
      <c r="B580" t="s" s="31">
        <v>3901</v>
      </c>
      <c r="C580" t="s" s="32">
        <v>3902</v>
      </c>
      <c r="D580" t="s" s="32">
        <v>365</v>
      </c>
      <c r="E580" t="s" s="32">
        <v>451</v>
      </c>
      <c r="F580" t="s" s="32">
        <v>355</v>
      </c>
      <c r="G580" t="s" s="30">
        <v>2690</v>
      </c>
      <c r="H580" t="s" s="32">
        <v>80</v>
      </c>
      <c r="I580" s="34">
        <v>41920.672222222223</v>
      </c>
      <c r="J580" s="34">
        <v>41953.265277777777</v>
      </c>
      <c r="K580" s="35"/>
    </row>
    <row r="581" ht="15.75" customHeight="1">
      <c r="A581" t="s" s="30">
        <v>25</v>
      </c>
      <c r="B581" t="s" s="31">
        <v>3903</v>
      </c>
      <c r="C581" t="s" s="32">
        <v>3904</v>
      </c>
      <c r="D581" t="s" s="32">
        <v>3905</v>
      </c>
      <c r="E581" t="s" s="32">
        <v>752</v>
      </c>
      <c r="F581" t="s" s="32">
        <v>223</v>
      </c>
      <c r="G581" t="s" s="30">
        <v>2690</v>
      </c>
      <c r="H581" t="s" s="32">
        <v>3006</v>
      </c>
      <c r="I581" s="34">
        <v>41920.559027777781</v>
      </c>
      <c r="J581" s="34">
        <v>42019.542361111111</v>
      </c>
      <c r="K581" s="35"/>
    </row>
    <row r="582" ht="15.75" customHeight="1">
      <c r="A582" t="s" s="30">
        <v>25</v>
      </c>
      <c r="B582" t="s" s="31">
        <v>3906</v>
      </c>
      <c r="C582" t="s" s="32">
        <v>3907</v>
      </c>
      <c r="D582" t="s" s="32">
        <v>829</v>
      </c>
      <c r="E582" t="s" s="32">
        <v>645</v>
      </c>
      <c r="F582" t="s" s="32">
        <v>282</v>
      </c>
      <c r="G582" t="s" s="30">
        <v>2690</v>
      </c>
      <c r="H582" t="s" s="32">
        <v>2788</v>
      </c>
      <c r="I582" s="34">
        <v>41920.548611111109</v>
      </c>
      <c r="J582" s="34">
        <v>42024.190277777780</v>
      </c>
      <c r="K582" s="35"/>
    </row>
    <row r="583" ht="30" customHeight="1">
      <c r="A583" t="s" s="30">
        <v>25</v>
      </c>
      <c r="B583" t="s" s="31">
        <v>3908</v>
      </c>
      <c r="C583" t="s" s="32">
        <v>3909</v>
      </c>
      <c r="D583" t="s" s="32">
        <v>451</v>
      </c>
      <c r="E583" t="s" s="32">
        <v>906</v>
      </c>
      <c r="F583" t="s" s="32">
        <v>30</v>
      </c>
      <c r="G583" t="s" s="30">
        <v>2690</v>
      </c>
      <c r="H583" t="s" s="32">
        <v>80</v>
      </c>
      <c r="I583" s="34">
        <v>41920.529166666667</v>
      </c>
      <c r="J583" s="34">
        <v>41933.458333333336</v>
      </c>
      <c r="K583" s="35"/>
    </row>
    <row r="584" ht="30" customHeight="1">
      <c r="A584" t="s" s="30">
        <v>25</v>
      </c>
      <c r="B584" t="s" s="31">
        <v>3910</v>
      </c>
      <c r="C584" t="s" s="32">
        <v>3911</v>
      </c>
      <c r="D584" t="s" s="32">
        <v>829</v>
      </c>
      <c r="E584" t="s" s="32">
        <v>714</v>
      </c>
      <c r="F584" t="s" s="32">
        <v>223</v>
      </c>
      <c r="G584" t="s" s="30">
        <v>2690</v>
      </c>
      <c r="H584" t="s" s="32">
        <v>2788</v>
      </c>
      <c r="I584" s="34">
        <v>41920.490972222222</v>
      </c>
      <c r="J584" s="34">
        <v>41946.517361111109</v>
      </c>
      <c r="K584" s="35"/>
    </row>
    <row r="585" ht="30" customHeight="1">
      <c r="A585" t="s" s="30">
        <v>25</v>
      </c>
      <c r="B585" t="s" s="31">
        <v>3912</v>
      </c>
      <c r="C585" t="s" s="32">
        <v>3913</v>
      </c>
      <c r="D585" t="s" s="32">
        <v>369</v>
      </c>
      <c r="E585" t="s" s="32">
        <v>702</v>
      </c>
      <c r="F585" t="s" s="32">
        <v>30</v>
      </c>
      <c r="G585" t="s" s="30">
        <v>2690</v>
      </c>
      <c r="H585" t="s" s="32">
        <v>113</v>
      </c>
      <c r="I585" s="34">
        <v>41920.483333333330</v>
      </c>
      <c r="J585" s="34">
        <v>41920.530555555553</v>
      </c>
      <c r="K585" s="35"/>
    </row>
    <row r="586" ht="15.75" customHeight="1">
      <c r="A586" t="s" s="30">
        <v>25</v>
      </c>
      <c r="B586" t="s" s="31">
        <v>3914</v>
      </c>
      <c r="C586" t="s" s="32">
        <v>3915</v>
      </c>
      <c r="D586" t="s" s="32">
        <v>1293</v>
      </c>
      <c r="E586" t="s" s="32">
        <v>452</v>
      </c>
      <c r="F586" t="s" s="32">
        <v>282</v>
      </c>
      <c r="G586" t="s" s="30">
        <v>2690</v>
      </c>
      <c r="H586" t="s" s="32">
        <v>80</v>
      </c>
      <c r="I586" s="34">
        <v>41919.838194444441</v>
      </c>
      <c r="J586" s="34">
        <v>41985.726388888892</v>
      </c>
      <c r="K586" s="35"/>
    </row>
    <row r="587" ht="15.75" customHeight="1">
      <c r="A587" t="s" s="30">
        <v>25</v>
      </c>
      <c r="B587" t="s" s="31">
        <v>3916</v>
      </c>
      <c r="C587" t="s" s="32">
        <v>3917</v>
      </c>
      <c r="D587" t="s" s="32">
        <v>369</v>
      </c>
      <c r="E587" t="s" s="32">
        <v>452</v>
      </c>
      <c r="F587" t="s" s="32">
        <v>30</v>
      </c>
      <c r="G587" t="s" s="30">
        <v>2690</v>
      </c>
      <c r="H587" t="s" s="32">
        <v>80</v>
      </c>
      <c r="I587" s="34">
        <v>41919.834027777775</v>
      </c>
      <c r="J587" s="34">
        <v>41963.620833333334</v>
      </c>
      <c r="K587" s="35"/>
    </row>
    <row r="588" ht="15.75" customHeight="1">
      <c r="A588" t="s" s="30">
        <v>25</v>
      </c>
      <c r="B588" t="s" s="31">
        <v>3918</v>
      </c>
      <c r="C588" t="s" s="32">
        <v>3919</v>
      </c>
      <c r="D588" t="s" s="32">
        <v>1290</v>
      </c>
      <c r="E588" t="s" s="32">
        <v>1290</v>
      </c>
      <c r="F588" t="s" s="32">
        <v>223</v>
      </c>
      <c r="G588" t="s" s="30">
        <v>2690</v>
      </c>
      <c r="H588" t="s" s="32">
        <v>80</v>
      </c>
      <c r="I588" s="34">
        <v>41919.734722222223</v>
      </c>
      <c r="J588" s="34">
        <v>41985.728472222225</v>
      </c>
      <c r="K588" s="35"/>
    </row>
    <row r="589" ht="15.75" customHeight="1">
      <c r="A589" t="s" s="30">
        <v>25</v>
      </c>
      <c r="B589" t="s" s="31">
        <v>3920</v>
      </c>
      <c r="C589" t="s" s="32">
        <v>3921</v>
      </c>
      <c r="D589" t="s" s="32">
        <v>2236</v>
      </c>
      <c r="E589" t="s" s="32">
        <v>451</v>
      </c>
      <c r="F589" t="s" s="32">
        <v>355</v>
      </c>
      <c r="G589" t="s" s="30">
        <v>2694</v>
      </c>
      <c r="H589" t="s" s="32">
        <v>113</v>
      </c>
      <c r="I589" s="34">
        <v>41919.514583333330</v>
      </c>
      <c r="J589" s="34">
        <v>41943.781944444447</v>
      </c>
      <c r="K589" s="35"/>
    </row>
    <row r="590" ht="15.75" customHeight="1">
      <c r="A590" t="s" s="30">
        <v>25</v>
      </c>
      <c r="B590" t="s" s="31">
        <v>3922</v>
      </c>
      <c r="C590" t="s" s="32">
        <v>3923</v>
      </c>
      <c r="D590" t="s" s="32">
        <v>665</v>
      </c>
      <c r="E590" t="s" s="32">
        <v>1025</v>
      </c>
      <c r="F590" t="s" s="32">
        <v>223</v>
      </c>
      <c r="G590" t="s" s="30">
        <v>2690</v>
      </c>
      <c r="H590" t="s" s="32">
        <v>113</v>
      </c>
      <c r="I590" s="34">
        <v>41914.845833333333</v>
      </c>
      <c r="J590" s="34">
        <v>41963.424305555556</v>
      </c>
      <c r="K590" s="35"/>
    </row>
    <row r="591" ht="30" customHeight="1">
      <c r="A591" t="s" s="30">
        <v>25</v>
      </c>
      <c r="B591" t="s" s="31">
        <v>3924</v>
      </c>
      <c r="C591" t="s" s="32">
        <v>3925</v>
      </c>
      <c r="D591" t="s" s="32">
        <v>1310</v>
      </c>
      <c r="E591" t="s" s="32">
        <v>725</v>
      </c>
      <c r="F591" t="s" s="32">
        <v>355</v>
      </c>
      <c r="G591" t="s" s="30">
        <v>2694</v>
      </c>
      <c r="H591" t="s" s="32">
        <v>80</v>
      </c>
      <c r="I591" s="34">
        <v>41914.815277777780</v>
      </c>
      <c r="J591" s="34">
        <v>41947.500694444447</v>
      </c>
      <c r="K591" s="35"/>
    </row>
    <row r="592" ht="15.75" customHeight="1">
      <c r="A592" t="s" s="30">
        <v>25</v>
      </c>
      <c r="B592" t="s" s="31">
        <v>3926</v>
      </c>
      <c r="C592" t="s" s="32">
        <v>3927</v>
      </c>
      <c r="D592" t="s" s="32">
        <v>675</v>
      </c>
      <c r="E592" t="s" s="32">
        <v>159</v>
      </c>
      <c r="F592" t="s" s="32">
        <v>30</v>
      </c>
      <c r="G592" t="s" s="30">
        <v>2690</v>
      </c>
      <c r="H592" t="s" s="32">
        <v>80</v>
      </c>
      <c r="I592" s="34">
        <v>41913.559027777781</v>
      </c>
      <c r="J592" s="34">
        <v>41922.281944444447</v>
      </c>
      <c r="K592" s="35"/>
    </row>
    <row r="593" ht="15.75" customHeight="1">
      <c r="A593" t="s" s="30">
        <v>25</v>
      </c>
      <c r="B593" t="s" s="31">
        <v>3928</v>
      </c>
      <c r="C593" t="s" s="32">
        <v>3327</v>
      </c>
      <c r="D593" t="s" s="32">
        <v>385</v>
      </c>
      <c r="E593" t="s" s="32">
        <v>699</v>
      </c>
      <c r="F593" t="s" s="32">
        <v>30</v>
      </c>
      <c r="G593" t="s" s="30">
        <v>2690</v>
      </c>
      <c r="H593" t="s" s="32">
        <v>80</v>
      </c>
      <c r="I593" s="34">
        <v>41913.521527777775</v>
      </c>
      <c r="J593" s="34">
        <v>41984.406944444447</v>
      </c>
      <c r="K593" s="35"/>
    </row>
    <row r="594" ht="30" customHeight="1">
      <c r="A594" t="s" s="30">
        <v>25</v>
      </c>
      <c r="B594" t="s" s="31">
        <v>3929</v>
      </c>
      <c r="C594" t="s" s="32">
        <v>982</v>
      </c>
      <c r="D594" t="s" s="32">
        <v>241</v>
      </c>
      <c r="E594" t="s" s="32">
        <v>362</v>
      </c>
      <c r="F594" s="35"/>
      <c r="G594" t="s" s="30">
        <v>2690</v>
      </c>
      <c r="H594" t="s" s="32">
        <v>2705</v>
      </c>
      <c r="I594" s="34">
        <v>41912.520138888889</v>
      </c>
      <c r="J594" s="34">
        <v>41912.527777777781</v>
      </c>
      <c r="K594" s="35"/>
    </row>
    <row r="595" ht="30" customHeight="1">
      <c r="A595" t="s" s="30">
        <v>25</v>
      </c>
      <c r="B595" t="s" s="31">
        <v>3930</v>
      </c>
      <c r="C595" t="s" s="32">
        <v>3931</v>
      </c>
      <c r="D595" t="s" s="32">
        <v>365</v>
      </c>
      <c r="E595" t="s" s="32">
        <v>3282</v>
      </c>
      <c r="F595" t="s" s="32">
        <v>223</v>
      </c>
      <c r="G595" t="s" s="30">
        <v>2690</v>
      </c>
      <c r="H595" t="s" s="32">
        <v>2719</v>
      </c>
      <c r="I595" s="34">
        <v>41912.302083333336</v>
      </c>
      <c r="J595" s="34">
        <v>41954.444444444445</v>
      </c>
      <c r="K595" s="35"/>
    </row>
    <row r="596" ht="30" customHeight="1">
      <c r="A596" t="s" s="30">
        <v>25</v>
      </c>
      <c r="B596" t="s" s="31">
        <v>3932</v>
      </c>
      <c r="C596" t="s" s="32">
        <v>3933</v>
      </c>
      <c r="D596" t="s" s="32">
        <v>451</v>
      </c>
      <c r="E596" t="s" s="32">
        <v>645</v>
      </c>
      <c r="F596" t="s" s="32">
        <v>282</v>
      </c>
      <c r="G596" t="s" s="30">
        <v>2690</v>
      </c>
      <c r="H596" t="s" s="32">
        <v>80</v>
      </c>
      <c r="I596" s="34">
        <v>41911.317361111112</v>
      </c>
      <c r="J596" s="34">
        <v>41932.394444444442</v>
      </c>
      <c r="K596" s="35"/>
    </row>
    <row r="597" ht="30" customHeight="1">
      <c r="A597" t="s" s="30">
        <v>25</v>
      </c>
      <c r="B597" t="s" s="31">
        <v>3934</v>
      </c>
      <c r="C597" t="s" s="32">
        <v>3935</v>
      </c>
      <c r="D597" t="s" s="32">
        <v>675</v>
      </c>
      <c r="E597" t="s" s="32">
        <v>3282</v>
      </c>
      <c r="F597" t="s" s="32">
        <v>30</v>
      </c>
      <c r="G597" t="s" s="30">
        <v>2690</v>
      </c>
      <c r="H597" t="s" s="32">
        <v>80</v>
      </c>
      <c r="I597" s="34">
        <v>41911.277777777781</v>
      </c>
      <c r="J597" s="34">
        <v>41911.284027777780</v>
      </c>
      <c r="K597" s="35"/>
    </row>
    <row r="598" ht="30" customHeight="1">
      <c r="A598" t="s" s="30">
        <v>25</v>
      </c>
      <c r="B598" t="s" s="31">
        <v>3936</v>
      </c>
      <c r="C598" t="s" s="32">
        <v>3937</v>
      </c>
      <c r="D598" t="s" s="32">
        <v>731</v>
      </c>
      <c r="E598" t="s" s="32">
        <v>632</v>
      </c>
      <c r="F598" t="s" s="32">
        <v>223</v>
      </c>
      <c r="G598" t="s" s="30">
        <v>2690</v>
      </c>
      <c r="H598" t="s" s="32">
        <v>80</v>
      </c>
      <c r="I598" s="34">
        <v>41911.277777777781</v>
      </c>
      <c r="J598" s="34">
        <v>41923.445138888892</v>
      </c>
      <c r="K598" s="35"/>
    </row>
    <row r="599" ht="15.75" customHeight="1">
      <c r="A599" t="s" s="30">
        <v>25</v>
      </c>
      <c r="B599" t="s" s="31">
        <v>3938</v>
      </c>
      <c r="C599" t="s" s="32">
        <v>3939</v>
      </c>
      <c r="D599" t="s" s="32">
        <v>561</v>
      </c>
      <c r="E599" t="s" s="32">
        <v>645</v>
      </c>
      <c r="F599" t="s" s="32">
        <v>355</v>
      </c>
      <c r="G599" t="s" s="30">
        <v>2690</v>
      </c>
      <c r="H599" t="s" s="32">
        <v>80</v>
      </c>
      <c r="I599" s="34">
        <v>41911.275694444441</v>
      </c>
      <c r="J599" s="34">
        <v>41912.297916666670</v>
      </c>
      <c r="K599" s="35"/>
    </row>
    <row r="600" ht="30" customHeight="1">
      <c r="A600" t="s" s="30">
        <v>25</v>
      </c>
      <c r="B600" t="s" s="31">
        <v>3940</v>
      </c>
      <c r="C600" t="s" s="32">
        <v>3941</v>
      </c>
      <c r="D600" t="s" s="32">
        <v>675</v>
      </c>
      <c r="E600" t="s" s="32">
        <v>782</v>
      </c>
      <c r="F600" t="s" s="32">
        <v>355</v>
      </c>
      <c r="G600" t="s" s="30">
        <v>2690</v>
      </c>
      <c r="H600" t="s" s="32">
        <v>80</v>
      </c>
      <c r="I600" s="34">
        <v>41911.267361111109</v>
      </c>
      <c r="J600" s="34">
        <v>41912.234027777777</v>
      </c>
      <c r="K600" s="35"/>
    </row>
    <row r="601" ht="45" customHeight="1">
      <c r="A601" t="s" s="30">
        <v>25</v>
      </c>
      <c r="B601" t="s" s="31">
        <v>3942</v>
      </c>
      <c r="C601" t="s" s="32">
        <v>3943</v>
      </c>
      <c r="D601" t="s" s="32">
        <v>451</v>
      </c>
      <c r="E601" t="s" s="32">
        <v>632</v>
      </c>
      <c r="F601" t="s" s="32">
        <v>355</v>
      </c>
      <c r="G601" t="s" s="30">
        <v>2690</v>
      </c>
      <c r="H601" t="s" s="32">
        <v>80</v>
      </c>
      <c r="I601" s="34">
        <v>41911.266666666670</v>
      </c>
      <c r="J601" s="34">
        <v>41923.434722222220</v>
      </c>
      <c r="K601" s="35"/>
    </row>
    <row r="602" ht="15.75" customHeight="1">
      <c r="A602" t="s" s="30">
        <v>25</v>
      </c>
      <c r="B602" t="s" s="31">
        <v>3944</v>
      </c>
      <c r="C602" t="s" s="32">
        <v>3945</v>
      </c>
      <c r="D602" t="s" s="32">
        <v>736</v>
      </c>
      <c r="E602" t="s" s="32">
        <v>645</v>
      </c>
      <c r="F602" t="s" s="32">
        <v>355</v>
      </c>
      <c r="G602" t="s" s="30">
        <v>2690</v>
      </c>
      <c r="H602" t="s" s="32">
        <v>80</v>
      </c>
      <c r="I602" s="34">
        <v>41908.46875</v>
      </c>
      <c r="J602" s="34">
        <v>41923.488888888889</v>
      </c>
      <c r="K602" s="35"/>
    </row>
    <row r="603" ht="30" customHeight="1">
      <c r="A603" t="s" s="30">
        <v>25</v>
      </c>
      <c r="B603" t="s" s="31">
        <v>3946</v>
      </c>
      <c r="C603" t="s" s="32">
        <v>3947</v>
      </c>
      <c r="D603" t="s" s="32">
        <v>395</v>
      </c>
      <c r="E603" t="s" s="32">
        <v>708</v>
      </c>
      <c r="F603" t="s" s="32">
        <v>223</v>
      </c>
      <c r="G603" t="s" s="30">
        <v>2690</v>
      </c>
      <c r="H603" t="s" s="32">
        <v>80</v>
      </c>
      <c r="I603" s="34">
        <v>41908.454861111109</v>
      </c>
      <c r="J603" s="34">
        <v>41955.383333333331</v>
      </c>
      <c r="K603" s="35"/>
    </row>
    <row r="604" ht="30" customHeight="1">
      <c r="A604" t="s" s="30">
        <v>25</v>
      </c>
      <c r="B604" t="s" s="31">
        <v>3948</v>
      </c>
      <c r="C604" t="s" s="32">
        <v>3949</v>
      </c>
      <c r="D604" t="s" s="32">
        <v>530</v>
      </c>
      <c r="E604" t="s" s="32">
        <v>242</v>
      </c>
      <c r="F604" t="s" s="32">
        <v>282</v>
      </c>
      <c r="G604" t="s" s="30">
        <v>2694</v>
      </c>
      <c r="H604" t="s" s="32">
        <v>80</v>
      </c>
      <c r="I604" s="34">
        <v>41907.71875</v>
      </c>
      <c r="J604" s="34">
        <v>42068.420833333330</v>
      </c>
      <c r="K604" s="35"/>
    </row>
    <row r="605" ht="30" customHeight="1">
      <c r="A605" t="s" s="30">
        <v>25</v>
      </c>
      <c r="B605" t="s" s="31">
        <v>3950</v>
      </c>
      <c r="C605" t="s" s="32">
        <v>3951</v>
      </c>
      <c r="D605" t="s" s="32">
        <v>675</v>
      </c>
      <c r="E605" t="s" s="32">
        <v>708</v>
      </c>
      <c r="F605" t="s" s="32">
        <v>30</v>
      </c>
      <c r="G605" t="s" s="30">
        <v>2690</v>
      </c>
      <c r="H605" t="s" s="32">
        <v>2691</v>
      </c>
      <c r="I605" s="34">
        <v>41907.604166666664</v>
      </c>
      <c r="J605" s="34">
        <v>41908.243055555555</v>
      </c>
      <c r="K605" s="35"/>
    </row>
    <row r="606" ht="30" customHeight="1">
      <c r="A606" t="s" s="30">
        <v>25</v>
      </c>
      <c r="B606" t="s" s="31">
        <v>3952</v>
      </c>
      <c r="C606" t="s" s="32">
        <v>3953</v>
      </c>
      <c r="D606" t="s" s="32">
        <v>365</v>
      </c>
      <c r="E606" t="s" s="32">
        <v>708</v>
      </c>
      <c r="F606" t="s" s="32">
        <v>355</v>
      </c>
      <c r="G606" t="s" s="30">
        <v>2690</v>
      </c>
      <c r="H606" t="s" s="32">
        <v>80</v>
      </c>
      <c r="I606" s="34">
        <v>41907.581944444442</v>
      </c>
      <c r="J606" s="34">
        <v>41935.319444444445</v>
      </c>
      <c r="K606" s="35"/>
    </row>
    <row r="607" ht="30" customHeight="1">
      <c r="A607" t="s" s="30">
        <v>25</v>
      </c>
      <c r="B607" t="s" s="31">
        <v>3954</v>
      </c>
      <c r="C607" t="s" s="32">
        <v>3955</v>
      </c>
      <c r="D607" t="s" s="32">
        <v>906</v>
      </c>
      <c r="E607" t="s" s="32">
        <v>632</v>
      </c>
      <c r="F607" t="s" s="32">
        <v>223</v>
      </c>
      <c r="G607" t="s" s="30">
        <v>2690</v>
      </c>
      <c r="H607" t="s" s="32">
        <v>80</v>
      </c>
      <c r="I607" s="34">
        <v>41907.547916666670</v>
      </c>
      <c r="J607" s="34">
        <v>41925.577083333330</v>
      </c>
      <c r="K607" s="35"/>
    </row>
    <row r="608" ht="30" customHeight="1">
      <c r="A608" t="s" s="30">
        <v>25</v>
      </c>
      <c r="B608" t="s" s="31">
        <v>3956</v>
      </c>
      <c r="C608" t="s" s="32">
        <v>3957</v>
      </c>
      <c r="D608" t="s" s="32">
        <v>675</v>
      </c>
      <c r="E608" t="s" s="32">
        <v>714</v>
      </c>
      <c r="F608" t="s" s="32">
        <v>223</v>
      </c>
      <c r="G608" t="s" s="30">
        <v>2690</v>
      </c>
      <c r="H608" t="s" s="32">
        <v>2831</v>
      </c>
      <c r="I608" s="34">
        <v>41907.228472222225</v>
      </c>
      <c r="J608" s="34">
        <v>41955.014583333330</v>
      </c>
      <c r="K608" s="35"/>
    </row>
    <row r="609" ht="15.75" customHeight="1">
      <c r="A609" t="s" s="30">
        <v>25</v>
      </c>
      <c r="B609" t="s" s="31">
        <v>3958</v>
      </c>
      <c r="C609" t="s" s="32">
        <v>3959</v>
      </c>
      <c r="D609" t="s" s="32">
        <v>2236</v>
      </c>
      <c r="E609" t="s" s="32">
        <v>2236</v>
      </c>
      <c r="F609" t="s" s="32">
        <v>30</v>
      </c>
      <c r="G609" t="s" s="30">
        <v>2690</v>
      </c>
      <c r="H609" t="s" s="32">
        <v>80</v>
      </c>
      <c r="I609" s="34">
        <v>41906.857638888891</v>
      </c>
      <c r="J609" s="34">
        <v>41906.858333333330</v>
      </c>
      <c r="K609" s="35"/>
    </row>
    <row r="610" ht="15.75" customHeight="1">
      <c r="A610" t="s" s="30">
        <v>25</v>
      </c>
      <c r="B610" t="s" s="31">
        <v>3960</v>
      </c>
      <c r="C610" t="s" s="32">
        <v>3961</v>
      </c>
      <c r="D610" t="s" s="32">
        <v>807</v>
      </c>
      <c r="E610" t="s" s="32">
        <v>451</v>
      </c>
      <c r="F610" t="s" s="32">
        <v>223</v>
      </c>
      <c r="G610" t="s" s="30">
        <v>2690</v>
      </c>
      <c r="H610" t="s" s="32">
        <v>80</v>
      </c>
      <c r="I610" s="34">
        <v>41906.684722222220</v>
      </c>
      <c r="J610" s="34">
        <v>41977.271527777775</v>
      </c>
      <c r="K610" s="35"/>
    </row>
    <row r="611" ht="30" customHeight="1">
      <c r="A611" t="s" s="30">
        <v>25</v>
      </c>
      <c r="B611" t="s" s="31">
        <v>3962</v>
      </c>
      <c r="C611" t="s" s="32">
        <v>3963</v>
      </c>
      <c r="D611" t="s" s="32">
        <v>3098</v>
      </c>
      <c r="E611" t="s" s="32">
        <v>159</v>
      </c>
      <c r="F611" t="s" s="32">
        <v>223</v>
      </c>
      <c r="G611" t="s" s="30">
        <v>2690</v>
      </c>
      <c r="H611" t="s" s="32">
        <v>80</v>
      </c>
      <c r="I611" s="34">
        <v>41906.602777777778</v>
      </c>
      <c r="J611" s="34">
        <v>41960.497222222220</v>
      </c>
      <c r="K611" s="35"/>
    </row>
    <row r="612" ht="15.75" customHeight="1">
      <c r="A612" t="s" s="30">
        <v>25</v>
      </c>
      <c r="B612" t="s" s="31">
        <v>3964</v>
      </c>
      <c r="C612" t="s" s="32">
        <v>3965</v>
      </c>
      <c r="D612" t="s" s="32">
        <v>665</v>
      </c>
      <c r="E612" t="s" s="32">
        <v>645</v>
      </c>
      <c r="F612" t="s" s="32">
        <v>223</v>
      </c>
      <c r="G612" t="s" s="30">
        <v>2690</v>
      </c>
      <c r="H612" t="s" s="32">
        <v>80</v>
      </c>
      <c r="I612" s="34">
        <v>41906.569444444445</v>
      </c>
      <c r="J612" s="34">
        <v>41936.447222222225</v>
      </c>
      <c r="K612" s="35"/>
    </row>
    <row r="613" ht="30" customHeight="1">
      <c r="A613" t="s" s="30">
        <v>25</v>
      </c>
      <c r="B613" t="s" s="31">
        <v>3966</v>
      </c>
      <c r="C613" t="s" s="32">
        <v>3967</v>
      </c>
      <c r="D613" t="s" s="32">
        <v>635</v>
      </c>
      <c r="E613" t="s" s="32">
        <v>714</v>
      </c>
      <c r="F613" t="s" s="32">
        <v>30</v>
      </c>
      <c r="G613" t="s" s="30">
        <v>2690</v>
      </c>
      <c r="H613" t="s" s="32">
        <v>2788</v>
      </c>
      <c r="I613" s="34">
        <v>41906.463194444441</v>
      </c>
      <c r="J613" s="34">
        <v>41906.474305555559</v>
      </c>
      <c r="K613" s="35"/>
    </row>
    <row r="614" ht="30" customHeight="1">
      <c r="A614" t="s" s="30">
        <v>25</v>
      </c>
      <c r="B614" t="s" s="31">
        <v>3968</v>
      </c>
      <c r="C614" t="s" s="32">
        <v>3969</v>
      </c>
      <c r="D614" t="s" s="32">
        <v>675</v>
      </c>
      <c r="E614" t="s" s="32">
        <v>632</v>
      </c>
      <c r="F614" t="s" s="32">
        <v>223</v>
      </c>
      <c r="G614" t="s" s="30">
        <v>2690</v>
      </c>
      <c r="H614" t="s" s="32">
        <v>80</v>
      </c>
      <c r="I614" s="34">
        <v>41906.449305555558</v>
      </c>
      <c r="J614" s="34">
        <v>41908.888194444444</v>
      </c>
      <c r="K614" s="35"/>
    </row>
    <row r="615" ht="30" customHeight="1">
      <c r="A615" t="s" s="30">
        <v>25</v>
      </c>
      <c r="B615" t="s" s="31">
        <v>3970</v>
      </c>
      <c r="C615" t="s" s="32">
        <v>3971</v>
      </c>
      <c r="D615" t="s" s="32">
        <v>675</v>
      </c>
      <c r="E615" t="s" s="32">
        <v>714</v>
      </c>
      <c r="F615" t="s" s="32">
        <v>355</v>
      </c>
      <c r="G615" t="s" s="30">
        <v>2690</v>
      </c>
      <c r="H615" t="s" s="32">
        <v>80</v>
      </c>
      <c r="I615" s="34">
        <v>41906.422222222223</v>
      </c>
      <c r="J615" s="34">
        <v>41936.294444444444</v>
      </c>
      <c r="K615" s="35"/>
    </row>
    <row r="616" ht="30" customHeight="1">
      <c r="A616" t="s" s="30">
        <v>25</v>
      </c>
      <c r="B616" t="s" s="31">
        <v>3972</v>
      </c>
      <c r="C616" t="s" s="32">
        <v>3973</v>
      </c>
      <c r="D616" t="s" s="32">
        <v>675</v>
      </c>
      <c r="E616" t="s" s="32">
        <v>714</v>
      </c>
      <c r="F616" t="s" s="32">
        <v>223</v>
      </c>
      <c r="G616" t="s" s="30">
        <v>2690</v>
      </c>
      <c r="H616" t="s" s="32">
        <v>80</v>
      </c>
      <c r="I616" s="34">
        <v>41906.389583333330</v>
      </c>
      <c r="J616" s="34">
        <v>41920.389583333330</v>
      </c>
      <c r="K616" s="35"/>
    </row>
    <row r="617" ht="15.75" customHeight="1">
      <c r="A617" t="s" s="30">
        <v>25</v>
      </c>
      <c r="B617" t="s" s="31">
        <v>3974</v>
      </c>
      <c r="C617" t="s" s="32">
        <v>3975</v>
      </c>
      <c r="D617" t="s" s="32">
        <v>1025</v>
      </c>
      <c r="E617" t="s" s="32">
        <v>645</v>
      </c>
      <c r="F617" t="s" s="32">
        <v>223</v>
      </c>
      <c r="G617" t="s" s="30">
        <v>2690</v>
      </c>
      <c r="H617" t="s" s="32">
        <v>80</v>
      </c>
      <c r="I617" s="34">
        <v>41906.385416666664</v>
      </c>
      <c r="J617" s="34">
        <v>41963.427083333336</v>
      </c>
      <c r="K617" s="35"/>
    </row>
    <row r="618" ht="30" customHeight="1">
      <c r="A618" t="s" s="30">
        <v>25</v>
      </c>
      <c r="B618" t="s" s="31">
        <v>3976</v>
      </c>
      <c r="C618" t="s" s="32">
        <v>3977</v>
      </c>
      <c r="D618" t="s" s="32">
        <v>675</v>
      </c>
      <c r="E618" t="s" s="32">
        <v>675</v>
      </c>
      <c r="F618" t="s" s="32">
        <v>355</v>
      </c>
      <c r="G618" t="s" s="30">
        <v>2690</v>
      </c>
      <c r="H618" t="s" s="32">
        <v>2691</v>
      </c>
      <c r="I618" s="34">
        <v>41905.865972222222</v>
      </c>
      <c r="J618" s="34">
        <v>41907.284027777780</v>
      </c>
      <c r="K618" s="35"/>
    </row>
    <row r="619" ht="30" customHeight="1">
      <c r="A619" t="s" s="30">
        <v>25</v>
      </c>
      <c r="B619" t="s" s="31">
        <v>3978</v>
      </c>
      <c r="C619" t="s" s="32">
        <v>3979</v>
      </c>
      <c r="D619" t="s" s="32">
        <v>973</v>
      </c>
      <c r="E619" t="s" s="32">
        <v>725</v>
      </c>
      <c r="F619" t="s" s="32">
        <v>783</v>
      </c>
      <c r="G619" t="s" s="30">
        <v>2690</v>
      </c>
      <c r="H619" t="s" s="32">
        <v>80</v>
      </c>
      <c r="I619" s="34">
        <v>41905.7625</v>
      </c>
      <c r="J619" s="34">
        <v>41961.555555555555</v>
      </c>
      <c r="K619" s="35"/>
    </row>
    <row r="620" ht="30" customHeight="1">
      <c r="A620" t="s" s="30">
        <v>25</v>
      </c>
      <c r="B620" t="s" s="31">
        <v>3980</v>
      </c>
      <c r="C620" t="s" s="32">
        <v>3981</v>
      </c>
      <c r="D620" t="s" s="32">
        <v>451</v>
      </c>
      <c r="E620" t="s" s="32">
        <v>766</v>
      </c>
      <c r="F620" t="s" s="32">
        <v>355</v>
      </c>
      <c r="G620" t="s" s="30">
        <v>2690</v>
      </c>
      <c r="H620" t="s" s="32">
        <v>80</v>
      </c>
      <c r="I620" s="34">
        <v>41905.595833333333</v>
      </c>
      <c r="J620" s="34">
        <v>41911.332638888889</v>
      </c>
      <c r="K620" s="35"/>
    </row>
    <row r="621" ht="30" customHeight="1">
      <c r="A621" t="s" s="30">
        <v>25</v>
      </c>
      <c r="B621" t="s" s="31">
        <v>3982</v>
      </c>
      <c r="C621" t="s" s="32">
        <v>3983</v>
      </c>
      <c r="D621" t="s" s="32">
        <v>906</v>
      </c>
      <c r="E621" t="s" s="32">
        <v>906</v>
      </c>
      <c r="F621" t="s" s="32">
        <v>355</v>
      </c>
      <c r="G621" t="s" s="30">
        <v>2690</v>
      </c>
      <c r="H621" t="s" s="32">
        <v>80</v>
      </c>
      <c r="I621" s="34">
        <v>41905.442361111112</v>
      </c>
      <c r="J621" s="34">
        <v>41982.427083333336</v>
      </c>
      <c r="K621" s="35"/>
    </row>
    <row r="622" ht="30" customHeight="1">
      <c r="A622" t="s" s="30">
        <v>25</v>
      </c>
      <c r="B622" t="s" s="31">
        <v>3984</v>
      </c>
      <c r="C622" t="s" s="32">
        <v>3985</v>
      </c>
      <c r="D622" t="s" s="32">
        <v>641</v>
      </c>
      <c r="E622" t="s" s="32">
        <v>641</v>
      </c>
      <c r="F622" t="s" s="32">
        <v>30</v>
      </c>
      <c r="G622" t="s" s="30">
        <v>2690</v>
      </c>
      <c r="H622" t="s" s="32">
        <v>80</v>
      </c>
      <c r="I622" s="34">
        <v>41901.808333333334</v>
      </c>
      <c r="J622" s="34">
        <v>41961.554861111108</v>
      </c>
      <c r="K622" s="35"/>
    </row>
    <row r="623" ht="30" customHeight="1">
      <c r="A623" t="s" s="30">
        <v>25</v>
      </c>
      <c r="B623" t="s" s="31">
        <v>3986</v>
      </c>
      <c r="C623" t="s" s="32">
        <v>3987</v>
      </c>
      <c r="D623" t="s" s="32">
        <v>451</v>
      </c>
      <c r="E623" t="s" s="32">
        <v>3125</v>
      </c>
      <c r="F623" t="s" s="32">
        <v>355</v>
      </c>
      <c r="G623" t="s" s="30">
        <v>2690</v>
      </c>
      <c r="H623" t="s" s="32">
        <v>80</v>
      </c>
      <c r="I623" s="34">
        <v>41901.538888888892</v>
      </c>
      <c r="J623" s="34">
        <v>41908.265972222223</v>
      </c>
      <c r="K623" s="35"/>
    </row>
    <row r="624" ht="30" customHeight="1">
      <c r="A624" t="s" s="30">
        <v>25</v>
      </c>
      <c r="B624" t="s" s="31">
        <v>3988</v>
      </c>
      <c r="C624" t="s" s="32">
        <v>3989</v>
      </c>
      <c r="D624" t="s" s="32">
        <v>973</v>
      </c>
      <c r="E624" t="s" s="32">
        <v>632</v>
      </c>
      <c r="F624" t="s" s="32">
        <v>223</v>
      </c>
      <c r="G624" t="s" s="30">
        <v>2690</v>
      </c>
      <c r="H624" t="s" s="32">
        <v>2788</v>
      </c>
      <c r="I624" s="34">
        <v>41901.444444444445</v>
      </c>
      <c r="J624" s="34">
        <v>41953.707638888889</v>
      </c>
      <c r="K624" s="35"/>
    </row>
    <row r="625" ht="30" customHeight="1">
      <c r="A625" t="s" s="30">
        <v>25</v>
      </c>
      <c r="B625" t="s" s="31">
        <v>3990</v>
      </c>
      <c r="C625" t="s" s="32">
        <v>3991</v>
      </c>
      <c r="D625" t="s" s="32">
        <v>906</v>
      </c>
      <c r="E625" t="s" s="32">
        <v>632</v>
      </c>
      <c r="F625" t="s" s="32">
        <v>223</v>
      </c>
      <c r="G625" t="s" s="30">
        <v>2690</v>
      </c>
      <c r="H625" t="s" s="32">
        <v>80</v>
      </c>
      <c r="I625" s="34">
        <v>41901.433333333334</v>
      </c>
      <c r="J625" s="34">
        <v>42023.3875</v>
      </c>
      <c r="K625" s="35"/>
    </row>
    <row r="626" ht="30" customHeight="1">
      <c r="A626" t="s" s="30">
        <v>25</v>
      </c>
      <c r="B626" t="s" s="31">
        <v>3992</v>
      </c>
      <c r="C626" t="s" s="32">
        <v>3993</v>
      </c>
      <c r="D626" t="s" s="32">
        <v>790</v>
      </c>
      <c r="E626" t="s" s="32">
        <v>645</v>
      </c>
      <c r="F626" t="s" s="32">
        <v>223</v>
      </c>
      <c r="G626" t="s" s="30">
        <v>2690</v>
      </c>
      <c r="H626" t="s" s="32">
        <v>113</v>
      </c>
      <c r="I626" s="34">
        <v>41901.431944444441</v>
      </c>
      <c r="J626" s="34">
        <v>41983.195138888892</v>
      </c>
      <c r="K626" s="35"/>
    </row>
    <row r="627" ht="30" customHeight="1">
      <c r="A627" t="s" s="30">
        <v>25</v>
      </c>
      <c r="B627" t="s" s="31">
        <v>3994</v>
      </c>
      <c r="C627" t="s" s="32">
        <v>3541</v>
      </c>
      <c r="D627" t="s" s="32">
        <v>807</v>
      </c>
      <c r="E627" t="s" s="32">
        <v>645</v>
      </c>
      <c r="F627" t="s" s="32">
        <v>223</v>
      </c>
      <c r="G627" t="s" s="30">
        <v>2690</v>
      </c>
      <c r="H627" t="s" s="32">
        <v>80</v>
      </c>
      <c r="I627" s="34">
        <v>41901.427083333336</v>
      </c>
      <c r="J627" s="34">
        <v>41925.261805555558</v>
      </c>
      <c r="K627" s="35"/>
    </row>
    <row r="628" ht="30" customHeight="1">
      <c r="A628" t="s" s="30">
        <v>25</v>
      </c>
      <c r="B628" t="s" s="31">
        <v>3995</v>
      </c>
      <c r="C628" t="s" s="32">
        <v>3996</v>
      </c>
      <c r="D628" t="s" s="32">
        <v>736</v>
      </c>
      <c r="E628" t="s" s="32">
        <v>645</v>
      </c>
      <c r="F628" t="s" s="32">
        <v>223</v>
      </c>
      <c r="G628" t="s" s="30">
        <v>2690</v>
      </c>
      <c r="H628" t="s" s="32">
        <v>2788</v>
      </c>
      <c r="I628" s="34">
        <v>41901.3875</v>
      </c>
      <c r="J628" s="34">
        <v>41950.439583333333</v>
      </c>
      <c r="K628" s="35"/>
    </row>
    <row r="629" ht="45" customHeight="1">
      <c r="A629" t="s" s="30">
        <v>25</v>
      </c>
      <c r="B629" t="s" s="31">
        <v>3997</v>
      </c>
      <c r="C629" t="s" s="32">
        <v>3998</v>
      </c>
      <c r="D629" t="s" s="32">
        <v>365</v>
      </c>
      <c r="E629" t="s" s="32">
        <v>632</v>
      </c>
      <c r="F629" t="s" s="32">
        <v>223</v>
      </c>
      <c r="G629" t="s" s="30">
        <v>2690</v>
      </c>
      <c r="H629" t="s" s="32">
        <v>80</v>
      </c>
      <c r="I629" s="34">
        <v>41901.257638888892</v>
      </c>
      <c r="J629" s="34">
        <v>42033.454861111109</v>
      </c>
      <c r="K629" s="35"/>
    </row>
    <row r="630" ht="30" customHeight="1">
      <c r="A630" t="s" s="30">
        <v>25</v>
      </c>
      <c r="B630" t="s" s="31">
        <v>3999</v>
      </c>
      <c r="C630" t="s" s="32">
        <v>3985</v>
      </c>
      <c r="D630" t="s" s="32">
        <v>641</v>
      </c>
      <c r="E630" t="s" s="32">
        <v>641</v>
      </c>
      <c r="F630" s="35"/>
      <c r="G630" t="s" s="30">
        <v>2694</v>
      </c>
      <c r="H630" t="s" s="32">
        <v>2705</v>
      </c>
      <c r="I630" s="34">
        <v>41900.809027777781</v>
      </c>
      <c r="J630" s="34">
        <v>41901.813194444447</v>
      </c>
      <c r="K630" s="35"/>
    </row>
    <row r="631" ht="30" customHeight="1">
      <c r="A631" t="s" s="30">
        <v>25</v>
      </c>
      <c r="B631" t="s" s="31">
        <v>4000</v>
      </c>
      <c r="C631" t="s" s="32">
        <v>4001</v>
      </c>
      <c r="D631" t="s" s="32">
        <v>906</v>
      </c>
      <c r="E631" t="s" s="32">
        <v>632</v>
      </c>
      <c r="F631" t="s" s="32">
        <v>223</v>
      </c>
      <c r="G631" t="s" s="30">
        <v>2690</v>
      </c>
      <c r="H631" t="s" s="32">
        <v>80</v>
      </c>
      <c r="I631" s="34">
        <v>41900.459722222222</v>
      </c>
      <c r="J631" s="34">
        <v>41907.294444444444</v>
      </c>
      <c r="K631" s="35"/>
    </row>
    <row r="632" ht="30" customHeight="1">
      <c r="A632" t="s" s="30">
        <v>25</v>
      </c>
      <c r="B632" t="s" s="31">
        <v>4002</v>
      </c>
      <c r="C632" t="s" s="32">
        <v>4003</v>
      </c>
      <c r="D632" t="s" s="32">
        <v>906</v>
      </c>
      <c r="E632" t="s" s="32">
        <v>632</v>
      </c>
      <c r="F632" t="s" s="32">
        <v>223</v>
      </c>
      <c r="G632" t="s" s="30">
        <v>2690</v>
      </c>
      <c r="H632" t="s" s="32">
        <v>80</v>
      </c>
      <c r="I632" s="34">
        <v>41900.456944444442</v>
      </c>
      <c r="J632" s="34">
        <v>41907.295833333330</v>
      </c>
      <c r="K632" s="35"/>
    </row>
    <row r="633" ht="30" customHeight="1">
      <c r="A633" t="s" s="30">
        <v>25</v>
      </c>
      <c r="B633" t="s" s="31">
        <v>4004</v>
      </c>
      <c r="C633" t="s" s="32">
        <v>4005</v>
      </c>
      <c r="D633" t="s" s="32">
        <v>4006</v>
      </c>
      <c r="E633" t="s" s="32">
        <v>645</v>
      </c>
      <c r="F633" t="s" s="32">
        <v>355</v>
      </c>
      <c r="G633" t="s" s="30">
        <v>2690</v>
      </c>
      <c r="H633" t="s" s="32">
        <v>80</v>
      </c>
      <c r="I633" s="34">
        <v>41900.446527777778</v>
      </c>
      <c r="J633" s="34">
        <v>41941.280555555553</v>
      </c>
      <c r="K633" s="35"/>
    </row>
    <row r="634" ht="30" customHeight="1">
      <c r="A634" t="s" s="30">
        <v>25</v>
      </c>
      <c r="B634" t="s" s="31">
        <v>4007</v>
      </c>
      <c r="C634" t="s" s="32">
        <v>4008</v>
      </c>
      <c r="D634" t="s" s="32">
        <v>699</v>
      </c>
      <c r="E634" t="s" s="32">
        <v>645</v>
      </c>
      <c r="F634" t="s" s="32">
        <v>355</v>
      </c>
      <c r="G634" t="s" s="30">
        <v>2690</v>
      </c>
      <c r="H634" t="s" s="32">
        <v>80</v>
      </c>
      <c r="I634" s="34">
        <v>41900.291666666664</v>
      </c>
      <c r="J634" s="34">
        <v>41953.503472222219</v>
      </c>
      <c r="K634" s="35"/>
    </row>
    <row r="635" ht="30" customHeight="1">
      <c r="A635" t="s" s="30">
        <v>25</v>
      </c>
      <c r="B635" t="s" s="31">
        <v>4009</v>
      </c>
      <c r="C635" t="s" s="32">
        <v>4010</v>
      </c>
      <c r="D635" t="s" s="32">
        <v>452</v>
      </c>
      <c r="E635" t="s" s="32">
        <v>497</v>
      </c>
      <c r="F635" t="s" s="32">
        <v>30</v>
      </c>
      <c r="G635" t="s" s="30">
        <v>2690</v>
      </c>
      <c r="H635" t="s" s="32">
        <v>80</v>
      </c>
      <c r="I635" s="34">
        <v>41899.826388888891</v>
      </c>
      <c r="J635" s="34">
        <v>41961.554166666669</v>
      </c>
      <c r="K635" s="35"/>
    </row>
    <row r="636" ht="30" customHeight="1">
      <c r="A636" t="s" s="30">
        <v>25</v>
      </c>
      <c r="B636" t="s" s="31">
        <v>4011</v>
      </c>
      <c r="C636" t="s" s="32">
        <v>4012</v>
      </c>
      <c r="D636" t="s" s="32">
        <v>789</v>
      </c>
      <c r="E636" t="s" s="32">
        <v>645</v>
      </c>
      <c r="F636" t="s" s="32">
        <v>223</v>
      </c>
      <c r="G636" t="s" s="30">
        <v>2690</v>
      </c>
      <c r="H636" t="s" s="32">
        <v>80</v>
      </c>
      <c r="I636" s="34">
        <v>41899.561111111114</v>
      </c>
      <c r="J636" s="34">
        <v>41925.627083333333</v>
      </c>
      <c r="K636" s="35"/>
    </row>
    <row r="637" ht="30" customHeight="1">
      <c r="A637" t="s" s="30">
        <v>25</v>
      </c>
      <c r="B637" t="s" s="31">
        <v>4013</v>
      </c>
      <c r="C637" t="s" s="32">
        <v>4014</v>
      </c>
      <c r="D637" t="s" s="32">
        <v>451</v>
      </c>
      <c r="E637" t="s" s="32">
        <v>451</v>
      </c>
      <c r="F637" t="s" s="32">
        <v>30</v>
      </c>
      <c r="G637" t="s" s="30">
        <v>2690</v>
      </c>
      <c r="H637" t="s" s="32">
        <v>80</v>
      </c>
      <c r="I637" s="34">
        <v>41899.533333333333</v>
      </c>
      <c r="J637" s="34">
        <v>41963.584027777775</v>
      </c>
      <c r="K637" s="35"/>
    </row>
    <row r="638" ht="30" customHeight="1">
      <c r="A638" t="s" s="30">
        <v>25</v>
      </c>
      <c r="B638" t="s" s="31">
        <v>4015</v>
      </c>
      <c r="C638" t="s" s="32">
        <v>4016</v>
      </c>
      <c r="D638" t="s" s="32">
        <v>807</v>
      </c>
      <c r="E638" t="s" s="32">
        <v>714</v>
      </c>
      <c r="F638" t="s" s="32">
        <v>282</v>
      </c>
      <c r="G638" t="s" s="30">
        <v>2690</v>
      </c>
      <c r="H638" t="s" s="32">
        <v>2788</v>
      </c>
      <c r="I638" s="34">
        <v>41899.222916666666</v>
      </c>
      <c r="J638" s="34">
        <v>41989.349305555559</v>
      </c>
      <c r="K638" s="35"/>
    </row>
    <row r="639" ht="30" customHeight="1">
      <c r="A639" t="s" s="30">
        <v>25</v>
      </c>
      <c r="B639" t="s" s="31">
        <v>4017</v>
      </c>
      <c r="C639" t="s" s="32">
        <v>4018</v>
      </c>
      <c r="D639" t="s" s="32">
        <v>807</v>
      </c>
      <c r="E639" t="s" s="32">
        <v>714</v>
      </c>
      <c r="F639" t="s" s="32">
        <v>223</v>
      </c>
      <c r="G639" t="s" s="30">
        <v>2690</v>
      </c>
      <c r="H639" t="s" s="32">
        <v>2788</v>
      </c>
      <c r="I639" s="34">
        <v>41898.577083333330</v>
      </c>
      <c r="J639" s="34">
        <v>41925.476388888892</v>
      </c>
      <c r="K639" s="35"/>
    </row>
    <row r="640" ht="30" customHeight="1">
      <c r="A640" t="s" s="30">
        <v>25</v>
      </c>
      <c r="B640" t="s" s="31">
        <v>4019</v>
      </c>
      <c r="C640" t="s" s="32">
        <v>4020</v>
      </c>
      <c r="D640" t="s" s="32">
        <v>530</v>
      </c>
      <c r="E640" t="s" s="32">
        <v>2331</v>
      </c>
      <c r="F640" t="s" s="32">
        <v>30</v>
      </c>
      <c r="G640" t="s" s="30">
        <v>2690</v>
      </c>
      <c r="H640" t="s" s="32">
        <v>80</v>
      </c>
      <c r="I640" s="34">
        <v>41898.56875</v>
      </c>
      <c r="J640" s="34">
        <v>42069.440972222219</v>
      </c>
      <c r="K640" s="35"/>
    </row>
    <row r="641" ht="30" customHeight="1">
      <c r="A641" t="s" s="30">
        <v>25</v>
      </c>
      <c r="B641" t="s" s="31">
        <v>4021</v>
      </c>
      <c r="C641" t="s" s="32">
        <v>4022</v>
      </c>
      <c r="D641" t="s" s="32">
        <v>365</v>
      </c>
      <c r="E641" t="s" s="32">
        <v>708</v>
      </c>
      <c r="F641" t="s" s="32">
        <v>223</v>
      </c>
      <c r="G641" t="s" s="30">
        <v>2690</v>
      </c>
      <c r="H641" t="s" s="32">
        <v>2788</v>
      </c>
      <c r="I641" s="34">
        <v>41898.546527777777</v>
      </c>
      <c r="J641" s="34">
        <v>41956.479861111111</v>
      </c>
      <c r="K641" s="35"/>
    </row>
    <row r="642" ht="30" customHeight="1">
      <c r="A642" t="s" s="30">
        <v>25</v>
      </c>
      <c r="B642" t="s" s="31">
        <v>4023</v>
      </c>
      <c r="C642" t="s" s="32">
        <v>4024</v>
      </c>
      <c r="D642" t="s" s="32">
        <v>807</v>
      </c>
      <c r="E642" t="s" s="32">
        <v>714</v>
      </c>
      <c r="F642" t="s" s="32">
        <v>223</v>
      </c>
      <c r="G642" t="s" s="30">
        <v>2690</v>
      </c>
      <c r="H642" t="s" s="32">
        <v>80</v>
      </c>
      <c r="I642" s="34">
        <v>41898.510416666664</v>
      </c>
      <c r="J642" s="34">
        <v>41923.467361111114</v>
      </c>
      <c r="K642" s="35"/>
    </row>
    <row r="643" ht="30" customHeight="1">
      <c r="A643" t="s" s="30">
        <v>25</v>
      </c>
      <c r="B643" t="s" s="31">
        <v>4025</v>
      </c>
      <c r="C643" t="s" s="32">
        <v>4026</v>
      </c>
      <c r="D643" t="s" s="32">
        <v>3133</v>
      </c>
      <c r="E643" t="s" s="32">
        <v>645</v>
      </c>
      <c r="F643" t="s" s="32">
        <v>282</v>
      </c>
      <c r="G643" t="s" s="30">
        <v>2690</v>
      </c>
      <c r="H643" t="s" s="32">
        <v>80</v>
      </c>
      <c r="I643" s="34">
        <v>41898.494444444441</v>
      </c>
      <c r="J643" s="34">
        <v>41920.391666666670</v>
      </c>
      <c r="K643" s="35"/>
    </row>
    <row r="644" ht="30" customHeight="1">
      <c r="A644" t="s" s="30">
        <v>25</v>
      </c>
      <c r="B644" t="s" s="31">
        <v>4027</v>
      </c>
      <c r="C644" t="s" s="32">
        <v>4028</v>
      </c>
      <c r="D644" t="s" s="32">
        <v>807</v>
      </c>
      <c r="E644" t="s" s="32">
        <v>645</v>
      </c>
      <c r="F644" t="s" s="32">
        <v>223</v>
      </c>
      <c r="G644" t="s" s="30">
        <v>2690</v>
      </c>
      <c r="H644" t="s" s="32">
        <v>80</v>
      </c>
      <c r="I644" s="34">
        <v>41898.484722222223</v>
      </c>
      <c r="J644" s="34">
        <v>41946.48125</v>
      </c>
      <c r="K644" s="35"/>
    </row>
    <row r="645" ht="15.75" customHeight="1">
      <c r="A645" t="s" s="30">
        <v>25</v>
      </c>
      <c r="B645" t="s" s="31">
        <v>4029</v>
      </c>
      <c r="C645" t="s" s="32">
        <v>4030</v>
      </c>
      <c r="D645" t="s" s="32">
        <v>789</v>
      </c>
      <c r="E645" t="s" s="32">
        <v>645</v>
      </c>
      <c r="F645" t="s" s="32">
        <v>355</v>
      </c>
      <c r="G645" t="s" s="30">
        <v>2690</v>
      </c>
      <c r="H645" t="s" s="32">
        <v>80</v>
      </c>
      <c r="I645" s="34">
        <v>41898.461805555555</v>
      </c>
      <c r="J645" s="34">
        <v>41912.308333333334</v>
      </c>
      <c r="K645" s="35"/>
    </row>
    <row r="646" ht="30" customHeight="1">
      <c r="A646" t="s" s="30">
        <v>25</v>
      </c>
      <c r="B646" t="s" s="31">
        <v>4031</v>
      </c>
      <c r="C646" t="s" s="32">
        <v>4032</v>
      </c>
      <c r="D646" t="s" s="32">
        <v>906</v>
      </c>
      <c r="E646" t="s" s="32">
        <v>632</v>
      </c>
      <c r="F646" t="s" s="32">
        <v>223</v>
      </c>
      <c r="G646" t="s" s="30">
        <v>2690</v>
      </c>
      <c r="H646" t="s" s="32">
        <v>80</v>
      </c>
      <c r="I646" s="34">
        <v>41898.432638888888</v>
      </c>
      <c r="J646" s="34">
        <v>41908.272916666669</v>
      </c>
      <c r="K646" s="35"/>
    </row>
    <row r="647" ht="15.75" customHeight="1">
      <c r="A647" t="s" s="30">
        <v>25</v>
      </c>
      <c r="B647" t="s" s="31">
        <v>4033</v>
      </c>
      <c r="C647" t="s" s="32">
        <v>4034</v>
      </c>
      <c r="D647" t="s" s="32">
        <v>906</v>
      </c>
      <c r="E647" t="s" s="32">
        <v>632</v>
      </c>
      <c r="F647" t="s" s="32">
        <v>223</v>
      </c>
      <c r="G647" t="s" s="30">
        <v>2690</v>
      </c>
      <c r="H647" t="s" s="32">
        <v>80</v>
      </c>
      <c r="I647" s="34">
        <v>41898.314583333333</v>
      </c>
      <c r="J647" s="34">
        <v>41925.575694444444</v>
      </c>
      <c r="K647" s="35"/>
    </row>
    <row r="648" ht="30" customHeight="1">
      <c r="A648" t="s" s="30">
        <v>25</v>
      </c>
      <c r="B648" t="s" s="31">
        <v>4035</v>
      </c>
      <c r="C648" t="s" s="32">
        <v>4036</v>
      </c>
      <c r="D648" t="s" s="32">
        <v>4037</v>
      </c>
      <c r="E648" t="s" s="32">
        <v>632</v>
      </c>
      <c r="F648" t="s" s="32">
        <v>223</v>
      </c>
      <c r="G648" t="s" s="30">
        <v>2690</v>
      </c>
      <c r="H648" t="s" s="32">
        <v>80</v>
      </c>
      <c r="I648" s="34">
        <v>41898.309722222220</v>
      </c>
      <c r="J648" s="34">
        <v>41907.290277777778</v>
      </c>
      <c r="K648" s="35"/>
    </row>
    <row r="649" ht="30" customHeight="1">
      <c r="A649" t="s" s="30">
        <v>25</v>
      </c>
      <c r="B649" t="s" s="31">
        <v>4038</v>
      </c>
      <c r="C649" t="s" s="32">
        <v>4039</v>
      </c>
      <c r="D649" t="s" s="32">
        <v>802</v>
      </c>
      <c r="E649" t="s" s="32">
        <v>861</v>
      </c>
      <c r="F649" t="s" s="32">
        <v>30</v>
      </c>
      <c r="G649" t="s" s="30">
        <v>2690</v>
      </c>
      <c r="H649" t="s" s="32">
        <v>113</v>
      </c>
      <c r="I649" s="34">
        <v>41897.702083333330</v>
      </c>
      <c r="J649" s="34">
        <v>41961.553472222222</v>
      </c>
      <c r="K649" s="35"/>
    </row>
    <row r="650" ht="15.75" customHeight="1">
      <c r="A650" t="s" s="30">
        <v>25</v>
      </c>
      <c r="B650" t="s" s="31">
        <v>4040</v>
      </c>
      <c r="C650" t="s" s="32">
        <v>4041</v>
      </c>
      <c r="D650" t="s" s="32">
        <v>3136</v>
      </c>
      <c r="E650" t="s" s="32">
        <v>645</v>
      </c>
      <c r="F650" t="s" s="32">
        <v>355</v>
      </c>
      <c r="G650" t="s" s="30">
        <v>2690</v>
      </c>
      <c r="H650" t="s" s="32">
        <v>80</v>
      </c>
      <c r="I650" s="34">
        <v>41894.475694444445</v>
      </c>
      <c r="J650" s="34">
        <v>41904.309722222220</v>
      </c>
      <c r="K650" s="35"/>
    </row>
    <row r="651" ht="15.75" customHeight="1">
      <c r="A651" t="s" s="30">
        <v>25</v>
      </c>
      <c r="B651" t="s" s="31">
        <v>4042</v>
      </c>
      <c r="C651" t="s" s="32">
        <v>4043</v>
      </c>
      <c r="D651" t="s" s="32">
        <v>620</v>
      </c>
      <c r="E651" t="s" s="32">
        <v>645</v>
      </c>
      <c r="F651" t="s" s="32">
        <v>282</v>
      </c>
      <c r="G651" t="s" s="30">
        <v>2690</v>
      </c>
      <c r="H651" t="s" s="32">
        <v>113</v>
      </c>
      <c r="I651" s="34">
        <v>41894.398611111108</v>
      </c>
      <c r="J651" s="34">
        <v>41912.309027777781</v>
      </c>
      <c r="K651" s="35"/>
    </row>
    <row r="652" ht="45" customHeight="1">
      <c r="A652" t="s" s="30">
        <v>25</v>
      </c>
      <c r="B652" t="s" s="31">
        <v>4044</v>
      </c>
      <c r="C652" t="s" s="32">
        <v>4045</v>
      </c>
      <c r="D652" t="s" s="32">
        <v>3343</v>
      </c>
      <c r="E652" t="s" s="32">
        <v>2230</v>
      </c>
      <c r="F652" t="s" s="32">
        <v>355</v>
      </c>
      <c r="G652" t="s" s="30">
        <v>2690</v>
      </c>
      <c r="H652" t="s" s="32">
        <v>2691</v>
      </c>
      <c r="I652" s="34">
        <v>41894.327777777777</v>
      </c>
      <c r="J652" s="34">
        <v>41989.358333333330</v>
      </c>
      <c r="K652" s="35"/>
    </row>
    <row r="653" ht="15.75" customHeight="1">
      <c r="A653" t="s" s="30">
        <v>25</v>
      </c>
      <c r="B653" t="s" s="31">
        <v>4046</v>
      </c>
      <c r="C653" t="s" s="32">
        <v>4047</v>
      </c>
      <c r="D653" t="s" s="32">
        <v>736</v>
      </c>
      <c r="E653" t="s" s="32">
        <v>645</v>
      </c>
      <c r="F653" t="s" s="32">
        <v>355</v>
      </c>
      <c r="G653" t="s" s="30">
        <v>2690</v>
      </c>
      <c r="H653" t="s" s="32">
        <v>80</v>
      </c>
      <c r="I653" s="34">
        <v>41894.318055555559</v>
      </c>
      <c r="J653" s="34">
        <v>41898.513888888891</v>
      </c>
      <c r="K653" s="35"/>
    </row>
    <row r="654" ht="30" customHeight="1">
      <c r="A654" t="s" s="30">
        <v>25</v>
      </c>
      <c r="B654" t="s" s="31">
        <v>4048</v>
      </c>
      <c r="C654" t="s" s="32">
        <v>4049</v>
      </c>
      <c r="D654" t="s" s="32">
        <v>675</v>
      </c>
      <c r="E654" t="s" s="32">
        <v>782</v>
      </c>
      <c r="F654" t="s" s="32">
        <v>223</v>
      </c>
      <c r="G654" t="s" s="30">
        <v>2690</v>
      </c>
      <c r="H654" t="s" s="32">
        <v>80</v>
      </c>
      <c r="I654" s="34">
        <v>41894.311111111114</v>
      </c>
      <c r="J654" s="34">
        <v>41912.272222222222</v>
      </c>
      <c r="K654" s="35"/>
    </row>
    <row r="655" ht="15.75" customHeight="1">
      <c r="A655" t="s" s="30">
        <v>25</v>
      </c>
      <c r="B655" t="s" s="31">
        <v>4050</v>
      </c>
      <c r="C655" t="s" s="32">
        <v>4051</v>
      </c>
      <c r="D655" t="s" s="32">
        <v>766</v>
      </c>
      <c r="E655" t="s" s="32">
        <v>645</v>
      </c>
      <c r="F655" t="s" s="32">
        <v>783</v>
      </c>
      <c r="G655" t="s" s="30">
        <v>2690</v>
      </c>
      <c r="H655" t="s" s="32">
        <v>80</v>
      </c>
      <c r="I655" s="34">
        <v>41894.304861111108</v>
      </c>
      <c r="J655" s="34">
        <v>42020.466666666667</v>
      </c>
      <c r="K655" s="35"/>
    </row>
    <row r="656" ht="15.75" customHeight="1">
      <c r="A656" t="s" s="30">
        <v>25</v>
      </c>
      <c r="B656" t="s" s="31">
        <v>4052</v>
      </c>
      <c r="C656" t="s" s="32">
        <v>4053</v>
      </c>
      <c r="D656" t="s" s="32">
        <v>4054</v>
      </c>
      <c r="E656" t="s" s="32">
        <v>645</v>
      </c>
      <c r="F656" t="s" s="32">
        <v>223</v>
      </c>
      <c r="G656" t="s" s="30">
        <v>2690</v>
      </c>
      <c r="H656" t="s" s="32">
        <v>80</v>
      </c>
      <c r="I656" s="34">
        <v>41894.286111111112</v>
      </c>
      <c r="J656" s="34">
        <v>41898.515972222223</v>
      </c>
      <c r="K656" s="35"/>
    </row>
    <row r="657" ht="30" customHeight="1">
      <c r="A657" t="s" s="30">
        <v>25</v>
      </c>
      <c r="B657" t="s" s="31">
        <v>4055</v>
      </c>
      <c r="C657" t="s" s="32">
        <v>4056</v>
      </c>
      <c r="D657" t="s" s="32">
        <v>736</v>
      </c>
      <c r="E657" t="s" s="32">
        <v>645</v>
      </c>
      <c r="F657" t="s" s="32">
        <v>223</v>
      </c>
      <c r="G657" t="s" s="30">
        <v>2690</v>
      </c>
      <c r="H657" t="s" s="32">
        <v>80</v>
      </c>
      <c r="I657" s="34">
        <v>41894.269444444442</v>
      </c>
      <c r="J657" s="34">
        <v>41898.514583333330</v>
      </c>
      <c r="K657" s="35"/>
    </row>
    <row r="658" ht="30" customHeight="1">
      <c r="A658" t="s" s="30">
        <v>25</v>
      </c>
      <c r="B658" t="s" s="31">
        <v>4057</v>
      </c>
      <c r="C658" t="s" s="32">
        <v>4058</v>
      </c>
      <c r="D658" t="s" s="32">
        <v>635</v>
      </c>
      <c r="E658" t="s" s="32">
        <v>714</v>
      </c>
      <c r="F658" t="s" s="32">
        <v>223</v>
      </c>
      <c r="G658" t="s" s="30">
        <v>2690</v>
      </c>
      <c r="H658" t="s" s="32">
        <v>80</v>
      </c>
      <c r="I658" s="34">
        <v>41894.244444444441</v>
      </c>
      <c r="J658" s="34">
        <v>41953.353472222225</v>
      </c>
      <c r="K658" s="35"/>
    </row>
    <row r="659" ht="45" customHeight="1">
      <c r="A659" t="s" s="30">
        <v>25</v>
      </c>
      <c r="B659" t="s" s="31">
        <v>4059</v>
      </c>
      <c r="C659" t="s" s="32">
        <v>4060</v>
      </c>
      <c r="D659" t="s" s="32">
        <v>385</v>
      </c>
      <c r="E659" t="s" s="32">
        <v>385</v>
      </c>
      <c r="F659" t="s" s="32">
        <v>282</v>
      </c>
      <c r="G659" t="s" s="30">
        <v>2690</v>
      </c>
      <c r="H659" t="s" s="32">
        <v>80</v>
      </c>
      <c r="I659" s="34">
        <v>41893.910416666666</v>
      </c>
      <c r="J659" s="34">
        <v>41920.505555555559</v>
      </c>
      <c r="K659" s="35"/>
    </row>
    <row r="660" ht="30" customHeight="1">
      <c r="A660" t="s" s="30">
        <v>25</v>
      </c>
      <c r="B660" t="s" s="31">
        <v>4061</v>
      </c>
      <c r="C660" t="s" s="32">
        <v>4062</v>
      </c>
      <c r="D660" t="s" s="32">
        <v>1290</v>
      </c>
      <c r="E660" t="s" s="32">
        <v>1290</v>
      </c>
      <c r="F660" t="s" s="32">
        <v>223</v>
      </c>
      <c r="G660" t="s" s="30">
        <v>2690</v>
      </c>
      <c r="H660" t="s" s="32">
        <v>80</v>
      </c>
      <c r="I660" s="34">
        <v>41893.707638888889</v>
      </c>
      <c r="J660" s="34">
        <v>42006.592361111114</v>
      </c>
      <c r="K660" s="35"/>
    </row>
    <row r="661" ht="15.75" customHeight="1">
      <c r="A661" t="s" s="30">
        <v>25</v>
      </c>
      <c r="B661" t="s" s="31">
        <v>4063</v>
      </c>
      <c r="C661" t="s" s="32">
        <v>4064</v>
      </c>
      <c r="D661" t="s" s="32">
        <v>385</v>
      </c>
      <c r="E661" t="s" s="32">
        <v>645</v>
      </c>
      <c r="F661" t="s" s="32">
        <v>223</v>
      </c>
      <c r="G661" t="s" s="30">
        <v>2690</v>
      </c>
      <c r="H661" t="s" s="32">
        <v>80</v>
      </c>
      <c r="I661" s="34">
        <v>41893.484027777777</v>
      </c>
      <c r="J661" s="34">
        <v>41911.323611111111</v>
      </c>
      <c r="K661" s="35"/>
    </row>
    <row r="662" ht="15.75" customHeight="1">
      <c r="A662" t="s" s="30">
        <v>25</v>
      </c>
      <c r="B662" t="s" s="31">
        <v>4065</v>
      </c>
      <c r="C662" t="s" s="32">
        <v>4066</v>
      </c>
      <c r="D662" t="s" s="32">
        <v>1289</v>
      </c>
      <c r="E662" t="s" s="32">
        <v>714</v>
      </c>
      <c r="F662" t="s" s="32">
        <v>223</v>
      </c>
      <c r="G662" t="s" s="30">
        <v>2690</v>
      </c>
      <c r="H662" t="s" s="32">
        <v>2788</v>
      </c>
      <c r="I662" s="34">
        <v>41893.417361111111</v>
      </c>
      <c r="J662" s="34">
        <v>41911.263888888891</v>
      </c>
      <c r="K662" s="35"/>
    </row>
    <row r="663" ht="30" customHeight="1">
      <c r="A663" t="s" s="30">
        <v>25</v>
      </c>
      <c r="B663" t="s" s="31">
        <v>4067</v>
      </c>
      <c r="C663" t="s" s="32">
        <v>4068</v>
      </c>
      <c r="D663" t="s" s="32">
        <v>365</v>
      </c>
      <c r="E663" t="s" s="32">
        <v>3282</v>
      </c>
      <c r="F663" t="s" s="32">
        <v>223</v>
      </c>
      <c r="G663" t="s" s="30">
        <v>2690</v>
      </c>
      <c r="H663" t="s" s="32">
        <v>80</v>
      </c>
      <c r="I663" s="34">
        <v>41892.543055555558</v>
      </c>
      <c r="J663" s="34">
        <v>41921.49375</v>
      </c>
      <c r="K663" s="35"/>
    </row>
    <row r="664" ht="15.75" customHeight="1">
      <c r="A664" t="s" s="30">
        <v>25</v>
      </c>
      <c r="B664" t="s" s="31">
        <v>4069</v>
      </c>
      <c r="C664" t="s" s="32">
        <v>4070</v>
      </c>
      <c r="D664" t="s" s="32">
        <v>906</v>
      </c>
      <c r="E664" t="s" s="32">
        <v>4071</v>
      </c>
      <c r="F664" t="s" s="32">
        <v>30</v>
      </c>
      <c r="G664" t="s" s="30">
        <v>2690</v>
      </c>
      <c r="H664" t="s" s="32">
        <v>2719</v>
      </c>
      <c r="I664" s="34">
        <v>41892.386111111111</v>
      </c>
      <c r="J664" s="34">
        <v>41960.425</v>
      </c>
      <c r="K664" s="35"/>
    </row>
    <row r="665" ht="30" customHeight="1">
      <c r="A665" t="s" s="30">
        <v>25</v>
      </c>
      <c r="B665" t="s" s="31">
        <v>4072</v>
      </c>
      <c r="C665" t="s" s="32">
        <v>4073</v>
      </c>
      <c r="D665" t="s" s="32">
        <v>731</v>
      </c>
      <c r="E665" t="s" s="32">
        <v>731</v>
      </c>
      <c r="F665" t="s" s="32">
        <v>30</v>
      </c>
      <c r="G665" t="s" s="30">
        <v>2690</v>
      </c>
      <c r="H665" t="s" s="32">
        <v>80</v>
      </c>
      <c r="I665" s="34">
        <v>41891.653472222220</v>
      </c>
      <c r="J665" s="34">
        <v>41964.7125</v>
      </c>
      <c r="K665" s="35"/>
    </row>
    <row r="666" ht="45" customHeight="1">
      <c r="A666" t="s" s="30">
        <v>25</v>
      </c>
      <c r="B666" t="s" s="31">
        <v>4074</v>
      </c>
      <c r="C666" t="s" s="32">
        <v>4075</v>
      </c>
      <c r="D666" t="s" s="32">
        <v>4076</v>
      </c>
      <c r="E666" t="s" s="32">
        <v>629</v>
      </c>
      <c r="F666" t="s" s="32">
        <v>223</v>
      </c>
      <c r="G666" t="s" s="30">
        <v>2690</v>
      </c>
      <c r="H666" t="s" s="32">
        <v>80</v>
      </c>
      <c r="I666" s="34">
        <v>41891.5875</v>
      </c>
      <c r="J666" s="34">
        <v>41983.425</v>
      </c>
      <c r="K666" s="35"/>
    </row>
    <row r="667" ht="30" customHeight="1">
      <c r="A667" t="s" s="30">
        <v>25</v>
      </c>
      <c r="B667" t="s" s="31">
        <v>4077</v>
      </c>
      <c r="C667" t="s" s="32">
        <v>4078</v>
      </c>
      <c r="D667" t="s" s="32">
        <v>731</v>
      </c>
      <c r="E667" t="s" s="32">
        <v>731</v>
      </c>
      <c r="F667" t="s" s="32">
        <v>30</v>
      </c>
      <c r="G667" t="s" s="30">
        <v>2690</v>
      </c>
      <c r="H667" t="s" s="32">
        <v>80</v>
      </c>
      <c r="I667" s="34">
        <v>41891.563888888886</v>
      </c>
      <c r="J667" s="34">
        <v>41964.711111111108</v>
      </c>
      <c r="K667" s="35"/>
    </row>
    <row r="668" ht="15.75" customHeight="1">
      <c r="A668" t="s" s="30">
        <v>25</v>
      </c>
      <c r="B668" t="s" s="31">
        <v>4079</v>
      </c>
      <c r="C668" t="s" s="32">
        <v>4080</v>
      </c>
      <c r="D668" t="s" s="32">
        <v>159</v>
      </c>
      <c r="E668" t="s" s="32">
        <v>725</v>
      </c>
      <c r="F668" t="s" s="32">
        <v>223</v>
      </c>
      <c r="G668" t="s" s="30">
        <v>2694</v>
      </c>
      <c r="H668" t="s" s="32">
        <v>80</v>
      </c>
      <c r="I668" s="34">
        <v>41891.502777777780</v>
      </c>
      <c r="J668" s="34">
        <v>42013.550694444442</v>
      </c>
      <c r="K668" s="35"/>
    </row>
    <row r="669" ht="30" customHeight="1">
      <c r="A669" t="s" s="30">
        <v>25</v>
      </c>
      <c r="B669" t="s" s="31">
        <v>4081</v>
      </c>
      <c r="C669" t="s" s="32">
        <v>4082</v>
      </c>
      <c r="D669" t="s" s="32">
        <v>641</v>
      </c>
      <c r="E669" t="s" s="32">
        <v>714</v>
      </c>
      <c r="F669" t="s" s="32">
        <v>223</v>
      </c>
      <c r="G669" t="s" s="30">
        <v>2690</v>
      </c>
      <c r="H669" t="s" s="32">
        <v>80</v>
      </c>
      <c r="I669" s="34">
        <v>41891.306944444441</v>
      </c>
      <c r="J669" s="34">
        <v>41933.264583333330</v>
      </c>
      <c r="K669" s="35"/>
    </row>
    <row r="670" ht="30" customHeight="1">
      <c r="A670" t="s" s="30">
        <v>25</v>
      </c>
      <c r="B670" t="s" s="31">
        <v>4083</v>
      </c>
      <c r="C670" t="s" s="32">
        <v>4084</v>
      </c>
      <c r="D670" t="s" s="32">
        <v>530</v>
      </c>
      <c r="E670" t="s" s="32">
        <v>681</v>
      </c>
      <c r="F670" t="s" s="32">
        <v>355</v>
      </c>
      <c r="G670" t="s" s="30">
        <v>2690</v>
      </c>
      <c r="H670" t="s" s="32">
        <v>80</v>
      </c>
      <c r="I670" s="34">
        <v>41887.5875</v>
      </c>
      <c r="J670" s="34">
        <v>42061.655555555553</v>
      </c>
      <c r="K670" s="35"/>
    </row>
    <row r="671" ht="30" customHeight="1">
      <c r="A671" t="s" s="30">
        <v>25</v>
      </c>
      <c r="B671" t="s" s="31">
        <v>4085</v>
      </c>
      <c r="C671" t="s" s="32">
        <v>4086</v>
      </c>
      <c r="D671" t="s" s="32">
        <v>3136</v>
      </c>
      <c r="E671" t="s" s="32">
        <v>645</v>
      </c>
      <c r="F671" t="s" s="32">
        <v>223</v>
      </c>
      <c r="G671" t="s" s="30">
        <v>2690</v>
      </c>
      <c r="H671" t="s" s="32">
        <v>80</v>
      </c>
      <c r="I671" s="34">
        <v>41887.483333333330</v>
      </c>
      <c r="J671" s="34">
        <v>41894.429861111108</v>
      </c>
      <c r="K671" s="35"/>
    </row>
    <row r="672" ht="30" customHeight="1">
      <c r="A672" t="s" s="30">
        <v>25</v>
      </c>
      <c r="B672" t="s" s="31">
        <v>4087</v>
      </c>
      <c r="C672" t="s" s="32">
        <v>4088</v>
      </c>
      <c r="D672" t="s" s="32">
        <v>1025</v>
      </c>
      <c r="E672" t="s" s="32">
        <v>645</v>
      </c>
      <c r="F672" t="s" s="32">
        <v>223</v>
      </c>
      <c r="G672" t="s" s="30">
        <v>2690</v>
      </c>
      <c r="H672" t="s" s="32">
        <v>80</v>
      </c>
      <c r="I672" s="34">
        <v>41887.421527777777</v>
      </c>
      <c r="J672" s="34">
        <v>41904.359027777777</v>
      </c>
      <c r="K672" s="35"/>
    </row>
    <row r="673" ht="30" customHeight="1">
      <c r="A673" t="s" s="30">
        <v>25</v>
      </c>
      <c r="B673" t="s" s="31">
        <v>4089</v>
      </c>
      <c r="C673" t="s" s="32">
        <v>4090</v>
      </c>
      <c r="D673" t="s" s="32">
        <v>641</v>
      </c>
      <c r="E673" t="s" s="32">
        <v>645</v>
      </c>
      <c r="F673" t="s" s="32">
        <v>223</v>
      </c>
      <c r="G673" t="s" s="30">
        <v>2690</v>
      </c>
      <c r="H673" t="s" s="32">
        <v>2719</v>
      </c>
      <c r="I673" s="34">
        <v>41887.3875</v>
      </c>
      <c r="J673" s="34">
        <v>42020.490972222222</v>
      </c>
      <c r="K673" s="35"/>
    </row>
    <row r="674" ht="30" customHeight="1">
      <c r="A674" t="s" s="30">
        <v>25</v>
      </c>
      <c r="B674" t="s" s="31">
        <v>4091</v>
      </c>
      <c r="C674" t="s" s="32">
        <v>4092</v>
      </c>
      <c r="D674" t="s" s="32">
        <v>354</v>
      </c>
      <c r="E674" t="s" s="32">
        <v>354</v>
      </c>
      <c r="F674" t="s" s="32">
        <v>282</v>
      </c>
      <c r="G674" t="s" s="30">
        <v>2694</v>
      </c>
      <c r="H674" t="s" s="32">
        <v>80</v>
      </c>
      <c r="I674" s="34">
        <v>41886.790972222225</v>
      </c>
      <c r="J674" s="34">
        <v>42006.745833333334</v>
      </c>
      <c r="K674" s="35"/>
    </row>
    <row r="675" ht="30" customHeight="1">
      <c r="A675" t="s" s="30">
        <v>25</v>
      </c>
      <c r="B675" t="s" s="31">
        <v>4093</v>
      </c>
      <c r="C675" t="s" s="32">
        <v>4094</v>
      </c>
      <c r="D675" t="s" s="32">
        <v>530</v>
      </c>
      <c r="E675" t="s" s="32">
        <v>2331</v>
      </c>
      <c r="F675" t="s" s="32">
        <v>30</v>
      </c>
      <c r="G675" t="s" s="30">
        <v>2690</v>
      </c>
      <c r="H675" t="s" s="32">
        <v>80</v>
      </c>
      <c r="I675" s="34">
        <v>41886.740972222222</v>
      </c>
      <c r="J675" s="34">
        <v>41898.515972222223</v>
      </c>
      <c r="K675" s="35"/>
    </row>
    <row r="676" ht="30" customHeight="1">
      <c r="A676" t="s" s="30">
        <v>25</v>
      </c>
      <c r="B676" t="s" s="31">
        <v>4095</v>
      </c>
      <c r="C676" t="s" s="32">
        <v>4096</v>
      </c>
      <c r="D676" t="s" s="32">
        <v>973</v>
      </c>
      <c r="E676" t="s" s="32">
        <v>789</v>
      </c>
      <c r="F676" t="s" s="32">
        <v>355</v>
      </c>
      <c r="G676" t="s" s="30">
        <v>2690</v>
      </c>
      <c r="H676" t="s" s="32">
        <v>80</v>
      </c>
      <c r="I676" s="34">
        <v>41886.592361111114</v>
      </c>
      <c r="J676" s="34">
        <v>41898.474305555559</v>
      </c>
      <c r="K676" s="35"/>
    </row>
    <row r="677" ht="30" customHeight="1">
      <c r="A677" t="s" s="30">
        <v>25</v>
      </c>
      <c r="B677" t="s" s="31">
        <v>4097</v>
      </c>
      <c r="C677" t="s" s="32">
        <v>4098</v>
      </c>
      <c r="D677" t="s" s="32">
        <v>829</v>
      </c>
      <c r="E677" t="s" s="32">
        <v>708</v>
      </c>
      <c r="F677" t="s" s="32">
        <v>223</v>
      </c>
      <c r="G677" t="s" s="30">
        <v>2690</v>
      </c>
      <c r="H677" t="s" s="32">
        <v>113</v>
      </c>
      <c r="I677" s="34">
        <v>41886.553472222222</v>
      </c>
      <c r="J677" s="34">
        <v>41904.546527777777</v>
      </c>
      <c r="K677" s="35"/>
    </row>
    <row r="678" ht="30" customHeight="1">
      <c r="A678" t="s" s="30">
        <v>25</v>
      </c>
      <c r="B678" t="s" s="31">
        <v>4099</v>
      </c>
      <c r="C678" t="s" s="32">
        <v>4100</v>
      </c>
      <c r="D678" t="s" s="32">
        <v>711</v>
      </c>
      <c r="E678" t="s" s="32">
        <v>645</v>
      </c>
      <c r="F678" t="s" s="32">
        <v>223</v>
      </c>
      <c r="G678" t="s" s="30">
        <v>2690</v>
      </c>
      <c r="H678" t="s" s="32">
        <v>80</v>
      </c>
      <c r="I678" s="34">
        <v>41886.484722222223</v>
      </c>
      <c r="J678" s="34">
        <v>41964.488194444442</v>
      </c>
      <c r="K678" s="35"/>
    </row>
    <row r="679" ht="30" customHeight="1">
      <c r="A679" t="s" s="30">
        <v>25</v>
      </c>
      <c r="B679" t="s" s="31">
        <v>4101</v>
      </c>
      <c r="C679" t="s" s="32">
        <v>4102</v>
      </c>
      <c r="D679" t="s" s="32">
        <v>675</v>
      </c>
      <c r="E679" t="s" s="32">
        <v>632</v>
      </c>
      <c r="F679" t="s" s="32">
        <v>30</v>
      </c>
      <c r="G679" t="s" s="30">
        <v>2690</v>
      </c>
      <c r="H679" t="s" s="32">
        <v>2691</v>
      </c>
      <c r="I679" s="34">
        <v>41886.463194444441</v>
      </c>
      <c r="J679" s="34">
        <v>41887.254861111112</v>
      </c>
      <c r="K679" s="35"/>
    </row>
    <row r="680" ht="15.75" customHeight="1">
      <c r="A680" t="s" s="30">
        <v>25</v>
      </c>
      <c r="B680" t="s" s="31">
        <v>4103</v>
      </c>
      <c r="C680" t="s" s="32">
        <v>4104</v>
      </c>
      <c r="D680" t="s" s="32">
        <v>711</v>
      </c>
      <c r="E680" t="s" s="32">
        <v>645</v>
      </c>
      <c r="F680" t="s" s="32">
        <v>355</v>
      </c>
      <c r="G680" t="s" s="30">
        <v>2690</v>
      </c>
      <c r="H680" t="s" s="32">
        <v>80</v>
      </c>
      <c r="I680" s="34">
        <v>41886.428472222222</v>
      </c>
      <c r="J680" s="34">
        <v>41893.295833333330</v>
      </c>
      <c r="K680" s="35"/>
    </row>
    <row r="681" ht="15.75" customHeight="1">
      <c r="A681" t="s" s="30">
        <v>25</v>
      </c>
      <c r="B681" t="s" s="31">
        <v>4105</v>
      </c>
      <c r="C681" t="s" s="32">
        <v>4106</v>
      </c>
      <c r="D681" t="s" s="32">
        <v>2279</v>
      </c>
      <c r="E681" t="s" s="32">
        <v>632</v>
      </c>
      <c r="F681" t="s" s="32">
        <v>355</v>
      </c>
      <c r="G681" t="s" s="30">
        <v>2690</v>
      </c>
      <c r="H681" t="s" s="32">
        <v>80</v>
      </c>
      <c r="I681" s="34">
        <v>41885.367361111108</v>
      </c>
      <c r="J681" s="34">
        <v>41907.290277777778</v>
      </c>
      <c r="K681" s="35"/>
    </row>
    <row r="682" ht="30" customHeight="1">
      <c r="A682" t="s" s="30">
        <v>25</v>
      </c>
      <c r="B682" t="s" s="31">
        <v>4107</v>
      </c>
      <c r="C682" t="s" s="32">
        <v>4108</v>
      </c>
      <c r="D682" t="s" s="32">
        <v>789</v>
      </c>
      <c r="E682" t="s" s="32">
        <v>714</v>
      </c>
      <c r="F682" t="s" s="32">
        <v>355</v>
      </c>
      <c r="G682" t="s" s="30">
        <v>2690</v>
      </c>
      <c r="H682" t="s" s="32">
        <v>2691</v>
      </c>
      <c r="I682" s="34">
        <v>41885.28125</v>
      </c>
      <c r="J682" s="34">
        <v>41887.291666666664</v>
      </c>
      <c r="K682" s="35"/>
    </row>
    <row r="683" ht="30" customHeight="1">
      <c r="A683" t="s" s="30">
        <v>25</v>
      </c>
      <c r="B683" t="s" s="31">
        <v>4109</v>
      </c>
      <c r="C683" t="s" s="32">
        <v>4110</v>
      </c>
      <c r="D683" t="s" s="32">
        <v>711</v>
      </c>
      <c r="E683" t="s" s="32">
        <v>645</v>
      </c>
      <c r="F683" t="s" s="32">
        <v>30</v>
      </c>
      <c r="G683" t="s" s="30">
        <v>2690</v>
      </c>
      <c r="H683" t="s" s="32">
        <v>80</v>
      </c>
      <c r="I683" s="34">
        <v>41884.53125</v>
      </c>
      <c r="J683" s="34">
        <v>41886.275694444441</v>
      </c>
      <c r="K683" s="35"/>
    </row>
    <row r="684" ht="30" customHeight="1">
      <c r="A684" t="s" s="30">
        <v>25</v>
      </c>
      <c r="B684" t="s" s="31">
        <v>4111</v>
      </c>
      <c r="C684" t="s" s="32">
        <v>4112</v>
      </c>
      <c r="D684" t="s" s="32">
        <v>906</v>
      </c>
      <c r="E684" t="s" s="32">
        <v>632</v>
      </c>
      <c r="F684" t="s" s="32">
        <v>223</v>
      </c>
      <c r="G684" t="s" s="30">
        <v>2690</v>
      </c>
      <c r="H684" t="s" s="32">
        <v>80</v>
      </c>
      <c r="I684" s="34">
        <v>41884.495138888888</v>
      </c>
      <c r="J684" s="34">
        <v>41887.509722222225</v>
      </c>
      <c r="K684" s="35"/>
    </row>
    <row r="685" ht="30" customHeight="1">
      <c r="A685" t="s" s="30">
        <v>25</v>
      </c>
      <c r="B685" t="s" s="31">
        <v>4113</v>
      </c>
      <c r="C685" t="s" s="32">
        <v>4114</v>
      </c>
      <c r="D685" t="s" s="32">
        <v>906</v>
      </c>
      <c r="E685" t="s" s="32">
        <v>632</v>
      </c>
      <c r="F685" t="s" s="32">
        <v>355</v>
      </c>
      <c r="G685" t="s" s="30">
        <v>2690</v>
      </c>
      <c r="H685" t="s" s="32">
        <v>80</v>
      </c>
      <c r="I685" s="34">
        <v>41884.445833333331</v>
      </c>
      <c r="J685" s="34">
        <v>41898.488888888889</v>
      </c>
      <c r="K685" s="35"/>
    </row>
    <row r="686" ht="30" customHeight="1">
      <c r="A686" t="s" s="30">
        <v>25</v>
      </c>
      <c r="B686" t="s" s="31">
        <v>4115</v>
      </c>
      <c r="C686" t="s" s="32">
        <v>4116</v>
      </c>
      <c r="D686" t="s" s="32">
        <v>3133</v>
      </c>
      <c r="E686" t="s" s="32">
        <v>782</v>
      </c>
      <c r="F686" t="s" s="32">
        <v>355</v>
      </c>
      <c r="G686" t="s" s="30">
        <v>2690</v>
      </c>
      <c r="H686" t="s" s="32">
        <v>80</v>
      </c>
      <c r="I686" s="34">
        <v>41884.443055555559</v>
      </c>
      <c r="J686" s="34">
        <v>41891.302083333336</v>
      </c>
      <c r="K686" s="35"/>
    </row>
    <row r="687" ht="30" customHeight="1">
      <c r="A687" t="s" s="30">
        <v>25</v>
      </c>
      <c r="B687" t="s" s="31">
        <v>4117</v>
      </c>
      <c r="C687" t="s" s="32">
        <v>4118</v>
      </c>
      <c r="D687" t="s" s="32">
        <v>675</v>
      </c>
      <c r="E687" t="s" s="32">
        <v>782</v>
      </c>
      <c r="F687" t="s" s="32">
        <v>355</v>
      </c>
      <c r="G687" t="s" s="30">
        <v>2690</v>
      </c>
      <c r="H687" t="s" s="32">
        <v>80</v>
      </c>
      <c r="I687" s="34">
        <v>41884.429861111108</v>
      </c>
      <c r="J687" s="34">
        <v>41920.279861111114</v>
      </c>
      <c r="K687" s="35"/>
    </row>
    <row r="688" ht="30" customHeight="1">
      <c r="A688" t="s" s="30">
        <v>25</v>
      </c>
      <c r="B688" t="s" s="31">
        <v>4119</v>
      </c>
      <c r="C688" t="s" s="32">
        <v>4118</v>
      </c>
      <c r="D688" t="s" s="32">
        <v>675</v>
      </c>
      <c r="E688" t="s" s="32">
        <v>782</v>
      </c>
      <c r="F688" t="s" s="32">
        <v>30</v>
      </c>
      <c r="G688" t="s" s="30">
        <v>2690</v>
      </c>
      <c r="H688" t="s" s="32">
        <v>2691</v>
      </c>
      <c r="I688" s="34">
        <v>41884.427777777775</v>
      </c>
      <c r="J688" s="34">
        <v>41884.438194444447</v>
      </c>
      <c r="K688" s="35"/>
    </row>
    <row r="689" ht="15.75" customHeight="1">
      <c r="A689" t="s" s="30">
        <v>25</v>
      </c>
      <c r="B689" t="s" s="31">
        <v>4120</v>
      </c>
      <c r="C689" t="s" s="32">
        <v>4121</v>
      </c>
      <c r="D689" t="s" s="32">
        <v>675</v>
      </c>
      <c r="E689" t="s" s="32">
        <v>632</v>
      </c>
      <c r="F689" t="s" s="32">
        <v>355</v>
      </c>
      <c r="G689" t="s" s="30">
        <v>2690</v>
      </c>
      <c r="H689" t="s" s="32">
        <v>80</v>
      </c>
      <c r="I689" s="34">
        <v>41884.420138888891</v>
      </c>
      <c r="J689" s="34">
        <v>41963.224305555559</v>
      </c>
      <c r="K689" s="35"/>
    </row>
    <row r="690" ht="30" customHeight="1">
      <c r="A690" t="s" s="30">
        <v>25</v>
      </c>
      <c r="B690" t="s" s="31">
        <v>4122</v>
      </c>
      <c r="C690" t="s" s="32">
        <v>4123</v>
      </c>
      <c r="D690" t="s" s="32">
        <v>365</v>
      </c>
      <c r="E690" t="s" s="32">
        <v>782</v>
      </c>
      <c r="F690" t="s" s="32">
        <v>282</v>
      </c>
      <c r="G690" t="s" s="30">
        <v>2690</v>
      </c>
      <c r="H690" t="s" s="32">
        <v>80</v>
      </c>
      <c r="I690" s="34">
        <v>41884.379861111112</v>
      </c>
      <c r="J690" s="34">
        <v>41957.433333333334</v>
      </c>
      <c r="K690" s="35"/>
    </row>
    <row r="691" ht="30" customHeight="1">
      <c r="A691" t="s" s="30">
        <v>25</v>
      </c>
      <c r="B691" t="s" s="31">
        <v>4124</v>
      </c>
      <c r="C691" t="s" s="32">
        <v>4125</v>
      </c>
      <c r="D691" t="s" s="32">
        <v>354</v>
      </c>
      <c r="E691" t="s" s="32">
        <v>714</v>
      </c>
      <c r="F691" t="s" s="32">
        <v>355</v>
      </c>
      <c r="G691" t="s" s="30">
        <v>2690</v>
      </c>
      <c r="H691" t="s" s="32">
        <v>2691</v>
      </c>
      <c r="I691" s="34">
        <v>41884.371527777781</v>
      </c>
      <c r="J691" s="34">
        <v>41885.259027777778</v>
      </c>
      <c r="K691" s="35"/>
    </row>
    <row r="692" ht="15.75" customHeight="1">
      <c r="A692" t="s" s="30">
        <v>25</v>
      </c>
      <c r="B692" t="s" s="31">
        <v>4126</v>
      </c>
      <c r="C692" t="s" s="32">
        <v>4127</v>
      </c>
      <c r="D692" t="s" s="32">
        <v>635</v>
      </c>
      <c r="E692" t="s" s="32">
        <v>714</v>
      </c>
      <c r="F692" t="s" s="32">
        <v>355</v>
      </c>
      <c r="G692" t="s" s="30">
        <v>2690</v>
      </c>
      <c r="H692" t="s" s="32">
        <v>80</v>
      </c>
      <c r="I692" s="34">
        <v>41884.358333333330</v>
      </c>
      <c r="J692" s="34">
        <v>41885.245833333334</v>
      </c>
      <c r="K692" s="35"/>
    </row>
    <row r="693" ht="30" customHeight="1">
      <c r="A693" t="s" s="30">
        <v>25</v>
      </c>
      <c r="B693" t="s" s="31">
        <v>4128</v>
      </c>
      <c r="C693" t="s" s="32">
        <v>4129</v>
      </c>
      <c r="D693" t="s" s="32">
        <v>451</v>
      </c>
      <c r="E693" t="s" s="32">
        <v>906</v>
      </c>
      <c r="F693" t="s" s="32">
        <v>223</v>
      </c>
      <c r="G693" t="s" s="30">
        <v>2690</v>
      </c>
      <c r="H693" t="s" s="32">
        <v>80</v>
      </c>
      <c r="I693" s="34">
        <v>41884.263888888891</v>
      </c>
      <c r="J693" s="34">
        <v>41922.628472222219</v>
      </c>
      <c r="K693" s="35"/>
    </row>
    <row r="694" ht="15.75" customHeight="1">
      <c r="A694" t="s" s="30">
        <v>25</v>
      </c>
      <c r="B694" t="s" s="31">
        <v>4130</v>
      </c>
      <c r="C694" t="s" s="32">
        <v>4131</v>
      </c>
      <c r="D694" t="s" s="32">
        <v>4132</v>
      </c>
      <c r="E694" t="s" s="32">
        <v>1601</v>
      </c>
      <c r="F694" t="s" s="32">
        <v>30</v>
      </c>
      <c r="G694" t="s" s="30">
        <v>2690</v>
      </c>
      <c r="H694" t="s" s="32">
        <v>80</v>
      </c>
      <c r="I694" s="34">
        <v>41883.551388888889</v>
      </c>
      <c r="J694" s="34">
        <v>41927.270833333336</v>
      </c>
      <c r="K694" s="35"/>
    </row>
    <row r="695" ht="15.75" customHeight="1">
      <c r="A695" t="s" s="30">
        <v>25</v>
      </c>
      <c r="B695" t="s" s="31">
        <v>4133</v>
      </c>
      <c r="C695" t="s" s="32">
        <v>4134</v>
      </c>
      <c r="D695" t="s" s="32">
        <v>1293</v>
      </c>
      <c r="E695" t="s" s="32">
        <v>620</v>
      </c>
      <c r="F695" t="s" s="32">
        <v>282</v>
      </c>
      <c r="G695" t="s" s="30">
        <v>2690</v>
      </c>
      <c r="H695" t="s" s="32">
        <v>113</v>
      </c>
      <c r="I695" s="34">
        <v>41880.8</v>
      </c>
      <c r="J695" s="34">
        <v>41956.565277777780</v>
      </c>
      <c r="K695" s="35"/>
    </row>
    <row r="696" ht="15.75" customHeight="1">
      <c r="A696" t="s" s="30">
        <v>25</v>
      </c>
      <c r="B696" t="s" s="31">
        <v>4135</v>
      </c>
      <c r="C696" t="s" s="32">
        <v>4136</v>
      </c>
      <c r="D696" t="s" s="32">
        <v>451</v>
      </c>
      <c r="E696" t="s" s="32">
        <v>699</v>
      </c>
      <c r="F696" t="s" s="32">
        <v>355</v>
      </c>
      <c r="G696" t="s" s="30">
        <v>2690</v>
      </c>
      <c r="H696" t="s" s="32">
        <v>80</v>
      </c>
      <c r="I696" s="34">
        <v>41880.680555555555</v>
      </c>
      <c r="J696" s="34">
        <v>41911.331944444442</v>
      </c>
      <c r="K696" s="35"/>
    </row>
    <row r="697" ht="45" customHeight="1">
      <c r="A697" t="s" s="30">
        <v>25</v>
      </c>
      <c r="B697" t="s" s="31">
        <v>4137</v>
      </c>
      <c r="C697" t="s" s="32">
        <v>4138</v>
      </c>
      <c r="D697" t="s" s="32">
        <v>365</v>
      </c>
      <c r="E697" t="s" s="32">
        <v>629</v>
      </c>
      <c r="F697" t="s" s="32">
        <v>30</v>
      </c>
      <c r="G697" t="s" s="30">
        <v>2690</v>
      </c>
      <c r="H697" t="s" s="32">
        <v>2705</v>
      </c>
      <c r="I697" s="34">
        <v>41880.459722222222</v>
      </c>
      <c r="J697" s="34">
        <v>41884.288888888892</v>
      </c>
      <c r="K697" s="35"/>
    </row>
    <row r="698" ht="15.75" customHeight="1">
      <c r="A698" t="s" s="30">
        <v>25</v>
      </c>
      <c r="B698" t="s" s="31">
        <v>4139</v>
      </c>
      <c r="C698" t="s" s="32">
        <v>4140</v>
      </c>
      <c r="D698" t="s" s="32">
        <v>4141</v>
      </c>
      <c r="E698" t="s" s="32">
        <v>666</v>
      </c>
      <c r="F698" t="s" s="32">
        <v>30</v>
      </c>
      <c r="G698" t="s" s="30">
        <v>2694</v>
      </c>
      <c r="H698" t="s" s="32">
        <v>80</v>
      </c>
      <c r="I698" s="34">
        <v>41880.369444444441</v>
      </c>
      <c r="J698" s="34">
        <v>41908.468055555553</v>
      </c>
      <c r="K698" s="35"/>
    </row>
    <row r="699" ht="30" customHeight="1">
      <c r="A699" t="s" s="30">
        <v>25</v>
      </c>
      <c r="B699" t="s" s="31">
        <v>4142</v>
      </c>
      <c r="C699" t="s" s="32">
        <v>4143</v>
      </c>
      <c r="D699" t="s" s="32">
        <v>1124</v>
      </c>
      <c r="E699" t="s" s="32">
        <v>714</v>
      </c>
      <c r="F699" t="s" s="32">
        <v>223</v>
      </c>
      <c r="G699" t="s" s="30">
        <v>2690</v>
      </c>
      <c r="H699" t="s" s="32">
        <v>2691</v>
      </c>
      <c r="I699" s="34">
        <v>41880.329166666670</v>
      </c>
      <c r="J699" s="34">
        <v>41970.255555555559</v>
      </c>
      <c r="K699" s="35"/>
    </row>
    <row r="700" ht="30" customHeight="1">
      <c r="A700" t="s" s="30">
        <v>25</v>
      </c>
      <c r="B700" t="s" s="31">
        <v>4144</v>
      </c>
      <c r="C700" t="s" s="32">
        <v>4145</v>
      </c>
      <c r="D700" t="s" s="32">
        <v>385</v>
      </c>
      <c r="E700" t="s" s="32">
        <v>385</v>
      </c>
      <c r="F700" t="s" s="32">
        <v>30</v>
      </c>
      <c r="G700" t="s" s="30">
        <v>2690</v>
      </c>
      <c r="H700" t="s" s="32">
        <v>80</v>
      </c>
      <c r="I700" s="34">
        <v>41879.913888888892</v>
      </c>
      <c r="J700" s="34">
        <v>41883.771527777775</v>
      </c>
      <c r="K700" s="35"/>
    </row>
    <row r="701" ht="15.75" customHeight="1">
      <c r="A701" t="s" s="30">
        <v>25</v>
      </c>
      <c r="B701" t="s" s="31">
        <v>4146</v>
      </c>
      <c r="C701" t="s" s="32">
        <v>4147</v>
      </c>
      <c r="D701" t="s" s="32">
        <v>451</v>
      </c>
      <c r="E701" t="s" s="32">
        <v>362</v>
      </c>
      <c r="F701" t="s" s="32">
        <v>30</v>
      </c>
      <c r="G701" t="s" s="30">
        <v>2690</v>
      </c>
      <c r="H701" t="s" s="32">
        <v>2705</v>
      </c>
      <c r="I701" s="34">
        <v>41879.715277777781</v>
      </c>
      <c r="J701" s="34">
        <v>41880.507638888892</v>
      </c>
      <c r="K701" s="35"/>
    </row>
    <row r="702" ht="30" customHeight="1">
      <c r="A702" t="s" s="30">
        <v>25</v>
      </c>
      <c r="B702" t="s" s="31">
        <v>4148</v>
      </c>
      <c r="C702" t="s" s="32">
        <v>4149</v>
      </c>
      <c r="D702" t="s" s="32">
        <v>641</v>
      </c>
      <c r="E702" t="s" s="32">
        <v>978</v>
      </c>
      <c r="F702" t="s" s="32">
        <v>223</v>
      </c>
      <c r="G702" t="s" s="30">
        <v>2690</v>
      </c>
      <c r="H702" t="s" s="32">
        <v>80</v>
      </c>
      <c r="I702" s="34">
        <v>41879.672916666670</v>
      </c>
      <c r="J702" s="34">
        <v>41905.474305555559</v>
      </c>
      <c r="K702" s="35"/>
    </row>
    <row r="703" ht="30" customHeight="1">
      <c r="A703" t="s" s="30">
        <v>25</v>
      </c>
      <c r="B703" t="s" s="31">
        <v>4150</v>
      </c>
      <c r="C703" t="s" s="32">
        <v>4151</v>
      </c>
      <c r="D703" t="s" s="32">
        <v>620</v>
      </c>
      <c r="E703" t="s" s="32">
        <v>973</v>
      </c>
      <c r="F703" t="s" s="32">
        <v>223</v>
      </c>
      <c r="G703" t="s" s="30">
        <v>2690</v>
      </c>
      <c r="H703" t="s" s="32">
        <v>80</v>
      </c>
      <c r="I703" s="34">
        <v>41879.659722222219</v>
      </c>
      <c r="J703" s="34">
        <v>41920.470138888886</v>
      </c>
      <c r="K703" s="35"/>
    </row>
    <row r="704" ht="15.75" customHeight="1">
      <c r="A704" t="s" s="30">
        <v>25</v>
      </c>
      <c r="B704" t="s" s="31">
        <v>4152</v>
      </c>
      <c r="C704" t="s" s="32">
        <v>4153</v>
      </c>
      <c r="D704" t="s" s="32">
        <v>159</v>
      </c>
      <c r="E704" t="s" s="32">
        <v>725</v>
      </c>
      <c r="F704" t="s" s="32">
        <v>223</v>
      </c>
      <c r="G704" t="s" s="30">
        <v>2694</v>
      </c>
      <c r="H704" t="s" s="32">
        <v>80</v>
      </c>
      <c r="I704" s="34">
        <v>41879.5</v>
      </c>
      <c r="J704" s="34">
        <v>41899.68125</v>
      </c>
      <c r="K704" s="35"/>
    </row>
    <row r="705" ht="15.75" customHeight="1">
      <c r="A705" t="s" s="30">
        <v>25</v>
      </c>
      <c r="B705" t="s" s="31">
        <v>4154</v>
      </c>
      <c r="C705" t="s" s="32">
        <v>4155</v>
      </c>
      <c r="D705" t="s" s="32">
        <v>365</v>
      </c>
      <c r="E705" t="s" s="32">
        <v>629</v>
      </c>
      <c r="F705" t="s" s="32">
        <v>30</v>
      </c>
      <c r="G705" t="s" s="30">
        <v>2690</v>
      </c>
      <c r="H705" t="s" s="32">
        <v>2705</v>
      </c>
      <c r="I705" s="34">
        <v>41879.398611111108</v>
      </c>
      <c r="J705" s="34">
        <v>41880.484722222223</v>
      </c>
      <c r="K705" s="35"/>
    </row>
    <row r="706" ht="15.75" customHeight="1">
      <c r="A706" t="s" s="30">
        <v>25</v>
      </c>
      <c r="B706" t="s" s="31">
        <v>4156</v>
      </c>
      <c r="C706" t="s" s="32">
        <v>4157</v>
      </c>
      <c r="D706" t="s" s="32">
        <v>3255</v>
      </c>
      <c r="E706" t="s" s="32">
        <v>645</v>
      </c>
      <c r="F706" t="s" s="32">
        <v>223</v>
      </c>
      <c r="G706" t="s" s="30">
        <v>2690</v>
      </c>
      <c r="H706" t="s" s="32">
        <v>80</v>
      </c>
      <c r="I706" s="34">
        <v>41878.593055555553</v>
      </c>
      <c r="J706" s="34">
        <v>41926.438888888886</v>
      </c>
      <c r="K706" s="35"/>
    </row>
    <row r="707" ht="15.75" customHeight="1">
      <c r="A707" t="s" s="30">
        <v>25</v>
      </c>
      <c r="B707" t="s" s="31">
        <v>4158</v>
      </c>
      <c r="C707" t="s" s="32">
        <v>4159</v>
      </c>
      <c r="D707" t="s" s="32">
        <v>829</v>
      </c>
      <c r="E707" t="s" s="32">
        <v>708</v>
      </c>
      <c r="F707" t="s" s="32">
        <v>223</v>
      </c>
      <c r="G707" t="s" s="30">
        <v>2690</v>
      </c>
      <c r="H707" t="s" s="32">
        <v>80</v>
      </c>
      <c r="I707" s="34">
        <v>41878.550694444442</v>
      </c>
      <c r="J707" s="34">
        <v>41954.390277777777</v>
      </c>
      <c r="K707" s="35"/>
    </row>
    <row r="708" ht="45" customHeight="1">
      <c r="A708" t="s" s="30">
        <v>25</v>
      </c>
      <c r="B708" t="s" s="31">
        <v>4160</v>
      </c>
      <c r="C708" t="s" s="32">
        <v>4161</v>
      </c>
      <c r="D708" t="s" s="32">
        <v>451</v>
      </c>
      <c r="E708" t="s" s="32">
        <v>629</v>
      </c>
      <c r="F708" t="s" s="32">
        <v>30</v>
      </c>
      <c r="G708" t="s" s="30">
        <v>2690</v>
      </c>
      <c r="H708" t="s" s="32">
        <v>80</v>
      </c>
      <c r="I708" s="34">
        <v>41878.534722222219</v>
      </c>
      <c r="J708" s="34">
        <v>41887.397916666669</v>
      </c>
      <c r="K708" s="35"/>
    </row>
    <row r="709" ht="30" customHeight="1">
      <c r="A709" t="s" s="30">
        <v>25</v>
      </c>
      <c r="B709" t="s" s="31">
        <v>4162</v>
      </c>
      <c r="C709" t="s" s="32">
        <v>4163</v>
      </c>
      <c r="D709" t="s" s="32">
        <v>451</v>
      </c>
      <c r="E709" t="s" s="32">
        <v>3125</v>
      </c>
      <c r="F709" t="s" s="32">
        <v>355</v>
      </c>
      <c r="G709" t="s" s="30">
        <v>2690</v>
      </c>
      <c r="H709" t="s" s="32">
        <v>80</v>
      </c>
      <c r="I709" s="34">
        <v>41878.509027777778</v>
      </c>
      <c r="J709" s="34">
        <v>41884.393055555556</v>
      </c>
      <c r="K709" s="35"/>
    </row>
    <row r="710" ht="30" customHeight="1">
      <c r="A710" t="s" s="30">
        <v>25</v>
      </c>
      <c r="B710" t="s" s="31">
        <v>4164</v>
      </c>
      <c r="C710" t="s" s="32">
        <v>4165</v>
      </c>
      <c r="D710" t="s" s="32">
        <v>675</v>
      </c>
      <c r="E710" t="s" s="32">
        <v>632</v>
      </c>
      <c r="F710" t="s" s="32">
        <v>282</v>
      </c>
      <c r="G710" t="s" s="30">
        <v>2690</v>
      </c>
      <c r="H710" t="s" s="32">
        <v>113</v>
      </c>
      <c r="I710" s="34">
        <v>41878.504166666666</v>
      </c>
      <c r="J710" s="34">
        <v>41887.444444444445</v>
      </c>
      <c r="K710" s="35"/>
    </row>
    <row r="711" ht="15.75" customHeight="1">
      <c r="A711" t="s" s="30">
        <v>25</v>
      </c>
      <c r="B711" t="s" s="31">
        <v>4166</v>
      </c>
      <c r="C711" t="s" s="32">
        <v>4167</v>
      </c>
      <c r="D711" t="s" s="32">
        <v>675</v>
      </c>
      <c r="E711" t="s" s="32">
        <v>632</v>
      </c>
      <c r="F711" t="s" s="32">
        <v>355</v>
      </c>
      <c r="G711" t="s" s="30">
        <v>2690</v>
      </c>
      <c r="H711" t="s" s="32">
        <v>80</v>
      </c>
      <c r="I711" s="34">
        <v>41878.427777777775</v>
      </c>
      <c r="J711" s="34">
        <v>41922.688888888886</v>
      </c>
      <c r="K711" s="35"/>
    </row>
    <row r="712" ht="45" customHeight="1">
      <c r="A712" t="s" s="30">
        <v>25</v>
      </c>
      <c r="B712" t="s" s="31">
        <v>4168</v>
      </c>
      <c r="C712" t="s" s="32">
        <v>4169</v>
      </c>
      <c r="D712" t="s" s="32">
        <v>699</v>
      </c>
      <c r="E712" t="s" s="32">
        <v>714</v>
      </c>
      <c r="F712" t="s" s="32">
        <v>223</v>
      </c>
      <c r="G712" t="s" s="30">
        <v>2690</v>
      </c>
      <c r="H712" t="s" s="32">
        <v>80</v>
      </c>
      <c r="I712" s="34">
        <v>41878.377777777780</v>
      </c>
      <c r="J712" s="34">
        <v>41884.491666666669</v>
      </c>
      <c r="K712" s="35"/>
    </row>
    <row r="713" ht="30" customHeight="1">
      <c r="A713" t="s" s="30">
        <v>25</v>
      </c>
      <c r="B713" t="s" s="31">
        <v>4170</v>
      </c>
      <c r="C713" t="s" s="32">
        <v>4171</v>
      </c>
      <c r="D713" t="s" s="32">
        <v>561</v>
      </c>
      <c r="E713" t="s" s="32">
        <v>1378</v>
      </c>
      <c r="F713" t="s" s="32">
        <v>30</v>
      </c>
      <c r="G713" t="s" s="30">
        <v>2690</v>
      </c>
      <c r="H713" t="s" s="32">
        <v>80</v>
      </c>
      <c r="I713" s="34">
        <v>41878.307638888888</v>
      </c>
      <c r="J713" s="34">
        <v>41899.423611111109</v>
      </c>
      <c r="K713" s="35"/>
    </row>
    <row r="714" ht="30" customHeight="1">
      <c r="A714" t="s" s="30">
        <v>25</v>
      </c>
      <c r="B714" t="s" s="31">
        <v>4172</v>
      </c>
      <c r="C714" t="s" s="32">
        <v>4173</v>
      </c>
      <c r="D714" t="s" s="32">
        <v>451</v>
      </c>
      <c r="E714" t="s" s="32">
        <v>645</v>
      </c>
      <c r="F714" t="s" s="32">
        <v>355</v>
      </c>
      <c r="G714" t="s" s="30">
        <v>2690</v>
      </c>
      <c r="H714" t="s" s="32">
        <v>80</v>
      </c>
      <c r="I714" s="34">
        <v>41877.586805555555</v>
      </c>
      <c r="J714" s="34">
        <v>41884.4</v>
      </c>
      <c r="K714" s="35"/>
    </row>
    <row r="715" ht="15.75" customHeight="1">
      <c r="A715" t="s" s="30">
        <v>25</v>
      </c>
      <c r="B715" t="s" s="31">
        <v>4174</v>
      </c>
      <c r="C715" t="s" s="32">
        <v>4175</v>
      </c>
      <c r="D715" t="s" s="32">
        <v>699</v>
      </c>
      <c r="E715" t="s" s="32">
        <v>645</v>
      </c>
      <c r="F715" t="s" s="32">
        <v>223</v>
      </c>
      <c r="G715" t="s" s="30">
        <v>2690</v>
      </c>
      <c r="H715" t="s" s="32">
        <v>2705</v>
      </c>
      <c r="I715" s="34">
        <v>41877.565277777780</v>
      </c>
      <c r="J715" s="34">
        <v>41954.238194444442</v>
      </c>
      <c r="K715" s="35"/>
    </row>
    <row r="716" ht="15.75" customHeight="1">
      <c r="A716" t="s" s="30">
        <v>25</v>
      </c>
      <c r="B716" t="s" s="31">
        <v>4176</v>
      </c>
      <c r="C716" t="s" s="32">
        <v>4177</v>
      </c>
      <c r="D716" t="s" s="32">
        <v>711</v>
      </c>
      <c r="E716" t="s" s="32">
        <v>645</v>
      </c>
      <c r="F716" t="s" s="32">
        <v>355</v>
      </c>
      <c r="G716" t="s" s="30">
        <v>2690</v>
      </c>
      <c r="H716" t="s" s="32">
        <v>80</v>
      </c>
      <c r="I716" s="34">
        <v>41877.43125</v>
      </c>
      <c r="J716" s="34">
        <v>41886.439583333333</v>
      </c>
      <c r="K716" s="35"/>
    </row>
    <row r="717" ht="15.75" customHeight="1">
      <c r="A717" t="s" s="30">
        <v>25</v>
      </c>
      <c r="B717" t="s" s="31">
        <v>4178</v>
      </c>
      <c r="C717" t="s" s="32">
        <v>4179</v>
      </c>
      <c r="D717" t="s" s="32">
        <v>906</v>
      </c>
      <c r="E717" t="s" s="32">
        <v>632</v>
      </c>
      <c r="F717" t="s" s="32">
        <v>223</v>
      </c>
      <c r="G717" t="s" s="30">
        <v>2690</v>
      </c>
      <c r="H717" t="s" s="32">
        <v>80</v>
      </c>
      <c r="I717" s="34">
        <v>41877.376388888886</v>
      </c>
      <c r="J717" s="34">
        <v>41884.4375</v>
      </c>
      <c r="K717" s="35"/>
    </row>
    <row r="718" ht="45" customHeight="1">
      <c r="A718" t="s" s="30">
        <v>25</v>
      </c>
      <c r="B718" t="s" s="31">
        <v>4180</v>
      </c>
      <c r="C718" t="s" s="32">
        <v>4181</v>
      </c>
      <c r="D718" t="s" s="32">
        <v>451</v>
      </c>
      <c r="E718" t="s" s="32">
        <v>3125</v>
      </c>
      <c r="F718" t="s" s="32">
        <v>223</v>
      </c>
      <c r="G718" t="s" s="30">
        <v>2690</v>
      </c>
      <c r="H718" t="s" s="32">
        <v>80</v>
      </c>
      <c r="I718" s="34">
        <v>41877.221527777780</v>
      </c>
      <c r="J718" s="34">
        <v>41904.454861111109</v>
      </c>
      <c r="K718" s="35"/>
    </row>
    <row r="719" ht="15.75" customHeight="1">
      <c r="A719" t="s" s="30">
        <v>25</v>
      </c>
      <c r="B719" t="s" s="31">
        <v>4182</v>
      </c>
      <c r="C719" t="s" s="32">
        <v>4183</v>
      </c>
      <c r="D719" t="s" s="32">
        <v>159</v>
      </c>
      <c r="E719" t="s" s="32">
        <v>725</v>
      </c>
      <c r="F719" t="s" s="32">
        <v>282</v>
      </c>
      <c r="G719" t="s" s="30">
        <v>2694</v>
      </c>
      <c r="H719" t="s" s="32">
        <v>80</v>
      </c>
      <c r="I719" s="34">
        <v>41876.670833333330</v>
      </c>
      <c r="J719" s="34">
        <v>41932.593055555553</v>
      </c>
      <c r="K719" s="35"/>
    </row>
    <row r="720" ht="15.75" customHeight="1">
      <c r="A720" t="s" s="30">
        <v>25</v>
      </c>
      <c r="B720" t="s" s="31">
        <v>4184</v>
      </c>
      <c r="C720" t="s" s="32">
        <v>4185</v>
      </c>
      <c r="D720" t="s" s="32">
        <v>1633</v>
      </c>
      <c r="E720" t="s" s="32">
        <v>671</v>
      </c>
      <c r="F720" t="s" s="32">
        <v>30</v>
      </c>
      <c r="G720" t="s" s="30">
        <v>2690</v>
      </c>
      <c r="H720" t="s" s="32">
        <v>2788</v>
      </c>
      <c r="I720" s="34">
        <v>41876.635416666664</v>
      </c>
      <c r="J720" s="34">
        <v>41956.801388888889</v>
      </c>
      <c r="K720" s="35"/>
    </row>
    <row r="721" ht="30" customHeight="1">
      <c r="A721" t="s" s="30">
        <v>25</v>
      </c>
      <c r="B721" t="s" s="31">
        <v>4186</v>
      </c>
      <c r="C721" t="s" s="32">
        <v>4187</v>
      </c>
      <c r="D721" t="s" s="32">
        <v>451</v>
      </c>
      <c r="E721" t="s" s="32">
        <v>654</v>
      </c>
      <c r="F721" t="s" s="32">
        <v>223</v>
      </c>
      <c r="G721" t="s" s="30">
        <v>2690</v>
      </c>
      <c r="H721" t="s" s="32">
        <v>80</v>
      </c>
      <c r="I721" s="34">
        <v>41876.553472222222</v>
      </c>
      <c r="J721" s="34">
        <v>41911.459722222222</v>
      </c>
      <c r="K721" s="35"/>
    </row>
    <row r="722" ht="15.75" customHeight="1">
      <c r="A722" t="s" s="30">
        <v>25</v>
      </c>
      <c r="B722" t="s" s="31">
        <v>4188</v>
      </c>
      <c r="C722" t="s" s="32">
        <v>4189</v>
      </c>
      <c r="D722" t="s" s="32">
        <v>755</v>
      </c>
      <c r="E722" t="s" s="32">
        <v>644</v>
      </c>
      <c r="F722" t="s" s="32">
        <v>223</v>
      </c>
      <c r="G722" t="s" s="30">
        <v>2690</v>
      </c>
      <c r="H722" t="s" s="32">
        <v>80</v>
      </c>
      <c r="I722" s="34">
        <v>41873.954166666670</v>
      </c>
      <c r="J722" s="34">
        <v>41991.173611111109</v>
      </c>
      <c r="K722" s="35"/>
    </row>
    <row r="723" ht="15.75" customHeight="1">
      <c r="A723" t="s" s="30">
        <v>25</v>
      </c>
      <c r="B723" t="s" s="31">
        <v>4190</v>
      </c>
      <c r="C723" t="s" s="32">
        <v>4191</v>
      </c>
      <c r="D723" t="s" s="32">
        <v>725</v>
      </c>
      <c r="E723" t="s" s="32">
        <v>725</v>
      </c>
      <c r="F723" t="s" s="32">
        <v>223</v>
      </c>
      <c r="G723" t="s" s="30">
        <v>2694</v>
      </c>
      <c r="H723" t="s" s="32">
        <v>80</v>
      </c>
      <c r="I723" s="34">
        <v>41873.757638888892</v>
      </c>
      <c r="J723" s="34">
        <v>41877.785416666666</v>
      </c>
      <c r="K723" s="35"/>
    </row>
    <row r="724" ht="15.75" customHeight="1">
      <c r="A724" t="s" s="30">
        <v>25</v>
      </c>
      <c r="B724" t="s" s="31">
        <v>4192</v>
      </c>
      <c r="C724" t="s" s="32">
        <v>4193</v>
      </c>
      <c r="D724" t="s" s="32">
        <v>423</v>
      </c>
      <c r="E724" t="s" s="32">
        <v>725</v>
      </c>
      <c r="F724" t="s" s="32">
        <v>30</v>
      </c>
      <c r="G724" t="s" s="30">
        <v>2690</v>
      </c>
      <c r="H724" t="s" s="32">
        <v>2719</v>
      </c>
      <c r="I724" s="34">
        <v>41873.709722222222</v>
      </c>
      <c r="J724" s="34">
        <v>41920.447916666664</v>
      </c>
      <c r="K724" s="35"/>
    </row>
    <row r="725" ht="15.75" customHeight="1">
      <c r="A725" t="s" s="30">
        <v>25</v>
      </c>
      <c r="B725" t="s" s="31">
        <v>4194</v>
      </c>
      <c r="C725" t="s" s="32">
        <v>4195</v>
      </c>
      <c r="D725" t="s" s="32">
        <v>4076</v>
      </c>
      <c r="E725" t="s" s="32">
        <v>731</v>
      </c>
      <c r="F725" t="s" s="32">
        <v>30</v>
      </c>
      <c r="G725" t="s" s="30">
        <v>2690</v>
      </c>
      <c r="H725" t="s" s="32">
        <v>80</v>
      </c>
      <c r="I725" s="34">
        <v>41873.5375</v>
      </c>
      <c r="J725" s="34">
        <v>41961.552777777775</v>
      </c>
      <c r="K725" s="35"/>
    </row>
    <row r="726" ht="15.75" customHeight="1">
      <c r="A726" t="s" s="30">
        <v>25</v>
      </c>
      <c r="B726" t="s" s="31">
        <v>4196</v>
      </c>
      <c r="C726" t="s" s="32">
        <v>4197</v>
      </c>
      <c r="D726" t="s" s="32">
        <v>973</v>
      </c>
      <c r="E726" t="s" s="32">
        <v>3202</v>
      </c>
      <c r="F726" t="s" s="32">
        <v>223</v>
      </c>
      <c r="G726" t="s" s="30">
        <v>2690</v>
      </c>
      <c r="H726" t="s" s="32">
        <v>80</v>
      </c>
      <c r="I726" s="34">
        <v>41873.48125</v>
      </c>
      <c r="J726" s="34">
        <v>41978.475</v>
      </c>
      <c r="K726" s="35"/>
    </row>
    <row r="727" ht="30" customHeight="1">
      <c r="A727" t="s" s="30">
        <v>25</v>
      </c>
      <c r="B727" t="s" s="31">
        <v>4198</v>
      </c>
      <c r="C727" t="s" s="32">
        <v>4199</v>
      </c>
      <c r="D727" t="s" s="32">
        <v>365</v>
      </c>
      <c r="E727" t="s" s="32">
        <v>645</v>
      </c>
      <c r="F727" t="s" s="32">
        <v>223</v>
      </c>
      <c r="G727" t="s" s="30">
        <v>2690</v>
      </c>
      <c r="H727" t="s" s="32">
        <v>113</v>
      </c>
      <c r="I727" s="34">
        <v>41873.428472222222</v>
      </c>
      <c r="J727" s="34">
        <v>41964.435416666667</v>
      </c>
      <c r="K727" s="35"/>
    </row>
    <row r="728" ht="15.75" customHeight="1">
      <c r="A728" t="s" s="30">
        <v>25</v>
      </c>
      <c r="B728" t="s" s="31">
        <v>4200</v>
      </c>
      <c r="C728" t="s" s="32">
        <v>4201</v>
      </c>
      <c r="D728" t="s" s="32">
        <v>973</v>
      </c>
      <c r="E728" t="s" s="32">
        <v>452</v>
      </c>
      <c r="F728" t="s" s="32">
        <v>30</v>
      </c>
      <c r="G728" t="s" s="30">
        <v>2690</v>
      </c>
      <c r="H728" t="s" s="32">
        <v>80</v>
      </c>
      <c r="I728" s="34">
        <v>41872.70625</v>
      </c>
      <c r="J728" s="34">
        <v>41961.556944444441</v>
      </c>
      <c r="K728" s="35"/>
    </row>
    <row r="729" ht="30" customHeight="1">
      <c r="A729" t="s" s="30">
        <v>25</v>
      </c>
      <c r="B729" t="s" s="31">
        <v>4202</v>
      </c>
      <c r="C729" t="s" s="32">
        <v>4203</v>
      </c>
      <c r="D729" t="s" s="32">
        <v>423</v>
      </c>
      <c r="E729" t="s" s="32">
        <v>736</v>
      </c>
      <c r="F729" t="s" s="32">
        <v>30</v>
      </c>
      <c r="G729" t="s" s="30">
        <v>2694</v>
      </c>
      <c r="H729" t="s" s="32">
        <v>2705</v>
      </c>
      <c r="I729" s="34">
        <v>41872.622222222220</v>
      </c>
      <c r="J729" s="34">
        <v>41885.6375</v>
      </c>
      <c r="K729" s="35"/>
    </row>
    <row r="730" ht="30" customHeight="1">
      <c r="A730" t="s" s="30">
        <v>25</v>
      </c>
      <c r="B730" t="s" s="31">
        <v>4204</v>
      </c>
      <c r="C730" t="s" s="32">
        <v>4205</v>
      </c>
      <c r="D730" t="s" s="32">
        <v>561</v>
      </c>
      <c r="E730" t="s" s="32">
        <v>4206</v>
      </c>
      <c r="F730" t="s" s="32">
        <v>30</v>
      </c>
      <c r="G730" t="s" s="30">
        <v>2694</v>
      </c>
      <c r="H730" t="s" s="32">
        <v>80</v>
      </c>
      <c r="I730" s="34">
        <v>41872.614583333336</v>
      </c>
      <c r="J730" s="34">
        <v>41875.48125</v>
      </c>
      <c r="K730" s="35"/>
    </row>
    <row r="731" ht="15.75" customHeight="1">
      <c r="A731" t="s" s="30">
        <v>25</v>
      </c>
      <c r="B731" t="s" s="31">
        <v>4207</v>
      </c>
      <c r="C731" t="s" s="32">
        <v>4208</v>
      </c>
      <c r="D731" t="s" s="32">
        <v>665</v>
      </c>
      <c r="E731" t="s" s="32">
        <v>645</v>
      </c>
      <c r="F731" t="s" s="32">
        <v>223</v>
      </c>
      <c r="G731" t="s" s="30">
        <v>2690</v>
      </c>
      <c r="H731" t="s" s="32">
        <v>80</v>
      </c>
      <c r="I731" s="34">
        <v>41872.561111111114</v>
      </c>
      <c r="J731" s="34">
        <v>41891.455555555556</v>
      </c>
      <c r="K731" s="35"/>
    </row>
    <row r="732" ht="30" customHeight="1">
      <c r="A732" t="s" s="30">
        <v>25</v>
      </c>
      <c r="B732" t="s" s="31">
        <v>4209</v>
      </c>
      <c r="C732" t="s" s="32">
        <v>4210</v>
      </c>
      <c r="D732" t="s" s="32">
        <v>829</v>
      </c>
      <c r="E732" t="s" s="32">
        <v>708</v>
      </c>
      <c r="F732" t="s" s="32">
        <v>223</v>
      </c>
      <c r="G732" t="s" s="30">
        <v>2690</v>
      </c>
      <c r="H732" t="s" s="32">
        <v>80</v>
      </c>
      <c r="I732" s="34">
        <v>41872.476388888892</v>
      </c>
      <c r="J732" s="34">
        <v>41884.25</v>
      </c>
      <c r="K732" s="35"/>
    </row>
    <row r="733" ht="30" customHeight="1">
      <c r="A733" t="s" s="30">
        <v>25</v>
      </c>
      <c r="B733" t="s" s="31">
        <v>4211</v>
      </c>
      <c r="C733" t="s" s="32">
        <v>4212</v>
      </c>
      <c r="D733" t="s" s="32">
        <v>665</v>
      </c>
      <c r="E733" t="s" s="32">
        <v>645</v>
      </c>
      <c r="F733" t="s" s="32">
        <v>355</v>
      </c>
      <c r="G733" t="s" s="30">
        <v>2690</v>
      </c>
      <c r="H733" t="s" s="32">
        <v>80</v>
      </c>
      <c r="I733" s="34">
        <v>41872.425694444442</v>
      </c>
      <c r="J733" s="34">
        <v>41893.275694444441</v>
      </c>
      <c r="K733" s="35"/>
    </row>
    <row r="734" ht="30" customHeight="1">
      <c r="A734" t="s" s="30">
        <v>25</v>
      </c>
      <c r="B734" t="s" s="31">
        <v>4213</v>
      </c>
      <c r="C734" t="s" s="32">
        <v>4214</v>
      </c>
      <c r="D734" t="s" s="32">
        <v>665</v>
      </c>
      <c r="E734" t="s" s="32">
        <v>645</v>
      </c>
      <c r="F734" t="s" s="32">
        <v>223</v>
      </c>
      <c r="G734" t="s" s="30">
        <v>2690</v>
      </c>
      <c r="H734" t="s" s="32">
        <v>80</v>
      </c>
      <c r="I734" s="34">
        <v>41872.408333333333</v>
      </c>
      <c r="J734" s="34">
        <v>41904.303472222222</v>
      </c>
      <c r="K734" s="35"/>
    </row>
    <row r="735" ht="45" customHeight="1">
      <c r="A735" t="s" s="30">
        <v>25</v>
      </c>
      <c r="B735" t="s" s="31">
        <v>4215</v>
      </c>
      <c r="C735" t="s" s="32">
        <v>4216</v>
      </c>
      <c r="D735" t="s" s="32">
        <v>675</v>
      </c>
      <c r="E735" t="s" s="32">
        <v>3125</v>
      </c>
      <c r="F735" t="s" s="32">
        <v>223</v>
      </c>
      <c r="G735" t="s" s="30">
        <v>2690</v>
      </c>
      <c r="H735" t="s" s="32">
        <v>80</v>
      </c>
      <c r="I735" s="34">
        <v>41871.176388888889</v>
      </c>
      <c r="J735" s="34">
        <v>41904.454166666670</v>
      </c>
      <c r="K735" s="35"/>
    </row>
    <row r="736" ht="15.75" customHeight="1">
      <c r="A736" t="s" s="30">
        <v>25</v>
      </c>
      <c r="B736" t="s" s="31">
        <v>4217</v>
      </c>
      <c r="C736" t="s" s="32">
        <v>4218</v>
      </c>
      <c r="D736" t="s" s="32">
        <v>451</v>
      </c>
      <c r="E736" t="s" s="32">
        <v>807</v>
      </c>
      <c r="F736" t="s" s="32">
        <v>223</v>
      </c>
      <c r="G736" t="s" s="30">
        <v>2690</v>
      </c>
      <c r="H736" t="s" s="32">
        <v>80</v>
      </c>
      <c r="I736" s="34">
        <v>41870.764583333330</v>
      </c>
      <c r="J736" s="34">
        <v>41923.493055555555</v>
      </c>
      <c r="K736" s="35"/>
    </row>
    <row r="737" ht="30" customHeight="1">
      <c r="A737" t="s" s="30">
        <v>25</v>
      </c>
      <c r="B737" t="s" s="31">
        <v>4219</v>
      </c>
      <c r="C737" t="s" s="32">
        <v>4220</v>
      </c>
      <c r="D737" t="s" s="32">
        <v>354</v>
      </c>
      <c r="E737" t="s" s="32">
        <v>354</v>
      </c>
      <c r="F737" t="s" s="32">
        <v>30</v>
      </c>
      <c r="G737" t="s" s="30">
        <v>2690</v>
      </c>
      <c r="H737" t="s" s="32">
        <v>80</v>
      </c>
      <c r="I737" s="34">
        <v>41870.736805555556</v>
      </c>
      <c r="J737" s="34">
        <v>41961.552083333336</v>
      </c>
      <c r="K737" s="35"/>
    </row>
    <row r="738" ht="30" customHeight="1">
      <c r="A738" t="s" s="30">
        <v>25</v>
      </c>
      <c r="B738" t="s" s="31">
        <v>4221</v>
      </c>
      <c r="C738" t="s" s="32">
        <v>4222</v>
      </c>
      <c r="D738" t="s" s="32">
        <v>802</v>
      </c>
      <c r="E738" t="s" s="32">
        <v>708</v>
      </c>
      <c r="F738" t="s" s="32">
        <v>223</v>
      </c>
      <c r="G738" t="s" s="30">
        <v>2690</v>
      </c>
      <c r="H738" t="s" s="32">
        <v>113</v>
      </c>
      <c r="I738" s="34">
        <v>41870.289583333331</v>
      </c>
      <c r="J738" s="34">
        <v>41897.295833333330</v>
      </c>
      <c r="K738" s="35"/>
    </row>
    <row r="739" ht="30" customHeight="1">
      <c r="A739" t="s" s="30">
        <v>25</v>
      </c>
      <c r="B739" t="s" s="31">
        <v>4223</v>
      </c>
      <c r="C739" t="s" s="32">
        <v>4224</v>
      </c>
      <c r="D739" t="s" s="32">
        <v>530</v>
      </c>
      <c r="E739" t="s" s="32">
        <v>4225</v>
      </c>
      <c r="F739" t="s" s="32">
        <v>30</v>
      </c>
      <c r="G739" t="s" s="30">
        <v>2690</v>
      </c>
      <c r="H739" t="s" s="32">
        <v>80</v>
      </c>
      <c r="I739" s="34">
        <v>41870.229166666664</v>
      </c>
      <c r="J739" s="34">
        <v>41872.804861111108</v>
      </c>
      <c r="K739" s="35"/>
    </row>
    <row r="740" ht="15.75" customHeight="1">
      <c r="A740" t="s" s="30">
        <v>25</v>
      </c>
      <c r="B740" t="s" s="31">
        <v>4226</v>
      </c>
      <c r="C740" t="s" s="32">
        <v>4227</v>
      </c>
      <c r="D740" t="s" s="32">
        <v>561</v>
      </c>
      <c r="E740" t="s" s="32">
        <v>4225</v>
      </c>
      <c r="F740" t="s" s="32">
        <v>30</v>
      </c>
      <c r="G740" t="s" s="30">
        <v>2694</v>
      </c>
      <c r="H740" t="s" s="32">
        <v>80</v>
      </c>
      <c r="I740" s="34">
        <v>41870.227777777778</v>
      </c>
      <c r="J740" s="34">
        <v>41870.974305555559</v>
      </c>
      <c r="K740" s="35"/>
    </row>
    <row r="741" ht="15.75" customHeight="1">
      <c r="A741" t="s" s="30">
        <v>25</v>
      </c>
      <c r="B741" t="s" s="31">
        <v>4228</v>
      </c>
      <c r="C741" t="s" s="32">
        <v>4229</v>
      </c>
      <c r="D741" t="s" s="32">
        <v>711</v>
      </c>
      <c r="E741" t="s" s="32">
        <v>395</v>
      </c>
      <c r="F741" t="s" s="32">
        <v>30</v>
      </c>
      <c r="G741" t="s" s="30">
        <v>2690</v>
      </c>
      <c r="H741" t="s" s="32">
        <v>80</v>
      </c>
      <c r="I741" s="34">
        <v>41869.820138888892</v>
      </c>
      <c r="J741" s="34">
        <v>41961.551388888889</v>
      </c>
      <c r="K741" s="35"/>
    </row>
    <row r="742" ht="30" customHeight="1">
      <c r="A742" t="s" s="30">
        <v>25</v>
      </c>
      <c r="B742" t="s" s="31">
        <v>4230</v>
      </c>
      <c r="C742" t="s" s="32">
        <v>4231</v>
      </c>
      <c r="D742" t="s" s="32">
        <v>671</v>
      </c>
      <c r="E742" t="s" s="32">
        <v>1378</v>
      </c>
      <c r="F742" t="s" s="32">
        <v>30</v>
      </c>
      <c r="G742" t="s" s="30">
        <v>2690</v>
      </c>
      <c r="H742" t="s" s="32">
        <v>80</v>
      </c>
      <c r="I742" s="34">
        <v>41866.510416666664</v>
      </c>
      <c r="J742" s="34">
        <v>41969.816666666666</v>
      </c>
      <c r="K742" s="35"/>
    </row>
    <row r="743" ht="30" customHeight="1">
      <c r="A743" t="s" s="30">
        <v>25</v>
      </c>
      <c r="B743" t="s" s="31">
        <v>4232</v>
      </c>
      <c r="C743" t="s" s="32">
        <v>4233</v>
      </c>
      <c r="D743" t="s" s="32">
        <v>675</v>
      </c>
      <c r="E743" t="s" s="32">
        <v>632</v>
      </c>
      <c r="F743" t="s" s="32">
        <v>355</v>
      </c>
      <c r="G743" t="s" s="30">
        <v>2690</v>
      </c>
      <c r="H743" t="s" s="32">
        <v>80</v>
      </c>
      <c r="I743" s="34">
        <v>41866.45</v>
      </c>
      <c r="J743" s="34">
        <v>41878.445138888892</v>
      </c>
      <c r="K743" s="35"/>
    </row>
    <row r="744" ht="30" customHeight="1">
      <c r="A744" t="s" s="30">
        <v>25</v>
      </c>
      <c r="B744" t="s" s="31">
        <v>4234</v>
      </c>
      <c r="C744" t="s" s="32">
        <v>4235</v>
      </c>
      <c r="D744" t="s" s="32">
        <v>451</v>
      </c>
      <c r="E744" t="s" s="32">
        <v>645</v>
      </c>
      <c r="F744" t="s" s="32">
        <v>223</v>
      </c>
      <c r="G744" t="s" s="30">
        <v>2690</v>
      </c>
      <c r="H744" t="s" s="32">
        <v>113</v>
      </c>
      <c r="I744" s="34">
        <v>41866.440972222219</v>
      </c>
      <c r="J744" s="34">
        <v>41953.38125</v>
      </c>
      <c r="K744" s="35"/>
    </row>
    <row r="745" ht="30" customHeight="1">
      <c r="A745" t="s" s="30">
        <v>25</v>
      </c>
      <c r="B745" t="s" s="31">
        <v>4236</v>
      </c>
      <c r="C745" t="s" s="32">
        <v>4237</v>
      </c>
      <c r="D745" t="s" s="32">
        <v>561</v>
      </c>
      <c r="E745" t="s" s="32">
        <v>632</v>
      </c>
      <c r="F745" t="s" s="32">
        <v>355</v>
      </c>
      <c r="G745" t="s" s="30">
        <v>2690</v>
      </c>
      <c r="H745" t="s" s="32">
        <v>80</v>
      </c>
      <c r="I745" s="34">
        <v>41866.259027777778</v>
      </c>
      <c r="J745" s="34">
        <v>41877.381944444445</v>
      </c>
      <c r="K745" s="35"/>
    </row>
    <row r="746" ht="15.75" customHeight="1">
      <c r="A746" t="s" s="30">
        <v>25</v>
      </c>
      <c r="B746" t="s" s="31">
        <v>4238</v>
      </c>
      <c r="C746" t="s" s="32">
        <v>4239</v>
      </c>
      <c r="D746" t="s" s="32">
        <v>699</v>
      </c>
      <c r="E746" t="s" s="32">
        <v>2230</v>
      </c>
      <c r="F746" t="s" s="32">
        <v>355</v>
      </c>
      <c r="G746" t="s" s="30">
        <v>2690</v>
      </c>
      <c r="H746" t="s" s="32">
        <v>80</v>
      </c>
      <c r="I746" s="34">
        <v>41866.252777777780</v>
      </c>
      <c r="J746" s="34">
        <v>41939.453472222223</v>
      </c>
      <c r="K746" s="35"/>
    </row>
    <row r="747" ht="15.75" customHeight="1">
      <c r="A747" t="s" s="30">
        <v>25</v>
      </c>
      <c r="B747" t="s" s="31">
        <v>4240</v>
      </c>
      <c r="C747" t="s" s="32">
        <v>4241</v>
      </c>
      <c r="D747" t="s" s="32">
        <v>1290</v>
      </c>
      <c r="E747" t="s" s="32">
        <v>385</v>
      </c>
      <c r="F747" t="s" s="32">
        <v>30</v>
      </c>
      <c r="G747" t="s" s="30">
        <v>2690</v>
      </c>
      <c r="H747" t="s" s="32">
        <v>80</v>
      </c>
      <c r="I747" s="34">
        <v>41865.940972222219</v>
      </c>
      <c r="J747" s="34">
        <v>41961.550694444442</v>
      </c>
      <c r="K747" s="35"/>
    </row>
    <row r="748" ht="30" customHeight="1">
      <c r="A748" t="s" s="30">
        <v>25</v>
      </c>
      <c r="B748" t="s" s="31">
        <v>4242</v>
      </c>
      <c r="C748" t="s" s="32">
        <v>4243</v>
      </c>
      <c r="D748" t="s" s="32">
        <v>675</v>
      </c>
      <c r="E748" t="s" s="32">
        <v>782</v>
      </c>
      <c r="F748" t="s" s="32">
        <v>223</v>
      </c>
      <c r="G748" t="s" s="30">
        <v>2690</v>
      </c>
      <c r="H748" t="s" s="32">
        <v>80</v>
      </c>
      <c r="I748" s="34">
        <v>41865.4625</v>
      </c>
      <c r="J748" s="34">
        <v>41870.28125</v>
      </c>
      <c r="K748" s="35"/>
    </row>
    <row r="749" ht="30" customHeight="1">
      <c r="A749" t="s" s="30">
        <v>25</v>
      </c>
      <c r="B749" t="s" s="31">
        <v>4244</v>
      </c>
      <c r="C749" t="s" s="32">
        <v>4245</v>
      </c>
      <c r="D749" t="s" s="32">
        <v>906</v>
      </c>
      <c r="E749" t="s" s="32">
        <v>632</v>
      </c>
      <c r="F749" t="s" s="32">
        <v>223</v>
      </c>
      <c r="G749" t="s" s="30">
        <v>2690</v>
      </c>
      <c r="H749" t="s" s="32">
        <v>80</v>
      </c>
      <c r="I749" s="34">
        <v>41864.565972222219</v>
      </c>
      <c r="J749" s="34">
        <v>41878.559027777781</v>
      </c>
      <c r="K749" s="35"/>
    </row>
    <row r="750" ht="30" customHeight="1">
      <c r="A750" t="s" s="30">
        <v>25</v>
      </c>
      <c r="B750" t="s" s="31">
        <v>4246</v>
      </c>
      <c r="C750" t="s" s="32">
        <v>4247</v>
      </c>
      <c r="D750" t="s" s="32">
        <v>906</v>
      </c>
      <c r="E750" t="s" s="32">
        <v>632</v>
      </c>
      <c r="F750" t="s" s="32">
        <v>223</v>
      </c>
      <c r="G750" t="s" s="30">
        <v>2690</v>
      </c>
      <c r="H750" t="s" s="32">
        <v>80</v>
      </c>
      <c r="I750" s="34">
        <v>41864.547916666670</v>
      </c>
      <c r="J750" s="34">
        <v>41925.545138888891</v>
      </c>
      <c r="K750" s="35"/>
    </row>
    <row r="751" ht="30" customHeight="1">
      <c r="A751" t="s" s="30">
        <v>25</v>
      </c>
      <c r="B751" t="s" s="31">
        <v>4248</v>
      </c>
      <c r="C751" t="s" s="32">
        <v>4249</v>
      </c>
      <c r="D751" t="s" s="32">
        <v>641</v>
      </c>
      <c r="E751" t="s" s="32">
        <v>4250</v>
      </c>
      <c r="F751" t="s" s="32">
        <v>30</v>
      </c>
      <c r="G751" t="s" s="30">
        <v>2690</v>
      </c>
      <c r="H751" t="s" s="32">
        <v>80</v>
      </c>
      <c r="I751" s="34">
        <v>41864.543055555558</v>
      </c>
      <c r="J751" s="34">
        <v>41970.517361111109</v>
      </c>
      <c r="K751" s="35"/>
    </row>
    <row r="752" ht="30" customHeight="1">
      <c r="A752" t="s" s="30">
        <v>25</v>
      </c>
      <c r="B752" t="s" s="31">
        <v>4251</v>
      </c>
      <c r="C752" t="s" s="32">
        <v>4252</v>
      </c>
      <c r="D752" t="s" s="32">
        <v>1086</v>
      </c>
      <c r="E752" t="s" s="32">
        <v>632</v>
      </c>
      <c r="F752" t="s" s="32">
        <v>355</v>
      </c>
      <c r="G752" t="s" s="30">
        <v>2690</v>
      </c>
      <c r="H752" t="s" s="32">
        <v>2788</v>
      </c>
      <c r="I752" s="34">
        <v>41864.467361111114</v>
      </c>
      <c r="J752" s="34">
        <v>41865.43125</v>
      </c>
      <c r="K752" s="35"/>
    </row>
    <row r="753" ht="15.75" customHeight="1">
      <c r="A753" t="s" s="30">
        <v>25</v>
      </c>
      <c r="B753" t="s" s="31">
        <v>4253</v>
      </c>
      <c r="C753" t="s" s="32">
        <v>4254</v>
      </c>
      <c r="D753" t="s" s="32">
        <v>159</v>
      </c>
      <c r="E753" t="s" s="32">
        <v>725</v>
      </c>
      <c r="F753" t="s" s="32">
        <v>223</v>
      </c>
      <c r="G753" t="s" s="30">
        <v>2694</v>
      </c>
      <c r="H753" t="s" s="32">
        <v>80</v>
      </c>
      <c r="I753" s="34">
        <v>41863.550694444442</v>
      </c>
      <c r="J753" s="34">
        <v>41878.564583333333</v>
      </c>
      <c r="K753" s="35"/>
    </row>
    <row r="754" ht="45" customHeight="1">
      <c r="A754" t="s" s="30">
        <v>25</v>
      </c>
      <c r="B754" t="s" s="31">
        <v>4255</v>
      </c>
      <c r="C754" t="s" s="32">
        <v>4256</v>
      </c>
      <c r="D754" t="s" s="32">
        <v>638</v>
      </c>
      <c r="E754" t="s" s="32">
        <v>1086</v>
      </c>
      <c r="F754" t="s" s="32">
        <v>30</v>
      </c>
      <c r="G754" t="s" s="30">
        <v>2690</v>
      </c>
      <c r="H754" t="s" s="32">
        <v>2705</v>
      </c>
      <c r="I754" s="34">
        <v>41863.470833333333</v>
      </c>
      <c r="J754" s="34">
        <v>41864.275694444441</v>
      </c>
      <c r="K754" s="35"/>
    </row>
    <row r="755" ht="30" customHeight="1">
      <c r="A755" t="s" s="30">
        <v>25</v>
      </c>
      <c r="B755" t="s" s="31">
        <v>4257</v>
      </c>
      <c r="C755" t="s" s="32">
        <v>4258</v>
      </c>
      <c r="D755" t="s" s="32">
        <v>4259</v>
      </c>
      <c r="E755" t="s" s="32">
        <v>1293</v>
      </c>
      <c r="F755" t="s" s="32">
        <v>355</v>
      </c>
      <c r="G755" t="s" s="30">
        <v>2690</v>
      </c>
      <c r="H755" t="s" s="32">
        <v>80</v>
      </c>
      <c r="I755" s="34">
        <v>41862.649305555555</v>
      </c>
      <c r="J755" s="34">
        <v>41912.501388888886</v>
      </c>
      <c r="K755" s="35"/>
    </row>
    <row r="756" ht="30" customHeight="1">
      <c r="A756" t="s" s="30">
        <v>25</v>
      </c>
      <c r="B756" t="s" s="31">
        <v>4260</v>
      </c>
      <c r="C756" t="s" s="32">
        <v>4261</v>
      </c>
      <c r="D756" t="s" s="32">
        <v>159</v>
      </c>
      <c r="E756" t="s" s="32">
        <v>725</v>
      </c>
      <c r="F756" t="s" s="32">
        <v>223</v>
      </c>
      <c r="G756" t="s" s="30">
        <v>2694</v>
      </c>
      <c r="H756" t="s" s="32">
        <v>80</v>
      </c>
      <c r="I756" s="34">
        <v>41862.504861111112</v>
      </c>
      <c r="J756" s="34">
        <v>41899.68125</v>
      </c>
      <c r="K756" s="35"/>
    </row>
    <row r="757" ht="15.75" customHeight="1">
      <c r="A757" t="s" s="30">
        <v>25</v>
      </c>
      <c r="B757" t="s" s="31">
        <v>4262</v>
      </c>
      <c r="C757" t="s" s="32">
        <v>4263</v>
      </c>
      <c r="D757" t="s" s="32">
        <v>159</v>
      </c>
      <c r="E757" t="s" s="32">
        <v>725</v>
      </c>
      <c r="F757" t="s" s="32">
        <v>223</v>
      </c>
      <c r="G757" t="s" s="30">
        <v>2694</v>
      </c>
      <c r="H757" t="s" s="32">
        <v>80</v>
      </c>
      <c r="I757" s="34">
        <v>41862.502777777780</v>
      </c>
      <c r="J757" s="34">
        <v>41899.68125</v>
      </c>
      <c r="K757" s="35"/>
    </row>
    <row r="758" ht="15.75" customHeight="1">
      <c r="A758" t="s" s="30">
        <v>25</v>
      </c>
      <c r="B758" t="s" s="31">
        <v>4264</v>
      </c>
      <c r="C758" t="s" s="32">
        <v>4265</v>
      </c>
      <c r="D758" t="s" s="32">
        <v>159</v>
      </c>
      <c r="E758" t="s" s="32">
        <v>725</v>
      </c>
      <c r="F758" t="s" s="32">
        <v>223</v>
      </c>
      <c r="G758" t="s" s="30">
        <v>2694</v>
      </c>
      <c r="H758" t="s" s="32">
        <v>80</v>
      </c>
      <c r="I758" s="34">
        <v>41862.500694444447</v>
      </c>
      <c r="J758" s="34">
        <v>41899.68125</v>
      </c>
      <c r="K758" s="35"/>
    </row>
    <row r="759" ht="15.75" customHeight="1">
      <c r="A759" t="s" s="30">
        <v>25</v>
      </c>
      <c r="B759" t="s" s="31">
        <v>4266</v>
      </c>
      <c r="C759" t="s" s="32">
        <v>4267</v>
      </c>
      <c r="D759" t="s" s="32">
        <v>159</v>
      </c>
      <c r="E759" t="s" s="32">
        <v>725</v>
      </c>
      <c r="F759" t="s" s="32">
        <v>223</v>
      </c>
      <c r="G759" t="s" s="30">
        <v>2694</v>
      </c>
      <c r="H759" t="s" s="32">
        <v>80</v>
      </c>
      <c r="I759" s="34">
        <v>41862.497916666667</v>
      </c>
      <c r="J759" s="34">
        <v>41899.68125</v>
      </c>
      <c r="K759" s="35"/>
    </row>
    <row r="760" ht="30" customHeight="1">
      <c r="A760" t="s" s="30">
        <v>25</v>
      </c>
      <c r="B760" t="s" s="31">
        <v>4268</v>
      </c>
      <c r="C760" t="s" s="32">
        <v>4269</v>
      </c>
      <c r="D760" t="s" s="32">
        <v>699</v>
      </c>
      <c r="E760" t="s" s="32">
        <v>782</v>
      </c>
      <c r="F760" t="s" s="32">
        <v>30</v>
      </c>
      <c r="G760" t="s" s="30">
        <v>2690</v>
      </c>
      <c r="H760" t="s" s="32">
        <v>80</v>
      </c>
      <c r="I760" s="34">
        <v>41859.457638888889</v>
      </c>
      <c r="J760" s="34">
        <v>41866.259027777778</v>
      </c>
      <c r="K760" s="35"/>
    </row>
    <row r="761" ht="30" customHeight="1">
      <c r="A761" t="s" s="30">
        <v>25</v>
      </c>
      <c r="B761" t="s" s="31">
        <v>4270</v>
      </c>
      <c r="C761" t="s" s="32">
        <v>4271</v>
      </c>
      <c r="D761" t="s" s="32">
        <v>3136</v>
      </c>
      <c r="E761" t="s" s="32">
        <v>1378</v>
      </c>
      <c r="F761" t="s" s="32">
        <v>223</v>
      </c>
      <c r="G761" t="s" s="30">
        <v>2690</v>
      </c>
      <c r="H761" t="s" s="32">
        <v>80</v>
      </c>
      <c r="I761" s="34">
        <v>41859.4375</v>
      </c>
      <c r="J761" s="34">
        <v>41920.432638888888</v>
      </c>
      <c r="K761" s="35"/>
    </row>
    <row r="762" ht="15.75" customHeight="1">
      <c r="A762" t="s" s="30">
        <v>25</v>
      </c>
      <c r="B762" t="s" s="31">
        <v>4272</v>
      </c>
      <c r="C762" t="s" s="32">
        <v>4273</v>
      </c>
      <c r="D762" t="s" s="32">
        <v>3125</v>
      </c>
      <c r="E762" t="s" s="32">
        <v>4274</v>
      </c>
      <c r="F762" t="s" s="32">
        <v>30</v>
      </c>
      <c r="G762" t="s" s="30">
        <v>2690</v>
      </c>
      <c r="H762" t="s" s="32">
        <v>80</v>
      </c>
      <c r="I762" s="34">
        <v>41858.590277777781</v>
      </c>
      <c r="J762" s="34">
        <v>41904.534722222219</v>
      </c>
      <c r="K762" s="35"/>
    </row>
    <row r="763" ht="30" customHeight="1">
      <c r="A763" t="s" s="30">
        <v>25</v>
      </c>
      <c r="B763" t="s" s="31">
        <v>4275</v>
      </c>
      <c r="C763" t="s" s="32">
        <v>4276</v>
      </c>
      <c r="D763" t="s" s="32">
        <v>973</v>
      </c>
      <c r="E763" t="s" s="32">
        <v>861</v>
      </c>
      <c r="F763" t="s" s="32">
        <v>355</v>
      </c>
      <c r="G763" t="s" s="30">
        <v>2690</v>
      </c>
      <c r="H763" t="s" s="32">
        <v>80</v>
      </c>
      <c r="I763" s="34">
        <v>41857.822916666664</v>
      </c>
      <c r="J763" s="34">
        <v>41922.435416666667</v>
      </c>
      <c r="K763" s="35"/>
    </row>
    <row r="764" ht="15.75" customHeight="1">
      <c r="A764" t="s" s="30">
        <v>25</v>
      </c>
      <c r="B764" t="s" s="31">
        <v>4277</v>
      </c>
      <c r="C764" t="s" s="32">
        <v>4278</v>
      </c>
      <c r="D764" t="s" s="32">
        <v>1290</v>
      </c>
      <c r="E764" t="s" s="32">
        <v>1371</v>
      </c>
      <c r="F764" t="s" s="32">
        <v>355</v>
      </c>
      <c r="G764" t="s" s="30">
        <v>2690</v>
      </c>
      <c r="H764" t="s" s="32">
        <v>80</v>
      </c>
      <c r="I764" s="34">
        <v>41857.754861111112</v>
      </c>
      <c r="J764" s="34">
        <v>41985.85</v>
      </c>
      <c r="K764" s="35"/>
    </row>
    <row r="765" ht="45" customHeight="1">
      <c r="A765" t="s" s="30">
        <v>25</v>
      </c>
      <c r="B765" t="s" s="31">
        <v>4279</v>
      </c>
      <c r="C765" t="s" s="32">
        <v>4280</v>
      </c>
      <c r="D765" t="s" s="32">
        <v>591</v>
      </c>
      <c r="E765" t="s" s="32">
        <v>385</v>
      </c>
      <c r="F765" t="s" s="32">
        <v>30</v>
      </c>
      <c r="G765" t="s" s="30">
        <v>2690</v>
      </c>
      <c r="H765" t="s" s="32">
        <v>80</v>
      </c>
      <c r="I765" s="34">
        <v>41857.625</v>
      </c>
      <c r="J765" s="34">
        <v>41865.141666666670</v>
      </c>
      <c r="K765" s="35"/>
    </row>
    <row r="766" ht="30" customHeight="1">
      <c r="A766" t="s" s="30">
        <v>25</v>
      </c>
      <c r="B766" t="s" s="31">
        <v>4281</v>
      </c>
      <c r="C766" t="s" s="32">
        <v>4282</v>
      </c>
      <c r="D766" t="s" s="32">
        <v>452</v>
      </c>
      <c r="E766" t="s" s="32">
        <v>620</v>
      </c>
      <c r="F766" t="s" s="32">
        <v>282</v>
      </c>
      <c r="G766" t="s" s="30">
        <v>2690</v>
      </c>
      <c r="H766" t="s" s="32">
        <v>80</v>
      </c>
      <c r="I766" s="34">
        <v>41857.519444444442</v>
      </c>
      <c r="J766" s="34">
        <v>42076.463888888888</v>
      </c>
      <c r="K766" s="35"/>
    </row>
    <row r="767" ht="15.75" customHeight="1">
      <c r="A767" t="s" s="30">
        <v>25</v>
      </c>
      <c r="B767" t="s" s="31">
        <v>4283</v>
      </c>
      <c r="C767" t="s" s="32">
        <v>4284</v>
      </c>
      <c r="D767" t="s" s="32">
        <v>699</v>
      </c>
      <c r="E767" t="s" s="32">
        <v>645</v>
      </c>
      <c r="F767" t="s" s="32">
        <v>223</v>
      </c>
      <c r="G767" t="s" s="30">
        <v>2690</v>
      </c>
      <c r="H767" t="s" s="32">
        <v>80</v>
      </c>
      <c r="I767" s="34">
        <v>41857.259722222225</v>
      </c>
      <c r="J767" s="34">
        <v>41927.268055555556</v>
      </c>
      <c r="K767" s="35"/>
    </row>
    <row r="768" ht="15.75" customHeight="1">
      <c r="A768" t="s" s="30">
        <v>25</v>
      </c>
      <c r="B768" t="s" s="31">
        <v>4285</v>
      </c>
      <c r="C768" t="s" s="32">
        <v>4286</v>
      </c>
      <c r="D768" t="s" s="32">
        <v>1601</v>
      </c>
      <c r="E768" t="s" s="32">
        <v>4287</v>
      </c>
      <c r="F768" t="s" s="32">
        <v>30</v>
      </c>
      <c r="G768" t="s" s="30">
        <v>2690</v>
      </c>
      <c r="H768" t="s" s="32">
        <v>80</v>
      </c>
      <c r="I768" s="34">
        <v>41856.50625</v>
      </c>
      <c r="J768" s="34">
        <v>41868.886111111111</v>
      </c>
      <c r="K768" s="35"/>
    </row>
    <row r="769" ht="30" customHeight="1">
      <c r="A769" t="s" s="30">
        <v>25</v>
      </c>
      <c r="B769" t="s" s="31">
        <v>4288</v>
      </c>
      <c r="C769" t="s" s="32">
        <v>4289</v>
      </c>
      <c r="D769" t="s" s="32">
        <v>644</v>
      </c>
      <c r="E769" t="s" s="32">
        <v>435</v>
      </c>
      <c r="F769" t="s" s="32">
        <v>223</v>
      </c>
      <c r="G769" t="s" s="30">
        <v>2690</v>
      </c>
      <c r="H769" t="s" s="32">
        <v>2691</v>
      </c>
      <c r="I769" s="34">
        <v>41855.823611111111</v>
      </c>
      <c r="J769" s="34">
        <v>41982.464583333334</v>
      </c>
      <c r="K769" s="35"/>
    </row>
    <row r="770" ht="15.75" customHeight="1">
      <c r="A770" t="s" s="30">
        <v>25</v>
      </c>
      <c r="B770" t="s" s="31">
        <v>4290</v>
      </c>
      <c r="C770" t="s" s="32">
        <v>4291</v>
      </c>
      <c r="D770" t="s" s="32">
        <v>3202</v>
      </c>
      <c r="E770" t="s" s="32">
        <v>3136</v>
      </c>
      <c r="F770" t="s" s="32">
        <v>30</v>
      </c>
      <c r="G770" t="s" s="30">
        <v>2690</v>
      </c>
      <c r="H770" t="s" s="32">
        <v>2719</v>
      </c>
      <c r="I770" s="34">
        <v>41855.675694444442</v>
      </c>
      <c r="J770" s="34">
        <v>41961.726388888892</v>
      </c>
      <c r="K770" s="35"/>
    </row>
    <row r="771" ht="15.75" customHeight="1">
      <c r="A771" t="s" s="30">
        <v>25</v>
      </c>
      <c r="B771" t="s" s="31">
        <v>4292</v>
      </c>
      <c r="C771" t="s" s="32">
        <v>4293</v>
      </c>
      <c r="D771" t="s" s="32">
        <v>369</v>
      </c>
      <c r="E771" t="s" s="32">
        <v>4294</v>
      </c>
      <c r="F771" t="s" s="32">
        <v>282</v>
      </c>
      <c r="G771" t="s" s="30">
        <v>2690</v>
      </c>
      <c r="H771" t="s" s="32">
        <v>2788</v>
      </c>
      <c r="I771" s="34">
        <v>41855.570833333331</v>
      </c>
      <c r="J771" s="34">
        <v>41984.357638888891</v>
      </c>
      <c r="K771" s="35"/>
    </row>
    <row r="772" ht="30" customHeight="1">
      <c r="A772" t="s" s="30">
        <v>25</v>
      </c>
      <c r="B772" t="s" s="31">
        <v>4295</v>
      </c>
      <c r="C772" t="s" s="32">
        <v>4296</v>
      </c>
      <c r="D772" t="s" s="32">
        <v>675</v>
      </c>
      <c r="E772" t="s" s="32">
        <v>629</v>
      </c>
      <c r="F772" t="s" s="32">
        <v>223</v>
      </c>
      <c r="G772" t="s" s="30">
        <v>2690</v>
      </c>
      <c r="H772" t="s" s="32">
        <v>80</v>
      </c>
      <c r="I772" s="34">
        <v>41855.494444444441</v>
      </c>
      <c r="J772" s="34">
        <v>41859.471527777780</v>
      </c>
      <c r="K772" s="35"/>
    </row>
    <row r="773" ht="30" customHeight="1">
      <c r="A773" t="s" s="30">
        <v>25</v>
      </c>
      <c r="B773" t="s" s="31">
        <v>4297</v>
      </c>
      <c r="C773" t="s" s="32">
        <v>4298</v>
      </c>
      <c r="D773" t="s" s="32">
        <v>2236</v>
      </c>
      <c r="E773" t="s" s="32">
        <v>354</v>
      </c>
      <c r="F773" t="s" s="32">
        <v>30</v>
      </c>
      <c r="G773" t="s" s="30">
        <v>2690</v>
      </c>
      <c r="H773" t="s" s="32">
        <v>80</v>
      </c>
      <c r="I773" s="34">
        <v>41852.515972222223</v>
      </c>
      <c r="J773" s="34">
        <v>41961.55</v>
      </c>
      <c r="K773" s="35"/>
    </row>
    <row r="774" ht="30" customHeight="1">
      <c r="A774" t="s" s="30">
        <v>25</v>
      </c>
      <c r="B774" t="s" s="31">
        <v>4299</v>
      </c>
      <c r="C774" t="s" s="32">
        <v>4300</v>
      </c>
      <c r="D774" t="s" s="32">
        <v>829</v>
      </c>
      <c r="E774" t="s" s="32">
        <v>1342</v>
      </c>
      <c r="F774" t="s" s="32">
        <v>783</v>
      </c>
      <c r="G774" t="s" s="30">
        <v>2694</v>
      </c>
      <c r="H774" t="s" s="32">
        <v>80</v>
      </c>
      <c r="I774" s="34">
        <v>41851.686805555553</v>
      </c>
      <c r="J774" s="34">
        <v>42025.379861111112</v>
      </c>
      <c r="K774" s="35"/>
    </row>
    <row r="775" ht="30" customHeight="1">
      <c r="A775" t="s" s="30">
        <v>25</v>
      </c>
      <c r="B775" t="s" s="31">
        <v>4301</v>
      </c>
      <c r="C775" t="s" s="32">
        <v>4302</v>
      </c>
      <c r="D775" t="s" s="32">
        <v>829</v>
      </c>
      <c r="E775" t="s" s="32">
        <v>1342</v>
      </c>
      <c r="F775" t="s" s="32">
        <v>223</v>
      </c>
      <c r="G775" t="s" s="30">
        <v>2690</v>
      </c>
      <c r="H775" t="s" s="32">
        <v>2705</v>
      </c>
      <c r="I775" s="34">
        <v>41851.607638888891</v>
      </c>
      <c r="J775" s="34">
        <v>41953.389583333330</v>
      </c>
      <c r="K775" s="35"/>
    </row>
    <row r="776" ht="15.75" customHeight="1">
      <c r="A776" t="s" s="30">
        <v>25</v>
      </c>
      <c r="B776" t="s" s="31">
        <v>4303</v>
      </c>
      <c r="C776" t="s" s="32">
        <v>4304</v>
      </c>
      <c r="D776" t="s" s="32">
        <v>829</v>
      </c>
      <c r="E776" t="s" s="32">
        <v>1342</v>
      </c>
      <c r="F776" t="s" s="32">
        <v>223</v>
      </c>
      <c r="G776" t="s" s="30">
        <v>2690</v>
      </c>
      <c r="H776" t="s" s="32">
        <v>80</v>
      </c>
      <c r="I776" s="34">
        <v>41851.594444444447</v>
      </c>
      <c r="J776" s="34">
        <v>41961.545138888891</v>
      </c>
      <c r="K776" s="35"/>
    </row>
    <row r="777" ht="30" customHeight="1">
      <c r="A777" t="s" s="30">
        <v>25</v>
      </c>
      <c r="B777" t="s" s="31">
        <v>4305</v>
      </c>
      <c r="C777" t="s" s="32">
        <v>4306</v>
      </c>
      <c r="D777" t="s" s="32">
        <v>829</v>
      </c>
      <c r="E777" t="s" s="32">
        <v>4206</v>
      </c>
      <c r="F777" t="s" s="32">
        <v>223</v>
      </c>
      <c r="G777" t="s" s="30">
        <v>2690</v>
      </c>
      <c r="H777" t="s" s="32">
        <v>2705</v>
      </c>
      <c r="I777" s="34">
        <v>41851.4875</v>
      </c>
      <c r="J777" s="34">
        <v>41886.416666666664</v>
      </c>
      <c r="K777" s="35"/>
    </row>
    <row r="778" ht="30" customHeight="1">
      <c r="A778" t="s" s="30">
        <v>25</v>
      </c>
      <c r="B778" t="s" s="31">
        <v>4307</v>
      </c>
      <c r="C778" t="s" s="32">
        <v>4308</v>
      </c>
      <c r="D778" t="s" s="32">
        <v>561</v>
      </c>
      <c r="E778" t="s" s="32">
        <v>714</v>
      </c>
      <c r="F778" t="s" s="32">
        <v>355</v>
      </c>
      <c r="G778" t="s" s="30">
        <v>2690</v>
      </c>
      <c r="H778" t="s" s="32">
        <v>80</v>
      </c>
      <c r="I778" s="34">
        <v>41851.449305555558</v>
      </c>
      <c r="J778" s="34">
        <v>41852.242361111108</v>
      </c>
      <c r="K778" s="35"/>
    </row>
    <row r="779" ht="30" customHeight="1">
      <c r="A779" t="s" s="30">
        <v>25</v>
      </c>
      <c r="B779" t="s" s="31">
        <v>4309</v>
      </c>
      <c r="C779" t="s" s="32">
        <v>4310</v>
      </c>
      <c r="D779" t="s" s="32">
        <v>675</v>
      </c>
      <c r="E779" t="s" s="32">
        <v>714</v>
      </c>
      <c r="F779" t="s" s="32">
        <v>223</v>
      </c>
      <c r="G779" t="s" s="30">
        <v>2690</v>
      </c>
      <c r="H779" t="s" s="32">
        <v>2788</v>
      </c>
      <c r="I779" s="34">
        <v>41851.415972222225</v>
      </c>
      <c r="J779" s="34">
        <v>41885.311111111114</v>
      </c>
      <c r="K779" s="35"/>
    </row>
    <row r="780" ht="30" customHeight="1">
      <c r="A780" t="s" s="30">
        <v>25</v>
      </c>
      <c r="B780" t="s" s="31">
        <v>4311</v>
      </c>
      <c r="C780" t="s" s="32">
        <v>4312</v>
      </c>
      <c r="D780" t="s" s="32">
        <v>675</v>
      </c>
      <c r="E780" t="s" s="32">
        <v>782</v>
      </c>
      <c r="F780" t="s" s="32">
        <v>355</v>
      </c>
      <c r="G780" t="s" s="30">
        <v>2690</v>
      </c>
      <c r="H780" t="s" s="32">
        <v>80</v>
      </c>
      <c r="I780" s="34">
        <v>41851.394444444442</v>
      </c>
      <c r="J780" s="34">
        <v>41923.49375</v>
      </c>
      <c r="K780" s="35"/>
    </row>
    <row r="781" ht="45" customHeight="1">
      <c r="A781" t="s" s="30">
        <v>25</v>
      </c>
      <c r="B781" t="s" s="31">
        <v>4313</v>
      </c>
      <c r="C781" t="s" s="32">
        <v>4314</v>
      </c>
      <c r="D781" t="s" s="32">
        <v>973</v>
      </c>
      <c r="E781" t="s" s="32">
        <v>714</v>
      </c>
      <c r="F781" t="s" s="32">
        <v>223</v>
      </c>
      <c r="G781" t="s" s="30">
        <v>2690</v>
      </c>
      <c r="H781" t="s" s="32">
        <v>2788</v>
      </c>
      <c r="I781" s="34">
        <v>41851.394444444442</v>
      </c>
      <c r="J781" s="34">
        <v>41923.530555555553</v>
      </c>
      <c r="K781" s="35"/>
    </row>
    <row r="782" ht="30" customHeight="1">
      <c r="A782" t="s" s="30">
        <v>25</v>
      </c>
      <c r="B782" t="s" s="31">
        <v>4315</v>
      </c>
      <c r="C782" t="s" s="32">
        <v>4316</v>
      </c>
      <c r="D782" t="s" s="32">
        <v>4317</v>
      </c>
      <c r="E782" t="s" s="32">
        <v>641</v>
      </c>
      <c r="F782" t="s" s="32">
        <v>783</v>
      </c>
      <c r="G782" t="s" s="30">
        <v>2694</v>
      </c>
      <c r="H782" t="s" s="32">
        <v>2705</v>
      </c>
      <c r="I782" s="34">
        <v>41849.911111111112</v>
      </c>
      <c r="J782" s="34">
        <v>42087.705555555556</v>
      </c>
      <c r="K782" s="35"/>
    </row>
    <row r="783" ht="15.75" customHeight="1">
      <c r="A783" t="s" s="30">
        <v>25</v>
      </c>
      <c r="B783" t="s" s="31">
        <v>4318</v>
      </c>
      <c r="C783" t="s" s="32">
        <v>4319</v>
      </c>
      <c r="D783" t="s" s="32">
        <v>699</v>
      </c>
      <c r="E783" t="s" s="32">
        <v>645</v>
      </c>
      <c r="F783" t="s" s="32">
        <v>30</v>
      </c>
      <c r="G783" t="s" s="30">
        <v>2690</v>
      </c>
      <c r="H783" t="s" s="32">
        <v>2705</v>
      </c>
      <c r="I783" s="34">
        <v>41848.326388888891</v>
      </c>
      <c r="J783" s="34">
        <v>41849.404166666667</v>
      </c>
      <c r="K783" s="35"/>
    </row>
    <row r="784" ht="30" customHeight="1">
      <c r="A784" t="s" s="30">
        <v>25</v>
      </c>
      <c r="B784" t="s" s="31">
        <v>4320</v>
      </c>
      <c r="C784" t="s" s="32">
        <v>4321</v>
      </c>
      <c r="D784" t="s" s="32">
        <v>638</v>
      </c>
      <c r="E784" t="s" s="32">
        <v>385</v>
      </c>
      <c r="F784" t="s" s="32">
        <v>30</v>
      </c>
      <c r="G784" t="s" s="30">
        <v>2690</v>
      </c>
      <c r="H784" t="s" s="32">
        <v>80</v>
      </c>
      <c r="I784" s="34">
        <v>41845.940972222219</v>
      </c>
      <c r="J784" s="34">
        <v>41961.544444444444</v>
      </c>
      <c r="K784" s="35"/>
    </row>
    <row r="785" ht="30" customHeight="1">
      <c r="A785" t="s" s="30">
        <v>25</v>
      </c>
      <c r="B785" t="s" s="31">
        <v>4322</v>
      </c>
      <c r="C785" t="s" s="32">
        <v>4323</v>
      </c>
      <c r="D785" t="s" s="32">
        <v>638</v>
      </c>
      <c r="E785" t="s" s="32">
        <v>385</v>
      </c>
      <c r="F785" t="s" s="32">
        <v>30</v>
      </c>
      <c r="G785" t="s" s="30">
        <v>2690</v>
      </c>
      <c r="H785" t="s" s="32">
        <v>80</v>
      </c>
      <c r="I785" s="34">
        <v>41845.802777777775</v>
      </c>
      <c r="J785" s="34">
        <v>41865.14375</v>
      </c>
      <c r="K785" s="35"/>
    </row>
    <row r="786" ht="15.75" customHeight="1">
      <c r="A786" t="s" s="30">
        <v>25</v>
      </c>
      <c r="B786" t="s" s="31">
        <v>4324</v>
      </c>
      <c r="C786" t="s" s="32">
        <v>4325</v>
      </c>
      <c r="D786" t="s" s="32">
        <v>725</v>
      </c>
      <c r="E786" t="s" s="32">
        <v>725</v>
      </c>
      <c r="F786" t="s" s="32">
        <v>223</v>
      </c>
      <c r="G786" t="s" s="30">
        <v>2694</v>
      </c>
      <c r="H786" t="s" s="32">
        <v>80</v>
      </c>
      <c r="I786" s="34">
        <v>41845.735416666670</v>
      </c>
      <c r="J786" s="34">
        <v>41845.755555555559</v>
      </c>
      <c r="K786" s="35"/>
    </row>
    <row r="787" ht="30" customHeight="1">
      <c r="A787" t="s" s="30">
        <v>25</v>
      </c>
      <c r="B787" t="s" s="31">
        <v>4326</v>
      </c>
      <c r="C787" t="s" s="32">
        <v>4327</v>
      </c>
      <c r="D787" t="s" s="32">
        <v>730</v>
      </c>
      <c r="E787" t="s" s="32">
        <v>385</v>
      </c>
      <c r="F787" t="s" s="32">
        <v>30</v>
      </c>
      <c r="G787" t="s" s="30">
        <v>2690</v>
      </c>
      <c r="H787" t="s" s="32">
        <v>80</v>
      </c>
      <c r="I787" s="34">
        <v>41845.631944444445</v>
      </c>
      <c r="J787" s="34">
        <v>41961.55</v>
      </c>
      <c r="K787" s="35"/>
    </row>
    <row r="788" ht="30" customHeight="1">
      <c r="A788" t="s" s="30">
        <v>25</v>
      </c>
      <c r="B788" t="s" s="31">
        <v>4328</v>
      </c>
      <c r="C788" t="s" s="32">
        <v>4329</v>
      </c>
      <c r="D788" t="s" s="32">
        <v>973</v>
      </c>
      <c r="E788" t="s" s="32">
        <v>714</v>
      </c>
      <c r="F788" t="s" s="32">
        <v>355</v>
      </c>
      <c r="G788" t="s" s="30">
        <v>2690</v>
      </c>
      <c r="H788" t="s" s="32">
        <v>80</v>
      </c>
      <c r="I788" s="34">
        <v>41845.447222222225</v>
      </c>
      <c r="J788" s="34">
        <v>41927.288888888892</v>
      </c>
      <c r="K788" s="35"/>
    </row>
    <row r="789" ht="30" customHeight="1">
      <c r="A789" t="s" s="30">
        <v>25</v>
      </c>
      <c r="B789" t="s" s="31">
        <v>4330</v>
      </c>
      <c r="C789" t="s" s="32">
        <v>4331</v>
      </c>
      <c r="D789" t="s" s="32">
        <v>3136</v>
      </c>
      <c r="E789" t="s" s="32">
        <v>645</v>
      </c>
      <c r="F789" t="s" s="32">
        <v>223</v>
      </c>
      <c r="G789" t="s" s="30">
        <v>2690</v>
      </c>
      <c r="H789" t="s" s="32">
        <v>80</v>
      </c>
      <c r="I789" s="34">
        <v>41845.446527777778</v>
      </c>
      <c r="J789" s="34">
        <v>41869.573611111111</v>
      </c>
      <c r="K789" s="35"/>
    </row>
    <row r="790" ht="30" customHeight="1">
      <c r="A790" t="s" s="30">
        <v>25</v>
      </c>
      <c r="B790" t="s" s="31">
        <v>4332</v>
      </c>
      <c r="C790" t="s" s="32">
        <v>4333</v>
      </c>
      <c r="D790" t="s" s="32">
        <v>4334</v>
      </c>
      <c r="E790" t="s" s="32">
        <v>3282</v>
      </c>
      <c r="F790" t="s" s="32">
        <v>223</v>
      </c>
      <c r="G790" t="s" s="30">
        <v>2690</v>
      </c>
      <c r="H790" t="s" s="32">
        <v>80</v>
      </c>
      <c r="I790" s="34">
        <v>41845.308333333334</v>
      </c>
      <c r="J790" s="34">
        <v>41921.381944444445</v>
      </c>
      <c r="K790" s="35"/>
    </row>
    <row r="791" ht="15.75" customHeight="1">
      <c r="A791" t="s" s="30">
        <v>25</v>
      </c>
      <c r="B791" t="s" s="31">
        <v>4335</v>
      </c>
      <c r="C791" t="s" s="32">
        <v>4336</v>
      </c>
      <c r="D791" t="s" s="32">
        <v>4337</v>
      </c>
      <c r="E791" t="s" s="32">
        <v>645</v>
      </c>
      <c r="F791" t="s" s="32">
        <v>355</v>
      </c>
      <c r="G791" t="s" s="30">
        <v>2690</v>
      </c>
      <c r="H791" t="s" s="32">
        <v>2788</v>
      </c>
      <c r="I791" s="34">
        <v>41844.554861111108</v>
      </c>
      <c r="J791" s="34">
        <v>41884.49375</v>
      </c>
      <c r="K791" s="35"/>
    </row>
    <row r="792" ht="15.75" customHeight="1">
      <c r="A792" t="s" s="30">
        <v>25</v>
      </c>
      <c r="B792" t="s" s="31">
        <v>4338</v>
      </c>
      <c r="C792" t="s" s="32">
        <v>4339</v>
      </c>
      <c r="D792" t="s" s="32">
        <v>725</v>
      </c>
      <c r="E792" t="s" s="32">
        <v>725</v>
      </c>
      <c r="F792" t="s" s="32">
        <v>223</v>
      </c>
      <c r="G792" t="s" s="30">
        <v>2694</v>
      </c>
      <c r="H792" t="s" s="32">
        <v>80</v>
      </c>
      <c r="I792" s="34">
        <v>41844.541666666664</v>
      </c>
      <c r="J792" s="34">
        <v>41845.757638888892</v>
      </c>
      <c r="K792" s="35"/>
    </row>
    <row r="793" ht="30" customHeight="1">
      <c r="A793" t="s" s="30">
        <v>25</v>
      </c>
      <c r="B793" t="s" s="31">
        <v>4340</v>
      </c>
      <c r="C793" t="s" s="32">
        <v>4341</v>
      </c>
      <c r="D793" t="s" s="32">
        <v>4342</v>
      </c>
      <c r="E793" t="s" s="32">
        <v>645</v>
      </c>
      <c r="F793" t="s" s="32">
        <v>223</v>
      </c>
      <c r="G793" t="s" s="30">
        <v>2690</v>
      </c>
      <c r="H793" t="s" s="32">
        <v>2788</v>
      </c>
      <c r="I793" s="34">
        <v>41844.4875</v>
      </c>
      <c r="J793" s="34">
        <v>41950.51875</v>
      </c>
      <c r="K793" s="35"/>
    </row>
    <row r="794" ht="30" customHeight="1">
      <c r="A794" t="s" s="30">
        <v>25</v>
      </c>
      <c r="B794" t="s" s="31">
        <v>4343</v>
      </c>
      <c r="C794" t="s" s="32">
        <v>4344</v>
      </c>
      <c r="D794" t="s" s="32">
        <v>4345</v>
      </c>
      <c r="E794" t="s" s="32">
        <v>632</v>
      </c>
      <c r="F794" t="s" s="32">
        <v>223</v>
      </c>
      <c r="G794" t="s" s="30">
        <v>2690</v>
      </c>
      <c r="H794" t="s" s="32">
        <v>80</v>
      </c>
      <c r="I794" s="34">
        <v>41844.452083333330</v>
      </c>
      <c r="J794" s="34">
        <v>41908.270833333336</v>
      </c>
      <c r="K794" s="35"/>
    </row>
    <row r="795" ht="30" customHeight="1">
      <c r="A795" t="s" s="30">
        <v>25</v>
      </c>
      <c r="B795" t="s" s="31">
        <v>4346</v>
      </c>
      <c r="C795" t="s" s="32">
        <v>4347</v>
      </c>
      <c r="D795" t="s" s="32">
        <v>4348</v>
      </c>
      <c r="E795" t="s" s="32">
        <v>632</v>
      </c>
      <c r="F795" t="s" s="32">
        <v>223</v>
      </c>
      <c r="G795" t="s" s="30">
        <v>2690</v>
      </c>
      <c r="H795" t="s" s="32">
        <v>2719</v>
      </c>
      <c r="I795" s="34">
        <v>41844.443055555559</v>
      </c>
      <c r="J795" s="34">
        <v>41849.524305555555</v>
      </c>
      <c r="K795" s="35"/>
    </row>
    <row r="796" ht="30" customHeight="1">
      <c r="A796" t="s" s="30">
        <v>25</v>
      </c>
      <c r="B796" t="s" s="31">
        <v>4349</v>
      </c>
      <c r="C796" t="s" s="32">
        <v>4350</v>
      </c>
      <c r="D796" t="s" s="32">
        <v>4351</v>
      </c>
      <c r="E796" t="s" s="32">
        <v>708</v>
      </c>
      <c r="F796" t="s" s="32">
        <v>355</v>
      </c>
      <c r="G796" t="s" s="30">
        <v>2690</v>
      </c>
      <c r="H796" t="s" s="32">
        <v>80</v>
      </c>
      <c r="I796" s="34">
        <v>41844.306944444441</v>
      </c>
      <c r="J796" s="34">
        <v>41885.302083333336</v>
      </c>
      <c r="K796" s="35"/>
    </row>
    <row r="797" ht="15.75" customHeight="1">
      <c r="A797" t="s" s="30">
        <v>25</v>
      </c>
      <c r="B797" t="s" s="31">
        <v>4352</v>
      </c>
      <c r="C797" t="s" s="32">
        <v>4353</v>
      </c>
      <c r="D797" t="s" s="32">
        <v>561</v>
      </c>
      <c r="E797" t="s" s="32">
        <v>714</v>
      </c>
      <c r="F797" t="s" s="32">
        <v>223</v>
      </c>
      <c r="G797" t="s" s="30">
        <v>2690</v>
      </c>
      <c r="H797" t="s" s="32">
        <v>80</v>
      </c>
      <c r="I797" s="34">
        <v>41844.256944444445</v>
      </c>
      <c r="J797" s="34">
        <v>41907.680555555555</v>
      </c>
      <c r="K797" s="35"/>
    </row>
    <row r="798" ht="30" customHeight="1">
      <c r="A798" t="s" s="30">
        <v>25</v>
      </c>
      <c r="B798" t="s" s="31">
        <v>4354</v>
      </c>
      <c r="C798" t="s" s="32">
        <v>4355</v>
      </c>
      <c r="D798" t="s" s="32">
        <v>4356</v>
      </c>
      <c r="E798" t="s" s="32">
        <v>632</v>
      </c>
      <c r="F798" t="s" s="32">
        <v>223</v>
      </c>
      <c r="G798" t="s" s="30">
        <v>2690</v>
      </c>
      <c r="H798" t="s" s="32">
        <v>80</v>
      </c>
      <c r="I798" s="34">
        <v>41843.481944444444</v>
      </c>
      <c r="J798" s="34">
        <v>41943.245138888888</v>
      </c>
      <c r="K798" s="35"/>
    </row>
    <row r="799" ht="30" customHeight="1">
      <c r="A799" t="s" s="30">
        <v>25</v>
      </c>
      <c r="B799" t="s" s="31">
        <v>4357</v>
      </c>
      <c r="C799" t="s" s="32">
        <v>4358</v>
      </c>
      <c r="D799" t="s" s="32">
        <v>4356</v>
      </c>
      <c r="E799" t="s" s="32">
        <v>632</v>
      </c>
      <c r="F799" t="s" s="32">
        <v>223</v>
      </c>
      <c r="G799" t="s" s="30">
        <v>2690</v>
      </c>
      <c r="H799" t="s" s="32">
        <v>2831</v>
      </c>
      <c r="I799" s="34">
        <v>41843.478472222225</v>
      </c>
      <c r="J799" s="34">
        <v>41927.604861111111</v>
      </c>
      <c r="K799" s="35"/>
    </row>
    <row r="800" ht="30" customHeight="1">
      <c r="A800" t="s" s="30">
        <v>25</v>
      </c>
      <c r="B800" t="s" s="31">
        <v>4359</v>
      </c>
      <c r="C800" t="s" s="32">
        <v>4360</v>
      </c>
      <c r="D800" t="s" s="32">
        <v>4356</v>
      </c>
      <c r="E800" t="s" s="32">
        <v>632</v>
      </c>
      <c r="F800" t="s" s="32">
        <v>223</v>
      </c>
      <c r="G800" t="s" s="30">
        <v>2690</v>
      </c>
      <c r="H800" t="s" s="32">
        <v>2831</v>
      </c>
      <c r="I800" s="34">
        <v>41843.457638888889</v>
      </c>
      <c r="J800" s="34">
        <v>41927.605555555558</v>
      </c>
      <c r="K800" s="35"/>
    </row>
    <row r="801" ht="30" customHeight="1">
      <c r="A801" t="s" s="30">
        <v>25</v>
      </c>
      <c r="B801" t="s" s="31">
        <v>4361</v>
      </c>
      <c r="C801" t="s" s="32">
        <v>4362</v>
      </c>
      <c r="D801" t="s" s="32">
        <v>4356</v>
      </c>
      <c r="E801" t="s" s="32">
        <v>632</v>
      </c>
      <c r="F801" t="s" s="32">
        <v>223</v>
      </c>
      <c r="G801" t="s" s="30">
        <v>2690</v>
      </c>
      <c r="H801" t="s" s="32">
        <v>2705</v>
      </c>
      <c r="I801" s="34">
        <v>41843.433333333334</v>
      </c>
      <c r="J801" s="34">
        <v>41953.448611111111</v>
      </c>
      <c r="K801" s="35"/>
    </row>
    <row r="802" ht="45" customHeight="1">
      <c r="A802" t="s" s="30">
        <v>25</v>
      </c>
      <c r="B802" t="s" s="31">
        <v>4363</v>
      </c>
      <c r="C802" t="s" s="32">
        <v>4364</v>
      </c>
      <c r="D802" t="s" s="32">
        <v>2476</v>
      </c>
      <c r="E802" t="s" s="32">
        <v>632</v>
      </c>
      <c r="F802" t="s" s="32">
        <v>223</v>
      </c>
      <c r="G802" t="s" s="30">
        <v>2690</v>
      </c>
      <c r="H802" t="s" s="32">
        <v>80</v>
      </c>
      <c r="I802" s="34">
        <v>41843.204166666670</v>
      </c>
      <c r="J802" s="34">
        <v>41877.376388888886</v>
      </c>
      <c r="K802" s="35"/>
    </row>
    <row r="803" ht="30" customHeight="1">
      <c r="A803" t="s" s="30">
        <v>25</v>
      </c>
      <c r="B803" t="s" s="31">
        <v>4365</v>
      </c>
      <c r="C803" t="s" s="32">
        <v>4366</v>
      </c>
      <c r="D803" t="s" s="32">
        <v>4132</v>
      </c>
      <c r="E803" t="s" s="32">
        <v>4367</v>
      </c>
      <c r="F803" t="s" s="32">
        <v>30</v>
      </c>
      <c r="G803" t="s" s="30">
        <v>2694</v>
      </c>
      <c r="H803" t="s" s="32">
        <v>80</v>
      </c>
      <c r="I803" s="34">
        <v>41841.770833333336</v>
      </c>
      <c r="J803" s="34">
        <v>41927.279166666667</v>
      </c>
      <c r="K803" s="35"/>
    </row>
    <row r="804" ht="30" customHeight="1">
      <c r="A804" t="s" s="30">
        <v>25</v>
      </c>
      <c r="B804" t="s" s="31">
        <v>4368</v>
      </c>
      <c r="C804" t="s" s="32">
        <v>4369</v>
      </c>
      <c r="D804" t="s" s="32">
        <v>675</v>
      </c>
      <c r="E804" t="s" s="32">
        <v>632</v>
      </c>
      <c r="F804" t="s" s="32">
        <v>355</v>
      </c>
      <c r="G804" t="s" s="30">
        <v>2690</v>
      </c>
      <c r="H804" t="s" s="32">
        <v>80</v>
      </c>
      <c r="I804" s="34">
        <v>41841.452083333330</v>
      </c>
      <c r="J804" s="34">
        <v>41929.471527777780</v>
      </c>
      <c r="K804" s="35"/>
    </row>
    <row r="805" ht="15.75" customHeight="1">
      <c r="A805" t="s" s="30">
        <v>25</v>
      </c>
      <c r="B805" t="s" s="31">
        <v>4370</v>
      </c>
      <c r="C805" t="s" s="32">
        <v>4371</v>
      </c>
      <c r="D805" t="s" s="32">
        <v>4372</v>
      </c>
      <c r="E805" t="s" s="32">
        <v>354</v>
      </c>
      <c r="F805" t="s" s="32">
        <v>223</v>
      </c>
      <c r="G805" t="s" s="30">
        <v>2694</v>
      </c>
      <c r="H805" t="s" s="32">
        <v>80</v>
      </c>
      <c r="I805" s="34">
        <v>41838.829166666670</v>
      </c>
      <c r="J805" s="34">
        <v>41843.765972222223</v>
      </c>
      <c r="K805" s="35"/>
    </row>
    <row r="806" ht="30" customHeight="1">
      <c r="A806" t="s" s="30">
        <v>25</v>
      </c>
      <c r="B806" t="s" s="31">
        <v>4373</v>
      </c>
      <c r="C806" t="s" s="32">
        <v>4374</v>
      </c>
      <c r="D806" t="s" s="32">
        <v>4356</v>
      </c>
      <c r="E806" t="s" s="32">
        <v>632</v>
      </c>
      <c r="F806" t="s" s="32">
        <v>223</v>
      </c>
      <c r="G806" t="s" s="30">
        <v>2690</v>
      </c>
      <c r="H806" t="s" s="32">
        <v>80</v>
      </c>
      <c r="I806" s="34">
        <v>41838.253472222219</v>
      </c>
      <c r="J806" s="34">
        <v>41863.357638888891</v>
      </c>
      <c r="K806" s="35"/>
    </row>
    <row r="807" ht="30" customHeight="1">
      <c r="A807" t="s" s="30">
        <v>25</v>
      </c>
      <c r="B807" t="s" s="31">
        <v>4375</v>
      </c>
      <c r="C807" t="s" s="32">
        <v>4376</v>
      </c>
      <c r="D807" t="s" s="32">
        <v>878</v>
      </c>
      <c r="E807" t="s" s="32">
        <v>1067</v>
      </c>
      <c r="F807" t="s" s="32">
        <v>30</v>
      </c>
      <c r="G807" t="s" s="30">
        <v>2694</v>
      </c>
      <c r="H807" t="s" s="32">
        <v>80</v>
      </c>
      <c r="I807" s="34">
        <v>41836.552083333336</v>
      </c>
      <c r="J807" s="34">
        <v>41863.271527777775</v>
      </c>
      <c r="K807" s="35"/>
    </row>
    <row r="808" ht="30" customHeight="1">
      <c r="A808" t="s" s="30">
        <v>25</v>
      </c>
      <c r="B808" t="s" s="31">
        <v>4377</v>
      </c>
      <c r="C808" t="s" s="32">
        <v>4378</v>
      </c>
      <c r="D808" t="s" s="32">
        <v>973</v>
      </c>
      <c r="E808" t="s" s="32">
        <v>708</v>
      </c>
      <c r="F808" t="s" s="32">
        <v>223</v>
      </c>
      <c r="G808" t="s" s="30">
        <v>2690</v>
      </c>
      <c r="H808" t="s" s="32">
        <v>80</v>
      </c>
      <c r="I808" s="34">
        <v>41835.584027777775</v>
      </c>
      <c r="J808" s="34">
        <v>41961.211111111108</v>
      </c>
      <c r="K808" s="35"/>
    </row>
    <row r="809" ht="15.75" customHeight="1">
      <c r="A809" t="s" s="30">
        <v>25</v>
      </c>
      <c r="B809" t="s" s="31">
        <v>4379</v>
      </c>
      <c r="C809" t="s" s="32">
        <v>4380</v>
      </c>
      <c r="D809" t="s" s="32">
        <v>4356</v>
      </c>
      <c r="E809" t="s" s="32">
        <v>632</v>
      </c>
      <c r="F809" t="s" s="32">
        <v>223</v>
      </c>
      <c r="G809" t="s" s="30">
        <v>2690</v>
      </c>
      <c r="H809" t="s" s="32">
        <v>80</v>
      </c>
      <c r="I809" s="34">
        <v>41835.302083333336</v>
      </c>
      <c r="J809" s="34">
        <v>41835.527777777781</v>
      </c>
      <c r="K809" s="35"/>
    </row>
    <row r="810" ht="30" customHeight="1">
      <c r="A810" t="s" s="30">
        <v>25</v>
      </c>
      <c r="B810" t="s" s="31">
        <v>4381</v>
      </c>
      <c r="C810" t="s" s="32">
        <v>4382</v>
      </c>
      <c r="D810" t="s" s="32">
        <v>354</v>
      </c>
      <c r="E810" t="s" s="32">
        <v>4383</v>
      </c>
      <c r="F810" t="s" s="32">
        <v>30</v>
      </c>
      <c r="G810" t="s" s="30">
        <v>2690</v>
      </c>
      <c r="H810" t="s" s="32">
        <v>3006</v>
      </c>
      <c r="I810" s="34">
        <v>41832.006944444445</v>
      </c>
      <c r="J810" s="34">
        <v>41907.356944444444</v>
      </c>
      <c r="K810" s="35"/>
    </row>
    <row r="811" ht="15.75" customHeight="1">
      <c r="A811" t="s" s="30">
        <v>25</v>
      </c>
      <c r="B811" t="s" s="31">
        <v>4384</v>
      </c>
      <c r="C811" t="s" s="32">
        <v>4385</v>
      </c>
      <c r="D811" t="s" s="32">
        <v>1290</v>
      </c>
      <c r="E811" t="s" s="32">
        <v>1117</v>
      </c>
      <c r="F811" t="s" s="32">
        <v>30</v>
      </c>
      <c r="G811" t="s" s="30">
        <v>2690</v>
      </c>
      <c r="H811" t="s" s="32">
        <v>80</v>
      </c>
      <c r="I811" s="34">
        <v>41831.657638888886</v>
      </c>
      <c r="J811" s="34">
        <v>41961.55625</v>
      </c>
      <c r="K811" s="35"/>
    </row>
    <row r="812" ht="30" customHeight="1">
      <c r="A812" t="s" s="30">
        <v>25</v>
      </c>
      <c r="B812" t="s" s="31">
        <v>4386</v>
      </c>
      <c r="C812" t="s" s="32">
        <v>4387</v>
      </c>
      <c r="D812" t="s" s="32">
        <v>3136</v>
      </c>
      <c r="E812" t="s" s="32">
        <v>645</v>
      </c>
      <c r="F812" t="s" s="32">
        <v>282</v>
      </c>
      <c r="G812" t="s" s="30">
        <v>2690</v>
      </c>
      <c r="H812" t="s" s="32">
        <v>80</v>
      </c>
      <c r="I812" s="34">
        <v>41831.367361111108</v>
      </c>
      <c r="J812" s="34">
        <v>41887.465277777781</v>
      </c>
      <c r="K812" s="35"/>
    </row>
    <row r="813" ht="30" customHeight="1">
      <c r="A813" t="s" s="30">
        <v>25</v>
      </c>
      <c r="B813" t="s" s="31">
        <v>4388</v>
      </c>
      <c r="C813" t="s" s="32">
        <v>4389</v>
      </c>
      <c r="D813" t="s" s="32">
        <v>1086</v>
      </c>
      <c r="E813" t="s" s="32">
        <v>632</v>
      </c>
      <c r="F813" t="s" s="32">
        <v>223</v>
      </c>
      <c r="G813" t="s" s="30">
        <v>2690</v>
      </c>
      <c r="H813" t="s" s="32">
        <v>80</v>
      </c>
      <c r="I813" s="34">
        <v>41831.229861111111</v>
      </c>
      <c r="J813" s="34">
        <v>41864.558333333334</v>
      </c>
      <c r="K813" s="35"/>
    </row>
    <row r="814" ht="15.75" customHeight="1">
      <c r="A814" t="s" s="30">
        <v>25</v>
      </c>
      <c r="B814" t="s" s="31">
        <v>4390</v>
      </c>
      <c r="C814" t="s" s="32">
        <v>4391</v>
      </c>
      <c r="D814" t="s" s="32">
        <v>802</v>
      </c>
      <c r="E814" t="s" s="32">
        <v>861</v>
      </c>
      <c r="F814" t="s" s="32">
        <v>223</v>
      </c>
      <c r="G814" t="s" s="30">
        <v>2694</v>
      </c>
      <c r="H814" t="s" s="32">
        <v>80</v>
      </c>
      <c r="I814" s="34">
        <v>41830.7125</v>
      </c>
      <c r="J814" s="34">
        <v>41985.271527777775</v>
      </c>
      <c r="K814" s="35"/>
    </row>
    <row r="815" ht="30" customHeight="1">
      <c r="A815" t="s" s="30">
        <v>25</v>
      </c>
      <c r="B815" t="s" s="31">
        <v>4392</v>
      </c>
      <c r="C815" t="s" s="32">
        <v>4393</v>
      </c>
      <c r="D815" t="s" s="32">
        <v>4317</v>
      </c>
      <c r="E815" t="s" s="32">
        <v>1378</v>
      </c>
      <c r="F815" t="s" s="32">
        <v>30</v>
      </c>
      <c r="G815" t="s" s="30">
        <v>2690</v>
      </c>
      <c r="H815" t="s" s="32">
        <v>80</v>
      </c>
      <c r="I815" s="34">
        <v>41830.684722222220</v>
      </c>
      <c r="J815" s="34">
        <v>41837.277083333334</v>
      </c>
      <c r="K815" s="35"/>
    </row>
    <row r="816" ht="30" customHeight="1">
      <c r="A816" t="s" s="30">
        <v>25</v>
      </c>
      <c r="B816" t="s" s="31">
        <v>4394</v>
      </c>
      <c r="C816" t="s" s="32">
        <v>4395</v>
      </c>
      <c r="D816" t="s" s="32">
        <v>1290</v>
      </c>
      <c r="E816" t="s" s="32">
        <v>1117</v>
      </c>
      <c r="F816" t="s" s="32">
        <v>30</v>
      </c>
      <c r="G816" t="s" s="30">
        <v>2690</v>
      </c>
      <c r="H816" t="s" s="32">
        <v>80</v>
      </c>
      <c r="I816" s="34">
        <v>41830.665277777778</v>
      </c>
      <c r="J816" s="34">
        <v>41961.54375</v>
      </c>
      <c r="K816" s="35"/>
    </row>
    <row r="817" ht="45" customHeight="1">
      <c r="A817" t="s" s="30">
        <v>25</v>
      </c>
      <c r="B817" t="s" s="31">
        <v>4396</v>
      </c>
      <c r="C817" t="s" s="32">
        <v>4397</v>
      </c>
      <c r="D817" t="s" s="32">
        <v>577</v>
      </c>
      <c r="E817" t="s" s="32">
        <v>681</v>
      </c>
      <c r="F817" t="s" s="32">
        <v>30</v>
      </c>
      <c r="G817" t="s" s="30">
        <v>2690</v>
      </c>
      <c r="H817" t="s" s="32">
        <v>80</v>
      </c>
      <c r="I817" s="34">
        <v>41830.629166666666</v>
      </c>
      <c r="J817" s="34">
        <v>41961.579166666670</v>
      </c>
      <c r="K817" s="35"/>
    </row>
    <row r="818" ht="30" customHeight="1">
      <c r="A818" t="s" s="30">
        <v>25</v>
      </c>
      <c r="B818" t="s" s="31">
        <v>4398</v>
      </c>
      <c r="C818" t="s" s="32">
        <v>4399</v>
      </c>
      <c r="D818" t="s" s="32">
        <v>354</v>
      </c>
      <c r="E818" t="s" s="32">
        <v>681</v>
      </c>
      <c r="F818" t="s" s="32">
        <v>355</v>
      </c>
      <c r="G818" t="s" s="30">
        <v>2690</v>
      </c>
      <c r="H818" t="s" s="32">
        <v>80</v>
      </c>
      <c r="I818" s="34">
        <v>41830.622916666667</v>
      </c>
      <c r="J818" s="34">
        <v>41836.220138888886</v>
      </c>
      <c r="K818" s="35"/>
    </row>
    <row r="819" ht="30" customHeight="1">
      <c r="A819" t="s" s="30">
        <v>25</v>
      </c>
      <c r="B819" t="s" s="31">
        <v>4400</v>
      </c>
      <c r="C819" t="s" s="32">
        <v>4401</v>
      </c>
      <c r="D819" t="s" s="32">
        <v>829</v>
      </c>
      <c r="E819" t="s" s="32">
        <v>1286</v>
      </c>
      <c r="F819" t="s" s="32">
        <v>223</v>
      </c>
      <c r="G819" t="s" s="30">
        <v>2690</v>
      </c>
      <c r="H819" t="s" s="32">
        <v>80</v>
      </c>
      <c r="I819" s="34">
        <v>41830.549305555556</v>
      </c>
      <c r="J819" s="34">
        <v>41904.464583333334</v>
      </c>
      <c r="K819" s="35"/>
    </row>
    <row r="820" ht="30" customHeight="1">
      <c r="A820" t="s" s="30">
        <v>25</v>
      </c>
      <c r="B820" t="s" s="31">
        <v>4402</v>
      </c>
      <c r="C820" t="s" s="32">
        <v>4403</v>
      </c>
      <c r="D820" t="s" s="32">
        <v>1086</v>
      </c>
      <c r="E820" t="s" s="32">
        <v>632</v>
      </c>
      <c r="F820" t="s" s="32">
        <v>223</v>
      </c>
      <c r="G820" t="s" s="30">
        <v>2690</v>
      </c>
      <c r="H820" t="s" s="32">
        <v>2719</v>
      </c>
      <c r="I820" s="34">
        <v>41830.53125</v>
      </c>
      <c r="J820" s="34">
        <v>41844.452083333330</v>
      </c>
      <c r="K820" s="35"/>
    </row>
    <row r="821" ht="30" customHeight="1">
      <c r="A821" t="s" s="30">
        <v>25</v>
      </c>
      <c r="B821" t="s" s="31">
        <v>4404</v>
      </c>
      <c r="C821" t="s" s="32">
        <v>4405</v>
      </c>
      <c r="D821" t="s" s="32">
        <v>675</v>
      </c>
      <c r="E821" t="s" s="32">
        <v>632</v>
      </c>
      <c r="F821" t="s" s="32">
        <v>355</v>
      </c>
      <c r="G821" t="s" s="30">
        <v>2690</v>
      </c>
      <c r="H821" t="s" s="32">
        <v>80</v>
      </c>
      <c r="I821" s="34">
        <v>41830.513888888891</v>
      </c>
      <c r="J821" s="34">
        <v>41974.435416666667</v>
      </c>
      <c r="K821" s="35"/>
    </row>
    <row r="822" ht="30" customHeight="1">
      <c r="A822" t="s" s="30">
        <v>25</v>
      </c>
      <c r="B822" t="s" s="31">
        <v>4406</v>
      </c>
      <c r="C822" t="s" s="32">
        <v>4407</v>
      </c>
      <c r="D822" t="s" s="32">
        <v>998</v>
      </c>
      <c r="E822" t="s" s="32">
        <v>3668</v>
      </c>
      <c r="F822" t="s" s="32">
        <v>355</v>
      </c>
      <c r="G822" t="s" s="30">
        <v>2694</v>
      </c>
      <c r="H822" t="s" s="32">
        <v>80</v>
      </c>
      <c r="I822" s="34">
        <v>41830.325694444444</v>
      </c>
      <c r="J822" s="34">
        <v>41905.608333333330</v>
      </c>
      <c r="K822" s="35"/>
    </row>
    <row r="823" ht="15.75" customHeight="1">
      <c r="A823" t="s" s="30">
        <v>25</v>
      </c>
      <c r="B823" t="s" s="31">
        <v>4408</v>
      </c>
      <c r="C823" t="s" s="32">
        <v>4409</v>
      </c>
      <c r="D823" t="s" s="32">
        <v>1601</v>
      </c>
      <c r="E823" t="s" s="32">
        <v>4206</v>
      </c>
      <c r="F823" t="s" s="32">
        <v>30</v>
      </c>
      <c r="G823" t="s" s="30">
        <v>2690</v>
      </c>
      <c r="H823" t="s" s="32">
        <v>80</v>
      </c>
      <c r="I823" s="34">
        <v>41829.592361111114</v>
      </c>
      <c r="J823" s="34">
        <v>41868.859027777777</v>
      </c>
      <c r="K823" s="35"/>
    </row>
    <row r="824" ht="30" customHeight="1">
      <c r="A824" t="s" s="30">
        <v>25</v>
      </c>
      <c r="B824" t="s" s="31">
        <v>4410</v>
      </c>
      <c r="C824" t="s" s="32">
        <v>4411</v>
      </c>
      <c r="D824" t="s" s="32">
        <v>1378</v>
      </c>
      <c r="E824" t="s" s="32">
        <v>1378</v>
      </c>
      <c r="F824" t="s" s="32">
        <v>30</v>
      </c>
      <c r="G824" t="s" s="30">
        <v>2690</v>
      </c>
      <c r="H824" t="s" s="32">
        <v>80</v>
      </c>
      <c r="I824" s="34">
        <v>41829.513888888891</v>
      </c>
      <c r="J824" s="34">
        <v>41892.302777777775</v>
      </c>
      <c r="K824" s="35"/>
    </row>
    <row r="825" ht="30" customHeight="1">
      <c r="A825" t="s" s="30">
        <v>25</v>
      </c>
      <c r="B825" t="s" s="31">
        <v>4412</v>
      </c>
      <c r="C825" t="s" s="32">
        <v>4413</v>
      </c>
      <c r="D825" t="s" s="32">
        <v>1086</v>
      </c>
      <c r="E825" t="s" s="32">
        <v>632</v>
      </c>
      <c r="F825" t="s" s="32">
        <v>223</v>
      </c>
      <c r="G825" t="s" s="30">
        <v>2690</v>
      </c>
      <c r="H825" t="s" s="32">
        <v>80</v>
      </c>
      <c r="I825" s="34">
        <v>41829.511805555558</v>
      </c>
      <c r="J825" s="34">
        <v>41831.263888888891</v>
      </c>
      <c r="K825" s="35"/>
    </row>
    <row r="826" ht="30" customHeight="1">
      <c r="A826" t="s" s="30">
        <v>25</v>
      </c>
      <c r="B826" t="s" s="31">
        <v>4414</v>
      </c>
      <c r="C826" t="s" s="32">
        <v>4415</v>
      </c>
      <c r="D826" t="s" s="32">
        <v>4416</v>
      </c>
      <c r="E826" t="s" s="32">
        <v>1601</v>
      </c>
      <c r="F826" t="s" s="32">
        <v>223</v>
      </c>
      <c r="G826" t="s" s="30">
        <v>2690</v>
      </c>
      <c r="H826" t="s" s="32">
        <v>80</v>
      </c>
      <c r="I826" s="34">
        <v>41829.44375</v>
      </c>
      <c r="J826" s="34">
        <v>41883.276388888888</v>
      </c>
      <c r="K826" s="35"/>
    </row>
    <row r="827" ht="30" customHeight="1">
      <c r="A827" t="s" s="30">
        <v>25</v>
      </c>
      <c r="B827" t="s" s="31">
        <v>4417</v>
      </c>
      <c r="C827" t="s" s="32">
        <v>4418</v>
      </c>
      <c r="D827" t="s" s="32">
        <v>802</v>
      </c>
      <c r="E827" t="s" s="32">
        <v>861</v>
      </c>
      <c r="F827" t="s" s="32">
        <v>30</v>
      </c>
      <c r="G827" t="s" s="30">
        <v>2690</v>
      </c>
      <c r="H827" t="s" s="32">
        <v>80</v>
      </c>
      <c r="I827" s="34">
        <v>41828.840972222220</v>
      </c>
      <c r="J827" s="34">
        <v>41961.54375</v>
      </c>
      <c r="K827" s="35"/>
    </row>
    <row r="828" ht="30" customHeight="1">
      <c r="A828" t="s" s="30">
        <v>25</v>
      </c>
      <c r="B828" t="s" s="31">
        <v>4419</v>
      </c>
      <c r="C828" t="s" s="32">
        <v>4420</v>
      </c>
      <c r="D828" t="s" s="32">
        <v>503</v>
      </c>
      <c r="E828" t="s" s="32">
        <v>708</v>
      </c>
      <c r="F828" t="s" s="32">
        <v>223</v>
      </c>
      <c r="G828" t="s" s="30">
        <v>2690</v>
      </c>
      <c r="H828" t="s" s="32">
        <v>80</v>
      </c>
      <c r="I828" s="34">
        <v>41828.409027777780</v>
      </c>
      <c r="J828" s="34">
        <v>41856.244444444441</v>
      </c>
      <c r="K828" s="35"/>
    </row>
    <row r="829" ht="30" customHeight="1">
      <c r="A829" t="s" s="30">
        <v>25</v>
      </c>
      <c r="B829" t="s" s="31">
        <v>4421</v>
      </c>
      <c r="C829" t="s" s="32">
        <v>4422</v>
      </c>
      <c r="D829" t="s" s="32">
        <v>644</v>
      </c>
      <c r="E829" t="s" s="32">
        <v>714</v>
      </c>
      <c r="F829" t="s" s="32">
        <v>355</v>
      </c>
      <c r="G829" t="s" s="30">
        <v>2690</v>
      </c>
      <c r="H829" t="s" s="32">
        <v>80</v>
      </c>
      <c r="I829" s="34">
        <v>41828.309722222220</v>
      </c>
      <c r="J829" s="34">
        <v>41923.503472222219</v>
      </c>
      <c r="K829" s="35"/>
    </row>
    <row r="830" ht="30" customHeight="1">
      <c r="A830" t="s" s="30">
        <v>25</v>
      </c>
      <c r="B830" t="s" s="31">
        <v>4423</v>
      </c>
      <c r="C830" t="s" s="32">
        <v>4424</v>
      </c>
      <c r="D830" t="s" s="32">
        <v>620</v>
      </c>
      <c r="E830" t="s" s="32">
        <v>702</v>
      </c>
      <c r="F830" t="s" s="32">
        <v>30</v>
      </c>
      <c r="G830" t="s" s="30">
        <v>2690</v>
      </c>
      <c r="H830" t="s" s="32">
        <v>2831</v>
      </c>
      <c r="I830" s="34">
        <v>41828.2625</v>
      </c>
      <c r="J830" s="34">
        <v>41848.228472222225</v>
      </c>
      <c r="K830" s="35"/>
    </row>
    <row r="831" ht="30" customHeight="1">
      <c r="A831" t="s" s="30">
        <v>25</v>
      </c>
      <c r="B831" t="s" s="31">
        <v>4425</v>
      </c>
      <c r="C831" t="s" s="32">
        <v>4426</v>
      </c>
      <c r="D831" t="s" s="32">
        <v>725</v>
      </c>
      <c r="E831" t="s" s="32">
        <v>725</v>
      </c>
      <c r="F831" t="s" s="32">
        <v>223</v>
      </c>
      <c r="G831" t="s" s="30">
        <v>2694</v>
      </c>
      <c r="H831" t="s" s="32">
        <v>80</v>
      </c>
      <c r="I831" s="34">
        <v>41827.511111111111</v>
      </c>
      <c r="J831" s="34">
        <v>41845.757638888892</v>
      </c>
      <c r="K831" s="35"/>
    </row>
    <row r="832" ht="30" customHeight="1">
      <c r="A832" t="s" s="30">
        <v>25</v>
      </c>
      <c r="B832" t="s" s="31">
        <v>4427</v>
      </c>
      <c r="C832" t="s" s="32">
        <v>4428</v>
      </c>
      <c r="D832" t="s" s="32">
        <v>4356</v>
      </c>
      <c r="E832" t="s" s="32">
        <v>632</v>
      </c>
      <c r="F832" t="s" s="32">
        <v>223</v>
      </c>
      <c r="G832" t="s" s="30">
        <v>2690</v>
      </c>
      <c r="H832" t="s" s="32">
        <v>80</v>
      </c>
      <c r="I832" s="34">
        <v>41827.495138888888</v>
      </c>
      <c r="J832" s="34">
        <v>41829.499305555553</v>
      </c>
      <c r="K832" s="35"/>
    </row>
    <row r="833" ht="30" customHeight="1">
      <c r="A833" t="s" s="30">
        <v>25</v>
      </c>
      <c r="B833" t="s" s="31">
        <v>4429</v>
      </c>
      <c r="C833" t="s" s="32">
        <v>4430</v>
      </c>
      <c r="D833" t="s" s="32">
        <v>4356</v>
      </c>
      <c r="E833" t="s" s="32">
        <v>632</v>
      </c>
      <c r="F833" t="s" s="32">
        <v>223</v>
      </c>
      <c r="G833" t="s" s="30">
        <v>2690</v>
      </c>
      <c r="H833" t="s" s="32">
        <v>80</v>
      </c>
      <c r="I833" s="34">
        <v>41827.490972222222</v>
      </c>
      <c r="J833" s="34">
        <v>41829.499305555553</v>
      </c>
      <c r="K833" s="35"/>
    </row>
    <row r="834" ht="30" customHeight="1">
      <c r="A834" t="s" s="30">
        <v>25</v>
      </c>
      <c r="B834" t="s" s="31">
        <v>4431</v>
      </c>
      <c r="C834" t="s" s="32">
        <v>4432</v>
      </c>
      <c r="D834" t="s" s="32">
        <v>4356</v>
      </c>
      <c r="E834" t="s" s="32">
        <v>632</v>
      </c>
      <c r="F834" t="s" s="32">
        <v>223</v>
      </c>
      <c r="G834" t="s" s="30">
        <v>2690</v>
      </c>
      <c r="H834" t="s" s="32">
        <v>80</v>
      </c>
      <c r="I834" s="34">
        <v>41827.447222222225</v>
      </c>
      <c r="J834" s="34">
        <v>41838.253472222219</v>
      </c>
      <c r="K834" s="35"/>
    </row>
    <row r="835" ht="30" customHeight="1">
      <c r="A835" t="s" s="30">
        <v>25</v>
      </c>
      <c r="B835" t="s" s="31">
        <v>4433</v>
      </c>
      <c r="C835" t="s" s="32">
        <v>4434</v>
      </c>
      <c r="D835" t="s" s="32">
        <v>973</v>
      </c>
      <c r="E835" t="s" s="32">
        <v>714</v>
      </c>
      <c r="F835" t="s" s="32">
        <v>355</v>
      </c>
      <c r="G835" t="s" s="30">
        <v>2690</v>
      </c>
      <c r="H835" t="s" s="32">
        <v>80</v>
      </c>
      <c r="I835" s="34">
        <v>41827.402777777781</v>
      </c>
      <c r="J835" s="34">
        <v>41928.489583333336</v>
      </c>
      <c r="K835" s="35"/>
    </row>
    <row r="836" ht="45" customHeight="1">
      <c r="A836" t="s" s="30">
        <v>25</v>
      </c>
      <c r="B836" t="s" s="31">
        <v>4435</v>
      </c>
      <c r="C836" t="s" s="32">
        <v>4436</v>
      </c>
      <c r="D836" t="s" s="32">
        <v>451</v>
      </c>
      <c r="E836" t="s" s="32">
        <v>1086</v>
      </c>
      <c r="F836" t="s" s="32">
        <v>355</v>
      </c>
      <c r="G836" t="s" s="30">
        <v>2690</v>
      </c>
      <c r="H836" t="s" s="32">
        <v>80</v>
      </c>
      <c r="I836" s="34">
        <v>41824.579166666670</v>
      </c>
      <c r="J836" s="34">
        <v>41925.570833333331</v>
      </c>
      <c r="K836" s="35"/>
    </row>
    <row r="837" ht="30" customHeight="1">
      <c r="A837" t="s" s="30">
        <v>25</v>
      </c>
      <c r="B837" t="s" s="31">
        <v>4437</v>
      </c>
      <c r="C837" t="s" s="32">
        <v>4438</v>
      </c>
      <c r="D837" t="s" s="32">
        <v>3473</v>
      </c>
      <c r="E837" t="s" s="32">
        <v>632</v>
      </c>
      <c r="F837" t="s" s="32">
        <v>223</v>
      </c>
      <c r="G837" t="s" s="30">
        <v>2690</v>
      </c>
      <c r="H837" t="s" s="32">
        <v>80</v>
      </c>
      <c r="I837" s="34">
        <v>41824.55</v>
      </c>
      <c r="J837" s="34">
        <v>41928.293055555558</v>
      </c>
      <c r="K837" s="35"/>
    </row>
    <row r="838" ht="15.75" customHeight="1">
      <c r="A838" t="s" s="30">
        <v>25</v>
      </c>
      <c r="B838" t="s" s="31">
        <v>4439</v>
      </c>
      <c r="C838" t="s" s="32">
        <v>4440</v>
      </c>
      <c r="D838" t="s" s="32">
        <v>451</v>
      </c>
      <c r="E838" t="s" s="32">
        <v>645</v>
      </c>
      <c r="F838" t="s" s="32">
        <v>223</v>
      </c>
      <c r="G838" t="s" s="30">
        <v>2690</v>
      </c>
      <c r="H838" t="s" s="32">
        <v>80</v>
      </c>
      <c r="I838" s="34">
        <v>41824.4</v>
      </c>
      <c r="J838" s="34">
        <v>41899.449305555558</v>
      </c>
      <c r="K838" s="35"/>
    </row>
    <row r="839" ht="15.75" customHeight="1">
      <c r="A839" t="s" s="30">
        <v>25</v>
      </c>
      <c r="B839" t="s" s="31">
        <v>4441</v>
      </c>
      <c r="C839" t="s" s="32">
        <v>4442</v>
      </c>
      <c r="D839" t="s" s="32">
        <v>675</v>
      </c>
      <c r="E839" t="s" s="32">
        <v>782</v>
      </c>
      <c r="F839" t="s" s="32">
        <v>223</v>
      </c>
      <c r="G839" t="s" s="30">
        <v>2690</v>
      </c>
      <c r="H839" t="s" s="32">
        <v>80</v>
      </c>
      <c r="I839" s="34">
        <v>41824.311111111114</v>
      </c>
      <c r="J839" s="34">
        <v>41991.199305555558</v>
      </c>
      <c r="K839" s="35"/>
    </row>
    <row r="840" ht="15.75" customHeight="1">
      <c r="A840" t="s" s="30">
        <v>25</v>
      </c>
      <c r="B840" t="s" s="31">
        <v>4443</v>
      </c>
      <c r="C840" t="s" s="32">
        <v>4444</v>
      </c>
      <c r="D840" t="s" s="32">
        <v>699</v>
      </c>
      <c r="E840" t="s" s="32">
        <v>645</v>
      </c>
      <c r="F840" t="s" s="32">
        <v>223</v>
      </c>
      <c r="G840" t="s" s="30">
        <v>2690</v>
      </c>
      <c r="H840" t="s" s="32">
        <v>80</v>
      </c>
      <c r="I840" s="34">
        <v>41824.302083333336</v>
      </c>
      <c r="J840" s="34">
        <v>41891.245833333334</v>
      </c>
      <c r="K840" s="35"/>
    </row>
    <row r="841" ht="30" customHeight="1">
      <c r="A841" t="s" s="30">
        <v>25</v>
      </c>
      <c r="B841" t="s" s="31">
        <v>4445</v>
      </c>
      <c r="C841" t="s" s="32">
        <v>4446</v>
      </c>
      <c r="D841" t="s" s="32">
        <v>699</v>
      </c>
      <c r="E841" t="s" s="32">
        <v>645</v>
      </c>
      <c r="F841" t="s" s="32">
        <v>223</v>
      </c>
      <c r="G841" t="s" s="30">
        <v>2690</v>
      </c>
      <c r="H841" t="s" s="32">
        <v>2719</v>
      </c>
      <c r="I841" s="34">
        <v>41824.295833333330</v>
      </c>
      <c r="J841" s="34">
        <v>41880.340277777781</v>
      </c>
      <c r="K841" s="35"/>
    </row>
    <row r="842" ht="30" customHeight="1">
      <c r="A842" t="s" s="30">
        <v>25</v>
      </c>
      <c r="B842" t="s" s="31">
        <v>4447</v>
      </c>
      <c r="C842" t="s" s="32">
        <v>4448</v>
      </c>
      <c r="D842" t="s" s="32">
        <v>699</v>
      </c>
      <c r="E842" t="s" s="32">
        <v>708</v>
      </c>
      <c r="F842" t="s" s="32">
        <v>223</v>
      </c>
      <c r="G842" t="s" s="30">
        <v>2690</v>
      </c>
      <c r="H842" t="s" s="32">
        <v>80</v>
      </c>
      <c r="I842" s="34">
        <v>41824.272222222222</v>
      </c>
      <c r="J842" s="34">
        <v>41866.297916666670</v>
      </c>
      <c r="K842" s="35"/>
    </row>
    <row r="843" ht="30" customHeight="1">
      <c r="A843" t="s" s="30">
        <v>25</v>
      </c>
      <c r="B843" t="s" s="31">
        <v>4449</v>
      </c>
      <c r="C843" t="s" s="32">
        <v>4450</v>
      </c>
      <c r="D843" t="s" s="32">
        <v>4356</v>
      </c>
      <c r="E843" t="s" s="32">
        <v>632</v>
      </c>
      <c r="F843" t="s" s="32">
        <v>223</v>
      </c>
      <c r="G843" t="s" s="30">
        <v>2690</v>
      </c>
      <c r="H843" t="s" s="32">
        <v>80</v>
      </c>
      <c r="I843" s="34">
        <v>41824.254166666666</v>
      </c>
      <c r="J843" s="34">
        <v>41929.486805555556</v>
      </c>
      <c r="K843" s="35"/>
    </row>
    <row r="844" ht="30" customHeight="1">
      <c r="A844" t="s" s="30">
        <v>25</v>
      </c>
      <c r="B844" t="s" s="31">
        <v>4451</v>
      </c>
      <c r="C844" t="s" s="32">
        <v>4452</v>
      </c>
      <c r="D844" t="s" s="32">
        <v>376</v>
      </c>
      <c r="E844" t="s" s="32">
        <v>530</v>
      </c>
      <c r="F844" t="s" s="32">
        <v>223</v>
      </c>
      <c r="G844" t="s" s="30">
        <v>2690</v>
      </c>
      <c r="H844" t="s" s="32">
        <v>80</v>
      </c>
      <c r="I844" s="34">
        <v>41823.693055555559</v>
      </c>
      <c r="J844" s="34">
        <v>41956.522916666669</v>
      </c>
      <c r="K844" s="35"/>
    </row>
    <row r="845" ht="30" customHeight="1">
      <c r="A845" t="s" s="30">
        <v>25</v>
      </c>
      <c r="B845" t="s" s="31">
        <v>4453</v>
      </c>
      <c r="C845" t="s" s="32">
        <v>4454</v>
      </c>
      <c r="D845" t="s" s="32">
        <v>1290</v>
      </c>
      <c r="E845" t="s" s="32">
        <v>1290</v>
      </c>
      <c r="F845" t="s" s="32">
        <v>30</v>
      </c>
      <c r="G845" t="s" s="30">
        <v>2690</v>
      </c>
      <c r="H845" t="s" s="32">
        <v>2691</v>
      </c>
      <c r="I845" s="34">
        <v>41823.579861111109</v>
      </c>
      <c r="J845" s="34">
        <v>41961.543055555558</v>
      </c>
      <c r="K845" s="35"/>
    </row>
    <row r="846" ht="15.75" customHeight="1">
      <c r="A846" t="s" s="30">
        <v>25</v>
      </c>
      <c r="B846" t="s" s="31">
        <v>4455</v>
      </c>
      <c r="C846" t="s" s="32">
        <v>4456</v>
      </c>
      <c r="D846" t="s" s="32">
        <v>561</v>
      </c>
      <c r="E846" t="s" s="32">
        <v>354</v>
      </c>
      <c r="F846" t="s" s="32">
        <v>355</v>
      </c>
      <c r="G846" t="s" s="30">
        <v>2694</v>
      </c>
      <c r="H846" t="s" s="32">
        <v>80</v>
      </c>
      <c r="I846" s="34">
        <v>41823.535416666666</v>
      </c>
      <c r="J846" s="34">
        <v>41925.5875</v>
      </c>
      <c r="K846" s="35"/>
    </row>
    <row r="847" ht="30" customHeight="1">
      <c r="A847" t="s" s="30">
        <v>25</v>
      </c>
      <c r="B847" t="s" s="31">
        <v>4457</v>
      </c>
      <c r="C847" t="s" s="32">
        <v>4458</v>
      </c>
      <c r="D847" t="s" s="32">
        <v>644</v>
      </c>
      <c r="E847" t="s" s="32">
        <v>632</v>
      </c>
      <c r="F847" t="s" s="32">
        <v>223</v>
      </c>
      <c r="G847" t="s" s="30">
        <v>2690</v>
      </c>
      <c r="H847" t="s" s="32">
        <v>80</v>
      </c>
      <c r="I847" s="34">
        <v>41823.445833333331</v>
      </c>
      <c r="J847" s="34">
        <v>42023.458333333336</v>
      </c>
      <c r="K847" s="35"/>
    </row>
    <row r="848" ht="30" customHeight="1">
      <c r="A848" t="s" s="30">
        <v>25</v>
      </c>
      <c r="B848" t="s" s="31">
        <v>4459</v>
      </c>
      <c r="C848" t="s" s="32">
        <v>4460</v>
      </c>
      <c r="D848" t="s" s="32">
        <v>1086</v>
      </c>
      <c r="E848" t="s" s="32">
        <v>632</v>
      </c>
      <c r="F848" t="s" s="32">
        <v>223</v>
      </c>
      <c r="G848" t="s" s="30">
        <v>2690</v>
      </c>
      <c r="H848" t="s" s="32">
        <v>80</v>
      </c>
      <c r="I848" s="34">
        <v>41823.299305555556</v>
      </c>
      <c r="J848" s="34">
        <v>41885.282638888886</v>
      </c>
      <c r="K848" s="35"/>
    </row>
    <row r="849" ht="30" customHeight="1">
      <c r="A849" t="s" s="30">
        <v>25</v>
      </c>
      <c r="B849" t="s" s="31">
        <v>4461</v>
      </c>
      <c r="C849" t="s" s="32">
        <v>4462</v>
      </c>
      <c r="D849" t="s" s="32">
        <v>1086</v>
      </c>
      <c r="E849" t="s" s="32">
        <v>632</v>
      </c>
      <c r="F849" t="s" s="32">
        <v>223</v>
      </c>
      <c r="G849" t="s" s="30">
        <v>2690</v>
      </c>
      <c r="H849" t="s" s="32">
        <v>80</v>
      </c>
      <c r="I849" s="34">
        <v>41823.288194444445</v>
      </c>
      <c r="J849" s="34">
        <v>41925.589583333334</v>
      </c>
      <c r="K849" s="35"/>
    </row>
    <row r="850" ht="30" customHeight="1">
      <c r="A850" t="s" s="30">
        <v>25</v>
      </c>
      <c r="B850" t="s" s="31">
        <v>4463</v>
      </c>
      <c r="C850" t="s" s="32">
        <v>4464</v>
      </c>
      <c r="D850" t="s" s="32">
        <v>998</v>
      </c>
      <c r="E850" t="s" s="32">
        <v>681</v>
      </c>
      <c r="F850" t="s" s="32">
        <v>30</v>
      </c>
      <c r="G850" t="s" s="30">
        <v>2690</v>
      </c>
      <c r="H850" t="s" s="32">
        <v>80</v>
      </c>
      <c r="I850" s="34">
        <v>41822.803472222222</v>
      </c>
      <c r="J850" s="34">
        <v>41855.467361111114</v>
      </c>
      <c r="K850" s="35"/>
    </row>
    <row r="851" ht="30" customHeight="1">
      <c r="A851" t="s" s="30">
        <v>25</v>
      </c>
      <c r="B851" t="s" s="31">
        <v>4465</v>
      </c>
      <c r="C851" t="s" s="32">
        <v>4466</v>
      </c>
      <c r="D851" t="s" s="32">
        <v>1025</v>
      </c>
      <c r="E851" t="s" s="32">
        <v>782</v>
      </c>
      <c r="F851" t="s" s="32">
        <v>223</v>
      </c>
      <c r="G851" t="s" s="30">
        <v>2690</v>
      </c>
      <c r="H851" t="s" s="32">
        <v>2705</v>
      </c>
      <c r="I851" s="34">
        <v>41822.495833333334</v>
      </c>
      <c r="J851" s="34">
        <v>41850.222916666666</v>
      </c>
      <c r="K851" s="35"/>
    </row>
    <row r="852" ht="15.75" customHeight="1">
      <c r="A852" t="s" s="30">
        <v>25</v>
      </c>
      <c r="B852" t="s" s="31">
        <v>4467</v>
      </c>
      <c r="C852" t="s" s="32">
        <v>4468</v>
      </c>
      <c r="D852" t="s" s="32">
        <v>973</v>
      </c>
      <c r="E852" t="s" s="32">
        <v>645</v>
      </c>
      <c r="F852" t="s" s="32">
        <v>223</v>
      </c>
      <c r="G852" t="s" s="30">
        <v>2690</v>
      </c>
      <c r="H852" t="s" s="32">
        <v>80</v>
      </c>
      <c r="I852" s="34">
        <v>41822.486111111109</v>
      </c>
      <c r="J852" s="34">
        <v>41887.25625</v>
      </c>
      <c r="K852" s="35"/>
    </row>
    <row r="853" ht="15.75" customHeight="1">
      <c r="A853" t="s" s="30">
        <v>25</v>
      </c>
      <c r="B853" t="s" s="31">
        <v>4469</v>
      </c>
      <c r="C853" t="s" s="32">
        <v>4470</v>
      </c>
      <c r="D853" t="s" s="32">
        <v>973</v>
      </c>
      <c r="E853" t="s" s="32">
        <v>645</v>
      </c>
      <c r="F853" t="s" s="32">
        <v>223</v>
      </c>
      <c r="G853" t="s" s="30">
        <v>2690</v>
      </c>
      <c r="H853" t="s" s="32">
        <v>80</v>
      </c>
      <c r="I853" s="34">
        <v>41822.481944444444</v>
      </c>
      <c r="J853" s="34">
        <v>41891.473611111112</v>
      </c>
      <c r="K853" s="35"/>
    </row>
    <row r="854" ht="30" customHeight="1">
      <c r="A854" t="s" s="30">
        <v>25</v>
      </c>
      <c r="B854" t="s" s="31">
        <v>4471</v>
      </c>
      <c r="C854" t="s" s="32">
        <v>4472</v>
      </c>
      <c r="D854" t="s" s="32">
        <v>1086</v>
      </c>
      <c r="E854" t="s" s="32">
        <v>632</v>
      </c>
      <c r="F854" t="s" s="32">
        <v>223</v>
      </c>
      <c r="G854" t="s" s="30">
        <v>2690</v>
      </c>
      <c r="H854" t="s" s="32">
        <v>80</v>
      </c>
      <c r="I854" s="34">
        <v>41821.438194444447</v>
      </c>
      <c r="J854" s="34">
        <v>41841.452083333330</v>
      </c>
      <c r="K854" s="35"/>
    </row>
    <row r="855" ht="30" customHeight="1">
      <c r="A855" t="s" s="30">
        <v>25</v>
      </c>
      <c r="B855" t="s" s="31">
        <v>4473</v>
      </c>
      <c r="C855" t="s" s="32">
        <v>4474</v>
      </c>
      <c r="D855" t="s" s="32">
        <v>736</v>
      </c>
      <c r="E855" t="s" s="32">
        <v>645</v>
      </c>
      <c r="F855" t="s" s="32">
        <v>355</v>
      </c>
      <c r="G855" t="s" s="30">
        <v>2690</v>
      </c>
      <c r="H855" t="s" s="32">
        <v>2788</v>
      </c>
      <c r="I855" s="34">
        <v>41821.390972222223</v>
      </c>
      <c r="J855" s="34">
        <v>41892.422222222223</v>
      </c>
      <c r="K855" s="35"/>
    </row>
    <row r="856" ht="15.75" customHeight="1">
      <c r="A856" t="s" s="30">
        <v>25</v>
      </c>
      <c r="B856" t="s" s="31">
        <v>4475</v>
      </c>
      <c r="C856" t="s" s="32">
        <v>4476</v>
      </c>
      <c r="D856" t="s" s="32">
        <v>451</v>
      </c>
      <c r="E856" t="s" s="32">
        <v>714</v>
      </c>
      <c r="F856" t="s" s="32">
        <v>355</v>
      </c>
      <c r="G856" t="s" s="30">
        <v>2690</v>
      </c>
      <c r="H856" t="s" s="32">
        <v>80</v>
      </c>
      <c r="I856" s="34">
        <v>41821.365277777775</v>
      </c>
      <c r="J856" s="34">
        <v>41823.509722222225</v>
      </c>
      <c r="K856" s="35"/>
    </row>
    <row r="857" ht="30" customHeight="1">
      <c r="A857" t="s" s="30">
        <v>25</v>
      </c>
      <c r="B857" t="s" s="31">
        <v>4477</v>
      </c>
      <c r="C857" t="s" s="32">
        <v>4478</v>
      </c>
      <c r="D857" t="s" s="32">
        <v>675</v>
      </c>
      <c r="E857" t="s" s="32">
        <v>782</v>
      </c>
      <c r="F857" t="s" s="32">
        <v>223</v>
      </c>
      <c r="G857" t="s" s="30">
        <v>2690</v>
      </c>
      <c r="H857" t="s" s="32">
        <v>80</v>
      </c>
      <c r="I857" s="34">
        <v>41821.365277777775</v>
      </c>
      <c r="J857" s="34">
        <v>41823.249305555553</v>
      </c>
      <c r="K857" s="35"/>
    </row>
    <row r="858" ht="30" customHeight="1">
      <c r="A858" t="s" s="30">
        <v>25</v>
      </c>
      <c r="B858" t="s" s="31">
        <v>4479</v>
      </c>
      <c r="C858" t="s" s="32">
        <v>4480</v>
      </c>
      <c r="D858" t="s" s="32">
        <v>675</v>
      </c>
      <c r="E858" t="s" s="32">
        <v>782</v>
      </c>
      <c r="F858" t="s" s="32">
        <v>355</v>
      </c>
      <c r="G858" t="s" s="30">
        <v>2690</v>
      </c>
      <c r="H858" t="s" s="32">
        <v>80</v>
      </c>
      <c r="I858" s="34">
        <v>41821.361111111109</v>
      </c>
      <c r="J858" s="34">
        <v>41823.259027777778</v>
      </c>
      <c r="K858" s="35"/>
    </row>
    <row r="859" ht="30" customHeight="1">
      <c r="A859" t="s" s="30">
        <v>25</v>
      </c>
      <c r="B859" t="s" s="31">
        <v>4481</v>
      </c>
      <c r="C859" t="s" s="32">
        <v>4482</v>
      </c>
      <c r="D859" t="s" s="32">
        <v>675</v>
      </c>
      <c r="E859" t="s" s="32">
        <v>1286</v>
      </c>
      <c r="F859" t="s" s="32">
        <v>223</v>
      </c>
      <c r="G859" t="s" s="30">
        <v>2690</v>
      </c>
      <c r="H859" t="s" s="32">
        <v>80</v>
      </c>
      <c r="I859" s="34">
        <v>41821.316666666666</v>
      </c>
      <c r="J859" s="34">
        <v>41823.294444444444</v>
      </c>
      <c r="K859" s="35"/>
    </row>
    <row r="860" ht="30" customHeight="1">
      <c r="A860" t="s" s="30">
        <v>25</v>
      </c>
      <c r="B860" t="s" s="31">
        <v>4483</v>
      </c>
      <c r="C860" t="s" s="32">
        <v>4484</v>
      </c>
      <c r="D860" t="s" s="32">
        <v>451</v>
      </c>
      <c r="E860" t="s" s="32">
        <v>708</v>
      </c>
      <c r="F860" t="s" s="32">
        <v>355</v>
      </c>
      <c r="G860" t="s" s="30">
        <v>2690</v>
      </c>
      <c r="H860" t="s" s="32">
        <v>80</v>
      </c>
      <c r="I860" s="34">
        <v>41821.272222222222</v>
      </c>
      <c r="J860" s="34">
        <v>41823.267361111109</v>
      </c>
      <c r="K860" s="35"/>
    </row>
    <row r="861" ht="15.75" customHeight="1">
      <c r="A861" t="s" s="30">
        <v>25</v>
      </c>
      <c r="B861" t="s" s="31">
        <v>4485</v>
      </c>
      <c r="C861" t="s" s="32">
        <v>4486</v>
      </c>
      <c r="D861" t="s" s="32">
        <v>369</v>
      </c>
      <c r="E861" t="s" s="32">
        <v>681</v>
      </c>
      <c r="F861" t="s" s="32">
        <v>30</v>
      </c>
      <c r="G861" t="s" s="30">
        <v>2690</v>
      </c>
      <c r="H861" t="s" s="32">
        <v>80</v>
      </c>
      <c r="I861" s="34">
        <v>41820.820833333331</v>
      </c>
      <c r="J861" s="34">
        <v>41961.543055555558</v>
      </c>
      <c r="K861" s="35"/>
    </row>
    <row r="862" ht="30" customHeight="1">
      <c r="A862" t="s" s="30">
        <v>25</v>
      </c>
      <c r="B862" t="s" s="31">
        <v>4487</v>
      </c>
      <c r="C862" t="s" s="32">
        <v>4488</v>
      </c>
      <c r="D862" t="s" s="32">
        <v>503</v>
      </c>
      <c r="E862" t="s" s="32">
        <v>708</v>
      </c>
      <c r="F862" t="s" s="32">
        <v>223</v>
      </c>
      <c r="G862" t="s" s="30">
        <v>2690</v>
      </c>
      <c r="H862" t="s" s="32">
        <v>113</v>
      </c>
      <c r="I862" s="34">
        <v>41817.472916666666</v>
      </c>
      <c r="J862" s="34">
        <v>41927.486805555556</v>
      </c>
      <c r="K862" s="35"/>
    </row>
    <row r="863" ht="15.75" customHeight="1">
      <c r="A863" t="s" s="30">
        <v>25</v>
      </c>
      <c r="B863" t="s" s="31">
        <v>4489</v>
      </c>
      <c r="C863" t="s" s="32">
        <v>4490</v>
      </c>
      <c r="D863" t="s" s="32">
        <v>1086</v>
      </c>
      <c r="E863" t="s" s="32">
        <v>632</v>
      </c>
      <c r="F863" t="s" s="32">
        <v>223</v>
      </c>
      <c r="G863" t="s" s="30">
        <v>2690</v>
      </c>
      <c r="H863" t="s" s="32">
        <v>2719</v>
      </c>
      <c r="I863" s="34">
        <v>41817.405555555553</v>
      </c>
      <c r="J863" s="34">
        <v>41817.424305555556</v>
      </c>
      <c r="K863" s="35"/>
    </row>
    <row r="864" ht="30" customHeight="1">
      <c r="A864" t="s" s="30">
        <v>25</v>
      </c>
      <c r="B864" t="s" s="31">
        <v>4491</v>
      </c>
      <c r="C864" t="s" s="32">
        <v>4492</v>
      </c>
      <c r="D864" t="s" s="32">
        <v>665</v>
      </c>
      <c r="E864" t="s" s="32">
        <v>645</v>
      </c>
      <c r="F864" t="s" s="32">
        <v>223</v>
      </c>
      <c r="G864" t="s" s="30">
        <v>2690</v>
      </c>
      <c r="H864" t="s" s="32">
        <v>80</v>
      </c>
      <c r="I864" s="34">
        <v>41817.379861111112</v>
      </c>
      <c r="J864" s="34">
        <v>41873.284722222219</v>
      </c>
      <c r="K864" s="35"/>
    </row>
    <row r="865" ht="30" customHeight="1">
      <c r="A865" t="s" s="30">
        <v>25</v>
      </c>
      <c r="B865" t="s" s="31">
        <v>4493</v>
      </c>
      <c r="C865" t="s" s="32">
        <v>4494</v>
      </c>
      <c r="D865" t="s" s="32">
        <v>665</v>
      </c>
      <c r="E865" t="s" s="32">
        <v>645</v>
      </c>
      <c r="F865" t="s" s="32">
        <v>223</v>
      </c>
      <c r="G865" t="s" s="30">
        <v>2690</v>
      </c>
      <c r="H865" t="s" s="32">
        <v>80</v>
      </c>
      <c r="I865" s="34">
        <v>41816.631944444445</v>
      </c>
      <c r="J865" s="34">
        <v>41936.447916666664</v>
      </c>
      <c r="K865" s="35"/>
    </row>
    <row r="866" ht="15.75" customHeight="1">
      <c r="A866" t="s" s="30">
        <v>25</v>
      </c>
      <c r="B866" t="s" s="31">
        <v>4495</v>
      </c>
      <c r="C866" t="s" s="32">
        <v>4496</v>
      </c>
      <c r="D866" t="s" s="32">
        <v>3202</v>
      </c>
      <c r="E866" t="s" s="32">
        <v>645</v>
      </c>
      <c r="F866" t="s" s="32">
        <v>223</v>
      </c>
      <c r="G866" t="s" s="30">
        <v>2690</v>
      </c>
      <c r="H866" t="s" s="32">
        <v>2831</v>
      </c>
      <c r="I866" s="34">
        <v>41816.586805555555</v>
      </c>
      <c r="J866" s="34">
        <v>41920.477083333331</v>
      </c>
      <c r="K866" s="35"/>
    </row>
    <row r="867" ht="30" customHeight="1">
      <c r="A867" t="s" s="30">
        <v>25</v>
      </c>
      <c r="B867" t="s" s="31">
        <v>4497</v>
      </c>
      <c r="C867" t="s" s="32">
        <v>4498</v>
      </c>
      <c r="D867" t="s" s="32">
        <v>3202</v>
      </c>
      <c r="E867" t="s" s="32">
        <v>645</v>
      </c>
      <c r="F867" t="s" s="32">
        <v>223</v>
      </c>
      <c r="G867" t="s" s="30">
        <v>2690</v>
      </c>
      <c r="H867" t="s" s="32">
        <v>80</v>
      </c>
      <c r="I867" s="34">
        <v>41816.550694444442</v>
      </c>
      <c r="J867" s="34">
        <v>41866.331944444442</v>
      </c>
      <c r="K867" s="35"/>
    </row>
    <row r="868" ht="30" customHeight="1">
      <c r="A868" t="s" s="30">
        <v>25</v>
      </c>
      <c r="B868" t="s" s="31">
        <v>4499</v>
      </c>
      <c r="C868" t="s" s="32">
        <v>4500</v>
      </c>
      <c r="D868" t="s" s="32">
        <v>1025</v>
      </c>
      <c r="E868" t="s" s="32">
        <v>782</v>
      </c>
      <c r="F868" t="s" s="32">
        <v>223</v>
      </c>
      <c r="G868" t="s" s="30">
        <v>2690</v>
      </c>
      <c r="H868" t="s" s="32">
        <v>2691</v>
      </c>
      <c r="I868" s="34">
        <v>41816.542361111111</v>
      </c>
      <c r="J868" s="34">
        <v>41885.253472222219</v>
      </c>
      <c r="K868" s="35"/>
    </row>
    <row r="869" ht="30" customHeight="1">
      <c r="A869" t="s" s="30">
        <v>25</v>
      </c>
      <c r="B869" t="s" s="31">
        <v>4501</v>
      </c>
      <c r="C869" t="s" s="32">
        <v>4502</v>
      </c>
      <c r="D869" t="s" s="32">
        <v>3311</v>
      </c>
      <c r="E869" t="s" s="32">
        <v>1286</v>
      </c>
      <c r="F869" t="s" s="32">
        <v>223</v>
      </c>
      <c r="G869" t="s" s="30">
        <v>2690</v>
      </c>
      <c r="H869" t="s" s="32">
        <v>113</v>
      </c>
      <c r="I869" s="34">
        <v>41816.530555555553</v>
      </c>
      <c r="J869" s="34">
        <v>41849.520138888889</v>
      </c>
      <c r="K869" s="35"/>
    </row>
    <row r="870" ht="45" customHeight="1">
      <c r="A870" t="s" s="30">
        <v>25</v>
      </c>
      <c r="B870" t="s" s="31">
        <v>4503</v>
      </c>
      <c r="C870" t="s" s="32">
        <v>4504</v>
      </c>
      <c r="D870" t="s" s="32">
        <v>736</v>
      </c>
      <c r="E870" t="s" s="32">
        <v>782</v>
      </c>
      <c r="F870" t="s" s="32">
        <v>223</v>
      </c>
      <c r="G870" t="s" s="30">
        <v>2690</v>
      </c>
      <c r="H870" t="s" s="32">
        <v>80</v>
      </c>
      <c r="I870" s="34">
        <v>41816.505555555559</v>
      </c>
      <c r="J870" s="34">
        <v>41921.441666666666</v>
      </c>
      <c r="K870" s="35"/>
    </row>
    <row r="871" ht="30" customHeight="1">
      <c r="A871" t="s" s="30">
        <v>25</v>
      </c>
      <c r="B871" t="s" s="31">
        <v>4505</v>
      </c>
      <c r="C871" t="s" s="32">
        <v>4506</v>
      </c>
      <c r="D871" t="s" s="32">
        <v>736</v>
      </c>
      <c r="E871" t="s" s="32">
        <v>782</v>
      </c>
      <c r="F871" t="s" s="32">
        <v>223</v>
      </c>
      <c r="G871" t="s" s="30">
        <v>2690</v>
      </c>
      <c r="H871" t="s" s="32">
        <v>80</v>
      </c>
      <c r="I871" s="34">
        <v>41816.490972222222</v>
      </c>
      <c r="J871" s="34">
        <v>41923.553472222222</v>
      </c>
      <c r="K871" s="35"/>
    </row>
    <row r="872" ht="15.75" customHeight="1">
      <c r="A872" t="s" s="30">
        <v>25</v>
      </c>
      <c r="B872" t="s" s="31">
        <v>4507</v>
      </c>
      <c r="C872" t="s" s="32">
        <v>4508</v>
      </c>
      <c r="D872" t="s" s="32">
        <v>1086</v>
      </c>
      <c r="E872" t="s" s="32">
        <v>632</v>
      </c>
      <c r="F872" t="s" s="32">
        <v>223</v>
      </c>
      <c r="G872" t="s" s="30">
        <v>2690</v>
      </c>
      <c r="H872" t="s" s="32">
        <v>80</v>
      </c>
      <c r="I872" s="34">
        <v>41816.416666666664</v>
      </c>
      <c r="J872" s="34">
        <v>41830.439583333333</v>
      </c>
      <c r="K872" s="35"/>
    </row>
    <row r="873" ht="30" customHeight="1">
      <c r="A873" t="s" s="30">
        <v>25</v>
      </c>
      <c r="B873" t="s" s="31">
        <v>4509</v>
      </c>
      <c r="C873" t="s" s="32">
        <v>4510</v>
      </c>
      <c r="D873" t="s" s="32">
        <v>1086</v>
      </c>
      <c r="E873" t="s" s="32">
        <v>632</v>
      </c>
      <c r="F873" t="s" s="32">
        <v>223</v>
      </c>
      <c r="G873" t="s" s="30">
        <v>2690</v>
      </c>
      <c r="H873" t="s" s="32">
        <v>80</v>
      </c>
      <c r="I873" s="34">
        <v>41816.4125</v>
      </c>
      <c r="J873" s="34">
        <v>41829.511805555558</v>
      </c>
      <c r="K873" s="35"/>
    </row>
    <row r="874" ht="30" customHeight="1">
      <c r="A874" t="s" s="30">
        <v>25</v>
      </c>
      <c r="B874" t="s" s="31">
        <v>4511</v>
      </c>
      <c r="C874" t="s" s="32">
        <v>4512</v>
      </c>
      <c r="D874" t="s" s="32">
        <v>3473</v>
      </c>
      <c r="E874" t="s" s="32">
        <v>632</v>
      </c>
      <c r="F874" t="s" s="32">
        <v>223</v>
      </c>
      <c r="G874" t="s" s="30">
        <v>2690</v>
      </c>
      <c r="H874" t="s" s="32">
        <v>80</v>
      </c>
      <c r="I874" s="34">
        <v>41816.21875</v>
      </c>
      <c r="J874" s="34">
        <v>41824.55</v>
      </c>
      <c r="K874" s="35"/>
    </row>
    <row r="875" ht="30" customHeight="1">
      <c r="A875" t="s" s="30">
        <v>25</v>
      </c>
      <c r="B875" t="s" s="31">
        <v>4513</v>
      </c>
      <c r="C875" t="s" s="32">
        <v>4514</v>
      </c>
      <c r="D875" t="s" s="32">
        <v>503</v>
      </c>
      <c r="E875" t="s" s="32">
        <v>1117</v>
      </c>
      <c r="F875" t="s" s="32">
        <v>30</v>
      </c>
      <c r="G875" t="s" s="30">
        <v>2690</v>
      </c>
      <c r="H875" t="s" s="32">
        <v>113</v>
      </c>
      <c r="I875" s="34">
        <v>41815.815277777780</v>
      </c>
      <c r="J875" s="34">
        <v>41961.548611111109</v>
      </c>
      <c r="K875" s="35"/>
    </row>
    <row r="876" ht="30" customHeight="1">
      <c r="A876" t="s" s="30">
        <v>25</v>
      </c>
      <c r="B876" t="s" s="31">
        <v>4515</v>
      </c>
      <c r="C876" t="s" s="32">
        <v>4516</v>
      </c>
      <c r="D876" t="s" s="32">
        <v>369</v>
      </c>
      <c r="E876" t="s" s="32">
        <v>1117</v>
      </c>
      <c r="F876" t="s" s="32">
        <v>30</v>
      </c>
      <c r="G876" t="s" s="30">
        <v>2690</v>
      </c>
      <c r="H876" t="s" s="32">
        <v>2705</v>
      </c>
      <c r="I876" s="34">
        <v>41815.786111111112</v>
      </c>
      <c r="J876" s="34">
        <v>41815.798611111109</v>
      </c>
      <c r="K876" s="35"/>
    </row>
    <row r="877" ht="30" customHeight="1">
      <c r="A877" t="s" s="30">
        <v>25</v>
      </c>
      <c r="B877" t="s" s="31">
        <v>4517</v>
      </c>
      <c r="C877" t="s" s="32">
        <v>4518</v>
      </c>
      <c r="D877" t="s" s="32">
        <v>503</v>
      </c>
      <c r="E877" t="s" s="32">
        <v>810</v>
      </c>
      <c r="F877" t="s" s="32">
        <v>30</v>
      </c>
      <c r="G877" t="s" s="30">
        <v>2690</v>
      </c>
      <c r="H877" t="s" s="32">
        <v>2705</v>
      </c>
      <c r="I877" s="34">
        <v>41815.777083333334</v>
      </c>
      <c r="J877" s="34">
        <v>41961.548611111109</v>
      </c>
      <c r="K877" s="35"/>
    </row>
    <row r="878" ht="15.75" customHeight="1">
      <c r="A878" t="s" s="30">
        <v>25</v>
      </c>
      <c r="B878" t="s" s="31">
        <v>4519</v>
      </c>
      <c r="C878" t="s" s="32">
        <v>4520</v>
      </c>
      <c r="D878" t="s" s="32">
        <v>725</v>
      </c>
      <c r="E878" t="s" s="32">
        <v>725</v>
      </c>
      <c r="F878" t="s" s="32">
        <v>223</v>
      </c>
      <c r="G878" t="s" s="30">
        <v>2694</v>
      </c>
      <c r="H878" t="s" s="32">
        <v>80</v>
      </c>
      <c r="I878" s="34">
        <v>41815.761805555558</v>
      </c>
      <c r="J878" s="34">
        <v>41815.834722222222</v>
      </c>
      <c r="K878" s="35"/>
    </row>
    <row r="879" ht="15.75" customHeight="1">
      <c r="A879" t="s" s="30">
        <v>25</v>
      </c>
      <c r="B879" t="s" s="31">
        <v>4521</v>
      </c>
      <c r="C879" t="s" s="32">
        <v>4522</v>
      </c>
      <c r="D879" t="s" s="32">
        <v>4523</v>
      </c>
      <c r="E879" t="s" s="32">
        <v>632</v>
      </c>
      <c r="F879" t="s" s="32">
        <v>223</v>
      </c>
      <c r="G879" t="s" s="30">
        <v>2690</v>
      </c>
      <c r="H879" t="s" s="32">
        <v>80</v>
      </c>
      <c r="I879" s="34">
        <v>41815.567361111112</v>
      </c>
      <c r="J879" s="34">
        <v>41836.49375</v>
      </c>
      <c r="K879" s="35"/>
    </row>
    <row r="880" ht="45" customHeight="1">
      <c r="A880" t="s" s="30">
        <v>25</v>
      </c>
      <c r="B880" t="s" s="31">
        <v>4524</v>
      </c>
      <c r="C880" t="s" s="32">
        <v>4525</v>
      </c>
      <c r="D880" t="s" s="32">
        <v>973</v>
      </c>
      <c r="E880" t="s" s="32">
        <v>3125</v>
      </c>
      <c r="F880" t="s" s="32">
        <v>355</v>
      </c>
      <c r="G880" t="s" s="30">
        <v>2690</v>
      </c>
      <c r="H880" t="s" s="32">
        <v>80</v>
      </c>
      <c r="I880" s="34">
        <v>41815.442361111112</v>
      </c>
      <c r="J880" s="34">
        <v>41821.411111111112</v>
      </c>
      <c r="K880" s="35"/>
    </row>
    <row r="881" ht="30" customHeight="1">
      <c r="A881" t="s" s="30">
        <v>25</v>
      </c>
      <c r="B881" t="s" s="31">
        <v>4526</v>
      </c>
      <c r="C881" t="s" s="32">
        <v>4527</v>
      </c>
      <c r="D881" t="s" s="32">
        <v>675</v>
      </c>
      <c r="E881" t="s" s="32">
        <v>3125</v>
      </c>
      <c r="F881" t="s" s="32">
        <v>355</v>
      </c>
      <c r="G881" t="s" s="30">
        <v>2690</v>
      </c>
      <c r="H881" t="s" s="32">
        <v>80</v>
      </c>
      <c r="I881" s="34">
        <v>41815.4375</v>
      </c>
      <c r="J881" s="34">
        <v>41821.40625</v>
      </c>
      <c r="K881" s="35"/>
    </row>
    <row r="882" ht="30" customHeight="1">
      <c r="A882" t="s" s="30">
        <v>25</v>
      </c>
      <c r="B882" t="s" s="31">
        <v>4528</v>
      </c>
      <c r="C882" t="s" s="32">
        <v>4529</v>
      </c>
      <c r="D882" t="s" s="32">
        <v>3604</v>
      </c>
      <c r="E882" t="s" s="32">
        <v>736</v>
      </c>
      <c r="F882" t="s" s="32">
        <v>223</v>
      </c>
      <c r="G882" t="s" s="30">
        <v>2690</v>
      </c>
      <c r="H882" t="s" s="32">
        <v>2705</v>
      </c>
      <c r="I882" s="34">
        <v>41815.396527777775</v>
      </c>
      <c r="J882" s="34">
        <v>41974.223611111112</v>
      </c>
      <c r="K882" s="35"/>
    </row>
    <row r="883" ht="15.75" customHeight="1">
      <c r="A883" t="s" s="30">
        <v>25</v>
      </c>
      <c r="B883" t="s" s="31">
        <v>4530</v>
      </c>
      <c r="C883" t="s" s="32">
        <v>4531</v>
      </c>
      <c r="D883" t="s" s="32">
        <v>3604</v>
      </c>
      <c r="E883" t="s" s="32">
        <v>736</v>
      </c>
      <c r="F883" t="s" s="32">
        <v>223</v>
      </c>
      <c r="G883" t="s" s="30">
        <v>2690</v>
      </c>
      <c r="H883" t="s" s="32">
        <v>2788</v>
      </c>
      <c r="I883" s="34">
        <v>41815.395138888889</v>
      </c>
      <c r="J883" s="34">
        <v>41968.383333333331</v>
      </c>
      <c r="K883" s="35"/>
    </row>
    <row r="884" ht="30" customHeight="1">
      <c r="A884" t="s" s="30">
        <v>25</v>
      </c>
      <c r="B884" t="s" s="31">
        <v>4532</v>
      </c>
      <c r="C884" t="s" s="32">
        <v>4533</v>
      </c>
      <c r="D884" t="s" s="32">
        <v>3604</v>
      </c>
      <c r="E884" t="s" s="32">
        <v>736</v>
      </c>
      <c r="F884" t="s" s="32">
        <v>223</v>
      </c>
      <c r="G884" t="s" s="30">
        <v>2690</v>
      </c>
      <c r="H884" t="s" s="32">
        <v>2705</v>
      </c>
      <c r="I884" s="34">
        <v>41815.393055555556</v>
      </c>
      <c r="J884" s="34">
        <v>41974.223611111112</v>
      </c>
      <c r="K884" s="35"/>
    </row>
    <row r="885" ht="15.75" customHeight="1">
      <c r="A885" t="s" s="30">
        <v>25</v>
      </c>
      <c r="B885" t="s" s="31">
        <v>4534</v>
      </c>
      <c r="C885" t="s" s="32">
        <v>4535</v>
      </c>
      <c r="D885" t="s" s="32">
        <v>3604</v>
      </c>
      <c r="E885" t="s" s="32">
        <v>736</v>
      </c>
      <c r="F885" t="s" s="32">
        <v>223</v>
      </c>
      <c r="G885" t="s" s="30">
        <v>2690</v>
      </c>
      <c r="H885" t="s" s="32">
        <v>2788</v>
      </c>
      <c r="I885" s="34">
        <v>41815.392361111109</v>
      </c>
      <c r="J885" s="34">
        <v>41968.383333333331</v>
      </c>
      <c r="K885" s="35"/>
    </row>
    <row r="886" ht="30" customHeight="1">
      <c r="A886" t="s" s="30">
        <v>25</v>
      </c>
      <c r="B886" t="s" s="31">
        <v>4536</v>
      </c>
      <c r="C886" t="s" s="32">
        <v>4537</v>
      </c>
      <c r="D886" t="s" s="32">
        <v>3604</v>
      </c>
      <c r="E886" t="s" s="32">
        <v>736</v>
      </c>
      <c r="F886" t="s" s="32">
        <v>223</v>
      </c>
      <c r="G886" t="s" s="30">
        <v>2690</v>
      </c>
      <c r="H886" t="s" s="32">
        <v>2705</v>
      </c>
      <c r="I886" s="34">
        <v>41815.368055555555</v>
      </c>
      <c r="J886" s="34">
        <v>41974.222916666666</v>
      </c>
      <c r="K886" s="35"/>
    </row>
    <row r="887" ht="15.75" customHeight="1">
      <c r="A887" t="s" s="30">
        <v>25</v>
      </c>
      <c r="B887" t="s" s="31">
        <v>4538</v>
      </c>
      <c r="C887" t="s" s="32">
        <v>4539</v>
      </c>
      <c r="D887" t="s" s="32">
        <v>3604</v>
      </c>
      <c r="E887" t="s" s="32">
        <v>736</v>
      </c>
      <c r="F887" t="s" s="32">
        <v>223</v>
      </c>
      <c r="G887" t="s" s="30">
        <v>2690</v>
      </c>
      <c r="H887" t="s" s="32">
        <v>2705</v>
      </c>
      <c r="I887" s="34">
        <v>41815.365972222222</v>
      </c>
      <c r="J887" s="34">
        <v>41974.222222222219</v>
      </c>
      <c r="K887" s="35"/>
    </row>
    <row r="888" ht="30" customHeight="1">
      <c r="A888" t="s" s="30">
        <v>25</v>
      </c>
      <c r="B888" t="s" s="31">
        <v>4540</v>
      </c>
      <c r="C888" t="s" s="32">
        <v>4541</v>
      </c>
      <c r="D888" t="s" s="32">
        <v>1025</v>
      </c>
      <c r="E888" t="s" s="32">
        <v>736</v>
      </c>
      <c r="F888" t="s" s="32">
        <v>223</v>
      </c>
      <c r="G888" t="s" s="30">
        <v>2690</v>
      </c>
      <c r="H888" t="s" s="32">
        <v>80</v>
      </c>
      <c r="I888" s="34">
        <v>41815.363888888889</v>
      </c>
      <c r="J888" s="34">
        <v>41920.446527777778</v>
      </c>
      <c r="K888" s="35"/>
    </row>
    <row r="889" ht="30" customHeight="1">
      <c r="A889" t="s" s="30">
        <v>25</v>
      </c>
      <c r="B889" t="s" s="31">
        <v>4542</v>
      </c>
      <c r="C889" t="s" s="32">
        <v>4543</v>
      </c>
      <c r="D889" t="s" s="32">
        <v>3604</v>
      </c>
      <c r="E889" t="s" s="32">
        <v>736</v>
      </c>
      <c r="F889" t="s" s="32">
        <v>282</v>
      </c>
      <c r="G889" t="s" s="30">
        <v>2690</v>
      </c>
      <c r="H889" t="s" s="32">
        <v>80</v>
      </c>
      <c r="I889" s="34">
        <v>41815.361805555556</v>
      </c>
      <c r="J889" s="34">
        <v>42018.643055555556</v>
      </c>
      <c r="K889" s="35"/>
    </row>
    <row r="890" ht="30" customHeight="1">
      <c r="A890" t="s" s="30">
        <v>25</v>
      </c>
      <c r="B890" t="s" s="31">
        <v>4544</v>
      </c>
      <c r="C890" t="s" s="32">
        <v>4545</v>
      </c>
      <c r="D890" t="s" s="32">
        <v>973</v>
      </c>
      <c r="E890" t="s" s="32">
        <v>4546</v>
      </c>
      <c r="F890" t="s" s="32">
        <v>223</v>
      </c>
      <c r="G890" t="s" s="30">
        <v>2690</v>
      </c>
      <c r="H890" t="s" s="32">
        <v>2788</v>
      </c>
      <c r="I890" s="34">
        <v>41815.091666666667</v>
      </c>
      <c r="J890" s="34">
        <v>41893.479166666664</v>
      </c>
      <c r="K890" s="35"/>
    </row>
    <row r="891" ht="30" customHeight="1">
      <c r="A891" t="s" s="30">
        <v>25</v>
      </c>
      <c r="B891" t="s" s="31">
        <v>4547</v>
      </c>
      <c r="C891" t="s" s="32">
        <v>4548</v>
      </c>
      <c r="D891" t="s" s="32">
        <v>998</v>
      </c>
      <c r="E891" t="s" s="32">
        <v>2331</v>
      </c>
      <c r="F891" t="s" s="32">
        <v>30</v>
      </c>
      <c r="G891" t="s" s="30">
        <v>2694</v>
      </c>
      <c r="H891" t="s" s="32">
        <v>80</v>
      </c>
      <c r="I891" s="34">
        <v>41814.609027777777</v>
      </c>
      <c r="J891" s="34">
        <v>41823.793055555558</v>
      </c>
      <c r="K891" s="35"/>
    </row>
    <row r="892" ht="30" customHeight="1">
      <c r="A892" t="s" s="30">
        <v>25</v>
      </c>
      <c r="B892" t="s" s="31">
        <v>4549</v>
      </c>
      <c r="C892" t="s" s="32">
        <v>4550</v>
      </c>
      <c r="D892" t="s" s="32">
        <v>998</v>
      </c>
      <c r="E892" t="s" s="32">
        <v>385</v>
      </c>
      <c r="F892" t="s" s="32">
        <v>355</v>
      </c>
      <c r="G892" t="s" s="30">
        <v>2694</v>
      </c>
      <c r="H892" t="s" s="32">
        <v>80</v>
      </c>
      <c r="I892" s="34">
        <v>41814.516666666670</v>
      </c>
      <c r="J892" s="34">
        <v>41891.534027777780</v>
      </c>
      <c r="K892" s="35"/>
    </row>
    <row r="893" ht="30" customHeight="1">
      <c r="A893" t="s" s="30">
        <v>25</v>
      </c>
      <c r="B893" t="s" s="31">
        <v>4551</v>
      </c>
      <c r="C893" t="s" s="32">
        <v>4552</v>
      </c>
      <c r="D893" t="s" s="32">
        <v>725</v>
      </c>
      <c r="E893" t="s" s="32">
        <v>725</v>
      </c>
      <c r="F893" t="s" s="32">
        <v>355</v>
      </c>
      <c r="G893" t="s" s="30">
        <v>2694</v>
      </c>
      <c r="H893" t="s" s="32">
        <v>80</v>
      </c>
      <c r="I893" s="34">
        <v>41814.468055555553</v>
      </c>
      <c r="J893" s="34">
        <v>41815.747916666667</v>
      </c>
      <c r="K893" s="35"/>
    </row>
    <row r="894" ht="30" customHeight="1">
      <c r="A894" t="s" s="30">
        <v>25</v>
      </c>
      <c r="B894" t="s" s="31">
        <v>4553</v>
      </c>
      <c r="C894" t="s" s="32">
        <v>4554</v>
      </c>
      <c r="D894" t="s" s="32">
        <v>1378</v>
      </c>
      <c r="E894" t="s" s="32">
        <v>4555</v>
      </c>
      <c r="F894" t="s" s="32">
        <v>30</v>
      </c>
      <c r="G894" t="s" s="30">
        <v>2690</v>
      </c>
      <c r="H894" t="s" s="32">
        <v>80</v>
      </c>
      <c r="I894" s="34">
        <v>41814.088194444441</v>
      </c>
      <c r="J894" s="34">
        <v>41851.422916666670</v>
      </c>
      <c r="K894" s="35"/>
    </row>
    <row r="895" ht="15.75" customHeight="1">
      <c r="A895" t="s" s="30">
        <v>25</v>
      </c>
      <c r="B895" t="s" s="31">
        <v>4556</v>
      </c>
      <c r="C895" t="s" s="32">
        <v>4557</v>
      </c>
      <c r="D895" t="s" s="32">
        <v>506</v>
      </c>
      <c r="E895" t="s" s="32">
        <v>354</v>
      </c>
      <c r="F895" t="s" s="32">
        <v>30</v>
      </c>
      <c r="G895" t="s" s="30">
        <v>2690</v>
      </c>
      <c r="H895" t="s" s="32">
        <v>80</v>
      </c>
      <c r="I895" s="34">
        <v>41813.814583333333</v>
      </c>
      <c r="J895" s="34">
        <v>41859.295138888891</v>
      </c>
      <c r="K895" s="35"/>
    </row>
    <row r="896" ht="30" customHeight="1">
      <c r="A896" t="s" s="30">
        <v>25</v>
      </c>
      <c r="B896" t="s" s="31">
        <v>4558</v>
      </c>
      <c r="C896" t="s" s="32">
        <v>4559</v>
      </c>
      <c r="D896" t="s" s="32">
        <v>1293</v>
      </c>
      <c r="E896" t="s" s="32">
        <v>1968</v>
      </c>
      <c r="F896" t="s" s="32">
        <v>282</v>
      </c>
      <c r="G896" t="s" s="30">
        <v>2690</v>
      </c>
      <c r="H896" t="s" s="32">
        <v>80</v>
      </c>
      <c r="I896" s="34">
        <v>41813.761111111111</v>
      </c>
      <c r="J896" s="34">
        <v>41976.475</v>
      </c>
      <c r="K896" s="35"/>
    </row>
    <row r="897" ht="30" customHeight="1">
      <c r="A897" t="s" s="30">
        <v>25</v>
      </c>
      <c r="B897" t="s" s="31">
        <v>4560</v>
      </c>
      <c r="C897" t="s" s="32">
        <v>4561</v>
      </c>
      <c r="D897" t="s" s="32">
        <v>1293</v>
      </c>
      <c r="E897" t="s" s="32">
        <v>1968</v>
      </c>
      <c r="F897" t="s" s="32">
        <v>282</v>
      </c>
      <c r="G897" t="s" s="30">
        <v>2694</v>
      </c>
      <c r="H897" t="s" s="32">
        <v>80</v>
      </c>
      <c r="I897" s="34">
        <v>41813.754166666666</v>
      </c>
      <c r="J897" s="34">
        <v>41985.749305555553</v>
      </c>
      <c r="K897" s="35"/>
    </row>
    <row r="898" ht="30" customHeight="1">
      <c r="A898" t="s" s="30">
        <v>25</v>
      </c>
      <c r="B898" t="s" s="31">
        <v>4562</v>
      </c>
      <c r="C898" t="s" s="32">
        <v>4563</v>
      </c>
      <c r="D898" t="s" s="32">
        <v>1293</v>
      </c>
      <c r="E898" t="s" s="32">
        <v>1968</v>
      </c>
      <c r="F898" t="s" s="32">
        <v>783</v>
      </c>
      <c r="G898" t="s" s="30">
        <v>2694</v>
      </c>
      <c r="H898" t="s" s="32">
        <v>80</v>
      </c>
      <c r="I898" s="34">
        <v>41813.750694444447</v>
      </c>
      <c r="J898" s="34">
        <v>41988.740972222222</v>
      </c>
      <c r="K898" s="35"/>
    </row>
    <row r="899" ht="30" customHeight="1">
      <c r="A899" t="s" s="30">
        <v>25</v>
      </c>
      <c r="B899" t="s" s="31">
        <v>4564</v>
      </c>
      <c r="C899" t="s" s="32">
        <v>4565</v>
      </c>
      <c r="D899" t="s" s="32">
        <v>1293</v>
      </c>
      <c r="E899" t="s" s="32">
        <v>1968</v>
      </c>
      <c r="F899" t="s" s="32">
        <v>355</v>
      </c>
      <c r="G899" t="s" s="30">
        <v>2690</v>
      </c>
      <c r="H899" t="s" s="32">
        <v>80</v>
      </c>
      <c r="I899" s="34">
        <v>41813.740277777775</v>
      </c>
      <c r="J899" s="34">
        <v>41957.670833333330</v>
      </c>
      <c r="K899" s="35"/>
    </row>
    <row r="900" ht="30" customHeight="1">
      <c r="A900" t="s" s="30">
        <v>25</v>
      </c>
      <c r="B900" t="s" s="31">
        <v>4566</v>
      </c>
      <c r="C900" t="s" s="32">
        <v>4567</v>
      </c>
      <c r="D900" t="s" s="32">
        <v>1293</v>
      </c>
      <c r="E900" t="s" s="32">
        <v>1968</v>
      </c>
      <c r="F900" t="s" s="32">
        <v>355</v>
      </c>
      <c r="G900" t="s" s="30">
        <v>2690</v>
      </c>
      <c r="H900" t="s" s="32">
        <v>80</v>
      </c>
      <c r="I900" s="34">
        <v>41813.7375</v>
      </c>
      <c r="J900" s="34">
        <v>41981.590972222220</v>
      </c>
      <c r="K900" s="35"/>
    </row>
    <row r="901" ht="30" customHeight="1">
      <c r="A901" t="s" s="30">
        <v>25</v>
      </c>
      <c r="B901" t="s" s="31">
        <v>4568</v>
      </c>
      <c r="C901" t="s" s="32">
        <v>4569</v>
      </c>
      <c r="D901" t="s" s="32">
        <v>503</v>
      </c>
      <c r="E901" t="s" s="32">
        <v>810</v>
      </c>
      <c r="F901" t="s" s="32">
        <v>30</v>
      </c>
      <c r="G901" t="s" s="30">
        <v>2690</v>
      </c>
      <c r="H901" t="s" s="32">
        <v>2705</v>
      </c>
      <c r="I901" s="34">
        <v>41813.722916666666</v>
      </c>
      <c r="J901" s="34">
        <v>41961.548611111109</v>
      </c>
      <c r="K901" s="35"/>
    </row>
    <row r="902" ht="30" customHeight="1">
      <c r="A902" t="s" s="30">
        <v>25</v>
      </c>
      <c r="B902" t="s" s="31">
        <v>4570</v>
      </c>
      <c r="C902" t="s" s="32">
        <v>4571</v>
      </c>
      <c r="D902" t="s" s="32">
        <v>503</v>
      </c>
      <c r="E902" t="s" s="32">
        <v>810</v>
      </c>
      <c r="F902" t="s" s="32">
        <v>30</v>
      </c>
      <c r="G902" t="s" s="30">
        <v>2690</v>
      </c>
      <c r="H902" t="s" s="32">
        <v>2705</v>
      </c>
      <c r="I902" s="34">
        <v>41813.721527777780</v>
      </c>
      <c r="J902" s="34">
        <v>41961.548611111109</v>
      </c>
      <c r="K902" s="35"/>
    </row>
    <row r="903" ht="30" customHeight="1">
      <c r="A903" t="s" s="30">
        <v>25</v>
      </c>
      <c r="B903" t="s" s="31">
        <v>4572</v>
      </c>
      <c r="C903" t="s" s="32">
        <v>4573</v>
      </c>
      <c r="D903" t="s" s="32">
        <v>503</v>
      </c>
      <c r="E903" t="s" s="32">
        <v>810</v>
      </c>
      <c r="F903" t="s" s="32">
        <v>30</v>
      </c>
      <c r="G903" t="s" s="30">
        <v>2690</v>
      </c>
      <c r="H903" t="s" s="32">
        <v>2705</v>
      </c>
      <c r="I903" s="34">
        <v>41813.720138888886</v>
      </c>
      <c r="J903" s="34">
        <v>41961.548611111109</v>
      </c>
      <c r="K903" s="35"/>
    </row>
    <row r="904" ht="30" customHeight="1">
      <c r="A904" t="s" s="30">
        <v>25</v>
      </c>
      <c r="B904" t="s" s="31">
        <v>4574</v>
      </c>
      <c r="C904" t="s" s="32">
        <v>4575</v>
      </c>
      <c r="D904" t="s" s="32">
        <v>1293</v>
      </c>
      <c r="E904" t="s" s="32">
        <v>1968</v>
      </c>
      <c r="F904" t="s" s="32">
        <v>355</v>
      </c>
      <c r="G904" t="s" s="30">
        <v>2690</v>
      </c>
      <c r="H904" t="s" s="32">
        <v>80</v>
      </c>
      <c r="I904" s="34">
        <v>41813.720138888886</v>
      </c>
      <c r="J904" s="34">
        <v>41982.503472222219</v>
      </c>
      <c r="K904" s="35"/>
    </row>
    <row r="905" ht="30" customHeight="1">
      <c r="A905" t="s" s="30">
        <v>25</v>
      </c>
      <c r="B905" t="s" s="31">
        <v>4576</v>
      </c>
      <c r="C905" t="s" s="32">
        <v>4577</v>
      </c>
      <c r="D905" t="s" s="32">
        <v>503</v>
      </c>
      <c r="E905" t="s" s="32">
        <v>810</v>
      </c>
      <c r="F905" t="s" s="32">
        <v>30</v>
      </c>
      <c r="G905" t="s" s="30">
        <v>2690</v>
      </c>
      <c r="H905" t="s" s="32">
        <v>2705</v>
      </c>
      <c r="I905" s="34">
        <v>41813.719444444447</v>
      </c>
      <c r="J905" s="34">
        <v>41961.547916666670</v>
      </c>
      <c r="K905" s="35"/>
    </row>
    <row r="906" ht="30" customHeight="1">
      <c r="A906" t="s" s="30">
        <v>25</v>
      </c>
      <c r="B906" t="s" s="31">
        <v>4578</v>
      </c>
      <c r="C906" t="s" s="32">
        <v>4579</v>
      </c>
      <c r="D906" t="s" s="32">
        <v>503</v>
      </c>
      <c r="E906" t="s" s="32">
        <v>810</v>
      </c>
      <c r="F906" t="s" s="32">
        <v>30</v>
      </c>
      <c r="G906" t="s" s="30">
        <v>2690</v>
      </c>
      <c r="H906" t="s" s="32">
        <v>2705</v>
      </c>
      <c r="I906" s="34">
        <v>41813.718055555553</v>
      </c>
      <c r="J906" s="34">
        <v>41961.547916666670</v>
      </c>
      <c r="K906" s="35"/>
    </row>
    <row r="907" ht="30" customHeight="1">
      <c r="A907" t="s" s="30">
        <v>25</v>
      </c>
      <c r="B907" t="s" s="31">
        <v>4580</v>
      </c>
      <c r="C907" t="s" s="32">
        <v>4581</v>
      </c>
      <c r="D907" t="s" s="32">
        <v>503</v>
      </c>
      <c r="E907" t="s" s="32">
        <v>810</v>
      </c>
      <c r="F907" t="s" s="32">
        <v>30</v>
      </c>
      <c r="G907" t="s" s="30">
        <v>2690</v>
      </c>
      <c r="H907" t="s" s="32">
        <v>2705</v>
      </c>
      <c r="I907" s="34">
        <v>41813.717361111114</v>
      </c>
      <c r="J907" s="34">
        <v>41961.547916666670</v>
      </c>
      <c r="K907" s="35"/>
    </row>
    <row r="908" ht="30" customHeight="1">
      <c r="A908" t="s" s="30">
        <v>25</v>
      </c>
      <c r="B908" t="s" s="31">
        <v>4582</v>
      </c>
      <c r="C908" t="s" s="32">
        <v>4583</v>
      </c>
      <c r="D908" t="s" s="32">
        <v>503</v>
      </c>
      <c r="E908" t="s" s="32">
        <v>810</v>
      </c>
      <c r="F908" t="s" s="32">
        <v>30</v>
      </c>
      <c r="G908" t="s" s="30">
        <v>2690</v>
      </c>
      <c r="H908" t="s" s="32">
        <v>2705</v>
      </c>
      <c r="I908" s="34">
        <v>41813.716666666667</v>
      </c>
      <c r="J908" s="34">
        <v>41961.547916666670</v>
      </c>
      <c r="K908" s="35"/>
    </row>
    <row r="909" ht="30" customHeight="1">
      <c r="A909" t="s" s="30">
        <v>25</v>
      </c>
      <c r="B909" t="s" s="31">
        <v>4584</v>
      </c>
      <c r="C909" t="s" s="32">
        <v>4585</v>
      </c>
      <c r="D909" t="s" s="32">
        <v>452</v>
      </c>
      <c r="E909" t="s" s="32">
        <v>810</v>
      </c>
      <c r="F909" t="s" s="32">
        <v>282</v>
      </c>
      <c r="G909" t="s" s="30">
        <v>2690</v>
      </c>
      <c r="H909" t="s" s="32">
        <v>80</v>
      </c>
      <c r="I909" s="34">
        <v>41813.715972222220</v>
      </c>
      <c r="J909" s="34">
        <v>42033.491666666669</v>
      </c>
      <c r="K909" s="35"/>
    </row>
    <row r="910" ht="30" customHeight="1">
      <c r="A910" t="s" s="30">
        <v>25</v>
      </c>
      <c r="B910" t="s" s="31">
        <v>4586</v>
      </c>
      <c r="C910" t="s" s="32">
        <v>4587</v>
      </c>
      <c r="D910" t="s" s="32">
        <v>503</v>
      </c>
      <c r="E910" t="s" s="32">
        <v>810</v>
      </c>
      <c r="F910" t="s" s="32">
        <v>30</v>
      </c>
      <c r="G910" t="s" s="30">
        <v>2690</v>
      </c>
      <c r="H910" t="s" s="32">
        <v>2705</v>
      </c>
      <c r="I910" s="34">
        <v>41813.715277777781</v>
      </c>
      <c r="J910" s="34">
        <v>41961.547916666670</v>
      </c>
      <c r="K910" s="35"/>
    </row>
    <row r="911" ht="30" customHeight="1">
      <c r="A911" t="s" s="30">
        <v>25</v>
      </c>
      <c r="B911" t="s" s="31">
        <v>4588</v>
      </c>
      <c r="C911" t="s" s="32">
        <v>4589</v>
      </c>
      <c r="D911" t="s" s="32">
        <v>503</v>
      </c>
      <c r="E911" t="s" s="32">
        <v>810</v>
      </c>
      <c r="F911" t="s" s="32">
        <v>30</v>
      </c>
      <c r="G911" t="s" s="30">
        <v>2690</v>
      </c>
      <c r="H911" t="s" s="32">
        <v>2705</v>
      </c>
      <c r="I911" s="34">
        <v>41813.714583333334</v>
      </c>
      <c r="J911" s="34">
        <v>41961.547916666670</v>
      </c>
      <c r="K911" s="35"/>
    </row>
    <row r="912" ht="30" customHeight="1">
      <c r="A912" t="s" s="30">
        <v>25</v>
      </c>
      <c r="B912" t="s" s="31">
        <v>4590</v>
      </c>
      <c r="C912" t="s" s="32">
        <v>4591</v>
      </c>
      <c r="D912" t="s" s="32">
        <v>503</v>
      </c>
      <c r="E912" t="s" s="32">
        <v>810</v>
      </c>
      <c r="F912" t="s" s="32">
        <v>30</v>
      </c>
      <c r="G912" t="s" s="30">
        <v>2690</v>
      </c>
      <c r="H912" t="s" s="32">
        <v>2705</v>
      </c>
      <c r="I912" s="34">
        <v>41813.713194444441</v>
      </c>
      <c r="J912" s="34">
        <v>41961.547222222223</v>
      </c>
      <c r="K912" s="35"/>
    </row>
    <row r="913" ht="30" customHeight="1">
      <c r="A913" t="s" s="30">
        <v>25</v>
      </c>
      <c r="B913" t="s" s="31">
        <v>4592</v>
      </c>
      <c r="C913" t="s" s="32">
        <v>4593</v>
      </c>
      <c r="D913" t="s" s="32">
        <v>503</v>
      </c>
      <c r="E913" t="s" s="32">
        <v>810</v>
      </c>
      <c r="F913" t="s" s="32">
        <v>30</v>
      </c>
      <c r="G913" t="s" s="30">
        <v>2690</v>
      </c>
      <c r="H913" t="s" s="32">
        <v>2705</v>
      </c>
      <c r="I913" s="34">
        <v>41813.711111111108</v>
      </c>
      <c r="J913" s="34">
        <v>41961.547222222223</v>
      </c>
      <c r="K913" s="35"/>
    </row>
    <row r="914" ht="30" customHeight="1">
      <c r="A914" t="s" s="30">
        <v>25</v>
      </c>
      <c r="B914" t="s" s="31">
        <v>4594</v>
      </c>
      <c r="C914" t="s" s="32">
        <v>4595</v>
      </c>
      <c r="D914" t="s" s="32">
        <v>503</v>
      </c>
      <c r="E914" t="s" s="32">
        <v>810</v>
      </c>
      <c r="F914" t="s" s="32">
        <v>30</v>
      </c>
      <c r="G914" t="s" s="30">
        <v>2690</v>
      </c>
      <c r="H914" t="s" s="32">
        <v>2705</v>
      </c>
      <c r="I914" s="34">
        <v>41813.709027777775</v>
      </c>
      <c r="J914" s="34">
        <v>41961.547222222223</v>
      </c>
      <c r="K914" s="35"/>
    </row>
    <row r="915" ht="15.75" customHeight="1">
      <c r="A915" t="s" s="30">
        <v>25</v>
      </c>
      <c r="B915" t="s" s="31">
        <v>4596</v>
      </c>
      <c r="C915" t="s" s="32">
        <v>4597</v>
      </c>
      <c r="D915" t="s" s="32">
        <v>159</v>
      </c>
      <c r="E915" t="s" s="32">
        <v>725</v>
      </c>
      <c r="F915" t="s" s="32">
        <v>223</v>
      </c>
      <c r="G915" t="s" s="30">
        <v>2694</v>
      </c>
      <c r="H915" t="s" s="32">
        <v>80</v>
      </c>
      <c r="I915" s="34">
        <v>41813.707638888889</v>
      </c>
      <c r="J915" s="34">
        <v>41829.546527777777</v>
      </c>
      <c r="K915" s="35"/>
    </row>
    <row r="916" ht="30" customHeight="1">
      <c r="A916" t="s" s="30">
        <v>25</v>
      </c>
      <c r="B916" t="s" s="31">
        <v>4598</v>
      </c>
      <c r="C916" t="s" s="32">
        <v>4599</v>
      </c>
      <c r="D916" t="s" s="32">
        <v>503</v>
      </c>
      <c r="E916" t="s" s="32">
        <v>810</v>
      </c>
      <c r="F916" t="s" s="32">
        <v>30</v>
      </c>
      <c r="G916" t="s" s="30">
        <v>2690</v>
      </c>
      <c r="H916" t="s" s="32">
        <v>2705</v>
      </c>
      <c r="I916" s="34">
        <v>41813.706944444442</v>
      </c>
      <c r="J916" s="34">
        <v>41961.547222222223</v>
      </c>
      <c r="K916" s="35"/>
    </row>
    <row r="917" ht="30" customHeight="1">
      <c r="A917" t="s" s="30">
        <v>25</v>
      </c>
      <c r="B917" t="s" s="31">
        <v>4600</v>
      </c>
      <c r="C917" t="s" s="32">
        <v>4601</v>
      </c>
      <c r="D917" t="s" s="32">
        <v>503</v>
      </c>
      <c r="E917" t="s" s="32">
        <v>810</v>
      </c>
      <c r="F917" t="s" s="32">
        <v>30</v>
      </c>
      <c r="G917" t="s" s="30">
        <v>2690</v>
      </c>
      <c r="H917" t="s" s="32">
        <v>2705</v>
      </c>
      <c r="I917" s="34">
        <v>41813.702777777777</v>
      </c>
      <c r="J917" s="34">
        <v>41961.549305555556</v>
      </c>
      <c r="K917" s="35"/>
    </row>
    <row r="918" ht="30" customHeight="1">
      <c r="A918" t="s" s="30">
        <v>25</v>
      </c>
      <c r="B918" t="s" s="31">
        <v>4602</v>
      </c>
      <c r="C918" t="s" s="32">
        <v>4603</v>
      </c>
      <c r="D918" t="s" s="32">
        <v>503</v>
      </c>
      <c r="E918" t="s" s="32">
        <v>810</v>
      </c>
      <c r="F918" t="s" s="32">
        <v>30</v>
      </c>
      <c r="G918" t="s" s="30">
        <v>2690</v>
      </c>
      <c r="H918" t="s" s="32">
        <v>2705</v>
      </c>
      <c r="I918" s="34">
        <v>41813.702083333330</v>
      </c>
      <c r="J918" s="34">
        <v>41961.547222222223</v>
      </c>
      <c r="K918" s="35"/>
    </row>
    <row r="919" ht="30" customHeight="1">
      <c r="A919" t="s" s="30">
        <v>25</v>
      </c>
      <c r="B919" t="s" s="31">
        <v>4604</v>
      </c>
      <c r="C919" t="s" s="32">
        <v>4605</v>
      </c>
      <c r="D919" t="s" s="32">
        <v>503</v>
      </c>
      <c r="E919" t="s" s="32">
        <v>810</v>
      </c>
      <c r="F919" t="s" s="32">
        <v>30</v>
      </c>
      <c r="G919" t="s" s="30">
        <v>2690</v>
      </c>
      <c r="H919" t="s" s="32">
        <v>2705</v>
      </c>
      <c r="I919" s="34">
        <v>41813.7</v>
      </c>
      <c r="J919" s="34">
        <v>41961.549305555556</v>
      </c>
      <c r="K919" s="35"/>
    </row>
    <row r="920" ht="30" customHeight="1">
      <c r="A920" t="s" s="30">
        <v>25</v>
      </c>
      <c r="B920" t="s" s="31">
        <v>4606</v>
      </c>
      <c r="C920" t="s" s="32">
        <v>4607</v>
      </c>
      <c r="D920" t="s" s="32">
        <v>503</v>
      </c>
      <c r="E920" t="s" s="32">
        <v>810</v>
      </c>
      <c r="F920" t="s" s="32">
        <v>30</v>
      </c>
      <c r="G920" t="s" s="30">
        <v>2690</v>
      </c>
      <c r="H920" t="s" s="32">
        <v>2705</v>
      </c>
      <c r="I920" s="34">
        <v>41813.697916666664</v>
      </c>
      <c r="J920" s="34">
        <v>41961.546527777777</v>
      </c>
      <c r="K920" s="35"/>
    </row>
    <row r="921" ht="30" customHeight="1">
      <c r="A921" t="s" s="30">
        <v>25</v>
      </c>
      <c r="B921" t="s" s="31">
        <v>4608</v>
      </c>
      <c r="C921" t="s" s="32">
        <v>4609</v>
      </c>
      <c r="D921" t="s" s="32">
        <v>503</v>
      </c>
      <c r="E921" t="s" s="32">
        <v>810</v>
      </c>
      <c r="F921" t="s" s="32">
        <v>30</v>
      </c>
      <c r="G921" t="s" s="30">
        <v>2690</v>
      </c>
      <c r="H921" t="s" s="32">
        <v>2705</v>
      </c>
      <c r="I921" s="34">
        <v>41813.694444444445</v>
      </c>
      <c r="J921" s="34">
        <v>41961.546527777777</v>
      </c>
      <c r="K921" s="35"/>
    </row>
    <row r="922" ht="30" customHeight="1">
      <c r="A922" t="s" s="30">
        <v>25</v>
      </c>
      <c r="B922" t="s" s="31">
        <v>4610</v>
      </c>
      <c r="C922" t="s" s="32">
        <v>4611</v>
      </c>
      <c r="D922" t="s" s="32">
        <v>503</v>
      </c>
      <c r="E922" t="s" s="32">
        <v>810</v>
      </c>
      <c r="F922" t="s" s="32">
        <v>30</v>
      </c>
      <c r="G922" t="s" s="30">
        <v>2690</v>
      </c>
      <c r="H922" t="s" s="32">
        <v>2705</v>
      </c>
      <c r="I922" s="34">
        <v>41813.6875</v>
      </c>
      <c r="J922" s="34">
        <v>41961.546527777777</v>
      </c>
      <c r="K922" s="35"/>
    </row>
    <row r="923" ht="30" customHeight="1">
      <c r="A923" t="s" s="30">
        <v>25</v>
      </c>
      <c r="B923" t="s" s="31">
        <v>4612</v>
      </c>
      <c r="C923" t="s" s="32">
        <v>4613</v>
      </c>
      <c r="D923" t="s" s="32">
        <v>998</v>
      </c>
      <c r="E923" t="s" s="32">
        <v>159</v>
      </c>
      <c r="F923" t="s" s="32">
        <v>223</v>
      </c>
      <c r="G923" t="s" s="30">
        <v>2690</v>
      </c>
      <c r="H923" t="s" s="32">
        <v>80</v>
      </c>
      <c r="I923" s="34">
        <v>41813.683333333334</v>
      </c>
      <c r="J923" s="34">
        <v>41831.543055555558</v>
      </c>
      <c r="K923" s="35"/>
    </row>
    <row r="924" ht="30" customHeight="1">
      <c r="A924" t="s" s="30">
        <v>25</v>
      </c>
      <c r="B924" t="s" s="31">
        <v>4614</v>
      </c>
      <c r="C924" t="s" s="32">
        <v>4615</v>
      </c>
      <c r="D924" t="s" s="32">
        <v>503</v>
      </c>
      <c r="E924" t="s" s="32">
        <v>810</v>
      </c>
      <c r="F924" t="s" s="32">
        <v>30</v>
      </c>
      <c r="G924" t="s" s="30">
        <v>2690</v>
      </c>
      <c r="H924" t="s" s="32">
        <v>2705</v>
      </c>
      <c r="I924" s="34">
        <v>41813.679861111108</v>
      </c>
      <c r="J924" s="34">
        <v>41961.549305555556</v>
      </c>
      <c r="K924" s="35"/>
    </row>
    <row r="925" ht="15.75" customHeight="1">
      <c r="A925" t="s" s="30">
        <v>25</v>
      </c>
      <c r="B925" t="s" s="31">
        <v>4616</v>
      </c>
      <c r="C925" t="s" s="32">
        <v>4617</v>
      </c>
      <c r="D925" t="s" s="32">
        <v>2331</v>
      </c>
      <c r="E925" t="s" s="32">
        <v>714</v>
      </c>
      <c r="F925" t="s" s="32">
        <v>355</v>
      </c>
      <c r="G925" t="s" s="30">
        <v>2690</v>
      </c>
      <c r="H925" t="s" s="32">
        <v>80</v>
      </c>
      <c r="I925" s="34">
        <v>41813.24375</v>
      </c>
      <c r="J925" s="34">
        <v>41816.258333333331</v>
      </c>
      <c r="K925" s="35"/>
    </row>
    <row r="926" ht="30" customHeight="1">
      <c r="A926" t="s" s="30">
        <v>25</v>
      </c>
      <c r="B926" t="s" s="31">
        <v>4618</v>
      </c>
      <c r="C926" t="s" s="32">
        <v>4619</v>
      </c>
      <c r="D926" t="s" s="32">
        <v>2331</v>
      </c>
      <c r="E926" t="s" s="32">
        <v>451</v>
      </c>
      <c r="F926" t="s" s="32">
        <v>223</v>
      </c>
      <c r="G926" t="s" s="30">
        <v>2690</v>
      </c>
      <c r="H926" t="s" s="32">
        <v>80</v>
      </c>
      <c r="I926" s="34">
        <v>41810.788888888892</v>
      </c>
      <c r="J926" s="34">
        <v>41956.352777777778</v>
      </c>
      <c r="K926" s="35"/>
    </row>
    <row r="927" ht="45" customHeight="1">
      <c r="A927" t="s" s="30">
        <v>25</v>
      </c>
      <c r="B927" t="s" s="31">
        <v>4620</v>
      </c>
      <c r="C927" t="s" s="32">
        <v>4621</v>
      </c>
      <c r="D927" t="s" s="32">
        <v>2331</v>
      </c>
      <c r="E927" t="s" s="32">
        <v>1086</v>
      </c>
      <c r="F927" t="s" s="32">
        <v>30</v>
      </c>
      <c r="G927" t="s" s="30">
        <v>2690</v>
      </c>
      <c r="H927" t="s" s="32">
        <v>80</v>
      </c>
      <c r="I927" s="34">
        <v>41810.644444444442</v>
      </c>
      <c r="J927" s="34">
        <v>41821.432638888888</v>
      </c>
      <c r="K927" s="35"/>
    </row>
    <row r="928" ht="30" customHeight="1">
      <c r="A928" t="s" s="30">
        <v>25</v>
      </c>
      <c r="B928" t="s" s="31">
        <v>4622</v>
      </c>
      <c r="C928" t="s" s="32">
        <v>4623</v>
      </c>
      <c r="D928" t="s" s="32">
        <v>2331</v>
      </c>
      <c r="E928" t="s" s="32">
        <v>354</v>
      </c>
      <c r="F928" t="s" s="32">
        <v>223</v>
      </c>
      <c r="G928" t="s" s="30">
        <v>2690</v>
      </c>
      <c r="H928" t="s" s="32">
        <v>80</v>
      </c>
      <c r="I928" s="34">
        <v>41810.622222222220</v>
      </c>
      <c r="J928" s="34">
        <v>41956.465277777781</v>
      </c>
      <c r="K928" s="35"/>
    </row>
    <row r="929" ht="30" customHeight="1">
      <c r="A929" t="s" s="30">
        <v>25</v>
      </c>
      <c r="B929" t="s" s="31">
        <v>4624</v>
      </c>
      <c r="C929" t="s" s="32">
        <v>4625</v>
      </c>
      <c r="D929" t="s" s="32">
        <v>1601</v>
      </c>
      <c r="E929" t="s" s="32">
        <v>681</v>
      </c>
      <c r="F929" t="s" s="32">
        <v>30</v>
      </c>
      <c r="G929" t="s" s="30">
        <v>2690</v>
      </c>
      <c r="H929" t="s" s="32">
        <v>80</v>
      </c>
      <c r="I929" s="34">
        <v>41810.611111111109</v>
      </c>
      <c r="J929" s="34">
        <v>41884.266666666670</v>
      </c>
      <c r="K929" s="35"/>
    </row>
    <row r="930" ht="30" customHeight="1">
      <c r="A930" t="s" s="30">
        <v>25</v>
      </c>
      <c r="B930" t="s" s="31">
        <v>4626</v>
      </c>
      <c r="C930" t="s" s="32">
        <v>4627</v>
      </c>
      <c r="D930" t="s" s="32">
        <v>4356</v>
      </c>
      <c r="E930" t="s" s="32">
        <v>632</v>
      </c>
      <c r="F930" t="s" s="32">
        <v>223</v>
      </c>
      <c r="G930" t="s" s="30">
        <v>2690</v>
      </c>
      <c r="H930" t="s" s="32">
        <v>80</v>
      </c>
      <c r="I930" s="34">
        <v>41810.563888888886</v>
      </c>
      <c r="J930" s="34">
        <v>41816.452777777777</v>
      </c>
      <c r="K930" s="35"/>
    </row>
    <row r="931" ht="30" customHeight="1">
      <c r="A931" t="s" s="30">
        <v>25</v>
      </c>
      <c r="B931" t="s" s="31">
        <v>4628</v>
      </c>
      <c r="C931" t="s" s="32">
        <v>4629</v>
      </c>
      <c r="D931" t="s" s="32">
        <v>1086</v>
      </c>
      <c r="E931" t="s" s="32">
        <v>632</v>
      </c>
      <c r="F931" t="s" s="32">
        <v>223</v>
      </c>
      <c r="G931" t="s" s="30">
        <v>2690</v>
      </c>
      <c r="H931" t="s" s="32">
        <v>80</v>
      </c>
      <c r="I931" s="34">
        <v>41810.55</v>
      </c>
      <c r="J931" s="34">
        <v>41821.438194444447</v>
      </c>
      <c r="K931" s="35"/>
    </row>
    <row r="932" ht="30" customHeight="1">
      <c r="A932" t="s" s="30">
        <v>25</v>
      </c>
      <c r="B932" t="s" s="31">
        <v>4630</v>
      </c>
      <c r="C932" t="s" s="32">
        <v>4631</v>
      </c>
      <c r="D932" t="s" s="32">
        <v>3105</v>
      </c>
      <c r="E932" t="s" s="32">
        <v>632</v>
      </c>
      <c r="F932" t="s" s="32">
        <v>223</v>
      </c>
      <c r="G932" t="s" s="30">
        <v>2690</v>
      </c>
      <c r="H932" t="s" s="32">
        <v>80</v>
      </c>
      <c r="I932" s="34">
        <v>41810.546527777777</v>
      </c>
      <c r="J932" s="34">
        <v>42004.184722222220</v>
      </c>
      <c r="K932" s="35"/>
    </row>
    <row r="933" ht="30" customHeight="1">
      <c r="A933" t="s" s="30">
        <v>25</v>
      </c>
      <c r="B933" t="s" s="31">
        <v>4632</v>
      </c>
      <c r="C933" t="s" s="32">
        <v>4633</v>
      </c>
      <c r="D933" t="s" s="32">
        <v>4356</v>
      </c>
      <c r="E933" t="s" s="32">
        <v>632</v>
      </c>
      <c r="F933" t="s" s="32">
        <v>223</v>
      </c>
      <c r="G933" t="s" s="30">
        <v>2690</v>
      </c>
      <c r="H933" t="s" s="32">
        <v>2831</v>
      </c>
      <c r="I933" s="34">
        <v>41810.543055555558</v>
      </c>
      <c r="J933" s="34">
        <v>41969.254166666666</v>
      </c>
      <c r="K933" s="35"/>
    </row>
    <row r="934" ht="30" customHeight="1">
      <c r="A934" t="s" s="30">
        <v>25</v>
      </c>
      <c r="B934" t="s" s="31">
        <v>4634</v>
      </c>
      <c r="C934" t="s" s="32">
        <v>4635</v>
      </c>
      <c r="D934" t="s" s="32">
        <v>4356</v>
      </c>
      <c r="E934" t="s" s="32">
        <v>632</v>
      </c>
      <c r="F934" t="s" s="32">
        <v>223</v>
      </c>
      <c r="G934" t="s" s="30">
        <v>2690</v>
      </c>
      <c r="H934" t="s" s="32">
        <v>80</v>
      </c>
      <c r="I934" s="34">
        <v>41810.538888888892</v>
      </c>
      <c r="J934" s="34">
        <v>41827.284722222219</v>
      </c>
      <c r="K934" s="35"/>
    </row>
    <row r="935" ht="30" customHeight="1">
      <c r="A935" t="s" s="30">
        <v>25</v>
      </c>
      <c r="B935" t="s" s="31">
        <v>4636</v>
      </c>
      <c r="C935" t="s" s="32">
        <v>4637</v>
      </c>
      <c r="D935" t="s" s="32">
        <v>1086</v>
      </c>
      <c r="E935" t="s" s="32">
        <v>632</v>
      </c>
      <c r="F935" t="s" s="32">
        <v>223</v>
      </c>
      <c r="G935" t="s" s="30">
        <v>2690</v>
      </c>
      <c r="H935" t="s" s="32">
        <v>113</v>
      </c>
      <c r="I935" s="34">
        <v>41810.536111111112</v>
      </c>
      <c r="J935" s="34">
        <v>41835.54375</v>
      </c>
      <c r="K935" s="35"/>
    </row>
    <row r="936" ht="30" customHeight="1">
      <c r="A936" t="s" s="30">
        <v>25</v>
      </c>
      <c r="B936" t="s" s="31">
        <v>4638</v>
      </c>
      <c r="C936" t="s" s="32">
        <v>4639</v>
      </c>
      <c r="D936" t="s" s="32">
        <v>4356</v>
      </c>
      <c r="E936" t="s" s="32">
        <v>632</v>
      </c>
      <c r="F936" t="s" s="32">
        <v>223</v>
      </c>
      <c r="G936" t="s" s="30">
        <v>2690</v>
      </c>
      <c r="H936" t="s" s="32">
        <v>113</v>
      </c>
      <c r="I936" s="34">
        <v>41810.5125</v>
      </c>
      <c r="J936" s="34">
        <v>41827.588888888888</v>
      </c>
      <c r="K936" s="35"/>
    </row>
    <row r="937" ht="30" customHeight="1">
      <c r="A937" t="s" s="30">
        <v>25</v>
      </c>
      <c r="B937" t="s" s="31">
        <v>4640</v>
      </c>
      <c r="C937" t="s" s="32">
        <v>4641</v>
      </c>
      <c r="D937" t="s" s="32">
        <v>1909</v>
      </c>
      <c r="E937" t="s" s="32">
        <v>1086</v>
      </c>
      <c r="F937" t="s" s="32">
        <v>30</v>
      </c>
      <c r="G937" t="s" s="30">
        <v>2690</v>
      </c>
      <c r="H937" t="s" s="32">
        <v>80</v>
      </c>
      <c r="I937" s="34">
        <v>41810.454166666670</v>
      </c>
      <c r="J937" s="34">
        <v>41817.488194444442</v>
      </c>
      <c r="K937" s="35"/>
    </row>
    <row r="938" ht="15.75" customHeight="1">
      <c r="A938" t="s" s="30">
        <v>25</v>
      </c>
      <c r="B938" t="s" s="31">
        <v>4642</v>
      </c>
      <c r="C938" t="s" s="32">
        <v>4643</v>
      </c>
      <c r="D938" t="s" s="32">
        <v>3202</v>
      </c>
      <c r="E938" t="s" s="32">
        <v>645</v>
      </c>
      <c r="F938" t="s" s="32">
        <v>223</v>
      </c>
      <c r="G938" t="s" s="30">
        <v>2690</v>
      </c>
      <c r="H938" t="s" s="32">
        <v>80</v>
      </c>
      <c r="I938" s="34">
        <v>41810.320833333331</v>
      </c>
      <c r="J938" s="34">
        <v>41872.443055555559</v>
      </c>
      <c r="K938" s="35"/>
    </row>
    <row r="939" ht="30" customHeight="1">
      <c r="A939" t="s" s="30">
        <v>25</v>
      </c>
      <c r="B939" t="s" s="31">
        <v>4644</v>
      </c>
      <c r="C939" t="s" s="32">
        <v>4645</v>
      </c>
      <c r="D939" t="s" s="32">
        <v>3202</v>
      </c>
      <c r="E939" t="s" s="32">
        <v>645</v>
      </c>
      <c r="F939" t="s" s="32">
        <v>223</v>
      </c>
      <c r="G939" t="s" s="30">
        <v>2690</v>
      </c>
      <c r="H939" t="s" s="32">
        <v>80</v>
      </c>
      <c r="I939" s="34">
        <v>41810.316666666666</v>
      </c>
      <c r="J939" s="34">
        <v>41866.409027777780</v>
      </c>
      <c r="K939" s="35"/>
    </row>
    <row r="940" ht="30" customHeight="1">
      <c r="A940" t="s" s="30">
        <v>25</v>
      </c>
      <c r="B940" t="s" s="31">
        <v>4646</v>
      </c>
      <c r="C940" t="s" s="32">
        <v>4647</v>
      </c>
      <c r="D940" t="s" s="32">
        <v>906</v>
      </c>
      <c r="E940" t="s" s="32">
        <v>632</v>
      </c>
      <c r="F940" t="s" s="32">
        <v>223</v>
      </c>
      <c r="G940" t="s" s="30">
        <v>2690</v>
      </c>
      <c r="H940" t="s" s="32">
        <v>2691</v>
      </c>
      <c r="I940" s="34">
        <v>41810.305555555555</v>
      </c>
      <c r="J940" s="34">
        <v>41971.217361111114</v>
      </c>
      <c r="K940" s="35"/>
    </row>
    <row r="941" ht="15.75" customHeight="1">
      <c r="A941" t="s" s="30">
        <v>25</v>
      </c>
      <c r="B941" t="s" s="31">
        <v>4648</v>
      </c>
      <c r="C941" t="s" s="32">
        <v>4649</v>
      </c>
      <c r="D941" t="s" s="32">
        <v>365</v>
      </c>
      <c r="E941" t="s" s="32">
        <v>681</v>
      </c>
      <c r="F941" t="s" s="32">
        <v>223</v>
      </c>
      <c r="G941" t="s" s="30">
        <v>2690</v>
      </c>
      <c r="H941" t="s" s="32">
        <v>2719</v>
      </c>
      <c r="I941" s="34">
        <v>41809.759722222225</v>
      </c>
      <c r="J941" s="34">
        <v>41954.490277777775</v>
      </c>
      <c r="K941" s="35"/>
    </row>
    <row r="942" ht="30" customHeight="1">
      <c r="A942" t="s" s="30">
        <v>25</v>
      </c>
      <c r="B942" t="s" s="31">
        <v>4650</v>
      </c>
      <c r="C942" t="s" s="32">
        <v>4651</v>
      </c>
      <c r="D942" t="s" s="32">
        <v>838</v>
      </c>
      <c r="E942" t="s" s="32">
        <v>1514</v>
      </c>
      <c r="F942" t="s" s="32">
        <v>223</v>
      </c>
      <c r="G942" t="s" s="30">
        <v>2694</v>
      </c>
      <c r="H942" t="s" s="32">
        <v>80</v>
      </c>
      <c r="I942" s="34">
        <v>41809.477083333331</v>
      </c>
      <c r="J942" s="34">
        <v>41809.854166666664</v>
      </c>
      <c r="K942" s="35"/>
    </row>
    <row r="943" ht="30" customHeight="1">
      <c r="A943" t="s" s="30">
        <v>25</v>
      </c>
      <c r="B943" t="s" s="31">
        <v>4652</v>
      </c>
      <c r="C943" t="s" s="32">
        <v>4653</v>
      </c>
      <c r="D943" t="s" s="32">
        <v>4356</v>
      </c>
      <c r="E943" t="s" s="32">
        <v>632</v>
      </c>
      <c r="F943" t="s" s="32">
        <v>223</v>
      </c>
      <c r="G943" t="s" s="30">
        <v>2690</v>
      </c>
      <c r="H943" t="s" s="32">
        <v>113</v>
      </c>
      <c r="I943" s="34">
        <v>41809.470833333333</v>
      </c>
      <c r="J943" s="34">
        <v>41822.58125</v>
      </c>
      <c r="K943" s="35"/>
    </row>
    <row r="944" ht="15.75" customHeight="1">
      <c r="A944" t="s" s="30">
        <v>25</v>
      </c>
      <c r="B944" t="s" s="31">
        <v>4654</v>
      </c>
      <c r="C944" t="s" s="32">
        <v>4655</v>
      </c>
      <c r="D944" t="s" s="32">
        <v>530</v>
      </c>
      <c r="E944" t="s" s="32">
        <v>354</v>
      </c>
      <c r="F944" t="s" s="32">
        <v>30</v>
      </c>
      <c r="G944" t="s" s="30">
        <v>2690</v>
      </c>
      <c r="H944" t="s" s="32">
        <v>80</v>
      </c>
      <c r="I944" s="34">
        <v>41808.772222222222</v>
      </c>
      <c r="J944" s="34">
        <v>42034.411805555559</v>
      </c>
      <c r="K944" s="35"/>
    </row>
    <row r="945" ht="30" customHeight="1">
      <c r="A945" t="s" s="30">
        <v>25</v>
      </c>
      <c r="B945" t="s" s="31">
        <v>4656</v>
      </c>
      <c r="C945" t="s" s="32">
        <v>4657</v>
      </c>
      <c r="D945" t="s" s="32">
        <v>699</v>
      </c>
      <c r="E945" t="s" s="32">
        <v>1290</v>
      </c>
      <c r="F945" t="s" s="32">
        <v>223</v>
      </c>
      <c r="G945" t="s" s="30">
        <v>2690</v>
      </c>
      <c r="H945" t="s" s="32">
        <v>80</v>
      </c>
      <c r="I945" s="34">
        <v>41808.70625</v>
      </c>
      <c r="J945" s="34">
        <v>41904.506944444445</v>
      </c>
      <c r="K945" s="35"/>
    </row>
    <row r="946" ht="30" customHeight="1">
      <c r="A946" t="s" s="30">
        <v>25</v>
      </c>
      <c r="B946" t="s" s="31">
        <v>4658</v>
      </c>
      <c r="C946" t="s" s="32">
        <v>4659</v>
      </c>
      <c r="D946" t="s" s="32">
        <v>807</v>
      </c>
      <c r="E946" t="s" s="32">
        <v>1290</v>
      </c>
      <c r="F946" t="s" s="32">
        <v>223</v>
      </c>
      <c r="G946" t="s" s="30">
        <v>2690</v>
      </c>
      <c r="H946" t="s" s="32">
        <v>80</v>
      </c>
      <c r="I946" s="34">
        <v>41808.705555555556</v>
      </c>
      <c r="J946" s="34">
        <v>41920.504166666666</v>
      </c>
      <c r="K946" s="35"/>
    </row>
    <row r="947" ht="30" customHeight="1">
      <c r="A947" t="s" s="30">
        <v>25</v>
      </c>
      <c r="B947" t="s" s="31">
        <v>4660</v>
      </c>
      <c r="C947" t="s" s="32">
        <v>4661</v>
      </c>
      <c r="D947" t="s" s="32">
        <v>699</v>
      </c>
      <c r="E947" t="s" s="32">
        <v>1290</v>
      </c>
      <c r="F947" t="s" s="32">
        <v>30</v>
      </c>
      <c r="G947" t="s" s="30">
        <v>2690</v>
      </c>
      <c r="H947" t="s" s="32">
        <v>113</v>
      </c>
      <c r="I947" s="34">
        <v>41808.704166666670</v>
      </c>
      <c r="J947" s="34">
        <v>41809.469444444447</v>
      </c>
      <c r="K947" s="35"/>
    </row>
    <row r="948" ht="30" customHeight="1">
      <c r="A948" t="s" s="30">
        <v>25</v>
      </c>
      <c r="B948" t="s" s="31">
        <v>4662</v>
      </c>
      <c r="C948" t="s" s="32">
        <v>4663</v>
      </c>
      <c r="D948" t="s" s="32">
        <v>736</v>
      </c>
      <c r="E948" t="s" s="32">
        <v>1290</v>
      </c>
      <c r="F948" t="s" s="32">
        <v>223</v>
      </c>
      <c r="G948" t="s" s="30">
        <v>2690</v>
      </c>
      <c r="H948" t="s" s="32">
        <v>80</v>
      </c>
      <c r="I948" s="34">
        <v>41808.703472222223</v>
      </c>
      <c r="J948" s="34">
        <v>41978.173611111109</v>
      </c>
      <c r="K948" s="35"/>
    </row>
    <row r="949" ht="30" customHeight="1">
      <c r="A949" t="s" s="30">
        <v>25</v>
      </c>
      <c r="B949" t="s" s="31">
        <v>4664</v>
      </c>
      <c r="C949" t="s" s="32">
        <v>4665</v>
      </c>
      <c r="D949" t="s" s="32">
        <v>665</v>
      </c>
      <c r="E949" t="s" s="32">
        <v>1290</v>
      </c>
      <c r="F949" t="s" s="32">
        <v>223</v>
      </c>
      <c r="G949" t="s" s="30">
        <v>2690</v>
      </c>
      <c r="H949" t="s" s="32">
        <v>2705</v>
      </c>
      <c r="I949" s="34">
        <v>41808.700694444444</v>
      </c>
      <c r="J949" s="34">
        <v>41977.364583333336</v>
      </c>
      <c r="K949" s="35"/>
    </row>
    <row r="950" ht="15.75" customHeight="1">
      <c r="A950" t="s" s="30">
        <v>25</v>
      </c>
      <c r="B950" t="s" s="31">
        <v>4666</v>
      </c>
      <c r="C950" t="s" s="32">
        <v>4667</v>
      </c>
      <c r="D950" t="s" s="32">
        <v>3133</v>
      </c>
      <c r="E950" t="s" s="32">
        <v>451</v>
      </c>
      <c r="F950" t="s" s="32">
        <v>223</v>
      </c>
      <c r="G950" t="s" s="30">
        <v>2690</v>
      </c>
      <c r="H950" t="s" s="32">
        <v>80</v>
      </c>
      <c r="I950" s="34">
        <v>41808.6</v>
      </c>
      <c r="J950" s="34">
        <v>41821.283333333333</v>
      </c>
      <c r="K950" s="35"/>
    </row>
    <row r="951" ht="30" customHeight="1">
      <c r="A951" t="s" s="30">
        <v>25</v>
      </c>
      <c r="B951" t="s" s="31">
        <v>4668</v>
      </c>
      <c r="C951" t="s" s="32">
        <v>4669</v>
      </c>
      <c r="D951" t="s" s="32">
        <v>4356</v>
      </c>
      <c r="E951" t="s" s="32">
        <v>632</v>
      </c>
      <c r="F951" t="s" s="32">
        <v>223</v>
      </c>
      <c r="G951" t="s" s="30">
        <v>2690</v>
      </c>
      <c r="H951" t="s" s="32">
        <v>113</v>
      </c>
      <c r="I951" s="34">
        <v>41808.397916666669</v>
      </c>
      <c r="J951" s="34">
        <v>41823.281944444447</v>
      </c>
      <c r="K951" s="35"/>
    </row>
    <row r="952" ht="30" customHeight="1">
      <c r="A952" t="s" s="30">
        <v>25</v>
      </c>
      <c r="B952" t="s" s="31">
        <v>4670</v>
      </c>
      <c r="C952" t="s" s="32">
        <v>4671</v>
      </c>
      <c r="D952" t="s" s="32">
        <v>533</v>
      </c>
      <c r="E952" t="s" s="32">
        <v>632</v>
      </c>
      <c r="F952" t="s" s="32">
        <v>223</v>
      </c>
      <c r="G952" t="s" s="30">
        <v>2690</v>
      </c>
      <c r="H952" t="s" s="32">
        <v>80</v>
      </c>
      <c r="I952" s="34">
        <v>41808.397916666669</v>
      </c>
      <c r="J952" s="34">
        <v>41821.423611111109</v>
      </c>
      <c r="K952" s="35"/>
    </row>
    <row r="953" ht="30" customHeight="1">
      <c r="A953" t="s" s="30">
        <v>25</v>
      </c>
      <c r="B953" t="s" s="31">
        <v>4672</v>
      </c>
      <c r="C953" t="s" s="32">
        <v>4673</v>
      </c>
      <c r="D953" t="s" s="32">
        <v>561</v>
      </c>
      <c r="E953" t="s" s="32">
        <v>1601</v>
      </c>
      <c r="F953" t="s" s="32">
        <v>30</v>
      </c>
      <c r="G953" t="s" s="30">
        <v>2694</v>
      </c>
      <c r="H953" t="s" s="32">
        <v>80</v>
      </c>
      <c r="I953" s="34">
        <v>41808.263194444444</v>
      </c>
      <c r="J953" s="34">
        <v>41823.648611111108</v>
      </c>
      <c r="K953" s="35"/>
    </row>
    <row r="954" ht="30" customHeight="1">
      <c r="A954" t="s" s="30">
        <v>25</v>
      </c>
      <c r="B954" t="s" s="31">
        <v>4674</v>
      </c>
      <c r="C954" t="s" s="32">
        <v>4675</v>
      </c>
      <c r="D954" t="s" s="32">
        <v>561</v>
      </c>
      <c r="E954" t="s" s="32">
        <v>1727</v>
      </c>
      <c r="F954" t="s" s="32">
        <v>355</v>
      </c>
      <c r="G954" t="s" s="30">
        <v>2690</v>
      </c>
      <c r="H954" t="s" s="32">
        <v>2705</v>
      </c>
      <c r="I954" s="34">
        <v>41807.977083333331</v>
      </c>
      <c r="J954" s="34">
        <v>41807.994444444441</v>
      </c>
      <c r="K954" s="35"/>
    </row>
    <row r="955" ht="30" customHeight="1">
      <c r="A955" t="s" s="30">
        <v>25</v>
      </c>
      <c r="B955" t="s" s="31">
        <v>4676</v>
      </c>
      <c r="C955" t="s" s="32">
        <v>4677</v>
      </c>
      <c r="D955" t="s" s="32">
        <v>354</v>
      </c>
      <c r="E955" t="s" s="32">
        <v>354</v>
      </c>
      <c r="F955" t="s" s="32">
        <v>223</v>
      </c>
      <c r="G955" t="s" s="30">
        <v>2690</v>
      </c>
      <c r="H955" t="s" s="32">
        <v>80</v>
      </c>
      <c r="I955" s="34">
        <v>41807.848611111112</v>
      </c>
      <c r="J955" s="34">
        <v>41827.940277777780</v>
      </c>
      <c r="K955" s="35"/>
    </row>
    <row r="956" ht="15.75" customHeight="1">
      <c r="A956" t="s" s="30">
        <v>25</v>
      </c>
      <c r="B956" t="s" s="31">
        <v>4678</v>
      </c>
      <c r="C956" t="s" s="32">
        <v>4679</v>
      </c>
      <c r="D956" t="s" s="32">
        <v>385</v>
      </c>
      <c r="E956" t="s" s="32">
        <v>1343</v>
      </c>
      <c r="F956" t="s" s="32">
        <v>30</v>
      </c>
      <c r="G956" t="s" s="30">
        <v>2690</v>
      </c>
      <c r="H956" t="s" s="32">
        <v>2788</v>
      </c>
      <c r="I956" s="34">
        <v>41807.843055555553</v>
      </c>
      <c r="J956" s="34">
        <v>41961.743055555555</v>
      </c>
      <c r="K956" s="35"/>
    </row>
    <row r="957" ht="15.75" customHeight="1">
      <c r="A957" t="s" s="30">
        <v>25</v>
      </c>
      <c r="B957" t="s" s="31">
        <v>4680</v>
      </c>
      <c r="C957" t="s" s="32">
        <v>4681</v>
      </c>
      <c r="D957" t="s" s="32">
        <v>4682</v>
      </c>
      <c r="E957" t="s" s="32">
        <v>725</v>
      </c>
      <c r="F957" t="s" s="32">
        <v>282</v>
      </c>
      <c r="G957" t="s" s="30">
        <v>2690</v>
      </c>
      <c r="H957" t="s" s="32">
        <v>80</v>
      </c>
      <c r="I957" s="34">
        <v>41807.747916666667</v>
      </c>
      <c r="J957" s="34">
        <v>41932.754861111112</v>
      </c>
      <c r="K957" s="35"/>
    </row>
    <row r="958" ht="15.75" customHeight="1">
      <c r="A958" t="s" s="30">
        <v>25</v>
      </c>
      <c r="B958" t="s" s="31">
        <v>4683</v>
      </c>
      <c r="C958" t="s" s="32">
        <v>4684</v>
      </c>
      <c r="D958" t="s" s="32">
        <v>159</v>
      </c>
      <c r="E958" t="s" s="32">
        <v>725</v>
      </c>
      <c r="F958" t="s" s="32">
        <v>223</v>
      </c>
      <c r="G958" t="s" s="30">
        <v>2694</v>
      </c>
      <c r="H958" t="s" s="32">
        <v>80</v>
      </c>
      <c r="I958" s="34">
        <v>41807.73125</v>
      </c>
      <c r="J958" s="34">
        <v>41827.534027777780</v>
      </c>
      <c r="K958" s="35"/>
    </row>
    <row r="959" ht="15.75" customHeight="1">
      <c r="A959" t="s" s="30">
        <v>25</v>
      </c>
      <c r="B959" t="s" s="31">
        <v>4685</v>
      </c>
      <c r="C959" t="s" s="32">
        <v>4686</v>
      </c>
      <c r="D959" t="s" s="32">
        <v>4687</v>
      </c>
      <c r="E959" t="s" s="32">
        <v>395</v>
      </c>
      <c r="F959" t="s" s="32">
        <v>30</v>
      </c>
      <c r="G959" t="s" s="30">
        <v>2690</v>
      </c>
      <c r="H959" t="s" s="32">
        <v>80</v>
      </c>
      <c r="I959" s="34">
        <v>41807.678472222222</v>
      </c>
      <c r="J959" s="34">
        <v>41837.238194444442</v>
      </c>
      <c r="K959" s="35"/>
    </row>
    <row r="960" ht="30" customHeight="1">
      <c r="A960" t="s" s="30">
        <v>25</v>
      </c>
      <c r="B960" t="s" s="31">
        <v>4688</v>
      </c>
      <c r="C960" t="s" s="32">
        <v>4689</v>
      </c>
      <c r="D960" t="s" s="32">
        <v>533</v>
      </c>
      <c r="E960" t="s" s="32">
        <v>708</v>
      </c>
      <c r="F960" t="s" s="32">
        <v>30</v>
      </c>
      <c r="G960" t="s" s="30">
        <v>2690</v>
      </c>
      <c r="H960" t="s" s="32">
        <v>113</v>
      </c>
      <c r="I960" s="34">
        <v>41807.577777777777</v>
      </c>
      <c r="J960" s="34">
        <v>41808.232638888891</v>
      </c>
      <c r="K960" s="35"/>
    </row>
    <row r="961" ht="45" customHeight="1">
      <c r="A961" t="s" s="30">
        <v>25</v>
      </c>
      <c r="B961" t="s" s="31">
        <v>4690</v>
      </c>
      <c r="C961" t="s" s="32">
        <v>4691</v>
      </c>
      <c r="D961" t="s" s="32">
        <v>2144</v>
      </c>
      <c r="E961" t="s" s="32">
        <v>1343</v>
      </c>
      <c r="F961" t="s" s="32">
        <v>355</v>
      </c>
      <c r="G961" t="s" s="30">
        <v>2690</v>
      </c>
      <c r="H961" t="s" s="32">
        <v>2705</v>
      </c>
      <c r="I961" s="34">
        <v>41807.088888888888</v>
      </c>
      <c r="J961" s="34">
        <v>41821.386805555558</v>
      </c>
      <c r="K961" s="35"/>
    </row>
    <row r="962" ht="15.75" customHeight="1">
      <c r="A962" t="s" s="30">
        <v>25</v>
      </c>
      <c r="B962" t="s" s="31">
        <v>4692</v>
      </c>
      <c r="C962" t="s" s="32">
        <v>4693</v>
      </c>
      <c r="D962" t="s" s="32">
        <v>497</v>
      </c>
      <c r="E962" t="s" s="32">
        <v>497</v>
      </c>
      <c r="F962" t="s" s="32">
        <v>30</v>
      </c>
      <c r="G962" t="s" s="30">
        <v>2690</v>
      </c>
      <c r="H962" t="s" s="32">
        <v>2788</v>
      </c>
      <c r="I962" s="34">
        <v>41806.794444444444</v>
      </c>
      <c r="J962" s="34">
        <v>41956.824305555558</v>
      </c>
      <c r="K962" s="35"/>
    </row>
    <row r="963" ht="15.75" customHeight="1">
      <c r="A963" t="s" s="30">
        <v>25</v>
      </c>
      <c r="B963" t="s" s="31">
        <v>4694</v>
      </c>
      <c r="C963" t="s" s="32">
        <v>4695</v>
      </c>
      <c r="D963" t="s" s="32">
        <v>725</v>
      </c>
      <c r="E963" t="s" s="32">
        <v>725</v>
      </c>
      <c r="F963" t="s" s="32">
        <v>223</v>
      </c>
      <c r="G963" t="s" s="30">
        <v>2694</v>
      </c>
      <c r="H963" t="s" s="32">
        <v>80</v>
      </c>
      <c r="I963" s="34">
        <v>41806.770138888889</v>
      </c>
      <c r="J963" s="34">
        <v>41807.808333333334</v>
      </c>
      <c r="K963" s="35"/>
    </row>
    <row r="964" ht="15.75" customHeight="1">
      <c r="A964" t="s" s="30">
        <v>25</v>
      </c>
      <c r="B964" t="s" s="31">
        <v>4696</v>
      </c>
      <c r="C964" t="s" s="32">
        <v>4697</v>
      </c>
      <c r="D964" t="s" s="32">
        <v>725</v>
      </c>
      <c r="E964" t="s" s="32">
        <v>725</v>
      </c>
      <c r="F964" t="s" s="32">
        <v>282</v>
      </c>
      <c r="G964" t="s" s="30">
        <v>2694</v>
      </c>
      <c r="H964" t="s" s="32">
        <v>80</v>
      </c>
      <c r="I964" s="34">
        <v>41806.750694444447</v>
      </c>
      <c r="J964" s="34">
        <v>41815.765277777777</v>
      </c>
      <c r="K964" s="35"/>
    </row>
    <row r="965" ht="15.75" customHeight="1">
      <c r="A965" t="s" s="30">
        <v>25</v>
      </c>
      <c r="B965" t="s" s="31">
        <v>4698</v>
      </c>
      <c r="C965" t="s" s="32">
        <v>4699</v>
      </c>
      <c r="D965" t="s" s="32">
        <v>675</v>
      </c>
      <c r="E965" t="s" s="32">
        <v>782</v>
      </c>
      <c r="F965" t="s" s="32">
        <v>282</v>
      </c>
      <c r="G965" t="s" s="30">
        <v>2690</v>
      </c>
      <c r="H965" t="s" s="32">
        <v>80</v>
      </c>
      <c r="I965" s="34">
        <v>41806.531944444447</v>
      </c>
      <c r="J965" s="34">
        <v>41821.309722222220</v>
      </c>
      <c r="K965" s="35"/>
    </row>
    <row r="966" ht="30" customHeight="1">
      <c r="A966" t="s" s="30">
        <v>25</v>
      </c>
      <c r="B966" t="s" s="31">
        <v>4700</v>
      </c>
      <c r="C966" t="s" s="32">
        <v>4701</v>
      </c>
      <c r="D966" t="s" s="32">
        <v>736</v>
      </c>
      <c r="E966" t="s" s="32">
        <v>714</v>
      </c>
      <c r="F966" t="s" s="32">
        <v>223</v>
      </c>
      <c r="G966" t="s" s="30">
        <v>2690</v>
      </c>
      <c r="H966" t="s" s="32">
        <v>2831</v>
      </c>
      <c r="I966" s="34">
        <v>41806.436805555553</v>
      </c>
      <c r="J966" s="34">
        <v>41821.304861111108</v>
      </c>
      <c r="K966" s="35"/>
    </row>
    <row r="967" ht="15.75" customHeight="1">
      <c r="A967" t="s" s="30">
        <v>25</v>
      </c>
      <c r="B967" t="s" s="31">
        <v>4702</v>
      </c>
      <c r="C967" t="s" s="32">
        <v>4703</v>
      </c>
      <c r="D967" t="s" s="32">
        <v>561</v>
      </c>
      <c r="E967" t="s" s="32">
        <v>4704</v>
      </c>
      <c r="F967" t="s" s="32">
        <v>30</v>
      </c>
      <c r="G967" t="s" s="30">
        <v>2690</v>
      </c>
      <c r="H967" t="s" s="32">
        <v>80</v>
      </c>
      <c r="I967" s="34">
        <v>41806.321527777778</v>
      </c>
      <c r="J967" s="34">
        <v>41834.56875</v>
      </c>
      <c r="K967" s="35"/>
    </row>
    <row r="968" ht="30" customHeight="1">
      <c r="A968" t="s" s="30">
        <v>25</v>
      </c>
      <c r="B968" t="s" s="31">
        <v>4705</v>
      </c>
      <c r="C968" t="s" s="32">
        <v>4706</v>
      </c>
      <c r="D968" t="s" s="32">
        <v>675</v>
      </c>
      <c r="E968" t="s" s="32">
        <v>782</v>
      </c>
      <c r="F968" t="s" s="32">
        <v>355</v>
      </c>
      <c r="G968" t="s" s="30">
        <v>2690</v>
      </c>
      <c r="H968" t="s" s="32">
        <v>2705</v>
      </c>
      <c r="I968" s="34">
        <v>41806.317361111112</v>
      </c>
      <c r="J968" s="34">
        <v>41807.217361111114</v>
      </c>
      <c r="K968" s="35"/>
    </row>
    <row r="969" ht="30" customHeight="1">
      <c r="A969" t="s" s="30">
        <v>25</v>
      </c>
      <c r="B969" t="s" s="31">
        <v>4707</v>
      </c>
      <c r="C969" t="s" s="32">
        <v>4708</v>
      </c>
      <c r="D969" t="s" s="32">
        <v>451</v>
      </c>
      <c r="E969" t="s" s="32">
        <v>782</v>
      </c>
      <c r="F969" t="s" s="32">
        <v>355</v>
      </c>
      <c r="G969" t="s" s="30">
        <v>2690</v>
      </c>
      <c r="H969" t="s" s="32">
        <v>80</v>
      </c>
      <c r="I969" s="34">
        <v>41806.2875</v>
      </c>
      <c r="J969" s="34">
        <v>41843.720833333333</v>
      </c>
      <c r="K969" s="35"/>
    </row>
    <row r="970" ht="15.75" customHeight="1">
      <c r="A970" t="s" s="30">
        <v>25</v>
      </c>
      <c r="B970" t="s" s="31">
        <v>4709</v>
      </c>
      <c r="C970" t="s" s="32">
        <v>4140</v>
      </c>
      <c r="D970" t="s" s="32">
        <v>666</v>
      </c>
      <c r="E970" t="s" s="32">
        <v>4710</v>
      </c>
      <c r="F970" t="s" s="32">
        <v>30</v>
      </c>
      <c r="G970" t="s" s="30">
        <v>2690</v>
      </c>
      <c r="H970" t="s" s="32">
        <v>2691</v>
      </c>
      <c r="I970" s="34">
        <v>41805.392361111109</v>
      </c>
      <c r="J970" s="34">
        <v>41898.790972222225</v>
      </c>
      <c r="K970" s="35"/>
    </row>
    <row r="971" ht="30" customHeight="1">
      <c r="A971" t="s" s="30">
        <v>25</v>
      </c>
      <c r="B971" t="s" s="31">
        <v>4711</v>
      </c>
      <c r="C971" t="s" s="32">
        <v>4712</v>
      </c>
      <c r="D971" t="s" s="32">
        <v>1290</v>
      </c>
      <c r="E971" t="s" s="32">
        <v>1290</v>
      </c>
      <c r="F971" t="s" s="32">
        <v>30</v>
      </c>
      <c r="G971" t="s" s="30">
        <v>2690</v>
      </c>
      <c r="H971" t="s" s="32">
        <v>80</v>
      </c>
      <c r="I971" s="34">
        <v>41803.686111111114</v>
      </c>
      <c r="J971" s="34">
        <v>41984.255555555559</v>
      </c>
      <c r="K971" s="35"/>
    </row>
    <row r="972" ht="15.75" customHeight="1">
      <c r="A972" t="s" s="30">
        <v>25</v>
      </c>
      <c r="B972" t="s" s="31">
        <v>4713</v>
      </c>
      <c r="C972" t="s" s="32">
        <v>4714</v>
      </c>
      <c r="D972" t="s" s="32">
        <v>1124</v>
      </c>
      <c r="E972" t="s" s="32">
        <v>1371</v>
      </c>
      <c r="F972" t="s" s="32">
        <v>223</v>
      </c>
      <c r="G972" t="s" s="30">
        <v>2690</v>
      </c>
      <c r="H972" t="s" s="32">
        <v>2705</v>
      </c>
      <c r="I972" s="34">
        <v>41803.597222222219</v>
      </c>
      <c r="J972" s="34">
        <v>41820.409722222219</v>
      </c>
      <c r="K972" s="35"/>
    </row>
    <row r="973" ht="30" customHeight="1">
      <c r="A973" t="s" s="30">
        <v>25</v>
      </c>
      <c r="B973" t="s" s="31">
        <v>4715</v>
      </c>
      <c r="C973" t="s" s="32">
        <v>4716</v>
      </c>
      <c r="D973" t="s" s="32">
        <v>4206</v>
      </c>
      <c r="E973" t="s" s="32">
        <v>714</v>
      </c>
      <c r="F973" t="s" s="32">
        <v>355</v>
      </c>
      <c r="G973" t="s" s="30">
        <v>2690</v>
      </c>
      <c r="H973" t="s" s="32">
        <v>80</v>
      </c>
      <c r="I973" s="34">
        <v>41803.266666666670</v>
      </c>
      <c r="J973" s="34">
        <v>41920.271527777775</v>
      </c>
      <c r="K973" s="35"/>
    </row>
    <row r="974" ht="30" customHeight="1">
      <c r="A974" t="s" s="30">
        <v>25</v>
      </c>
      <c r="B974" t="s" s="31">
        <v>4717</v>
      </c>
      <c r="C974" t="s" s="32">
        <v>4718</v>
      </c>
      <c r="D974" t="s" s="32">
        <v>635</v>
      </c>
      <c r="E974" t="s" s="32">
        <v>714</v>
      </c>
      <c r="F974" t="s" s="32">
        <v>282</v>
      </c>
      <c r="G974" t="s" s="30">
        <v>2690</v>
      </c>
      <c r="H974" t="s" s="32">
        <v>2788</v>
      </c>
      <c r="I974" s="34">
        <v>41803.240972222222</v>
      </c>
      <c r="J974" s="34">
        <v>41817.477777777778</v>
      </c>
      <c r="K974" s="35"/>
    </row>
    <row r="975" ht="15.75" customHeight="1">
      <c r="A975" t="s" s="30">
        <v>25</v>
      </c>
      <c r="B975" t="s" s="31">
        <v>4719</v>
      </c>
      <c r="C975" t="s" s="32">
        <v>4720</v>
      </c>
      <c r="D975" t="s" s="32">
        <v>506</v>
      </c>
      <c r="E975" t="s" s="32">
        <v>530</v>
      </c>
      <c r="F975" t="s" s="32">
        <v>355</v>
      </c>
      <c r="G975" t="s" s="30">
        <v>2690</v>
      </c>
      <c r="H975" t="s" s="32">
        <v>80</v>
      </c>
      <c r="I975" s="34">
        <v>41802.727777777778</v>
      </c>
      <c r="J975" s="34">
        <v>41808.519444444442</v>
      </c>
      <c r="K975" s="35"/>
    </row>
    <row r="976" ht="15.75" customHeight="1">
      <c r="A976" t="s" s="30">
        <v>25</v>
      </c>
      <c r="B976" t="s" s="31">
        <v>4721</v>
      </c>
      <c r="C976" t="s" s="32">
        <v>4722</v>
      </c>
      <c r="D976" t="s" s="32">
        <v>725</v>
      </c>
      <c r="E976" t="s" s="32">
        <v>725</v>
      </c>
      <c r="F976" t="s" s="32">
        <v>223</v>
      </c>
      <c r="G976" t="s" s="30">
        <v>2694</v>
      </c>
      <c r="H976" t="s" s="32">
        <v>80</v>
      </c>
      <c r="I976" s="34">
        <v>41802.474305555559</v>
      </c>
      <c r="J976" s="34">
        <v>41806.750694444447</v>
      </c>
      <c r="K976" s="35"/>
    </row>
    <row r="977" ht="15.75" customHeight="1">
      <c r="A977" t="s" s="30">
        <v>25</v>
      </c>
      <c r="B977" t="s" s="31">
        <v>4723</v>
      </c>
      <c r="C977" t="s" s="32">
        <v>4724</v>
      </c>
      <c r="D977" t="s" s="32">
        <v>159</v>
      </c>
      <c r="E977" t="s" s="32">
        <v>725</v>
      </c>
      <c r="F977" t="s" s="32">
        <v>223</v>
      </c>
      <c r="G977" t="s" s="30">
        <v>2694</v>
      </c>
      <c r="H977" t="s" s="32">
        <v>2788</v>
      </c>
      <c r="I977" s="34">
        <v>41802.469444444447</v>
      </c>
      <c r="J977" s="34">
        <v>41843.530555555553</v>
      </c>
      <c r="K977" s="35"/>
    </row>
    <row r="978" ht="30" customHeight="1">
      <c r="A978" t="s" s="30">
        <v>25</v>
      </c>
      <c r="B978" t="s" s="31">
        <v>4725</v>
      </c>
      <c r="C978" t="s" s="32">
        <v>4726</v>
      </c>
      <c r="D978" t="s" s="32">
        <v>4037</v>
      </c>
      <c r="E978" t="s" s="32">
        <v>708</v>
      </c>
      <c r="F978" t="s" s="32">
        <v>223</v>
      </c>
      <c r="G978" t="s" s="30">
        <v>2690</v>
      </c>
      <c r="H978" t="s" s="32">
        <v>80</v>
      </c>
      <c r="I978" s="34">
        <v>41802.415277777778</v>
      </c>
      <c r="J978" s="34">
        <v>41863.472916666666</v>
      </c>
      <c r="K978" s="35"/>
    </row>
    <row r="979" ht="30" customHeight="1">
      <c r="A979" t="s" s="30">
        <v>25</v>
      </c>
      <c r="B979" t="s" s="31">
        <v>4727</v>
      </c>
      <c r="C979" t="s" s="32">
        <v>4728</v>
      </c>
      <c r="D979" t="s" s="32">
        <v>533</v>
      </c>
      <c r="E979" t="s" s="32">
        <v>632</v>
      </c>
      <c r="F979" t="s" s="32">
        <v>223</v>
      </c>
      <c r="G979" t="s" s="30">
        <v>2690</v>
      </c>
      <c r="H979" t="s" s="32">
        <v>80</v>
      </c>
      <c r="I979" s="34">
        <v>41802.318055555559</v>
      </c>
      <c r="J979" s="34">
        <v>41808.388194444444</v>
      </c>
      <c r="K979" s="35"/>
    </row>
    <row r="980" ht="15.75" customHeight="1">
      <c r="A980" t="s" s="30">
        <v>25</v>
      </c>
      <c r="B980" t="s" s="31">
        <v>4729</v>
      </c>
      <c r="C980" t="s" s="32">
        <v>4730</v>
      </c>
      <c r="D980" t="s" s="32">
        <v>4731</v>
      </c>
      <c r="E980" t="s" s="32">
        <v>1297</v>
      </c>
      <c r="F980" t="s" s="32">
        <v>30</v>
      </c>
      <c r="G980" t="s" s="30">
        <v>2694</v>
      </c>
      <c r="H980" t="s" s="32">
        <v>80</v>
      </c>
      <c r="I980" s="34">
        <v>41801.754166666666</v>
      </c>
      <c r="J980" s="34">
        <v>41809.227083333331</v>
      </c>
      <c r="K980" s="35"/>
    </row>
    <row r="981" ht="15.75" customHeight="1">
      <c r="A981" t="s" s="30">
        <v>25</v>
      </c>
      <c r="B981" t="s" s="31">
        <v>4732</v>
      </c>
      <c r="C981" t="s" s="32">
        <v>4733</v>
      </c>
      <c r="D981" t="s" s="32">
        <v>937</v>
      </c>
      <c r="E981" t="s" s="32">
        <v>937</v>
      </c>
      <c r="F981" t="s" s="32">
        <v>30</v>
      </c>
      <c r="G981" t="s" s="30">
        <v>2690</v>
      </c>
      <c r="H981" t="s" s="32">
        <v>80</v>
      </c>
      <c r="I981" s="34">
        <v>41801.657638888886</v>
      </c>
      <c r="J981" s="34">
        <v>41932.755555555559</v>
      </c>
      <c r="K981" s="35"/>
    </row>
    <row r="982" ht="30" customHeight="1">
      <c r="A982" t="s" s="30">
        <v>25</v>
      </c>
      <c r="B982" t="s" s="31">
        <v>4734</v>
      </c>
      <c r="C982" t="s" s="32">
        <v>4735</v>
      </c>
      <c r="D982" t="s" s="32">
        <v>1086</v>
      </c>
      <c r="E982" t="s" s="32">
        <v>708</v>
      </c>
      <c r="F982" t="s" s="32">
        <v>223</v>
      </c>
      <c r="G982" t="s" s="30">
        <v>2690</v>
      </c>
      <c r="H982" t="s" s="32">
        <v>113</v>
      </c>
      <c r="I982" s="34">
        <v>41801.565972222219</v>
      </c>
      <c r="J982" s="34">
        <v>41803.3125</v>
      </c>
      <c r="K982" s="35"/>
    </row>
    <row r="983" ht="30" customHeight="1">
      <c r="A983" t="s" s="30">
        <v>25</v>
      </c>
      <c r="B983" t="s" s="31">
        <v>4736</v>
      </c>
      <c r="C983" t="s" s="32">
        <v>4737</v>
      </c>
      <c r="D983" t="s" s="32">
        <v>533</v>
      </c>
      <c r="E983" t="s" s="32">
        <v>708</v>
      </c>
      <c r="F983" t="s" s="32">
        <v>282</v>
      </c>
      <c r="G983" t="s" s="30">
        <v>2690</v>
      </c>
      <c r="H983" t="s" s="32">
        <v>80</v>
      </c>
      <c r="I983" s="34">
        <v>41801.559722222220</v>
      </c>
      <c r="J983" s="34">
        <v>41827.595138888886</v>
      </c>
      <c r="K983" s="35"/>
    </row>
    <row r="984" ht="30" customHeight="1">
      <c r="A984" t="s" s="30">
        <v>25</v>
      </c>
      <c r="B984" t="s" s="31">
        <v>4738</v>
      </c>
      <c r="C984" t="s" s="32">
        <v>4739</v>
      </c>
      <c r="D984" t="s" s="32">
        <v>1086</v>
      </c>
      <c r="E984" t="s" s="32">
        <v>632</v>
      </c>
      <c r="F984" t="s" s="32">
        <v>223</v>
      </c>
      <c r="G984" t="s" s="30">
        <v>2690</v>
      </c>
      <c r="H984" t="s" s="32">
        <v>113</v>
      </c>
      <c r="I984" s="34">
        <v>41801.495138888888</v>
      </c>
      <c r="J984" s="34">
        <v>41830.578472222223</v>
      </c>
      <c r="K984" s="35"/>
    </row>
    <row r="985" ht="30" customHeight="1">
      <c r="A985" t="s" s="30">
        <v>25</v>
      </c>
      <c r="B985" t="s" s="31">
        <v>4740</v>
      </c>
      <c r="C985" t="s" s="32">
        <v>4741</v>
      </c>
      <c r="D985" t="s" s="32">
        <v>4742</v>
      </c>
      <c r="E985" t="s" s="32">
        <v>385</v>
      </c>
      <c r="F985" t="s" s="32">
        <v>30</v>
      </c>
      <c r="G985" t="s" s="30">
        <v>2690</v>
      </c>
      <c r="H985" t="s" s="32">
        <v>80</v>
      </c>
      <c r="I985" s="34">
        <v>41801.154166666667</v>
      </c>
      <c r="J985" s="34">
        <v>41865.142361111109</v>
      </c>
      <c r="K985" s="35"/>
    </row>
    <row r="986" ht="30" customHeight="1">
      <c r="A986" t="s" s="30">
        <v>25</v>
      </c>
      <c r="B986" t="s" s="31">
        <v>4743</v>
      </c>
      <c r="C986" t="s" s="32">
        <v>4744</v>
      </c>
      <c r="D986" t="s" s="32">
        <v>561</v>
      </c>
      <c r="E986" t="s" s="32">
        <v>385</v>
      </c>
      <c r="F986" t="s" s="32">
        <v>223</v>
      </c>
      <c r="G986" t="s" s="30">
        <v>2690</v>
      </c>
      <c r="H986" t="s" s="32">
        <v>80</v>
      </c>
      <c r="I986" s="34">
        <v>41800.841666666667</v>
      </c>
      <c r="J986" s="34">
        <v>41865.143055555556</v>
      </c>
      <c r="K986" s="35"/>
    </row>
    <row r="987" ht="15.75" customHeight="1">
      <c r="A987" t="s" s="30">
        <v>25</v>
      </c>
      <c r="B987" t="s" s="31">
        <v>4745</v>
      </c>
      <c r="C987" t="s" s="32">
        <v>4746</v>
      </c>
      <c r="D987" t="s" s="32">
        <v>3202</v>
      </c>
      <c r="E987" t="s" s="32">
        <v>395</v>
      </c>
      <c r="F987" t="s" s="32">
        <v>30</v>
      </c>
      <c r="G987" t="s" s="30">
        <v>2690</v>
      </c>
      <c r="H987" t="s" s="32">
        <v>80</v>
      </c>
      <c r="I987" s="34">
        <v>41800.645833333336</v>
      </c>
      <c r="J987" s="34">
        <v>41961.538888888892</v>
      </c>
      <c r="K987" s="35"/>
    </row>
    <row r="988" ht="15.75" customHeight="1">
      <c r="A988" t="s" s="30">
        <v>25</v>
      </c>
      <c r="B988" t="s" s="31">
        <v>4747</v>
      </c>
      <c r="C988" t="s" s="32">
        <v>4748</v>
      </c>
      <c r="D988" t="s" s="32">
        <v>226</v>
      </c>
      <c r="E988" t="s" s="32">
        <v>4749</v>
      </c>
      <c r="F988" t="s" s="32">
        <v>223</v>
      </c>
      <c r="G988" t="s" s="30">
        <v>2694</v>
      </c>
      <c r="H988" t="s" s="32">
        <v>113</v>
      </c>
      <c r="I988" s="34">
        <v>41800.50625</v>
      </c>
      <c r="J988" s="34">
        <v>42082.845138888886</v>
      </c>
      <c r="K988" s="35"/>
    </row>
    <row r="989" ht="30" customHeight="1">
      <c r="A989" t="s" s="30">
        <v>25</v>
      </c>
      <c r="B989" t="s" s="31">
        <v>4750</v>
      </c>
      <c r="C989" t="s" s="32">
        <v>4751</v>
      </c>
      <c r="D989" t="s" s="32">
        <v>4356</v>
      </c>
      <c r="E989" t="s" s="32">
        <v>632</v>
      </c>
      <c r="F989" t="s" s="32">
        <v>223</v>
      </c>
      <c r="G989" t="s" s="30">
        <v>2690</v>
      </c>
      <c r="H989" t="s" s="32">
        <v>80</v>
      </c>
      <c r="I989" s="34">
        <v>41800.443055555559</v>
      </c>
      <c r="J989" s="34">
        <v>41813.448611111111</v>
      </c>
      <c r="K989" s="35"/>
    </row>
    <row r="990" ht="15.75" customHeight="1">
      <c r="A990" t="s" s="30">
        <v>25</v>
      </c>
      <c r="B990" t="s" s="31">
        <v>4752</v>
      </c>
      <c r="C990" t="s" s="32">
        <v>4753</v>
      </c>
      <c r="D990" t="s" s="32">
        <v>385</v>
      </c>
      <c r="E990" t="s" s="32">
        <v>1343</v>
      </c>
      <c r="F990" t="s" s="32">
        <v>223</v>
      </c>
      <c r="G990" t="s" s="30">
        <v>2690</v>
      </c>
      <c r="H990" t="s" s="32">
        <v>80</v>
      </c>
      <c r="I990" s="34">
        <v>41800.095138888886</v>
      </c>
      <c r="J990" s="34">
        <v>41920.594444444447</v>
      </c>
      <c r="K990" s="35"/>
    </row>
    <row r="991" ht="30" customHeight="1">
      <c r="A991" t="s" s="30">
        <v>25</v>
      </c>
      <c r="B991" t="s" s="31">
        <v>4754</v>
      </c>
      <c r="C991" t="s" s="32">
        <v>4755</v>
      </c>
      <c r="D991" t="s" s="32">
        <v>4756</v>
      </c>
      <c r="E991" t="s" s="32">
        <v>645</v>
      </c>
      <c r="F991" t="s" s="32">
        <v>223</v>
      </c>
      <c r="G991" t="s" s="30">
        <v>2690</v>
      </c>
      <c r="H991" t="s" s="32">
        <v>80</v>
      </c>
      <c r="I991" s="34">
        <v>41799.670833333330</v>
      </c>
      <c r="J991" s="34">
        <v>41806.469444444447</v>
      </c>
      <c r="K991" s="35"/>
    </row>
    <row r="992" ht="30" customHeight="1">
      <c r="A992" t="s" s="30">
        <v>25</v>
      </c>
      <c r="B992" t="s" s="31">
        <v>4757</v>
      </c>
      <c r="C992" t="s" s="32">
        <v>4758</v>
      </c>
      <c r="D992" t="s" s="32">
        <v>1086</v>
      </c>
      <c r="E992" t="s" s="32">
        <v>1086</v>
      </c>
      <c r="F992" t="s" s="32">
        <v>355</v>
      </c>
      <c r="G992" t="s" s="30">
        <v>2690</v>
      </c>
      <c r="H992" t="s" s="32">
        <v>80</v>
      </c>
      <c r="I992" s="34">
        <v>41799.288194444445</v>
      </c>
      <c r="J992" s="34">
        <v>41799.3125</v>
      </c>
      <c r="K992" s="35"/>
    </row>
    <row r="993" ht="15.75" customHeight="1">
      <c r="A993" t="s" s="30">
        <v>25</v>
      </c>
      <c r="B993" t="s" s="31">
        <v>4759</v>
      </c>
      <c r="C993" t="s" s="32">
        <v>4760</v>
      </c>
      <c r="D993" t="s" s="32">
        <v>1086</v>
      </c>
      <c r="E993" t="s" s="32">
        <v>242</v>
      </c>
      <c r="F993" t="s" s="32">
        <v>30</v>
      </c>
      <c r="G993" t="s" s="30">
        <v>2690</v>
      </c>
      <c r="H993" t="s" s="32">
        <v>80</v>
      </c>
      <c r="I993" s="34">
        <v>41796.766666666670</v>
      </c>
      <c r="J993" s="34">
        <v>41823.170833333330</v>
      </c>
      <c r="K993" s="35"/>
    </row>
    <row r="994" ht="15.75" customHeight="1">
      <c r="A994" t="s" s="30">
        <v>25</v>
      </c>
      <c r="B994" t="s" s="31">
        <v>4761</v>
      </c>
      <c r="C994" t="s" s="32">
        <v>4762</v>
      </c>
      <c r="D994" t="s" s="32">
        <v>665</v>
      </c>
      <c r="E994" t="s" s="32">
        <v>4763</v>
      </c>
      <c r="F994" t="s" s="32">
        <v>282</v>
      </c>
      <c r="G994" t="s" s="30">
        <v>2690</v>
      </c>
      <c r="H994" t="s" s="32">
        <v>80</v>
      </c>
      <c r="I994" s="34">
        <v>41796.568055555559</v>
      </c>
      <c r="J994" s="34">
        <v>42013.566666666666</v>
      </c>
      <c r="K994" s="35"/>
    </row>
    <row r="995" ht="15.75" customHeight="1">
      <c r="A995" t="s" s="30">
        <v>25</v>
      </c>
      <c r="B995" t="s" s="31">
        <v>4764</v>
      </c>
      <c r="C995" t="s" s="32">
        <v>4765</v>
      </c>
      <c r="D995" t="s" s="32">
        <v>699</v>
      </c>
      <c r="E995" t="s" s="32">
        <v>714</v>
      </c>
      <c r="F995" t="s" s="32">
        <v>223</v>
      </c>
      <c r="G995" t="s" s="30">
        <v>2690</v>
      </c>
      <c r="H995" t="s" s="32">
        <v>2705</v>
      </c>
      <c r="I995" s="34">
        <v>41796.40625</v>
      </c>
      <c r="J995" s="34">
        <v>41809.443055555559</v>
      </c>
      <c r="K995" s="35"/>
    </row>
    <row r="996" ht="30" customHeight="1">
      <c r="A996" t="s" s="30">
        <v>25</v>
      </c>
      <c r="B996" t="s" s="31">
        <v>4766</v>
      </c>
      <c r="C996" t="s" s="32">
        <v>4767</v>
      </c>
      <c r="D996" t="s" s="32">
        <v>4768</v>
      </c>
      <c r="E996" t="s" s="32">
        <v>4768</v>
      </c>
      <c r="F996" t="s" s="32">
        <v>30</v>
      </c>
      <c r="G996" t="s" s="30">
        <v>2694</v>
      </c>
      <c r="H996" t="s" s="32">
        <v>2719</v>
      </c>
      <c r="I996" s="34">
        <v>41795.786111111112</v>
      </c>
      <c r="J996" s="34">
        <v>42258.389583333330</v>
      </c>
      <c r="K996" s="35"/>
    </row>
    <row r="997" ht="30" customHeight="1">
      <c r="A997" t="s" s="30">
        <v>25</v>
      </c>
      <c r="B997" t="s" s="31">
        <v>4769</v>
      </c>
      <c r="C997" t="s" s="32">
        <v>4770</v>
      </c>
      <c r="D997" t="s" s="32">
        <v>1290</v>
      </c>
      <c r="E997" t="s" s="32">
        <v>1290</v>
      </c>
      <c r="F997" t="s" s="32">
        <v>223</v>
      </c>
      <c r="G997" t="s" s="30">
        <v>2690</v>
      </c>
      <c r="H997" t="s" s="32">
        <v>80</v>
      </c>
      <c r="I997" s="34">
        <v>41795.55625</v>
      </c>
      <c r="J997" s="34">
        <v>41961.55625</v>
      </c>
      <c r="K997" s="35"/>
    </row>
    <row r="998" ht="30" customHeight="1">
      <c r="A998" t="s" s="30">
        <v>25</v>
      </c>
      <c r="B998" t="s" s="31">
        <v>4771</v>
      </c>
      <c r="C998" t="s" s="32">
        <v>4772</v>
      </c>
      <c r="D998" t="s" s="32">
        <v>1290</v>
      </c>
      <c r="E998" t="s" s="32">
        <v>1290</v>
      </c>
      <c r="F998" t="s" s="32">
        <v>223</v>
      </c>
      <c r="G998" t="s" s="30">
        <v>2690</v>
      </c>
      <c r="H998" t="s" s="32">
        <v>80</v>
      </c>
      <c r="I998" s="34">
        <v>41795.555555555555</v>
      </c>
      <c r="J998" s="34">
        <v>41961.538888888892</v>
      </c>
      <c r="K998" s="35"/>
    </row>
    <row r="999" ht="30" customHeight="1">
      <c r="A999" t="s" s="30">
        <v>25</v>
      </c>
      <c r="B999" t="s" s="31">
        <v>4773</v>
      </c>
      <c r="C999" t="s" s="32">
        <v>4774</v>
      </c>
      <c r="D999" t="s" s="32">
        <v>1290</v>
      </c>
      <c r="E999" t="s" s="32">
        <v>1290</v>
      </c>
      <c r="F999" t="s" s="32">
        <v>223</v>
      </c>
      <c r="G999" t="s" s="30">
        <v>2690</v>
      </c>
      <c r="H999" t="s" s="32">
        <v>80</v>
      </c>
      <c r="I999" s="34">
        <v>41795.554861111108</v>
      </c>
      <c r="J999" s="34">
        <v>41961.538194444445</v>
      </c>
      <c r="K999" s="35"/>
    </row>
    <row r="1000" ht="30" customHeight="1">
      <c r="A1000" t="s" s="30">
        <v>25</v>
      </c>
      <c r="B1000" t="s" s="31">
        <v>4775</v>
      </c>
      <c r="C1000" t="s" s="32">
        <v>4776</v>
      </c>
      <c r="D1000" t="s" s="32">
        <v>1290</v>
      </c>
      <c r="E1000" t="s" s="32">
        <v>1290</v>
      </c>
      <c r="F1000" t="s" s="32">
        <v>223</v>
      </c>
      <c r="G1000" t="s" s="30">
        <v>2690</v>
      </c>
      <c r="H1000" t="s" s="32">
        <v>2705</v>
      </c>
      <c r="I1000" s="34">
        <v>41795.554166666669</v>
      </c>
      <c r="J1000" s="34">
        <v>41961.538194444445</v>
      </c>
      <c r="K1000" s="35"/>
    </row>
    <row r="1001" ht="30" customHeight="1">
      <c r="A1001" t="s" s="30">
        <v>25</v>
      </c>
      <c r="B1001" t="s" s="31">
        <v>4777</v>
      </c>
      <c r="C1001" t="s" s="32">
        <v>4778</v>
      </c>
      <c r="D1001" t="s" s="32">
        <v>1290</v>
      </c>
      <c r="E1001" t="s" s="32">
        <v>1290</v>
      </c>
      <c r="F1001" t="s" s="32">
        <v>223</v>
      </c>
      <c r="G1001" t="s" s="30">
        <v>2690</v>
      </c>
      <c r="H1001" t="s" s="32">
        <v>80</v>
      </c>
      <c r="I1001" s="34">
        <v>41795.553472222222</v>
      </c>
      <c r="J1001" s="34">
        <v>41961.538194444445</v>
      </c>
      <c r="K1001" s="35"/>
    </row>
    <row r="1002" ht="30" customHeight="1">
      <c r="A1002" t="s" s="30">
        <v>25</v>
      </c>
      <c r="B1002" t="s" s="31">
        <v>4779</v>
      </c>
      <c r="C1002" t="s" s="32">
        <v>4780</v>
      </c>
      <c r="D1002" t="s" s="32">
        <v>1290</v>
      </c>
      <c r="E1002" t="s" s="32">
        <v>1290</v>
      </c>
      <c r="F1002" t="s" s="32">
        <v>223</v>
      </c>
      <c r="G1002" t="s" s="30">
        <v>2690</v>
      </c>
      <c r="H1002" t="s" s="32">
        <v>2705</v>
      </c>
      <c r="I1002" s="34">
        <v>41795.552777777775</v>
      </c>
      <c r="J1002" s="34">
        <v>41961.538194444445</v>
      </c>
      <c r="K1002" s="35"/>
    </row>
    <row r="1003" ht="30" customHeight="1">
      <c r="A1003" t="s" s="30">
        <v>25</v>
      </c>
      <c r="B1003" t="s" s="31">
        <v>4781</v>
      </c>
      <c r="C1003" t="s" s="32">
        <v>4782</v>
      </c>
      <c r="D1003" t="s" s="32">
        <v>3905</v>
      </c>
      <c r="E1003" t="s" s="32">
        <v>4763</v>
      </c>
      <c r="F1003" t="s" s="32">
        <v>355</v>
      </c>
      <c r="G1003" t="s" s="30">
        <v>2690</v>
      </c>
      <c r="H1003" t="s" s="32">
        <v>80</v>
      </c>
      <c r="I1003" s="34">
        <v>41795.551388888889</v>
      </c>
      <c r="J1003" s="34">
        <v>41982.429166666669</v>
      </c>
      <c r="K1003" s="35"/>
    </row>
    <row r="1004" ht="45" customHeight="1">
      <c r="A1004" t="s" s="30">
        <v>25</v>
      </c>
      <c r="B1004" t="s" s="31">
        <v>4783</v>
      </c>
      <c r="C1004" t="s" s="32">
        <v>4784</v>
      </c>
      <c r="D1004" t="s" s="32">
        <v>1009</v>
      </c>
      <c r="E1004" t="s" s="32">
        <v>1290</v>
      </c>
      <c r="F1004" t="s" s="32">
        <v>223</v>
      </c>
      <c r="G1004" t="s" s="30">
        <v>2690</v>
      </c>
      <c r="H1004" t="s" s="32">
        <v>80</v>
      </c>
      <c r="I1004" s="34">
        <v>41795.550694444442</v>
      </c>
      <c r="J1004" s="34">
        <v>41961.5375</v>
      </c>
      <c r="K1004" s="35"/>
    </row>
    <row r="1005" ht="30" customHeight="1">
      <c r="A1005" t="s" s="30">
        <v>25</v>
      </c>
      <c r="B1005" t="s" s="31">
        <v>4785</v>
      </c>
      <c r="C1005" t="s" s="32">
        <v>2017</v>
      </c>
      <c r="D1005" t="s" s="32">
        <v>1290</v>
      </c>
      <c r="E1005" t="s" s="32">
        <v>1290</v>
      </c>
      <c r="F1005" t="s" s="32">
        <v>223</v>
      </c>
      <c r="G1005" t="s" s="30">
        <v>2690</v>
      </c>
      <c r="H1005" t="s" s="32">
        <v>2705</v>
      </c>
      <c r="I1005" s="34">
        <v>41795.549305555556</v>
      </c>
      <c r="J1005" s="34">
        <v>41961.5375</v>
      </c>
      <c r="K1005" s="35"/>
    </row>
    <row r="1006" ht="30" customHeight="1">
      <c r="A1006" t="s" s="30">
        <v>25</v>
      </c>
      <c r="B1006" t="s" s="31">
        <v>4786</v>
      </c>
      <c r="C1006" t="s" s="32">
        <v>4787</v>
      </c>
      <c r="D1006" t="s" s="32">
        <v>1290</v>
      </c>
      <c r="E1006" t="s" s="32">
        <v>1290</v>
      </c>
      <c r="F1006" t="s" s="32">
        <v>223</v>
      </c>
      <c r="G1006" t="s" s="30">
        <v>2690</v>
      </c>
      <c r="H1006" t="s" s="32">
        <v>80</v>
      </c>
      <c r="I1006" s="34">
        <v>41795.547916666670</v>
      </c>
      <c r="J1006" s="34">
        <v>41961.5375</v>
      </c>
      <c r="K1006" s="35"/>
    </row>
    <row r="1007" ht="45" customHeight="1">
      <c r="A1007" t="s" s="30">
        <v>25</v>
      </c>
      <c r="B1007" t="s" s="31">
        <v>4788</v>
      </c>
      <c r="C1007" t="s" s="32">
        <v>4789</v>
      </c>
      <c r="D1007" t="s" s="32">
        <v>1290</v>
      </c>
      <c r="E1007" t="s" s="32">
        <v>1290</v>
      </c>
      <c r="F1007" t="s" s="32">
        <v>223</v>
      </c>
      <c r="G1007" t="s" s="30">
        <v>2690</v>
      </c>
      <c r="H1007" t="s" s="32">
        <v>80</v>
      </c>
      <c r="I1007" s="34">
        <v>41795.547916666670</v>
      </c>
      <c r="J1007" s="34">
        <v>41961.530555555553</v>
      </c>
      <c r="K1007" s="35"/>
    </row>
    <row r="1008" ht="45" customHeight="1">
      <c r="A1008" t="s" s="30">
        <v>25</v>
      </c>
      <c r="B1008" t="s" s="31">
        <v>4790</v>
      </c>
      <c r="C1008" t="s" s="32">
        <v>4791</v>
      </c>
      <c r="D1008" t="s" s="32">
        <v>1290</v>
      </c>
      <c r="E1008" t="s" s="32">
        <v>1290</v>
      </c>
      <c r="F1008" t="s" s="32">
        <v>223</v>
      </c>
      <c r="G1008" t="s" s="30">
        <v>2690</v>
      </c>
      <c r="H1008" t="s" s="32">
        <v>2705</v>
      </c>
      <c r="I1008" s="34">
        <v>41795.546527777777</v>
      </c>
      <c r="J1008" s="34">
        <v>41961.530555555553</v>
      </c>
      <c r="K1008" s="35"/>
    </row>
    <row r="1009" ht="30" customHeight="1">
      <c r="A1009" t="s" s="30">
        <v>25</v>
      </c>
      <c r="B1009" t="s" s="31">
        <v>4792</v>
      </c>
      <c r="C1009" t="s" s="32">
        <v>4793</v>
      </c>
      <c r="D1009" t="s" s="32">
        <v>1290</v>
      </c>
      <c r="E1009" t="s" s="32">
        <v>1290</v>
      </c>
      <c r="F1009" t="s" s="32">
        <v>223</v>
      </c>
      <c r="G1009" t="s" s="30">
        <v>2690</v>
      </c>
      <c r="H1009" t="s" s="32">
        <v>80</v>
      </c>
      <c r="I1009" s="34">
        <v>41795.545138888891</v>
      </c>
      <c r="J1009" s="34">
        <v>41961.529861111114</v>
      </c>
      <c r="K1009" s="35"/>
    </row>
    <row r="1010" ht="30" customHeight="1">
      <c r="A1010" t="s" s="30">
        <v>25</v>
      </c>
      <c r="B1010" t="s" s="31">
        <v>4794</v>
      </c>
      <c r="C1010" t="s" s="32">
        <v>4795</v>
      </c>
      <c r="D1010" t="s" s="32">
        <v>1009</v>
      </c>
      <c r="E1010" t="s" s="32">
        <v>1290</v>
      </c>
      <c r="F1010" t="s" s="32">
        <v>223</v>
      </c>
      <c r="G1010" t="s" s="30">
        <v>2690</v>
      </c>
      <c r="H1010" t="s" s="32">
        <v>80</v>
      </c>
      <c r="I1010" s="34">
        <v>41795.54375</v>
      </c>
      <c r="J1010" s="34">
        <v>41961.536805555559</v>
      </c>
      <c r="K1010" s="35"/>
    </row>
    <row r="1011" ht="30" customHeight="1">
      <c r="A1011" t="s" s="30">
        <v>25</v>
      </c>
      <c r="B1011" t="s" s="31">
        <v>4796</v>
      </c>
      <c r="C1011" t="s" s="32">
        <v>4797</v>
      </c>
      <c r="D1011" t="s" s="32">
        <v>1290</v>
      </c>
      <c r="E1011" t="s" s="32">
        <v>1290</v>
      </c>
      <c r="F1011" t="s" s="32">
        <v>223</v>
      </c>
      <c r="G1011" t="s" s="30">
        <v>2690</v>
      </c>
      <c r="H1011" t="s" s="32">
        <v>2691</v>
      </c>
      <c r="I1011" s="34">
        <v>41795.54375</v>
      </c>
      <c r="J1011" s="34">
        <v>41961.536111111112</v>
      </c>
      <c r="K1011" s="35"/>
    </row>
    <row r="1012" ht="30" customHeight="1">
      <c r="A1012" t="s" s="30">
        <v>25</v>
      </c>
      <c r="B1012" t="s" s="31">
        <v>4798</v>
      </c>
      <c r="C1012" t="s" s="32">
        <v>4799</v>
      </c>
      <c r="D1012" t="s" s="32">
        <v>1290</v>
      </c>
      <c r="E1012" t="s" s="32">
        <v>1290</v>
      </c>
      <c r="F1012" t="s" s="32">
        <v>223</v>
      </c>
      <c r="G1012" t="s" s="30">
        <v>2690</v>
      </c>
      <c r="H1012" t="s" s="32">
        <v>80</v>
      </c>
      <c r="I1012" s="34">
        <v>41795.542361111111</v>
      </c>
      <c r="J1012" s="34">
        <v>41961.536111111112</v>
      </c>
      <c r="K1012" s="35"/>
    </row>
    <row r="1013" ht="30" customHeight="1">
      <c r="A1013" t="s" s="30">
        <v>25</v>
      </c>
      <c r="B1013" t="s" s="31">
        <v>4800</v>
      </c>
      <c r="C1013" t="s" s="32">
        <v>4801</v>
      </c>
      <c r="D1013" t="s" s="32">
        <v>1290</v>
      </c>
      <c r="E1013" t="s" s="32">
        <v>1290</v>
      </c>
      <c r="F1013" t="s" s="32">
        <v>223</v>
      </c>
      <c r="G1013" t="s" s="30">
        <v>2690</v>
      </c>
      <c r="H1013" t="s" s="32">
        <v>80</v>
      </c>
      <c r="I1013" s="34">
        <v>41795.540972222225</v>
      </c>
      <c r="J1013" s="34">
        <v>41961.535416666666</v>
      </c>
      <c r="K1013" s="35"/>
    </row>
    <row r="1014" ht="30" customHeight="1">
      <c r="A1014" t="s" s="30">
        <v>25</v>
      </c>
      <c r="B1014" t="s" s="31">
        <v>4802</v>
      </c>
      <c r="C1014" t="s" s="32">
        <v>4803</v>
      </c>
      <c r="D1014" t="s" s="32">
        <v>1290</v>
      </c>
      <c r="E1014" t="s" s="32">
        <v>1290</v>
      </c>
      <c r="F1014" t="s" s="32">
        <v>223</v>
      </c>
      <c r="G1014" t="s" s="30">
        <v>2690</v>
      </c>
      <c r="H1014" t="s" s="32">
        <v>80</v>
      </c>
      <c r="I1014" s="34">
        <v>41795.538194444445</v>
      </c>
      <c r="J1014" s="34">
        <v>41961.535416666666</v>
      </c>
      <c r="K1014" s="35"/>
    </row>
    <row r="1015" ht="30" customHeight="1">
      <c r="A1015" t="s" s="30">
        <v>25</v>
      </c>
      <c r="B1015" t="s" s="31">
        <v>4804</v>
      </c>
      <c r="C1015" t="s" s="32">
        <v>4805</v>
      </c>
      <c r="D1015" t="s" s="32">
        <v>1009</v>
      </c>
      <c r="E1015" t="s" s="32">
        <v>1290</v>
      </c>
      <c r="F1015" t="s" s="32">
        <v>223</v>
      </c>
      <c r="G1015" t="s" s="30">
        <v>2690</v>
      </c>
      <c r="H1015" t="s" s="32">
        <v>80</v>
      </c>
      <c r="I1015" s="34">
        <v>41795.5375</v>
      </c>
      <c r="J1015" s="34">
        <v>41961.55625</v>
      </c>
      <c r="K1015" s="35"/>
    </row>
    <row r="1016" ht="30" customHeight="1">
      <c r="A1016" t="s" s="30">
        <v>25</v>
      </c>
      <c r="B1016" t="s" s="31">
        <v>4806</v>
      </c>
      <c r="C1016" t="s" s="32">
        <v>4807</v>
      </c>
      <c r="D1016" t="s" s="32">
        <v>638</v>
      </c>
      <c r="E1016" t="s" s="32">
        <v>654</v>
      </c>
      <c r="F1016" t="s" s="32">
        <v>355</v>
      </c>
      <c r="G1016" t="s" s="30">
        <v>2690</v>
      </c>
      <c r="H1016" t="s" s="32">
        <v>113</v>
      </c>
      <c r="I1016" s="34">
        <v>41795.516666666670</v>
      </c>
      <c r="J1016" s="34">
        <v>41825.16875</v>
      </c>
      <c r="K1016" s="35"/>
    </row>
    <row r="1017" ht="30" customHeight="1">
      <c r="A1017" t="s" s="30">
        <v>25</v>
      </c>
      <c r="B1017" t="s" s="31">
        <v>4808</v>
      </c>
      <c r="C1017" t="s" s="32">
        <v>4809</v>
      </c>
      <c r="D1017" t="s" s="32">
        <v>1313</v>
      </c>
      <c r="E1017" t="s" s="32">
        <v>497</v>
      </c>
      <c r="F1017" t="s" s="32">
        <v>30</v>
      </c>
      <c r="G1017" t="s" s="30">
        <v>2690</v>
      </c>
      <c r="H1017" t="s" s="32">
        <v>80</v>
      </c>
      <c r="I1017" s="34">
        <v>41794.815277777780</v>
      </c>
      <c r="J1017" s="34">
        <v>41961.534027777780</v>
      </c>
      <c r="K1017" s="35"/>
    </row>
    <row r="1018" ht="15.75" customHeight="1">
      <c r="A1018" t="s" s="30">
        <v>25</v>
      </c>
      <c r="B1018" t="s" s="31">
        <v>4810</v>
      </c>
      <c r="C1018" t="s" s="32">
        <v>4811</v>
      </c>
      <c r="D1018" t="s" s="32">
        <v>1313</v>
      </c>
      <c r="E1018" t="s" s="32">
        <v>242</v>
      </c>
      <c r="F1018" t="s" s="32">
        <v>30</v>
      </c>
      <c r="G1018" t="s" s="30">
        <v>2690</v>
      </c>
      <c r="H1018" t="s" s="32">
        <v>80</v>
      </c>
      <c r="I1018" s="34">
        <v>41793.653472222220</v>
      </c>
      <c r="J1018" s="34">
        <v>41955.725</v>
      </c>
      <c r="K1018" s="35"/>
    </row>
    <row r="1019" ht="30" customHeight="1">
      <c r="A1019" t="s" s="30">
        <v>25</v>
      </c>
      <c r="B1019" t="s" s="31">
        <v>4812</v>
      </c>
      <c r="C1019" t="s" s="32">
        <v>4813</v>
      </c>
      <c r="D1019" t="s" s="32">
        <v>671</v>
      </c>
      <c r="E1019" t="s" s="32">
        <v>242</v>
      </c>
      <c r="F1019" t="s" s="32">
        <v>30</v>
      </c>
      <c r="G1019" t="s" s="30">
        <v>2690</v>
      </c>
      <c r="H1019" t="s" s="32">
        <v>2691</v>
      </c>
      <c r="I1019" s="34">
        <v>41793.651388888888</v>
      </c>
      <c r="J1019" s="34">
        <v>41949.570833333331</v>
      </c>
      <c r="K1019" s="35"/>
    </row>
    <row r="1020" ht="30" customHeight="1">
      <c r="A1020" t="s" s="30">
        <v>25</v>
      </c>
      <c r="B1020" t="s" s="31">
        <v>4814</v>
      </c>
      <c r="C1020" t="s" s="32">
        <v>4815</v>
      </c>
      <c r="D1020" t="s" s="32">
        <v>385</v>
      </c>
      <c r="E1020" t="s" s="32">
        <v>242</v>
      </c>
      <c r="F1020" t="s" s="32">
        <v>30</v>
      </c>
      <c r="G1020" t="s" s="30">
        <v>2690</v>
      </c>
      <c r="H1020" t="s" s="32">
        <v>80</v>
      </c>
      <c r="I1020" s="34">
        <v>41793.649305555555</v>
      </c>
      <c r="J1020" s="34">
        <v>41864.710416666669</v>
      </c>
      <c r="K1020" s="35"/>
    </row>
    <row r="1021" ht="15.75" customHeight="1">
      <c r="A1021" t="s" s="30">
        <v>25</v>
      </c>
      <c r="B1021" t="s" s="31">
        <v>4816</v>
      </c>
      <c r="C1021" t="s" s="32">
        <v>4817</v>
      </c>
      <c r="D1021" t="s" s="32">
        <v>354</v>
      </c>
      <c r="E1021" t="s" s="32">
        <v>242</v>
      </c>
      <c r="F1021" t="s" s="32">
        <v>783</v>
      </c>
      <c r="G1021" t="s" s="30">
        <v>2690</v>
      </c>
      <c r="H1021" t="s" s="32">
        <v>80</v>
      </c>
      <c r="I1021" s="34">
        <v>41793.647222222222</v>
      </c>
      <c r="J1021" s="34">
        <v>41992.488888888889</v>
      </c>
      <c r="K1021" s="35"/>
    </row>
    <row r="1022" ht="45" customHeight="1">
      <c r="A1022" t="s" s="30">
        <v>25</v>
      </c>
      <c r="B1022" t="s" s="31">
        <v>4818</v>
      </c>
      <c r="C1022" t="s" s="32">
        <v>4819</v>
      </c>
      <c r="D1022" t="s" s="32">
        <v>4820</v>
      </c>
      <c r="E1022" t="s" s="32">
        <v>2227</v>
      </c>
      <c r="F1022" t="s" s="32">
        <v>223</v>
      </c>
      <c r="G1022" t="s" s="30">
        <v>2690</v>
      </c>
      <c r="H1022" t="s" s="32">
        <v>80</v>
      </c>
      <c r="I1022" s="34">
        <v>41793.410416666666</v>
      </c>
      <c r="J1022" s="34">
        <v>41822.453472222223</v>
      </c>
      <c r="K1022" s="35"/>
    </row>
    <row r="1023" ht="15.75" customHeight="1">
      <c r="A1023" t="s" s="30">
        <v>25</v>
      </c>
      <c r="B1023" t="s" s="31">
        <v>4821</v>
      </c>
      <c r="C1023" t="s" s="32">
        <v>4822</v>
      </c>
      <c r="D1023" t="s" s="32">
        <v>711</v>
      </c>
      <c r="E1023" t="s" s="32">
        <v>395</v>
      </c>
      <c r="F1023" t="s" s="32">
        <v>223</v>
      </c>
      <c r="G1023" t="s" s="30">
        <v>2690</v>
      </c>
      <c r="H1023" t="s" s="32">
        <v>80</v>
      </c>
      <c r="I1023" s="34">
        <v>41793.095138888886</v>
      </c>
      <c r="J1023" s="34">
        <v>41920.450694444444</v>
      </c>
      <c r="K1023" s="35"/>
    </row>
    <row r="1024" ht="30" customHeight="1">
      <c r="A1024" t="s" s="30">
        <v>25</v>
      </c>
      <c r="B1024" t="s" s="31">
        <v>4823</v>
      </c>
      <c r="C1024" t="s" s="32">
        <v>4824</v>
      </c>
      <c r="D1024" t="s" s="32">
        <v>1310</v>
      </c>
      <c r="E1024" t="s" s="32">
        <v>395</v>
      </c>
      <c r="F1024" t="s" s="32">
        <v>30</v>
      </c>
      <c r="G1024" t="s" s="30">
        <v>2694</v>
      </c>
      <c r="H1024" t="s" s="32">
        <v>80</v>
      </c>
      <c r="I1024" s="34">
        <v>41793.086805555555</v>
      </c>
      <c r="J1024" s="34">
        <v>41800.578472222223</v>
      </c>
      <c r="K1024" s="35"/>
    </row>
    <row r="1025" ht="45" customHeight="1">
      <c r="A1025" t="s" s="30">
        <v>25</v>
      </c>
      <c r="B1025" t="s" s="31">
        <v>4825</v>
      </c>
      <c r="C1025" t="s" s="32">
        <v>4826</v>
      </c>
      <c r="D1025" t="s" s="32">
        <v>953</v>
      </c>
      <c r="E1025" t="s" s="32">
        <v>4827</v>
      </c>
      <c r="F1025" t="s" s="32">
        <v>223</v>
      </c>
      <c r="G1025" t="s" s="30">
        <v>2690</v>
      </c>
      <c r="H1025" t="s" s="32">
        <v>80</v>
      </c>
      <c r="I1025" s="34">
        <v>41792.729861111111</v>
      </c>
      <c r="J1025" s="34">
        <v>41927.473611111112</v>
      </c>
      <c r="K1025" s="35"/>
    </row>
    <row r="1026" ht="15.75" customHeight="1">
      <c r="A1026" t="s" s="30">
        <v>25</v>
      </c>
      <c r="B1026" t="s" s="31">
        <v>4828</v>
      </c>
      <c r="C1026" t="s" s="32">
        <v>4829</v>
      </c>
      <c r="D1026" t="s" s="32">
        <v>159</v>
      </c>
      <c r="E1026" t="s" s="32">
        <v>159</v>
      </c>
      <c r="F1026" t="s" s="32">
        <v>30</v>
      </c>
      <c r="G1026" t="s" s="30">
        <v>2690</v>
      </c>
      <c r="H1026" t="s" s="32">
        <v>80</v>
      </c>
      <c r="I1026" s="34">
        <v>41792.707638888889</v>
      </c>
      <c r="J1026" s="34">
        <v>41850.474305555559</v>
      </c>
      <c r="K1026" s="35"/>
    </row>
    <row r="1027" ht="15.75" customHeight="1">
      <c r="A1027" t="s" s="30">
        <v>25</v>
      </c>
      <c r="B1027" t="s" s="31">
        <v>4830</v>
      </c>
      <c r="C1027" t="s" s="32">
        <v>4831</v>
      </c>
      <c r="D1027" t="s" s="32">
        <v>4832</v>
      </c>
      <c r="E1027" t="s" s="32">
        <v>4832</v>
      </c>
      <c r="F1027" t="s" s="32">
        <v>783</v>
      </c>
      <c r="G1027" t="s" s="30">
        <v>2690</v>
      </c>
      <c r="H1027" t="s" s="32">
        <v>80</v>
      </c>
      <c r="I1027" s="34">
        <v>41792.564583333333</v>
      </c>
      <c r="J1027" s="34">
        <v>41984.372222222220</v>
      </c>
      <c r="K1027" s="35"/>
    </row>
    <row r="1028" ht="30" customHeight="1">
      <c r="A1028" t="s" s="30">
        <v>25</v>
      </c>
      <c r="B1028" t="s" s="31">
        <v>4833</v>
      </c>
      <c r="C1028" t="s" s="32">
        <v>4834</v>
      </c>
      <c r="D1028" t="s" s="32">
        <v>1601</v>
      </c>
      <c r="E1028" t="s" s="32">
        <v>807</v>
      </c>
      <c r="F1028" t="s" s="32">
        <v>30</v>
      </c>
      <c r="G1028" t="s" s="30">
        <v>2690</v>
      </c>
      <c r="H1028" t="s" s="32">
        <v>80</v>
      </c>
      <c r="I1028" s="34">
        <v>41789.483333333330</v>
      </c>
      <c r="J1028" s="34">
        <v>41868.864583333336</v>
      </c>
      <c r="K1028" s="35"/>
    </row>
    <row r="1029" ht="30" customHeight="1">
      <c r="A1029" t="s" s="30">
        <v>25</v>
      </c>
      <c r="B1029" t="s" s="31">
        <v>4835</v>
      </c>
      <c r="C1029" t="s" s="32">
        <v>4836</v>
      </c>
      <c r="D1029" t="s" s="32">
        <v>1086</v>
      </c>
      <c r="E1029" t="s" s="32">
        <v>632</v>
      </c>
      <c r="F1029" t="s" s="32">
        <v>355</v>
      </c>
      <c r="G1029" t="s" s="30">
        <v>2690</v>
      </c>
      <c r="H1029" t="s" s="32">
        <v>80</v>
      </c>
      <c r="I1029" s="34">
        <v>41789.303472222222</v>
      </c>
      <c r="J1029" s="34">
        <v>41898.488888888889</v>
      </c>
      <c r="K1029" s="35"/>
    </row>
    <row r="1030" ht="30" customHeight="1">
      <c r="A1030" t="s" s="30">
        <v>25</v>
      </c>
      <c r="B1030" t="s" s="31">
        <v>4837</v>
      </c>
      <c r="C1030" t="s" s="32">
        <v>4838</v>
      </c>
      <c r="D1030" t="s" s="32">
        <v>4259</v>
      </c>
      <c r="E1030" t="s" s="32">
        <v>4839</v>
      </c>
      <c r="F1030" t="s" s="32">
        <v>223</v>
      </c>
      <c r="G1030" t="s" s="30">
        <v>2690</v>
      </c>
      <c r="H1030" t="s" s="32">
        <v>2788</v>
      </c>
      <c r="I1030" s="34">
        <v>41788.515277777777</v>
      </c>
      <c r="J1030" s="34">
        <v>41977.365972222222</v>
      </c>
      <c r="K1030" s="35"/>
    </row>
    <row r="1031" ht="15.75" customHeight="1">
      <c r="A1031" t="s" s="30">
        <v>25</v>
      </c>
      <c r="B1031" t="s" s="31">
        <v>4840</v>
      </c>
      <c r="C1031" t="s" s="32">
        <v>4841</v>
      </c>
      <c r="D1031" t="s" s="32">
        <v>1601</v>
      </c>
      <c r="E1031" t="s" s="32">
        <v>4842</v>
      </c>
      <c r="F1031" t="s" s="32">
        <v>355</v>
      </c>
      <c r="G1031" t="s" s="30">
        <v>2690</v>
      </c>
      <c r="H1031" t="s" s="32">
        <v>80</v>
      </c>
      <c r="I1031" s="34">
        <v>41787.865277777775</v>
      </c>
      <c r="J1031" s="34">
        <v>41868.867361111108</v>
      </c>
      <c r="K1031" s="35"/>
    </row>
    <row r="1032" ht="30" customHeight="1">
      <c r="A1032" t="s" s="30">
        <v>25</v>
      </c>
      <c r="B1032" t="s" s="31">
        <v>4843</v>
      </c>
      <c r="C1032" t="s" s="32">
        <v>4844</v>
      </c>
      <c r="D1032" t="s" s="32">
        <v>1290</v>
      </c>
      <c r="E1032" t="s" s="32">
        <v>810</v>
      </c>
      <c r="F1032" t="s" s="32">
        <v>30</v>
      </c>
      <c r="G1032" t="s" s="30">
        <v>2690</v>
      </c>
      <c r="H1032" t="s" s="32">
        <v>80</v>
      </c>
      <c r="I1032" s="34">
        <v>41787.602777777778</v>
      </c>
      <c r="J1032" s="34">
        <v>41985.849305555559</v>
      </c>
      <c r="K1032" s="35"/>
    </row>
    <row r="1033" ht="30" customHeight="1">
      <c r="A1033" t="s" s="30">
        <v>25</v>
      </c>
      <c r="B1033" t="s" s="31">
        <v>4845</v>
      </c>
      <c r="C1033" t="s" s="32">
        <v>4846</v>
      </c>
      <c r="D1033" t="s" s="32">
        <v>4356</v>
      </c>
      <c r="E1033" t="s" s="32">
        <v>632</v>
      </c>
      <c r="F1033" t="s" s="32">
        <v>223</v>
      </c>
      <c r="G1033" t="s" s="30">
        <v>2690</v>
      </c>
      <c r="H1033" t="s" s="32">
        <v>80</v>
      </c>
      <c r="I1033" s="34">
        <v>41787.544444444444</v>
      </c>
      <c r="J1033" s="34">
        <v>41827.447222222225</v>
      </c>
      <c r="K1033" s="35"/>
    </row>
    <row r="1034" ht="30" customHeight="1">
      <c r="A1034" t="s" s="30">
        <v>25</v>
      </c>
      <c r="B1034" t="s" s="31">
        <v>4847</v>
      </c>
      <c r="C1034" t="s" s="32">
        <v>4848</v>
      </c>
      <c r="D1034" t="s" s="32">
        <v>2144</v>
      </c>
      <c r="E1034" t="s" s="32">
        <v>1699</v>
      </c>
      <c r="F1034" t="s" s="32">
        <v>30</v>
      </c>
      <c r="G1034" t="s" s="30">
        <v>2690</v>
      </c>
      <c r="H1034" t="s" s="32">
        <v>2705</v>
      </c>
      <c r="I1034" s="34">
        <v>41787.263194444444</v>
      </c>
      <c r="J1034" s="34">
        <v>41801.275</v>
      </c>
      <c r="K1034" s="35"/>
    </row>
    <row r="1035" ht="15.75" customHeight="1">
      <c r="A1035" t="s" s="30">
        <v>25</v>
      </c>
      <c r="B1035" t="s" s="31">
        <v>4849</v>
      </c>
      <c r="C1035" t="s" s="32">
        <v>4850</v>
      </c>
      <c r="D1035" t="s" s="32">
        <v>1343</v>
      </c>
      <c r="E1035" t="s" s="32">
        <v>435</v>
      </c>
      <c r="F1035" s="35"/>
      <c r="G1035" t="s" s="30">
        <v>2690</v>
      </c>
      <c r="H1035" t="s" s="32">
        <v>113</v>
      </c>
      <c r="I1035" s="34">
        <v>41787.092361111114</v>
      </c>
      <c r="J1035" s="34">
        <v>41799.992361111108</v>
      </c>
      <c r="K1035" s="35"/>
    </row>
    <row r="1036" ht="15.75" customHeight="1">
      <c r="A1036" t="s" s="30">
        <v>25</v>
      </c>
      <c r="B1036" t="s" s="31">
        <v>4851</v>
      </c>
      <c r="C1036" t="s" s="32">
        <v>4852</v>
      </c>
      <c r="D1036" t="s" s="32">
        <v>755</v>
      </c>
      <c r="E1036" t="s" s="32">
        <v>577</v>
      </c>
      <c r="F1036" t="s" s="32">
        <v>30</v>
      </c>
      <c r="G1036" t="s" s="30">
        <v>2690</v>
      </c>
      <c r="H1036" t="s" s="32">
        <v>2705</v>
      </c>
      <c r="I1036" s="34">
        <v>41786.691666666666</v>
      </c>
      <c r="J1036" s="34">
        <v>41949.556944444441</v>
      </c>
      <c r="K1036" s="35"/>
    </row>
    <row r="1037" ht="15.75" customHeight="1">
      <c r="A1037" t="s" s="30">
        <v>25</v>
      </c>
      <c r="B1037" t="s" s="31">
        <v>4853</v>
      </c>
      <c r="C1037" t="s" s="32">
        <v>4854</v>
      </c>
      <c r="D1037" t="s" s="32">
        <v>503</v>
      </c>
      <c r="E1037" t="s" s="32">
        <v>395</v>
      </c>
      <c r="F1037" t="s" s="32">
        <v>30</v>
      </c>
      <c r="G1037" t="s" s="30">
        <v>2690</v>
      </c>
      <c r="H1037" t="s" s="32">
        <v>80</v>
      </c>
      <c r="I1037" s="34">
        <v>41785.958333333336</v>
      </c>
      <c r="J1037" s="34">
        <v>41961.531944444447</v>
      </c>
      <c r="K1037" s="35"/>
    </row>
    <row r="1038" ht="15.75" customHeight="1">
      <c r="A1038" t="s" s="30">
        <v>25</v>
      </c>
      <c r="B1038" t="s" s="31">
        <v>4855</v>
      </c>
      <c r="C1038" t="s" s="32">
        <v>4856</v>
      </c>
      <c r="D1038" t="s" s="32">
        <v>802</v>
      </c>
      <c r="E1038" t="s" s="32">
        <v>395</v>
      </c>
      <c r="F1038" t="s" s="32">
        <v>30</v>
      </c>
      <c r="G1038" t="s" s="30">
        <v>2690</v>
      </c>
      <c r="H1038" t="s" s="32">
        <v>2788</v>
      </c>
      <c r="I1038" s="34">
        <v>41785.954861111109</v>
      </c>
      <c r="J1038" s="34">
        <v>41949.714583333334</v>
      </c>
      <c r="K1038" s="35"/>
    </row>
    <row r="1039" ht="30" customHeight="1">
      <c r="A1039" t="s" s="30">
        <v>25</v>
      </c>
      <c r="B1039" t="s" s="31">
        <v>4857</v>
      </c>
      <c r="C1039" t="s" s="32">
        <v>4858</v>
      </c>
      <c r="D1039" t="s" s="32">
        <v>4859</v>
      </c>
      <c r="E1039" t="s" s="32">
        <v>385</v>
      </c>
      <c r="F1039" t="s" s="32">
        <v>30</v>
      </c>
      <c r="G1039" t="s" s="30">
        <v>2690</v>
      </c>
      <c r="H1039" t="s" s="32">
        <v>80</v>
      </c>
      <c r="I1039" s="34">
        <v>41785.916666666664</v>
      </c>
      <c r="J1039" s="34">
        <v>41961.531944444447</v>
      </c>
      <c r="K1039" s="35"/>
    </row>
    <row r="1040" ht="30" customHeight="1">
      <c r="A1040" t="s" s="30">
        <v>25</v>
      </c>
      <c r="B1040" t="s" s="31">
        <v>4860</v>
      </c>
      <c r="C1040" t="s" s="32">
        <v>4861</v>
      </c>
      <c r="D1040" t="s" s="32">
        <v>1117</v>
      </c>
      <c r="E1040" t="s" s="32">
        <v>1117</v>
      </c>
      <c r="F1040" t="s" s="32">
        <v>223</v>
      </c>
      <c r="G1040" t="s" s="30">
        <v>2690</v>
      </c>
      <c r="H1040" t="s" s="32">
        <v>80</v>
      </c>
      <c r="I1040" s="34">
        <v>41785.801388888889</v>
      </c>
      <c r="J1040" s="34">
        <v>41859.486805555556</v>
      </c>
      <c r="K1040" s="35"/>
    </row>
    <row r="1041" ht="15.75" customHeight="1">
      <c r="A1041" t="s" s="30">
        <v>25</v>
      </c>
      <c r="B1041" t="s" s="31">
        <v>4862</v>
      </c>
      <c r="C1041" t="s" s="32">
        <v>4863</v>
      </c>
      <c r="D1041" t="s" s="32">
        <v>503</v>
      </c>
      <c r="E1041" t="s" s="32">
        <v>242</v>
      </c>
      <c r="F1041" t="s" s="32">
        <v>30</v>
      </c>
      <c r="G1041" t="s" s="30">
        <v>2690</v>
      </c>
      <c r="H1041" t="s" s="32">
        <v>80</v>
      </c>
      <c r="I1041" s="34">
        <v>41785.621527777781</v>
      </c>
      <c r="J1041" s="34">
        <v>41961.53125</v>
      </c>
      <c r="K1041" s="35"/>
    </row>
    <row r="1042" ht="30" customHeight="1">
      <c r="A1042" t="s" s="30">
        <v>25</v>
      </c>
      <c r="B1042" t="s" s="31">
        <v>4864</v>
      </c>
      <c r="C1042" t="s" s="32">
        <v>4865</v>
      </c>
      <c r="D1042" t="s" s="32">
        <v>241</v>
      </c>
      <c r="E1042" t="s" s="32">
        <v>629</v>
      </c>
      <c r="F1042" s="35"/>
      <c r="G1042" t="s" s="30">
        <v>2690</v>
      </c>
      <c r="H1042" t="s" s="32">
        <v>80</v>
      </c>
      <c r="I1042" s="34">
        <v>41785.375694444447</v>
      </c>
      <c r="J1042" s="34">
        <v>41801.270138888889</v>
      </c>
      <c r="K1042" s="35"/>
    </row>
    <row r="1043" ht="30" customHeight="1">
      <c r="A1043" t="s" s="30">
        <v>25</v>
      </c>
      <c r="B1043" t="s" s="31">
        <v>4866</v>
      </c>
      <c r="C1043" t="s" s="32">
        <v>4867</v>
      </c>
      <c r="D1043" t="s" s="32">
        <v>503</v>
      </c>
      <c r="E1043" t="s" s="32">
        <v>4868</v>
      </c>
      <c r="F1043" t="s" s="32">
        <v>282</v>
      </c>
      <c r="G1043" t="s" s="30">
        <v>2690</v>
      </c>
      <c r="H1043" t="s" s="32">
        <v>80</v>
      </c>
      <c r="I1043" s="34">
        <v>41783.035416666666</v>
      </c>
      <c r="J1043" s="34">
        <v>41866.368055555555</v>
      </c>
      <c r="K1043" s="35"/>
    </row>
    <row r="1044" ht="30" customHeight="1">
      <c r="A1044" t="s" s="30">
        <v>25</v>
      </c>
      <c r="B1044" t="s" s="31">
        <v>4869</v>
      </c>
      <c r="C1044" t="s" s="32">
        <v>4870</v>
      </c>
      <c r="D1044" t="s" s="32">
        <v>1117</v>
      </c>
      <c r="E1044" t="s" s="32">
        <v>1117</v>
      </c>
      <c r="F1044" t="s" s="32">
        <v>30</v>
      </c>
      <c r="G1044" t="s" s="30">
        <v>2690</v>
      </c>
      <c r="H1044" t="s" s="32">
        <v>80</v>
      </c>
      <c r="I1044" s="34">
        <v>41782.71875</v>
      </c>
      <c r="J1044" s="34">
        <v>41842.526388888888</v>
      </c>
      <c r="K1044" s="35"/>
    </row>
    <row r="1045" ht="30" customHeight="1">
      <c r="A1045" t="s" s="30">
        <v>25</v>
      </c>
      <c r="B1045" t="s" s="31">
        <v>4871</v>
      </c>
      <c r="C1045" t="s" s="32">
        <v>4872</v>
      </c>
      <c r="D1045" t="s" s="32">
        <v>1699</v>
      </c>
      <c r="E1045" t="s" s="32">
        <v>3550</v>
      </c>
      <c r="F1045" t="s" s="32">
        <v>223</v>
      </c>
      <c r="G1045" t="s" s="30">
        <v>2690</v>
      </c>
      <c r="H1045" t="s" s="32">
        <v>113</v>
      </c>
      <c r="I1045" s="34">
        <v>41782.554861111108</v>
      </c>
      <c r="J1045" s="34">
        <v>41848.220833333333</v>
      </c>
      <c r="K1045" s="35"/>
    </row>
    <row r="1046" ht="30" customHeight="1">
      <c r="A1046" t="s" s="30">
        <v>25</v>
      </c>
      <c r="B1046" t="s" s="31">
        <v>4873</v>
      </c>
      <c r="C1046" t="s" s="32">
        <v>4874</v>
      </c>
      <c r="D1046" t="s" s="32">
        <v>4875</v>
      </c>
      <c r="E1046" t="s" s="32">
        <v>4875</v>
      </c>
      <c r="F1046" t="s" s="32">
        <v>30</v>
      </c>
      <c r="G1046" t="s" s="30">
        <v>2694</v>
      </c>
      <c r="H1046" t="s" s="32">
        <v>80</v>
      </c>
      <c r="I1046" s="34">
        <v>41782.5125</v>
      </c>
      <c r="J1046" s="34">
        <v>41786.492361111108</v>
      </c>
      <c r="K1046" s="35"/>
    </row>
    <row r="1047" ht="30" customHeight="1">
      <c r="A1047" t="s" s="30">
        <v>25</v>
      </c>
      <c r="B1047" t="s" s="31">
        <v>4876</v>
      </c>
      <c r="C1047" t="s" s="32">
        <v>4877</v>
      </c>
      <c r="D1047" t="s" s="32">
        <v>385</v>
      </c>
      <c r="E1047" t="s" s="32">
        <v>2227</v>
      </c>
      <c r="F1047" t="s" s="32">
        <v>30</v>
      </c>
      <c r="G1047" t="s" s="30">
        <v>2690</v>
      </c>
      <c r="H1047" t="s" s="32">
        <v>80</v>
      </c>
      <c r="I1047" s="34">
        <v>41782.3875</v>
      </c>
      <c r="J1047" s="34">
        <v>41864.706944444442</v>
      </c>
      <c r="K1047" s="35"/>
    </row>
    <row r="1048" ht="30" customHeight="1">
      <c r="A1048" t="s" s="30">
        <v>25</v>
      </c>
      <c r="B1048" t="s" s="31">
        <v>4878</v>
      </c>
      <c r="C1048" t="s" s="32">
        <v>4879</v>
      </c>
      <c r="D1048" t="s" s="32">
        <v>385</v>
      </c>
      <c r="E1048" t="s" s="32">
        <v>620</v>
      </c>
      <c r="F1048" t="s" s="32">
        <v>30</v>
      </c>
      <c r="G1048" t="s" s="30">
        <v>2690</v>
      </c>
      <c r="H1048" t="s" s="32">
        <v>80</v>
      </c>
      <c r="I1048" s="34">
        <v>41781.718055555553</v>
      </c>
      <c r="J1048" s="34">
        <v>41961.53125</v>
      </c>
      <c r="K1048" s="35"/>
    </row>
    <row r="1049" ht="30" customHeight="1">
      <c r="A1049" t="s" s="30">
        <v>25</v>
      </c>
      <c r="B1049" t="s" s="31">
        <v>4880</v>
      </c>
      <c r="C1049" t="s" s="32">
        <v>4881</v>
      </c>
      <c r="D1049" t="s" s="32">
        <v>1025</v>
      </c>
      <c r="E1049" t="s" s="32">
        <v>708</v>
      </c>
      <c r="F1049" t="s" s="32">
        <v>223</v>
      </c>
      <c r="G1049" t="s" s="30">
        <v>2690</v>
      </c>
      <c r="H1049" t="s" s="32">
        <v>2788</v>
      </c>
      <c r="I1049" s="34">
        <v>41781.391666666670</v>
      </c>
      <c r="J1049" s="34">
        <v>41883.521527777775</v>
      </c>
      <c r="K1049" s="35"/>
    </row>
    <row r="1050" ht="30" customHeight="1">
      <c r="A1050" t="s" s="30">
        <v>25</v>
      </c>
      <c r="B1050" t="s" s="31">
        <v>4882</v>
      </c>
      <c r="C1050" t="s" s="32">
        <v>4883</v>
      </c>
      <c r="D1050" t="s" s="32">
        <v>1348</v>
      </c>
      <c r="E1050" t="s" s="32">
        <v>632</v>
      </c>
      <c r="F1050" t="s" s="32">
        <v>282</v>
      </c>
      <c r="G1050" t="s" s="30">
        <v>2690</v>
      </c>
      <c r="H1050" t="s" s="32">
        <v>80</v>
      </c>
      <c r="I1050" s="34">
        <v>41780.408333333333</v>
      </c>
      <c r="J1050" s="34">
        <v>41887.511805555558</v>
      </c>
      <c r="K1050" s="35"/>
    </row>
    <row r="1051" ht="30" customHeight="1">
      <c r="A1051" t="s" s="30">
        <v>25</v>
      </c>
      <c r="B1051" t="s" s="31">
        <v>4884</v>
      </c>
      <c r="C1051" t="s" s="32">
        <v>4885</v>
      </c>
      <c r="D1051" t="s" s="32">
        <v>533</v>
      </c>
      <c r="E1051" t="s" s="32">
        <v>632</v>
      </c>
      <c r="F1051" t="s" s="32">
        <v>355</v>
      </c>
      <c r="G1051" t="s" s="30">
        <v>2690</v>
      </c>
      <c r="H1051" t="s" s="32">
        <v>80</v>
      </c>
      <c r="I1051" s="34">
        <v>41780.245833333334</v>
      </c>
      <c r="J1051" s="34">
        <v>41786.277777777781</v>
      </c>
      <c r="K1051" s="35"/>
    </row>
    <row r="1052" ht="30" customHeight="1">
      <c r="A1052" t="s" s="30">
        <v>25</v>
      </c>
      <c r="B1052" t="s" s="31">
        <v>4886</v>
      </c>
      <c r="C1052" t="s" s="32">
        <v>4887</v>
      </c>
      <c r="D1052" t="s" s="32">
        <v>1086</v>
      </c>
      <c r="E1052" t="s" s="32">
        <v>632</v>
      </c>
      <c r="F1052" t="s" s="32">
        <v>355</v>
      </c>
      <c r="G1052" t="s" s="30">
        <v>2690</v>
      </c>
      <c r="H1052" t="s" s="32">
        <v>80</v>
      </c>
      <c r="I1052" s="34">
        <v>41780.245138888888</v>
      </c>
      <c r="J1052" s="34">
        <v>41864.558333333334</v>
      </c>
      <c r="K1052" s="35"/>
    </row>
    <row r="1053" ht="15.75" customHeight="1">
      <c r="A1053" t="s" s="30">
        <v>25</v>
      </c>
      <c r="B1053" t="s" s="31">
        <v>4888</v>
      </c>
      <c r="C1053" t="s" s="32">
        <v>4889</v>
      </c>
      <c r="D1053" t="s" s="32">
        <v>1086</v>
      </c>
      <c r="E1053" t="s" s="32">
        <v>242</v>
      </c>
      <c r="F1053" t="s" s="32">
        <v>30</v>
      </c>
      <c r="G1053" t="s" s="30">
        <v>2690</v>
      </c>
      <c r="H1053" t="s" s="32">
        <v>80</v>
      </c>
      <c r="I1053" s="34">
        <v>41779.795833333330</v>
      </c>
      <c r="J1053" s="34">
        <v>41912.497916666667</v>
      </c>
      <c r="K1053" s="35"/>
    </row>
    <row r="1054" ht="15.75" customHeight="1">
      <c r="A1054" t="s" s="30">
        <v>25</v>
      </c>
      <c r="B1054" t="s" s="31">
        <v>4890</v>
      </c>
      <c r="C1054" t="s" s="32">
        <v>4891</v>
      </c>
      <c r="D1054" t="s" s="32">
        <v>1086</v>
      </c>
      <c r="E1054" t="s" s="32">
        <v>242</v>
      </c>
      <c r="F1054" t="s" s="32">
        <v>223</v>
      </c>
      <c r="G1054" t="s" s="30">
        <v>2690</v>
      </c>
      <c r="H1054" t="s" s="32">
        <v>80</v>
      </c>
      <c r="I1054" s="34">
        <v>41779.793055555558</v>
      </c>
      <c r="J1054" s="34">
        <v>41823.170138888891</v>
      </c>
      <c r="K1054" s="35"/>
    </row>
    <row r="1055" ht="30" customHeight="1">
      <c r="A1055" t="s" s="30">
        <v>25</v>
      </c>
      <c r="B1055" t="s" s="31">
        <v>4892</v>
      </c>
      <c r="C1055" t="s" s="32">
        <v>4893</v>
      </c>
      <c r="D1055" t="s" s="32">
        <v>1009</v>
      </c>
      <c r="E1055" t="s" s="32">
        <v>1009</v>
      </c>
      <c r="F1055" t="s" s="32">
        <v>223</v>
      </c>
      <c r="G1055" t="s" s="30">
        <v>2690</v>
      </c>
      <c r="H1055" t="s" s="32">
        <v>80</v>
      </c>
      <c r="I1055" s="34">
        <v>41779.776388888888</v>
      </c>
      <c r="J1055" s="34">
        <v>41961.530555555553</v>
      </c>
      <c r="K1055" s="35"/>
    </row>
    <row r="1056" ht="30" customHeight="1">
      <c r="A1056" t="s" s="30">
        <v>25</v>
      </c>
      <c r="B1056" t="s" s="31">
        <v>4894</v>
      </c>
      <c r="C1056" t="s" s="32">
        <v>4895</v>
      </c>
      <c r="D1056" t="s" s="32">
        <v>4756</v>
      </c>
      <c r="E1056" t="s" s="32">
        <v>4756</v>
      </c>
      <c r="F1056" t="s" s="32">
        <v>30</v>
      </c>
      <c r="G1056" t="s" s="30">
        <v>2690</v>
      </c>
      <c r="H1056" t="s" s="32">
        <v>80</v>
      </c>
      <c r="I1056" s="34">
        <v>41779.363194444442</v>
      </c>
      <c r="J1056" s="34">
        <v>41799.313194444447</v>
      </c>
      <c r="K1056" s="35"/>
    </row>
    <row r="1057" ht="60" customHeight="1">
      <c r="A1057" t="s" s="30">
        <v>25</v>
      </c>
      <c r="B1057" t="s" s="31">
        <v>4896</v>
      </c>
      <c r="C1057" t="s" s="32">
        <v>4897</v>
      </c>
      <c r="D1057" t="s" s="32">
        <v>423</v>
      </c>
      <c r="E1057" t="s" s="32">
        <v>4898</v>
      </c>
      <c r="F1057" t="s" s="32">
        <v>355</v>
      </c>
      <c r="G1057" t="s" s="30">
        <v>2690</v>
      </c>
      <c r="H1057" t="s" s="32">
        <v>80</v>
      </c>
      <c r="I1057" s="34">
        <v>41779.206944444442</v>
      </c>
      <c r="J1057" s="34">
        <v>41979.0375</v>
      </c>
      <c r="K1057" s="35"/>
    </row>
    <row r="1058" ht="15.75" customHeight="1">
      <c r="A1058" t="s" s="30">
        <v>25</v>
      </c>
      <c r="B1058" t="s" s="31">
        <v>4899</v>
      </c>
      <c r="C1058" t="s" s="32">
        <v>4900</v>
      </c>
      <c r="D1058" t="s" s="32">
        <v>3183</v>
      </c>
      <c r="E1058" t="s" s="32">
        <v>3183</v>
      </c>
      <c r="F1058" t="s" s="32">
        <v>223</v>
      </c>
      <c r="G1058" t="s" s="30">
        <v>2690</v>
      </c>
      <c r="H1058" t="s" s="32">
        <v>80</v>
      </c>
      <c r="I1058" s="34">
        <v>41778.722222222219</v>
      </c>
      <c r="J1058" s="34">
        <v>41868.870138888888</v>
      </c>
      <c r="K1058" s="35"/>
    </row>
    <row r="1059" ht="15.75" customHeight="1">
      <c r="A1059" t="s" s="30">
        <v>25</v>
      </c>
      <c r="B1059" t="s" s="31">
        <v>4901</v>
      </c>
      <c r="C1059" t="s" s="32">
        <v>4902</v>
      </c>
      <c r="D1059" t="s" s="32">
        <v>423</v>
      </c>
      <c r="E1059" t="s" s="32">
        <v>699</v>
      </c>
      <c r="F1059" t="s" s="32">
        <v>30</v>
      </c>
      <c r="G1059" t="s" s="30">
        <v>2690</v>
      </c>
      <c r="H1059" t="s" s="32">
        <v>80</v>
      </c>
      <c r="I1059" s="34">
        <v>41778.700694444444</v>
      </c>
      <c r="J1059" s="34">
        <v>41859.832638888889</v>
      </c>
      <c r="K1059" s="35"/>
    </row>
    <row r="1060" ht="15.75" customHeight="1">
      <c r="A1060" t="s" s="30">
        <v>25</v>
      </c>
      <c r="B1060" t="s" s="31">
        <v>4903</v>
      </c>
      <c r="C1060" t="s" s="32">
        <v>4904</v>
      </c>
      <c r="D1060" t="s" s="32">
        <v>385</v>
      </c>
      <c r="E1060" t="s" s="32">
        <v>699</v>
      </c>
      <c r="F1060" s="35"/>
      <c r="G1060" t="s" s="30">
        <v>2694</v>
      </c>
      <c r="H1060" t="s" s="32">
        <v>80</v>
      </c>
      <c r="I1060" s="34">
        <v>41778.655555555553</v>
      </c>
      <c r="J1060" s="34">
        <v>41863.81875</v>
      </c>
      <c r="K1060" s="35"/>
    </row>
    <row r="1061" ht="30" customHeight="1">
      <c r="A1061" t="s" s="30">
        <v>25</v>
      </c>
      <c r="B1061" t="s" s="31">
        <v>4905</v>
      </c>
      <c r="C1061" t="s" s="32">
        <v>4906</v>
      </c>
      <c r="D1061" t="s" s="32">
        <v>1624</v>
      </c>
      <c r="E1061" t="s" s="32">
        <v>1343</v>
      </c>
      <c r="F1061" s="35"/>
      <c r="G1061" t="s" s="30">
        <v>2694</v>
      </c>
      <c r="H1061" t="s" s="32">
        <v>80</v>
      </c>
      <c r="I1061" s="34">
        <v>41775.818055555559</v>
      </c>
      <c r="J1061" s="34">
        <v>41859.409027777780</v>
      </c>
      <c r="K1061" s="35"/>
    </row>
    <row r="1062" ht="30" customHeight="1">
      <c r="A1062" t="s" s="30">
        <v>25</v>
      </c>
      <c r="B1062" t="s" s="31">
        <v>4907</v>
      </c>
      <c r="C1062" t="s" s="32">
        <v>4908</v>
      </c>
      <c r="D1062" t="s" s="32">
        <v>829</v>
      </c>
      <c r="E1062" t="s" s="32">
        <v>954</v>
      </c>
      <c r="F1062" s="35"/>
      <c r="G1062" t="s" s="30">
        <v>2694</v>
      </c>
      <c r="H1062" t="s" s="32">
        <v>80</v>
      </c>
      <c r="I1062" s="34">
        <v>41775.80625</v>
      </c>
      <c r="J1062" s="34">
        <v>41974.535416666666</v>
      </c>
      <c r="K1062" s="35"/>
    </row>
    <row r="1063" ht="15.75" customHeight="1">
      <c r="A1063" t="s" s="30">
        <v>25</v>
      </c>
      <c r="B1063" t="s" s="31">
        <v>4909</v>
      </c>
      <c r="C1063" t="s" s="32">
        <v>4910</v>
      </c>
      <c r="D1063" t="s" s="32">
        <v>385</v>
      </c>
      <c r="E1063" t="s" s="32">
        <v>1343</v>
      </c>
      <c r="F1063" s="35"/>
      <c r="G1063" t="s" s="30">
        <v>2694</v>
      </c>
      <c r="H1063" t="s" s="32">
        <v>113</v>
      </c>
      <c r="I1063" s="34">
        <v>41775.783333333333</v>
      </c>
      <c r="J1063" s="34">
        <v>41781.516666666670</v>
      </c>
      <c r="K1063" s="35"/>
    </row>
    <row r="1064" ht="30" customHeight="1">
      <c r="A1064" t="s" s="30">
        <v>25</v>
      </c>
      <c r="B1064" t="s" s="31">
        <v>4911</v>
      </c>
      <c r="C1064" t="s" s="32">
        <v>4912</v>
      </c>
      <c r="D1064" t="s" s="32">
        <v>1348</v>
      </c>
      <c r="E1064" t="s" s="32">
        <v>632</v>
      </c>
      <c r="F1064" t="s" s="32">
        <v>223</v>
      </c>
      <c r="G1064" t="s" s="30">
        <v>2690</v>
      </c>
      <c r="H1064" t="s" s="32">
        <v>80</v>
      </c>
      <c r="I1064" s="34">
        <v>41775.563194444447</v>
      </c>
      <c r="J1064" s="34">
        <v>41827.593055555553</v>
      </c>
      <c r="K1064" s="35"/>
    </row>
    <row r="1065" ht="30" customHeight="1">
      <c r="A1065" t="s" s="30">
        <v>25</v>
      </c>
      <c r="B1065" t="s" s="31">
        <v>4913</v>
      </c>
      <c r="C1065" t="s" s="32">
        <v>4914</v>
      </c>
      <c r="D1065" t="s" s="32">
        <v>385</v>
      </c>
      <c r="E1065" t="s" s="32">
        <v>681</v>
      </c>
      <c r="F1065" s="35"/>
      <c r="G1065" t="s" s="30">
        <v>2690</v>
      </c>
      <c r="H1065" t="s" s="32">
        <v>80</v>
      </c>
      <c r="I1065" s="34">
        <v>41775.541666666664</v>
      </c>
      <c r="J1065" s="34">
        <v>41821.293055555558</v>
      </c>
      <c r="K1065" s="35"/>
    </row>
    <row r="1066" ht="30" customHeight="1">
      <c r="A1066" t="s" s="30">
        <v>25</v>
      </c>
      <c r="B1066" t="s" s="31">
        <v>4915</v>
      </c>
      <c r="C1066" t="s" s="32">
        <v>4916</v>
      </c>
      <c r="D1066" t="s" s="32">
        <v>385</v>
      </c>
      <c r="E1066" t="s" s="32">
        <v>681</v>
      </c>
      <c r="F1066" s="35"/>
      <c r="G1066" t="s" s="30">
        <v>2690</v>
      </c>
      <c r="H1066" t="s" s="32">
        <v>80</v>
      </c>
      <c r="I1066" s="34">
        <v>41775.536111111112</v>
      </c>
      <c r="J1066" s="34">
        <v>41956.540972222225</v>
      </c>
      <c r="K1066" s="35"/>
    </row>
    <row r="1067" ht="30" customHeight="1">
      <c r="A1067" t="s" s="30">
        <v>25</v>
      </c>
      <c r="B1067" t="s" s="31">
        <v>4917</v>
      </c>
      <c r="C1067" t="s" s="32">
        <v>4918</v>
      </c>
      <c r="D1067" t="s" s="32">
        <v>973</v>
      </c>
      <c r="E1067" t="s" s="32">
        <v>708</v>
      </c>
      <c r="F1067" t="s" s="32">
        <v>223</v>
      </c>
      <c r="G1067" t="s" s="30">
        <v>2690</v>
      </c>
      <c r="H1067" t="s" s="32">
        <v>80</v>
      </c>
      <c r="I1067" s="34">
        <v>41775.344444444447</v>
      </c>
      <c r="J1067" s="34">
        <v>41814.45625</v>
      </c>
      <c r="K1067" s="35"/>
    </row>
    <row r="1068" ht="30" customHeight="1">
      <c r="A1068" t="s" s="30">
        <v>25</v>
      </c>
      <c r="B1068" t="s" s="31">
        <v>4919</v>
      </c>
      <c r="C1068" t="s" s="32">
        <v>4920</v>
      </c>
      <c r="D1068" t="s" s="32">
        <v>1025</v>
      </c>
      <c r="E1068" t="s" s="32">
        <v>1699</v>
      </c>
      <c r="F1068" t="s" s="32">
        <v>355</v>
      </c>
      <c r="G1068" t="s" s="30">
        <v>2690</v>
      </c>
      <c r="H1068" t="s" s="32">
        <v>2705</v>
      </c>
      <c r="I1068" s="34">
        <v>41775.238888888889</v>
      </c>
      <c r="J1068" s="34">
        <v>41806.567361111112</v>
      </c>
      <c r="K1068" s="35"/>
    </row>
    <row r="1069" ht="30" customHeight="1">
      <c r="A1069" t="s" s="30">
        <v>25</v>
      </c>
      <c r="B1069" t="s" s="31">
        <v>4921</v>
      </c>
      <c r="C1069" t="s" s="32">
        <v>4922</v>
      </c>
      <c r="D1069" t="s" s="32">
        <v>802</v>
      </c>
      <c r="E1069" t="s" s="32">
        <v>4923</v>
      </c>
      <c r="F1069" t="s" s="32">
        <v>223</v>
      </c>
      <c r="G1069" t="s" s="30">
        <v>2690</v>
      </c>
      <c r="H1069" t="s" s="32">
        <v>80</v>
      </c>
      <c r="I1069" s="34">
        <v>41774.904166666667</v>
      </c>
      <c r="J1069" s="34">
        <v>41956.255555555559</v>
      </c>
      <c r="K1069" s="35"/>
    </row>
    <row r="1070" ht="30" customHeight="1">
      <c r="A1070" t="s" s="30">
        <v>25</v>
      </c>
      <c r="B1070" t="s" s="31">
        <v>4924</v>
      </c>
      <c r="C1070" t="s" s="32">
        <v>4925</v>
      </c>
      <c r="D1070" t="s" s="32">
        <v>1089</v>
      </c>
      <c r="E1070" t="s" s="32">
        <v>1089</v>
      </c>
      <c r="F1070" t="s" s="32">
        <v>30</v>
      </c>
      <c r="G1070" t="s" s="30">
        <v>2690</v>
      </c>
      <c r="H1070" t="s" s="32">
        <v>80</v>
      </c>
      <c r="I1070" s="34">
        <v>41774.671527777777</v>
      </c>
      <c r="J1070" s="34">
        <v>41779.696527777778</v>
      </c>
      <c r="K1070" s="35"/>
    </row>
    <row r="1071" ht="30" customHeight="1">
      <c r="A1071" t="s" s="30">
        <v>25</v>
      </c>
      <c r="B1071" t="s" s="31">
        <v>4926</v>
      </c>
      <c r="C1071" t="s" s="32">
        <v>4927</v>
      </c>
      <c r="D1071" t="s" s="32">
        <v>385</v>
      </c>
      <c r="E1071" t="s" s="32">
        <v>699</v>
      </c>
      <c r="F1071" s="35"/>
      <c r="G1071" t="s" s="30">
        <v>2694</v>
      </c>
      <c r="H1071" t="s" s="32">
        <v>80</v>
      </c>
      <c r="I1071" s="34">
        <v>41774.589583333334</v>
      </c>
      <c r="J1071" s="34">
        <v>41863.94375</v>
      </c>
      <c r="K1071" s="35"/>
    </row>
    <row r="1072" ht="15.75" customHeight="1">
      <c r="A1072" t="s" s="30">
        <v>25</v>
      </c>
      <c r="B1072" t="s" s="31">
        <v>4928</v>
      </c>
      <c r="C1072" t="s" s="32">
        <v>4929</v>
      </c>
      <c r="D1072" t="s" s="32">
        <v>451</v>
      </c>
      <c r="E1072" t="s" s="32">
        <v>4930</v>
      </c>
      <c r="F1072" s="35"/>
      <c r="G1072" t="s" s="30">
        <v>2694</v>
      </c>
      <c r="H1072" t="s" s="32">
        <v>2691</v>
      </c>
      <c r="I1072" s="34">
        <v>41773.904861111114</v>
      </c>
      <c r="J1072" s="34">
        <v>41907.785416666666</v>
      </c>
      <c r="K1072" s="35"/>
    </row>
    <row r="1073" ht="45" customHeight="1">
      <c r="A1073" t="s" s="30">
        <v>25</v>
      </c>
      <c r="B1073" t="s" s="31">
        <v>4931</v>
      </c>
      <c r="C1073" t="s" s="32">
        <v>4932</v>
      </c>
      <c r="D1073" t="s" s="32">
        <v>577</v>
      </c>
      <c r="E1073" t="s" s="32">
        <v>530</v>
      </c>
      <c r="F1073" t="s" s="32">
        <v>355</v>
      </c>
      <c r="G1073" t="s" s="30">
        <v>2690</v>
      </c>
      <c r="H1073" t="s" s="32">
        <v>80</v>
      </c>
      <c r="I1073" s="34">
        <v>41773.600694444445</v>
      </c>
      <c r="J1073" s="34">
        <v>41802.607638888891</v>
      </c>
      <c r="K1073" s="35"/>
    </row>
    <row r="1074" ht="30" customHeight="1">
      <c r="A1074" t="s" s="30">
        <v>25</v>
      </c>
      <c r="B1074" t="s" s="31">
        <v>4933</v>
      </c>
      <c r="C1074" t="s" s="32">
        <v>4934</v>
      </c>
      <c r="D1074" t="s" s="32">
        <v>978</v>
      </c>
      <c r="E1074" t="s" s="32">
        <v>4935</v>
      </c>
      <c r="F1074" t="s" s="32">
        <v>223</v>
      </c>
      <c r="G1074" t="s" s="30">
        <v>2690</v>
      </c>
      <c r="H1074" t="s" s="32">
        <v>2788</v>
      </c>
      <c r="I1074" s="34">
        <v>41773.541666666664</v>
      </c>
      <c r="J1074" s="34">
        <v>41954.488888888889</v>
      </c>
      <c r="K1074" s="35"/>
    </row>
    <row r="1075" ht="15.75" customHeight="1">
      <c r="A1075" t="s" s="30">
        <v>25</v>
      </c>
      <c r="B1075" t="s" s="31">
        <v>4936</v>
      </c>
      <c r="C1075" t="s" s="32">
        <v>4937</v>
      </c>
      <c r="D1075" t="s" s="32">
        <v>561</v>
      </c>
      <c r="E1075" t="s" s="32">
        <v>4938</v>
      </c>
      <c r="F1075" t="s" s="32">
        <v>30</v>
      </c>
      <c r="G1075" t="s" s="30">
        <v>2690</v>
      </c>
      <c r="H1075" t="s" s="32">
        <v>80</v>
      </c>
      <c r="I1075" s="34">
        <v>41773.510416666664</v>
      </c>
      <c r="J1075" s="34">
        <v>41780.253472222219</v>
      </c>
      <c r="K1075" s="35"/>
    </row>
    <row r="1076" ht="15.75" customHeight="1">
      <c r="A1076" t="s" s="30">
        <v>25</v>
      </c>
      <c r="B1076" t="s" s="31">
        <v>4939</v>
      </c>
      <c r="C1076" t="s" s="32">
        <v>4940</v>
      </c>
      <c r="D1076" t="s" s="32">
        <v>1624</v>
      </c>
      <c r="E1076" t="s" s="32">
        <v>4935</v>
      </c>
      <c r="F1076" t="s" s="32">
        <v>30</v>
      </c>
      <c r="G1076" t="s" s="30">
        <v>2690</v>
      </c>
      <c r="H1076" t="s" s="32">
        <v>2705</v>
      </c>
      <c r="I1076" s="34">
        <v>41773.499305555553</v>
      </c>
      <c r="J1076" s="34">
        <v>41799.582638888889</v>
      </c>
      <c r="K1076" s="35"/>
    </row>
    <row r="1077" ht="30" customHeight="1">
      <c r="A1077" t="s" s="30">
        <v>25</v>
      </c>
      <c r="B1077" t="s" s="31">
        <v>4941</v>
      </c>
      <c r="C1077" t="s" s="32">
        <v>4942</v>
      </c>
      <c r="D1077" t="s" s="32">
        <v>675</v>
      </c>
      <c r="E1077" t="s" s="32">
        <v>1286</v>
      </c>
      <c r="F1077" t="s" s="32">
        <v>355</v>
      </c>
      <c r="G1077" t="s" s="30">
        <v>2690</v>
      </c>
      <c r="H1077" t="s" s="32">
        <v>80</v>
      </c>
      <c r="I1077" s="34">
        <v>41773.447916666664</v>
      </c>
      <c r="J1077" s="34">
        <v>41821.318055555559</v>
      </c>
      <c r="K1077" s="35"/>
    </row>
    <row r="1078" ht="30" customHeight="1">
      <c r="A1078" t="s" s="30">
        <v>25</v>
      </c>
      <c r="B1078" t="s" s="31">
        <v>4943</v>
      </c>
      <c r="C1078" t="s" s="32">
        <v>4944</v>
      </c>
      <c r="D1078" t="s" s="32">
        <v>1310</v>
      </c>
      <c r="E1078" t="s" s="32">
        <v>1505</v>
      </c>
      <c r="F1078" t="s" s="32">
        <v>30</v>
      </c>
      <c r="G1078" t="s" s="30">
        <v>2690</v>
      </c>
      <c r="H1078" t="s" s="32">
        <v>80</v>
      </c>
      <c r="I1078" s="34">
        <v>41773.084027777775</v>
      </c>
      <c r="J1078" s="34">
        <v>41773.558333333334</v>
      </c>
      <c r="K1078" s="35"/>
    </row>
    <row r="1079" ht="45" customHeight="1">
      <c r="A1079" t="s" s="30">
        <v>25</v>
      </c>
      <c r="B1079" t="s" s="31">
        <v>4945</v>
      </c>
      <c r="C1079" t="s" s="32">
        <v>4946</v>
      </c>
      <c r="D1079" t="s" s="32">
        <v>423</v>
      </c>
      <c r="E1079" t="s" s="32">
        <v>1727</v>
      </c>
      <c r="F1079" t="s" s="32">
        <v>223</v>
      </c>
      <c r="G1079" t="s" s="30">
        <v>2690</v>
      </c>
      <c r="H1079" t="s" s="32">
        <v>80</v>
      </c>
      <c r="I1079" s="34">
        <v>41773.038194444445</v>
      </c>
      <c r="J1079" s="34">
        <v>41979.0375</v>
      </c>
      <c r="K1079" s="35"/>
    </row>
    <row r="1080" ht="30" customHeight="1">
      <c r="A1080" t="s" s="30">
        <v>25</v>
      </c>
      <c r="B1080" t="s" s="31">
        <v>4947</v>
      </c>
      <c r="C1080" t="s" s="32">
        <v>4948</v>
      </c>
      <c r="D1080" t="s" s="32">
        <v>451</v>
      </c>
      <c r="E1080" t="s" s="32">
        <v>839</v>
      </c>
      <c r="F1080" t="s" s="32">
        <v>223</v>
      </c>
      <c r="G1080" t="s" s="30">
        <v>2690</v>
      </c>
      <c r="H1080" t="s" s="32">
        <v>80</v>
      </c>
      <c r="I1080" s="34">
        <v>41772.58125</v>
      </c>
      <c r="J1080" s="34">
        <v>41977.273611111108</v>
      </c>
      <c r="K1080" s="35"/>
    </row>
    <row r="1081" ht="30" customHeight="1">
      <c r="A1081" t="s" s="30">
        <v>25</v>
      </c>
      <c r="B1081" t="s" s="31">
        <v>4949</v>
      </c>
      <c r="C1081" t="s" s="32">
        <v>4950</v>
      </c>
      <c r="D1081" t="s" s="32">
        <v>241</v>
      </c>
      <c r="E1081" t="s" s="32">
        <v>654</v>
      </c>
      <c r="F1081" s="35"/>
      <c r="G1081" t="s" s="30">
        <v>2690</v>
      </c>
      <c r="H1081" t="s" s="32">
        <v>80</v>
      </c>
      <c r="I1081" s="34">
        <v>41772.571527777778</v>
      </c>
      <c r="J1081" s="34">
        <v>41773.536805555559</v>
      </c>
      <c r="K1081" s="35"/>
    </row>
    <row r="1082" ht="15.75" customHeight="1">
      <c r="A1082" t="s" s="30">
        <v>25</v>
      </c>
      <c r="B1082" t="s" s="31">
        <v>4951</v>
      </c>
      <c r="C1082" t="s" s="32">
        <v>4952</v>
      </c>
      <c r="D1082" t="s" s="32">
        <v>4953</v>
      </c>
      <c r="E1082" t="s" s="32">
        <v>4930</v>
      </c>
      <c r="F1082" t="s" s="32">
        <v>223</v>
      </c>
      <c r="G1082" t="s" s="30">
        <v>2690</v>
      </c>
      <c r="H1082" t="s" s="32">
        <v>80</v>
      </c>
      <c r="I1082" s="34">
        <v>41772.561111111114</v>
      </c>
      <c r="J1082" s="34">
        <v>41782.258333333331</v>
      </c>
      <c r="K1082" s="35"/>
    </row>
    <row r="1083" ht="30" customHeight="1">
      <c r="A1083" t="s" s="30">
        <v>25</v>
      </c>
      <c r="B1083" t="s" s="31">
        <v>4954</v>
      </c>
      <c r="C1083" t="s" s="32">
        <v>4955</v>
      </c>
      <c r="D1083" t="s" s="32">
        <v>1716</v>
      </c>
      <c r="E1083" t="s" s="32">
        <v>708</v>
      </c>
      <c r="F1083" t="s" s="32">
        <v>223</v>
      </c>
      <c r="G1083" t="s" s="30">
        <v>2690</v>
      </c>
      <c r="H1083" t="s" s="32">
        <v>80</v>
      </c>
      <c r="I1083" s="34">
        <v>41772.499305555553</v>
      </c>
      <c r="J1083" s="34">
        <v>41796.253472222219</v>
      </c>
      <c r="K1083" s="35"/>
    </row>
    <row r="1084" ht="30" customHeight="1">
      <c r="A1084" t="s" s="30">
        <v>25</v>
      </c>
      <c r="B1084" t="s" s="31">
        <v>4956</v>
      </c>
      <c r="C1084" t="s" s="32">
        <v>4957</v>
      </c>
      <c r="D1084" t="s" s="32">
        <v>1716</v>
      </c>
      <c r="E1084" t="s" s="32">
        <v>708</v>
      </c>
      <c r="F1084" t="s" s="32">
        <v>223</v>
      </c>
      <c r="G1084" t="s" s="30">
        <v>2690</v>
      </c>
      <c r="H1084" t="s" s="32">
        <v>80</v>
      </c>
      <c r="I1084" s="34">
        <v>41772.494444444441</v>
      </c>
      <c r="J1084" s="34">
        <v>41796.253472222219</v>
      </c>
      <c r="K1084" s="35"/>
    </row>
    <row r="1085" ht="15.75" customHeight="1">
      <c r="A1085" t="s" s="30">
        <v>25</v>
      </c>
      <c r="B1085" t="s" s="31">
        <v>4958</v>
      </c>
      <c r="C1085" t="s" s="32">
        <v>4959</v>
      </c>
      <c r="D1085" t="s" s="32">
        <v>4820</v>
      </c>
      <c r="E1085" t="s" s="32">
        <v>1286</v>
      </c>
      <c r="F1085" t="s" s="32">
        <v>223</v>
      </c>
      <c r="G1085" t="s" s="30">
        <v>2690</v>
      </c>
      <c r="H1085" t="s" s="32">
        <v>80</v>
      </c>
      <c r="I1085" s="34">
        <v>41772.482638888891</v>
      </c>
      <c r="J1085" s="34">
        <v>41806.582638888889</v>
      </c>
      <c r="K1085" s="35"/>
    </row>
    <row r="1086" ht="15.75" customHeight="1">
      <c r="A1086" t="s" s="30">
        <v>25</v>
      </c>
      <c r="B1086" t="s" s="31">
        <v>4960</v>
      </c>
      <c r="C1086" t="s" s="32">
        <v>4961</v>
      </c>
      <c r="D1086" t="s" s="32">
        <v>451</v>
      </c>
      <c r="E1086" t="s" s="32">
        <v>4930</v>
      </c>
      <c r="F1086" t="s" s="32">
        <v>355</v>
      </c>
      <c r="G1086" t="s" s="30">
        <v>2690</v>
      </c>
      <c r="H1086" t="s" s="32">
        <v>2705</v>
      </c>
      <c r="I1086" s="34">
        <v>41772.477777777778</v>
      </c>
      <c r="J1086" s="34">
        <v>41931.313888888886</v>
      </c>
      <c r="K1086" s="35"/>
    </row>
    <row r="1087" ht="30" customHeight="1">
      <c r="A1087" t="s" s="30">
        <v>25</v>
      </c>
      <c r="B1087" t="s" s="31">
        <v>4962</v>
      </c>
      <c r="C1087" t="s" s="32">
        <v>4963</v>
      </c>
      <c r="D1087" t="s" s="32">
        <v>4820</v>
      </c>
      <c r="E1087" t="s" s="32">
        <v>1286</v>
      </c>
      <c r="F1087" t="s" s="32">
        <v>223</v>
      </c>
      <c r="G1087" t="s" s="30">
        <v>2690</v>
      </c>
      <c r="H1087" t="s" s="32">
        <v>2788</v>
      </c>
      <c r="I1087" s="34">
        <v>41772.472222222219</v>
      </c>
      <c r="J1087" s="34">
        <v>41949.200694444444</v>
      </c>
      <c r="K1087" s="35"/>
    </row>
    <row r="1088" ht="30" customHeight="1">
      <c r="A1088" t="s" s="30">
        <v>25</v>
      </c>
      <c r="B1088" t="s" s="31">
        <v>4964</v>
      </c>
      <c r="C1088" t="s" s="32">
        <v>4965</v>
      </c>
      <c r="D1088" t="s" s="32">
        <v>1025</v>
      </c>
      <c r="E1088" t="s" s="32">
        <v>654</v>
      </c>
      <c r="F1088" t="s" s="32">
        <v>223</v>
      </c>
      <c r="G1088" t="s" s="30">
        <v>2690</v>
      </c>
      <c r="H1088" t="s" s="32">
        <v>80</v>
      </c>
      <c r="I1088" s="34">
        <v>41772.439583333333</v>
      </c>
      <c r="J1088" s="34">
        <v>41865.315972222219</v>
      </c>
      <c r="K1088" s="35"/>
    </row>
    <row r="1089" ht="45" customHeight="1">
      <c r="A1089" t="s" s="30">
        <v>25</v>
      </c>
      <c r="B1089" t="s" s="31">
        <v>4966</v>
      </c>
      <c r="C1089" t="s" s="32">
        <v>4967</v>
      </c>
      <c r="D1089" t="s" s="32">
        <v>4356</v>
      </c>
      <c r="E1089" t="s" s="32">
        <v>4968</v>
      </c>
      <c r="F1089" t="s" s="32">
        <v>282</v>
      </c>
      <c r="G1089" t="s" s="30">
        <v>2690</v>
      </c>
      <c r="H1089" t="s" s="32">
        <v>2719</v>
      </c>
      <c r="I1089" s="34">
        <v>41772.277083333334</v>
      </c>
      <c r="J1089" s="34">
        <v>41820.380555555559</v>
      </c>
      <c r="K1089" s="35"/>
    </row>
    <row r="1090" ht="15.75" customHeight="1">
      <c r="A1090" t="s" s="30">
        <v>25</v>
      </c>
      <c r="B1090" t="s" s="31">
        <v>4969</v>
      </c>
      <c r="C1090" t="s" s="32">
        <v>4970</v>
      </c>
      <c r="D1090" t="s" s="32">
        <v>423</v>
      </c>
      <c r="E1090" t="s" s="32">
        <v>354</v>
      </c>
      <c r="F1090" t="s" s="32">
        <v>30</v>
      </c>
      <c r="G1090" t="s" s="30">
        <v>2690</v>
      </c>
      <c r="H1090" t="s" s="32">
        <v>80</v>
      </c>
      <c r="I1090" s="34">
        <v>41771.651388888888</v>
      </c>
      <c r="J1090" s="34">
        <v>41979.036805555559</v>
      </c>
      <c r="K1090" s="35"/>
    </row>
    <row r="1091" ht="30" customHeight="1">
      <c r="A1091" t="s" s="30">
        <v>25</v>
      </c>
      <c r="B1091" t="s" s="31">
        <v>4971</v>
      </c>
      <c r="C1091" t="s" s="32">
        <v>4972</v>
      </c>
      <c r="D1091" t="s" s="32">
        <v>665</v>
      </c>
      <c r="E1091" t="s" s="32">
        <v>645</v>
      </c>
      <c r="F1091" t="s" s="32">
        <v>223</v>
      </c>
      <c r="G1091" t="s" s="30">
        <v>2690</v>
      </c>
      <c r="H1091" t="s" s="32">
        <v>2705</v>
      </c>
      <c r="I1091" s="34">
        <v>41771.5375</v>
      </c>
      <c r="J1091" s="34">
        <v>41850.429166666669</v>
      </c>
      <c r="K1091" s="35"/>
    </row>
    <row r="1092" ht="30" customHeight="1">
      <c r="A1092" t="s" s="30">
        <v>25</v>
      </c>
      <c r="B1092" t="s" s="31">
        <v>4973</v>
      </c>
      <c r="C1092" t="s" s="32">
        <v>4974</v>
      </c>
      <c r="D1092" t="s" s="32">
        <v>3136</v>
      </c>
      <c r="E1092" t="s" s="32">
        <v>645</v>
      </c>
      <c r="F1092" t="s" s="32">
        <v>223</v>
      </c>
      <c r="G1092" t="s" s="30">
        <v>2690</v>
      </c>
      <c r="H1092" t="s" s="32">
        <v>80</v>
      </c>
      <c r="I1092" s="34">
        <v>41771.410416666666</v>
      </c>
      <c r="J1092" s="34">
        <v>41780.488194444442</v>
      </c>
      <c r="K1092" s="35"/>
    </row>
    <row r="1093" ht="30" customHeight="1">
      <c r="A1093" t="s" s="30">
        <v>25</v>
      </c>
      <c r="B1093" t="s" s="31">
        <v>4975</v>
      </c>
      <c r="C1093" t="s" s="32">
        <v>4976</v>
      </c>
      <c r="D1093" t="s" s="32">
        <v>4953</v>
      </c>
      <c r="E1093" t="s" s="32">
        <v>1699</v>
      </c>
      <c r="F1093" t="s" s="32">
        <v>355</v>
      </c>
      <c r="G1093" t="s" s="30">
        <v>2690</v>
      </c>
      <c r="H1093" t="s" s="32">
        <v>2705</v>
      </c>
      <c r="I1093" s="34">
        <v>41771.340972222220</v>
      </c>
      <c r="J1093" s="34">
        <v>41836.711805555555</v>
      </c>
      <c r="K1093" s="35"/>
    </row>
    <row r="1094" ht="15.75" customHeight="1">
      <c r="A1094" t="s" s="30">
        <v>25</v>
      </c>
      <c r="B1094" t="s" s="31">
        <v>4977</v>
      </c>
      <c r="C1094" t="s" s="32">
        <v>4978</v>
      </c>
      <c r="D1094" t="s" s="32">
        <v>1025</v>
      </c>
      <c r="E1094" t="s" s="32">
        <v>645</v>
      </c>
      <c r="F1094" t="s" s="32">
        <v>355</v>
      </c>
      <c r="G1094" t="s" s="30">
        <v>2690</v>
      </c>
      <c r="H1094" t="s" s="32">
        <v>2788</v>
      </c>
      <c r="I1094" s="34">
        <v>41771.286111111112</v>
      </c>
      <c r="J1094" s="34">
        <v>41922.454861111109</v>
      </c>
      <c r="K1094" s="35"/>
    </row>
    <row r="1095" ht="15.75" customHeight="1">
      <c r="A1095" t="s" s="30">
        <v>25</v>
      </c>
      <c r="B1095" t="s" s="31">
        <v>4979</v>
      </c>
      <c r="C1095" t="s" s="32">
        <v>4980</v>
      </c>
      <c r="D1095" t="s" s="32">
        <v>699</v>
      </c>
      <c r="E1095" t="s" s="32">
        <v>1505</v>
      </c>
      <c r="F1095" t="s" s="32">
        <v>223</v>
      </c>
      <c r="G1095" t="s" s="30">
        <v>2690</v>
      </c>
      <c r="H1095" t="s" s="32">
        <v>2705</v>
      </c>
      <c r="I1095" s="34">
        <v>41769.991666666669</v>
      </c>
      <c r="J1095" s="34">
        <v>41802.513888888891</v>
      </c>
      <c r="K1095" s="35"/>
    </row>
    <row r="1096" ht="15.75" customHeight="1">
      <c r="A1096" t="s" s="30">
        <v>25</v>
      </c>
      <c r="B1096" t="s" s="31">
        <v>4981</v>
      </c>
      <c r="C1096" t="s" s="32">
        <v>4982</v>
      </c>
      <c r="D1096" t="s" s="32">
        <v>675</v>
      </c>
      <c r="E1096" t="s" s="32">
        <v>702</v>
      </c>
      <c r="F1096" t="s" s="32">
        <v>223</v>
      </c>
      <c r="G1096" t="s" s="30">
        <v>2690</v>
      </c>
      <c r="H1096" t="s" s="32">
        <v>80</v>
      </c>
      <c r="I1096" s="34">
        <v>41768.559722222220</v>
      </c>
      <c r="J1096" s="34">
        <v>41806.532638888886</v>
      </c>
      <c r="K1096" s="35"/>
    </row>
    <row r="1097" ht="15.75" customHeight="1">
      <c r="A1097" t="s" s="30">
        <v>25</v>
      </c>
      <c r="B1097" t="s" s="31">
        <v>4983</v>
      </c>
      <c r="C1097" t="s" s="32">
        <v>4984</v>
      </c>
      <c r="D1097" t="s" s="32">
        <v>1699</v>
      </c>
      <c r="E1097" t="s" s="32">
        <v>1699</v>
      </c>
      <c r="F1097" t="s" s="32">
        <v>355</v>
      </c>
      <c r="G1097" t="s" s="30">
        <v>2690</v>
      </c>
      <c r="H1097" t="s" s="32">
        <v>2705</v>
      </c>
      <c r="I1097" s="34">
        <v>41768.464583333334</v>
      </c>
      <c r="J1097" s="34">
        <v>41806.58125</v>
      </c>
      <c r="K1097" s="35"/>
    </row>
    <row r="1098" ht="30" customHeight="1">
      <c r="A1098" t="s" s="30">
        <v>25</v>
      </c>
      <c r="B1098" t="s" s="31">
        <v>4985</v>
      </c>
      <c r="C1098" t="s" s="32">
        <v>4986</v>
      </c>
      <c r="D1098" t="s" s="32">
        <v>241</v>
      </c>
      <c r="E1098" t="s" s="32">
        <v>1386</v>
      </c>
      <c r="F1098" s="35"/>
      <c r="G1098" t="s" s="30">
        <v>2694</v>
      </c>
      <c r="H1098" t="s" s="32">
        <v>113</v>
      </c>
      <c r="I1098" s="34">
        <v>41767.697222222225</v>
      </c>
      <c r="J1098" s="34">
        <v>41802.425694444442</v>
      </c>
      <c r="K1098" s="35"/>
    </row>
    <row r="1099" ht="30" customHeight="1">
      <c r="A1099" t="s" s="30">
        <v>25</v>
      </c>
      <c r="B1099" t="s" s="31">
        <v>4987</v>
      </c>
      <c r="C1099" t="s" s="32">
        <v>4988</v>
      </c>
      <c r="D1099" t="s" s="32">
        <v>241</v>
      </c>
      <c r="E1099" t="s" s="32">
        <v>1386</v>
      </c>
      <c r="F1099" s="35"/>
      <c r="G1099" t="s" s="30">
        <v>2694</v>
      </c>
      <c r="H1099" t="s" s="32">
        <v>113</v>
      </c>
      <c r="I1099" s="34">
        <v>41767.694444444445</v>
      </c>
      <c r="J1099" s="34">
        <v>41816.504861111112</v>
      </c>
      <c r="K1099" s="35"/>
    </row>
    <row r="1100" ht="15.75" customHeight="1">
      <c r="A1100" t="s" s="30">
        <v>25</v>
      </c>
      <c r="B1100" t="s" s="31">
        <v>4989</v>
      </c>
      <c r="C1100" t="s" s="32">
        <v>4990</v>
      </c>
      <c r="D1100" t="s" s="32">
        <v>241</v>
      </c>
      <c r="E1100" t="s" s="32">
        <v>1386</v>
      </c>
      <c r="F1100" s="35"/>
      <c r="G1100" t="s" s="30">
        <v>2694</v>
      </c>
      <c r="H1100" t="s" s="32">
        <v>113</v>
      </c>
      <c r="I1100" s="34">
        <v>41767.685416666667</v>
      </c>
      <c r="J1100" s="34">
        <v>41802.425694444442</v>
      </c>
      <c r="K1100" s="35"/>
    </row>
    <row r="1101" ht="15.75" customHeight="1">
      <c r="A1101" t="s" s="30">
        <v>25</v>
      </c>
      <c r="B1101" t="s" s="31">
        <v>4991</v>
      </c>
      <c r="C1101" t="s" s="32">
        <v>4992</v>
      </c>
      <c r="D1101" t="s" s="32">
        <v>241</v>
      </c>
      <c r="E1101" t="s" s="32">
        <v>1386</v>
      </c>
      <c r="F1101" s="35"/>
      <c r="G1101" t="s" s="30">
        <v>2694</v>
      </c>
      <c r="H1101" t="s" s="32">
        <v>113</v>
      </c>
      <c r="I1101" s="34">
        <v>41767.679166666669</v>
      </c>
      <c r="J1101" s="34">
        <v>41802.425694444442</v>
      </c>
      <c r="K1101" s="35"/>
    </row>
    <row r="1102" ht="30" customHeight="1">
      <c r="A1102" t="s" s="30">
        <v>25</v>
      </c>
      <c r="B1102" t="s" s="31">
        <v>4993</v>
      </c>
      <c r="C1102" t="s" s="32">
        <v>4994</v>
      </c>
      <c r="D1102" t="s" s="32">
        <v>241</v>
      </c>
      <c r="E1102" t="s" s="32">
        <v>1386</v>
      </c>
      <c r="F1102" s="35"/>
      <c r="G1102" t="s" s="30">
        <v>2694</v>
      </c>
      <c r="H1102" t="s" s="32">
        <v>113</v>
      </c>
      <c r="I1102" s="34">
        <v>41767.602777777778</v>
      </c>
      <c r="J1102" s="34">
        <v>41802.425694444442</v>
      </c>
      <c r="K1102" s="35"/>
    </row>
    <row r="1103" ht="30" customHeight="1">
      <c r="A1103" t="s" s="30">
        <v>25</v>
      </c>
      <c r="B1103" t="s" s="31">
        <v>4995</v>
      </c>
      <c r="C1103" t="s" s="32">
        <v>4996</v>
      </c>
      <c r="D1103" t="s" s="32">
        <v>241</v>
      </c>
      <c r="E1103" t="s" s="32">
        <v>1386</v>
      </c>
      <c r="F1103" s="35"/>
      <c r="G1103" t="s" s="30">
        <v>2694</v>
      </c>
      <c r="H1103" t="s" s="32">
        <v>113</v>
      </c>
      <c r="I1103" s="34">
        <v>41767.595138888886</v>
      </c>
      <c r="J1103" s="34">
        <v>41802.425694444442</v>
      </c>
      <c r="K1103" s="35"/>
    </row>
    <row r="1104" ht="15.75" customHeight="1">
      <c r="A1104" t="s" s="30">
        <v>25</v>
      </c>
      <c r="B1104" t="s" s="31">
        <v>4997</v>
      </c>
      <c r="C1104" t="s" s="32">
        <v>4998</v>
      </c>
      <c r="D1104" t="s" s="32">
        <v>1699</v>
      </c>
      <c r="E1104" t="s" s="32">
        <v>2230</v>
      </c>
      <c r="F1104" t="s" s="32">
        <v>223</v>
      </c>
      <c r="G1104" t="s" s="30">
        <v>2690</v>
      </c>
      <c r="H1104" t="s" s="32">
        <v>2705</v>
      </c>
      <c r="I1104" s="34">
        <v>41767.491666666669</v>
      </c>
      <c r="J1104" s="34">
        <v>41785.554861111108</v>
      </c>
      <c r="K1104" s="35"/>
    </row>
    <row r="1105" ht="30" customHeight="1">
      <c r="A1105" t="s" s="30">
        <v>25</v>
      </c>
      <c r="B1105" t="s" s="31">
        <v>4999</v>
      </c>
      <c r="C1105" t="s" s="32">
        <v>5000</v>
      </c>
      <c r="D1105" t="s" s="32">
        <v>1310</v>
      </c>
      <c r="E1105" t="s" s="32">
        <v>2144</v>
      </c>
      <c r="F1105" t="s" s="32">
        <v>30</v>
      </c>
      <c r="G1105" t="s" s="30">
        <v>2694</v>
      </c>
      <c r="H1105" t="s" s="32">
        <v>80</v>
      </c>
      <c r="I1105" s="34">
        <v>41767.228472222225</v>
      </c>
      <c r="J1105" s="34">
        <v>41767.248611111114</v>
      </c>
      <c r="K1105" s="35"/>
    </row>
    <row r="1106" ht="15.75" customHeight="1">
      <c r="A1106" t="s" s="30">
        <v>25</v>
      </c>
      <c r="B1106" t="s" s="31">
        <v>5001</v>
      </c>
      <c r="C1106" t="s" s="32">
        <v>5002</v>
      </c>
      <c r="D1106" t="s" s="32">
        <v>506</v>
      </c>
      <c r="E1106" t="s" s="32">
        <v>423</v>
      </c>
      <c r="F1106" t="s" s="32">
        <v>30</v>
      </c>
      <c r="G1106" t="s" s="30">
        <v>2690</v>
      </c>
      <c r="H1106" t="s" s="32">
        <v>2788</v>
      </c>
      <c r="I1106" s="34">
        <v>41766.986805555556</v>
      </c>
      <c r="J1106" s="34">
        <v>41809.927083333336</v>
      </c>
      <c r="K1106" s="35"/>
    </row>
    <row r="1107" ht="30" customHeight="1">
      <c r="A1107" t="s" s="30">
        <v>25</v>
      </c>
      <c r="B1107" t="s" s="31">
        <v>5003</v>
      </c>
      <c r="C1107" t="s" s="32">
        <v>5004</v>
      </c>
      <c r="D1107" t="s" s="32">
        <v>354</v>
      </c>
      <c r="E1107" t="s" s="32">
        <v>354</v>
      </c>
      <c r="F1107" t="s" s="32">
        <v>30</v>
      </c>
      <c r="G1107" t="s" s="30">
        <v>2694</v>
      </c>
      <c r="H1107" t="s" s="32">
        <v>80</v>
      </c>
      <c r="I1107" s="34">
        <v>41766.527777777781</v>
      </c>
      <c r="J1107" s="34">
        <v>42039.804861111108</v>
      </c>
      <c r="K1107" s="35"/>
    </row>
    <row r="1108" ht="30" customHeight="1">
      <c r="A1108" t="s" s="30">
        <v>25</v>
      </c>
      <c r="B1108" t="s" s="31">
        <v>5005</v>
      </c>
      <c r="C1108" t="s" s="32">
        <v>5006</v>
      </c>
      <c r="D1108" t="s" s="32">
        <v>3133</v>
      </c>
      <c r="E1108" t="s" s="32">
        <v>708</v>
      </c>
      <c r="F1108" t="s" s="32">
        <v>223</v>
      </c>
      <c r="G1108" t="s" s="30">
        <v>2690</v>
      </c>
      <c r="H1108" t="s" s="32">
        <v>80</v>
      </c>
      <c r="I1108" s="34">
        <v>41766.51875</v>
      </c>
      <c r="J1108" s="34">
        <v>41821.276388888888</v>
      </c>
      <c r="K1108" s="35"/>
    </row>
    <row r="1109" ht="30" customHeight="1">
      <c r="A1109" t="s" s="30">
        <v>25</v>
      </c>
      <c r="B1109" t="s" s="31">
        <v>5007</v>
      </c>
      <c r="C1109" t="s" s="32">
        <v>5008</v>
      </c>
      <c r="D1109" t="s" s="32">
        <v>1290</v>
      </c>
      <c r="E1109" t="s" s="32">
        <v>1290</v>
      </c>
      <c r="F1109" s="35"/>
      <c r="G1109" t="s" s="30">
        <v>2694</v>
      </c>
      <c r="H1109" t="s" s="32">
        <v>80</v>
      </c>
      <c r="I1109" s="34">
        <v>41766.513888888891</v>
      </c>
      <c r="J1109" s="34">
        <v>41780.549305555556</v>
      </c>
      <c r="K1109" s="35"/>
    </row>
    <row r="1110" ht="15.75" customHeight="1">
      <c r="A1110" t="s" s="30">
        <v>25</v>
      </c>
      <c r="B1110" t="s" s="31">
        <v>5009</v>
      </c>
      <c r="C1110" t="s" s="32">
        <v>5010</v>
      </c>
      <c r="D1110" t="s" s="32">
        <v>561</v>
      </c>
      <c r="E1110" t="s" s="32">
        <v>702</v>
      </c>
      <c r="F1110" t="s" s="32">
        <v>30</v>
      </c>
      <c r="G1110" t="s" s="30">
        <v>2690</v>
      </c>
      <c r="H1110" t="s" s="32">
        <v>80</v>
      </c>
      <c r="I1110" s="34">
        <v>41766.509722222225</v>
      </c>
      <c r="J1110" s="34">
        <v>41772.501388888886</v>
      </c>
      <c r="K1110" s="35"/>
    </row>
    <row r="1111" ht="30" customHeight="1">
      <c r="A1111" t="s" s="30">
        <v>25</v>
      </c>
      <c r="B1111" t="s" s="31">
        <v>5011</v>
      </c>
      <c r="C1111" t="s" s="32">
        <v>5012</v>
      </c>
      <c r="D1111" t="s" s="32">
        <v>635</v>
      </c>
      <c r="E1111" t="s" s="32">
        <v>708</v>
      </c>
      <c r="F1111" t="s" s="32">
        <v>355</v>
      </c>
      <c r="G1111" t="s" s="30">
        <v>2690</v>
      </c>
      <c r="H1111" t="s" s="32">
        <v>80</v>
      </c>
      <c r="I1111" s="34">
        <v>41766.506944444445</v>
      </c>
      <c r="J1111" s="34">
        <v>41780.314583333333</v>
      </c>
      <c r="K1111" s="35"/>
    </row>
    <row r="1112" ht="30" customHeight="1">
      <c r="A1112" t="s" s="30">
        <v>25</v>
      </c>
      <c r="B1112" t="s" s="31">
        <v>5013</v>
      </c>
      <c r="C1112" t="s" s="32">
        <v>5014</v>
      </c>
      <c r="D1112" t="s" s="32">
        <v>665</v>
      </c>
      <c r="E1112" t="s" s="32">
        <v>708</v>
      </c>
      <c r="F1112" t="s" s="32">
        <v>223</v>
      </c>
      <c r="G1112" t="s" s="30">
        <v>2690</v>
      </c>
      <c r="H1112" t="s" s="32">
        <v>80</v>
      </c>
      <c r="I1112" s="34">
        <v>41766.491666666669</v>
      </c>
      <c r="J1112" s="34">
        <v>41851.417361111111</v>
      </c>
      <c r="K1112" s="35"/>
    </row>
    <row r="1113" ht="15.75" customHeight="1">
      <c r="A1113" t="s" s="30">
        <v>25</v>
      </c>
      <c r="B1113" t="s" s="31">
        <v>5015</v>
      </c>
      <c r="C1113" t="s" s="32">
        <v>5016</v>
      </c>
      <c r="D1113" t="s" s="32">
        <v>665</v>
      </c>
      <c r="E1113" t="s" s="32">
        <v>645</v>
      </c>
      <c r="F1113" t="s" s="32">
        <v>223</v>
      </c>
      <c r="G1113" t="s" s="30">
        <v>2690</v>
      </c>
      <c r="H1113" t="s" s="32">
        <v>2705</v>
      </c>
      <c r="I1113" s="34">
        <v>41766.485416666670</v>
      </c>
      <c r="J1113" s="34">
        <v>41771.5375</v>
      </c>
      <c r="K1113" s="35"/>
    </row>
    <row r="1114" ht="30" customHeight="1">
      <c r="A1114" t="s" s="30">
        <v>25</v>
      </c>
      <c r="B1114" t="s" s="31">
        <v>5017</v>
      </c>
      <c r="C1114" t="s" s="32">
        <v>5018</v>
      </c>
      <c r="D1114" t="s" s="32">
        <v>385</v>
      </c>
      <c r="E1114" t="s" s="32">
        <v>1289</v>
      </c>
      <c r="F1114" s="35"/>
      <c r="G1114" t="s" s="30">
        <v>2694</v>
      </c>
      <c r="H1114" t="s" s="32">
        <v>2705</v>
      </c>
      <c r="I1114" s="34">
        <v>41765.749305555553</v>
      </c>
      <c r="J1114" s="34">
        <v>41780.406944444447</v>
      </c>
      <c r="K1114" s="35"/>
    </row>
    <row r="1115" ht="45" customHeight="1">
      <c r="A1115" t="s" s="30">
        <v>25</v>
      </c>
      <c r="B1115" t="s" s="31">
        <v>5019</v>
      </c>
      <c r="C1115" t="s" s="32">
        <v>5020</v>
      </c>
      <c r="D1115" t="s" s="32">
        <v>1368</v>
      </c>
      <c r="E1115" t="s" s="32">
        <v>1289</v>
      </c>
      <c r="F1115" t="s" s="32">
        <v>355</v>
      </c>
      <c r="G1115" t="s" s="30">
        <v>2690</v>
      </c>
      <c r="H1115" t="s" s="32">
        <v>2691</v>
      </c>
      <c r="I1115" s="34">
        <v>41765.517361111109</v>
      </c>
      <c r="J1115" s="34">
        <v>41815.129166666666</v>
      </c>
      <c r="K1115" s="35"/>
    </row>
    <row r="1116" ht="30" customHeight="1">
      <c r="A1116" t="s" s="30">
        <v>25</v>
      </c>
      <c r="B1116" t="s" s="31">
        <v>5021</v>
      </c>
      <c r="C1116" t="s" s="32">
        <v>5022</v>
      </c>
      <c r="D1116" t="s" s="32">
        <v>452</v>
      </c>
      <c r="E1116" t="s" s="32">
        <v>1289</v>
      </c>
      <c r="F1116" t="s" s="32">
        <v>30</v>
      </c>
      <c r="G1116" t="s" s="30">
        <v>2690</v>
      </c>
      <c r="H1116" t="s" s="32">
        <v>2705</v>
      </c>
      <c r="I1116" s="34">
        <v>41765.515277777777</v>
      </c>
      <c r="J1116" s="34">
        <v>41801.4375</v>
      </c>
      <c r="K1116" s="35"/>
    </row>
    <row r="1117" ht="30" customHeight="1">
      <c r="A1117" t="s" s="30">
        <v>25</v>
      </c>
      <c r="B1117" t="s" s="31">
        <v>5023</v>
      </c>
      <c r="C1117" t="s" s="32">
        <v>5024</v>
      </c>
      <c r="D1117" t="s" s="32">
        <v>1086</v>
      </c>
      <c r="E1117" t="s" s="32">
        <v>632</v>
      </c>
      <c r="F1117" t="s" s="32">
        <v>282</v>
      </c>
      <c r="G1117" t="s" s="30">
        <v>2690</v>
      </c>
      <c r="H1117" t="s" s="32">
        <v>80</v>
      </c>
      <c r="I1117" s="34">
        <v>41765.290972222225</v>
      </c>
      <c r="J1117" s="34">
        <v>41800.422222222223</v>
      </c>
      <c r="K1117" s="35"/>
    </row>
    <row r="1118" ht="15.75" customHeight="1">
      <c r="A1118" t="s" s="30">
        <v>25</v>
      </c>
      <c r="B1118" t="s" s="31">
        <v>5025</v>
      </c>
      <c r="C1118" t="s" s="32">
        <v>5026</v>
      </c>
      <c r="D1118" t="s" s="32">
        <v>354</v>
      </c>
      <c r="E1118" t="s" s="32">
        <v>1343</v>
      </c>
      <c r="F1118" s="35"/>
      <c r="G1118" t="s" s="30">
        <v>2694</v>
      </c>
      <c r="H1118" t="s" s="32">
        <v>80</v>
      </c>
      <c r="I1118" s="34">
        <v>41765.029166666667</v>
      </c>
      <c r="J1118" s="34">
        <v>41887.925694444442</v>
      </c>
      <c r="K1118" s="35"/>
    </row>
    <row r="1119" ht="15.75" customHeight="1">
      <c r="A1119" t="s" s="30">
        <v>25</v>
      </c>
      <c r="B1119" t="s" s="31">
        <v>5027</v>
      </c>
      <c r="C1119" t="s" s="32">
        <v>5028</v>
      </c>
      <c r="D1119" t="s" s="32">
        <v>644</v>
      </c>
      <c r="E1119" t="s" s="32">
        <v>5029</v>
      </c>
      <c r="F1119" t="s" s="32">
        <v>355</v>
      </c>
      <c r="G1119" t="s" s="30">
        <v>2690</v>
      </c>
      <c r="H1119" t="s" s="32">
        <v>113</v>
      </c>
      <c r="I1119" s="34">
        <v>41764.74375</v>
      </c>
      <c r="J1119" s="34">
        <v>41795.240277777775</v>
      </c>
      <c r="K1119" s="35"/>
    </row>
    <row r="1120" ht="15.75" customHeight="1">
      <c r="A1120" t="s" s="30">
        <v>25</v>
      </c>
      <c r="B1120" t="s" s="31">
        <v>5030</v>
      </c>
      <c r="C1120" t="s" s="32">
        <v>5031</v>
      </c>
      <c r="D1120" t="s" s="32">
        <v>561</v>
      </c>
      <c r="E1120" t="s" s="32">
        <v>1381</v>
      </c>
      <c r="F1120" t="s" s="32">
        <v>30</v>
      </c>
      <c r="G1120" t="s" s="30">
        <v>2690</v>
      </c>
      <c r="H1120" t="s" s="32">
        <v>80</v>
      </c>
      <c r="I1120" s="34">
        <v>41764.633333333331</v>
      </c>
      <c r="J1120" s="34">
        <v>41795.296527777777</v>
      </c>
      <c r="K1120" s="35"/>
    </row>
    <row r="1121" ht="15.75" customHeight="1">
      <c r="A1121" t="s" s="30">
        <v>25</v>
      </c>
      <c r="B1121" t="s" s="31">
        <v>5032</v>
      </c>
      <c r="C1121" t="s" s="32">
        <v>5033</v>
      </c>
      <c r="D1121" t="s" s="32">
        <v>699</v>
      </c>
      <c r="E1121" t="s" s="32">
        <v>699</v>
      </c>
      <c r="F1121" s="35"/>
      <c r="G1121" t="s" s="30">
        <v>2690</v>
      </c>
      <c r="H1121" t="s" s="32">
        <v>80</v>
      </c>
      <c r="I1121" s="34">
        <v>41764.496527777781</v>
      </c>
      <c r="J1121" s="34">
        <v>42010.733333333330</v>
      </c>
      <c r="K1121" s="35"/>
    </row>
    <row r="1122" ht="30" customHeight="1">
      <c r="A1122" t="s" s="30">
        <v>25</v>
      </c>
      <c r="B1122" t="s" s="31">
        <v>5034</v>
      </c>
      <c r="C1122" t="s" s="32">
        <v>5035</v>
      </c>
      <c r="D1122" t="s" s="32">
        <v>2227</v>
      </c>
      <c r="E1122" t="s" s="32">
        <v>632</v>
      </c>
      <c r="F1122" t="s" s="32">
        <v>223</v>
      </c>
      <c r="G1122" t="s" s="30">
        <v>2690</v>
      </c>
      <c r="H1122" t="s" s="32">
        <v>113</v>
      </c>
      <c r="I1122" s="34">
        <v>41763.272916666669</v>
      </c>
      <c r="J1122" s="34">
        <v>41768.414583333331</v>
      </c>
      <c r="K1122" s="35"/>
    </row>
    <row r="1123" ht="15.75" customHeight="1">
      <c r="A1123" t="s" s="30">
        <v>25</v>
      </c>
      <c r="B1123" t="s" s="31">
        <v>5036</v>
      </c>
      <c r="C1123" t="s" s="32">
        <v>5037</v>
      </c>
      <c r="D1123" t="s" s="32">
        <v>1378</v>
      </c>
      <c r="E1123" t="s" s="32">
        <v>1727</v>
      </c>
      <c r="F1123" t="s" s="32">
        <v>30</v>
      </c>
      <c r="G1123" t="s" s="30">
        <v>2690</v>
      </c>
      <c r="H1123" t="s" s="32">
        <v>80</v>
      </c>
      <c r="I1123" s="34">
        <v>41760.0375</v>
      </c>
      <c r="J1123" s="34">
        <v>41775.402083333334</v>
      </c>
      <c r="K1123" s="35"/>
    </row>
    <row r="1124" ht="30" customHeight="1">
      <c r="A1124" t="s" s="30">
        <v>25</v>
      </c>
      <c r="B1124" t="s" s="31">
        <v>5038</v>
      </c>
      <c r="C1124" t="s" s="32">
        <v>5039</v>
      </c>
      <c r="D1124" t="s" s="32">
        <v>530</v>
      </c>
      <c r="E1124" t="s" s="32">
        <v>1727</v>
      </c>
      <c r="F1124" t="s" s="32">
        <v>30</v>
      </c>
      <c r="G1124" t="s" s="30">
        <v>2690</v>
      </c>
      <c r="H1124" t="s" s="32">
        <v>80</v>
      </c>
      <c r="I1124" s="34">
        <v>41760.031944444447</v>
      </c>
      <c r="J1124" s="34">
        <v>41927.282638888886</v>
      </c>
      <c r="K1124" s="35"/>
    </row>
    <row r="1125" ht="30" customHeight="1">
      <c r="A1125" t="s" s="30">
        <v>25</v>
      </c>
      <c r="B1125" t="s" s="31">
        <v>5040</v>
      </c>
      <c r="C1125" t="s" s="32">
        <v>5041</v>
      </c>
      <c r="D1125" t="s" s="32">
        <v>4348</v>
      </c>
      <c r="E1125" t="s" s="32">
        <v>1500</v>
      </c>
      <c r="F1125" t="s" s="32">
        <v>30</v>
      </c>
      <c r="G1125" t="s" s="30">
        <v>2694</v>
      </c>
      <c r="H1125" t="s" s="32">
        <v>80</v>
      </c>
      <c r="I1125" s="34">
        <v>41758.590277777781</v>
      </c>
      <c r="J1125" s="34">
        <v>41844.456944444442</v>
      </c>
      <c r="K1125" s="35"/>
    </row>
    <row r="1126" ht="15.75" customHeight="1">
      <c r="A1126" t="s" s="30">
        <v>25</v>
      </c>
      <c r="B1126" t="s" s="31">
        <v>5042</v>
      </c>
      <c r="C1126" t="s" s="32">
        <v>5043</v>
      </c>
      <c r="D1126" t="s" s="32">
        <v>530</v>
      </c>
      <c r="E1126" t="s" s="32">
        <v>1727</v>
      </c>
      <c r="F1126" t="s" s="32">
        <v>30</v>
      </c>
      <c r="G1126" t="s" s="30">
        <v>2690</v>
      </c>
      <c r="H1126" t="s" s="32">
        <v>80</v>
      </c>
      <c r="I1126" s="34">
        <v>41758.182638888888</v>
      </c>
      <c r="J1126" s="34">
        <v>41802.629861111112</v>
      </c>
      <c r="K1126" s="35"/>
    </row>
    <row r="1127" ht="15.75" customHeight="1">
      <c r="A1127" t="s" s="30">
        <v>25</v>
      </c>
      <c r="B1127" t="s" s="31">
        <v>5044</v>
      </c>
      <c r="C1127" t="s" s="32">
        <v>5045</v>
      </c>
      <c r="D1127" t="s" s="32">
        <v>2918</v>
      </c>
      <c r="E1127" t="s" s="32">
        <v>1727</v>
      </c>
      <c r="F1127" t="s" s="32">
        <v>30</v>
      </c>
      <c r="G1127" t="s" s="30">
        <v>2690</v>
      </c>
      <c r="H1127" t="s" s="32">
        <v>80</v>
      </c>
      <c r="I1127" s="34">
        <v>41758.182638888888</v>
      </c>
      <c r="J1127" s="34">
        <v>41771.824305555558</v>
      </c>
      <c r="K1127" s="35"/>
    </row>
    <row r="1128" ht="30" customHeight="1">
      <c r="A1128" t="s" s="30">
        <v>25</v>
      </c>
      <c r="B1128" t="s" s="31">
        <v>5046</v>
      </c>
      <c r="C1128" t="s" s="32">
        <v>5047</v>
      </c>
      <c r="D1128" t="s" s="32">
        <v>503</v>
      </c>
      <c r="E1128" t="s" s="32">
        <v>1727</v>
      </c>
      <c r="F1128" t="s" s="32">
        <v>30</v>
      </c>
      <c r="G1128" t="s" s="30">
        <v>2690</v>
      </c>
      <c r="H1128" t="s" s="32">
        <v>80</v>
      </c>
      <c r="I1128" s="34">
        <v>41758.179166666669</v>
      </c>
      <c r="J1128" s="34">
        <v>41906.25</v>
      </c>
      <c r="K1128" s="35"/>
    </row>
    <row r="1129" ht="30" customHeight="1">
      <c r="A1129" t="s" s="30">
        <v>25</v>
      </c>
      <c r="B1129" t="s" s="31">
        <v>5048</v>
      </c>
      <c r="C1129" t="s" s="32">
        <v>5049</v>
      </c>
      <c r="D1129" t="s" s="32">
        <v>1310</v>
      </c>
      <c r="E1129" t="s" s="32">
        <v>1727</v>
      </c>
      <c r="F1129" t="s" s="32">
        <v>223</v>
      </c>
      <c r="G1129" t="s" s="30">
        <v>2690</v>
      </c>
      <c r="H1129" t="s" s="32">
        <v>80</v>
      </c>
      <c r="I1129" s="34">
        <v>41758.122916666667</v>
      </c>
      <c r="J1129" s="34">
        <v>41774.0125</v>
      </c>
      <c r="K1129" s="35"/>
    </row>
    <row r="1130" ht="30" customHeight="1">
      <c r="A1130" t="s" s="30">
        <v>25</v>
      </c>
      <c r="B1130" t="s" s="31">
        <v>5050</v>
      </c>
      <c r="C1130" t="s" s="32">
        <v>5051</v>
      </c>
      <c r="D1130" t="s" s="32">
        <v>423</v>
      </c>
      <c r="E1130" t="s" s="32">
        <v>681</v>
      </c>
      <c r="F1130" t="s" s="32">
        <v>223</v>
      </c>
      <c r="G1130" t="s" s="30">
        <v>2694</v>
      </c>
      <c r="H1130" t="s" s="32">
        <v>80</v>
      </c>
      <c r="I1130" s="34">
        <v>41758.045138888891</v>
      </c>
      <c r="J1130" s="34">
        <v>41772.001388888886</v>
      </c>
      <c r="K1130" s="35"/>
    </row>
    <row r="1131" ht="30" customHeight="1">
      <c r="A1131" t="s" s="30">
        <v>25</v>
      </c>
      <c r="B1131" t="s" s="31">
        <v>5052</v>
      </c>
      <c r="C1131" t="s" s="32">
        <v>4084</v>
      </c>
      <c r="D1131" t="s" s="32">
        <v>1601</v>
      </c>
      <c r="E1131" t="s" s="32">
        <v>681</v>
      </c>
      <c r="F1131" t="s" s="32">
        <v>355</v>
      </c>
      <c r="G1131" t="s" s="30">
        <v>2690</v>
      </c>
      <c r="H1131" t="s" s="32">
        <v>80</v>
      </c>
      <c r="I1131" s="34">
        <v>41758.034722222219</v>
      </c>
      <c r="J1131" s="34">
        <v>41887.5875</v>
      </c>
      <c r="K1131" s="35"/>
    </row>
    <row r="1132" ht="30" customHeight="1">
      <c r="A1132" t="s" s="30">
        <v>25</v>
      </c>
      <c r="B1132" t="s" s="31">
        <v>5053</v>
      </c>
      <c r="C1132" t="s" s="32">
        <v>5054</v>
      </c>
      <c r="D1132" t="s" s="32">
        <v>5055</v>
      </c>
      <c r="E1132" t="s" s="32">
        <v>632</v>
      </c>
      <c r="F1132" t="s" s="32">
        <v>223</v>
      </c>
      <c r="G1132" t="s" s="30">
        <v>2690</v>
      </c>
      <c r="H1132" t="s" s="32">
        <v>80</v>
      </c>
      <c r="I1132" s="34">
        <v>41757.517361111109</v>
      </c>
      <c r="J1132" s="34">
        <v>41773.318055555559</v>
      </c>
      <c r="K1132" s="35"/>
    </row>
    <row r="1133" ht="30" customHeight="1">
      <c r="A1133" t="s" s="30">
        <v>25</v>
      </c>
      <c r="B1133" t="s" s="31">
        <v>5056</v>
      </c>
      <c r="C1133" t="s" s="32">
        <v>5057</v>
      </c>
      <c r="D1133" t="s" s="32">
        <v>1086</v>
      </c>
      <c r="E1133" t="s" s="32">
        <v>632</v>
      </c>
      <c r="F1133" t="s" s="32">
        <v>282</v>
      </c>
      <c r="G1133" t="s" s="30">
        <v>2690</v>
      </c>
      <c r="H1133" t="s" s="32">
        <v>113</v>
      </c>
      <c r="I1133" s="34">
        <v>41757.434027777781</v>
      </c>
      <c r="J1133" s="34">
        <v>41927.470833333333</v>
      </c>
      <c r="K1133" s="35"/>
    </row>
    <row r="1134" ht="30" customHeight="1">
      <c r="A1134" t="s" s="30">
        <v>25</v>
      </c>
      <c r="B1134" t="s" s="31">
        <v>5058</v>
      </c>
      <c r="C1134" t="s" s="32">
        <v>5059</v>
      </c>
      <c r="D1134" t="s" s="32">
        <v>2409</v>
      </c>
      <c r="E1134" t="s" s="32">
        <v>838</v>
      </c>
      <c r="F1134" t="s" s="32">
        <v>223</v>
      </c>
      <c r="G1134" t="s" s="30">
        <v>2694</v>
      </c>
      <c r="H1134" t="s" s="32">
        <v>80</v>
      </c>
      <c r="I1134" s="34">
        <v>41757.1</v>
      </c>
      <c r="J1134" s="34">
        <v>41757.469444444447</v>
      </c>
      <c r="K1134" s="35"/>
    </row>
    <row r="1135" ht="30" customHeight="1">
      <c r="A1135" t="s" s="30">
        <v>25</v>
      </c>
      <c r="B1135" t="s" s="31">
        <v>5060</v>
      </c>
      <c r="C1135" t="s" s="32">
        <v>5061</v>
      </c>
      <c r="D1135" t="s" s="32">
        <v>5055</v>
      </c>
      <c r="E1135" t="s" s="32">
        <v>632</v>
      </c>
      <c r="F1135" t="s" s="32">
        <v>223</v>
      </c>
      <c r="G1135" t="s" s="30">
        <v>2690</v>
      </c>
      <c r="H1135" t="s" s="32">
        <v>80</v>
      </c>
      <c r="I1135" s="34">
        <v>41754.569444444445</v>
      </c>
      <c r="J1135" s="34">
        <v>41758.409027777780</v>
      </c>
      <c r="K1135" s="35"/>
    </row>
    <row r="1136" ht="30" customHeight="1">
      <c r="A1136" t="s" s="30">
        <v>25</v>
      </c>
      <c r="B1136" t="s" s="31">
        <v>5062</v>
      </c>
      <c r="C1136" t="s" s="32">
        <v>5063</v>
      </c>
      <c r="D1136" t="s" s="32">
        <v>5055</v>
      </c>
      <c r="E1136" t="s" s="32">
        <v>632</v>
      </c>
      <c r="F1136" t="s" s="32">
        <v>282</v>
      </c>
      <c r="G1136" t="s" s="30">
        <v>2690</v>
      </c>
      <c r="H1136" t="s" s="32">
        <v>80</v>
      </c>
      <c r="I1136" s="34">
        <v>41754.516666666670</v>
      </c>
      <c r="J1136" s="34">
        <v>41780.301388888889</v>
      </c>
      <c r="K1136" s="35"/>
    </row>
    <row r="1137" ht="30" customHeight="1">
      <c r="A1137" t="s" s="30">
        <v>25</v>
      </c>
      <c r="B1137" t="s" s="31">
        <v>5064</v>
      </c>
      <c r="C1137" t="s" s="32">
        <v>5065</v>
      </c>
      <c r="D1137" t="s" s="32">
        <v>1086</v>
      </c>
      <c r="E1137" t="s" s="32">
        <v>632</v>
      </c>
      <c r="F1137" t="s" s="32">
        <v>282</v>
      </c>
      <c r="G1137" t="s" s="30">
        <v>2690</v>
      </c>
      <c r="H1137" t="s" s="32">
        <v>113</v>
      </c>
      <c r="I1137" s="34">
        <v>41754.514583333330</v>
      </c>
      <c r="J1137" s="34">
        <v>41927.465972222220</v>
      </c>
      <c r="K1137" s="35"/>
    </row>
    <row r="1138" ht="30" customHeight="1">
      <c r="A1138" t="s" s="30">
        <v>25</v>
      </c>
      <c r="B1138" t="s" s="31">
        <v>5066</v>
      </c>
      <c r="C1138" t="s" s="32">
        <v>5067</v>
      </c>
      <c r="D1138" t="s" s="32">
        <v>675</v>
      </c>
      <c r="E1138" t="s" s="32">
        <v>714</v>
      </c>
      <c r="F1138" t="s" s="32">
        <v>223</v>
      </c>
      <c r="G1138" t="s" s="30">
        <v>2690</v>
      </c>
      <c r="H1138" t="s" s="32">
        <v>2788</v>
      </c>
      <c r="I1138" s="34">
        <v>41754.454861111109</v>
      </c>
      <c r="J1138" s="34">
        <v>41907.519444444442</v>
      </c>
      <c r="K1138" s="35"/>
    </row>
    <row r="1139" ht="15.75" customHeight="1">
      <c r="A1139" t="s" s="30">
        <v>25</v>
      </c>
      <c r="B1139" t="s" s="31">
        <v>5068</v>
      </c>
      <c r="C1139" t="s" s="32">
        <v>5069</v>
      </c>
      <c r="D1139" t="s" s="32">
        <v>675</v>
      </c>
      <c r="E1139" t="s" s="32">
        <v>714</v>
      </c>
      <c r="F1139" t="s" s="32">
        <v>223</v>
      </c>
      <c r="G1139" t="s" s="30">
        <v>2690</v>
      </c>
      <c r="H1139" t="s" s="32">
        <v>2788</v>
      </c>
      <c r="I1139" s="34">
        <v>41754.306944444441</v>
      </c>
      <c r="J1139" s="34">
        <v>41936.309027777781</v>
      </c>
      <c r="K1139" s="35"/>
    </row>
    <row r="1140" ht="30" customHeight="1">
      <c r="A1140" t="s" s="30">
        <v>25</v>
      </c>
      <c r="B1140" t="s" s="31">
        <v>5070</v>
      </c>
      <c r="C1140" t="s" s="32">
        <v>5071</v>
      </c>
      <c r="D1140" t="s" s="32">
        <v>665</v>
      </c>
      <c r="E1140" t="s" s="32">
        <v>645</v>
      </c>
      <c r="F1140" t="s" s="32">
        <v>223</v>
      </c>
      <c r="G1140" t="s" s="30">
        <v>2690</v>
      </c>
      <c r="H1140" t="s" s="32">
        <v>80</v>
      </c>
      <c r="I1140" s="34">
        <v>41753.591666666667</v>
      </c>
      <c r="J1140" s="34">
        <v>41893.554166666669</v>
      </c>
      <c r="K1140" s="35"/>
    </row>
    <row r="1141" ht="30" customHeight="1">
      <c r="A1141" t="s" s="30">
        <v>25</v>
      </c>
      <c r="B1141" t="s" s="31">
        <v>5072</v>
      </c>
      <c r="C1141" t="s" s="32">
        <v>5073</v>
      </c>
      <c r="D1141" t="s" s="32">
        <v>3133</v>
      </c>
      <c r="E1141" t="s" s="32">
        <v>708</v>
      </c>
      <c r="F1141" t="s" s="32">
        <v>223</v>
      </c>
      <c r="G1141" t="s" s="30">
        <v>2690</v>
      </c>
      <c r="H1141" t="s" s="32">
        <v>113</v>
      </c>
      <c r="I1141" s="34">
        <v>41753.50625</v>
      </c>
      <c r="J1141" s="34">
        <v>41887.414583333331</v>
      </c>
      <c r="K1141" s="35"/>
    </row>
    <row r="1142" ht="15.75" customHeight="1">
      <c r="A1142" t="s" s="30">
        <v>25</v>
      </c>
      <c r="B1142" t="s" s="31">
        <v>5074</v>
      </c>
      <c r="C1142" t="s" s="32">
        <v>5075</v>
      </c>
      <c r="D1142" t="s" s="32">
        <v>354</v>
      </c>
      <c r="E1142" t="s" s="32">
        <v>354</v>
      </c>
      <c r="F1142" s="35"/>
      <c r="G1142" t="s" s="30">
        <v>2694</v>
      </c>
      <c r="H1142" t="s" s="32">
        <v>80</v>
      </c>
      <c r="I1142" s="34">
        <v>41752.795833333330</v>
      </c>
      <c r="J1142" s="34">
        <v>41754.502777777780</v>
      </c>
      <c r="K1142" s="35"/>
    </row>
    <row r="1143" ht="30" customHeight="1">
      <c r="A1143" t="s" s="30">
        <v>25</v>
      </c>
      <c r="B1143" t="s" s="31">
        <v>5076</v>
      </c>
      <c r="C1143" t="s" s="32">
        <v>5077</v>
      </c>
      <c r="D1143" t="s" s="32">
        <v>4953</v>
      </c>
      <c r="E1143" t="s" s="32">
        <v>4938</v>
      </c>
      <c r="F1143" t="s" s="32">
        <v>223</v>
      </c>
      <c r="G1143" t="s" s="30">
        <v>2690</v>
      </c>
      <c r="H1143" t="s" s="32">
        <v>113</v>
      </c>
      <c r="I1143" s="34">
        <v>41752.551388888889</v>
      </c>
      <c r="J1143" s="34">
        <v>41778.565277777780</v>
      </c>
      <c r="K1143" s="35"/>
    </row>
    <row r="1144" ht="30" customHeight="1">
      <c r="A1144" t="s" s="30">
        <v>25</v>
      </c>
      <c r="B1144" t="s" s="31">
        <v>5078</v>
      </c>
      <c r="C1144" t="s" s="32">
        <v>5079</v>
      </c>
      <c r="D1144" t="s" s="32">
        <v>4953</v>
      </c>
      <c r="E1144" t="s" s="32">
        <v>708</v>
      </c>
      <c r="F1144" t="s" s="32">
        <v>223</v>
      </c>
      <c r="G1144" t="s" s="30">
        <v>2690</v>
      </c>
      <c r="H1144" t="s" s="32">
        <v>113</v>
      </c>
      <c r="I1144" s="34">
        <v>41752.445833333331</v>
      </c>
      <c r="J1144" s="34">
        <v>41849.545833333330</v>
      </c>
      <c r="K1144" s="35"/>
    </row>
    <row r="1145" ht="30" customHeight="1">
      <c r="A1145" t="s" s="30">
        <v>25</v>
      </c>
      <c r="B1145" t="s" s="31">
        <v>5080</v>
      </c>
      <c r="C1145" t="s" s="32">
        <v>5081</v>
      </c>
      <c r="D1145" t="s" s="32">
        <v>736</v>
      </c>
      <c r="E1145" t="s" s="32">
        <v>4938</v>
      </c>
      <c r="F1145" t="s" s="32">
        <v>223</v>
      </c>
      <c r="G1145" t="s" s="30">
        <v>2690</v>
      </c>
      <c r="H1145" t="s" s="32">
        <v>80</v>
      </c>
      <c r="I1145" s="34">
        <v>41752.329166666670</v>
      </c>
      <c r="J1145" s="34">
        <v>41920.568055555559</v>
      </c>
      <c r="K1145" s="35"/>
    </row>
    <row r="1146" ht="30" customHeight="1">
      <c r="A1146" t="s" s="30">
        <v>25</v>
      </c>
      <c r="B1146" t="s" s="31">
        <v>5082</v>
      </c>
      <c r="C1146" t="s" s="32">
        <v>5083</v>
      </c>
      <c r="D1146" t="s" s="32">
        <v>4953</v>
      </c>
      <c r="E1146" t="s" s="32">
        <v>708</v>
      </c>
      <c r="F1146" t="s" s="32">
        <v>223</v>
      </c>
      <c r="G1146" t="s" s="30">
        <v>2690</v>
      </c>
      <c r="H1146" t="s" s="32">
        <v>80</v>
      </c>
      <c r="I1146" s="34">
        <v>41752.309722222220</v>
      </c>
      <c r="J1146" s="34">
        <v>41936.338888888888</v>
      </c>
      <c r="K1146" s="35"/>
    </row>
    <row r="1147" ht="30" customHeight="1">
      <c r="A1147" t="s" s="30">
        <v>25</v>
      </c>
      <c r="B1147" t="s" s="31">
        <v>5084</v>
      </c>
      <c r="C1147" t="s" s="32">
        <v>5085</v>
      </c>
      <c r="D1147" t="s" s="32">
        <v>675</v>
      </c>
      <c r="E1147" t="s" s="32">
        <v>1286</v>
      </c>
      <c r="F1147" t="s" s="32">
        <v>223</v>
      </c>
      <c r="G1147" t="s" s="30">
        <v>2690</v>
      </c>
      <c r="H1147" t="s" s="32">
        <v>80</v>
      </c>
      <c r="I1147" s="34">
        <v>41751.490972222222</v>
      </c>
      <c r="J1147" s="34">
        <v>41936.425694444442</v>
      </c>
      <c r="K1147" s="35"/>
    </row>
    <row r="1148" ht="45" customHeight="1">
      <c r="A1148" t="s" s="30">
        <v>25</v>
      </c>
      <c r="B1148" t="s" s="31">
        <v>5086</v>
      </c>
      <c r="C1148" t="s" s="32">
        <v>5087</v>
      </c>
      <c r="D1148" t="s" s="32">
        <v>2227</v>
      </c>
      <c r="E1148" t="s" s="32">
        <v>632</v>
      </c>
      <c r="F1148" t="s" s="32">
        <v>355</v>
      </c>
      <c r="G1148" t="s" s="30">
        <v>2690</v>
      </c>
      <c r="H1148" t="s" s="32">
        <v>80</v>
      </c>
      <c r="I1148" s="34">
        <v>41750.517361111109</v>
      </c>
      <c r="J1148" s="34">
        <v>41753.542361111111</v>
      </c>
      <c r="K1148" s="35"/>
    </row>
    <row r="1149" ht="30" customHeight="1">
      <c r="A1149" t="s" s="30">
        <v>25</v>
      </c>
      <c r="B1149" t="s" s="31">
        <v>5088</v>
      </c>
      <c r="C1149" t="s" s="32">
        <v>5089</v>
      </c>
      <c r="D1149" t="s" s="32">
        <v>1086</v>
      </c>
      <c r="E1149" t="s" s="32">
        <v>632</v>
      </c>
      <c r="F1149" t="s" s="32">
        <v>282</v>
      </c>
      <c r="G1149" t="s" s="30">
        <v>2690</v>
      </c>
      <c r="H1149" t="s" s="32">
        <v>80</v>
      </c>
      <c r="I1149" s="34">
        <v>41750.505555555559</v>
      </c>
      <c r="J1149" s="34">
        <v>41816.529861111114</v>
      </c>
      <c r="K1149" s="35"/>
    </row>
    <row r="1150" ht="45" customHeight="1">
      <c r="A1150" t="s" s="30">
        <v>25</v>
      </c>
      <c r="B1150" t="s" s="31">
        <v>5090</v>
      </c>
      <c r="C1150" t="s" s="32">
        <v>5091</v>
      </c>
      <c r="D1150" t="s" s="32">
        <v>675</v>
      </c>
      <c r="E1150" t="s" s="32">
        <v>1286</v>
      </c>
      <c r="F1150" t="s" s="32">
        <v>223</v>
      </c>
      <c r="G1150" t="s" s="30">
        <v>2690</v>
      </c>
      <c r="H1150" t="s" s="32">
        <v>80</v>
      </c>
      <c r="I1150" s="34">
        <v>41750.456944444442</v>
      </c>
      <c r="J1150" s="34">
        <v>41943.474305555559</v>
      </c>
      <c r="K1150" s="35"/>
    </row>
    <row r="1151" ht="30" customHeight="1">
      <c r="A1151" t="s" s="30">
        <v>25</v>
      </c>
      <c r="B1151" t="s" s="31">
        <v>5092</v>
      </c>
      <c r="C1151" t="s" s="32">
        <v>5093</v>
      </c>
      <c r="D1151" t="s" s="32">
        <v>1086</v>
      </c>
      <c r="E1151" t="s" s="32">
        <v>632</v>
      </c>
      <c r="F1151" t="s" s="32">
        <v>282</v>
      </c>
      <c r="G1151" t="s" s="30">
        <v>2690</v>
      </c>
      <c r="H1151" t="s" s="32">
        <v>80</v>
      </c>
      <c r="I1151" s="34">
        <v>41750.449305555558</v>
      </c>
      <c r="J1151" s="34">
        <v>41954.5125</v>
      </c>
      <c r="K1151" s="35"/>
    </row>
    <row r="1152" ht="45" customHeight="1">
      <c r="A1152" t="s" s="30">
        <v>25</v>
      </c>
      <c r="B1152" t="s" s="31">
        <v>5094</v>
      </c>
      <c r="C1152" t="s" s="32">
        <v>5095</v>
      </c>
      <c r="D1152" t="s" s="32">
        <v>675</v>
      </c>
      <c r="E1152" t="s" s="32">
        <v>1286</v>
      </c>
      <c r="F1152" t="s" s="32">
        <v>223</v>
      </c>
      <c r="G1152" t="s" s="30">
        <v>2690</v>
      </c>
      <c r="H1152" t="s" s="32">
        <v>80</v>
      </c>
      <c r="I1152" s="34">
        <v>41750.416666666664</v>
      </c>
      <c r="J1152" s="34">
        <v>41984.191666666666</v>
      </c>
      <c r="K1152" s="35"/>
    </row>
    <row r="1153" ht="30" customHeight="1">
      <c r="A1153" t="s" s="30">
        <v>25</v>
      </c>
      <c r="B1153" t="s" s="31">
        <v>5096</v>
      </c>
      <c r="C1153" t="s" s="32">
        <v>5097</v>
      </c>
      <c r="D1153" t="s" s="32">
        <v>675</v>
      </c>
      <c r="E1153" t="s" s="32">
        <v>4930</v>
      </c>
      <c r="F1153" t="s" s="32">
        <v>355</v>
      </c>
      <c r="G1153" t="s" s="30">
        <v>2690</v>
      </c>
      <c r="H1153" t="s" s="32">
        <v>2788</v>
      </c>
      <c r="I1153" s="34">
        <v>41750.259027777778</v>
      </c>
      <c r="J1153" s="34">
        <v>41809.211111111108</v>
      </c>
      <c r="K1153" s="35"/>
    </row>
    <row r="1154" ht="15.75" customHeight="1">
      <c r="A1154" t="s" s="30">
        <v>25</v>
      </c>
      <c r="B1154" t="s" s="31">
        <v>5098</v>
      </c>
      <c r="C1154" t="s" s="32">
        <v>5099</v>
      </c>
      <c r="D1154" t="s" s="32">
        <v>1601</v>
      </c>
      <c r="E1154" t="s" s="32">
        <v>5100</v>
      </c>
      <c r="F1154" t="s" s="32">
        <v>355</v>
      </c>
      <c r="G1154" t="s" s="30">
        <v>2690</v>
      </c>
      <c r="H1154" t="s" s="32">
        <v>80</v>
      </c>
      <c r="I1154" s="34">
        <v>41747.54375</v>
      </c>
      <c r="J1154" s="34">
        <v>41787.26875</v>
      </c>
      <c r="K1154" s="35"/>
    </row>
    <row r="1155" ht="45" customHeight="1">
      <c r="A1155" t="s" s="30">
        <v>25</v>
      </c>
      <c r="B1155" t="s" s="31">
        <v>5101</v>
      </c>
      <c r="C1155" t="s" s="32">
        <v>5102</v>
      </c>
      <c r="D1155" t="s" s="32">
        <v>1432</v>
      </c>
      <c r="E1155" t="s" s="32">
        <v>2227</v>
      </c>
      <c r="F1155" t="s" s="32">
        <v>355</v>
      </c>
      <c r="G1155" t="s" s="30">
        <v>2690</v>
      </c>
      <c r="H1155" t="s" s="32">
        <v>80</v>
      </c>
      <c r="I1155" s="34">
        <v>41745.5875</v>
      </c>
      <c r="J1155" s="34">
        <v>41786.409027777780</v>
      </c>
      <c r="K1155" s="35"/>
    </row>
    <row r="1156" ht="30" customHeight="1">
      <c r="A1156" t="s" s="30">
        <v>25</v>
      </c>
      <c r="B1156" t="s" s="31">
        <v>5103</v>
      </c>
      <c r="C1156" t="s" s="32">
        <v>5104</v>
      </c>
      <c r="D1156" t="s" s="32">
        <v>766</v>
      </c>
      <c r="E1156" t="s" s="32">
        <v>645</v>
      </c>
      <c r="F1156" t="s" s="32">
        <v>223</v>
      </c>
      <c r="G1156" t="s" s="30">
        <v>2690</v>
      </c>
      <c r="H1156" t="s" s="32">
        <v>2788</v>
      </c>
      <c r="I1156" s="34">
        <v>41745.508333333331</v>
      </c>
      <c r="J1156" s="34">
        <v>41970.222916666666</v>
      </c>
      <c r="K1156" s="35"/>
    </row>
    <row r="1157" ht="30" customHeight="1">
      <c r="A1157" t="s" s="30">
        <v>25</v>
      </c>
      <c r="B1157" t="s" s="31">
        <v>5105</v>
      </c>
      <c r="C1157" t="s" s="32">
        <v>5106</v>
      </c>
      <c r="D1157" t="s" s="32">
        <v>1086</v>
      </c>
      <c r="E1157" t="s" s="32">
        <v>632</v>
      </c>
      <c r="F1157" t="s" s="32">
        <v>282</v>
      </c>
      <c r="G1157" t="s" s="30">
        <v>2690</v>
      </c>
      <c r="H1157" t="s" s="32">
        <v>80</v>
      </c>
      <c r="I1157" s="34">
        <v>41745.290972222225</v>
      </c>
      <c r="J1157" s="34">
        <v>41886.529861111114</v>
      </c>
      <c r="K1157" s="35"/>
    </row>
    <row r="1158" ht="30" customHeight="1">
      <c r="A1158" t="s" s="30">
        <v>25</v>
      </c>
      <c r="B1158" t="s" s="31">
        <v>5107</v>
      </c>
      <c r="C1158" t="s" s="32">
        <v>5108</v>
      </c>
      <c r="D1158" t="s" s="32">
        <v>5055</v>
      </c>
      <c r="E1158" t="s" s="32">
        <v>632</v>
      </c>
      <c r="F1158" t="s" s="32">
        <v>223</v>
      </c>
      <c r="G1158" t="s" s="30">
        <v>2690</v>
      </c>
      <c r="H1158" t="s" s="32">
        <v>80</v>
      </c>
      <c r="I1158" s="34">
        <v>41745.289583333331</v>
      </c>
      <c r="J1158" s="34">
        <v>41757.444444444445</v>
      </c>
      <c r="K1158" s="35"/>
    </row>
    <row r="1159" ht="30" customHeight="1">
      <c r="A1159" t="s" s="30">
        <v>25</v>
      </c>
      <c r="B1159" t="s" s="31">
        <v>5109</v>
      </c>
      <c r="C1159" t="s" s="32">
        <v>5110</v>
      </c>
      <c r="D1159" t="s" s="32">
        <v>533</v>
      </c>
      <c r="E1159" t="s" s="32">
        <v>632</v>
      </c>
      <c r="F1159" t="s" s="32">
        <v>223</v>
      </c>
      <c r="G1159" t="s" s="30">
        <v>2690</v>
      </c>
      <c r="H1159" t="s" s="32">
        <v>80</v>
      </c>
      <c r="I1159" s="34">
        <v>41745.283333333333</v>
      </c>
      <c r="J1159" s="34">
        <v>41780.236805555556</v>
      </c>
      <c r="K1159" s="35"/>
    </row>
    <row r="1160" ht="30" customHeight="1">
      <c r="A1160" t="s" s="30">
        <v>25</v>
      </c>
      <c r="B1160" t="s" s="31">
        <v>5111</v>
      </c>
      <c r="C1160" t="s" s="32">
        <v>5112</v>
      </c>
      <c r="D1160" t="s" s="32">
        <v>354</v>
      </c>
      <c r="E1160" t="s" s="32">
        <v>645</v>
      </c>
      <c r="F1160" t="s" s="32">
        <v>223</v>
      </c>
      <c r="G1160" t="s" s="30">
        <v>2690</v>
      </c>
      <c r="H1160" t="s" s="32">
        <v>80</v>
      </c>
      <c r="I1160" s="34">
        <v>41745.272222222222</v>
      </c>
      <c r="J1160" s="34">
        <v>41752.311805555553</v>
      </c>
      <c r="K1160" s="35"/>
    </row>
    <row r="1161" ht="30" customHeight="1">
      <c r="A1161" t="s" s="30">
        <v>25</v>
      </c>
      <c r="B1161" t="s" s="31">
        <v>5113</v>
      </c>
      <c r="C1161" t="s" s="32">
        <v>5114</v>
      </c>
      <c r="D1161" t="s" s="32">
        <v>533</v>
      </c>
      <c r="E1161" t="s" s="32">
        <v>632</v>
      </c>
      <c r="F1161" t="s" s="32">
        <v>282</v>
      </c>
      <c r="G1161" t="s" s="30">
        <v>2690</v>
      </c>
      <c r="H1161" t="s" s="32">
        <v>80</v>
      </c>
      <c r="I1161" s="34">
        <v>41745.26875</v>
      </c>
      <c r="J1161" s="34">
        <v>41827.593055555553</v>
      </c>
      <c r="K1161" s="35"/>
    </row>
    <row r="1162" ht="15.75" customHeight="1">
      <c r="A1162" t="s" s="30">
        <v>25</v>
      </c>
      <c r="B1162" t="s" s="31">
        <v>5115</v>
      </c>
      <c r="C1162" t="s" s="32">
        <v>5116</v>
      </c>
      <c r="D1162" t="s" s="32">
        <v>829</v>
      </c>
      <c r="E1162" t="s" s="32">
        <v>354</v>
      </c>
      <c r="F1162" t="s" s="32">
        <v>783</v>
      </c>
      <c r="G1162" t="s" s="30">
        <v>2690</v>
      </c>
      <c r="H1162" t="s" s="32">
        <v>80</v>
      </c>
      <c r="I1162" s="34">
        <v>41744.688888888886</v>
      </c>
      <c r="J1162" s="34">
        <v>41885.851388888892</v>
      </c>
      <c r="K1162" s="35"/>
    </row>
    <row r="1163" ht="15.75" customHeight="1">
      <c r="A1163" t="s" s="30">
        <v>25</v>
      </c>
      <c r="B1163" t="s" s="31">
        <v>5117</v>
      </c>
      <c r="C1163" t="s" s="32">
        <v>5118</v>
      </c>
      <c r="D1163" t="s" s="32">
        <v>1727</v>
      </c>
      <c r="E1163" t="s" s="32">
        <v>2227</v>
      </c>
      <c r="F1163" t="s" s="32">
        <v>355</v>
      </c>
      <c r="G1163" t="s" s="30">
        <v>2690</v>
      </c>
      <c r="H1163" t="s" s="32">
        <v>80</v>
      </c>
      <c r="I1163" s="34">
        <v>41744.550694444442</v>
      </c>
      <c r="J1163" s="34">
        <v>41783.136805555558</v>
      </c>
      <c r="K1163" s="35"/>
    </row>
    <row r="1164" ht="15.75" customHeight="1">
      <c r="A1164" t="s" s="30">
        <v>25</v>
      </c>
      <c r="B1164" t="s" s="31">
        <v>5119</v>
      </c>
      <c r="C1164" t="s" s="32">
        <v>5120</v>
      </c>
      <c r="D1164" t="s" s="32">
        <v>699</v>
      </c>
      <c r="E1164" t="s" s="32">
        <v>1909</v>
      </c>
      <c r="F1164" t="s" s="32">
        <v>223</v>
      </c>
      <c r="G1164" t="s" s="30">
        <v>2690</v>
      </c>
      <c r="H1164" t="s" s="32">
        <v>80</v>
      </c>
      <c r="I1164" s="34">
        <v>41743.571527777778</v>
      </c>
      <c r="J1164" s="34">
        <v>41859.447916666664</v>
      </c>
      <c r="K1164" s="35"/>
    </row>
    <row r="1165" ht="15.75" customHeight="1">
      <c r="A1165" t="s" s="30">
        <v>25</v>
      </c>
      <c r="B1165" t="s" s="31">
        <v>5121</v>
      </c>
      <c r="C1165" t="s" s="32">
        <v>5122</v>
      </c>
      <c r="D1165" t="s" s="32">
        <v>2227</v>
      </c>
      <c r="E1165" t="s" s="32">
        <v>1909</v>
      </c>
      <c r="F1165" t="s" s="32">
        <v>30</v>
      </c>
      <c r="G1165" t="s" s="30">
        <v>2690</v>
      </c>
      <c r="H1165" t="s" s="32">
        <v>2705</v>
      </c>
      <c r="I1165" s="34">
        <v>41743.569444444445</v>
      </c>
      <c r="J1165" s="34">
        <v>41801.268055555556</v>
      </c>
      <c r="K1165" s="35"/>
    </row>
    <row r="1166" ht="15.75" customHeight="1">
      <c r="A1166" t="s" s="30">
        <v>25</v>
      </c>
      <c r="B1166" t="s" s="31">
        <v>5123</v>
      </c>
      <c r="C1166" t="s" s="32">
        <v>5124</v>
      </c>
      <c r="D1166" t="s" s="32">
        <v>973</v>
      </c>
      <c r="E1166" t="s" s="32">
        <v>973</v>
      </c>
      <c r="F1166" s="35"/>
      <c r="G1166" t="s" s="30">
        <v>2694</v>
      </c>
      <c r="H1166" t="s" s="32">
        <v>80</v>
      </c>
      <c r="I1166" s="34">
        <v>41743.55625</v>
      </c>
      <c r="J1166" s="34">
        <v>41793.785416666666</v>
      </c>
      <c r="K1166" s="35"/>
    </row>
    <row r="1167" ht="45" customHeight="1">
      <c r="A1167" t="s" s="30">
        <v>25</v>
      </c>
      <c r="B1167" t="s" s="31">
        <v>5125</v>
      </c>
      <c r="C1167" t="s" s="32">
        <v>5126</v>
      </c>
      <c r="D1167" t="s" s="32">
        <v>5055</v>
      </c>
      <c r="E1167" t="s" s="32">
        <v>632</v>
      </c>
      <c r="F1167" t="s" s="32">
        <v>355</v>
      </c>
      <c r="G1167" t="s" s="30">
        <v>2690</v>
      </c>
      <c r="H1167" t="s" s="32">
        <v>80</v>
      </c>
      <c r="I1167" s="34">
        <v>41743.476388888892</v>
      </c>
      <c r="J1167" s="34">
        <v>41745.310416666667</v>
      </c>
      <c r="K1167" s="35"/>
    </row>
    <row r="1168" ht="30" customHeight="1">
      <c r="A1168" t="s" s="30">
        <v>25</v>
      </c>
      <c r="B1168" t="s" s="31">
        <v>5127</v>
      </c>
      <c r="C1168" t="s" s="32">
        <v>5128</v>
      </c>
      <c r="D1168" t="s" s="32">
        <v>1086</v>
      </c>
      <c r="E1168" t="s" s="32">
        <v>632</v>
      </c>
      <c r="F1168" t="s" s="32">
        <v>223</v>
      </c>
      <c r="G1168" t="s" s="30">
        <v>2690</v>
      </c>
      <c r="H1168" t="s" s="32">
        <v>80</v>
      </c>
      <c r="I1168" s="34">
        <v>41743.472916666666</v>
      </c>
      <c r="J1168" s="34">
        <v>41823.279861111114</v>
      </c>
      <c r="K1168" s="35"/>
    </row>
    <row r="1169" ht="30" customHeight="1">
      <c r="A1169" t="s" s="30">
        <v>25</v>
      </c>
      <c r="B1169" t="s" s="31">
        <v>5129</v>
      </c>
      <c r="C1169" t="s" s="32">
        <v>5130</v>
      </c>
      <c r="D1169" t="s" s="32">
        <v>675</v>
      </c>
      <c r="E1169" t="s" s="32">
        <v>4763</v>
      </c>
      <c r="F1169" t="s" s="32">
        <v>223</v>
      </c>
      <c r="G1169" t="s" s="30">
        <v>2690</v>
      </c>
      <c r="H1169" t="s" s="32">
        <v>113</v>
      </c>
      <c r="I1169" s="34">
        <v>41740.530555555553</v>
      </c>
      <c r="J1169" s="34">
        <v>41778.529861111114</v>
      </c>
      <c r="K1169" s="35"/>
    </row>
    <row r="1170" ht="15.75" customHeight="1">
      <c r="A1170" t="s" s="30">
        <v>25</v>
      </c>
      <c r="B1170" t="s" s="31">
        <v>5131</v>
      </c>
      <c r="C1170" t="s" s="32">
        <v>5132</v>
      </c>
      <c r="D1170" t="s" s="32">
        <v>675</v>
      </c>
      <c r="E1170" t="s" s="32">
        <v>4763</v>
      </c>
      <c r="F1170" t="s" s="32">
        <v>355</v>
      </c>
      <c r="G1170" t="s" s="30">
        <v>2690</v>
      </c>
      <c r="H1170" t="s" s="32">
        <v>2788</v>
      </c>
      <c r="I1170" s="34">
        <v>41740.529861111114</v>
      </c>
      <c r="J1170" s="34">
        <v>41809.211805555555</v>
      </c>
      <c r="K1170" s="35"/>
    </row>
    <row r="1171" ht="30" customHeight="1">
      <c r="A1171" t="s" s="30">
        <v>25</v>
      </c>
      <c r="B1171" t="s" s="31">
        <v>5133</v>
      </c>
      <c r="C1171" t="s" s="32">
        <v>5134</v>
      </c>
      <c r="D1171" t="s" s="32">
        <v>675</v>
      </c>
      <c r="E1171" t="s" s="32">
        <v>1286</v>
      </c>
      <c r="F1171" t="s" s="32">
        <v>223</v>
      </c>
      <c r="G1171" t="s" s="30">
        <v>2690</v>
      </c>
      <c r="H1171" t="s" s="32">
        <v>80</v>
      </c>
      <c r="I1171" s="34">
        <v>41740.529166666667</v>
      </c>
      <c r="J1171" s="34">
        <v>41953.484722222223</v>
      </c>
      <c r="K1171" s="35"/>
    </row>
    <row r="1172" ht="45" customHeight="1">
      <c r="A1172" t="s" s="30">
        <v>25</v>
      </c>
      <c r="B1172" t="s" s="31">
        <v>5135</v>
      </c>
      <c r="C1172" t="s" s="32">
        <v>5136</v>
      </c>
      <c r="D1172" t="s" s="32">
        <v>675</v>
      </c>
      <c r="E1172" t="s" s="32">
        <v>1286</v>
      </c>
      <c r="F1172" t="s" s="32">
        <v>223</v>
      </c>
      <c r="G1172" t="s" s="30">
        <v>2690</v>
      </c>
      <c r="H1172" t="s" s="32">
        <v>113</v>
      </c>
      <c r="I1172" s="34">
        <v>41740.510416666664</v>
      </c>
      <c r="J1172" s="34">
        <v>41960.252083333333</v>
      </c>
      <c r="K1172" s="35"/>
    </row>
    <row r="1173" ht="15.75" customHeight="1">
      <c r="A1173" t="s" s="30">
        <v>25</v>
      </c>
      <c r="B1173" t="s" s="31">
        <v>5137</v>
      </c>
      <c r="C1173" t="s" s="32">
        <v>5138</v>
      </c>
      <c r="D1173" t="s" s="32">
        <v>675</v>
      </c>
      <c r="E1173" t="s" s="32">
        <v>4930</v>
      </c>
      <c r="F1173" t="s" s="32">
        <v>223</v>
      </c>
      <c r="G1173" t="s" s="30">
        <v>2690</v>
      </c>
      <c r="H1173" t="s" s="32">
        <v>80</v>
      </c>
      <c r="I1173" s="34">
        <v>41740.502083333333</v>
      </c>
      <c r="J1173" s="34">
        <v>41822.436111111114</v>
      </c>
      <c r="K1173" s="35"/>
    </row>
    <row r="1174" ht="30" customHeight="1">
      <c r="A1174" t="s" s="30">
        <v>25</v>
      </c>
      <c r="B1174" t="s" s="31">
        <v>5139</v>
      </c>
      <c r="C1174" t="s" s="32">
        <v>5140</v>
      </c>
      <c r="D1174" t="s" s="32">
        <v>675</v>
      </c>
      <c r="E1174" t="s" s="32">
        <v>4930</v>
      </c>
      <c r="F1174" t="s" s="32">
        <v>223</v>
      </c>
      <c r="G1174" t="s" s="30">
        <v>2690</v>
      </c>
      <c r="H1174" t="s" s="32">
        <v>80</v>
      </c>
      <c r="I1174" s="34">
        <v>41740.490277777775</v>
      </c>
      <c r="J1174" s="34">
        <v>41822.436111111114</v>
      </c>
      <c r="K1174" s="35"/>
    </row>
    <row r="1175" ht="30" customHeight="1">
      <c r="A1175" t="s" s="30">
        <v>25</v>
      </c>
      <c r="B1175" t="s" s="31">
        <v>5141</v>
      </c>
      <c r="C1175" t="s" s="32">
        <v>5142</v>
      </c>
      <c r="D1175" t="s" s="32">
        <v>675</v>
      </c>
      <c r="E1175" t="s" s="32">
        <v>4930</v>
      </c>
      <c r="F1175" t="s" s="32">
        <v>223</v>
      </c>
      <c r="G1175" t="s" s="30">
        <v>2690</v>
      </c>
      <c r="H1175" t="s" s="32">
        <v>80</v>
      </c>
      <c r="I1175" s="34">
        <v>41740.324305555558</v>
      </c>
      <c r="J1175" s="34">
        <v>41796.275</v>
      </c>
      <c r="K1175" s="35"/>
    </row>
    <row r="1176" ht="30" customHeight="1">
      <c r="A1176" t="s" s="30">
        <v>25</v>
      </c>
      <c r="B1176" t="s" s="31">
        <v>5143</v>
      </c>
      <c r="C1176" t="s" s="32">
        <v>5144</v>
      </c>
      <c r="D1176" t="s" s="32">
        <v>3133</v>
      </c>
      <c r="E1176" t="s" s="32">
        <v>4938</v>
      </c>
      <c r="F1176" t="s" s="32">
        <v>355</v>
      </c>
      <c r="G1176" t="s" s="30">
        <v>2690</v>
      </c>
      <c r="H1176" t="s" s="32">
        <v>80</v>
      </c>
      <c r="I1176" s="34">
        <v>41740.305555555555</v>
      </c>
      <c r="J1176" s="34">
        <v>41743.426388888889</v>
      </c>
      <c r="K1176" s="35"/>
    </row>
    <row r="1177" ht="30" customHeight="1">
      <c r="A1177" t="s" s="30">
        <v>25</v>
      </c>
      <c r="B1177" t="s" s="31">
        <v>5145</v>
      </c>
      <c r="C1177" t="s" s="32">
        <v>5146</v>
      </c>
      <c r="D1177" t="s" s="32">
        <v>1289</v>
      </c>
      <c r="E1177" t="s" s="32">
        <v>714</v>
      </c>
      <c r="F1177" t="s" s="32">
        <v>30</v>
      </c>
      <c r="G1177" t="s" s="30">
        <v>2690</v>
      </c>
      <c r="H1177" t="s" s="32">
        <v>2691</v>
      </c>
      <c r="I1177" s="34">
        <v>41740.279861111114</v>
      </c>
      <c r="J1177" s="34">
        <v>41740.395833333336</v>
      </c>
      <c r="K1177" s="35"/>
    </row>
    <row r="1178" ht="15.75" customHeight="1">
      <c r="A1178" t="s" s="30">
        <v>25</v>
      </c>
      <c r="B1178" t="s" s="31">
        <v>5147</v>
      </c>
      <c r="C1178" t="s" s="32">
        <v>5148</v>
      </c>
      <c r="D1178" t="s" s="32">
        <v>4832</v>
      </c>
      <c r="E1178" t="s" s="32">
        <v>4832</v>
      </c>
      <c r="F1178" t="s" s="32">
        <v>223</v>
      </c>
      <c r="G1178" t="s" s="30">
        <v>2690</v>
      </c>
      <c r="H1178" t="s" s="32">
        <v>2788</v>
      </c>
      <c r="I1178" s="34">
        <v>41739.738194444442</v>
      </c>
      <c r="J1178" s="34">
        <v>41950.396527777775</v>
      </c>
      <c r="K1178" s="35"/>
    </row>
    <row r="1179" ht="30" customHeight="1">
      <c r="A1179" t="s" s="30">
        <v>25</v>
      </c>
      <c r="B1179" t="s" s="31">
        <v>5149</v>
      </c>
      <c r="C1179" t="s" s="32">
        <v>5150</v>
      </c>
      <c r="D1179" t="s" s="32">
        <v>3343</v>
      </c>
      <c r="E1179" t="s" s="32">
        <v>2230</v>
      </c>
      <c r="F1179" t="s" s="32">
        <v>223</v>
      </c>
      <c r="G1179" t="s" s="30">
        <v>2690</v>
      </c>
      <c r="H1179" t="s" s="32">
        <v>2691</v>
      </c>
      <c r="I1179" s="34">
        <v>41739.4875</v>
      </c>
      <c r="J1179" s="34">
        <v>41904.481944444444</v>
      </c>
      <c r="K1179" s="35"/>
    </row>
    <row r="1180" ht="30" customHeight="1">
      <c r="A1180" t="s" s="30">
        <v>25</v>
      </c>
      <c r="B1180" t="s" s="31">
        <v>5151</v>
      </c>
      <c r="C1180" t="s" s="32">
        <v>5152</v>
      </c>
      <c r="D1180" t="s" s="32">
        <v>5055</v>
      </c>
      <c r="E1180" t="s" s="32">
        <v>632</v>
      </c>
      <c r="F1180" t="s" s="32">
        <v>282</v>
      </c>
      <c r="G1180" t="s" s="30">
        <v>2690</v>
      </c>
      <c r="H1180" t="s" s="32">
        <v>2705</v>
      </c>
      <c r="I1180" s="34">
        <v>41739.408333333333</v>
      </c>
      <c r="J1180" s="34">
        <v>41743.465277777781</v>
      </c>
      <c r="K1180" s="35"/>
    </row>
    <row r="1181" ht="30" customHeight="1">
      <c r="A1181" t="s" s="30">
        <v>25</v>
      </c>
      <c r="B1181" t="s" s="31">
        <v>5153</v>
      </c>
      <c r="C1181" t="s" s="32">
        <v>5154</v>
      </c>
      <c r="D1181" t="s" s="32">
        <v>5055</v>
      </c>
      <c r="E1181" t="s" s="32">
        <v>632</v>
      </c>
      <c r="F1181" t="s" s="32">
        <v>282</v>
      </c>
      <c r="G1181" t="s" s="30">
        <v>2690</v>
      </c>
      <c r="H1181" t="s" s="32">
        <v>80</v>
      </c>
      <c r="I1181" s="34">
        <v>41739.405555555553</v>
      </c>
      <c r="J1181" s="34">
        <v>41743.465277777781</v>
      </c>
      <c r="K1181" s="35"/>
    </row>
    <row r="1182" ht="30" customHeight="1">
      <c r="A1182" t="s" s="30">
        <v>25</v>
      </c>
      <c r="B1182" t="s" s="31">
        <v>5155</v>
      </c>
      <c r="C1182" t="s" s="32">
        <v>5156</v>
      </c>
      <c r="D1182" t="s" s="32">
        <v>1086</v>
      </c>
      <c r="E1182" t="s" s="32">
        <v>632</v>
      </c>
      <c r="F1182" t="s" s="32">
        <v>355</v>
      </c>
      <c r="G1182" t="s" s="30">
        <v>2690</v>
      </c>
      <c r="H1182" t="s" s="32">
        <v>80</v>
      </c>
      <c r="I1182" s="34">
        <v>41739.402777777781</v>
      </c>
      <c r="J1182" s="34">
        <v>41884.429861111108</v>
      </c>
      <c r="K1182" s="35"/>
    </row>
    <row r="1183" ht="30" customHeight="1">
      <c r="A1183" t="s" s="30">
        <v>25</v>
      </c>
      <c r="B1183" t="s" s="31">
        <v>5157</v>
      </c>
      <c r="C1183" t="s" s="32">
        <v>5158</v>
      </c>
      <c r="D1183" t="s" s="32">
        <v>5055</v>
      </c>
      <c r="E1183" t="s" s="32">
        <v>632</v>
      </c>
      <c r="F1183" t="s" s="32">
        <v>282</v>
      </c>
      <c r="G1183" t="s" s="30">
        <v>2690</v>
      </c>
      <c r="H1183" t="s" s="32">
        <v>80</v>
      </c>
      <c r="I1183" s="34">
        <v>41739.310416666667</v>
      </c>
      <c r="J1183" s="34">
        <v>41901.427083333336</v>
      </c>
      <c r="K1183" s="35"/>
    </row>
    <row r="1184" ht="30" customHeight="1">
      <c r="A1184" t="s" s="30">
        <v>25</v>
      </c>
      <c r="B1184" t="s" s="31">
        <v>5159</v>
      </c>
      <c r="C1184" t="s" s="32">
        <v>5160</v>
      </c>
      <c r="D1184" t="s" s="32">
        <v>2227</v>
      </c>
      <c r="E1184" t="s" s="32">
        <v>632</v>
      </c>
      <c r="F1184" t="s" s="32">
        <v>355</v>
      </c>
      <c r="G1184" t="s" s="30">
        <v>2690</v>
      </c>
      <c r="H1184" t="s" s="32">
        <v>80</v>
      </c>
      <c r="I1184" s="34">
        <v>41739.30625</v>
      </c>
      <c r="J1184" s="34">
        <v>41743.465277777781</v>
      </c>
      <c r="K1184" s="35"/>
    </row>
    <row r="1185" ht="30" customHeight="1">
      <c r="A1185" t="s" s="30">
        <v>25</v>
      </c>
      <c r="B1185" t="s" s="31">
        <v>5161</v>
      </c>
      <c r="C1185" t="s" s="32">
        <v>5162</v>
      </c>
      <c r="D1185" t="s" s="32">
        <v>5055</v>
      </c>
      <c r="E1185" t="s" s="32">
        <v>632</v>
      </c>
      <c r="F1185" t="s" s="32">
        <v>355</v>
      </c>
      <c r="G1185" t="s" s="30">
        <v>2690</v>
      </c>
      <c r="H1185" t="s" s="32">
        <v>80</v>
      </c>
      <c r="I1185" s="34">
        <v>41739.303472222222</v>
      </c>
      <c r="J1185" s="34">
        <v>41743.470138888886</v>
      </c>
      <c r="K1185" s="35"/>
    </row>
    <row r="1186" ht="30" customHeight="1">
      <c r="A1186" t="s" s="30">
        <v>25</v>
      </c>
      <c r="B1186" t="s" s="31">
        <v>5163</v>
      </c>
      <c r="C1186" t="s" s="32">
        <v>5164</v>
      </c>
      <c r="D1186" t="s" s="32">
        <v>5055</v>
      </c>
      <c r="E1186" t="s" s="32">
        <v>632</v>
      </c>
      <c r="F1186" t="s" s="32">
        <v>355</v>
      </c>
      <c r="G1186" t="s" s="30">
        <v>2690</v>
      </c>
      <c r="H1186" t="s" s="32">
        <v>80</v>
      </c>
      <c r="I1186" s="34">
        <v>41739.298611111109</v>
      </c>
      <c r="J1186" s="34">
        <v>41743.470138888886</v>
      </c>
      <c r="K1186" s="35"/>
    </row>
    <row r="1187" ht="45" customHeight="1">
      <c r="A1187" t="s" s="30">
        <v>25</v>
      </c>
      <c r="B1187" t="s" s="31">
        <v>5165</v>
      </c>
      <c r="C1187" t="s" s="32">
        <v>5166</v>
      </c>
      <c r="D1187" t="s" s="32">
        <v>2227</v>
      </c>
      <c r="E1187" t="s" s="32">
        <v>632</v>
      </c>
      <c r="F1187" t="s" s="32">
        <v>355</v>
      </c>
      <c r="G1187" t="s" s="30">
        <v>2690</v>
      </c>
      <c r="H1187" t="s" s="32">
        <v>80</v>
      </c>
      <c r="I1187" s="34">
        <v>41739.295833333330</v>
      </c>
      <c r="J1187" s="34">
        <v>41743.4625</v>
      </c>
      <c r="K1187" s="35"/>
    </row>
    <row r="1188" ht="15.75" customHeight="1">
      <c r="A1188" t="s" s="30">
        <v>25</v>
      </c>
      <c r="B1188" t="s" s="31">
        <v>5167</v>
      </c>
      <c r="C1188" t="s" s="32">
        <v>5168</v>
      </c>
      <c r="D1188" t="s" s="32">
        <v>5055</v>
      </c>
      <c r="E1188" t="s" s="32">
        <v>632</v>
      </c>
      <c r="F1188" t="s" s="32">
        <v>282</v>
      </c>
      <c r="G1188" t="s" s="30">
        <v>2690</v>
      </c>
      <c r="H1188" t="s" s="32">
        <v>80</v>
      </c>
      <c r="I1188" s="34">
        <v>41739.278472222220</v>
      </c>
      <c r="J1188" s="34">
        <v>41743.463888888888</v>
      </c>
      <c r="K1188" s="35"/>
    </row>
    <row r="1189" ht="30" customHeight="1">
      <c r="A1189" t="s" s="30">
        <v>25</v>
      </c>
      <c r="B1189" t="s" s="31">
        <v>5169</v>
      </c>
      <c r="C1189" t="s" s="32">
        <v>5170</v>
      </c>
      <c r="D1189" t="s" s="32">
        <v>620</v>
      </c>
      <c r="E1189" t="s" s="32">
        <v>1505</v>
      </c>
      <c r="F1189" s="35"/>
      <c r="G1189" t="s" s="30">
        <v>2690</v>
      </c>
      <c r="H1189" t="s" s="32">
        <v>2691</v>
      </c>
      <c r="I1189" s="34">
        <v>41739.053472222222</v>
      </c>
      <c r="J1189" s="34">
        <v>41739.054166666669</v>
      </c>
      <c r="K1189" s="35"/>
    </row>
    <row r="1190" ht="30" customHeight="1">
      <c r="A1190" t="s" s="30">
        <v>25</v>
      </c>
      <c r="B1190" t="s" s="31">
        <v>5171</v>
      </c>
      <c r="C1190" t="s" s="32">
        <v>5172</v>
      </c>
      <c r="D1190" t="s" s="32">
        <v>5173</v>
      </c>
      <c r="E1190" t="s" s="32">
        <v>1343</v>
      </c>
      <c r="F1190" t="s" s="32">
        <v>355</v>
      </c>
      <c r="G1190" t="s" s="30">
        <v>2690</v>
      </c>
      <c r="H1190" t="s" s="32">
        <v>80</v>
      </c>
      <c r="I1190" s="34">
        <v>41739.051388888889</v>
      </c>
      <c r="J1190" s="34">
        <v>41740.320138888892</v>
      </c>
      <c r="K1190" s="35"/>
    </row>
    <row r="1191" ht="30" customHeight="1">
      <c r="A1191" t="s" s="30">
        <v>25</v>
      </c>
      <c r="B1191" t="s" s="31">
        <v>5174</v>
      </c>
      <c r="C1191" t="s" s="32">
        <v>5172</v>
      </c>
      <c r="D1191" t="s" s="32">
        <v>620</v>
      </c>
      <c r="E1191" t="s" s="32">
        <v>1025</v>
      </c>
      <c r="F1191" s="35"/>
      <c r="G1191" t="s" s="30">
        <v>2694</v>
      </c>
      <c r="H1191" t="s" s="32">
        <v>80</v>
      </c>
      <c r="I1191" s="34">
        <v>41739.020833333336</v>
      </c>
      <c r="J1191" s="34">
        <v>41739.9625</v>
      </c>
      <c r="K1191" s="35"/>
    </row>
    <row r="1192" ht="30" customHeight="1">
      <c r="A1192" t="s" s="30">
        <v>25</v>
      </c>
      <c r="B1192" t="s" s="31">
        <v>5175</v>
      </c>
      <c r="C1192" t="s" s="32">
        <v>5176</v>
      </c>
      <c r="D1192" t="s" s="32">
        <v>4953</v>
      </c>
      <c r="E1192" t="s" s="32">
        <v>645</v>
      </c>
      <c r="F1192" t="s" s="32">
        <v>223</v>
      </c>
      <c r="G1192" t="s" s="30">
        <v>2690</v>
      </c>
      <c r="H1192" t="s" s="32">
        <v>2691</v>
      </c>
      <c r="I1192" s="34">
        <v>41738.397916666669</v>
      </c>
      <c r="J1192" s="34">
        <v>41739.275</v>
      </c>
      <c r="K1192" s="35"/>
    </row>
    <row r="1193" ht="30" customHeight="1">
      <c r="A1193" t="s" s="30">
        <v>25</v>
      </c>
      <c r="B1193" t="s" s="31">
        <v>5177</v>
      </c>
      <c r="C1193" t="s" s="32">
        <v>5178</v>
      </c>
      <c r="D1193" t="s" s="32">
        <v>451</v>
      </c>
      <c r="E1193" t="s" s="32">
        <v>1290</v>
      </c>
      <c r="F1193" s="35"/>
      <c r="G1193" t="s" s="30">
        <v>2694</v>
      </c>
      <c r="H1193" t="s" s="32">
        <v>80</v>
      </c>
      <c r="I1193" s="34">
        <v>41737.791666666664</v>
      </c>
      <c r="J1193" s="34">
        <v>41971.751388888886</v>
      </c>
      <c r="K1193" s="35"/>
    </row>
    <row r="1194" ht="30" customHeight="1">
      <c r="A1194" t="s" s="30">
        <v>25</v>
      </c>
      <c r="B1194" t="s" s="31">
        <v>5179</v>
      </c>
      <c r="C1194" t="s" s="32">
        <v>5180</v>
      </c>
      <c r="D1194" t="s" s="32">
        <v>1290</v>
      </c>
      <c r="E1194" t="s" s="32">
        <v>1290</v>
      </c>
      <c r="F1194" s="35"/>
      <c r="G1194" t="s" s="30">
        <v>2694</v>
      </c>
      <c r="H1194" t="s" s="32">
        <v>80</v>
      </c>
      <c r="I1194" s="34">
        <v>41737.788194444445</v>
      </c>
      <c r="J1194" s="34">
        <v>41808.759722222225</v>
      </c>
      <c r="K1194" s="35"/>
    </row>
    <row r="1195" ht="15.75" customHeight="1">
      <c r="A1195" t="s" s="30">
        <v>25</v>
      </c>
      <c r="B1195" t="s" s="31">
        <v>5181</v>
      </c>
      <c r="C1195" t="s" s="32">
        <v>5182</v>
      </c>
      <c r="D1195" t="s" s="32">
        <v>451</v>
      </c>
      <c r="E1195" t="s" s="32">
        <v>1290</v>
      </c>
      <c r="F1195" s="35"/>
      <c r="G1195" t="s" s="30">
        <v>2694</v>
      </c>
      <c r="H1195" t="s" s="32">
        <v>80</v>
      </c>
      <c r="I1195" s="34">
        <v>41737.784722222219</v>
      </c>
      <c r="J1195" s="34">
        <v>41886.782638888886</v>
      </c>
      <c r="K1195" s="35"/>
    </row>
    <row r="1196" ht="30" customHeight="1">
      <c r="A1196" t="s" s="30">
        <v>25</v>
      </c>
      <c r="B1196" t="s" s="31">
        <v>5183</v>
      </c>
      <c r="C1196" t="s" s="32">
        <v>5184</v>
      </c>
      <c r="D1196" t="s" s="32">
        <v>665</v>
      </c>
      <c r="E1196" t="s" s="32">
        <v>4953</v>
      </c>
      <c r="F1196" t="s" s="32">
        <v>282</v>
      </c>
      <c r="G1196" t="s" s="30">
        <v>2690</v>
      </c>
      <c r="H1196" t="s" s="32">
        <v>80</v>
      </c>
      <c r="I1196" s="34">
        <v>41737.675694444442</v>
      </c>
      <c r="J1196" s="34">
        <v>42013.568055555559</v>
      </c>
      <c r="K1196" s="35"/>
    </row>
    <row r="1197" ht="30" customHeight="1">
      <c r="A1197" t="s" s="30">
        <v>25</v>
      </c>
      <c r="B1197" t="s" s="31">
        <v>5185</v>
      </c>
      <c r="C1197" t="s" s="32">
        <v>5186</v>
      </c>
      <c r="D1197" t="s" s="32">
        <v>665</v>
      </c>
      <c r="E1197" t="s" s="32">
        <v>4953</v>
      </c>
      <c r="F1197" t="s" s="32">
        <v>223</v>
      </c>
      <c r="G1197" t="s" s="30">
        <v>2690</v>
      </c>
      <c r="H1197" t="s" s="32">
        <v>113</v>
      </c>
      <c r="I1197" s="34">
        <v>41737.6</v>
      </c>
      <c r="J1197" s="34">
        <v>41982.4625</v>
      </c>
      <c r="K1197" s="35"/>
    </row>
    <row r="1198" ht="30" customHeight="1">
      <c r="A1198" t="s" s="30">
        <v>25</v>
      </c>
      <c r="B1198" t="s" s="31">
        <v>5187</v>
      </c>
      <c r="C1198" t="s" s="32">
        <v>5188</v>
      </c>
      <c r="D1198" t="s" s="32">
        <v>4953</v>
      </c>
      <c r="E1198" t="s" s="32">
        <v>645</v>
      </c>
      <c r="F1198" t="s" s="32">
        <v>30</v>
      </c>
      <c r="G1198" t="s" s="30">
        <v>2690</v>
      </c>
      <c r="H1198" t="s" s="32">
        <v>2691</v>
      </c>
      <c r="I1198" s="34">
        <v>41737.531944444447</v>
      </c>
      <c r="J1198" s="34">
        <v>41738.258333333331</v>
      </c>
      <c r="K1198" s="35"/>
    </row>
    <row r="1199" ht="30" customHeight="1">
      <c r="A1199" t="s" s="30">
        <v>25</v>
      </c>
      <c r="B1199" t="s" s="31">
        <v>5189</v>
      </c>
      <c r="C1199" t="s" s="32">
        <v>5190</v>
      </c>
      <c r="D1199" t="s" s="32">
        <v>675</v>
      </c>
      <c r="E1199" t="s" s="32">
        <v>1286</v>
      </c>
      <c r="F1199" t="s" s="32">
        <v>223</v>
      </c>
      <c r="G1199" t="s" s="30">
        <v>2690</v>
      </c>
      <c r="H1199" t="s" s="32">
        <v>80</v>
      </c>
      <c r="I1199" s="34">
        <v>41737.483333333330</v>
      </c>
      <c r="J1199" s="34">
        <v>41912.34375</v>
      </c>
      <c r="K1199" s="35"/>
    </row>
    <row r="1200" ht="15.75" customHeight="1">
      <c r="A1200" t="s" s="30">
        <v>25</v>
      </c>
      <c r="B1200" t="s" s="31">
        <v>5191</v>
      </c>
      <c r="C1200" t="s" s="32">
        <v>5192</v>
      </c>
      <c r="D1200" t="s" s="32">
        <v>2227</v>
      </c>
      <c r="E1200" t="s" s="32">
        <v>2227</v>
      </c>
      <c r="F1200" t="s" s="32">
        <v>355</v>
      </c>
      <c r="G1200" t="s" s="30">
        <v>2690</v>
      </c>
      <c r="H1200" t="s" s="32">
        <v>80</v>
      </c>
      <c r="I1200" s="34">
        <v>41737.443055555559</v>
      </c>
      <c r="J1200" s="34">
        <v>41752.2125</v>
      </c>
      <c r="K1200" s="35"/>
    </row>
    <row r="1201" ht="30" customHeight="1">
      <c r="A1201" t="s" s="30">
        <v>25</v>
      </c>
      <c r="B1201" t="s" s="31">
        <v>5193</v>
      </c>
      <c r="C1201" t="s" s="32">
        <v>5194</v>
      </c>
      <c r="D1201" t="s" s="32">
        <v>675</v>
      </c>
      <c r="E1201" t="s" s="32">
        <v>1286</v>
      </c>
      <c r="F1201" t="s" s="32">
        <v>223</v>
      </c>
      <c r="G1201" t="s" s="30">
        <v>2690</v>
      </c>
      <c r="H1201" t="s" s="32">
        <v>80</v>
      </c>
      <c r="I1201" s="34">
        <v>41737.443055555559</v>
      </c>
      <c r="J1201" s="34">
        <v>41927.403472222220</v>
      </c>
      <c r="K1201" s="35"/>
    </row>
    <row r="1202" ht="30" customHeight="1">
      <c r="A1202" t="s" s="30">
        <v>25</v>
      </c>
      <c r="B1202" t="s" s="31">
        <v>5195</v>
      </c>
      <c r="C1202" t="s" s="32">
        <v>5196</v>
      </c>
      <c r="D1202" t="s" s="32">
        <v>4953</v>
      </c>
      <c r="E1202" t="s" s="32">
        <v>708</v>
      </c>
      <c r="F1202" t="s" s="32">
        <v>30</v>
      </c>
      <c r="G1202" t="s" s="30">
        <v>2690</v>
      </c>
      <c r="H1202" t="s" s="32">
        <v>80</v>
      </c>
      <c r="I1202" s="34">
        <v>41737.411805555559</v>
      </c>
      <c r="J1202" s="34">
        <v>41738.290972222225</v>
      </c>
      <c r="K1202" s="35"/>
    </row>
    <row r="1203" ht="15.75" customHeight="1">
      <c r="A1203" t="s" s="30">
        <v>25</v>
      </c>
      <c r="B1203" t="s" s="31">
        <v>5197</v>
      </c>
      <c r="C1203" t="s" s="32">
        <v>5198</v>
      </c>
      <c r="D1203" t="s" s="32">
        <v>3604</v>
      </c>
      <c r="E1203" t="s" s="32">
        <v>4953</v>
      </c>
      <c r="F1203" t="s" s="32">
        <v>355</v>
      </c>
      <c r="G1203" t="s" s="30">
        <v>2690</v>
      </c>
      <c r="H1203" t="s" s="32">
        <v>80</v>
      </c>
      <c r="I1203" s="34">
        <v>41737.345138888886</v>
      </c>
      <c r="J1203" s="34">
        <v>41807.384722222225</v>
      </c>
      <c r="K1203" s="35"/>
    </row>
    <row r="1204" ht="15.75" customHeight="1">
      <c r="A1204" t="s" s="30">
        <v>25</v>
      </c>
      <c r="B1204" t="s" s="31">
        <v>5199</v>
      </c>
      <c r="C1204" t="s" s="32">
        <v>5200</v>
      </c>
      <c r="D1204" t="s" s="32">
        <v>1290</v>
      </c>
      <c r="E1204" t="s" s="32">
        <v>1290</v>
      </c>
      <c r="F1204" s="35"/>
      <c r="G1204" t="s" s="30">
        <v>2694</v>
      </c>
      <c r="H1204" t="s" s="32">
        <v>80</v>
      </c>
      <c r="I1204" s="34">
        <v>41736.796527777777</v>
      </c>
      <c r="J1204" s="34">
        <v>41737.506944444445</v>
      </c>
      <c r="K1204" s="35"/>
    </row>
    <row r="1205" ht="15.75" customHeight="1">
      <c r="A1205" t="s" s="30">
        <v>25</v>
      </c>
      <c r="B1205" t="s" s="31">
        <v>5201</v>
      </c>
      <c r="C1205" t="s" s="32">
        <v>5202</v>
      </c>
      <c r="D1205" t="s" s="32">
        <v>2166</v>
      </c>
      <c r="E1205" t="s" s="32">
        <v>5203</v>
      </c>
      <c r="F1205" t="s" s="32">
        <v>783</v>
      </c>
      <c r="G1205" t="s" s="30">
        <v>2690</v>
      </c>
      <c r="H1205" t="s" s="32">
        <v>80</v>
      </c>
      <c r="I1205" s="34">
        <v>41736.561111111114</v>
      </c>
      <c r="J1205" s="34">
        <v>41906.267361111109</v>
      </c>
      <c r="K1205" s="35"/>
    </row>
    <row r="1206" ht="15.75" customHeight="1">
      <c r="A1206" t="s" s="30">
        <v>25</v>
      </c>
      <c r="B1206" t="s" s="31">
        <v>5204</v>
      </c>
      <c r="C1206" t="s" s="32">
        <v>5205</v>
      </c>
      <c r="D1206" t="s" s="32">
        <v>1909</v>
      </c>
      <c r="E1206" t="s" s="32">
        <v>1909</v>
      </c>
      <c r="F1206" t="s" s="32">
        <v>223</v>
      </c>
      <c r="G1206" t="s" s="30">
        <v>2690</v>
      </c>
      <c r="H1206" t="s" s="32">
        <v>80</v>
      </c>
      <c r="I1206" s="34">
        <v>41733.606944444444</v>
      </c>
      <c r="J1206" s="34">
        <v>41836.279166666667</v>
      </c>
      <c r="K1206" s="35"/>
    </row>
    <row r="1207" ht="15.75" customHeight="1">
      <c r="A1207" t="s" s="30">
        <v>25</v>
      </c>
      <c r="B1207" t="s" s="31">
        <v>5206</v>
      </c>
      <c r="C1207" t="s" s="32">
        <v>5207</v>
      </c>
      <c r="D1207" t="s" s="32">
        <v>807</v>
      </c>
      <c r="E1207" t="s" s="32">
        <v>4938</v>
      </c>
      <c r="F1207" t="s" s="32">
        <v>223</v>
      </c>
      <c r="G1207" t="s" s="30">
        <v>2690</v>
      </c>
      <c r="H1207" t="s" s="32">
        <v>2788</v>
      </c>
      <c r="I1207" s="34">
        <v>41733.5375</v>
      </c>
      <c r="J1207" s="34">
        <v>41923.601388888892</v>
      </c>
      <c r="K1207" s="35"/>
    </row>
    <row r="1208" ht="30" customHeight="1">
      <c r="A1208" t="s" s="30">
        <v>25</v>
      </c>
      <c r="B1208" t="s" s="31">
        <v>5208</v>
      </c>
      <c r="C1208" t="s" s="32">
        <v>5209</v>
      </c>
      <c r="D1208" t="s" s="32">
        <v>807</v>
      </c>
      <c r="E1208" t="s" s="32">
        <v>714</v>
      </c>
      <c r="F1208" t="s" s="32">
        <v>223</v>
      </c>
      <c r="G1208" t="s" s="30">
        <v>2690</v>
      </c>
      <c r="H1208" t="s" s="32">
        <v>2705</v>
      </c>
      <c r="I1208" s="34">
        <v>41733.452777777777</v>
      </c>
      <c r="J1208" s="34">
        <v>41920.468055555553</v>
      </c>
      <c r="K1208" s="35"/>
    </row>
    <row r="1209" ht="15.75" customHeight="1">
      <c r="A1209" t="s" s="30">
        <v>25</v>
      </c>
      <c r="B1209" t="s" s="31">
        <v>5210</v>
      </c>
      <c r="C1209" t="s" s="32">
        <v>5211</v>
      </c>
      <c r="D1209" t="s" s="32">
        <v>675</v>
      </c>
      <c r="E1209" t="s" s="32">
        <v>1286</v>
      </c>
      <c r="F1209" t="s" s="32">
        <v>223</v>
      </c>
      <c r="G1209" t="s" s="30">
        <v>2690</v>
      </c>
      <c r="H1209" t="s" s="32">
        <v>2705</v>
      </c>
      <c r="I1209" s="34">
        <v>41733.408333333333</v>
      </c>
      <c r="J1209" s="34">
        <v>41964.265277777777</v>
      </c>
      <c r="K1209" s="35"/>
    </row>
    <row r="1210" ht="15.75" customHeight="1">
      <c r="A1210" t="s" s="30">
        <v>25</v>
      </c>
      <c r="B1210" t="s" s="31">
        <v>5212</v>
      </c>
      <c r="C1210" t="s" s="32">
        <v>5213</v>
      </c>
      <c r="D1210" t="s" s="32">
        <v>5214</v>
      </c>
      <c r="E1210" t="s" s="32">
        <v>230</v>
      </c>
      <c r="F1210" t="s" s="32">
        <v>30</v>
      </c>
      <c r="G1210" t="s" s="30">
        <v>2694</v>
      </c>
      <c r="H1210" t="s" s="32">
        <v>80</v>
      </c>
      <c r="I1210" s="34">
        <v>41732.974305555559</v>
      </c>
      <c r="J1210" s="34">
        <v>41737.610416666670</v>
      </c>
      <c r="K1210" s="35"/>
    </row>
    <row r="1211" ht="30" customHeight="1">
      <c r="A1211" t="s" s="30">
        <v>25</v>
      </c>
      <c r="B1211" t="s" s="31">
        <v>5215</v>
      </c>
      <c r="C1211" t="s" s="32">
        <v>5216</v>
      </c>
      <c r="D1211" t="s" s="32">
        <v>561</v>
      </c>
      <c r="E1211" t="s" s="32">
        <v>385</v>
      </c>
      <c r="F1211" t="s" s="32">
        <v>355</v>
      </c>
      <c r="G1211" t="s" s="30">
        <v>2690</v>
      </c>
      <c r="H1211" t="s" s="32">
        <v>80</v>
      </c>
      <c r="I1211" s="34">
        <v>41732.869444444441</v>
      </c>
      <c r="J1211" s="34">
        <v>41865.14375</v>
      </c>
      <c r="K1211" s="35"/>
    </row>
    <row r="1212" ht="30" customHeight="1">
      <c r="A1212" t="s" s="30">
        <v>25</v>
      </c>
      <c r="B1212" t="s" s="31">
        <v>5217</v>
      </c>
      <c r="C1212" t="s" s="32">
        <v>5218</v>
      </c>
      <c r="D1212" t="s" s="32">
        <v>452</v>
      </c>
      <c r="E1212" t="s" s="32">
        <v>452</v>
      </c>
      <c r="F1212" s="35"/>
      <c r="G1212" t="s" s="30">
        <v>2690</v>
      </c>
      <c r="H1212" t="s" s="32">
        <v>80</v>
      </c>
      <c r="I1212" s="34">
        <v>41732.663194444445</v>
      </c>
      <c r="J1212" s="34">
        <v>41780.791666666664</v>
      </c>
      <c r="K1212" s="35"/>
    </row>
    <row r="1213" ht="30" customHeight="1">
      <c r="A1213" t="s" s="30">
        <v>25</v>
      </c>
      <c r="B1213" t="s" s="31">
        <v>5219</v>
      </c>
      <c r="C1213" t="s" s="32">
        <v>5220</v>
      </c>
      <c r="D1213" t="s" s="32">
        <v>675</v>
      </c>
      <c r="E1213" t="s" s="32">
        <v>4763</v>
      </c>
      <c r="F1213" t="s" s="32">
        <v>223</v>
      </c>
      <c r="G1213" t="s" s="30">
        <v>2690</v>
      </c>
      <c r="H1213" t="s" s="32">
        <v>80</v>
      </c>
      <c r="I1213" s="34">
        <v>41732.577777777777</v>
      </c>
      <c r="J1213" s="34">
        <v>41943.414583333331</v>
      </c>
      <c r="K1213" s="35"/>
    </row>
    <row r="1214" ht="45" customHeight="1">
      <c r="A1214" t="s" s="30">
        <v>25</v>
      </c>
      <c r="B1214" t="s" s="31">
        <v>5221</v>
      </c>
      <c r="C1214" t="s" s="32">
        <v>5222</v>
      </c>
      <c r="D1214" t="s" s="32">
        <v>675</v>
      </c>
      <c r="E1214" t="s" s="32">
        <v>4763</v>
      </c>
      <c r="F1214" t="s" s="32">
        <v>223</v>
      </c>
      <c r="G1214" t="s" s="30">
        <v>2690</v>
      </c>
      <c r="H1214" t="s" s="32">
        <v>2788</v>
      </c>
      <c r="I1214" s="34">
        <v>41732.561111111114</v>
      </c>
      <c r="J1214" s="34">
        <v>41955.014583333330</v>
      </c>
      <c r="K1214" s="35"/>
    </row>
    <row r="1215" ht="15.75" customHeight="1">
      <c r="A1215" t="s" s="30">
        <v>25</v>
      </c>
      <c r="B1215" t="s" s="31">
        <v>5223</v>
      </c>
      <c r="C1215" t="s" s="32">
        <v>5224</v>
      </c>
      <c r="D1215" t="s" s="32">
        <v>675</v>
      </c>
      <c r="E1215" t="s" s="32">
        <v>4763</v>
      </c>
      <c r="F1215" t="s" s="32">
        <v>30</v>
      </c>
      <c r="G1215" t="s" s="30">
        <v>2690</v>
      </c>
      <c r="H1215" t="s" s="32">
        <v>80</v>
      </c>
      <c r="I1215" s="34">
        <v>41732.556944444441</v>
      </c>
      <c r="J1215" s="34">
        <v>41740.325</v>
      </c>
      <c r="K1215" s="35"/>
    </row>
    <row r="1216" ht="30" customHeight="1">
      <c r="A1216" t="s" s="30">
        <v>25</v>
      </c>
      <c r="B1216" t="s" s="31">
        <v>5225</v>
      </c>
      <c r="C1216" t="s" s="32">
        <v>5226</v>
      </c>
      <c r="D1216" t="s" s="32">
        <v>4076</v>
      </c>
      <c r="E1216" t="s" s="32">
        <v>4076</v>
      </c>
      <c r="F1216" s="35"/>
      <c r="G1216" t="s" s="30">
        <v>2694</v>
      </c>
      <c r="H1216" t="s" s="32">
        <v>80</v>
      </c>
      <c r="I1216" s="34">
        <v>41732.551388888889</v>
      </c>
      <c r="J1216" s="34">
        <v>41877.502083333333</v>
      </c>
      <c r="K1216" s="35"/>
    </row>
    <row r="1217" ht="30" customHeight="1">
      <c r="A1217" t="s" s="30">
        <v>25</v>
      </c>
      <c r="B1217" t="s" s="31">
        <v>5227</v>
      </c>
      <c r="C1217" t="s" s="32">
        <v>5228</v>
      </c>
      <c r="D1217" t="s" s="32">
        <v>644</v>
      </c>
      <c r="E1217" t="s" s="32">
        <v>4763</v>
      </c>
      <c r="F1217" t="s" s="32">
        <v>223</v>
      </c>
      <c r="G1217" t="s" s="30">
        <v>2690</v>
      </c>
      <c r="H1217" t="s" s="32">
        <v>113</v>
      </c>
      <c r="I1217" s="34">
        <v>41732.542361111111</v>
      </c>
      <c r="J1217" s="34">
        <v>41795.239583333336</v>
      </c>
      <c r="K1217" s="35"/>
    </row>
    <row r="1218" ht="30" customHeight="1">
      <c r="A1218" t="s" s="30">
        <v>25</v>
      </c>
      <c r="B1218" t="s" s="31">
        <v>5229</v>
      </c>
      <c r="C1218" t="s" s="32">
        <v>5230</v>
      </c>
      <c r="D1218" t="s" s="32">
        <v>4953</v>
      </c>
      <c r="E1218" t="s" s="32">
        <v>645</v>
      </c>
      <c r="F1218" t="s" s="32">
        <v>223</v>
      </c>
      <c r="G1218" t="s" s="30">
        <v>2690</v>
      </c>
      <c r="H1218" t="s" s="32">
        <v>80</v>
      </c>
      <c r="I1218" s="34">
        <v>41732.513194444444</v>
      </c>
      <c r="J1218" s="34">
        <v>41752.304861111108</v>
      </c>
      <c r="K1218" s="35"/>
    </row>
    <row r="1219" ht="30" customHeight="1">
      <c r="A1219" t="s" s="30">
        <v>25</v>
      </c>
      <c r="B1219" t="s" s="31">
        <v>5231</v>
      </c>
      <c r="C1219" t="s" s="32">
        <v>5232</v>
      </c>
      <c r="D1219" t="s" s="32">
        <v>3133</v>
      </c>
      <c r="E1219" t="s" s="32">
        <v>708</v>
      </c>
      <c r="F1219" t="s" s="32">
        <v>223</v>
      </c>
      <c r="G1219" t="s" s="30">
        <v>2690</v>
      </c>
      <c r="H1219" t="s" s="32">
        <v>113</v>
      </c>
      <c r="I1219" s="34">
        <v>41732.440277777780</v>
      </c>
      <c r="J1219" s="34">
        <v>41778.564583333333</v>
      </c>
      <c r="K1219" s="35"/>
    </row>
    <row r="1220" ht="30" customHeight="1">
      <c r="A1220" t="s" s="30">
        <v>25</v>
      </c>
      <c r="B1220" t="s" s="31">
        <v>5233</v>
      </c>
      <c r="C1220" t="s" s="32">
        <v>5234</v>
      </c>
      <c r="D1220" t="s" s="32">
        <v>5235</v>
      </c>
      <c r="E1220" t="s" s="32">
        <v>4938</v>
      </c>
      <c r="F1220" t="s" s="32">
        <v>223</v>
      </c>
      <c r="G1220" t="s" s="30">
        <v>2690</v>
      </c>
      <c r="H1220" t="s" s="32">
        <v>2788</v>
      </c>
      <c r="I1220" s="34">
        <v>41732.377083333333</v>
      </c>
      <c r="J1220" s="34">
        <v>41953.498611111114</v>
      </c>
      <c r="K1220" s="35"/>
    </row>
    <row r="1221" ht="30" customHeight="1">
      <c r="A1221" t="s" s="30">
        <v>25</v>
      </c>
      <c r="B1221" t="s" s="31">
        <v>5236</v>
      </c>
      <c r="C1221" t="s" s="32">
        <v>5237</v>
      </c>
      <c r="D1221" t="s" s="32">
        <v>4953</v>
      </c>
      <c r="E1221" t="s" s="32">
        <v>4938</v>
      </c>
      <c r="F1221" t="s" s="32">
        <v>223</v>
      </c>
      <c r="G1221" t="s" s="30">
        <v>2690</v>
      </c>
      <c r="H1221" t="s" s="32">
        <v>113</v>
      </c>
      <c r="I1221" s="34">
        <v>41732.308333333334</v>
      </c>
      <c r="J1221" s="34">
        <v>41768.398611111108</v>
      </c>
      <c r="K1221" s="35"/>
    </row>
    <row r="1222" ht="45" customHeight="1">
      <c r="A1222" t="s" s="30">
        <v>25</v>
      </c>
      <c r="B1222" t="s" s="31">
        <v>5238</v>
      </c>
      <c r="C1222" t="s" s="32">
        <v>5239</v>
      </c>
      <c r="D1222" t="s" s="32">
        <v>675</v>
      </c>
      <c r="E1222" t="s" s="32">
        <v>1286</v>
      </c>
      <c r="F1222" t="s" s="32">
        <v>223</v>
      </c>
      <c r="G1222" t="s" s="30">
        <v>2690</v>
      </c>
      <c r="H1222" t="s" s="32">
        <v>2705</v>
      </c>
      <c r="I1222" s="34">
        <v>41732.286111111112</v>
      </c>
      <c r="J1222" s="34">
        <v>41887.429861111108</v>
      </c>
      <c r="K1222" s="35"/>
    </row>
    <row r="1223" ht="30" customHeight="1">
      <c r="A1223" t="s" s="30">
        <v>25</v>
      </c>
      <c r="B1223" t="s" s="31">
        <v>5240</v>
      </c>
      <c r="C1223" t="s" s="32">
        <v>5241</v>
      </c>
      <c r="D1223" t="s" s="32">
        <v>675</v>
      </c>
      <c r="E1223" t="s" s="32">
        <v>1286</v>
      </c>
      <c r="F1223" t="s" s="32">
        <v>783</v>
      </c>
      <c r="G1223" t="s" s="30">
        <v>2690</v>
      </c>
      <c r="H1223" t="s" s="32">
        <v>2705</v>
      </c>
      <c r="I1223" s="34">
        <v>41732.281944444447</v>
      </c>
      <c r="J1223" s="34">
        <v>41953.5</v>
      </c>
      <c r="K1223" s="35"/>
    </row>
    <row r="1224" ht="15.75" customHeight="1">
      <c r="A1224" t="s" s="30">
        <v>25</v>
      </c>
      <c r="B1224" t="s" s="31">
        <v>5242</v>
      </c>
      <c r="C1224" t="s" s="32">
        <v>5243</v>
      </c>
      <c r="D1224" t="s" s="32">
        <v>561</v>
      </c>
      <c r="E1224" t="s" s="32">
        <v>1727</v>
      </c>
      <c r="F1224" t="s" s="32">
        <v>223</v>
      </c>
      <c r="G1224" t="s" s="30">
        <v>2690</v>
      </c>
      <c r="H1224" t="s" s="32">
        <v>80</v>
      </c>
      <c r="I1224" s="34">
        <v>41732.046527777777</v>
      </c>
      <c r="J1224" s="34">
        <v>42034.964583333334</v>
      </c>
      <c r="K1224" s="35"/>
    </row>
    <row r="1225" ht="45" customHeight="1">
      <c r="A1225" t="s" s="30">
        <v>25</v>
      </c>
      <c r="B1225" t="s" s="31">
        <v>5244</v>
      </c>
      <c r="C1225" t="s" s="32">
        <v>5245</v>
      </c>
      <c r="D1225" t="s" s="32">
        <v>4953</v>
      </c>
      <c r="E1225" t="s" s="32">
        <v>4938</v>
      </c>
      <c r="F1225" t="s" s="32">
        <v>223</v>
      </c>
      <c r="G1225" t="s" s="30">
        <v>2690</v>
      </c>
      <c r="H1225" t="s" s="32">
        <v>80</v>
      </c>
      <c r="I1225" s="34">
        <v>41731.585416666669</v>
      </c>
      <c r="J1225" s="34">
        <v>41923.548611111109</v>
      </c>
      <c r="K1225" s="35"/>
    </row>
    <row r="1226" ht="30" customHeight="1">
      <c r="A1226" t="s" s="30">
        <v>25</v>
      </c>
      <c r="B1226" t="s" s="31">
        <v>5246</v>
      </c>
      <c r="C1226" t="s" s="32">
        <v>5247</v>
      </c>
      <c r="D1226" t="s" s="32">
        <v>644</v>
      </c>
      <c r="E1226" t="s" s="32">
        <v>4763</v>
      </c>
      <c r="F1226" t="s" s="32">
        <v>223</v>
      </c>
      <c r="G1226" t="s" s="30">
        <v>2690</v>
      </c>
      <c r="H1226" t="s" s="32">
        <v>113</v>
      </c>
      <c r="I1226" s="34">
        <v>41731.559027777781</v>
      </c>
      <c r="J1226" s="34">
        <v>41795.239583333336</v>
      </c>
      <c r="K1226" s="35"/>
    </row>
    <row r="1227" ht="30" customHeight="1">
      <c r="A1227" t="s" s="30">
        <v>25</v>
      </c>
      <c r="B1227" t="s" s="31">
        <v>5248</v>
      </c>
      <c r="C1227" t="s" s="32">
        <v>5249</v>
      </c>
      <c r="D1227" t="s" s="32">
        <v>736</v>
      </c>
      <c r="E1227" t="s" s="32">
        <v>645</v>
      </c>
      <c r="F1227" t="s" s="32">
        <v>223</v>
      </c>
      <c r="G1227" t="s" s="30">
        <v>2690</v>
      </c>
      <c r="H1227" t="s" s="32">
        <v>80</v>
      </c>
      <c r="I1227" s="34">
        <v>41731.490277777775</v>
      </c>
      <c r="J1227" s="34">
        <v>41923.535416666666</v>
      </c>
      <c r="K1227" s="35"/>
    </row>
    <row r="1228" ht="15.75" customHeight="1">
      <c r="A1228" t="s" s="30">
        <v>25</v>
      </c>
      <c r="B1228" t="s" s="31">
        <v>5250</v>
      </c>
      <c r="C1228" t="s" s="32">
        <v>5251</v>
      </c>
      <c r="D1228" t="s" s="32">
        <v>4953</v>
      </c>
      <c r="E1228" t="s" s="32">
        <v>645</v>
      </c>
      <c r="F1228" t="s" s="32">
        <v>355</v>
      </c>
      <c r="G1228" t="s" s="30">
        <v>2690</v>
      </c>
      <c r="H1228" t="s" s="32">
        <v>80</v>
      </c>
      <c r="I1228" s="34">
        <v>41731.486111111109</v>
      </c>
      <c r="J1228" s="34">
        <v>41806.519444444442</v>
      </c>
      <c r="K1228" s="35"/>
    </row>
    <row r="1229" ht="30" customHeight="1">
      <c r="A1229" t="s" s="30">
        <v>25</v>
      </c>
      <c r="B1229" t="s" s="31">
        <v>5252</v>
      </c>
      <c r="C1229" t="s" s="32">
        <v>5253</v>
      </c>
      <c r="D1229" t="s" s="32">
        <v>4953</v>
      </c>
      <c r="E1229" t="s" s="32">
        <v>645</v>
      </c>
      <c r="F1229" t="s" s="32">
        <v>223</v>
      </c>
      <c r="G1229" t="s" s="30">
        <v>2690</v>
      </c>
      <c r="H1229" t="s" s="32">
        <v>80</v>
      </c>
      <c r="I1229" s="34">
        <v>41731.481944444444</v>
      </c>
      <c r="J1229" s="34">
        <v>41752.511805555558</v>
      </c>
      <c r="K1229" s="35"/>
    </row>
    <row r="1230" ht="30" customHeight="1">
      <c r="A1230" t="s" s="30">
        <v>25</v>
      </c>
      <c r="B1230" t="s" s="31">
        <v>5254</v>
      </c>
      <c r="C1230" t="s" s="32">
        <v>5255</v>
      </c>
      <c r="D1230" t="s" s="32">
        <v>675</v>
      </c>
      <c r="E1230" t="s" s="32">
        <v>1286</v>
      </c>
      <c r="F1230" t="s" s="32">
        <v>223</v>
      </c>
      <c r="G1230" t="s" s="30">
        <v>2690</v>
      </c>
      <c r="H1230" t="s" s="32">
        <v>80</v>
      </c>
      <c r="I1230" s="34">
        <v>41731.392361111109</v>
      </c>
      <c r="J1230" s="34">
        <v>41837.434027777781</v>
      </c>
      <c r="K1230" s="35"/>
    </row>
    <row r="1231" ht="30" customHeight="1">
      <c r="A1231" t="s" s="30">
        <v>25</v>
      </c>
      <c r="B1231" t="s" s="31">
        <v>5256</v>
      </c>
      <c r="C1231" t="s" s="32">
        <v>5257</v>
      </c>
      <c r="D1231" t="s" s="32">
        <v>675</v>
      </c>
      <c r="E1231" t="s" s="32">
        <v>4930</v>
      </c>
      <c r="F1231" t="s" s="32">
        <v>223</v>
      </c>
      <c r="G1231" t="s" s="30">
        <v>2690</v>
      </c>
      <c r="H1231" t="s" s="32">
        <v>80</v>
      </c>
      <c r="I1231" s="34">
        <v>41731.311805555553</v>
      </c>
      <c r="J1231" s="34">
        <v>41822.435416666667</v>
      </c>
      <c r="K1231" s="35"/>
    </row>
    <row r="1232" ht="30" customHeight="1">
      <c r="A1232" t="s" s="30">
        <v>25</v>
      </c>
      <c r="B1232" t="s" s="31">
        <v>5258</v>
      </c>
      <c r="C1232" t="s" s="32">
        <v>5259</v>
      </c>
      <c r="D1232" t="s" s="32">
        <v>675</v>
      </c>
      <c r="E1232" t="s" s="32">
        <v>4930</v>
      </c>
      <c r="F1232" t="s" s="32">
        <v>223</v>
      </c>
      <c r="G1232" t="s" s="30">
        <v>2690</v>
      </c>
      <c r="H1232" t="s" s="32">
        <v>80</v>
      </c>
      <c r="I1232" s="34">
        <v>41731.297222222223</v>
      </c>
      <c r="J1232" s="34">
        <v>41821.308333333334</v>
      </c>
      <c r="K1232" s="35"/>
    </row>
    <row r="1233" ht="15.75" customHeight="1">
      <c r="A1233" t="s" s="30">
        <v>25</v>
      </c>
      <c r="B1233" t="s" s="31">
        <v>5260</v>
      </c>
      <c r="C1233" t="s" s="32">
        <v>5261</v>
      </c>
      <c r="D1233" t="s" s="32">
        <v>354</v>
      </c>
      <c r="E1233" t="s" s="32">
        <v>354</v>
      </c>
      <c r="F1233" s="35"/>
      <c r="G1233" t="s" s="30">
        <v>2694</v>
      </c>
      <c r="H1233" t="s" s="32">
        <v>80</v>
      </c>
      <c r="I1233" s="34">
        <v>41730.779861111114</v>
      </c>
      <c r="J1233" s="34">
        <v>41969.580555555556</v>
      </c>
      <c r="K1233" s="35"/>
    </row>
    <row r="1234" ht="30" customHeight="1">
      <c r="A1234" t="s" s="30">
        <v>25</v>
      </c>
      <c r="B1234" t="s" s="31">
        <v>5262</v>
      </c>
      <c r="C1234" t="s" s="32">
        <v>5263</v>
      </c>
      <c r="D1234" t="s" s="32">
        <v>4953</v>
      </c>
      <c r="E1234" t="s" s="32">
        <v>708</v>
      </c>
      <c r="F1234" t="s" s="32">
        <v>223</v>
      </c>
      <c r="G1234" t="s" s="30">
        <v>2690</v>
      </c>
      <c r="H1234" t="s" s="32">
        <v>80</v>
      </c>
      <c r="I1234" s="34">
        <v>41730.535416666666</v>
      </c>
      <c r="J1234" s="34">
        <v>41737.413194444445</v>
      </c>
      <c r="K1234" s="35"/>
    </row>
    <row r="1235" ht="45" customHeight="1">
      <c r="A1235" t="s" s="30">
        <v>25</v>
      </c>
      <c r="B1235" t="s" s="31">
        <v>5264</v>
      </c>
      <c r="C1235" t="s" s="32">
        <v>5265</v>
      </c>
      <c r="D1235" t="s" s="32">
        <v>533</v>
      </c>
      <c r="E1235" t="s" s="32">
        <v>5266</v>
      </c>
      <c r="F1235" t="s" s="32">
        <v>223</v>
      </c>
      <c r="G1235" t="s" s="30">
        <v>2690</v>
      </c>
      <c r="H1235" t="s" s="32">
        <v>80</v>
      </c>
      <c r="I1235" s="34">
        <v>41730.513888888891</v>
      </c>
      <c r="J1235" s="34">
        <v>41743.546527777777</v>
      </c>
      <c r="K1235" s="35"/>
    </row>
    <row r="1236" ht="30" customHeight="1">
      <c r="A1236" t="s" s="30">
        <v>25</v>
      </c>
      <c r="B1236" t="s" s="31">
        <v>5267</v>
      </c>
      <c r="C1236" t="s" s="32">
        <v>5268</v>
      </c>
      <c r="D1236" t="s" s="32">
        <v>4953</v>
      </c>
      <c r="E1236" t="s" s="32">
        <v>4938</v>
      </c>
      <c r="F1236" t="s" s="32">
        <v>223</v>
      </c>
      <c r="G1236" t="s" s="30">
        <v>2690</v>
      </c>
      <c r="H1236" t="s" s="32">
        <v>80</v>
      </c>
      <c r="I1236" s="34">
        <v>41730.505555555559</v>
      </c>
      <c r="J1236" s="34">
        <v>41752.493055555555</v>
      </c>
      <c r="K1236" s="35"/>
    </row>
    <row r="1237" ht="30" customHeight="1">
      <c r="A1237" t="s" s="30">
        <v>25</v>
      </c>
      <c r="B1237" t="s" s="31">
        <v>5269</v>
      </c>
      <c r="C1237" t="s" s="32">
        <v>5270</v>
      </c>
      <c r="D1237" t="s" s="32">
        <v>4953</v>
      </c>
      <c r="E1237" t="s" s="32">
        <v>4938</v>
      </c>
      <c r="F1237" t="s" s="32">
        <v>355</v>
      </c>
      <c r="G1237" t="s" s="30">
        <v>2690</v>
      </c>
      <c r="H1237" t="s" s="32">
        <v>80</v>
      </c>
      <c r="I1237" s="34">
        <v>41730.501388888886</v>
      </c>
      <c r="J1237" s="34">
        <v>41737.403472222220</v>
      </c>
      <c r="K1237" s="35"/>
    </row>
    <row r="1238" ht="15.75" customHeight="1">
      <c r="A1238" t="s" s="30">
        <v>25</v>
      </c>
      <c r="B1238" t="s" s="31">
        <v>5271</v>
      </c>
      <c r="C1238" t="s" s="32">
        <v>5272</v>
      </c>
      <c r="D1238" t="s" s="32">
        <v>1343</v>
      </c>
      <c r="E1238" t="s" s="32">
        <v>645</v>
      </c>
      <c r="F1238" t="s" s="32">
        <v>355</v>
      </c>
      <c r="G1238" t="s" s="30">
        <v>2690</v>
      </c>
      <c r="H1238" t="s" s="32">
        <v>80</v>
      </c>
      <c r="I1238" s="34">
        <v>41730.445833333331</v>
      </c>
      <c r="J1238" s="34">
        <v>41732.378472222219</v>
      </c>
      <c r="K1238" s="35"/>
    </row>
    <row r="1239" ht="15.75" customHeight="1">
      <c r="A1239" t="s" s="30">
        <v>25</v>
      </c>
      <c r="B1239" t="s" s="31">
        <v>5273</v>
      </c>
      <c r="C1239" t="s" s="32">
        <v>5274</v>
      </c>
      <c r="D1239" t="s" s="32">
        <v>4756</v>
      </c>
      <c r="E1239" t="s" s="32">
        <v>4938</v>
      </c>
      <c r="F1239" t="s" s="32">
        <v>355</v>
      </c>
      <c r="G1239" t="s" s="30">
        <v>2690</v>
      </c>
      <c r="H1239" t="s" s="32">
        <v>80</v>
      </c>
      <c r="I1239" s="34">
        <v>41730.431944444441</v>
      </c>
      <c r="J1239" s="34">
        <v>41732.396527777775</v>
      </c>
      <c r="K1239" s="35"/>
    </row>
    <row r="1240" ht="45" customHeight="1">
      <c r="A1240" t="s" s="30">
        <v>25</v>
      </c>
      <c r="B1240" t="s" s="31">
        <v>5275</v>
      </c>
      <c r="C1240" t="s" s="32">
        <v>5276</v>
      </c>
      <c r="D1240" t="s" s="32">
        <v>675</v>
      </c>
      <c r="E1240" t="s" s="32">
        <v>4938</v>
      </c>
      <c r="F1240" t="s" s="32">
        <v>355</v>
      </c>
      <c r="G1240" t="s" s="30">
        <v>2690</v>
      </c>
      <c r="H1240" t="s" s="32">
        <v>80</v>
      </c>
      <c r="I1240" s="34">
        <v>41730.416666666664</v>
      </c>
      <c r="J1240" s="34">
        <v>41740.325</v>
      </c>
      <c r="K1240" s="35"/>
    </row>
    <row r="1241" ht="30" customHeight="1">
      <c r="A1241" t="s" s="30">
        <v>25</v>
      </c>
      <c r="B1241" t="s" s="31">
        <v>5277</v>
      </c>
      <c r="C1241" t="s" s="32">
        <v>5278</v>
      </c>
      <c r="D1241" t="s" s="32">
        <v>561</v>
      </c>
      <c r="E1241" t="s" s="32">
        <v>1727</v>
      </c>
      <c r="F1241" t="s" s="32">
        <v>223</v>
      </c>
      <c r="G1241" t="s" s="30">
        <v>2690</v>
      </c>
      <c r="H1241" t="s" s="32">
        <v>80</v>
      </c>
      <c r="I1241" s="34">
        <v>41730.321527777778</v>
      </c>
      <c r="J1241" s="34">
        <v>42034.964583333334</v>
      </c>
      <c r="K1241" s="35"/>
    </row>
    <row r="1242" ht="15.75" customHeight="1">
      <c r="A1242" t="s" s="30">
        <v>25</v>
      </c>
      <c r="B1242" t="s" s="31">
        <v>5279</v>
      </c>
      <c r="C1242" t="s" s="32">
        <v>5280</v>
      </c>
      <c r="D1242" t="s" s="32">
        <v>906</v>
      </c>
      <c r="E1242" t="s" s="32">
        <v>632</v>
      </c>
      <c r="F1242" t="s" s="32">
        <v>355</v>
      </c>
      <c r="G1242" t="s" s="30">
        <v>2690</v>
      </c>
      <c r="H1242" t="s" s="32">
        <v>80</v>
      </c>
      <c r="I1242" s="34">
        <v>41730.258333333331</v>
      </c>
      <c r="J1242" s="34">
        <v>41942.522222222222</v>
      </c>
      <c r="K1242" s="35"/>
    </row>
    <row r="1243" ht="15.75" customHeight="1">
      <c r="A1243" t="s" s="30">
        <v>25</v>
      </c>
      <c r="B1243" t="s" s="31">
        <v>5281</v>
      </c>
      <c r="C1243" t="s" s="32">
        <v>5282</v>
      </c>
      <c r="D1243" t="s" s="32">
        <v>725</v>
      </c>
      <c r="E1243" t="s" s="32">
        <v>725</v>
      </c>
      <c r="F1243" s="35"/>
      <c r="G1243" t="s" s="30">
        <v>2694</v>
      </c>
      <c r="H1243" t="s" s="32">
        <v>80</v>
      </c>
      <c r="I1243" s="34">
        <v>41729.743055555555</v>
      </c>
      <c r="J1243" s="34">
        <v>41774.497916666667</v>
      </c>
      <c r="K1243" s="35"/>
    </row>
    <row r="1244" ht="30" customHeight="1">
      <c r="A1244" t="s" s="30">
        <v>25</v>
      </c>
      <c r="B1244" t="s" s="31">
        <v>5283</v>
      </c>
      <c r="C1244" t="s" s="32">
        <v>5284</v>
      </c>
      <c r="D1244" t="s" s="32">
        <v>725</v>
      </c>
      <c r="E1244" t="s" s="32">
        <v>725</v>
      </c>
      <c r="F1244" s="35"/>
      <c r="G1244" t="s" s="30">
        <v>2694</v>
      </c>
      <c r="H1244" t="s" s="32">
        <v>80</v>
      </c>
      <c r="I1244" s="34">
        <v>41729.713194444441</v>
      </c>
      <c r="J1244" s="34">
        <v>41774.497916666667</v>
      </c>
      <c r="K1244" s="35"/>
    </row>
    <row r="1245" ht="30" customHeight="1">
      <c r="A1245" t="s" s="30">
        <v>25</v>
      </c>
      <c r="B1245" t="s" s="31">
        <v>5285</v>
      </c>
      <c r="C1245" t="s" s="32">
        <v>5286</v>
      </c>
      <c r="D1245" t="s" s="32">
        <v>241</v>
      </c>
      <c r="E1245" t="s" s="32">
        <v>725</v>
      </c>
      <c r="F1245" s="35"/>
      <c r="G1245" t="s" s="30">
        <v>2694</v>
      </c>
      <c r="H1245" t="s" s="32">
        <v>80</v>
      </c>
      <c r="I1245" s="34">
        <v>41729.484722222223</v>
      </c>
      <c r="J1245" s="34">
        <v>41793.803472222222</v>
      </c>
      <c r="K1245" s="35"/>
    </row>
    <row r="1246" ht="30" customHeight="1">
      <c r="A1246" t="s" s="30">
        <v>25</v>
      </c>
      <c r="B1246" t="s" s="31">
        <v>5287</v>
      </c>
      <c r="C1246" t="s" s="32">
        <v>5288</v>
      </c>
      <c r="D1246" t="s" s="32">
        <v>561</v>
      </c>
      <c r="E1246" t="s" s="32">
        <v>1727</v>
      </c>
      <c r="F1246" t="s" s="32">
        <v>30</v>
      </c>
      <c r="G1246" t="s" s="30">
        <v>2690</v>
      </c>
      <c r="H1246" t="s" s="32">
        <v>80</v>
      </c>
      <c r="I1246" s="34">
        <v>41727.301388888889</v>
      </c>
      <c r="J1246" s="34">
        <v>41795.296527777777</v>
      </c>
      <c r="K1246" s="35"/>
    </row>
    <row r="1247" ht="15.75" customHeight="1">
      <c r="A1247" t="s" s="30">
        <v>25</v>
      </c>
      <c r="B1247" t="s" s="31">
        <v>5289</v>
      </c>
      <c r="C1247" t="s" s="32">
        <v>5290</v>
      </c>
      <c r="D1247" t="s" s="32">
        <v>561</v>
      </c>
      <c r="E1247" t="s" s="32">
        <v>1727</v>
      </c>
      <c r="F1247" t="s" s="32">
        <v>30</v>
      </c>
      <c r="G1247" t="s" s="30">
        <v>2690</v>
      </c>
      <c r="H1247" t="s" s="32">
        <v>2705</v>
      </c>
      <c r="I1247" s="34">
        <v>41727.024305555555</v>
      </c>
      <c r="J1247" s="34">
        <v>42034.964583333334</v>
      </c>
      <c r="K1247" s="35"/>
    </row>
    <row r="1248" ht="30" customHeight="1">
      <c r="A1248" t="s" s="30">
        <v>25</v>
      </c>
      <c r="B1248" t="s" s="31">
        <v>5291</v>
      </c>
      <c r="C1248" t="s" s="32">
        <v>5292</v>
      </c>
      <c r="D1248" t="s" s="32">
        <v>354</v>
      </c>
      <c r="E1248" t="s" s="32">
        <v>1727</v>
      </c>
      <c r="F1248" t="s" s="32">
        <v>223</v>
      </c>
      <c r="G1248" t="s" s="30">
        <v>2690</v>
      </c>
      <c r="H1248" t="s" s="32">
        <v>80</v>
      </c>
      <c r="I1248" s="34">
        <v>41726.988888888889</v>
      </c>
      <c r="J1248" s="34">
        <v>41807.964583333334</v>
      </c>
      <c r="K1248" s="35"/>
    </row>
    <row r="1249" ht="30" customHeight="1">
      <c r="A1249" t="s" s="30">
        <v>25</v>
      </c>
      <c r="B1249" t="s" s="31">
        <v>5293</v>
      </c>
      <c r="C1249" t="s" s="32">
        <v>5294</v>
      </c>
      <c r="D1249" t="s" s="32">
        <v>4953</v>
      </c>
      <c r="E1249" t="s" s="32">
        <v>1727</v>
      </c>
      <c r="F1249" t="s" s="32">
        <v>355</v>
      </c>
      <c r="G1249" t="s" s="30">
        <v>2690</v>
      </c>
      <c r="H1249" t="s" s="32">
        <v>80</v>
      </c>
      <c r="I1249" s="34">
        <v>41726.972916666666</v>
      </c>
      <c r="J1249" s="34">
        <v>41745.145138888889</v>
      </c>
      <c r="K1249" s="35"/>
    </row>
    <row r="1250" ht="30" customHeight="1">
      <c r="A1250" t="s" s="30">
        <v>25</v>
      </c>
      <c r="B1250" t="s" s="31">
        <v>5295</v>
      </c>
      <c r="C1250" t="s" s="32">
        <v>5296</v>
      </c>
      <c r="D1250" t="s" s="32">
        <v>530</v>
      </c>
      <c r="E1250" t="s" s="32">
        <v>394</v>
      </c>
      <c r="F1250" t="s" s="32">
        <v>30</v>
      </c>
      <c r="G1250" t="s" s="30">
        <v>2690</v>
      </c>
      <c r="H1250" t="s" s="32">
        <v>80</v>
      </c>
      <c r="I1250" s="34">
        <v>41726.760416666664</v>
      </c>
      <c r="J1250" s="34">
        <v>41899.49375</v>
      </c>
      <c r="K1250" s="35"/>
    </row>
    <row r="1251" ht="45" customHeight="1">
      <c r="A1251" t="s" s="30">
        <v>25</v>
      </c>
      <c r="B1251" t="s" s="31">
        <v>5297</v>
      </c>
      <c r="C1251" t="s" s="32">
        <v>5298</v>
      </c>
      <c r="D1251" t="s" s="32">
        <v>3604</v>
      </c>
      <c r="E1251" t="s" s="32">
        <v>3604</v>
      </c>
      <c r="F1251" t="s" s="32">
        <v>30</v>
      </c>
      <c r="G1251" t="s" s="30">
        <v>2690</v>
      </c>
      <c r="H1251" t="s" s="32">
        <v>113</v>
      </c>
      <c r="I1251" s="34">
        <v>41726.540277777778</v>
      </c>
      <c r="J1251" s="34">
        <v>41726.571527777778</v>
      </c>
      <c r="K1251" s="35"/>
    </row>
    <row r="1252" ht="30" customHeight="1">
      <c r="A1252" t="s" s="30">
        <v>25</v>
      </c>
      <c r="B1252" t="s" s="31">
        <v>5299</v>
      </c>
      <c r="C1252" t="s" s="32">
        <v>5300</v>
      </c>
      <c r="D1252" t="s" s="32">
        <v>675</v>
      </c>
      <c r="E1252" t="s" s="32">
        <v>702</v>
      </c>
      <c r="F1252" t="s" s="32">
        <v>30</v>
      </c>
      <c r="G1252" t="s" s="30">
        <v>2690</v>
      </c>
      <c r="H1252" t="s" s="32">
        <v>2719</v>
      </c>
      <c r="I1252" s="34">
        <v>41726.403472222220</v>
      </c>
      <c r="J1252" s="34">
        <v>41730.529861111114</v>
      </c>
      <c r="K1252" s="35"/>
    </row>
    <row r="1253" ht="30" customHeight="1">
      <c r="A1253" t="s" s="30">
        <v>25</v>
      </c>
      <c r="B1253" t="s" s="31">
        <v>5301</v>
      </c>
      <c r="C1253" t="s" s="32">
        <v>5302</v>
      </c>
      <c r="D1253" t="s" s="32">
        <v>3136</v>
      </c>
      <c r="E1253" t="s" s="32">
        <v>645</v>
      </c>
      <c r="F1253" t="s" s="32">
        <v>282</v>
      </c>
      <c r="G1253" t="s" s="30">
        <v>2690</v>
      </c>
      <c r="H1253" t="s" s="32">
        <v>80</v>
      </c>
      <c r="I1253" s="34">
        <v>41726.289583333331</v>
      </c>
      <c r="J1253" s="34">
        <v>41831.367361111108</v>
      </c>
      <c r="K1253" s="35"/>
    </row>
    <row r="1254" ht="30" customHeight="1">
      <c r="A1254" t="s" s="30">
        <v>25</v>
      </c>
      <c r="B1254" t="s" s="31">
        <v>5303</v>
      </c>
      <c r="C1254" t="s" s="32">
        <v>5304</v>
      </c>
      <c r="D1254" t="s" s="32">
        <v>4953</v>
      </c>
      <c r="E1254" t="s" s="32">
        <v>1432</v>
      </c>
      <c r="F1254" t="s" s="32">
        <v>30</v>
      </c>
      <c r="G1254" t="s" s="30">
        <v>2690</v>
      </c>
      <c r="H1254" t="s" s="32">
        <v>80</v>
      </c>
      <c r="I1254" s="34">
        <v>41726.013194444444</v>
      </c>
      <c r="J1254" s="34">
        <v>41731.296527777777</v>
      </c>
      <c r="K1254" s="35"/>
    </row>
    <row r="1255" ht="30" customHeight="1">
      <c r="A1255" t="s" s="30">
        <v>25</v>
      </c>
      <c r="B1255" t="s" s="31">
        <v>5305</v>
      </c>
      <c r="C1255" t="s" s="32">
        <v>5306</v>
      </c>
      <c r="D1255" t="s" s="32">
        <v>1909</v>
      </c>
      <c r="E1255" t="s" s="32">
        <v>1432</v>
      </c>
      <c r="F1255" t="s" s="32">
        <v>30</v>
      </c>
      <c r="G1255" t="s" s="30">
        <v>2690</v>
      </c>
      <c r="H1255" t="s" s="32">
        <v>80</v>
      </c>
      <c r="I1255" s="34">
        <v>41725.997222222220</v>
      </c>
      <c r="J1255" s="34">
        <v>41843.513194444444</v>
      </c>
      <c r="K1255" s="35"/>
    </row>
    <row r="1256" ht="15.75" customHeight="1">
      <c r="A1256" t="s" s="30">
        <v>25</v>
      </c>
      <c r="B1256" t="s" s="31">
        <v>5307</v>
      </c>
      <c r="C1256" t="s" s="32">
        <v>5308</v>
      </c>
      <c r="D1256" t="s" s="32">
        <v>829</v>
      </c>
      <c r="E1256" t="s" s="32">
        <v>3311</v>
      </c>
      <c r="F1256" t="s" s="32">
        <v>282</v>
      </c>
      <c r="G1256" t="s" s="30">
        <v>2690</v>
      </c>
      <c r="H1256" t="s" s="32">
        <v>80</v>
      </c>
      <c r="I1256" s="34">
        <v>41725.957638888889</v>
      </c>
      <c r="J1256" s="34">
        <v>41970.379861111112</v>
      </c>
      <c r="K1256" s="35"/>
    </row>
    <row r="1257" ht="15.75" customHeight="1">
      <c r="A1257" t="s" s="30">
        <v>25</v>
      </c>
      <c r="B1257" t="s" s="31">
        <v>5309</v>
      </c>
      <c r="C1257" t="s" s="32">
        <v>5310</v>
      </c>
      <c r="D1257" t="s" s="32">
        <v>3343</v>
      </c>
      <c r="E1257" t="s" s="32">
        <v>3668</v>
      </c>
      <c r="F1257" t="s" s="32">
        <v>282</v>
      </c>
      <c r="G1257" t="s" s="30">
        <v>2690</v>
      </c>
      <c r="H1257" t="s" s="32">
        <v>2788</v>
      </c>
      <c r="I1257" s="34">
        <v>41725.763194444444</v>
      </c>
      <c r="J1257" s="34">
        <v>41978.401388888888</v>
      </c>
      <c r="K1257" s="35"/>
    </row>
    <row r="1258" ht="30" customHeight="1">
      <c r="A1258" t="s" s="30">
        <v>25</v>
      </c>
      <c r="B1258" t="s" s="31">
        <v>5311</v>
      </c>
      <c r="C1258" t="s" s="32">
        <v>5312</v>
      </c>
      <c r="D1258" t="s" s="32">
        <v>1025</v>
      </c>
      <c r="E1258" t="s" s="32">
        <v>708</v>
      </c>
      <c r="F1258" t="s" s="32">
        <v>223</v>
      </c>
      <c r="G1258" t="s" s="30">
        <v>2690</v>
      </c>
      <c r="H1258" t="s" s="32">
        <v>113</v>
      </c>
      <c r="I1258" s="34">
        <v>41725.454861111109</v>
      </c>
      <c r="J1258" s="34">
        <v>41778.490277777775</v>
      </c>
      <c r="K1258" s="35"/>
    </row>
    <row r="1259" ht="15.75" customHeight="1">
      <c r="A1259" t="s" s="30">
        <v>25</v>
      </c>
      <c r="B1259" t="s" s="31">
        <v>5313</v>
      </c>
      <c r="C1259" t="s" s="32">
        <v>5314</v>
      </c>
      <c r="D1259" t="s" s="32">
        <v>736</v>
      </c>
      <c r="E1259" t="s" s="32">
        <v>1489</v>
      </c>
      <c r="F1259" t="s" s="32">
        <v>282</v>
      </c>
      <c r="G1259" t="s" s="30">
        <v>2690</v>
      </c>
      <c r="H1259" t="s" s="32">
        <v>2788</v>
      </c>
      <c r="I1259" s="34">
        <v>41725.268055555556</v>
      </c>
      <c r="J1259" s="34">
        <v>41970.224305555559</v>
      </c>
      <c r="K1259" s="35"/>
    </row>
    <row r="1260" ht="30" customHeight="1">
      <c r="A1260" t="s" s="30">
        <v>25</v>
      </c>
      <c r="B1260" t="s" s="31">
        <v>5315</v>
      </c>
      <c r="C1260" t="s" s="32">
        <v>5316</v>
      </c>
      <c r="D1260" t="s" s="32">
        <v>1124</v>
      </c>
      <c r="E1260" t="s" s="32">
        <v>1432</v>
      </c>
      <c r="F1260" t="s" s="32">
        <v>30</v>
      </c>
      <c r="G1260" t="s" s="30">
        <v>2690</v>
      </c>
      <c r="H1260" t="s" s="32">
        <v>80</v>
      </c>
      <c r="I1260" s="34">
        <v>41724.976388888892</v>
      </c>
      <c r="J1260" s="34">
        <v>41806.552083333336</v>
      </c>
      <c r="K1260" s="35"/>
    </row>
    <row r="1261" ht="45" customHeight="1">
      <c r="A1261" t="s" s="30">
        <v>25</v>
      </c>
      <c r="B1261" t="s" s="31">
        <v>5317</v>
      </c>
      <c r="C1261" t="s" s="32">
        <v>5318</v>
      </c>
      <c r="D1261" t="s" s="32">
        <v>1699</v>
      </c>
      <c r="E1261" t="s" s="32">
        <v>5319</v>
      </c>
      <c r="F1261" t="s" s="32">
        <v>223</v>
      </c>
      <c r="G1261" t="s" s="30">
        <v>2690</v>
      </c>
      <c r="H1261" t="s" s="32">
        <v>2831</v>
      </c>
      <c r="I1261" s="34">
        <v>41724.545833333330</v>
      </c>
      <c r="J1261" s="34">
        <v>41807.398611111108</v>
      </c>
      <c r="K1261" s="35"/>
    </row>
    <row r="1262" ht="30" customHeight="1">
      <c r="A1262" t="s" s="30">
        <v>25</v>
      </c>
      <c r="B1262" t="s" s="31">
        <v>5320</v>
      </c>
      <c r="C1262" t="s" s="32">
        <v>5321</v>
      </c>
      <c r="D1262" t="s" s="32">
        <v>675</v>
      </c>
      <c r="E1262" t="s" s="32">
        <v>714</v>
      </c>
      <c r="F1262" t="s" s="32">
        <v>223</v>
      </c>
      <c r="G1262" t="s" s="30">
        <v>2690</v>
      </c>
      <c r="H1262" t="s" s="32">
        <v>113</v>
      </c>
      <c r="I1262" s="34">
        <v>41724.478472222225</v>
      </c>
      <c r="J1262" s="34">
        <v>41754.418055555558</v>
      </c>
      <c r="K1262" s="35"/>
    </row>
    <row r="1263" ht="15.75" customHeight="1">
      <c r="A1263" t="s" s="30">
        <v>25</v>
      </c>
      <c r="B1263" t="s" s="31">
        <v>5322</v>
      </c>
      <c r="C1263" t="s" s="32">
        <v>5323</v>
      </c>
      <c r="D1263" t="s" s="32">
        <v>665</v>
      </c>
      <c r="E1263" t="s" s="32">
        <v>645</v>
      </c>
      <c r="F1263" t="s" s="32">
        <v>355</v>
      </c>
      <c r="G1263" t="s" s="30">
        <v>2690</v>
      </c>
      <c r="H1263" t="s" s="32">
        <v>80</v>
      </c>
      <c r="I1263" s="34">
        <v>41724.409027777780</v>
      </c>
      <c r="J1263" s="34">
        <v>41732.285416666666</v>
      </c>
      <c r="K1263" s="35"/>
    </row>
    <row r="1264" ht="30" customHeight="1">
      <c r="A1264" t="s" s="30">
        <v>25</v>
      </c>
      <c r="B1264" t="s" s="31">
        <v>5324</v>
      </c>
      <c r="C1264" t="s" s="32">
        <v>5325</v>
      </c>
      <c r="D1264" t="s" s="32">
        <v>533</v>
      </c>
      <c r="E1264" t="s" s="32">
        <v>5266</v>
      </c>
      <c r="F1264" t="s" s="32">
        <v>223</v>
      </c>
      <c r="G1264" t="s" s="30">
        <v>2690</v>
      </c>
      <c r="H1264" t="s" s="32">
        <v>80</v>
      </c>
      <c r="I1264" s="34">
        <v>41724.298611111109</v>
      </c>
      <c r="J1264" s="34">
        <v>41730.477083333331</v>
      </c>
      <c r="K1264" s="35"/>
    </row>
    <row r="1265" ht="30" customHeight="1">
      <c r="A1265" t="s" s="30">
        <v>25</v>
      </c>
      <c r="B1265" t="s" s="31">
        <v>5326</v>
      </c>
      <c r="C1265" t="s" s="32">
        <v>5327</v>
      </c>
      <c r="D1265" t="s" s="32">
        <v>3098</v>
      </c>
      <c r="E1265" t="s" s="32">
        <v>714</v>
      </c>
      <c r="F1265" t="s" s="32">
        <v>355</v>
      </c>
      <c r="G1265" t="s" s="30">
        <v>2690</v>
      </c>
      <c r="H1265" t="s" s="32">
        <v>80</v>
      </c>
      <c r="I1265" s="34">
        <v>41724.2625</v>
      </c>
      <c r="J1265" s="34">
        <v>41738.515972222223</v>
      </c>
      <c r="K1265" s="35"/>
    </row>
    <row r="1266" ht="15.75" customHeight="1">
      <c r="A1266" t="s" s="30">
        <v>25</v>
      </c>
      <c r="B1266" t="s" s="31">
        <v>5328</v>
      </c>
      <c r="C1266" t="s" s="32">
        <v>5329</v>
      </c>
      <c r="D1266" t="s" s="32">
        <v>385</v>
      </c>
      <c r="E1266" t="s" s="32">
        <v>1432</v>
      </c>
      <c r="F1266" t="s" s="32">
        <v>355</v>
      </c>
      <c r="G1266" t="s" s="30">
        <v>2690</v>
      </c>
      <c r="H1266" t="s" s="32">
        <v>80</v>
      </c>
      <c r="I1266" s="34">
        <v>41724.113194444442</v>
      </c>
      <c r="J1266" s="34">
        <v>41799.211805555555</v>
      </c>
      <c r="K1266" s="35"/>
    </row>
    <row r="1267" ht="45" customHeight="1">
      <c r="A1267" t="s" s="30">
        <v>25</v>
      </c>
      <c r="B1267" t="s" s="31">
        <v>5330</v>
      </c>
      <c r="C1267" t="s" s="32">
        <v>5331</v>
      </c>
      <c r="D1267" t="s" s="32">
        <v>829</v>
      </c>
      <c r="E1267" t="s" s="32">
        <v>1432</v>
      </c>
      <c r="F1267" t="s" s="32">
        <v>30</v>
      </c>
      <c r="G1267" t="s" s="30">
        <v>2690</v>
      </c>
      <c r="H1267" t="s" s="32">
        <v>80</v>
      </c>
      <c r="I1267" s="34">
        <v>41723.893055555556</v>
      </c>
      <c r="J1267" s="34">
        <v>41923.511805555558</v>
      </c>
      <c r="K1267" s="35"/>
    </row>
    <row r="1268" ht="30" customHeight="1">
      <c r="A1268" t="s" s="30">
        <v>25</v>
      </c>
      <c r="B1268" t="s" s="31">
        <v>5332</v>
      </c>
      <c r="C1268" t="s" s="32">
        <v>5333</v>
      </c>
      <c r="D1268" t="s" s="32">
        <v>5334</v>
      </c>
      <c r="E1268" t="s" s="32">
        <v>1432</v>
      </c>
      <c r="F1268" t="s" s="32">
        <v>30</v>
      </c>
      <c r="G1268" t="s" s="30">
        <v>2690</v>
      </c>
      <c r="H1268" t="s" s="32">
        <v>80</v>
      </c>
      <c r="I1268" s="34">
        <v>41723.880555555559</v>
      </c>
      <c r="J1268" s="34">
        <v>41806.50625</v>
      </c>
      <c r="K1268" s="35"/>
    </row>
    <row r="1269" ht="15.75" customHeight="1">
      <c r="A1269" t="s" s="30">
        <v>25</v>
      </c>
      <c r="B1269" t="s" s="31">
        <v>5335</v>
      </c>
      <c r="C1269" t="s" s="32">
        <v>5336</v>
      </c>
      <c r="D1269" t="s" s="32">
        <v>4953</v>
      </c>
      <c r="E1269" t="s" s="32">
        <v>4953</v>
      </c>
      <c r="F1269" t="s" s="32">
        <v>355</v>
      </c>
      <c r="G1269" t="s" s="30">
        <v>2690</v>
      </c>
      <c r="H1269" t="s" s="32">
        <v>80</v>
      </c>
      <c r="I1269" s="34">
        <v>41723.575694444444</v>
      </c>
      <c r="J1269" s="34">
        <v>41730.527777777781</v>
      </c>
      <c r="K1269" s="35"/>
    </row>
    <row r="1270" ht="15.75" customHeight="1">
      <c r="A1270" t="s" s="30">
        <v>25</v>
      </c>
      <c r="B1270" t="s" s="31">
        <v>5337</v>
      </c>
      <c r="C1270" t="s" s="32">
        <v>5338</v>
      </c>
      <c r="D1270" t="s" s="32">
        <v>3604</v>
      </c>
      <c r="E1270" t="s" s="32">
        <v>4953</v>
      </c>
      <c r="F1270" t="s" s="32">
        <v>355</v>
      </c>
      <c r="G1270" t="s" s="30">
        <v>2690</v>
      </c>
      <c r="H1270" t="s" s="32">
        <v>80</v>
      </c>
      <c r="I1270" s="34">
        <v>41723.547222222223</v>
      </c>
      <c r="J1270" s="34">
        <v>41730.527777777781</v>
      </c>
      <c r="K1270" s="35"/>
    </row>
    <row r="1271" ht="15.75" customHeight="1">
      <c r="A1271" t="s" s="30">
        <v>25</v>
      </c>
      <c r="B1271" t="s" s="31">
        <v>5339</v>
      </c>
      <c r="C1271" t="s" s="32">
        <v>5340</v>
      </c>
      <c r="D1271" t="s" s="32">
        <v>4953</v>
      </c>
      <c r="E1271" t="s" s="32">
        <v>4953</v>
      </c>
      <c r="F1271" t="s" s="32">
        <v>30</v>
      </c>
      <c r="G1271" t="s" s="30">
        <v>2690</v>
      </c>
      <c r="H1271" t="s" s="32">
        <v>80</v>
      </c>
      <c r="I1271" s="34">
        <v>41723.385416666664</v>
      </c>
      <c r="J1271" s="34">
        <v>41730.527777777781</v>
      </c>
      <c r="K1271" s="35"/>
    </row>
    <row r="1272" ht="30" customHeight="1">
      <c r="A1272" t="s" s="30">
        <v>25</v>
      </c>
      <c r="B1272" t="s" s="31">
        <v>5341</v>
      </c>
      <c r="C1272" t="s" s="32">
        <v>5342</v>
      </c>
      <c r="D1272" t="s" s="32">
        <v>4953</v>
      </c>
      <c r="E1272" t="s" s="32">
        <v>4953</v>
      </c>
      <c r="F1272" t="s" s="32">
        <v>355</v>
      </c>
      <c r="G1272" t="s" s="30">
        <v>2690</v>
      </c>
      <c r="H1272" t="s" s="32">
        <v>80</v>
      </c>
      <c r="I1272" s="34">
        <v>41723.378472222219</v>
      </c>
      <c r="J1272" s="34">
        <v>41730.527777777781</v>
      </c>
      <c r="K1272" s="35"/>
    </row>
    <row r="1273" ht="30" customHeight="1">
      <c r="A1273" t="s" s="30">
        <v>25</v>
      </c>
      <c r="B1273" t="s" s="31">
        <v>5343</v>
      </c>
      <c r="C1273" t="s" s="32">
        <v>5344</v>
      </c>
      <c r="D1273" t="s" s="32">
        <v>1310</v>
      </c>
      <c r="E1273" t="s" s="32">
        <v>1727</v>
      </c>
      <c r="F1273" t="s" s="32">
        <v>355</v>
      </c>
      <c r="G1273" t="s" s="30">
        <v>2690</v>
      </c>
      <c r="H1273" t="s" s="32">
        <v>113</v>
      </c>
      <c r="I1273" s="34">
        <v>41722.906944444447</v>
      </c>
      <c r="J1273" s="34">
        <v>42034.963888888888</v>
      </c>
      <c r="K1273" s="35"/>
    </row>
    <row r="1274" ht="45" customHeight="1">
      <c r="A1274" t="s" s="30">
        <v>25</v>
      </c>
      <c r="B1274" t="s" s="31">
        <v>5345</v>
      </c>
      <c r="C1274" t="s" s="32">
        <v>5346</v>
      </c>
      <c r="D1274" t="s" s="32">
        <v>2918</v>
      </c>
      <c r="E1274" t="s" s="32">
        <v>1432</v>
      </c>
      <c r="F1274" t="s" s="32">
        <v>30</v>
      </c>
      <c r="G1274" t="s" s="30">
        <v>2690</v>
      </c>
      <c r="H1274" t="s" s="32">
        <v>80</v>
      </c>
      <c r="I1274" s="34">
        <v>41722.878472222219</v>
      </c>
      <c r="J1274" s="34">
        <v>41806.547916666670</v>
      </c>
      <c r="K1274" s="35"/>
    </row>
    <row r="1275" ht="30" customHeight="1">
      <c r="A1275" t="s" s="30">
        <v>25</v>
      </c>
      <c r="B1275" t="s" s="31">
        <v>5347</v>
      </c>
      <c r="C1275" t="s" s="32">
        <v>5348</v>
      </c>
      <c r="D1275" t="s" s="32">
        <v>4076</v>
      </c>
      <c r="E1275" t="s" s="32">
        <v>4076</v>
      </c>
      <c r="F1275" s="35"/>
      <c r="G1275" t="s" s="30">
        <v>2694</v>
      </c>
      <c r="H1275" t="s" s="32">
        <v>80</v>
      </c>
      <c r="I1275" s="34">
        <v>41722.775</v>
      </c>
      <c r="J1275" s="34">
        <v>41808.728472222225</v>
      </c>
      <c r="K1275" s="35"/>
    </row>
    <row r="1276" ht="30" customHeight="1">
      <c r="A1276" t="s" s="30">
        <v>25</v>
      </c>
      <c r="B1276" t="s" s="31">
        <v>5349</v>
      </c>
      <c r="C1276" t="s" s="32">
        <v>5350</v>
      </c>
      <c r="D1276" t="s" s="32">
        <v>5173</v>
      </c>
      <c r="E1276" t="s" s="32">
        <v>354</v>
      </c>
      <c r="F1276" s="35"/>
      <c r="G1276" t="s" s="30">
        <v>2694</v>
      </c>
      <c r="H1276" t="s" s="32">
        <v>80</v>
      </c>
      <c r="I1276" s="34">
        <v>41722.607638888891</v>
      </c>
      <c r="J1276" s="34">
        <v>41723.048611111109</v>
      </c>
      <c r="K1276" s="35"/>
    </row>
    <row r="1277" ht="15.75" customHeight="1">
      <c r="A1277" t="s" s="30">
        <v>25</v>
      </c>
      <c r="B1277" t="s" s="31">
        <v>5351</v>
      </c>
      <c r="C1277" t="s" s="32">
        <v>5352</v>
      </c>
      <c r="D1277" t="s" s="32">
        <v>644</v>
      </c>
      <c r="E1277" t="s" s="32">
        <v>1432</v>
      </c>
      <c r="F1277" t="s" s="32">
        <v>30</v>
      </c>
      <c r="G1277" t="s" s="30">
        <v>2690</v>
      </c>
      <c r="H1277" t="s" s="32">
        <v>80</v>
      </c>
      <c r="I1277" s="34">
        <v>41721.152777777781</v>
      </c>
      <c r="J1277" s="34">
        <v>41807.295138888891</v>
      </c>
      <c r="K1277" s="35"/>
    </row>
    <row r="1278" ht="15.75" customHeight="1">
      <c r="A1278" t="s" s="30">
        <v>25</v>
      </c>
      <c r="B1278" t="s" s="31">
        <v>5353</v>
      </c>
      <c r="C1278" t="s" s="32">
        <v>5354</v>
      </c>
      <c r="D1278" t="s" s="32">
        <v>5355</v>
      </c>
      <c r="E1278" t="s" s="32">
        <v>1432</v>
      </c>
      <c r="F1278" t="s" s="32">
        <v>30</v>
      </c>
      <c r="G1278" t="s" s="30">
        <v>2690</v>
      </c>
      <c r="H1278" t="s" s="32">
        <v>80</v>
      </c>
      <c r="I1278" s="34">
        <v>41720.13125</v>
      </c>
      <c r="J1278" s="34">
        <v>41806.51875</v>
      </c>
      <c r="K1278" s="35"/>
    </row>
    <row r="1279" ht="30" customHeight="1">
      <c r="A1279" t="s" s="30">
        <v>25</v>
      </c>
      <c r="B1279" t="s" s="31">
        <v>5356</v>
      </c>
      <c r="C1279" t="s" s="32">
        <v>5357</v>
      </c>
      <c r="D1279" t="s" s="32">
        <v>5358</v>
      </c>
      <c r="E1279" t="s" s="32">
        <v>1432</v>
      </c>
      <c r="F1279" t="s" s="32">
        <v>30</v>
      </c>
      <c r="G1279" t="s" s="30">
        <v>2690</v>
      </c>
      <c r="H1279" t="s" s="32">
        <v>80</v>
      </c>
      <c r="I1279" s="34">
        <v>41719.906944444447</v>
      </c>
      <c r="J1279" s="34">
        <v>41923.514583333330</v>
      </c>
      <c r="K1279" s="35"/>
    </row>
    <row r="1280" ht="30" customHeight="1">
      <c r="A1280" t="s" s="30">
        <v>25</v>
      </c>
      <c r="B1280" t="s" s="31">
        <v>5359</v>
      </c>
      <c r="C1280" t="s" s="32">
        <v>5360</v>
      </c>
      <c r="D1280" t="s" s="32">
        <v>807</v>
      </c>
      <c r="E1280" t="s" s="32">
        <v>714</v>
      </c>
      <c r="F1280" t="s" s="32">
        <v>223</v>
      </c>
      <c r="G1280" t="s" s="30">
        <v>2690</v>
      </c>
      <c r="H1280" t="s" s="32">
        <v>2705</v>
      </c>
      <c r="I1280" s="34">
        <v>41719.550694444442</v>
      </c>
      <c r="J1280" s="34">
        <v>41723.29375</v>
      </c>
      <c r="K1280" s="35"/>
    </row>
    <row r="1281" ht="30" customHeight="1">
      <c r="A1281" t="s" s="30">
        <v>25</v>
      </c>
      <c r="B1281" t="s" s="31">
        <v>5361</v>
      </c>
      <c r="C1281" t="s" s="32">
        <v>5362</v>
      </c>
      <c r="D1281" t="s" s="32">
        <v>1624</v>
      </c>
      <c r="E1281" t="s" s="32">
        <v>708</v>
      </c>
      <c r="F1281" t="s" s="32">
        <v>223</v>
      </c>
      <c r="G1281" t="s" s="30">
        <v>2690</v>
      </c>
      <c r="H1281" t="s" s="32">
        <v>2788</v>
      </c>
      <c r="I1281" s="34">
        <v>41719.404861111114</v>
      </c>
      <c r="J1281" s="34">
        <v>41859.3375</v>
      </c>
      <c r="K1281" s="35"/>
    </row>
    <row r="1282" ht="30" customHeight="1">
      <c r="A1282" t="s" s="30">
        <v>25</v>
      </c>
      <c r="B1282" t="s" s="31">
        <v>5363</v>
      </c>
      <c r="C1282" t="s" s="32">
        <v>5364</v>
      </c>
      <c r="D1282" t="s" s="32">
        <v>635</v>
      </c>
      <c r="E1282" t="s" s="32">
        <v>714</v>
      </c>
      <c r="F1282" t="s" s="32">
        <v>282</v>
      </c>
      <c r="G1282" t="s" s="30">
        <v>2690</v>
      </c>
      <c r="H1282" t="s" s="32">
        <v>80</v>
      </c>
      <c r="I1282" s="34">
        <v>41719.3125</v>
      </c>
      <c r="J1282" s="34">
        <v>41955.417361111111</v>
      </c>
      <c r="K1282" s="35"/>
    </row>
    <row r="1283" ht="45" customHeight="1">
      <c r="A1283" t="s" s="30">
        <v>25</v>
      </c>
      <c r="B1283" t="s" s="31">
        <v>5365</v>
      </c>
      <c r="C1283" t="s" s="32">
        <v>5366</v>
      </c>
      <c r="D1283" t="s" s="32">
        <v>1009</v>
      </c>
      <c r="E1283" t="s" s="32">
        <v>2541</v>
      </c>
      <c r="F1283" s="35"/>
      <c r="G1283" t="s" s="30">
        <v>2694</v>
      </c>
      <c r="H1283" t="s" s="32">
        <v>113</v>
      </c>
      <c r="I1283" s="34">
        <v>41718.584722222222</v>
      </c>
      <c r="J1283" s="34">
        <v>41823.528472222220</v>
      </c>
      <c r="K1283" s="35"/>
    </row>
    <row r="1284" ht="30" customHeight="1">
      <c r="A1284" t="s" s="30">
        <v>25</v>
      </c>
      <c r="B1284" t="s" s="31">
        <v>5367</v>
      </c>
      <c r="C1284" t="s" s="32">
        <v>5368</v>
      </c>
      <c r="D1284" t="s" s="32">
        <v>4132</v>
      </c>
      <c r="E1284" t="s" s="32">
        <v>861</v>
      </c>
      <c r="F1284" t="s" s="32">
        <v>30</v>
      </c>
      <c r="G1284" t="s" s="30">
        <v>2694</v>
      </c>
      <c r="H1284" t="s" s="32">
        <v>80</v>
      </c>
      <c r="I1284" s="34">
        <v>41718.58125</v>
      </c>
      <c r="J1284" s="34">
        <v>41807.635416666664</v>
      </c>
      <c r="K1284" s="35"/>
    </row>
    <row r="1285" ht="30" customHeight="1">
      <c r="A1285" t="s" s="30">
        <v>25</v>
      </c>
      <c r="B1285" t="s" s="31">
        <v>5369</v>
      </c>
      <c r="C1285" t="s" s="32">
        <v>5370</v>
      </c>
      <c r="D1285" t="s" s="32">
        <v>665</v>
      </c>
      <c r="E1285" t="s" s="32">
        <v>645</v>
      </c>
      <c r="F1285" t="s" s="32">
        <v>223</v>
      </c>
      <c r="G1285" t="s" s="30">
        <v>2690</v>
      </c>
      <c r="H1285" t="s" s="32">
        <v>80</v>
      </c>
      <c r="I1285" s="34">
        <v>41718.58125</v>
      </c>
      <c r="J1285" s="34">
        <v>41724.488194444442</v>
      </c>
      <c r="K1285" s="35"/>
    </row>
    <row r="1286" ht="45" customHeight="1">
      <c r="A1286" t="s" s="30">
        <v>25</v>
      </c>
      <c r="B1286" t="s" s="31">
        <v>5371</v>
      </c>
      <c r="C1286" t="s" s="32">
        <v>5372</v>
      </c>
      <c r="D1286" t="s" s="32">
        <v>2541</v>
      </c>
      <c r="E1286" t="s" s="32">
        <v>2541</v>
      </c>
      <c r="F1286" s="35"/>
      <c r="G1286" t="s" s="30">
        <v>2694</v>
      </c>
      <c r="H1286" t="s" s="32">
        <v>113</v>
      </c>
      <c r="I1286" s="34">
        <v>41718.575</v>
      </c>
      <c r="J1286" s="34">
        <v>41823.560416666667</v>
      </c>
      <c r="K1286" s="35"/>
    </row>
    <row r="1287" ht="30" customHeight="1">
      <c r="A1287" t="s" s="30">
        <v>25</v>
      </c>
      <c r="B1287" t="s" s="31">
        <v>5373</v>
      </c>
      <c r="C1287" t="s" s="32">
        <v>5374</v>
      </c>
      <c r="D1287" t="s" s="32">
        <v>699</v>
      </c>
      <c r="E1287" t="s" s="32">
        <v>2230</v>
      </c>
      <c r="F1287" t="s" s="32">
        <v>282</v>
      </c>
      <c r="G1287" t="s" s="30">
        <v>2690</v>
      </c>
      <c r="H1287" t="s" s="32">
        <v>2691</v>
      </c>
      <c r="I1287" s="34">
        <v>41718.363888888889</v>
      </c>
      <c r="J1287" s="34">
        <v>41904.48125</v>
      </c>
      <c r="K1287" s="35"/>
    </row>
    <row r="1288" ht="15.75" customHeight="1">
      <c r="A1288" t="s" s="30">
        <v>25</v>
      </c>
      <c r="B1288" t="s" s="31">
        <v>5375</v>
      </c>
      <c r="C1288" t="s" s="32">
        <v>5376</v>
      </c>
      <c r="D1288" t="s" s="32">
        <v>1025</v>
      </c>
      <c r="E1288" t="s" s="32">
        <v>4953</v>
      </c>
      <c r="F1288" t="s" s="32">
        <v>30</v>
      </c>
      <c r="G1288" t="s" s="30">
        <v>2690</v>
      </c>
      <c r="H1288" t="s" s="32">
        <v>80</v>
      </c>
      <c r="I1288" s="34">
        <v>41718.279861111114</v>
      </c>
      <c r="J1288" s="34">
        <v>41730.527777777781</v>
      </c>
      <c r="K1288" s="35"/>
    </row>
    <row r="1289" ht="30" customHeight="1">
      <c r="A1289" t="s" s="30">
        <v>25</v>
      </c>
      <c r="B1289" t="s" s="31">
        <v>5377</v>
      </c>
      <c r="C1289" t="s" s="32">
        <v>5378</v>
      </c>
      <c r="D1289" t="s" s="32">
        <v>675</v>
      </c>
      <c r="E1289" t="s" s="32">
        <v>714</v>
      </c>
      <c r="F1289" t="s" s="32">
        <v>223</v>
      </c>
      <c r="G1289" t="s" s="30">
        <v>2690</v>
      </c>
      <c r="H1289" t="s" s="32">
        <v>113</v>
      </c>
      <c r="I1289" s="34">
        <v>41718.273611111108</v>
      </c>
      <c r="J1289" s="34">
        <v>41754.407638888886</v>
      </c>
      <c r="K1289" s="35"/>
    </row>
    <row r="1290" ht="15.75" customHeight="1">
      <c r="A1290" t="s" s="30">
        <v>25</v>
      </c>
      <c r="B1290" t="s" s="31">
        <v>5379</v>
      </c>
      <c r="C1290" t="s" s="32">
        <v>5380</v>
      </c>
      <c r="D1290" t="s" s="32">
        <v>4953</v>
      </c>
      <c r="E1290" t="s" s="32">
        <v>4953</v>
      </c>
      <c r="F1290" t="s" s="32">
        <v>355</v>
      </c>
      <c r="G1290" t="s" s="30">
        <v>2690</v>
      </c>
      <c r="H1290" t="s" s="32">
        <v>80</v>
      </c>
      <c r="I1290" s="34">
        <v>41718.272222222222</v>
      </c>
      <c r="J1290" s="34">
        <v>41744.286805555559</v>
      </c>
      <c r="K1290" s="35"/>
    </row>
    <row r="1291" ht="30" customHeight="1">
      <c r="A1291" t="s" s="30">
        <v>25</v>
      </c>
      <c r="B1291" t="s" s="31">
        <v>5381</v>
      </c>
      <c r="C1291" t="s" s="32">
        <v>5382</v>
      </c>
      <c r="D1291" t="s" s="32">
        <v>1025</v>
      </c>
      <c r="E1291" t="s" s="32">
        <v>4953</v>
      </c>
      <c r="F1291" t="s" s="32">
        <v>30</v>
      </c>
      <c r="G1291" t="s" s="30">
        <v>2690</v>
      </c>
      <c r="H1291" t="s" s="32">
        <v>80</v>
      </c>
      <c r="I1291" s="34">
        <v>41718.261111111111</v>
      </c>
      <c r="J1291" s="34">
        <v>41730.527777777781</v>
      </c>
      <c r="K1291" s="35"/>
    </row>
    <row r="1292" ht="30" customHeight="1">
      <c r="A1292" t="s" s="30">
        <v>25</v>
      </c>
      <c r="B1292" t="s" s="31">
        <v>5383</v>
      </c>
      <c r="C1292" t="s" s="32">
        <v>5384</v>
      </c>
      <c r="D1292" t="s" s="32">
        <v>648</v>
      </c>
      <c r="E1292" t="s" s="32">
        <v>714</v>
      </c>
      <c r="F1292" t="s" s="32">
        <v>223</v>
      </c>
      <c r="G1292" t="s" s="30">
        <v>2690</v>
      </c>
      <c r="H1292" t="s" s="32">
        <v>2788</v>
      </c>
      <c r="I1292" s="34">
        <v>41718.238888888889</v>
      </c>
      <c r="J1292" s="34">
        <v>41926.434722222220</v>
      </c>
      <c r="K1292" s="35"/>
    </row>
    <row r="1293" ht="30" customHeight="1">
      <c r="A1293" t="s" s="30">
        <v>25</v>
      </c>
      <c r="B1293" t="s" s="31">
        <v>5385</v>
      </c>
      <c r="C1293" t="s" s="32">
        <v>5386</v>
      </c>
      <c r="D1293" t="s" s="32">
        <v>561</v>
      </c>
      <c r="E1293" t="s" s="32">
        <v>1432</v>
      </c>
      <c r="F1293" t="s" s="32">
        <v>223</v>
      </c>
      <c r="G1293" t="s" s="30">
        <v>2694</v>
      </c>
      <c r="H1293" t="s" s="32">
        <v>80</v>
      </c>
      <c r="I1293" s="34">
        <v>41718.009027777778</v>
      </c>
      <c r="J1293" s="34">
        <v>41723.83125</v>
      </c>
      <c r="K1293" s="35"/>
    </row>
    <row r="1294" ht="30" customHeight="1">
      <c r="A1294" t="s" s="30">
        <v>25</v>
      </c>
      <c r="B1294" t="s" s="31">
        <v>5387</v>
      </c>
      <c r="C1294" t="s" s="32">
        <v>5388</v>
      </c>
      <c r="D1294" t="s" s="32">
        <v>1313</v>
      </c>
      <c r="E1294" t="s" s="32">
        <v>1432</v>
      </c>
      <c r="F1294" t="s" s="32">
        <v>355</v>
      </c>
      <c r="G1294" t="s" s="30">
        <v>2694</v>
      </c>
      <c r="H1294" t="s" s="32">
        <v>80</v>
      </c>
      <c r="I1294" s="34">
        <v>41717.993055555555</v>
      </c>
      <c r="J1294" s="34">
        <v>41723.829166666670</v>
      </c>
      <c r="K1294" s="35"/>
    </row>
    <row r="1295" ht="30" customHeight="1">
      <c r="A1295" t="s" s="30">
        <v>25</v>
      </c>
      <c r="B1295" t="s" s="31">
        <v>5389</v>
      </c>
      <c r="C1295" t="s" s="32">
        <v>5390</v>
      </c>
      <c r="D1295" t="s" s="32">
        <v>839</v>
      </c>
      <c r="E1295" t="s" s="32">
        <v>385</v>
      </c>
      <c r="F1295" t="s" s="32">
        <v>223</v>
      </c>
      <c r="G1295" t="s" s="30">
        <v>2690</v>
      </c>
      <c r="H1295" t="s" s="32">
        <v>2788</v>
      </c>
      <c r="I1295" s="34">
        <v>41717.856944444444</v>
      </c>
      <c r="J1295" s="34">
        <v>41978.872222222220</v>
      </c>
      <c r="K1295" s="35"/>
    </row>
    <row r="1296" ht="30" customHeight="1">
      <c r="A1296" t="s" s="30">
        <v>25</v>
      </c>
      <c r="B1296" t="s" s="31">
        <v>5391</v>
      </c>
      <c r="C1296" t="s" s="32">
        <v>5392</v>
      </c>
      <c r="D1296" t="s" s="32">
        <v>1624</v>
      </c>
      <c r="E1296" t="s" s="32">
        <v>708</v>
      </c>
      <c r="F1296" t="s" s="32">
        <v>282</v>
      </c>
      <c r="G1296" t="s" s="30">
        <v>2690</v>
      </c>
      <c r="H1296" t="s" s="32">
        <v>113</v>
      </c>
      <c r="I1296" s="34">
        <v>41717.6</v>
      </c>
      <c r="J1296" s="34">
        <v>41859.290972222225</v>
      </c>
      <c r="K1296" s="35"/>
    </row>
    <row r="1297" ht="15.75" customHeight="1">
      <c r="A1297" t="s" s="30">
        <v>25</v>
      </c>
      <c r="B1297" t="s" s="31">
        <v>5393</v>
      </c>
      <c r="C1297" t="s" s="32">
        <v>5394</v>
      </c>
      <c r="D1297" t="s" s="32">
        <v>3098</v>
      </c>
      <c r="E1297" t="s" s="32">
        <v>645</v>
      </c>
      <c r="F1297" t="s" s="32">
        <v>355</v>
      </c>
      <c r="G1297" t="s" s="30">
        <v>2690</v>
      </c>
      <c r="H1297" t="s" s="32">
        <v>80</v>
      </c>
      <c r="I1297" s="34">
        <v>41717.49375</v>
      </c>
      <c r="J1297" s="34">
        <v>41859.4875</v>
      </c>
      <c r="K1297" s="35"/>
    </row>
    <row r="1298" ht="30" customHeight="1">
      <c r="A1298" t="s" s="30">
        <v>25</v>
      </c>
      <c r="B1298" t="s" s="31">
        <v>5395</v>
      </c>
      <c r="C1298" t="s" s="32">
        <v>5396</v>
      </c>
      <c r="D1298" t="s" s="32">
        <v>3098</v>
      </c>
      <c r="E1298" t="s" s="32">
        <v>645</v>
      </c>
      <c r="F1298" t="s" s="32">
        <v>355</v>
      </c>
      <c r="G1298" t="s" s="30">
        <v>2690</v>
      </c>
      <c r="H1298" t="s" s="32">
        <v>80</v>
      </c>
      <c r="I1298" s="34">
        <v>41717.484722222223</v>
      </c>
      <c r="J1298" s="34">
        <v>41859.484722222223</v>
      </c>
      <c r="K1298" s="35"/>
    </row>
    <row r="1299" ht="30" customHeight="1">
      <c r="A1299" t="s" s="30">
        <v>25</v>
      </c>
      <c r="B1299" t="s" s="31">
        <v>5397</v>
      </c>
      <c r="C1299" t="s" s="32">
        <v>5398</v>
      </c>
      <c r="D1299" t="s" s="32">
        <v>1025</v>
      </c>
      <c r="E1299" t="s" s="32">
        <v>4938</v>
      </c>
      <c r="F1299" t="s" s="32">
        <v>355</v>
      </c>
      <c r="G1299" t="s" s="30">
        <v>2690</v>
      </c>
      <c r="H1299" t="s" s="32">
        <v>80</v>
      </c>
      <c r="I1299" s="34">
        <v>41717.483333333330</v>
      </c>
      <c r="J1299" s="34">
        <v>41730.478472222225</v>
      </c>
      <c r="K1299" s="35"/>
    </row>
    <row r="1300" ht="30" customHeight="1">
      <c r="A1300" t="s" s="30">
        <v>25</v>
      </c>
      <c r="B1300" t="s" s="31">
        <v>5399</v>
      </c>
      <c r="C1300" t="s" s="32">
        <v>5400</v>
      </c>
      <c r="D1300" t="s" s="32">
        <v>675</v>
      </c>
      <c r="E1300" t="s" s="32">
        <v>4930</v>
      </c>
      <c r="F1300" t="s" s="32">
        <v>355</v>
      </c>
      <c r="G1300" t="s" s="30">
        <v>2690</v>
      </c>
      <c r="H1300" t="s" s="32">
        <v>80</v>
      </c>
      <c r="I1300" s="34">
        <v>41717.478472222225</v>
      </c>
      <c r="J1300" s="34">
        <v>41750.435416666667</v>
      </c>
      <c r="K1300" s="35"/>
    </row>
    <row r="1301" ht="15.75" customHeight="1">
      <c r="A1301" t="s" s="30">
        <v>25</v>
      </c>
      <c r="B1301" t="s" s="31">
        <v>5401</v>
      </c>
      <c r="C1301" t="s" s="32">
        <v>5402</v>
      </c>
      <c r="D1301" t="s" s="32">
        <v>675</v>
      </c>
      <c r="E1301" t="s" s="32">
        <v>714</v>
      </c>
      <c r="F1301" t="s" s="32">
        <v>223</v>
      </c>
      <c r="G1301" t="s" s="30">
        <v>2690</v>
      </c>
      <c r="H1301" t="s" s="32">
        <v>113</v>
      </c>
      <c r="I1301" s="34">
        <v>41717.473611111112</v>
      </c>
      <c r="J1301" s="34">
        <v>41757.265972222223</v>
      </c>
      <c r="K1301" s="35"/>
    </row>
    <row r="1302" ht="30" customHeight="1">
      <c r="A1302" t="s" s="30">
        <v>25</v>
      </c>
      <c r="B1302" t="s" s="31">
        <v>5403</v>
      </c>
      <c r="C1302" t="s" s="32">
        <v>5404</v>
      </c>
      <c r="D1302" t="s" s="32">
        <v>4756</v>
      </c>
      <c r="E1302" t="s" s="32">
        <v>645</v>
      </c>
      <c r="F1302" t="s" s="32">
        <v>223</v>
      </c>
      <c r="G1302" t="s" s="30">
        <v>2690</v>
      </c>
      <c r="H1302" t="s" s="32">
        <v>80</v>
      </c>
      <c r="I1302" s="34">
        <v>41717.472222222219</v>
      </c>
      <c r="J1302" s="34">
        <v>41813.804166666669</v>
      </c>
      <c r="K1302" s="35"/>
    </row>
    <row r="1303" ht="30" customHeight="1">
      <c r="A1303" t="s" s="30">
        <v>25</v>
      </c>
      <c r="B1303" t="s" s="31">
        <v>5405</v>
      </c>
      <c r="C1303" t="s" s="32">
        <v>5406</v>
      </c>
      <c r="D1303" t="s" s="32">
        <v>3133</v>
      </c>
      <c r="E1303" t="s" s="32">
        <v>4938</v>
      </c>
      <c r="F1303" t="s" s="32">
        <v>223</v>
      </c>
      <c r="G1303" t="s" s="30">
        <v>2690</v>
      </c>
      <c r="H1303" t="s" s="32">
        <v>80</v>
      </c>
      <c r="I1303" s="34">
        <v>41717.457638888889</v>
      </c>
      <c r="J1303" s="34">
        <v>41752.3</v>
      </c>
      <c r="K1303" s="35"/>
    </row>
    <row r="1304" ht="30" customHeight="1">
      <c r="A1304" t="s" s="30">
        <v>25</v>
      </c>
      <c r="B1304" t="s" s="31">
        <v>5407</v>
      </c>
      <c r="C1304" t="s" s="32">
        <v>5408</v>
      </c>
      <c r="D1304" t="s" s="32">
        <v>675</v>
      </c>
      <c r="E1304" t="s" s="32">
        <v>4930</v>
      </c>
      <c r="F1304" t="s" s="32">
        <v>355</v>
      </c>
      <c r="G1304" t="s" s="30">
        <v>2690</v>
      </c>
      <c r="H1304" t="s" s="32">
        <v>80</v>
      </c>
      <c r="I1304" s="34">
        <v>41717.45</v>
      </c>
      <c r="J1304" s="34">
        <v>41743.311111111114</v>
      </c>
      <c r="K1304" s="35"/>
    </row>
    <row r="1305" ht="30" customHeight="1">
      <c r="A1305" t="s" s="30">
        <v>25</v>
      </c>
      <c r="B1305" t="s" s="31">
        <v>5409</v>
      </c>
      <c r="C1305" t="s" s="32">
        <v>5410</v>
      </c>
      <c r="D1305" t="s" s="32">
        <v>675</v>
      </c>
      <c r="E1305" t="s" s="32">
        <v>4763</v>
      </c>
      <c r="F1305" t="s" s="32">
        <v>223</v>
      </c>
      <c r="G1305" t="s" s="30">
        <v>2690</v>
      </c>
      <c r="H1305" t="s" s="32">
        <v>80</v>
      </c>
      <c r="I1305" s="34">
        <v>41717.444444444445</v>
      </c>
      <c r="J1305" s="34">
        <v>41886.532638888886</v>
      </c>
      <c r="K1305" s="35"/>
    </row>
    <row r="1306" ht="15.75" customHeight="1">
      <c r="A1306" t="s" s="30">
        <v>25</v>
      </c>
      <c r="B1306" t="s" s="31">
        <v>5411</v>
      </c>
      <c r="C1306" t="s" s="32">
        <v>5412</v>
      </c>
      <c r="D1306" t="s" s="32">
        <v>675</v>
      </c>
      <c r="E1306" t="s" s="32">
        <v>1286</v>
      </c>
      <c r="F1306" t="s" s="32">
        <v>223</v>
      </c>
      <c r="G1306" t="s" s="30">
        <v>2690</v>
      </c>
      <c r="H1306" t="s" s="32">
        <v>80</v>
      </c>
      <c r="I1306" s="34">
        <v>41717.438888888886</v>
      </c>
      <c r="J1306" s="34">
        <v>41740.325</v>
      </c>
      <c r="K1306" s="35"/>
    </row>
    <row r="1307" ht="30" customHeight="1">
      <c r="A1307" t="s" s="30">
        <v>25</v>
      </c>
      <c r="B1307" t="s" s="31">
        <v>5413</v>
      </c>
      <c r="C1307" t="s" s="32">
        <v>5414</v>
      </c>
      <c r="D1307" t="s" s="32">
        <v>5415</v>
      </c>
      <c r="E1307" t="s" s="32">
        <v>4763</v>
      </c>
      <c r="F1307" t="s" s="32">
        <v>355</v>
      </c>
      <c r="G1307" t="s" s="30">
        <v>2690</v>
      </c>
      <c r="H1307" t="s" s="32">
        <v>80</v>
      </c>
      <c r="I1307" s="34">
        <v>41717.43125</v>
      </c>
      <c r="J1307" s="34">
        <v>41740.325</v>
      </c>
      <c r="K1307" s="35"/>
    </row>
    <row r="1308" ht="15.75" customHeight="1">
      <c r="A1308" t="s" s="30">
        <v>25</v>
      </c>
      <c r="B1308" t="s" s="31">
        <v>5416</v>
      </c>
      <c r="C1308" t="s" s="32">
        <v>5417</v>
      </c>
      <c r="D1308" t="s" s="32">
        <v>675</v>
      </c>
      <c r="E1308" t="s" s="32">
        <v>1286</v>
      </c>
      <c r="F1308" t="s" s="32">
        <v>223</v>
      </c>
      <c r="G1308" t="s" s="30">
        <v>2690</v>
      </c>
      <c r="H1308" t="s" s="32">
        <v>80</v>
      </c>
      <c r="I1308" s="34">
        <v>41717.427777777775</v>
      </c>
      <c r="J1308" s="34">
        <v>41740.325</v>
      </c>
      <c r="K1308" s="35"/>
    </row>
    <row r="1309" ht="15.75" customHeight="1">
      <c r="A1309" t="s" s="30">
        <v>25</v>
      </c>
      <c r="B1309" t="s" s="31">
        <v>5418</v>
      </c>
      <c r="C1309" t="s" s="32">
        <v>5419</v>
      </c>
      <c r="D1309" t="s" s="32">
        <v>675</v>
      </c>
      <c r="E1309" t="s" s="32">
        <v>4930</v>
      </c>
      <c r="F1309" t="s" s="32">
        <v>223</v>
      </c>
      <c r="G1309" t="s" s="30">
        <v>2690</v>
      </c>
      <c r="H1309" t="s" s="32">
        <v>80</v>
      </c>
      <c r="I1309" s="34">
        <v>41717.427083333336</v>
      </c>
      <c r="J1309" s="34">
        <v>41740.325</v>
      </c>
      <c r="K1309" s="35"/>
    </row>
    <row r="1310" ht="30" customHeight="1">
      <c r="A1310" t="s" s="30">
        <v>25</v>
      </c>
      <c r="B1310" t="s" s="31">
        <v>5420</v>
      </c>
      <c r="C1310" t="s" s="32">
        <v>5421</v>
      </c>
      <c r="D1310" t="s" s="32">
        <v>675</v>
      </c>
      <c r="E1310" t="s" s="32">
        <v>1286</v>
      </c>
      <c r="F1310" t="s" s="32">
        <v>355</v>
      </c>
      <c r="G1310" t="s" s="30">
        <v>2690</v>
      </c>
      <c r="H1310" t="s" s="32">
        <v>80</v>
      </c>
      <c r="I1310" s="34">
        <v>41717.410416666666</v>
      </c>
      <c r="J1310" s="34">
        <v>41740.325</v>
      </c>
      <c r="K1310" s="35"/>
    </row>
    <row r="1311" ht="30" customHeight="1">
      <c r="A1311" t="s" s="30">
        <v>25</v>
      </c>
      <c r="B1311" t="s" s="31">
        <v>5422</v>
      </c>
      <c r="C1311" t="s" s="32">
        <v>5423</v>
      </c>
      <c r="D1311" t="s" s="32">
        <v>681</v>
      </c>
      <c r="E1311" t="s" s="32">
        <v>708</v>
      </c>
      <c r="F1311" t="s" s="32">
        <v>223</v>
      </c>
      <c r="G1311" t="s" s="30">
        <v>2690</v>
      </c>
      <c r="H1311" t="s" s="32">
        <v>113</v>
      </c>
      <c r="I1311" s="34">
        <v>41717.407638888886</v>
      </c>
      <c r="J1311" s="34">
        <v>41786.584722222222</v>
      </c>
      <c r="K1311" s="35"/>
    </row>
    <row r="1312" ht="30" customHeight="1">
      <c r="A1312" t="s" s="30">
        <v>25</v>
      </c>
      <c r="B1312" t="s" s="31">
        <v>5424</v>
      </c>
      <c r="C1312" t="s" s="32">
        <v>5425</v>
      </c>
      <c r="D1312" t="s" s="32">
        <v>451</v>
      </c>
      <c r="E1312" t="s" s="32">
        <v>4930</v>
      </c>
      <c r="F1312" t="s" s="32">
        <v>355</v>
      </c>
      <c r="G1312" t="s" s="30">
        <v>2690</v>
      </c>
      <c r="H1312" t="s" s="32">
        <v>80</v>
      </c>
      <c r="I1312" s="34">
        <v>41717.399305555555</v>
      </c>
      <c r="J1312" s="34">
        <v>41821.311805555553</v>
      </c>
      <c r="K1312" s="35"/>
    </row>
    <row r="1313" ht="30" customHeight="1">
      <c r="A1313" t="s" s="30">
        <v>25</v>
      </c>
      <c r="B1313" t="s" s="31">
        <v>5426</v>
      </c>
      <c r="C1313" t="s" s="32">
        <v>5427</v>
      </c>
      <c r="D1313" t="s" s="32">
        <v>681</v>
      </c>
      <c r="E1313" t="s" s="32">
        <v>708</v>
      </c>
      <c r="F1313" t="s" s="32">
        <v>223</v>
      </c>
      <c r="G1313" t="s" s="30">
        <v>2690</v>
      </c>
      <c r="H1313" t="s" s="32">
        <v>113</v>
      </c>
      <c r="I1313" s="34">
        <v>41717.386805555558</v>
      </c>
      <c r="J1313" s="34">
        <v>41778.536805555559</v>
      </c>
      <c r="K1313" s="35"/>
    </row>
    <row r="1314" ht="45" customHeight="1">
      <c r="A1314" t="s" s="30">
        <v>25</v>
      </c>
      <c r="B1314" t="s" s="31">
        <v>5428</v>
      </c>
      <c r="C1314" t="s" s="32">
        <v>5429</v>
      </c>
      <c r="D1314" t="s" s="32">
        <v>533</v>
      </c>
      <c r="E1314" t="s" s="32">
        <v>5266</v>
      </c>
      <c r="F1314" t="s" s="32">
        <v>223</v>
      </c>
      <c r="G1314" t="s" s="30">
        <v>2690</v>
      </c>
      <c r="H1314" t="s" s="32">
        <v>80</v>
      </c>
      <c r="I1314" s="34">
        <v>41717.313194444447</v>
      </c>
      <c r="J1314" s="34">
        <v>41730.492361111108</v>
      </c>
      <c r="K1314" s="35"/>
    </row>
    <row r="1315" ht="30" customHeight="1">
      <c r="A1315" t="s" s="30">
        <v>25</v>
      </c>
      <c r="B1315" t="s" s="31">
        <v>5430</v>
      </c>
      <c r="C1315" t="s" s="32">
        <v>5431</v>
      </c>
      <c r="D1315" t="s" s="32">
        <v>4953</v>
      </c>
      <c r="E1315" t="s" s="32">
        <v>1489</v>
      </c>
      <c r="F1315" t="s" s="32">
        <v>282</v>
      </c>
      <c r="G1315" t="s" s="30">
        <v>2690</v>
      </c>
      <c r="H1315" t="s" s="32">
        <v>113</v>
      </c>
      <c r="I1315" s="34">
        <v>41717.29375</v>
      </c>
      <c r="J1315" s="34">
        <v>41779.606944444444</v>
      </c>
      <c r="K1315" s="35"/>
    </row>
    <row r="1316" ht="30" customHeight="1">
      <c r="A1316" t="s" s="30">
        <v>25</v>
      </c>
      <c r="B1316" t="s" s="31">
        <v>5432</v>
      </c>
      <c r="C1316" t="s" s="32">
        <v>5433</v>
      </c>
      <c r="D1316" t="s" s="32">
        <v>533</v>
      </c>
      <c r="E1316" t="s" s="32">
        <v>5266</v>
      </c>
      <c r="F1316" t="s" s="32">
        <v>282</v>
      </c>
      <c r="G1316" t="s" s="30">
        <v>2690</v>
      </c>
      <c r="H1316" t="s" s="32">
        <v>80</v>
      </c>
      <c r="I1316" s="34">
        <v>41717.290972222225</v>
      </c>
      <c r="J1316" s="34">
        <v>41730.307638888888</v>
      </c>
      <c r="K1316" s="35"/>
    </row>
    <row r="1317" ht="30" customHeight="1">
      <c r="A1317" t="s" s="30">
        <v>25</v>
      </c>
      <c r="B1317" t="s" s="31">
        <v>5434</v>
      </c>
      <c r="C1317" t="s" s="32">
        <v>5435</v>
      </c>
      <c r="D1317" t="s" s="32">
        <v>5055</v>
      </c>
      <c r="E1317" t="s" s="32">
        <v>1575</v>
      </c>
      <c r="F1317" t="s" s="32">
        <v>355</v>
      </c>
      <c r="G1317" t="s" s="30">
        <v>2690</v>
      </c>
      <c r="H1317" t="s" s="32">
        <v>80</v>
      </c>
      <c r="I1317" s="34">
        <v>41717.280555555553</v>
      </c>
      <c r="J1317" s="34">
        <v>41750.449305555558</v>
      </c>
      <c r="K1317" s="35"/>
    </row>
    <row r="1318" ht="30" customHeight="1">
      <c r="A1318" t="s" s="30">
        <v>25</v>
      </c>
      <c r="B1318" t="s" s="31">
        <v>5436</v>
      </c>
      <c r="C1318" t="s" s="32">
        <v>5437</v>
      </c>
      <c r="D1318" t="s" s="32">
        <v>4953</v>
      </c>
      <c r="E1318" t="s" s="32">
        <v>3133</v>
      </c>
      <c r="F1318" t="s" s="32">
        <v>355</v>
      </c>
      <c r="G1318" t="s" s="30">
        <v>2690</v>
      </c>
      <c r="H1318" t="s" s="32">
        <v>80</v>
      </c>
      <c r="I1318" s="34">
        <v>41717.017361111109</v>
      </c>
      <c r="J1318" s="34">
        <v>41738.553472222222</v>
      </c>
      <c r="K1318" s="35"/>
    </row>
    <row r="1319" ht="15.75" customHeight="1">
      <c r="A1319" t="s" s="30">
        <v>25</v>
      </c>
      <c r="B1319" t="s" s="31">
        <v>5438</v>
      </c>
      <c r="C1319" t="s" s="32">
        <v>5439</v>
      </c>
      <c r="D1319" t="s" s="32">
        <v>577</v>
      </c>
      <c r="E1319" t="s" s="32">
        <v>1432</v>
      </c>
      <c r="F1319" t="s" s="32">
        <v>30</v>
      </c>
      <c r="G1319" t="s" s="30">
        <v>2690</v>
      </c>
      <c r="H1319" t="s" s="32">
        <v>80</v>
      </c>
      <c r="I1319" s="34">
        <v>41716.961805555555</v>
      </c>
      <c r="J1319" s="34">
        <v>41807.992361111108</v>
      </c>
      <c r="K1319" s="35"/>
    </row>
    <row r="1320" ht="15.75" customHeight="1">
      <c r="A1320" t="s" s="30">
        <v>25</v>
      </c>
      <c r="B1320" t="s" s="31">
        <v>5440</v>
      </c>
      <c r="C1320" t="s" s="32">
        <v>5441</v>
      </c>
      <c r="D1320" t="s" s="32">
        <v>577</v>
      </c>
      <c r="E1320" t="s" s="32">
        <v>1432</v>
      </c>
      <c r="F1320" t="s" s="32">
        <v>30</v>
      </c>
      <c r="G1320" t="s" s="30">
        <v>2690</v>
      </c>
      <c r="H1320" t="s" s="32">
        <v>80</v>
      </c>
      <c r="I1320" s="34">
        <v>41716.959027777775</v>
      </c>
      <c r="J1320" s="34">
        <v>41806.509027777778</v>
      </c>
      <c r="K1320" s="35"/>
    </row>
    <row r="1321" ht="15.75" customHeight="1">
      <c r="A1321" t="s" s="30">
        <v>25</v>
      </c>
      <c r="B1321" t="s" s="31">
        <v>5442</v>
      </c>
      <c r="C1321" t="s" s="32">
        <v>5443</v>
      </c>
      <c r="D1321" t="s" s="32">
        <v>577</v>
      </c>
      <c r="E1321" t="s" s="32">
        <v>1432</v>
      </c>
      <c r="F1321" t="s" s="32">
        <v>30</v>
      </c>
      <c r="G1321" t="s" s="30">
        <v>2690</v>
      </c>
      <c r="H1321" t="s" s="32">
        <v>80</v>
      </c>
      <c r="I1321" s="34">
        <v>41716.954861111109</v>
      </c>
      <c r="J1321" s="34">
        <v>41806.55</v>
      </c>
      <c r="K1321" s="35"/>
    </row>
    <row r="1322" ht="45" customHeight="1">
      <c r="A1322" t="s" s="30">
        <v>25</v>
      </c>
      <c r="B1322" t="s" s="31">
        <v>5444</v>
      </c>
      <c r="C1322" t="s" s="32">
        <v>5445</v>
      </c>
      <c r="D1322" t="s" s="32">
        <v>953</v>
      </c>
      <c r="E1322" t="s" s="32">
        <v>1432</v>
      </c>
      <c r="F1322" t="s" s="32">
        <v>30</v>
      </c>
      <c r="G1322" t="s" s="30">
        <v>2690</v>
      </c>
      <c r="H1322" t="s" s="32">
        <v>80</v>
      </c>
      <c r="I1322" s="34">
        <v>41716.9375</v>
      </c>
      <c r="J1322" s="34">
        <v>41806.507638888892</v>
      </c>
      <c r="K1322" s="35"/>
    </row>
    <row r="1323" ht="45" customHeight="1">
      <c r="A1323" t="s" s="30">
        <v>25</v>
      </c>
      <c r="B1323" t="s" s="31">
        <v>5446</v>
      </c>
      <c r="C1323" t="s" s="32">
        <v>5447</v>
      </c>
      <c r="D1323" t="s" s="32">
        <v>533</v>
      </c>
      <c r="E1323" t="s" s="32">
        <v>5266</v>
      </c>
      <c r="F1323" t="s" s="32">
        <v>223</v>
      </c>
      <c r="G1323" t="s" s="30">
        <v>2690</v>
      </c>
      <c r="H1323" t="s" s="32">
        <v>80</v>
      </c>
      <c r="I1323" s="34">
        <v>41716.545833333330</v>
      </c>
      <c r="J1323" s="34">
        <v>41723.490972222222</v>
      </c>
      <c r="K1323" s="35"/>
    </row>
    <row r="1324" ht="30" customHeight="1">
      <c r="A1324" t="s" s="30">
        <v>25</v>
      </c>
      <c r="B1324" t="s" s="31">
        <v>5448</v>
      </c>
      <c r="C1324" t="s" s="32">
        <v>5449</v>
      </c>
      <c r="D1324" t="s" s="32">
        <v>1086</v>
      </c>
      <c r="E1324" t="s" s="32">
        <v>1575</v>
      </c>
      <c r="F1324" t="s" s="32">
        <v>282</v>
      </c>
      <c r="G1324" t="s" s="30">
        <v>2690</v>
      </c>
      <c r="H1324" t="s" s="32">
        <v>80</v>
      </c>
      <c r="I1324" s="34">
        <v>41716.544444444444</v>
      </c>
      <c r="J1324" s="34">
        <v>41827.593055555553</v>
      </c>
      <c r="K1324" s="35"/>
    </row>
    <row r="1325" ht="30" customHeight="1">
      <c r="A1325" t="s" s="30">
        <v>25</v>
      </c>
      <c r="B1325" t="s" s="31">
        <v>5450</v>
      </c>
      <c r="C1325" t="s" s="32">
        <v>5451</v>
      </c>
      <c r="D1325" t="s" s="32">
        <v>807</v>
      </c>
      <c r="E1325" t="s" s="32">
        <v>714</v>
      </c>
      <c r="F1325" t="s" s="32">
        <v>223</v>
      </c>
      <c r="G1325" t="s" s="30">
        <v>2690</v>
      </c>
      <c r="H1325" t="s" s="32">
        <v>113</v>
      </c>
      <c r="I1325" s="34">
        <v>41716.290277777778</v>
      </c>
      <c r="J1325" s="34">
        <v>41808.209027777775</v>
      </c>
      <c r="K1325" s="35"/>
    </row>
    <row r="1326" ht="15.75" customHeight="1">
      <c r="A1326" t="s" s="30">
        <v>25</v>
      </c>
      <c r="B1326" t="s" s="31">
        <v>5452</v>
      </c>
      <c r="C1326" t="s" s="32">
        <v>5453</v>
      </c>
      <c r="D1326" t="s" s="32">
        <v>638</v>
      </c>
      <c r="E1326" t="s" s="32">
        <v>675</v>
      </c>
      <c r="F1326" t="s" s="32">
        <v>282</v>
      </c>
      <c r="G1326" t="s" s="30">
        <v>2690</v>
      </c>
      <c r="H1326" t="s" s="32">
        <v>2788</v>
      </c>
      <c r="I1326" s="34">
        <v>41715.884722222225</v>
      </c>
      <c r="J1326" s="34">
        <v>41949.733333333330</v>
      </c>
      <c r="K1326" s="35"/>
    </row>
    <row r="1327" ht="15.75" customHeight="1">
      <c r="A1327" t="s" s="30">
        <v>25</v>
      </c>
      <c r="B1327" t="s" s="31">
        <v>5454</v>
      </c>
      <c r="C1327" t="s" s="32">
        <v>5455</v>
      </c>
      <c r="D1327" t="s" s="32">
        <v>1025</v>
      </c>
      <c r="E1327" t="s" s="32">
        <v>645</v>
      </c>
      <c r="F1327" t="s" s="32">
        <v>223</v>
      </c>
      <c r="G1327" t="s" s="30">
        <v>2690</v>
      </c>
      <c r="H1327" t="s" s="32">
        <v>2691</v>
      </c>
      <c r="I1327" s="34">
        <v>41715.497222222220</v>
      </c>
      <c r="J1327" s="34">
        <v>41886.547916666670</v>
      </c>
      <c r="K1327" s="35"/>
    </row>
    <row r="1328" ht="15.75" customHeight="1">
      <c r="A1328" t="s" s="30">
        <v>25</v>
      </c>
      <c r="B1328" t="s" s="31">
        <v>5456</v>
      </c>
      <c r="C1328" t="s" s="32">
        <v>5457</v>
      </c>
      <c r="D1328" t="s" s="32">
        <v>5055</v>
      </c>
      <c r="E1328" t="s" s="32">
        <v>632</v>
      </c>
      <c r="F1328" t="s" s="32">
        <v>355</v>
      </c>
      <c r="G1328" t="s" s="30">
        <v>2690</v>
      </c>
      <c r="H1328" t="s" s="32">
        <v>80</v>
      </c>
      <c r="I1328" s="34">
        <v>41715.481944444444</v>
      </c>
      <c r="J1328" s="34">
        <v>41743.459722222222</v>
      </c>
      <c r="K1328" s="35"/>
    </row>
    <row r="1329" ht="30" customHeight="1">
      <c r="A1329" t="s" s="30">
        <v>25</v>
      </c>
      <c r="B1329" t="s" s="31">
        <v>5458</v>
      </c>
      <c r="C1329" t="s" s="32">
        <v>5144</v>
      </c>
      <c r="D1329" t="s" s="32">
        <v>3133</v>
      </c>
      <c r="E1329" t="s" s="32">
        <v>708</v>
      </c>
      <c r="F1329" t="s" s="32">
        <v>355</v>
      </c>
      <c r="G1329" t="s" s="30">
        <v>2690</v>
      </c>
      <c r="H1329" t="s" s="32">
        <v>2788</v>
      </c>
      <c r="I1329" s="34">
        <v>41715.432638888888</v>
      </c>
      <c r="J1329" s="34">
        <v>41740.305555555555</v>
      </c>
      <c r="K1329" s="35"/>
    </row>
    <row r="1330" ht="30" customHeight="1">
      <c r="A1330" t="s" s="30">
        <v>25</v>
      </c>
      <c r="B1330" t="s" s="31">
        <v>5459</v>
      </c>
      <c r="C1330" t="s" s="32">
        <v>5460</v>
      </c>
      <c r="D1330" t="s" s="32">
        <v>2384</v>
      </c>
      <c r="E1330" t="s" s="32">
        <v>1025</v>
      </c>
      <c r="F1330" t="s" s="32">
        <v>282</v>
      </c>
      <c r="G1330" t="s" s="30">
        <v>2690</v>
      </c>
      <c r="H1330" t="s" s="32">
        <v>80</v>
      </c>
      <c r="I1330" s="34">
        <v>41713.061805555553</v>
      </c>
      <c r="J1330" s="34">
        <v>41862.436111111114</v>
      </c>
      <c r="K1330" s="35"/>
    </row>
    <row r="1331" ht="30" customHeight="1">
      <c r="A1331" t="s" s="30">
        <v>25</v>
      </c>
      <c r="B1331" t="s" s="31">
        <v>5461</v>
      </c>
      <c r="C1331" t="s" s="32">
        <v>5462</v>
      </c>
      <c r="D1331" t="s" s="32">
        <v>5355</v>
      </c>
      <c r="E1331" t="s" s="32">
        <v>4938</v>
      </c>
      <c r="F1331" s="35"/>
      <c r="G1331" t="s" s="30">
        <v>2694</v>
      </c>
      <c r="H1331" t="s" s="32">
        <v>2705</v>
      </c>
      <c r="I1331" s="34">
        <v>41712.898611111108</v>
      </c>
      <c r="J1331" s="34">
        <v>42067.784722222219</v>
      </c>
      <c r="K1331" s="35"/>
    </row>
    <row r="1332" ht="30" customHeight="1">
      <c r="A1332" t="s" s="30">
        <v>25</v>
      </c>
      <c r="B1332" t="s" s="31">
        <v>5463</v>
      </c>
      <c r="C1332" t="s" s="32">
        <v>5464</v>
      </c>
      <c r="D1332" t="s" s="32">
        <v>973</v>
      </c>
      <c r="E1332" t="s" s="32">
        <v>714</v>
      </c>
      <c r="F1332" t="s" s="32">
        <v>282</v>
      </c>
      <c r="G1332" t="s" s="30">
        <v>2690</v>
      </c>
      <c r="H1332" t="s" s="32">
        <v>80</v>
      </c>
      <c r="I1332" s="34">
        <v>41712.472222222219</v>
      </c>
      <c r="J1332" s="34">
        <v>41995.226388888892</v>
      </c>
      <c r="K1332" s="35"/>
    </row>
    <row r="1333" ht="15.75" customHeight="1">
      <c r="A1333" t="s" s="30">
        <v>25</v>
      </c>
      <c r="B1333" t="s" s="31">
        <v>5465</v>
      </c>
      <c r="C1333" t="s" s="32">
        <v>5466</v>
      </c>
      <c r="D1333" t="s" s="32">
        <v>561</v>
      </c>
      <c r="E1333" t="s" s="32">
        <v>5467</v>
      </c>
      <c r="F1333" t="s" s="32">
        <v>223</v>
      </c>
      <c r="G1333" t="s" s="30">
        <v>2690</v>
      </c>
      <c r="H1333" t="s" s="32">
        <v>80</v>
      </c>
      <c r="I1333" s="34">
        <v>41712.122222222220</v>
      </c>
      <c r="J1333" s="34">
        <v>41723.003472222219</v>
      </c>
      <c r="K1333" s="35"/>
    </row>
    <row r="1334" ht="30" customHeight="1">
      <c r="A1334" t="s" s="30">
        <v>25</v>
      </c>
      <c r="B1334" t="s" s="31">
        <v>5468</v>
      </c>
      <c r="C1334" t="s" s="32">
        <v>5469</v>
      </c>
      <c r="D1334" t="s" s="32">
        <v>665</v>
      </c>
      <c r="E1334" t="s" s="32">
        <v>645</v>
      </c>
      <c r="F1334" t="s" s="32">
        <v>223</v>
      </c>
      <c r="G1334" t="s" s="30">
        <v>2690</v>
      </c>
      <c r="H1334" t="s" s="32">
        <v>80</v>
      </c>
      <c r="I1334" s="34">
        <v>41711.290972222225</v>
      </c>
      <c r="J1334" s="34">
        <v>41712.421527777777</v>
      </c>
      <c r="K1334" s="35"/>
    </row>
    <row r="1335" ht="45" customHeight="1">
      <c r="A1335" t="s" s="30">
        <v>25</v>
      </c>
      <c r="B1335" t="s" s="31">
        <v>5470</v>
      </c>
      <c r="C1335" t="s" s="32">
        <v>5471</v>
      </c>
      <c r="D1335" t="s" s="32">
        <v>533</v>
      </c>
      <c r="E1335" t="s" s="32">
        <v>5266</v>
      </c>
      <c r="F1335" t="s" s="32">
        <v>223</v>
      </c>
      <c r="G1335" t="s" s="30">
        <v>2690</v>
      </c>
      <c r="H1335" t="s" s="32">
        <v>80</v>
      </c>
      <c r="I1335" s="34">
        <v>41711.234722222223</v>
      </c>
      <c r="J1335" s="34">
        <v>41724.286805555559</v>
      </c>
      <c r="K1335" s="35"/>
    </row>
    <row r="1336" ht="30" customHeight="1">
      <c r="A1336" t="s" s="30">
        <v>25</v>
      </c>
      <c r="B1336" t="s" s="31">
        <v>5472</v>
      </c>
      <c r="C1336" t="s" s="32">
        <v>5473</v>
      </c>
      <c r="D1336" t="s" s="32">
        <v>533</v>
      </c>
      <c r="E1336" t="s" s="32">
        <v>5266</v>
      </c>
      <c r="F1336" t="s" s="32">
        <v>223</v>
      </c>
      <c r="G1336" t="s" s="30">
        <v>2690</v>
      </c>
      <c r="H1336" t="s" s="32">
        <v>80</v>
      </c>
      <c r="I1336" s="34">
        <v>41711.219444444447</v>
      </c>
      <c r="J1336" s="34">
        <v>41730.501388888886</v>
      </c>
      <c r="K1336" s="35"/>
    </row>
    <row r="1337" ht="45" customHeight="1">
      <c r="A1337" t="s" s="30">
        <v>25</v>
      </c>
      <c r="B1337" t="s" s="31">
        <v>5474</v>
      </c>
      <c r="C1337" t="s" s="32">
        <v>5475</v>
      </c>
      <c r="D1337" t="s" s="32">
        <v>561</v>
      </c>
      <c r="E1337" t="s" s="32">
        <v>1727</v>
      </c>
      <c r="F1337" t="s" s="32">
        <v>223</v>
      </c>
      <c r="G1337" t="s" s="30">
        <v>2690</v>
      </c>
      <c r="H1337" t="s" s="32">
        <v>80</v>
      </c>
      <c r="I1337" s="34">
        <v>41711.216666666667</v>
      </c>
      <c r="J1337" s="34">
        <v>42034.966666666667</v>
      </c>
      <c r="K1337" s="35"/>
    </row>
    <row r="1338" ht="15.75" customHeight="1">
      <c r="A1338" t="s" s="30">
        <v>25</v>
      </c>
      <c r="B1338" t="s" s="31">
        <v>5476</v>
      </c>
      <c r="C1338" t="s" s="32">
        <v>5477</v>
      </c>
      <c r="D1338" t="s" s="32">
        <v>5478</v>
      </c>
      <c r="E1338" t="s" s="32">
        <v>638</v>
      </c>
      <c r="F1338" s="35"/>
      <c r="G1338" t="s" s="30">
        <v>2694</v>
      </c>
      <c r="H1338" t="s" s="32">
        <v>80</v>
      </c>
      <c r="I1338" s="34">
        <v>41711.152083333334</v>
      </c>
      <c r="J1338" s="34">
        <v>41726.342361111114</v>
      </c>
      <c r="K1338" s="35"/>
    </row>
    <row r="1339" ht="15.75" customHeight="1">
      <c r="A1339" t="s" s="30">
        <v>25</v>
      </c>
      <c r="B1339" t="s" s="31">
        <v>5479</v>
      </c>
      <c r="C1339" t="s" s="32">
        <v>5480</v>
      </c>
      <c r="D1339" t="s" s="32">
        <v>1730</v>
      </c>
      <c r="E1339" t="s" s="32">
        <v>1505</v>
      </c>
      <c r="F1339" t="s" s="32">
        <v>355</v>
      </c>
      <c r="G1339" t="s" s="30">
        <v>2690</v>
      </c>
      <c r="H1339" t="s" s="32">
        <v>80</v>
      </c>
      <c r="I1339" s="34">
        <v>41710.94375</v>
      </c>
      <c r="J1339" s="34">
        <v>41712.216666666667</v>
      </c>
      <c r="K1339" s="35"/>
    </row>
    <row r="1340" ht="15.75" customHeight="1">
      <c r="A1340" t="s" s="30">
        <v>25</v>
      </c>
      <c r="B1340" t="s" s="31">
        <v>5481</v>
      </c>
      <c r="C1340" t="s" s="32">
        <v>5482</v>
      </c>
      <c r="D1340" t="s" s="32">
        <v>763</v>
      </c>
      <c r="E1340" t="s" s="32">
        <v>1432</v>
      </c>
      <c r="F1340" t="s" s="32">
        <v>30</v>
      </c>
      <c r="G1340" t="s" s="30">
        <v>2690</v>
      </c>
      <c r="H1340" t="s" s="32">
        <v>80</v>
      </c>
      <c r="I1340" s="34">
        <v>41710.895833333336</v>
      </c>
      <c r="J1340" s="34">
        <v>41718.89375</v>
      </c>
      <c r="K1340" s="35"/>
    </row>
    <row r="1341" ht="15.75" customHeight="1">
      <c r="A1341" t="s" s="30">
        <v>25</v>
      </c>
      <c r="B1341" t="s" s="31">
        <v>5483</v>
      </c>
      <c r="C1341" t="s" s="32">
        <v>5484</v>
      </c>
      <c r="D1341" t="s" s="32">
        <v>4372</v>
      </c>
      <c r="E1341" t="s" s="32">
        <v>681</v>
      </c>
      <c r="F1341" t="s" s="32">
        <v>282</v>
      </c>
      <c r="G1341" t="s" s="30">
        <v>2694</v>
      </c>
      <c r="H1341" t="s" s="32">
        <v>2788</v>
      </c>
      <c r="I1341" s="34">
        <v>41710.785416666666</v>
      </c>
      <c r="J1341" s="34">
        <v>41720.215972222220</v>
      </c>
      <c r="K1341" s="35"/>
    </row>
    <row r="1342" ht="30" customHeight="1">
      <c r="A1342" t="s" s="30">
        <v>25</v>
      </c>
      <c r="B1342" t="s" s="31">
        <v>5485</v>
      </c>
      <c r="C1342" t="s" s="32">
        <v>5486</v>
      </c>
      <c r="D1342" t="s" s="32">
        <v>1727</v>
      </c>
      <c r="E1342" t="s" s="32">
        <v>3311</v>
      </c>
      <c r="F1342" t="s" s="32">
        <v>355</v>
      </c>
      <c r="G1342" t="s" s="30">
        <v>2690</v>
      </c>
      <c r="H1342" t="s" s="32">
        <v>80</v>
      </c>
      <c r="I1342" s="34">
        <v>41710.736111111109</v>
      </c>
      <c r="J1342" s="34">
        <v>41725.888888888891</v>
      </c>
      <c r="K1342" s="35"/>
    </row>
    <row r="1343" ht="15.75" customHeight="1">
      <c r="A1343" t="s" s="30">
        <v>25</v>
      </c>
      <c r="B1343" t="s" s="31">
        <v>5487</v>
      </c>
      <c r="C1343" t="s" s="32">
        <v>5488</v>
      </c>
      <c r="D1343" t="s" s="32">
        <v>1601</v>
      </c>
      <c r="E1343" t="s" s="32">
        <v>681</v>
      </c>
      <c r="F1343" t="s" s="32">
        <v>282</v>
      </c>
      <c r="G1343" t="s" s="30">
        <v>2690</v>
      </c>
      <c r="H1343" t="s" s="32">
        <v>80</v>
      </c>
      <c r="I1343" s="34">
        <v>41710.563888888886</v>
      </c>
      <c r="J1343" s="34">
        <v>41866.305555555555</v>
      </c>
      <c r="K1343" s="35"/>
    </row>
    <row r="1344" ht="30" customHeight="1">
      <c r="A1344" t="s" s="30">
        <v>25</v>
      </c>
      <c r="B1344" t="s" s="31">
        <v>5489</v>
      </c>
      <c r="C1344" t="s" s="32">
        <v>5490</v>
      </c>
      <c r="D1344" t="s" s="32">
        <v>708</v>
      </c>
      <c r="E1344" t="s" s="32">
        <v>708</v>
      </c>
      <c r="F1344" t="s" s="32">
        <v>223</v>
      </c>
      <c r="G1344" t="s" s="30">
        <v>2690</v>
      </c>
      <c r="H1344" t="s" s="32">
        <v>2691</v>
      </c>
      <c r="I1344" s="34">
        <v>41710.542361111111</v>
      </c>
      <c r="J1344" s="34">
        <v>41824.556944444441</v>
      </c>
      <c r="K1344" s="35"/>
    </row>
    <row r="1345" ht="45" customHeight="1">
      <c r="A1345" t="s" s="30">
        <v>25</v>
      </c>
      <c r="B1345" t="s" s="31">
        <v>5491</v>
      </c>
      <c r="C1345" t="s" s="32">
        <v>5492</v>
      </c>
      <c r="D1345" t="s" s="32">
        <v>3133</v>
      </c>
      <c r="E1345" t="s" s="32">
        <v>4938</v>
      </c>
      <c r="F1345" t="s" s="32">
        <v>223</v>
      </c>
      <c r="G1345" t="s" s="30">
        <v>2690</v>
      </c>
      <c r="H1345" t="s" s="32">
        <v>113</v>
      </c>
      <c r="I1345" s="34">
        <v>41710.5</v>
      </c>
      <c r="J1345" s="34">
        <v>41778.536805555559</v>
      </c>
      <c r="K1345" s="35"/>
    </row>
    <row r="1346" ht="60" customHeight="1">
      <c r="A1346" t="s" s="30">
        <v>25</v>
      </c>
      <c r="B1346" t="s" s="31">
        <v>5493</v>
      </c>
      <c r="C1346" t="s" s="32">
        <v>5494</v>
      </c>
      <c r="D1346" t="s" s="32">
        <v>533</v>
      </c>
      <c r="E1346" t="s" s="32">
        <v>5266</v>
      </c>
      <c r="F1346" t="s" s="32">
        <v>223</v>
      </c>
      <c r="G1346" t="s" s="30">
        <v>2690</v>
      </c>
      <c r="H1346" t="s" s="32">
        <v>80</v>
      </c>
      <c r="I1346" s="34">
        <v>41710.309722222220</v>
      </c>
      <c r="J1346" s="34">
        <v>41716.423611111109</v>
      </c>
      <c r="K1346" s="35"/>
    </row>
    <row r="1347" ht="30" customHeight="1">
      <c r="A1347" t="s" s="30">
        <v>25</v>
      </c>
      <c r="B1347" t="s" s="31">
        <v>5495</v>
      </c>
      <c r="C1347" t="s" s="32">
        <v>5496</v>
      </c>
      <c r="D1347" t="s" s="32">
        <v>1730</v>
      </c>
      <c r="E1347" t="s" s="32">
        <v>714</v>
      </c>
      <c r="F1347" t="s" s="32">
        <v>30</v>
      </c>
      <c r="G1347" t="s" s="30">
        <v>2690</v>
      </c>
      <c r="H1347" t="s" s="32">
        <v>80</v>
      </c>
      <c r="I1347" s="34">
        <v>41710.307638888888</v>
      </c>
      <c r="J1347" s="34">
        <v>41711.440277777780</v>
      </c>
      <c r="K1347" s="35"/>
    </row>
    <row r="1348" ht="30" customHeight="1">
      <c r="A1348" t="s" s="30">
        <v>25</v>
      </c>
      <c r="B1348" t="s" s="31">
        <v>5497</v>
      </c>
      <c r="C1348" t="s" s="32">
        <v>5498</v>
      </c>
      <c r="D1348" t="s" s="32">
        <v>5055</v>
      </c>
      <c r="E1348" t="s" s="32">
        <v>5266</v>
      </c>
      <c r="F1348" t="s" s="32">
        <v>355</v>
      </c>
      <c r="G1348" t="s" s="30">
        <v>2690</v>
      </c>
      <c r="H1348" t="s" s="32">
        <v>80</v>
      </c>
      <c r="I1348" s="34">
        <v>41710.25625</v>
      </c>
      <c r="J1348" s="34">
        <v>41743.4875</v>
      </c>
      <c r="K1348" s="35"/>
    </row>
    <row r="1349" ht="15.75" customHeight="1">
      <c r="A1349" t="s" s="30">
        <v>25</v>
      </c>
      <c r="B1349" t="s" s="31">
        <v>5499</v>
      </c>
      <c r="C1349" t="s" s="32">
        <v>5500</v>
      </c>
      <c r="D1349" t="s" s="32">
        <v>1025</v>
      </c>
      <c r="E1349" t="s" s="32">
        <v>4953</v>
      </c>
      <c r="F1349" t="s" s="32">
        <v>30</v>
      </c>
      <c r="G1349" t="s" s="30">
        <v>2690</v>
      </c>
      <c r="H1349" t="s" s="32">
        <v>80</v>
      </c>
      <c r="I1349" s="34">
        <v>41710.223611111112</v>
      </c>
      <c r="J1349" s="34">
        <v>41730.527777777781</v>
      </c>
      <c r="K1349" s="35"/>
    </row>
    <row r="1350" ht="15.75" customHeight="1">
      <c r="A1350" t="s" s="30">
        <v>25</v>
      </c>
      <c r="B1350" t="s" s="31">
        <v>5501</v>
      </c>
      <c r="C1350" t="s" s="32">
        <v>5502</v>
      </c>
      <c r="D1350" t="s" s="32">
        <v>3133</v>
      </c>
      <c r="E1350" t="s" s="32">
        <v>3133</v>
      </c>
      <c r="F1350" t="s" s="32">
        <v>355</v>
      </c>
      <c r="G1350" t="s" s="30">
        <v>2690</v>
      </c>
      <c r="H1350" t="s" s="32">
        <v>80</v>
      </c>
      <c r="I1350" s="34">
        <v>41709.999305555553</v>
      </c>
      <c r="J1350" s="34">
        <v>41733.251388888886</v>
      </c>
      <c r="K1350" s="35"/>
    </row>
    <row r="1351" ht="30" customHeight="1">
      <c r="A1351" t="s" s="30">
        <v>25</v>
      </c>
      <c r="B1351" t="s" s="31">
        <v>5503</v>
      </c>
      <c r="C1351" t="s" s="32">
        <v>5504</v>
      </c>
      <c r="D1351" t="s" s="32">
        <v>1727</v>
      </c>
      <c r="E1351" t="s" s="32">
        <v>1300</v>
      </c>
      <c r="F1351" t="s" s="32">
        <v>30</v>
      </c>
      <c r="G1351" t="s" s="30">
        <v>2690</v>
      </c>
      <c r="H1351" t="s" s="32">
        <v>80</v>
      </c>
      <c r="I1351" s="34">
        <v>41709.864583333336</v>
      </c>
      <c r="J1351" s="34">
        <v>41733.142361111109</v>
      </c>
      <c r="K1351" s="35"/>
    </row>
    <row r="1352" ht="15.75" customHeight="1">
      <c r="A1352" t="s" s="30">
        <v>25</v>
      </c>
      <c r="B1352" t="s" s="31">
        <v>5505</v>
      </c>
      <c r="C1352" t="s" s="32">
        <v>5506</v>
      </c>
      <c r="D1352" t="s" s="32">
        <v>1727</v>
      </c>
      <c r="E1352" t="s" s="32">
        <v>3202</v>
      </c>
      <c r="F1352" t="s" s="32">
        <v>30</v>
      </c>
      <c r="G1352" t="s" s="30">
        <v>2690</v>
      </c>
      <c r="H1352" t="s" s="32">
        <v>2719</v>
      </c>
      <c r="I1352" s="34">
        <v>41709.729861111111</v>
      </c>
      <c r="J1352" s="34">
        <v>41718.770138888889</v>
      </c>
      <c r="K1352" s="35"/>
    </row>
    <row r="1353" ht="15.75" customHeight="1">
      <c r="A1353" t="s" s="30">
        <v>25</v>
      </c>
      <c r="B1353" t="s" s="31">
        <v>5507</v>
      </c>
      <c r="C1353" t="s" s="32">
        <v>5508</v>
      </c>
      <c r="D1353" t="s" s="32">
        <v>451</v>
      </c>
      <c r="E1353" t="s" s="32">
        <v>1909</v>
      </c>
      <c r="F1353" t="s" s="32">
        <v>30</v>
      </c>
      <c r="G1353" t="s" s="30">
        <v>2690</v>
      </c>
      <c r="H1353" t="s" s="32">
        <v>113</v>
      </c>
      <c r="I1353" s="34">
        <v>41709.579166666670</v>
      </c>
      <c r="J1353" s="34">
        <v>41795.238888888889</v>
      </c>
      <c r="K1353" s="35"/>
    </row>
    <row r="1354" ht="30" customHeight="1">
      <c r="A1354" t="s" s="30">
        <v>25</v>
      </c>
      <c r="B1354" t="s" s="31">
        <v>5509</v>
      </c>
      <c r="C1354" t="s" s="32">
        <v>5510</v>
      </c>
      <c r="D1354" t="s" s="32">
        <v>5511</v>
      </c>
      <c r="E1354" t="s" s="32">
        <v>1575</v>
      </c>
      <c r="F1354" t="s" s="32">
        <v>355</v>
      </c>
      <c r="G1354" t="s" s="30">
        <v>2690</v>
      </c>
      <c r="H1354" t="s" s="32">
        <v>80</v>
      </c>
      <c r="I1354" s="34">
        <v>41709.472916666666</v>
      </c>
      <c r="J1354" s="34">
        <v>41717.41875</v>
      </c>
      <c r="K1354" s="35"/>
    </row>
    <row r="1355" ht="45" customHeight="1">
      <c r="A1355" t="s" s="30">
        <v>25</v>
      </c>
      <c r="B1355" t="s" s="31">
        <v>5512</v>
      </c>
      <c r="C1355" t="s" s="32">
        <v>5513</v>
      </c>
      <c r="D1355" t="s" s="32">
        <v>1086</v>
      </c>
      <c r="E1355" t="s" s="32">
        <v>1575</v>
      </c>
      <c r="F1355" t="s" s="32">
        <v>282</v>
      </c>
      <c r="G1355" t="s" s="30">
        <v>2690</v>
      </c>
      <c r="H1355" t="s" s="32">
        <v>80</v>
      </c>
      <c r="I1355" s="34">
        <v>41709.466666666667</v>
      </c>
      <c r="J1355" s="34">
        <v>41788.530555555553</v>
      </c>
      <c r="K1355" s="35"/>
    </row>
    <row r="1356" ht="30" customHeight="1">
      <c r="A1356" t="s" s="30">
        <v>25</v>
      </c>
      <c r="B1356" t="s" s="31">
        <v>5514</v>
      </c>
      <c r="C1356" t="s" s="32">
        <v>5515</v>
      </c>
      <c r="D1356" t="s" s="32">
        <v>451</v>
      </c>
      <c r="E1356" t="s" s="32">
        <v>4938</v>
      </c>
      <c r="F1356" t="s" s="32">
        <v>355</v>
      </c>
      <c r="G1356" t="s" s="30">
        <v>2690</v>
      </c>
      <c r="H1356" t="s" s="32">
        <v>80</v>
      </c>
      <c r="I1356" s="34">
        <v>41709.427777777775</v>
      </c>
      <c r="J1356" s="34">
        <v>41712.898611111108</v>
      </c>
      <c r="K1356" s="35"/>
    </row>
    <row r="1357" ht="30" customHeight="1">
      <c r="A1357" t="s" s="30">
        <v>25</v>
      </c>
      <c r="B1357" t="s" s="31">
        <v>5516</v>
      </c>
      <c r="C1357" t="s" s="32">
        <v>5517</v>
      </c>
      <c r="D1357" t="s" s="32">
        <v>4953</v>
      </c>
      <c r="E1357" t="s" s="32">
        <v>4953</v>
      </c>
      <c r="F1357" t="s" s="32">
        <v>355</v>
      </c>
      <c r="G1357" t="s" s="30">
        <v>2690</v>
      </c>
      <c r="H1357" t="s" s="32">
        <v>80</v>
      </c>
      <c r="I1357" s="34">
        <v>41709.346527777780</v>
      </c>
      <c r="J1357" s="34">
        <v>41730.515277777777</v>
      </c>
      <c r="K1357" s="35"/>
    </row>
    <row r="1358" ht="30" customHeight="1">
      <c r="A1358" t="s" s="30">
        <v>25</v>
      </c>
      <c r="B1358" t="s" s="31">
        <v>5518</v>
      </c>
      <c r="C1358" t="s" s="32">
        <v>5519</v>
      </c>
      <c r="D1358" t="s" s="32">
        <v>4953</v>
      </c>
      <c r="E1358" t="s" s="32">
        <v>4953</v>
      </c>
      <c r="F1358" t="s" s="32">
        <v>355</v>
      </c>
      <c r="G1358" t="s" s="30">
        <v>2690</v>
      </c>
      <c r="H1358" t="s" s="32">
        <v>80</v>
      </c>
      <c r="I1358" s="34">
        <v>41709.281944444447</v>
      </c>
      <c r="J1358" s="34">
        <v>41730.515277777777</v>
      </c>
      <c r="K1358" s="35"/>
    </row>
    <row r="1359" ht="30" customHeight="1">
      <c r="A1359" t="s" s="30">
        <v>25</v>
      </c>
      <c r="B1359" t="s" s="31">
        <v>5520</v>
      </c>
      <c r="C1359" t="s" s="32">
        <v>5521</v>
      </c>
      <c r="D1359" t="s" s="32">
        <v>4953</v>
      </c>
      <c r="E1359" t="s" s="32">
        <v>4953</v>
      </c>
      <c r="F1359" t="s" s="32">
        <v>355</v>
      </c>
      <c r="G1359" t="s" s="30">
        <v>2690</v>
      </c>
      <c r="H1359" t="s" s="32">
        <v>80</v>
      </c>
      <c r="I1359" s="34">
        <v>41709.266666666670</v>
      </c>
      <c r="J1359" s="34">
        <v>41730.514583333330</v>
      </c>
      <c r="K1359" s="35"/>
    </row>
    <row r="1360" ht="30" customHeight="1">
      <c r="A1360" t="s" s="30">
        <v>25</v>
      </c>
      <c r="B1360" t="s" s="31">
        <v>5522</v>
      </c>
      <c r="C1360" t="s" s="32">
        <v>5523</v>
      </c>
      <c r="D1360" t="s" s="32">
        <v>4953</v>
      </c>
      <c r="E1360" t="s" s="32">
        <v>4953</v>
      </c>
      <c r="F1360" t="s" s="32">
        <v>355</v>
      </c>
      <c r="G1360" t="s" s="30">
        <v>2690</v>
      </c>
      <c r="H1360" t="s" s="32">
        <v>80</v>
      </c>
      <c r="I1360" s="34">
        <v>41709.259027777778</v>
      </c>
      <c r="J1360" s="34">
        <v>41732.524305555555</v>
      </c>
      <c r="K1360" s="35"/>
    </row>
    <row r="1361" ht="30" customHeight="1">
      <c r="A1361" t="s" s="30">
        <v>25</v>
      </c>
      <c r="B1361" t="s" s="31">
        <v>5524</v>
      </c>
      <c r="C1361" t="s" s="32">
        <v>5525</v>
      </c>
      <c r="D1361" t="s" s="32">
        <v>1313</v>
      </c>
      <c r="E1361" t="s" s="32">
        <v>1727</v>
      </c>
      <c r="F1361" t="s" s="32">
        <v>355</v>
      </c>
      <c r="G1361" t="s" s="30">
        <v>2690</v>
      </c>
      <c r="H1361" t="s" s="32">
        <v>2719</v>
      </c>
      <c r="I1361" s="34">
        <v>41709.145833333336</v>
      </c>
      <c r="J1361" s="34">
        <v>41988.6125</v>
      </c>
      <c r="K1361" s="35"/>
    </row>
    <row r="1362" ht="30" customHeight="1">
      <c r="A1362" t="s" s="30">
        <v>25</v>
      </c>
      <c r="B1362" t="s" s="31">
        <v>5526</v>
      </c>
      <c r="C1362" t="s" s="32">
        <v>5527</v>
      </c>
      <c r="D1362" t="s" s="32">
        <v>241</v>
      </c>
      <c r="E1362" t="s" s="32">
        <v>638</v>
      </c>
      <c r="F1362" s="35"/>
      <c r="G1362" t="s" s="30">
        <v>2694</v>
      </c>
      <c r="H1362" t="s" s="32">
        <v>113</v>
      </c>
      <c r="I1362" s="34">
        <v>41709.140972222223</v>
      </c>
      <c r="J1362" s="34">
        <v>41802.425694444442</v>
      </c>
      <c r="K1362" s="35"/>
    </row>
    <row r="1363" ht="15.75" customHeight="1">
      <c r="A1363" t="s" s="30">
        <v>25</v>
      </c>
      <c r="B1363" t="s" s="31">
        <v>5528</v>
      </c>
      <c r="C1363" t="s" s="32">
        <v>5529</v>
      </c>
      <c r="D1363" t="s" s="32">
        <v>241</v>
      </c>
      <c r="E1363" t="s" s="32">
        <v>638</v>
      </c>
      <c r="F1363" s="35"/>
      <c r="G1363" t="s" s="30">
        <v>2694</v>
      </c>
      <c r="H1363" t="s" s="32">
        <v>113</v>
      </c>
      <c r="I1363" s="34">
        <v>41709.125694444447</v>
      </c>
      <c r="J1363" s="34">
        <v>41802.425694444442</v>
      </c>
      <c r="K1363" s="35"/>
    </row>
    <row r="1364" ht="30" customHeight="1">
      <c r="A1364" t="s" s="30">
        <v>25</v>
      </c>
      <c r="B1364" t="s" s="31">
        <v>5530</v>
      </c>
      <c r="C1364" t="s" s="32">
        <v>5531</v>
      </c>
      <c r="D1364" t="s" s="32">
        <v>1432</v>
      </c>
      <c r="E1364" t="s" s="32">
        <v>1432</v>
      </c>
      <c r="F1364" t="s" s="32">
        <v>30</v>
      </c>
      <c r="G1364" t="s" s="30">
        <v>2690</v>
      </c>
      <c r="H1364" t="s" s="32">
        <v>2719</v>
      </c>
      <c r="I1364" s="34">
        <v>41708.967361111114</v>
      </c>
      <c r="J1364" s="34">
        <v>41730.527777777781</v>
      </c>
      <c r="K1364" s="35"/>
    </row>
    <row r="1365" ht="30" customHeight="1">
      <c r="A1365" t="s" s="30">
        <v>25</v>
      </c>
      <c r="B1365" t="s" s="31">
        <v>5532</v>
      </c>
      <c r="C1365" t="s" s="32">
        <v>5533</v>
      </c>
      <c r="D1365" t="s" s="32">
        <v>807</v>
      </c>
      <c r="E1365" t="s" s="32">
        <v>714</v>
      </c>
      <c r="F1365" t="s" s="32">
        <v>355</v>
      </c>
      <c r="G1365" t="s" s="30">
        <v>2690</v>
      </c>
      <c r="H1365" t="s" s="32">
        <v>113</v>
      </c>
      <c r="I1365" s="34">
        <v>41708.547222222223</v>
      </c>
      <c r="J1365" s="34">
        <v>41808.208333333336</v>
      </c>
      <c r="K1365" s="35"/>
    </row>
    <row r="1366" ht="30" customHeight="1">
      <c r="A1366" t="s" s="30">
        <v>25</v>
      </c>
      <c r="B1366" t="s" s="31">
        <v>5534</v>
      </c>
      <c r="C1366" t="s" s="32">
        <v>5535</v>
      </c>
      <c r="D1366" t="s" s="32">
        <v>807</v>
      </c>
      <c r="E1366" t="s" s="32">
        <v>714</v>
      </c>
      <c r="F1366" t="s" s="32">
        <v>223</v>
      </c>
      <c r="G1366" t="s" s="30">
        <v>2690</v>
      </c>
      <c r="H1366" t="s" s="32">
        <v>2705</v>
      </c>
      <c r="I1366" s="34">
        <v>41708.534027777780</v>
      </c>
      <c r="J1366" s="34">
        <v>41785.55625</v>
      </c>
      <c r="K1366" s="35"/>
    </row>
    <row r="1367" ht="30" customHeight="1">
      <c r="A1367" t="s" s="30">
        <v>25</v>
      </c>
      <c r="B1367" t="s" s="31">
        <v>5536</v>
      </c>
      <c r="C1367" t="s" s="32">
        <v>5537</v>
      </c>
      <c r="D1367" t="s" s="32">
        <v>5055</v>
      </c>
      <c r="E1367" t="s" s="32">
        <v>632</v>
      </c>
      <c r="F1367" t="s" s="32">
        <v>282</v>
      </c>
      <c r="G1367" t="s" s="30">
        <v>2690</v>
      </c>
      <c r="H1367" t="s" s="32">
        <v>80</v>
      </c>
      <c r="I1367" s="34">
        <v>41708.524305555555</v>
      </c>
      <c r="J1367" s="34">
        <v>41715.481944444444</v>
      </c>
      <c r="K1367" s="35"/>
    </row>
    <row r="1368" ht="30" customHeight="1">
      <c r="A1368" t="s" s="30">
        <v>25</v>
      </c>
      <c r="B1368" t="s" s="31">
        <v>5538</v>
      </c>
      <c r="C1368" t="s" s="32">
        <v>5539</v>
      </c>
      <c r="D1368" t="s" s="32">
        <v>1025</v>
      </c>
      <c r="E1368" t="s" s="32">
        <v>4938</v>
      </c>
      <c r="F1368" t="s" s="32">
        <v>223</v>
      </c>
      <c r="G1368" t="s" s="30">
        <v>2690</v>
      </c>
      <c r="H1368" t="s" s="32">
        <v>113</v>
      </c>
      <c r="I1368" s="34">
        <v>41708.311111111114</v>
      </c>
      <c r="J1368" s="34">
        <v>41795.257638888892</v>
      </c>
      <c r="K1368" s="35"/>
    </row>
    <row r="1369" ht="30" customHeight="1">
      <c r="A1369" t="s" s="30">
        <v>25</v>
      </c>
      <c r="B1369" t="s" s="31">
        <v>5540</v>
      </c>
      <c r="C1369" t="s" s="32">
        <v>5541</v>
      </c>
      <c r="D1369" t="s" s="32">
        <v>675</v>
      </c>
      <c r="E1369" t="s" s="32">
        <v>4938</v>
      </c>
      <c r="F1369" t="s" s="32">
        <v>223</v>
      </c>
      <c r="G1369" t="s" s="30">
        <v>2690</v>
      </c>
      <c r="H1369" t="s" s="32">
        <v>2691</v>
      </c>
      <c r="I1369" s="34">
        <v>41708.294444444444</v>
      </c>
      <c r="J1369" s="34">
        <v>41740.325</v>
      </c>
      <c r="K1369" s="35"/>
    </row>
    <row r="1370" ht="30" customHeight="1">
      <c r="A1370" t="s" s="30">
        <v>25</v>
      </c>
      <c r="B1370" t="s" s="31">
        <v>5542</v>
      </c>
      <c r="C1370" t="s" s="32">
        <v>5543</v>
      </c>
      <c r="D1370" t="s" s="32">
        <v>4953</v>
      </c>
      <c r="E1370" t="s" s="32">
        <v>4938</v>
      </c>
      <c r="F1370" t="s" s="32">
        <v>223</v>
      </c>
      <c r="G1370" t="s" s="30">
        <v>2690</v>
      </c>
      <c r="H1370" t="s" s="32">
        <v>80</v>
      </c>
      <c r="I1370" s="34">
        <v>41708.293055555558</v>
      </c>
      <c r="J1370" s="34">
        <v>41752.309027777781</v>
      </c>
      <c r="K1370" s="35"/>
    </row>
    <row r="1371" ht="30" customHeight="1">
      <c r="A1371" t="s" s="30">
        <v>25</v>
      </c>
      <c r="B1371" t="s" s="31">
        <v>5544</v>
      </c>
      <c r="C1371" t="s" s="32">
        <v>5545</v>
      </c>
      <c r="D1371" t="s" s="32">
        <v>5546</v>
      </c>
      <c r="E1371" t="s" s="32">
        <v>1432</v>
      </c>
      <c r="F1371" t="s" s="32">
        <v>30</v>
      </c>
      <c r="G1371" t="s" s="30">
        <v>2690</v>
      </c>
      <c r="H1371" t="s" s="32">
        <v>80</v>
      </c>
      <c r="I1371" s="34">
        <v>41705.942361111112</v>
      </c>
      <c r="J1371" s="34">
        <v>41708.927777777775</v>
      </c>
      <c r="K1371" s="35"/>
    </row>
    <row r="1372" ht="15.75" customHeight="1">
      <c r="A1372" t="s" s="30">
        <v>25</v>
      </c>
      <c r="B1372" t="s" s="31">
        <v>5547</v>
      </c>
      <c r="C1372" t="s" s="32">
        <v>5548</v>
      </c>
      <c r="D1372" t="s" s="32">
        <v>561</v>
      </c>
      <c r="E1372" t="s" s="32">
        <v>1432</v>
      </c>
      <c r="F1372" t="s" s="32">
        <v>30</v>
      </c>
      <c r="G1372" t="s" s="30">
        <v>2690</v>
      </c>
      <c r="H1372" t="s" s="32">
        <v>80</v>
      </c>
      <c r="I1372" s="34">
        <v>41705.940277777780</v>
      </c>
      <c r="J1372" s="34">
        <v>41787.296527777777</v>
      </c>
      <c r="K1372" s="35"/>
    </row>
    <row r="1373" ht="15.75" customHeight="1">
      <c r="A1373" t="s" s="30">
        <v>25</v>
      </c>
      <c r="B1373" t="s" s="31">
        <v>5549</v>
      </c>
      <c r="C1373" t="s" s="32">
        <v>5550</v>
      </c>
      <c r="D1373" t="s" s="32">
        <v>641</v>
      </c>
      <c r="E1373" t="s" s="32">
        <v>5551</v>
      </c>
      <c r="F1373" t="s" s="32">
        <v>223</v>
      </c>
      <c r="G1373" t="s" s="30">
        <v>2690</v>
      </c>
      <c r="H1373" t="s" s="32">
        <v>2691</v>
      </c>
      <c r="I1373" s="34">
        <v>41705.776388888888</v>
      </c>
      <c r="J1373" s="34">
        <v>41954.543055555558</v>
      </c>
      <c r="K1373" s="35"/>
    </row>
    <row r="1374" ht="15.75" customHeight="1">
      <c r="A1374" t="s" s="30">
        <v>25</v>
      </c>
      <c r="B1374" t="s" s="31">
        <v>5552</v>
      </c>
      <c r="C1374" t="s" s="32">
        <v>5553</v>
      </c>
      <c r="D1374" t="s" s="32">
        <v>241</v>
      </c>
      <c r="E1374" t="s" s="32">
        <v>159</v>
      </c>
      <c r="F1374" s="35"/>
      <c r="G1374" t="s" s="30">
        <v>2690</v>
      </c>
      <c r="H1374" t="s" s="32">
        <v>80</v>
      </c>
      <c r="I1374" s="34">
        <v>41705.775694444441</v>
      </c>
      <c r="J1374" s="34">
        <v>41708.632638888892</v>
      </c>
      <c r="K1374" s="35"/>
    </row>
    <row r="1375" ht="30" customHeight="1">
      <c r="A1375" t="s" s="30">
        <v>25</v>
      </c>
      <c r="B1375" t="s" s="31">
        <v>5554</v>
      </c>
      <c r="C1375" t="s" s="32">
        <v>5555</v>
      </c>
      <c r="D1375" t="s" s="32">
        <v>641</v>
      </c>
      <c r="E1375" t="s" s="32">
        <v>888</v>
      </c>
      <c r="F1375" s="35"/>
      <c r="G1375" t="s" s="30">
        <v>2694</v>
      </c>
      <c r="H1375" t="s" s="32">
        <v>80</v>
      </c>
      <c r="I1375" s="34">
        <v>41705.7125</v>
      </c>
      <c r="J1375" s="34">
        <v>41901.814583333333</v>
      </c>
      <c r="K1375" s="35"/>
    </row>
    <row r="1376" ht="30" customHeight="1">
      <c r="A1376" t="s" s="30">
        <v>25</v>
      </c>
      <c r="B1376" t="s" s="31">
        <v>5556</v>
      </c>
      <c r="C1376" t="s" s="32">
        <v>5557</v>
      </c>
      <c r="D1376" t="s" s="32">
        <v>644</v>
      </c>
      <c r="E1376" t="s" s="32">
        <v>1289</v>
      </c>
      <c r="F1376" t="s" s="32">
        <v>282</v>
      </c>
      <c r="G1376" t="s" s="30">
        <v>2690</v>
      </c>
      <c r="H1376" t="s" s="32">
        <v>113</v>
      </c>
      <c r="I1376" s="34">
        <v>41705.522916666669</v>
      </c>
      <c r="J1376" s="34">
        <v>41795.238194444442</v>
      </c>
      <c r="K1376" s="35"/>
    </row>
    <row r="1377" ht="30" customHeight="1">
      <c r="A1377" t="s" s="30">
        <v>25</v>
      </c>
      <c r="B1377" t="s" s="31">
        <v>5558</v>
      </c>
      <c r="C1377" t="s" s="32">
        <v>5559</v>
      </c>
      <c r="D1377" t="s" s="32">
        <v>807</v>
      </c>
      <c r="E1377" t="s" s="32">
        <v>714</v>
      </c>
      <c r="F1377" t="s" s="32">
        <v>355</v>
      </c>
      <c r="G1377" t="s" s="30">
        <v>2690</v>
      </c>
      <c r="H1377" t="s" s="32">
        <v>113</v>
      </c>
      <c r="I1377" s="34">
        <v>41705.491666666669</v>
      </c>
      <c r="J1377" s="34">
        <v>41808.208333333336</v>
      </c>
      <c r="K1377" s="35"/>
    </row>
    <row r="1378" ht="30" customHeight="1">
      <c r="A1378" t="s" s="30">
        <v>25</v>
      </c>
      <c r="B1378" t="s" s="31">
        <v>5560</v>
      </c>
      <c r="C1378" t="s" s="32">
        <v>5561</v>
      </c>
      <c r="D1378" t="s" s="32">
        <v>807</v>
      </c>
      <c r="E1378" t="s" s="32">
        <v>714</v>
      </c>
      <c r="F1378" t="s" s="32">
        <v>355</v>
      </c>
      <c r="G1378" t="s" s="30">
        <v>2690</v>
      </c>
      <c r="H1378" t="s" s="32">
        <v>113</v>
      </c>
      <c r="I1378" s="34">
        <v>41705.474305555559</v>
      </c>
      <c r="J1378" s="34">
        <v>41808.208333333336</v>
      </c>
      <c r="K1378" s="35"/>
    </row>
    <row r="1379" ht="30" customHeight="1">
      <c r="A1379" t="s" s="30">
        <v>25</v>
      </c>
      <c r="B1379" t="s" s="31">
        <v>5562</v>
      </c>
      <c r="C1379" t="s" s="32">
        <v>5563</v>
      </c>
      <c r="D1379" t="s" s="32">
        <v>807</v>
      </c>
      <c r="E1379" t="s" s="32">
        <v>714</v>
      </c>
      <c r="F1379" t="s" s="32">
        <v>223</v>
      </c>
      <c r="G1379" t="s" s="30">
        <v>2690</v>
      </c>
      <c r="H1379" t="s" s="32">
        <v>2705</v>
      </c>
      <c r="I1379" s="34">
        <v>41705.463194444441</v>
      </c>
      <c r="J1379" s="34">
        <v>41785.556944444441</v>
      </c>
      <c r="K1379" s="35"/>
    </row>
    <row r="1380" ht="30" customHeight="1">
      <c r="A1380" t="s" s="30">
        <v>25</v>
      </c>
      <c r="B1380" t="s" s="31">
        <v>5564</v>
      </c>
      <c r="C1380" t="s" s="32">
        <v>5565</v>
      </c>
      <c r="D1380" t="s" s="32">
        <v>807</v>
      </c>
      <c r="E1380" t="s" s="32">
        <v>714</v>
      </c>
      <c r="F1380" t="s" s="32">
        <v>223</v>
      </c>
      <c r="G1380" t="s" s="30">
        <v>2690</v>
      </c>
      <c r="H1380" t="s" s="32">
        <v>113</v>
      </c>
      <c r="I1380" s="34">
        <v>41705.455555555556</v>
      </c>
      <c r="J1380" s="34">
        <v>41808.208333333336</v>
      </c>
      <c r="K1380" s="35"/>
    </row>
    <row r="1381" ht="30" customHeight="1">
      <c r="A1381" t="s" s="30">
        <v>25</v>
      </c>
      <c r="B1381" t="s" s="31">
        <v>5566</v>
      </c>
      <c r="C1381" t="s" s="32">
        <v>5567</v>
      </c>
      <c r="D1381" t="s" s="32">
        <v>807</v>
      </c>
      <c r="E1381" t="s" s="32">
        <v>714</v>
      </c>
      <c r="F1381" t="s" s="32">
        <v>355</v>
      </c>
      <c r="G1381" t="s" s="30">
        <v>2690</v>
      </c>
      <c r="H1381" t="s" s="32">
        <v>113</v>
      </c>
      <c r="I1381" s="34">
        <v>41705.45</v>
      </c>
      <c r="J1381" s="34">
        <v>41808.208333333336</v>
      </c>
      <c r="K1381" s="35"/>
    </row>
    <row r="1382" ht="30" customHeight="1">
      <c r="A1382" t="s" s="30">
        <v>25</v>
      </c>
      <c r="B1382" t="s" s="31">
        <v>5568</v>
      </c>
      <c r="C1382" t="s" s="32">
        <v>5569</v>
      </c>
      <c r="D1382" t="s" s="32">
        <v>3133</v>
      </c>
      <c r="E1382" t="s" s="32">
        <v>708</v>
      </c>
      <c r="F1382" t="s" s="32">
        <v>223</v>
      </c>
      <c r="G1382" t="s" s="30">
        <v>2690</v>
      </c>
      <c r="H1382" t="s" s="32">
        <v>80</v>
      </c>
      <c r="I1382" s="34">
        <v>41705.274305555555</v>
      </c>
      <c r="J1382" s="34">
        <v>41711.516666666670</v>
      </c>
      <c r="K1382" s="35"/>
    </row>
    <row r="1383" ht="30" customHeight="1">
      <c r="A1383" t="s" s="30">
        <v>25</v>
      </c>
      <c r="B1383" t="s" s="31">
        <v>5570</v>
      </c>
      <c r="C1383" t="s" s="32">
        <v>5571</v>
      </c>
      <c r="D1383" t="s" s="32">
        <v>5055</v>
      </c>
      <c r="E1383" t="s" s="32">
        <v>632</v>
      </c>
      <c r="F1383" t="s" s="32">
        <v>355</v>
      </c>
      <c r="G1383" t="s" s="30">
        <v>2690</v>
      </c>
      <c r="H1383" t="s" s="32">
        <v>80</v>
      </c>
      <c r="I1383" s="34">
        <v>41705.248611111114</v>
      </c>
      <c r="J1383" s="34">
        <v>41708.524305555555</v>
      </c>
      <c r="K1383" s="35"/>
    </row>
    <row r="1384" ht="30" customHeight="1">
      <c r="A1384" t="s" s="30">
        <v>25</v>
      </c>
      <c r="B1384" t="s" s="31">
        <v>5572</v>
      </c>
      <c r="C1384" t="s" s="32">
        <v>5573</v>
      </c>
      <c r="D1384" t="s" s="32">
        <v>3133</v>
      </c>
      <c r="E1384" t="s" s="32">
        <v>708</v>
      </c>
      <c r="F1384" t="s" s="32">
        <v>223</v>
      </c>
      <c r="G1384" t="s" s="30">
        <v>2690</v>
      </c>
      <c r="H1384" t="s" s="32">
        <v>80</v>
      </c>
      <c r="I1384" s="34">
        <v>41704.413194444445</v>
      </c>
      <c r="J1384" s="34">
        <v>41711.500694444447</v>
      </c>
      <c r="K1384" s="35"/>
    </row>
    <row r="1385" ht="30" customHeight="1">
      <c r="A1385" t="s" s="30">
        <v>25</v>
      </c>
      <c r="B1385" t="s" s="31">
        <v>5574</v>
      </c>
      <c r="C1385" t="s" s="32">
        <v>5575</v>
      </c>
      <c r="D1385" t="s" s="32">
        <v>3133</v>
      </c>
      <c r="E1385" t="s" s="32">
        <v>708</v>
      </c>
      <c r="F1385" t="s" s="32">
        <v>223</v>
      </c>
      <c r="G1385" t="s" s="30">
        <v>2690</v>
      </c>
      <c r="H1385" t="s" s="32">
        <v>80</v>
      </c>
      <c r="I1385" s="34">
        <v>41704.405555555553</v>
      </c>
      <c r="J1385" s="34">
        <v>41778.564583333333</v>
      </c>
      <c r="K1385" s="35"/>
    </row>
    <row r="1386" ht="45" customHeight="1">
      <c r="A1386" t="s" s="30">
        <v>25</v>
      </c>
      <c r="B1386" t="s" s="31">
        <v>5576</v>
      </c>
      <c r="C1386" t="s" s="32">
        <v>5577</v>
      </c>
      <c r="D1386" t="s" s="32">
        <v>1025</v>
      </c>
      <c r="E1386" t="s" s="32">
        <v>708</v>
      </c>
      <c r="F1386" t="s" s="32">
        <v>223</v>
      </c>
      <c r="G1386" t="s" s="30">
        <v>2690</v>
      </c>
      <c r="H1386" t="s" s="32">
        <v>80</v>
      </c>
      <c r="I1386" s="34">
        <v>41704.351388888892</v>
      </c>
      <c r="J1386" s="34">
        <v>41778.563888888886</v>
      </c>
      <c r="K1386" s="35"/>
    </row>
    <row r="1387" ht="15.75" customHeight="1">
      <c r="A1387" t="s" s="30">
        <v>25</v>
      </c>
      <c r="B1387" t="s" s="31">
        <v>5578</v>
      </c>
      <c r="C1387" t="s" s="32">
        <v>5579</v>
      </c>
      <c r="D1387" t="s" s="32">
        <v>675</v>
      </c>
      <c r="E1387" t="s" s="32">
        <v>714</v>
      </c>
      <c r="F1387" t="s" s="32">
        <v>223</v>
      </c>
      <c r="G1387" t="s" s="30">
        <v>2690</v>
      </c>
      <c r="H1387" t="s" s="32">
        <v>113</v>
      </c>
      <c r="I1387" s="34">
        <v>41704.263194444444</v>
      </c>
      <c r="J1387" s="34">
        <v>41754.465972222220</v>
      </c>
      <c r="K1387" s="35"/>
    </row>
    <row r="1388" ht="30" customHeight="1">
      <c r="A1388" t="s" s="30">
        <v>25</v>
      </c>
      <c r="B1388" t="s" s="31">
        <v>5580</v>
      </c>
      <c r="C1388" t="s" s="32">
        <v>5581</v>
      </c>
      <c r="D1388" t="s" s="32">
        <v>354</v>
      </c>
      <c r="E1388" t="s" s="32">
        <v>354</v>
      </c>
      <c r="F1388" s="35"/>
      <c r="G1388" t="s" s="30">
        <v>2694</v>
      </c>
      <c r="H1388" t="s" s="32">
        <v>80</v>
      </c>
      <c r="I1388" s="34">
        <v>41703.717361111114</v>
      </c>
      <c r="J1388" s="34">
        <v>41991.602777777778</v>
      </c>
      <c r="K1388" s="35"/>
    </row>
    <row r="1389" ht="15.75" customHeight="1">
      <c r="A1389" t="s" s="30">
        <v>25</v>
      </c>
      <c r="B1389" t="s" s="31">
        <v>5582</v>
      </c>
      <c r="C1389" t="s" s="32">
        <v>5583</v>
      </c>
      <c r="D1389" t="s" s="32">
        <v>4953</v>
      </c>
      <c r="E1389" t="s" s="32">
        <v>4953</v>
      </c>
      <c r="F1389" t="s" s="32">
        <v>355</v>
      </c>
      <c r="G1389" t="s" s="30">
        <v>2690</v>
      </c>
      <c r="H1389" t="s" s="32">
        <v>80</v>
      </c>
      <c r="I1389" s="34">
        <v>41703.660416666666</v>
      </c>
      <c r="J1389" s="34">
        <v>41730.510416666664</v>
      </c>
      <c r="K1389" s="35"/>
    </row>
    <row r="1390" ht="30" customHeight="1">
      <c r="A1390" t="s" s="30">
        <v>25</v>
      </c>
      <c r="B1390" t="s" s="31">
        <v>5584</v>
      </c>
      <c r="C1390" t="s" s="32">
        <v>5585</v>
      </c>
      <c r="D1390" t="s" s="32">
        <v>451</v>
      </c>
      <c r="E1390" t="s" s="32">
        <v>1909</v>
      </c>
      <c r="F1390" t="s" s="32">
        <v>282</v>
      </c>
      <c r="G1390" t="s" s="30">
        <v>2690</v>
      </c>
      <c r="H1390" t="s" s="32">
        <v>113</v>
      </c>
      <c r="I1390" s="34">
        <v>41703.570833333331</v>
      </c>
      <c r="J1390" s="34">
        <v>41795.248611111114</v>
      </c>
      <c r="K1390" s="35"/>
    </row>
    <row r="1391" ht="15.75" customHeight="1">
      <c r="A1391" t="s" s="30">
        <v>25</v>
      </c>
      <c r="B1391" t="s" s="31">
        <v>5586</v>
      </c>
      <c r="C1391" t="s" s="32">
        <v>5587</v>
      </c>
      <c r="D1391" t="s" s="32">
        <v>5055</v>
      </c>
      <c r="E1391" t="s" s="32">
        <v>632</v>
      </c>
      <c r="F1391" t="s" s="32">
        <v>282</v>
      </c>
      <c r="G1391" t="s" s="30">
        <v>2690</v>
      </c>
      <c r="H1391" t="s" s="32">
        <v>80</v>
      </c>
      <c r="I1391" s="34">
        <v>41703.538888888892</v>
      </c>
      <c r="J1391" s="34">
        <v>41750.25</v>
      </c>
      <c r="K1391" s="35"/>
    </row>
    <row r="1392" ht="30" customHeight="1">
      <c r="A1392" t="s" s="30">
        <v>25</v>
      </c>
      <c r="B1392" t="s" s="31">
        <v>5588</v>
      </c>
      <c r="C1392" t="s" s="32">
        <v>5589</v>
      </c>
      <c r="D1392" t="s" s="32">
        <v>1025</v>
      </c>
      <c r="E1392" t="s" s="32">
        <v>708</v>
      </c>
      <c r="F1392" t="s" s="32">
        <v>282</v>
      </c>
      <c r="G1392" t="s" s="30">
        <v>2690</v>
      </c>
      <c r="H1392" t="s" s="32">
        <v>2705</v>
      </c>
      <c r="I1392" s="34">
        <v>41703.529166666667</v>
      </c>
      <c r="J1392" s="34">
        <v>41943.185416666667</v>
      </c>
      <c r="K1392" s="35"/>
    </row>
    <row r="1393" ht="45" customHeight="1">
      <c r="A1393" t="s" s="30">
        <v>25</v>
      </c>
      <c r="B1393" t="s" s="31">
        <v>5590</v>
      </c>
      <c r="C1393" t="s" s="32">
        <v>5591</v>
      </c>
      <c r="D1393" t="s" s="32">
        <v>3133</v>
      </c>
      <c r="E1393" t="s" s="32">
        <v>4930</v>
      </c>
      <c r="F1393" t="s" s="32">
        <v>223</v>
      </c>
      <c r="G1393" t="s" s="30">
        <v>2690</v>
      </c>
      <c r="H1393" t="s" s="32">
        <v>80</v>
      </c>
      <c r="I1393" s="34">
        <v>41703.460416666669</v>
      </c>
      <c r="J1393" s="34">
        <v>41926.344444444447</v>
      </c>
      <c r="K1393" s="35"/>
    </row>
    <row r="1394" ht="30" customHeight="1">
      <c r="A1394" t="s" s="30">
        <v>25</v>
      </c>
      <c r="B1394" t="s" s="31">
        <v>5592</v>
      </c>
      <c r="C1394" t="s" s="32">
        <v>5593</v>
      </c>
      <c r="D1394" t="s" s="32">
        <v>699</v>
      </c>
      <c r="E1394" t="s" s="32">
        <v>4938</v>
      </c>
      <c r="F1394" t="s" s="32">
        <v>223</v>
      </c>
      <c r="G1394" t="s" s="30">
        <v>2690</v>
      </c>
      <c r="H1394" t="s" s="32">
        <v>2705</v>
      </c>
      <c r="I1394" s="34">
        <v>41703.413888888892</v>
      </c>
      <c r="J1394" s="34">
        <v>41852.447222222225</v>
      </c>
      <c r="K1394" s="35"/>
    </row>
    <row r="1395" ht="30" customHeight="1">
      <c r="A1395" t="s" s="30">
        <v>25</v>
      </c>
      <c r="B1395" t="s" s="31">
        <v>5594</v>
      </c>
      <c r="C1395" t="s" s="32">
        <v>5595</v>
      </c>
      <c r="D1395" t="s" s="32">
        <v>675</v>
      </c>
      <c r="E1395" t="s" s="32">
        <v>4930</v>
      </c>
      <c r="F1395" t="s" s="32">
        <v>223</v>
      </c>
      <c r="G1395" t="s" s="30">
        <v>2690</v>
      </c>
      <c r="H1395" t="s" s="32">
        <v>113</v>
      </c>
      <c r="I1395" s="34">
        <v>41703.352777777778</v>
      </c>
      <c r="J1395" s="34">
        <v>41768.402777777781</v>
      </c>
      <c r="K1395" s="35"/>
    </row>
    <row r="1396" ht="15.75" customHeight="1">
      <c r="A1396" t="s" s="30">
        <v>25</v>
      </c>
      <c r="B1396" t="s" s="31">
        <v>5596</v>
      </c>
      <c r="C1396" t="s" s="32">
        <v>5597</v>
      </c>
      <c r="D1396" t="s" s="32">
        <v>451</v>
      </c>
      <c r="E1396" t="s" s="32">
        <v>702</v>
      </c>
      <c r="F1396" s="35"/>
      <c r="G1396" t="s" s="30">
        <v>2690</v>
      </c>
      <c r="H1396" t="s" s="32">
        <v>2705</v>
      </c>
      <c r="I1396" s="34">
        <v>41703.25625</v>
      </c>
      <c r="J1396" s="34">
        <v>41703.566666666666</v>
      </c>
      <c r="K1396" s="35"/>
    </row>
    <row r="1397" ht="30" customHeight="1">
      <c r="A1397" t="s" s="30">
        <v>25</v>
      </c>
      <c r="B1397" t="s" s="31">
        <v>5598</v>
      </c>
      <c r="C1397" t="s" s="32">
        <v>5599</v>
      </c>
      <c r="D1397" t="s" s="32">
        <v>1313</v>
      </c>
      <c r="E1397" t="s" s="32">
        <v>1727</v>
      </c>
      <c r="F1397" t="s" s="32">
        <v>223</v>
      </c>
      <c r="G1397" t="s" s="30">
        <v>2690</v>
      </c>
      <c r="H1397" t="s" s="32">
        <v>2705</v>
      </c>
      <c r="I1397" s="34">
        <v>41703.220138888886</v>
      </c>
      <c r="J1397" s="34">
        <v>41703.259722222225</v>
      </c>
      <c r="K1397" s="35"/>
    </row>
    <row r="1398" ht="30" customHeight="1">
      <c r="A1398" t="s" s="30">
        <v>25</v>
      </c>
      <c r="B1398" t="s" s="31">
        <v>5600</v>
      </c>
      <c r="C1398" t="s" s="32">
        <v>5601</v>
      </c>
      <c r="D1398" t="s" s="32">
        <v>802</v>
      </c>
      <c r="E1398" t="s" s="32">
        <v>708</v>
      </c>
      <c r="F1398" t="s" s="32">
        <v>223</v>
      </c>
      <c r="G1398" t="s" s="30">
        <v>2690</v>
      </c>
      <c r="H1398" t="s" s="32">
        <v>113</v>
      </c>
      <c r="I1398" s="34">
        <v>41702.588194444441</v>
      </c>
      <c r="J1398" s="34">
        <v>41883.55625</v>
      </c>
      <c r="K1398" s="35"/>
    </row>
    <row r="1399" ht="15.75" customHeight="1">
      <c r="A1399" t="s" s="30">
        <v>25</v>
      </c>
      <c r="B1399" t="s" s="31">
        <v>5602</v>
      </c>
      <c r="C1399" t="s" s="32">
        <v>5603</v>
      </c>
      <c r="D1399" t="s" s="32">
        <v>241</v>
      </c>
      <c r="E1399" t="s" s="32">
        <v>702</v>
      </c>
      <c r="F1399" s="35"/>
      <c r="G1399" t="s" s="30">
        <v>2690</v>
      </c>
      <c r="H1399" t="s" s="32">
        <v>80</v>
      </c>
      <c r="I1399" s="34">
        <v>41702.533333333333</v>
      </c>
      <c r="J1399" s="34">
        <v>41849.470138888886</v>
      </c>
      <c r="K1399" s="35"/>
    </row>
    <row r="1400" ht="30" customHeight="1">
      <c r="A1400" t="s" s="30">
        <v>25</v>
      </c>
      <c r="B1400" t="s" s="31">
        <v>5604</v>
      </c>
      <c r="C1400" t="s" s="32">
        <v>5605</v>
      </c>
      <c r="D1400" t="s" s="32">
        <v>1716</v>
      </c>
      <c r="E1400" t="s" s="32">
        <v>708</v>
      </c>
      <c r="F1400" t="s" s="32">
        <v>355</v>
      </c>
      <c r="G1400" t="s" s="30">
        <v>2690</v>
      </c>
      <c r="H1400" t="s" s="32">
        <v>80</v>
      </c>
      <c r="I1400" s="34">
        <v>41702.431944444441</v>
      </c>
      <c r="J1400" s="34">
        <v>41710.552083333336</v>
      </c>
      <c r="K1400" s="35"/>
    </row>
    <row r="1401" ht="30" customHeight="1">
      <c r="A1401" t="s" s="30">
        <v>25</v>
      </c>
      <c r="B1401" t="s" s="31">
        <v>5606</v>
      </c>
      <c r="C1401" t="s" s="32">
        <v>5607</v>
      </c>
      <c r="D1401" t="s" s="32">
        <v>4756</v>
      </c>
      <c r="E1401" t="s" s="32">
        <v>708</v>
      </c>
      <c r="F1401" t="s" s="32">
        <v>355</v>
      </c>
      <c r="G1401" t="s" s="30">
        <v>2690</v>
      </c>
      <c r="H1401" t="s" s="32">
        <v>80</v>
      </c>
      <c r="I1401" s="34">
        <v>41702.334722222222</v>
      </c>
      <c r="J1401" s="34">
        <v>41730.509722222225</v>
      </c>
      <c r="K1401" s="35"/>
    </row>
    <row r="1402" ht="30" customHeight="1">
      <c r="A1402" t="s" s="30">
        <v>25</v>
      </c>
      <c r="B1402" t="s" s="31">
        <v>5608</v>
      </c>
      <c r="C1402" t="s" s="32">
        <v>5609</v>
      </c>
      <c r="D1402" t="s" s="32">
        <v>665</v>
      </c>
      <c r="E1402" t="s" s="32">
        <v>4763</v>
      </c>
      <c r="F1402" t="s" s="32">
        <v>223</v>
      </c>
      <c r="G1402" t="s" s="30">
        <v>2690</v>
      </c>
      <c r="H1402" t="s" s="32">
        <v>2691</v>
      </c>
      <c r="I1402" s="34">
        <v>41702.314583333333</v>
      </c>
      <c r="J1402" s="34">
        <v>41709.404166666667</v>
      </c>
      <c r="K1402" s="35"/>
    </row>
    <row r="1403" ht="45" customHeight="1">
      <c r="A1403" t="s" s="30">
        <v>25</v>
      </c>
      <c r="B1403" t="s" s="31">
        <v>5610</v>
      </c>
      <c r="C1403" t="s" s="32">
        <v>5611</v>
      </c>
      <c r="D1403" t="s" s="32">
        <v>1601</v>
      </c>
      <c r="E1403" t="s" s="32">
        <v>1727</v>
      </c>
      <c r="F1403" t="s" s="32">
        <v>223</v>
      </c>
      <c r="G1403" t="s" s="30">
        <v>2690</v>
      </c>
      <c r="H1403" t="s" s="32">
        <v>80</v>
      </c>
      <c r="I1403" s="34">
        <v>41702.313194444447</v>
      </c>
      <c r="J1403" s="34">
        <v>41719.203472222223</v>
      </c>
      <c r="K1403" s="35"/>
    </row>
    <row r="1404" ht="45" customHeight="1">
      <c r="A1404" t="s" s="30">
        <v>25</v>
      </c>
      <c r="B1404" t="s" s="31">
        <v>5612</v>
      </c>
      <c r="C1404" t="s" s="32">
        <v>5613</v>
      </c>
      <c r="D1404" t="s" s="32">
        <v>1601</v>
      </c>
      <c r="E1404" t="s" s="32">
        <v>1727</v>
      </c>
      <c r="F1404" t="s" s="32">
        <v>223</v>
      </c>
      <c r="G1404" t="s" s="30">
        <v>2690</v>
      </c>
      <c r="H1404" t="s" s="32">
        <v>80</v>
      </c>
      <c r="I1404" s="34">
        <v>41702.270138888889</v>
      </c>
      <c r="J1404" s="34">
        <v>41795.038888888892</v>
      </c>
      <c r="K1404" s="35"/>
    </row>
    <row r="1405" ht="30" customHeight="1">
      <c r="A1405" t="s" s="30">
        <v>25</v>
      </c>
      <c r="B1405" t="s" s="31">
        <v>5614</v>
      </c>
      <c r="C1405" t="s" s="32">
        <v>5615</v>
      </c>
      <c r="D1405" t="s" s="32">
        <v>1290</v>
      </c>
      <c r="E1405" t="s" s="32">
        <v>1432</v>
      </c>
      <c r="F1405" t="s" s="32">
        <v>223</v>
      </c>
      <c r="G1405" t="s" s="30">
        <v>2690</v>
      </c>
      <c r="H1405" t="s" s="32">
        <v>80</v>
      </c>
      <c r="I1405" s="34">
        <v>41702.159722222219</v>
      </c>
      <c r="J1405" s="34">
        <v>41807.965972222220</v>
      </c>
      <c r="K1405" s="35"/>
    </row>
    <row r="1406" ht="15.75" customHeight="1">
      <c r="A1406" t="s" s="30">
        <v>25</v>
      </c>
      <c r="B1406" t="s" s="31">
        <v>5616</v>
      </c>
      <c r="C1406" t="s" s="32">
        <v>5617</v>
      </c>
      <c r="D1406" t="s" s="32">
        <v>763</v>
      </c>
      <c r="E1406" t="s" s="32">
        <v>1432</v>
      </c>
      <c r="F1406" t="s" s="32">
        <v>30</v>
      </c>
      <c r="G1406" t="s" s="30">
        <v>2690</v>
      </c>
      <c r="H1406" t="s" s="32">
        <v>80</v>
      </c>
      <c r="I1406" s="34">
        <v>41702.155555555553</v>
      </c>
      <c r="J1406" s="34">
        <v>41719.205555555556</v>
      </c>
      <c r="K1406" s="35"/>
    </row>
    <row r="1407" ht="30" customHeight="1">
      <c r="A1407" t="s" s="30">
        <v>25</v>
      </c>
      <c r="B1407" t="s" s="31">
        <v>5618</v>
      </c>
      <c r="C1407" t="s" s="32">
        <v>5619</v>
      </c>
      <c r="D1407" t="s" s="32">
        <v>561</v>
      </c>
      <c r="E1407" t="s" s="32">
        <v>1432</v>
      </c>
      <c r="F1407" t="s" s="32">
        <v>223</v>
      </c>
      <c r="G1407" t="s" s="30">
        <v>2694</v>
      </c>
      <c r="H1407" t="s" s="32">
        <v>80</v>
      </c>
      <c r="I1407" s="34">
        <v>41702.075</v>
      </c>
      <c r="J1407" s="34">
        <v>41708.914583333331</v>
      </c>
      <c r="K1407" s="35"/>
    </row>
    <row r="1408" ht="15.75" customHeight="1">
      <c r="A1408" t="s" s="30">
        <v>25</v>
      </c>
      <c r="B1408" t="s" s="31">
        <v>5620</v>
      </c>
      <c r="C1408" t="s" s="32">
        <v>5621</v>
      </c>
      <c r="D1408" t="s" s="32">
        <v>1716</v>
      </c>
      <c r="E1408" t="s" s="32">
        <v>708</v>
      </c>
      <c r="F1408" t="s" s="32">
        <v>355</v>
      </c>
      <c r="G1408" t="s" s="30">
        <v>2690</v>
      </c>
      <c r="H1408" t="s" s="32">
        <v>80</v>
      </c>
      <c r="I1408" s="34">
        <v>41701.563888888886</v>
      </c>
      <c r="J1408" s="34">
        <v>41710.410416666666</v>
      </c>
      <c r="K1408" s="35"/>
    </row>
    <row r="1409" ht="30" customHeight="1">
      <c r="A1409" t="s" s="30">
        <v>25</v>
      </c>
      <c r="B1409" t="s" s="31">
        <v>5622</v>
      </c>
      <c r="C1409" t="s" s="32">
        <v>5623</v>
      </c>
      <c r="D1409" t="s" s="32">
        <v>3311</v>
      </c>
      <c r="E1409" t="s" s="32">
        <v>714</v>
      </c>
      <c r="F1409" t="s" s="32">
        <v>223</v>
      </c>
      <c r="G1409" t="s" s="30">
        <v>2690</v>
      </c>
      <c r="H1409" t="s" s="32">
        <v>80</v>
      </c>
      <c r="I1409" s="34">
        <v>41701.497222222220</v>
      </c>
      <c r="J1409" s="34">
        <v>41780.404861111114</v>
      </c>
      <c r="K1409" s="35"/>
    </row>
    <row r="1410" ht="30" customHeight="1">
      <c r="A1410" t="s" s="30">
        <v>25</v>
      </c>
      <c r="B1410" t="s" s="31">
        <v>5624</v>
      </c>
      <c r="C1410" t="s" s="32">
        <v>5625</v>
      </c>
      <c r="D1410" t="s" s="32">
        <v>451</v>
      </c>
      <c r="E1410" t="s" s="32">
        <v>702</v>
      </c>
      <c r="F1410" s="35"/>
      <c r="G1410" t="s" s="30">
        <v>2690</v>
      </c>
      <c r="H1410" t="s" s="32">
        <v>2705</v>
      </c>
      <c r="I1410" s="34">
        <v>41701.491666666669</v>
      </c>
      <c r="J1410" s="34">
        <v>41703.445138888892</v>
      </c>
      <c r="K1410" s="35"/>
    </row>
    <row r="1411" ht="15.75" customHeight="1">
      <c r="A1411" t="s" s="30">
        <v>25</v>
      </c>
      <c r="B1411" t="s" s="31">
        <v>5626</v>
      </c>
      <c r="C1411" t="s" s="32">
        <v>5627</v>
      </c>
      <c r="D1411" t="s" s="32">
        <v>3311</v>
      </c>
      <c r="E1411" t="s" s="32">
        <v>714</v>
      </c>
      <c r="F1411" t="s" s="32">
        <v>223</v>
      </c>
      <c r="G1411" t="s" s="30">
        <v>2690</v>
      </c>
      <c r="H1411" t="s" s="32">
        <v>80</v>
      </c>
      <c r="I1411" s="34">
        <v>41701.4875</v>
      </c>
      <c r="J1411" s="34">
        <v>41928.245138888888</v>
      </c>
      <c r="K1411" s="35"/>
    </row>
    <row r="1412" ht="30" customHeight="1">
      <c r="A1412" t="s" s="30">
        <v>25</v>
      </c>
      <c r="B1412" t="s" s="31">
        <v>5628</v>
      </c>
      <c r="C1412" t="s" s="32">
        <v>5629</v>
      </c>
      <c r="D1412" t="s" s="32">
        <v>4756</v>
      </c>
      <c r="E1412" t="s" s="32">
        <v>4938</v>
      </c>
      <c r="F1412" t="s" s="32">
        <v>282</v>
      </c>
      <c r="G1412" t="s" s="30">
        <v>2690</v>
      </c>
      <c r="H1412" t="s" s="32">
        <v>2788</v>
      </c>
      <c r="I1412" s="34">
        <v>41701.452777777777</v>
      </c>
      <c r="J1412" s="34">
        <v>41778.535416666666</v>
      </c>
      <c r="K1412" s="35"/>
    </row>
    <row r="1413" ht="45" customHeight="1">
      <c r="A1413" t="s" s="30">
        <v>25</v>
      </c>
      <c r="B1413" t="s" s="31">
        <v>5630</v>
      </c>
      <c r="C1413" t="s" s="32">
        <v>5631</v>
      </c>
      <c r="D1413" t="s" s="32">
        <v>3133</v>
      </c>
      <c r="E1413" t="s" s="32">
        <v>4938</v>
      </c>
      <c r="F1413" t="s" s="32">
        <v>223</v>
      </c>
      <c r="G1413" t="s" s="30">
        <v>2690</v>
      </c>
      <c r="H1413" t="s" s="32">
        <v>80</v>
      </c>
      <c r="I1413" s="34">
        <v>41701.429166666669</v>
      </c>
      <c r="J1413" s="34">
        <v>41711.497222222220</v>
      </c>
      <c r="K1413" s="35"/>
    </row>
    <row r="1414" ht="30" customHeight="1">
      <c r="A1414" t="s" s="30">
        <v>25</v>
      </c>
      <c r="B1414" t="s" s="31">
        <v>5632</v>
      </c>
      <c r="C1414" t="s" s="32">
        <v>5633</v>
      </c>
      <c r="D1414" t="s" s="32">
        <v>3133</v>
      </c>
      <c r="E1414" t="s" s="32">
        <v>4938</v>
      </c>
      <c r="F1414" t="s" s="32">
        <v>223</v>
      </c>
      <c r="G1414" t="s" s="30">
        <v>2690</v>
      </c>
      <c r="H1414" t="s" s="32">
        <v>80</v>
      </c>
      <c r="I1414" s="34">
        <v>41701.272916666669</v>
      </c>
      <c r="J1414" s="34">
        <v>41703.361111111109</v>
      </c>
      <c r="K1414" s="35"/>
    </row>
    <row r="1415" ht="30" customHeight="1">
      <c r="A1415" t="s" s="30">
        <v>25</v>
      </c>
      <c r="B1415" t="s" s="31">
        <v>5634</v>
      </c>
      <c r="C1415" t="s" s="32">
        <v>5635</v>
      </c>
      <c r="D1415" t="s" s="32">
        <v>2120</v>
      </c>
      <c r="E1415" t="s" s="32">
        <v>1727</v>
      </c>
      <c r="F1415" t="s" s="32">
        <v>223</v>
      </c>
      <c r="G1415" t="s" s="30">
        <v>2690</v>
      </c>
      <c r="H1415" t="s" s="32">
        <v>80</v>
      </c>
      <c r="I1415" s="34">
        <v>41699.2</v>
      </c>
      <c r="J1415" s="34">
        <v>42034.965277777781</v>
      </c>
      <c r="K1415" s="35"/>
    </row>
    <row r="1416" ht="30" customHeight="1">
      <c r="A1416" t="s" s="30">
        <v>25</v>
      </c>
      <c r="B1416" t="s" s="31">
        <v>5636</v>
      </c>
      <c r="C1416" t="s" s="32">
        <v>5637</v>
      </c>
      <c r="D1416" t="s" s="32">
        <v>2331</v>
      </c>
      <c r="E1416" t="s" s="32">
        <v>1432</v>
      </c>
      <c r="F1416" t="s" s="32">
        <v>30</v>
      </c>
      <c r="G1416" t="s" s="30">
        <v>2694</v>
      </c>
      <c r="H1416" t="s" s="32">
        <v>80</v>
      </c>
      <c r="I1416" s="34">
        <v>41699.038194444445</v>
      </c>
      <c r="J1416" s="34">
        <v>41925.454861111109</v>
      </c>
      <c r="K1416" s="35"/>
    </row>
    <row r="1417" ht="30" customHeight="1">
      <c r="A1417" t="s" s="30">
        <v>25</v>
      </c>
      <c r="B1417" t="s" s="31">
        <v>5638</v>
      </c>
      <c r="C1417" t="s" s="32">
        <v>5639</v>
      </c>
      <c r="D1417" t="s" s="32">
        <v>5334</v>
      </c>
      <c r="E1417" t="s" s="32">
        <v>1432</v>
      </c>
      <c r="F1417" t="s" s="32">
        <v>783</v>
      </c>
      <c r="G1417" t="s" s="30">
        <v>2690</v>
      </c>
      <c r="H1417" t="s" s="32">
        <v>80</v>
      </c>
      <c r="I1417" s="34">
        <v>41698.95</v>
      </c>
      <c r="J1417" s="34">
        <v>41956.359027777777</v>
      </c>
      <c r="K1417" s="35"/>
    </row>
    <row r="1418" ht="30" customHeight="1">
      <c r="A1418" t="s" s="30">
        <v>25</v>
      </c>
      <c r="B1418" t="s" s="31">
        <v>5640</v>
      </c>
      <c r="C1418" t="s" s="32">
        <v>5641</v>
      </c>
      <c r="D1418" t="s" s="32">
        <v>644</v>
      </c>
      <c r="E1418" t="s" s="32">
        <v>708</v>
      </c>
      <c r="F1418" t="s" s="32">
        <v>223</v>
      </c>
      <c r="G1418" t="s" s="30">
        <v>2690</v>
      </c>
      <c r="H1418" t="s" s="32">
        <v>2788</v>
      </c>
      <c r="I1418" s="34">
        <v>41698.611111111109</v>
      </c>
      <c r="J1418" s="34">
        <v>41716.31875</v>
      </c>
      <c r="K1418" s="35"/>
    </row>
    <row r="1419" ht="45" customHeight="1">
      <c r="A1419" t="s" s="30">
        <v>25</v>
      </c>
      <c r="B1419" t="s" s="31">
        <v>5642</v>
      </c>
      <c r="C1419" t="s" s="32">
        <v>5643</v>
      </c>
      <c r="D1419" t="s" s="32">
        <v>665</v>
      </c>
      <c r="E1419" t="s" s="32">
        <v>645</v>
      </c>
      <c r="F1419" t="s" s="32">
        <v>223</v>
      </c>
      <c r="G1419" t="s" s="30">
        <v>2690</v>
      </c>
      <c r="H1419" t="s" s="32">
        <v>113</v>
      </c>
      <c r="I1419" s="34">
        <v>41698.578472222223</v>
      </c>
      <c r="J1419" s="34">
        <v>41738.554861111108</v>
      </c>
      <c r="K1419" s="35"/>
    </row>
    <row r="1420" ht="15.75" customHeight="1">
      <c r="A1420" t="s" s="30">
        <v>25</v>
      </c>
      <c r="B1420" t="s" s="31">
        <v>5644</v>
      </c>
      <c r="C1420" t="s" s="32">
        <v>5645</v>
      </c>
      <c r="D1420" t="s" s="32">
        <v>973</v>
      </c>
      <c r="E1420" t="s" s="32">
        <v>973</v>
      </c>
      <c r="F1420" s="35"/>
      <c r="G1420" t="s" s="30">
        <v>2694</v>
      </c>
      <c r="H1420" t="s" s="32">
        <v>80</v>
      </c>
      <c r="I1420" s="34">
        <v>41698.561111111114</v>
      </c>
      <c r="J1420" s="34">
        <v>41793.784722222219</v>
      </c>
      <c r="K1420" s="35"/>
    </row>
    <row r="1421" ht="30" customHeight="1">
      <c r="A1421" t="s" s="30">
        <v>25</v>
      </c>
      <c r="B1421" t="s" s="31">
        <v>5646</v>
      </c>
      <c r="C1421" t="s" s="32">
        <v>5647</v>
      </c>
      <c r="D1421" t="s" s="32">
        <v>1025</v>
      </c>
      <c r="E1421" t="s" s="32">
        <v>708</v>
      </c>
      <c r="F1421" t="s" s="32">
        <v>223</v>
      </c>
      <c r="G1421" t="s" s="30">
        <v>2690</v>
      </c>
      <c r="H1421" t="s" s="32">
        <v>113</v>
      </c>
      <c r="I1421" s="34">
        <v>41698.554861111108</v>
      </c>
      <c r="J1421" s="34">
        <v>41716.898611111108</v>
      </c>
      <c r="K1421" s="35"/>
    </row>
    <row r="1422" ht="15.75" customHeight="1">
      <c r="A1422" t="s" s="30">
        <v>25</v>
      </c>
      <c r="B1422" t="s" s="31">
        <v>5648</v>
      </c>
      <c r="C1422" t="s" s="32">
        <v>5649</v>
      </c>
      <c r="D1422" t="s" s="32">
        <v>665</v>
      </c>
      <c r="E1422" t="s" s="32">
        <v>645</v>
      </c>
      <c r="F1422" t="s" s="32">
        <v>223</v>
      </c>
      <c r="G1422" t="s" s="30">
        <v>2690</v>
      </c>
      <c r="H1422" t="s" s="32">
        <v>80</v>
      </c>
      <c r="I1422" s="34">
        <v>41698.520138888889</v>
      </c>
      <c r="J1422" s="34">
        <v>41950.247222222220</v>
      </c>
      <c r="K1422" s="35"/>
    </row>
    <row r="1423" ht="45" customHeight="1">
      <c r="A1423" t="s" s="30">
        <v>25</v>
      </c>
      <c r="B1423" t="s" s="31">
        <v>5650</v>
      </c>
      <c r="C1423" t="s" s="32">
        <v>5651</v>
      </c>
      <c r="D1423" t="s" s="32">
        <v>1025</v>
      </c>
      <c r="E1423" t="s" s="32">
        <v>708</v>
      </c>
      <c r="F1423" t="s" s="32">
        <v>223</v>
      </c>
      <c r="G1423" t="s" s="30">
        <v>2690</v>
      </c>
      <c r="H1423" t="s" s="32">
        <v>113</v>
      </c>
      <c r="I1423" s="34">
        <v>41698.388194444444</v>
      </c>
      <c r="J1423" s="34">
        <v>41778.571527777778</v>
      </c>
      <c r="K1423" s="35"/>
    </row>
    <row r="1424" ht="15.75" customHeight="1">
      <c r="A1424" t="s" s="30">
        <v>25</v>
      </c>
      <c r="B1424" t="s" s="31">
        <v>5652</v>
      </c>
      <c r="C1424" t="s" s="32">
        <v>5653</v>
      </c>
      <c r="D1424" t="s" s="32">
        <v>1324</v>
      </c>
      <c r="E1424" t="s" s="32">
        <v>1727</v>
      </c>
      <c r="F1424" t="s" s="32">
        <v>223</v>
      </c>
      <c r="G1424" t="s" s="30">
        <v>2690</v>
      </c>
      <c r="H1424" t="s" s="32">
        <v>2719</v>
      </c>
      <c r="I1424" s="34">
        <v>41698.2875</v>
      </c>
      <c r="J1424" s="34">
        <v>41773.011805555558</v>
      </c>
      <c r="K1424" s="35"/>
    </row>
    <row r="1425" ht="30" customHeight="1">
      <c r="A1425" t="s" s="30">
        <v>25</v>
      </c>
      <c r="B1425" t="s" s="31">
        <v>5654</v>
      </c>
      <c r="C1425" t="s" s="32">
        <v>5655</v>
      </c>
      <c r="D1425" t="s" s="32">
        <v>1324</v>
      </c>
      <c r="E1425" t="s" s="32">
        <v>1727</v>
      </c>
      <c r="F1425" t="s" s="32">
        <v>223</v>
      </c>
      <c r="G1425" t="s" s="30">
        <v>2690</v>
      </c>
      <c r="H1425" t="s" s="32">
        <v>2719</v>
      </c>
      <c r="I1425" s="34">
        <v>41698.281944444447</v>
      </c>
      <c r="J1425" s="34">
        <v>41773.013888888891</v>
      </c>
      <c r="K1425" s="35"/>
    </row>
    <row r="1426" ht="30" customHeight="1">
      <c r="A1426" t="s" s="30">
        <v>25</v>
      </c>
      <c r="B1426" t="s" s="31">
        <v>5656</v>
      </c>
      <c r="C1426" t="s" s="32">
        <v>5657</v>
      </c>
      <c r="D1426" t="s" s="32">
        <v>1324</v>
      </c>
      <c r="E1426" t="s" s="32">
        <v>1727</v>
      </c>
      <c r="F1426" t="s" s="32">
        <v>223</v>
      </c>
      <c r="G1426" t="s" s="30">
        <v>2690</v>
      </c>
      <c r="H1426" t="s" s="32">
        <v>113</v>
      </c>
      <c r="I1426" s="34">
        <v>41698.278472222220</v>
      </c>
      <c r="J1426" s="34">
        <v>41773.027777777781</v>
      </c>
      <c r="K1426" s="35"/>
    </row>
    <row r="1427" ht="30" customHeight="1">
      <c r="A1427" t="s" s="30">
        <v>25</v>
      </c>
      <c r="B1427" t="s" s="31">
        <v>5658</v>
      </c>
      <c r="C1427" t="s" s="32">
        <v>5659</v>
      </c>
      <c r="D1427" t="s" s="32">
        <v>1633</v>
      </c>
      <c r="E1427" t="s" s="32">
        <v>1727</v>
      </c>
      <c r="F1427" t="s" s="32">
        <v>223</v>
      </c>
      <c r="G1427" t="s" s="30">
        <v>2690</v>
      </c>
      <c r="H1427" t="s" s="32">
        <v>113</v>
      </c>
      <c r="I1427" s="34">
        <v>41698.269444444442</v>
      </c>
      <c r="J1427" s="34">
        <v>41773.018055555556</v>
      </c>
      <c r="K1427" s="35"/>
    </row>
    <row r="1428" ht="15.75" customHeight="1">
      <c r="A1428" t="s" s="30">
        <v>25</v>
      </c>
      <c r="B1428" t="s" s="31">
        <v>5660</v>
      </c>
      <c r="C1428" t="s" s="32">
        <v>5661</v>
      </c>
      <c r="D1428" t="s" s="32">
        <v>5662</v>
      </c>
      <c r="E1428" t="s" s="32">
        <v>714</v>
      </c>
      <c r="F1428" t="s" s="32">
        <v>223</v>
      </c>
      <c r="G1428" t="s" s="30">
        <v>2690</v>
      </c>
      <c r="H1428" t="s" s="32">
        <v>80</v>
      </c>
      <c r="I1428" s="34">
        <v>41698.261805555558</v>
      </c>
      <c r="J1428" s="34">
        <v>41845.461111111108</v>
      </c>
      <c r="K1428" s="35"/>
    </row>
    <row r="1429" ht="30" customHeight="1">
      <c r="A1429" t="s" s="30">
        <v>25</v>
      </c>
      <c r="B1429" t="s" s="31">
        <v>5663</v>
      </c>
      <c r="C1429" t="s" s="32">
        <v>5664</v>
      </c>
      <c r="D1429" t="s" s="32">
        <v>2331</v>
      </c>
      <c r="E1429" t="s" s="32">
        <v>1727</v>
      </c>
      <c r="F1429" t="s" s="32">
        <v>355</v>
      </c>
      <c r="G1429" t="s" s="30">
        <v>2690</v>
      </c>
      <c r="H1429" t="s" s="32">
        <v>80</v>
      </c>
      <c r="I1429" s="34">
        <v>41698.225694444445</v>
      </c>
      <c r="J1429" s="34">
        <v>42034.966666666667</v>
      </c>
      <c r="K1429" s="35"/>
    </row>
    <row r="1430" ht="45" customHeight="1">
      <c r="A1430" t="s" s="30">
        <v>25</v>
      </c>
      <c r="B1430" t="s" s="31">
        <v>5665</v>
      </c>
      <c r="C1430" t="s" s="32">
        <v>5666</v>
      </c>
      <c r="D1430" t="s" s="32">
        <v>1348</v>
      </c>
      <c r="E1430" t="s" s="32">
        <v>632</v>
      </c>
      <c r="F1430" t="s" s="32">
        <v>282</v>
      </c>
      <c r="G1430" t="s" s="30">
        <v>2690</v>
      </c>
      <c r="H1430" t="s" s="32">
        <v>80</v>
      </c>
      <c r="I1430" s="34">
        <v>41698.209722222222</v>
      </c>
      <c r="J1430" s="34">
        <v>41701.479861111111</v>
      </c>
      <c r="K1430" s="35"/>
    </row>
    <row r="1431" ht="30" customHeight="1">
      <c r="A1431" t="s" s="30">
        <v>25</v>
      </c>
      <c r="B1431" t="s" s="31">
        <v>5667</v>
      </c>
      <c r="C1431" t="s" s="32">
        <v>5668</v>
      </c>
      <c r="D1431" t="s" s="32">
        <v>1601</v>
      </c>
      <c r="E1431" t="s" s="32">
        <v>1727</v>
      </c>
      <c r="F1431" t="s" s="32">
        <v>282</v>
      </c>
      <c r="G1431" t="s" s="30">
        <v>2690</v>
      </c>
      <c r="H1431" t="s" s="32">
        <v>80</v>
      </c>
      <c r="I1431" s="34">
        <v>41698.209027777775</v>
      </c>
      <c r="J1431" s="34">
        <v>42034.965277777781</v>
      </c>
      <c r="K1431" s="35"/>
    </row>
    <row r="1432" ht="30" customHeight="1">
      <c r="A1432" t="s" s="30">
        <v>25</v>
      </c>
      <c r="B1432" t="s" s="31">
        <v>5669</v>
      </c>
      <c r="C1432" t="s" s="32">
        <v>5670</v>
      </c>
      <c r="D1432" t="s" s="32">
        <v>5671</v>
      </c>
      <c r="E1432" t="s" s="32">
        <v>1727</v>
      </c>
      <c r="F1432" t="s" s="32">
        <v>223</v>
      </c>
      <c r="G1432" t="s" s="30">
        <v>2690</v>
      </c>
      <c r="H1432" t="s" s="32">
        <v>80</v>
      </c>
      <c r="I1432" s="34">
        <v>41698.129166666666</v>
      </c>
      <c r="J1432" s="34">
        <v>42034.965972222220</v>
      </c>
      <c r="K1432" s="35"/>
    </row>
    <row r="1433" ht="30" customHeight="1">
      <c r="A1433" t="s" s="30">
        <v>25</v>
      </c>
      <c r="B1433" t="s" s="31">
        <v>5672</v>
      </c>
      <c r="C1433" t="s" s="32">
        <v>5673</v>
      </c>
      <c r="D1433" t="s" s="32">
        <v>973</v>
      </c>
      <c r="E1433" t="s" s="32">
        <v>973</v>
      </c>
      <c r="F1433" t="s" s="32">
        <v>282</v>
      </c>
      <c r="G1433" t="s" s="30">
        <v>2690</v>
      </c>
      <c r="H1433" t="s" s="32">
        <v>80</v>
      </c>
      <c r="I1433" s="34">
        <v>41697.697916666664</v>
      </c>
      <c r="J1433" s="34">
        <v>41824.389583333330</v>
      </c>
      <c r="K1433" s="35"/>
    </row>
    <row r="1434" ht="30" customHeight="1">
      <c r="A1434" t="s" s="30">
        <v>25</v>
      </c>
      <c r="B1434" t="s" s="31">
        <v>5674</v>
      </c>
      <c r="C1434" t="s" s="32">
        <v>5675</v>
      </c>
      <c r="D1434" t="s" s="32">
        <v>963</v>
      </c>
      <c r="E1434" t="s" s="32">
        <v>708</v>
      </c>
      <c r="F1434" t="s" s="32">
        <v>282</v>
      </c>
      <c r="G1434" t="s" s="30">
        <v>2690</v>
      </c>
      <c r="H1434" t="s" s="32">
        <v>80</v>
      </c>
      <c r="I1434" s="34">
        <v>41697.575</v>
      </c>
      <c r="J1434" s="34">
        <v>41821.453472222223</v>
      </c>
      <c r="K1434" s="35"/>
    </row>
    <row r="1435" ht="30" customHeight="1">
      <c r="A1435" t="s" s="30">
        <v>25</v>
      </c>
      <c r="B1435" t="s" s="31">
        <v>5676</v>
      </c>
      <c r="C1435" t="s" s="32">
        <v>5677</v>
      </c>
      <c r="D1435" t="s" s="32">
        <v>5678</v>
      </c>
      <c r="E1435" t="s" s="32">
        <v>632</v>
      </c>
      <c r="F1435" t="s" s="32">
        <v>223</v>
      </c>
      <c r="G1435" t="s" s="30">
        <v>2690</v>
      </c>
      <c r="H1435" t="s" s="32">
        <v>80</v>
      </c>
      <c r="I1435" s="34">
        <v>41697.499305555553</v>
      </c>
      <c r="J1435" s="34">
        <v>41743.542361111111</v>
      </c>
      <c r="K1435" s="35"/>
    </row>
    <row r="1436" ht="30" customHeight="1">
      <c r="A1436" t="s" s="30">
        <v>25</v>
      </c>
      <c r="B1436" t="s" s="31">
        <v>5679</v>
      </c>
      <c r="C1436" t="s" s="32">
        <v>5680</v>
      </c>
      <c r="D1436" t="s" s="32">
        <v>4832</v>
      </c>
      <c r="E1436" t="s" s="32">
        <v>708</v>
      </c>
      <c r="F1436" t="s" s="32">
        <v>282</v>
      </c>
      <c r="G1436" t="s" s="30">
        <v>2690</v>
      </c>
      <c r="H1436" t="s" s="32">
        <v>113</v>
      </c>
      <c r="I1436" s="34">
        <v>41697.458333333336</v>
      </c>
      <c r="J1436" s="34">
        <v>41704.564583333333</v>
      </c>
      <c r="K1436" s="35"/>
    </row>
    <row r="1437" ht="30" customHeight="1">
      <c r="A1437" t="s" s="30">
        <v>25</v>
      </c>
      <c r="B1437" t="s" s="31">
        <v>5681</v>
      </c>
      <c r="C1437" t="s" s="32">
        <v>5682</v>
      </c>
      <c r="D1437" t="s" s="32">
        <v>5055</v>
      </c>
      <c r="E1437" t="s" s="32">
        <v>632</v>
      </c>
      <c r="F1437" t="s" s="32">
        <v>282</v>
      </c>
      <c r="G1437" t="s" s="30">
        <v>2690</v>
      </c>
      <c r="H1437" t="s" s="32">
        <v>80</v>
      </c>
      <c r="I1437" s="34">
        <v>41697.304166666669</v>
      </c>
      <c r="J1437" s="34">
        <v>41745.246527777781</v>
      </c>
      <c r="K1437" s="35"/>
    </row>
    <row r="1438" ht="45" customHeight="1">
      <c r="A1438" t="s" s="30">
        <v>25</v>
      </c>
      <c r="B1438" t="s" s="31">
        <v>5683</v>
      </c>
      <c r="C1438" t="s" s="32">
        <v>5684</v>
      </c>
      <c r="D1438" t="s" s="32">
        <v>998</v>
      </c>
      <c r="E1438" t="s" s="32">
        <v>1727</v>
      </c>
      <c r="F1438" t="s" s="32">
        <v>355</v>
      </c>
      <c r="G1438" t="s" s="30">
        <v>2690</v>
      </c>
      <c r="H1438" t="s" s="32">
        <v>80</v>
      </c>
      <c r="I1438" s="34">
        <v>41697.259722222225</v>
      </c>
      <c r="J1438" s="34">
        <v>42034.965972222220</v>
      </c>
      <c r="K1438" s="35"/>
    </row>
    <row r="1439" ht="30" customHeight="1">
      <c r="A1439" t="s" s="30">
        <v>25</v>
      </c>
      <c r="B1439" t="s" s="31">
        <v>5685</v>
      </c>
      <c r="C1439" t="s" s="32">
        <v>5686</v>
      </c>
      <c r="D1439" t="s" s="32">
        <v>561</v>
      </c>
      <c r="E1439" t="s" s="32">
        <v>1432</v>
      </c>
      <c r="F1439" t="s" s="32">
        <v>30</v>
      </c>
      <c r="G1439" t="s" s="30">
        <v>2694</v>
      </c>
      <c r="H1439" t="s" s="32">
        <v>80</v>
      </c>
      <c r="I1439" s="34">
        <v>41697.148611111108</v>
      </c>
      <c r="J1439" s="34">
        <v>41723.830555555556</v>
      </c>
      <c r="K1439" s="35"/>
    </row>
    <row r="1440" ht="30" customHeight="1">
      <c r="A1440" t="s" s="30">
        <v>25</v>
      </c>
      <c r="B1440" t="s" s="31">
        <v>5687</v>
      </c>
      <c r="C1440" t="s" s="32">
        <v>5688</v>
      </c>
      <c r="D1440" t="s" s="32">
        <v>829</v>
      </c>
      <c r="E1440" t="s" s="32">
        <v>1432</v>
      </c>
      <c r="F1440" t="s" s="32">
        <v>223</v>
      </c>
      <c r="G1440" t="s" s="30">
        <v>2690</v>
      </c>
      <c r="H1440" t="s" s="32">
        <v>80</v>
      </c>
      <c r="I1440" s="34">
        <v>41697.106944444444</v>
      </c>
      <c r="J1440" s="34">
        <v>41807.966666666667</v>
      </c>
      <c r="K1440" s="35"/>
    </row>
    <row r="1441" ht="15.75" customHeight="1">
      <c r="A1441" t="s" s="30">
        <v>25</v>
      </c>
      <c r="B1441" t="s" s="31">
        <v>5689</v>
      </c>
      <c r="C1441" t="s" s="32">
        <v>5690</v>
      </c>
      <c r="D1441" t="s" s="32">
        <v>451</v>
      </c>
      <c r="E1441" t="s" s="32">
        <v>1432</v>
      </c>
      <c r="F1441" t="s" s="32">
        <v>30</v>
      </c>
      <c r="G1441" t="s" s="30">
        <v>2690</v>
      </c>
      <c r="H1441" t="s" s="32">
        <v>2691</v>
      </c>
      <c r="I1441" s="34">
        <v>41697.102083333331</v>
      </c>
      <c r="J1441" s="34">
        <v>41708.396527777775</v>
      </c>
      <c r="K1441" s="35"/>
    </row>
    <row r="1442" ht="30" customHeight="1">
      <c r="A1442" t="s" s="30">
        <v>25</v>
      </c>
      <c r="B1442" t="s" s="31">
        <v>5691</v>
      </c>
      <c r="C1442" t="s" s="32">
        <v>5692</v>
      </c>
      <c r="D1442" t="s" s="32">
        <v>1624</v>
      </c>
      <c r="E1442" t="s" s="32">
        <v>3133</v>
      </c>
      <c r="F1442" t="s" s="32">
        <v>223</v>
      </c>
      <c r="G1442" t="s" s="30">
        <v>2690</v>
      </c>
      <c r="H1442" t="s" s="32">
        <v>80</v>
      </c>
      <c r="I1442" s="34">
        <v>41697.070138888892</v>
      </c>
      <c r="J1442" s="34">
        <v>41859.40625</v>
      </c>
      <c r="K1442" s="35"/>
    </row>
    <row r="1443" ht="15.75" customHeight="1">
      <c r="A1443" t="s" s="30">
        <v>25</v>
      </c>
      <c r="B1443" t="s" s="31">
        <v>5693</v>
      </c>
      <c r="C1443" t="s" s="32">
        <v>5694</v>
      </c>
      <c r="D1443" t="s" s="32">
        <v>561</v>
      </c>
      <c r="E1443" t="s" s="32">
        <v>1432</v>
      </c>
      <c r="F1443" t="s" s="32">
        <v>30</v>
      </c>
      <c r="G1443" t="s" s="30">
        <v>2694</v>
      </c>
      <c r="H1443" t="s" s="32">
        <v>80</v>
      </c>
      <c r="I1443" s="34">
        <v>41697.04375</v>
      </c>
      <c r="J1443" s="34">
        <v>41824.669444444444</v>
      </c>
      <c r="K1443" s="35"/>
    </row>
    <row r="1444" ht="30" customHeight="1">
      <c r="A1444" t="s" s="30">
        <v>25</v>
      </c>
      <c r="B1444" t="s" s="31">
        <v>5695</v>
      </c>
      <c r="C1444" t="s" s="32">
        <v>5696</v>
      </c>
      <c r="D1444" t="s" s="32">
        <v>1348</v>
      </c>
      <c r="E1444" t="s" s="32">
        <v>1432</v>
      </c>
      <c r="F1444" t="s" s="32">
        <v>30</v>
      </c>
      <c r="G1444" t="s" s="30">
        <v>2690</v>
      </c>
      <c r="H1444" t="s" s="32">
        <v>80</v>
      </c>
      <c r="I1444" s="34">
        <v>41697.022916666669</v>
      </c>
      <c r="J1444" s="34">
        <v>41719.192361111112</v>
      </c>
      <c r="K1444" s="35"/>
    </row>
    <row r="1445" ht="30" customHeight="1">
      <c r="A1445" t="s" s="30">
        <v>25</v>
      </c>
      <c r="B1445" t="s" s="31">
        <v>5697</v>
      </c>
      <c r="C1445" t="s" s="32">
        <v>5698</v>
      </c>
      <c r="D1445" t="s" s="32">
        <v>635</v>
      </c>
      <c r="E1445" t="s" s="32">
        <v>708</v>
      </c>
      <c r="F1445" t="s" s="32">
        <v>223</v>
      </c>
      <c r="G1445" t="s" s="30">
        <v>2690</v>
      </c>
      <c r="H1445" t="s" s="32">
        <v>80</v>
      </c>
      <c r="I1445" s="34">
        <v>41696.556944444441</v>
      </c>
      <c r="J1445" s="34">
        <v>41796.253472222219</v>
      </c>
      <c r="K1445" s="35"/>
    </row>
    <row r="1446" ht="30" customHeight="1">
      <c r="A1446" t="s" s="30">
        <v>25</v>
      </c>
      <c r="B1446" t="s" s="31">
        <v>5699</v>
      </c>
      <c r="C1446" t="s" s="32">
        <v>5700</v>
      </c>
      <c r="D1446" t="s" s="32">
        <v>1505</v>
      </c>
      <c r="E1446" t="s" s="32">
        <v>708</v>
      </c>
      <c r="F1446" t="s" s="32">
        <v>355</v>
      </c>
      <c r="G1446" t="s" s="30">
        <v>2690</v>
      </c>
      <c r="H1446" t="s" s="32">
        <v>113</v>
      </c>
      <c r="I1446" s="34">
        <v>41696.551388888889</v>
      </c>
      <c r="J1446" s="34">
        <v>41751.960416666669</v>
      </c>
      <c r="K1446" s="35"/>
    </row>
    <row r="1447" ht="15.75" customHeight="1">
      <c r="A1447" t="s" s="30">
        <v>25</v>
      </c>
      <c r="B1447" t="s" s="31">
        <v>5701</v>
      </c>
      <c r="C1447" t="s" s="32">
        <v>5702</v>
      </c>
      <c r="D1447" t="s" s="32">
        <v>5703</v>
      </c>
      <c r="E1447" t="s" s="32">
        <v>708</v>
      </c>
      <c r="F1447" t="s" s="32">
        <v>355</v>
      </c>
      <c r="G1447" t="s" s="30">
        <v>2690</v>
      </c>
      <c r="H1447" t="s" s="32">
        <v>80</v>
      </c>
      <c r="I1447" s="34">
        <v>41696.544444444444</v>
      </c>
      <c r="J1447" s="34">
        <v>41739.803472222222</v>
      </c>
      <c r="K1447" s="35"/>
    </row>
    <row r="1448" ht="30" customHeight="1">
      <c r="A1448" t="s" s="30">
        <v>25</v>
      </c>
      <c r="B1448" t="s" s="31">
        <v>5704</v>
      </c>
      <c r="C1448" t="s" s="32">
        <v>5705</v>
      </c>
      <c r="D1448" t="s" s="32">
        <v>241</v>
      </c>
      <c r="E1448" t="s" s="32">
        <v>702</v>
      </c>
      <c r="F1448" s="35"/>
      <c r="G1448" t="s" s="30">
        <v>2690</v>
      </c>
      <c r="H1448" t="s" s="32">
        <v>80</v>
      </c>
      <c r="I1448" s="34">
        <v>41696.504861111112</v>
      </c>
      <c r="J1448" s="34">
        <v>41849.470833333333</v>
      </c>
      <c r="K1448" s="35"/>
    </row>
    <row r="1449" ht="30" customHeight="1">
      <c r="A1449" t="s" s="30">
        <v>25</v>
      </c>
      <c r="B1449" t="s" s="31">
        <v>5706</v>
      </c>
      <c r="C1449" t="s" s="32">
        <v>5707</v>
      </c>
      <c r="D1449" t="s" s="32">
        <v>1025</v>
      </c>
      <c r="E1449" t="s" s="32">
        <v>5708</v>
      </c>
      <c r="F1449" t="s" s="32">
        <v>30</v>
      </c>
      <c r="G1449" t="s" s="30">
        <v>2690</v>
      </c>
      <c r="H1449" t="s" s="32">
        <v>80</v>
      </c>
      <c r="I1449" s="34">
        <v>41696.4875</v>
      </c>
      <c r="J1449" s="34">
        <v>41696.492361111108</v>
      </c>
      <c r="K1449" s="35"/>
    </row>
    <row r="1450" ht="30" customHeight="1">
      <c r="A1450" t="s" s="30">
        <v>25</v>
      </c>
      <c r="B1450" t="s" s="31">
        <v>5709</v>
      </c>
      <c r="C1450" t="s" s="32">
        <v>5707</v>
      </c>
      <c r="D1450" t="s" s="32">
        <v>5710</v>
      </c>
      <c r="E1450" t="s" s="32">
        <v>5708</v>
      </c>
      <c r="F1450" t="s" s="32">
        <v>355</v>
      </c>
      <c r="G1450" t="s" s="30">
        <v>2690</v>
      </c>
      <c r="H1450" t="s" s="32">
        <v>80</v>
      </c>
      <c r="I1450" s="34">
        <v>41696.485416666670</v>
      </c>
      <c r="J1450" s="34">
        <v>41737.245833333334</v>
      </c>
      <c r="K1450" s="35"/>
    </row>
    <row r="1451" ht="30" customHeight="1">
      <c r="A1451" t="s" s="30">
        <v>25</v>
      </c>
      <c r="B1451" t="s" s="31">
        <v>5711</v>
      </c>
      <c r="C1451" t="s" s="32">
        <v>5712</v>
      </c>
      <c r="D1451" t="s" s="32">
        <v>241</v>
      </c>
      <c r="E1451" t="s" s="32">
        <v>702</v>
      </c>
      <c r="F1451" s="35"/>
      <c r="G1451" t="s" s="30">
        <v>2690</v>
      </c>
      <c r="H1451" t="s" s="32">
        <v>80</v>
      </c>
      <c r="I1451" s="34">
        <v>41696.443055555559</v>
      </c>
      <c r="J1451" s="34">
        <v>42046.4375</v>
      </c>
      <c r="K1451" s="35"/>
    </row>
    <row r="1452" ht="30" customHeight="1">
      <c r="A1452" t="s" s="30">
        <v>25</v>
      </c>
      <c r="B1452" t="s" s="31">
        <v>5713</v>
      </c>
      <c r="C1452" t="s" s="32">
        <v>5714</v>
      </c>
      <c r="D1452" t="s" s="32">
        <v>241</v>
      </c>
      <c r="E1452" t="s" s="32">
        <v>702</v>
      </c>
      <c r="F1452" s="35"/>
      <c r="G1452" t="s" s="30">
        <v>2690</v>
      </c>
      <c r="H1452" t="s" s="32">
        <v>80</v>
      </c>
      <c r="I1452" s="34">
        <v>41696.417361111111</v>
      </c>
      <c r="J1452" s="34">
        <v>41849.46875</v>
      </c>
      <c r="K1452" s="35"/>
    </row>
    <row r="1453" ht="30" customHeight="1">
      <c r="A1453" t="s" s="30">
        <v>25</v>
      </c>
      <c r="B1453" t="s" s="31">
        <v>5715</v>
      </c>
      <c r="C1453" t="s" s="32">
        <v>5716</v>
      </c>
      <c r="D1453" t="s" s="32">
        <v>5055</v>
      </c>
      <c r="E1453" t="s" s="32">
        <v>632</v>
      </c>
      <c r="F1453" t="s" s="32">
        <v>355</v>
      </c>
      <c r="G1453" t="s" s="30">
        <v>2690</v>
      </c>
      <c r="H1453" t="s" s="32">
        <v>80</v>
      </c>
      <c r="I1453" s="34">
        <v>41696.245833333334</v>
      </c>
      <c r="J1453" s="34">
        <v>41697.304166666669</v>
      </c>
      <c r="K1453" s="35"/>
    </row>
    <row r="1454" ht="30" customHeight="1">
      <c r="A1454" t="s" s="30">
        <v>25</v>
      </c>
      <c r="B1454" t="s" s="31">
        <v>5717</v>
      </c>
      <c r="C1454" t="s" s="32">
        <v>5718</v>
      </c>
      <c r="D1454" t="s" s="32">
        <v>1313</v>
      </c>
      <c r="E1454" t="s" s="32">
        <v>1727</v>
      </c>
      <c r="F1454" t="s" s="32">
        <v>223</v>
      </c>
      <c r="G1454" t="s" s="30">
        <v>2690</v>
      </c>
      <c r="H1454" t="s" s="32">
        <v>80</v>
      </c>
      <c r="I1454" s="34">
        <v>41696.240277777775</v>
      </c>
      <c r="J1454" s="34">
        <v>41699.205555555556</v>
      </c>
      <c r="K1454" s="35"/>
    </row>
    <row r="1455" ht="45" customHeight="1">
      <c r="A1455" t="s" s="30">
        <v>25</v>
      </c>
      <c r="B1455" t="s" s="31">
        <v>5719</v>
      </c>
      <c r="C1455" t="s" s="32">
        <v>5720</v>
      </c>
      <c r="D1455" t="s" s="32">
        <v>561</v>
      </c>
      <c r="E1455" t="s" s="32">
        <v>1727</v>
      </c>
      <c r="F1455" t="s" s="32">
        <v>355</v>
      </c>
      <c r="G1455" t="s" s="30">
        <v>2690</v>
      </c>
      <c r="H1455" t="s" s="32">
        <v>80</v>
      </c>
      <c r="I1455" s="34">
        <v>41695.989583333336</v>
      </c>
      <c r="J1455" s="34">
        <v>41699.208333333336</v>
      </c>
      <c r="K1455" s="35"/>
    </row>
    <row r="1456" ht="30" customHeight="1">
      <c r="A1456" t="s" s="30">
        <v>25</v>
      </c>
      <c r="B1456" t="s" s="31">
        <v>5721</v>
      </c>
      <c r="C1456" t="s" s="32">
        <v>5722</v>
      </c>
      <c r="D1456" t="s" s="32">
        <v>1432</v>
      </c>
      <c r="E1456" t="s" s="32">
        <v>1432</v>
      </c>
      <c r="F1456" t="s" s="32">
        <v>355</v>
      </c>
      <c r="G1456" t="s" s="30">
        <v>2690</v>
      </c>
      <c r="H1456" t="s" s="32">
        <v>2719</v>
      </c>
      <c r="I1456" s="34">
        <v>41695.913194444445</v>
      </c>
      <c r="J1456" s="34">
        <v>41708.922222222223</v>
      </c>
      <c r="K1456" s="35"/>
    </row>
    <row r="1457" ht="30" customHeight="1">
      <c r="A1457" t="s" s="30">
        <v>25</v>
      </c>
      <c r="B1457" t="s" s="31">
        <v>5723</v>
      </c>
      <c r="C1457" t="s" s="32">
        <v>5724</v>
      </c>
      <c r="D1457" t="s" s="32">
        <v>973</v>
      </c>
      <c r="E1457" t="s" s="32">
        <v>973</v>
      </c>
      <c r="F1457" t="s" s="32">
        <v>223</v>
      </c>
      <c r="G1457" t="s" s="30">
        <v>2690</v>
      </c>
      <c r="H1457" t="s" s="32">
        <v>80</v>
      </c>
      <c r="I1457" s="34">
        <v>41695.799305555556</v>
      </c>
      <c r="J1457" s="34">
        <v>41838.647222222222</v>
      </c>
      <c r="K1457" s="35"/>
    </row>
    <row r="1458" ht="30" customHeight="1">
      <c r="A1458" t="s" s="30">
        <v>25</v>
      </c>
      <c r="B1458" t="s" s="31">
        <v>5725</v>
      </c>
      <c r="C1458" t="s" s="32">
        <v>5726</v>
      </c>
      <c r="D1458" t="s" s="32">
        <v>3133</v>
      </c>
      <c r="E1458" t="s" s="32">
        <v>4938</v>
      </c>
      <c r="F1458" t="s" s="32">
        <v>223</v>
      </c>
      <c r="G1458" t="s" s="30">
        <v>2690</v>
      </c>
      <c r="H1458" t="s" s="32">
        <v>80</v>
      </c>
      <c r="I1458" s="34">
        <v>41695.597916666666</v>
      </c>
      <c r="J1458" s="34">
        <v>41711.451388888891</v>
      </c>
      <c r="K1458" s="35"/>
    </row>
    <row r="1459" ht="30" customHeight="1">
      <c r="A1459" t="s" s="30">
        <v>25</v>
      </c>
      <c r="B1459" t="s" s="31">
        <v>5727</v>
      </c>
      <c r="C1459" t="s" s="32">
        <v>4774</v>
      </c>
      <c r="D1459" t="s" s="32">
        <v>4076</v>
      </c>
      <c r="E1459" t="s" s="32">
        <v>4076</v>
      </c>
      <c r="F1459" s="35"/>
      <c r="G1459" t="s" s="30">
        <v>2694</v>
      </c>
      <c r="H1459" t="s" s="32">
        <v>80</v>
      </c>
      <c r="I1459" s="34">
        <v>41695.545138888891</v>
      </c>
      <c r="J1459" s="34">
        <v>41808.729861111111</v>
      </c>
      <c r="K1459" s="35"/>
    </row>
    <row r="1460" ht="30" customHeight="1">
      <c r="A1460" t="s" s="30">
        <v>25</v>
      </c>
      <c r="B1460" t="s" s="31">
        <v>5728</v>
      </c>
      <c r="C1460" t="s" s="32">
        <v>5729</v>
      </c>
      <c r="D1460" t="s" s="32">
        <v>681</v>
      </c>
      <c r="E1460" t="s" s="32">
        <v>708</v>
      </c>
      <c r="F1460" t="s" s="32">
        <v>355</v>
      </c>
      <c r="G1460" t="s" s="30">
        <v>2690</v>
      </c>
      <c r="H1460" t="s" s="32">
        <v>80</v>
      </c>
      <c r="I1460" s="34">
        <v>41695.457638888889</v>
      </c>
      <c r="J1460" s="34">
        <v>41775.54375</v>
      </c>
      <c r="K1460" s="35"/>
    </row>
    <row r="1461" ht="30" customHeight="1">
      <c r="A1461" t="s" s="30">
        <v>25</v>
      </c>
      <c r="B1461" t="s" s="31">
        <v>5730</v>
      </c>
      <c r="C1461" t="s" s="32">
        <v>5731</v>
      </c>
      <c r="D1461" t="s" s="32">
        <v>807</v>
      </c>
      <c r="E1461" t="s" s="32">
        <v>714</v>
      </c>
      <c r="F1461" t="s" s="32">
        <v>223</v>
      </c>
      <c r="G1461" t="s" s="30">
        <v>2690</v>
      </c>
      <c r="H1461" t="s" s="32">
        <v>2705</v>
      </c>
      <c r="I1461" s="34">
        <v>41695.432638888888</v>
      </c>
      <c r="J1461" s="34">
        <v>41753.397222222222</v>
      </c>
      <c r="K1461" s="35"/>
    </row>
    <row r="1462" ht="15.75" customHeight="1">
      <c r="A1462" t="s" s="30">
        <v>25</v>
      </c>
      <c r="B1462" t="s" s="31">
        <v>5732</v>
      </c>
      <c r="C1462" t="s" s="32">
        <v>5733</v>
      </c>
      <c r="D1462" t="s" s="32">
        <v>1505</v>
      </c>
      <c r="E1462" t="s" s="32">
        <v>2230</v>
      </c>
      <c r="F1462" t="s" s="32">
        <v>282</v>
      </c>
      <c r="G1462" t="s" s="30">
        <v>2690</v>
      </c>
      <c r="H1462" t="s" s="32">
        <v>113</v>
      </c>
      <c r="I1462" s="34">
        <v>41695.415972222225</v>
      </c>
      <c r="J1462" s="34">
        <v>41740.333333333336</v>
      </c>
      <c r="K1462" s="35"/>
    </row>
    <row r="1463" ht="30" customHeight="1">
      <c r="A1463" t="s" s="30">
        <v>25</v>
      </c>
      <c r="B1463" t="s" s="31">
        <v>5734</v>
      </c>
      <c r="C1463" t="s" s="32">
        <v>5735</v>
      </c>
      <c r="D1463" t="s" s="32">
        <v>3098</v>
      </c>
      <c r="E1463" t="s" s="32">
        <v>714</v>
      </c>
      <c r="F1463" t="s" s="32">
        <v>223</v>
      </c>
      <c r="G1463" t="s" s="30">
        <v>2690</v>
      </c>
      <c r="H1463" t="s" s="32">
        <v>2788</v>
      </c>
      <c r="I1463" s="34">
        <v>41695.397916666669</v>
      </c>
      <c r="J1463" s="34">
        <v>41716.507638888892</v>
      </c>
      <c r="K1463" s="35"/>
    </row>
    <row r="1464" ht="60" customHeight="1">
      <c r="A1464" t="s" s="30">
        <v>25</v>
      </c>
      <c r="B1464" t="s" s="31">
        <v>5736</v>
      </c>
      <c r="C1464" t="s" s="32">
        <v>5737</v>
      </c>
      <c r="D1464" t="s" s="32">
        <v>699</v>
      </c>
      <c r="E1464" t="s" s="32">
        <v>3432</v>
      </c>
      <c r="F1464" t="s" s="32">
        <v>355</v>
      </c>
      <c r="G1464" t="s" s="30">
        <v>2690</v>
      </c>
      <c r="H1464" t="s" s="32">
        <v>2691</v>
      </c>
      <c r="I1464" s="34">
        <v>41695.265972222223</v>
      </c>
      <c r="J1464" s="34">
        <v>41708.584722222222</v>
      </c>
      <c r="K1464" s="35"/>
    </row>
    <row r="1465" ht="30" customHeight="1">
      <c r="A1465" t="s" s="30">
        <v>25</v>
      </c>
      <c r="B1465" t="s" s="31">
        <v>5738</v>
      </c>
      <c r="C1465" t="s" s="32">
        <v>5739</v>
      </c>
      <c r="D1465" t="s" s="32">
        <v>561</v>
      </c>
      <c r="E1465" t="s" s="32">
        <v>1432</v>
      </c>
      <c r="F1465" t="s" s="32">
        <v>223</v>
      </c>
      <c r="G1465" t="s" s="30">
        <v>2694</v>
      </c>
      <c r="H1465" t="s" s="32">
        <v>80</v>
      </c>
      <c r="I1465" s="34">
        <v>41694.977083333331</v>
      </c>
      <c r="J1465" s="34">
        <v>41824.663888888892</v>
      </c>
      <c r="K1465" s="35"/>
    </row>
    <row r="1466" ht="30" customHeight="1">
      <c r="A1466" t="s" s="30">
        <v>25</v>
      </c>
      <c r="B1466" t="s" s="31">
        <v>5740</v>
      </c>
      <c r="C1466" t="s" s="32">
        <v>5741</v>
      </c>
      <c r="D1466" t="s" s="32">
        <v>3133</v>
      </c>
      <c r="E1466" t="s" s="32">
        <v>4938</v>
      </c>
      <c r="F1466" t="s" s="32">
        <v>223</v>
      </c>
      <c r="G1466" t="s" s="30">
        <v>2690</v>
      </c>
      <c r="H1466" t="s" s="32">
        <v>80</v>
      </c>
      <c r="I1466" s="34">
        <v>41694.590277777781</v>
      </c>
      <c r="J1466" s="34">
        <v>41703.361805555556</v>
      </c>
      <c r="K1466" s="35"/>
    </row>
    <row r="1467" ht="30" customHeight="1">
      <c r="A1467" t="s" s="30">
        <v>25</v>
      </c>
      <c r="B1467" t="s" s="31">
        <v>5742</v>
      </c>
      <c r="C1467" t="s" s="32">
        <v>5743</v>
      </c>
      <c r="D1467" t="s" s="32">
        <v>644</v>
      </c>
      <c r="E1467" t="s" s="32">
        <v>1286</v>
      </c>
      <c r="F1467" t="s" s="32">
        <v>783</v>
      </c>
      <c r="G1467" t="s" s="30">
        <v>2690</v>
      </c>
      <c r="H1467" t="s" s="32">
        <v>113</v>
      </c>
      <c r="I1467" s="34">
        <v>41694.527083333334</v>
      </c>
      <c r="J1467" s="34">
        <v>41778.561111111114</v>
      </c>
      <c r="K1467" s="35"/>
    </row>
    <row r="1468" ht="30" customHeight="1">
      <c r="A1468" t="s" s="30">
        <v>25</v>
      </c>
      <c r="B1468" t="s" s="31">
        <v>5744</v>
      </c>
      <c r="C1468" t="s" s="32">
        <v>5745</v>
      </c>
      <c r="D1468" t="s" s="32">
        <v>159</v>
      </c>
      <c r="E1468" t="s" s="32">
        <v>725</v>
      </c>
      <c r="F1468" s="35"/>
      <c r="G1468" t="s" s="30">
        <v>2694</v>
      </c>
      <c r="H1468" t="s" s="32">
        <v>80</v>
      </c>
      <c r="I1468" s="34">
        <v>41694.525</v>
      </c>
      <c r="J1468" s="34">
        <v>41932.58125</v>
      </c>
      <c r="K1468" s="35"/>
    </row>
    <row r="1469" ht="45" customHeight="1">
      <c r="A1469" t="s" s="30">
        <v>25</v>
      </c>
      <c r="B1469" t="s" s="31">
        <v>5746</v>
      </c>
      <c r="C1469" t="s" s="32">
        <v>5747</v>
      </c>
      <c r="D1469" t="s" s="32">
        <v>644</v>
      </c>
      <c r="E1469" t="s" s="32">
        <v>5748</v>
      </c>
      <c r="F1469" t="s" s="32">
        <v>223</v>
      </c>
      <c r="G1469" t="s" s="30">
        <v>2690</v>
      </c>
      <c r="H1469" t="s" s="32">
        <v>113</v>
      </c>
      <c r="I1469" s="34">
        <v>41694.515972222223</v>
      </c>
      <c r="J1469" s="34">
        <v>41779.605555555558</v>
      </c>
      <c r="K1469" s="35"/>
    </row>
    <row r="1470" ht="15.75" customHeight="1">
      <c r="A1470" t="s" s="30">
        <v>25</v>
      </c>
      <c r="B1470" t="s" s="31">
        <v>5749</v>
      </c>
      <c r="C1470" t="s" s="32">
        <v>5750</v>
      </c>
      <c r="D1470" t="s" s="32">
        <v>4953</v>
      </c>
      <c r="E1470" t="s" s="32">
        <v>4763</v>
      </c>
      <c r="F1470" t="s" s="32">
        <v>223</v>
      </c>
      <c r="G1470" t="s" s="30">
        <v>2690</v>
      </c>
      <c r="H1470" t="s" s="32">
        <v>80</v>
      </c>
      <c r="I1470" s="34">
        <v>41694.477083333331</v>
      </c>
      <c r="J1470" s="34">
        <v>41732.529861111114</v>
      </c>
      <c r="K1470" s="35"/>
    </row>
    <row r="1471" ht="30" customHeight="1">
      <c r="A1471" t="s" s="30">
        <v>25</v>
      </c>
      <c r="B1471" t="s" s="31">
        <v>5751</v>
      </c>
      <c r="C1471" t="s" s="32">
        <v>5752</v>
      </c>
      <c r="D1471" t="s" s="32">
        <v>807</v>
      </c>
      <c r="E1471" t="s" s="32">
        <v>4930</v>
      </c>
      <c r="F1471" t="s" s="32">
        <v>223</v>
      </c>
      <c r="G1471" t="s" s="30">
        <v>2690</v>
      </c>
      <c r="H1471" t="s" s="32">
        <v>80</v>
      </c>
      <c r="I1471" s="34">
        <v>41694.315972222219</v>
      </c>
      <c r="J1471" s="34">
        <v>41704.400694444441</v>
      </c>
      <c r="K1471" s="35"/>
    </row>
    <row r="1472" ht="30" customHeight="1">
      <c r="A1472" t="s" s="30">
        <v>25</v>
      </c>
      <c r="B1472" t="s" s="31">
        <v>5753</v>
      </c>
      <c r="C1472" t="s" s="32">
        <v>5754</v>
      </c>
      <c r="D1472" t="s" s="32">
        <v>665</v>
      </c>
      <c r="E1472" t="s" s="32">
        <v>2530</v>
      </c>
      <c r="F1472" t="s" s="32">
        <v>223</v>
      </c>
      <c r="G1472" t="s" s="30">
        <v>2690</v>
      </c>
      <c r="H1472" t="s" s="32">
        <v>80</v>
      </c>
      <c r="I1472" s="34">
        <v>41692.165972222225</v>
      </c>
      <c r="J1472" s="34">
        <v>41779.604861111111</v>
      </c>
      <c r="K1472" s="35"/>
    </row>
    <row r="1473" ht="15.75" customHeight="1">
      <c r="A1473" t="s" s="30">
        <v>25</v>
      </c>
      <c r="B1473" t="s" s="31">
        <v>5755</v>
      </c>
      <c r="C1473" t="s" s="32">
        <v>5756</v>
      </c>
      <c r="D1473" t="s" s="32">
        <v>451</v>
      </c>
      <c r="E1473" t="s" s="32">
        <v>1727</v>
      </c>
      <c r="F1473" t="s" s="32">
        <v>355</v>
      </c>
      <c r="G1473" t="s" s="30">
        <v>2690</v>
      </c>
      <c r="H1473" t="s" s="32">
        <v>80</v>
      </c>
      <c r="I1473" s="34">
        <v>41692.002777777780</v>
      </c>
      <c r="J1473" s="34">
        <v>41710.494444444441</v>
      </c>
      <c r="K1473" s="35"/>
    </row>
    <row r="1474" ht="30" customHeight="1">
      <c r="A1474" t="s" s="30">
        <v>25</v>
      </c>
      <c r="B1474" t="s" s="31">
        <v>5757</v>
      </c>
      <c r="C1474" t="s" s="32">
        <v>5758</v>
      </c>
      <c r="D1474" t="s" s="32">
        <v>699</v>
      </c>
      <c r="E1474" t="s" s="32">
        <v>3432</v>
      </c>
      <c r="F1474" t="s" s="32">
        <v>223</v>
      </c>
      <c r="G1474" t="s" s="30">
        <v>2690</v>
      </c>
      <c r="H1474" t="s" s="32">
        <v>2831</v>
      </c>
      <c r="I1474" s="34">
        <v>41691.595138888886</v>
      </c>
      <c r="J1474" s="34">
        <v>41708.591666666667</v>
      </c>
      <c r="K1474" s="35"/>
    </row>
    <row r="1475" ht="30" customHeight="1">
      <c r="A1475" t="s" s="30">
        <v>25</v>
      </c>
      <c r="B1475" t="s" s="31">
        <v>5759</v>
      </c>
      <c r="C1475" t="s" s="32">
        <v>5760</v>
      </c>
      <c r="D1475" t="s" s="32">
        <v>354</v>
      </c>
      <c r="E1475" t="s" s="32">
        <v>530</v>
      </c>
      <c r="F1475" s="35"/>
      <c r="G1475" t="s" s="30">
        <v>2690</v>
      </c>
      <c r="H1475" t="s" s="32">
        <v>80</v>
      </c>
      <c r="I1475" s="34">
        <v>41691.520138888889</v>
      </c>
      <c r="J1475" s="34">
        <v>41709.403472222220</v>
      </c>
      <c r="K1475" s="35"/>
    </row>
    <row r="1476" ht="30" customHeight="1">
      <c r="A1476" t="s" s="30">
        <v>25</v>
      </c>
      <c r="B1476" t="s" s="31">
        <v>5761</v>
      </c>
      <c r="C1476" t="s" s="32">
        <v>5762</v>
      </c>
      <c r="D1476" t="s" s="32">
        <v>354</v>
      </c>
      <c r="E1476" t="s" s="32">
        <v>708</v>
      </c>
      <c r="F1476" t="s" s="32">
        <v>282</v>
      </c>
      <c r="G1476" t="s" s="30">
        <v>2690</v>
      </c>
      <c r="H1476" t="s" s="32">
        <v>80</v>
      </c>
      <c r="I1476" s="34">
        <v>41691.500694444447</v>
      </c>
      <c r="J1476" s="34">
        <v>41821.259027777778</v>
      </c>
      <c r="K1476" s="35"/>
    </row>
    <row r="1477" ht="30" customHeight="1">
      <c r="A1477" t="s" s="30">
        <v>25</v>
      </c>
      <c r="B1477" t="s" s="31">
        <v>5763</v>
      </c>
      <c r="C1477" t="s" s="32">
        <v>5764</v>
      </c>
      <c r="D1477" t="s" s="32">
        <v>708</v>
      </c>
      <c r="E1477" t="s" s="32">
        <v>708</v>
      </c>
      <c r="F1477" t="s" s="32">
        <v>223</v>
      </c>
      <c r="G1477" t="s" s="30">
        <v>2690</v>
      </c>
      <c r="H1477" t="s" s="32">
        <v>113</v>
      </c>
      <c r="I1477" s="34">
        <v>41691.451388888891</v>
      </c>
      <c r="J1477" s="34">
        <v>41740.606944444444</v>
      </c>
      <c r="K1477" s="35"/>
    </row>
    <row r="1478" ht="30" customHeight="1">
      <c r="A1478" t="s" s="30">
        <v>25</v>
      </c>
      <c r="B1478" t="s" s="31">
        <v>5765</v>
      </c>
      <c r="C1478" t="s" s="32">
        <v>5766</v>
      </c>
      <c r="D1478" t="s" s="32">
        <v>1348</v>
      </c>
      <c r="E1478" t="s" s="32">
        <v>1348</v>
      </c>
      <c r="F1478" t="s" s="32">
        <v>223</v>
      </c>
      <c r="G1478" t="s" s="30">
        <v>2690</v>
      </c>
      <c r="H1478" t="s" s="32">
        <v>80</v>
      </c>
      <c r="I1478" s="34">
        <v>41691.4125</v>
      </c>
      <c r="J1478" s="34">
        <v>41709.413888888892</v>
      </c>
      <c r="K1478" s="35"/>
    </row>
    <row r="1479" ht="30" customHeight="1">
      <c r="A1479" t="s" s="30">
        <v>25</v>
      </c>
      <c r="B1479" t="s" s="31">
        <v>5767</v>
      </c>
      <c r="C1479" t="s" s="32">
        <v>5768</v>
      </c>
      <c r="D1479" t="s" s="32">
        <v>5478</v>
      </c>
      <c r="E1479" t="s" s="32">
        <v>5478</v>
      </c>
      <c r="F1479" s="35"/>
      <c r="G1479" t="s" s="30">
        <v>2690</v>
      </c>
      <c r="H1479" t="s" s="32">
        <v>2788</v>
      </c>
      <c r="I1479" s="34">
        <v>41691.374305555553</v>
      </c>
      <c r="J1479" s="34">
        <v>41722.55</v>
      </c>
      <c r="K1479" s="35"/>
    </row>
    <row r="1480" ht="45" customHeight="1">
      <c r="A1480" t="s" s="30">
        <v>25</v>
      </c>
      <c r="B1480" t="s" s="31">
        <v>5769</v>
      </c>
      <c r="C1480" t="s" s="32">
        <v>5770</v>
      </c>
      <c r="D1480" t="s" s="32">
        <v>423</v>
      </c>
      <c r="E1480" t="s" s="32">
        <v>1727</v>
      </c>
      <c r="F1480" t="s" s="32">
        <v>223</v>
      </c>
      <c r="G1480" t="s" s="30">
        <v>2690</v>
      </c>
      <c r="H1480" t="s" s="32">
        <v>80</v>
      </c>
      <c r="I1480" s="34">
        <v>41691.147916666669</v>
      </c>
      <c r="J1480" s="34">
        <v>42034.966666666667</v>
      </c>
      <c r="K1480" s="35"/>
    </row>
    <row r="1481" ht="45" customHeight="1">
      <c r="A1481" t="s" s="30">
        <v>25</v>
      </c>
      <c r="B1481" t="s" s="31">
        <v>5771</v>
      </c>
      <c r="C1481" t="s" s="32">
        <v>5772</v>
      </c>
      <c r="D1481" t="s" s="32">
        <v>561</v>
      </c>
      <c r="E1481" t="s" s="32">
        <v>1727</v>
      </c>
      <c r="F1481" t="s" s="32">
        <v>355</v>
      </c>
      <c r="G1481" t="s" s="30">
        <v>2690</v>
      </c>
      <c r="H1481" t="s" s="32">
        <v>2788</v>
      </c>
      <c r="I1481" s="34">
        <v>41691.138194444444</v>
      </c>
      <c r="J1481" s="34">
        <v>41793.949305555558</v>
      </c>
      <c r="K1481" s="35"/>
    </row>
    <row r="1482" ht="30" customHeight="1">
      <c r="A1482" t="s" s="30">
        <v>25</v>
      </c>
      <c r="B1482" t="s" s="31">
        <v>5773</v>
      </c>
      <c r="C1482" t="s" s="32">
        <v>5774</v>
      </c>
      <c r="D1482" t="s" s="32">
        <v>4132</v>
      </c>
      <c r="E1482" t="s" s="32">
        <v>1343</v>
      </c>
      <c r="F1482" t="s" s="32">
        <v>223</v>
      </c>
      <c r="G1482" t="s" s="30">
        <v>2694</v>
      </c>
      <c r="H1482" t="s" s="32">
        <v>2705</v>
      </c>
      <c r="I1482" s="34">
        <v>41691.013194444444</v>
      </c>
      <c r="J1482" s="34">
        <v>41771.995138888888</v>
      </c>
      <c r="K1482" s="35"/>
    </row>
    <row r="1483" ht="30" customHeight="1">
      <c r="A1483" t="s" s="30">
        <v>25</v>
      </c>
      <c r="B1483" t="s" s="31">
        <v>5775</v>
      </c>
      <c r="C1483" t="s" s="32">
        <v>5776</v>
      </c>
      <c r="D1483" t="s" s="32">
        <v>665</v>
      </c>
      <c r="E1483" t="s" s="32">
        <v>807</v>
      </c>
      <c r="F1483" t="s" s="32">
        <v>355</v>
      </c>
      <c r="G1483" t="s" s="30">
        <v>2690</v>
      </c>
      <c r="H1483" t="s" s="32">
        <v>80</v>
      </c>
      <c r="I1483" s="34">
        <v>41690.802777777775</v>
      </c>
      <c r="J1483" s="34">
        <v>41711.331944444442</v>
      </c>
      <c r="K1483" s="35"/>
    </row>
    <row r="1484" ht="30" customHeight="1">
      <c r="A1484" t="s" s="30">
        <v>25</v>
      </c>
      <c r="B1484" t="s" s="31">
        <v>5777</v>
      </c>
      <c r="C1484" t="s" s="32">
        <v>5778</v>
      </c>
      <c r="D1484" t="s" s="32">
        <v>577</v>
      </c>
      <c r="E1484" t="s" s="32">
        <v>5779</v>
      </c>
      <c r="F1484" t="s" s="32">
        <v>355</v>
      </c>
      <c r="G1484" t="s" s="30">
        <v>2690</v>
      </c>
      <c r="H1484" t="s" s="32">
        <v>80</v>
      </c>
      <c r="I1484" s="34">
        <v>41690.511111111111</v>
      </c>
      <c r="J1484" s="34">
        <v>41697.2875</v>
      </c>
      <c r="K1484" s="35"/>
    </row>
    <row r="1485" ht="30" customHeight="1">
      <c r="A1485" t="s" s="30">
        <v>25</v>
      </c>
      <c r="B1485" t="s" s="31">
        <v>5780</v>
      </c>
      <c r="C1485" t="s" s="32">
        <v>5781</v>
      </c>
      <c r="D1485" t="s" s="32">
        <v>577</v>
      </c>
      <c r="E1485" t="s" s="32">
        <v>5779</v>
      </c>
      <c r="F1485" t="s" s="32">
        <v>355</v>
      </c>
      <c r="G1485" t="s" s="30">
        <v>2690</v>
      </c>
      <c r="H1485" t="s" s="32">
        <v>80</v>
      </c>
      <c r="I1485" s="34">
        <v>41690.509722222225</v>
      </c>
      <c r="J1485" s="34">
        <v>41697.286111111112</v>
      </c>
      <c r="K1485" s="35"/>
    </row>
    <row r="1486" ht="30" customHeight="1">
      <c r="A1486" t="s" s="30">
        <v>25</v>
      </c>
      <c r="B1486" t="s" s="31">
        <v>5782</v>
      </c>
      <c r="C1486" t="s" s="32">
        <v>5783</v>
      </c>
      <c r="D1486" t="s" s="32">
        <v>577</v>
      </c>
      <c r="E1486" t="s" s="32">
        <v>5779</v>
      </c>
      <c r="F1486" t="s" s="32">
        <v>355</v>
      </c>
      <c r="G1486" t="s" s="30">
        <v>2690</v>
      </c>
      <c r="H1486" t="s" s="32">
        <v>80</v>
      </c>
      <c r="I1486" s="34">
        <v>41690.508333333331</v>
      </c>
      <c r="J1486" s="34">
        <v>41697.284722222219</v>
      </c>
      <c r="K1486" s="35"/>
    </row>
    <row r="1487" ht="30" customHeight="1">
      <c r="A1487" t="s" s="30">
        <v>25</v>
      </c>
      <c r="B1487" t="s" s="31">
        <v>5784</v>
      </c>
      <c r="C1487" t="s" s="32">
        <v>5785</v>
      </c>
      <c r="D1487" t="s" s="32">
        <v>577</v>
      </c>
      <c r="E1487" t="s" s="32">
        <v>5779</v>
      </c>
      <c r="F1487" t="s" s="32">
        <v>355</v>
      </c>
      <c r="G1487" t="s" s="30">
        <v>2690</v>
      </c>
      <c r="H1487" t="s" s="32">
        <v>80</v>
      </c>
      <c r="I1487" s="34">
        <v>41690.506944444445</v>
      </c>
      <c r="J1487" s="34">
        <v>41698.318055555559</v>
      </c>
      <c r="K1487" s="35"/>
    </row>
    <row r="1488" ht="30" customHeight="1">
      <c r="A1488" t="s" s="30">
        <v>25</v>
      </c>
      <c r="B1488" t="s" s="31">
        <v>5786</v>
      </c>
      <c r="C1488" t="s" s="32">
        <v>5787</v>
      </c>
      <c r="D1488" t="s" s="32">
        <v>577</v>
      </c>
      <c r="E1488" t="s" s="32">
        <v>5779</v>
      </c>
      <c r="F1488" t="s" s="32">
        <v>355</v>
      </c>
      <c r="G1488" t="s" s="30">
        <v>2690</v>
      </c>
      <c r="H1488" t="s" s="32">
        <v>80</v>
      </c>
      <c r="I1488" s="34">
        <v>41690.504861111112</v>
      </c>
      <c r="J1488" s="34">
        <v>41698.31875</v>
      </c>
      <c r="K1488" s="35"/>
    </row>
    <row r="1489" ht="30" customHeight="1">
      <c r="A1489" t="s" s="30">
        <v>25</v>
      </c>
      <c r="B1489" t="s" s="31">
        <v>5788</v>
      </c>
      <c r="C1489" t="s" s="32">
        <v>5789</v>
      </c>
      <c r="D1489" t="s" s="32">
        <v>577</v>
      </c>
      <c r="E1489" t="s" s="32">
        <v>5779</v>
      </c>
      <c r="F1489" t="s" s="32">
        <v>355</v>
      </c>
      <c r="G1489" t="s" s="30">
        <v>2690</v>
      </c>
      <c r="H1489" t="s" s="32">
        <v>80</v>
      </c>
      <c r="I1489" s="34">
        <v>41690.500694444447</v>
      </c>
      <c r="J1489" s="34">
        <v>41697.275</v>
      </c>
      <c r="K1489" s="35"/>
    </row>
    <row r="1490" ht="45" customHeight="1">
      <c r="A1490" t="s" s="30">
        <v>25</v>
      </c>
      <c r="B1490" t="s" s="31">
        <v>5790</v>
      </c>
      <c r="C1490" t="s" s="32">
        <v>5791</v>
      </c>
      <c r="D1490" t="s" s="32">
        <v>5055</v>
      </c>
      <c r="E1490" t="s" s="32">
        <v>632</v>
      </c>
      <c r="F1490" t="s" s="32">
        <v>282</v>
      </c>
      <c r="G1490" t="s" s="30">
        <v>2690</v>
      </c>
      <c r="H1490" t="s" s="32">
        <v>113</v>
      </c>
      <c r="I1490" s="34">
        <v>41690.315277777780</v>
      </c>
      <c r="J1490" s="34">
        <v>41716.300694444442</v>
      </c>
      <c r="K1490" s="35"/>
    </row>
    <row r="1491" ht="30" customHeight="1">
      <c r="A1491" t="s" s="30">
        <v>25</v>
      </c>
      <c r="B1491" t="s" s="31">
        <v>5792</v>
      </c>
      <c r="C1491" t="s" s="32">
        <v>5793</v>
      </c>
      <c r="D1491" t="s" s="32">
        <v>1086</v>
      </c>
      <c r="E1491" t="s" s="32">
        <v>1575</v>
      </c>
      <c r="F1491" t="s" s="32">
        <v>282</v>
      </c>
      <c r="G1491" t="s" s="30">
        <v>2690</v>
      </c>
      <c r="H1491" t="s" s="32">
        <v>80</v>
      </c>
      <c r="I1491" s="34">
        <v>41690.301388888889</v>
      </c>
      <c r="J1491" s="34">
        <v>41827.593055555553</v>
      </c>
      <c r="K1491" s="35"/>
    </row>
    <row r="1492" ht="15.75" customHeight="1">
      <c r="A1492" t="s" s="30">
        <v>25</v>
      </c>
      <c r="B1492" t="s" s="31">
        <v>5794</v>
      </c>
      <c r="C1492" t="s" s="32">
        <v>5795</v>
      </c>
      <c r="D1492" t="s" s="32">
        <v>1124</v>
      </c>
      <c r="E1492" t="s" s="32">
        <v>1432</v>
      </c>
      <c r="F1492" t="s" s="32">
        <v>223</v>
      </c>
      <c r="G1492" t="s" s="30">
        <v>2690</v>
      </c>
      <c r="H1492" t="s" s="32">
        <v>2719</v>
      </c>
      <c r="I1492" s="34">
        <v>41689.970138888886</v>
      </c>
      <c r="J1492" s="34">
        <v>41708.396527777775</v>
      </c>
      <c r="K1492" s="35"/>
    </row>
    <row r="1493" ht="30" customHeight="1">
      <c r="A1493" t="s" s="30">
        <v>25</v>
      </c>
      <c r="B1493" t="s" s="31">
        <v>5796</v>
      </c>
      <c r="C1493" t="s" s="32">
        <v>5797</v>
      </c>
      <c r="D1493" t="s" s="32">
        <v>241</v>
      </c>
      <c r="E1493" t="s" s="32">
        <v>159</v>
      </c>
      <c r="F1493" s="35"/>
      <c r="G1493" t="s" s="30">
        <v>2690</v>
      </c>
      <c r="H1493" t="s" s="32">
        <v>80</v>
      </c>
      <c r="I1493" s="34">
        <v>41689.794444444444</v>
      </c>
      <c r="J1493" s="34">
        <v>41697.772222222222</v>
      </c>
      <c r="K1493" s="35"/>
    </row>
    <row r="1494" ht="30" customHeight="1">
      <c r="A1494" t="s" s="30">
        <v>25</v>
      </c>
      <c r="B1494" t="s" s="31">
        <v>5798</v>
      </c>
      <c r="C1494" t="s" s="32">
        <v>5799</v>
      </c>
      <c r="D1494" t="s" s="32">
        <v>451</v>
      </c>
      <c r="E1494" t="s" s="32">
        <v>4763</v>
      </c>
      <c r="F1494" t="s" s="32">
        <v>223</v>
      </c>
      <c r="G1494" t="s" s="30">
        <v>2690</v>
      </c>
      <c r="H1494" t="s" s="32">
        <v>113</v>
      </c>
      <c r="I1494" s="34">
        <v>41689.5125</v>
      </c>
      <c r="J1494" s="34">
        <v>41768.442361111112</v>
      </c>
      <c r="K1494" s="35"/>
    </row>
    <row r="1495" ht="15.75" customHeight="1">
      <c r="A1495" t="s" s="30">
        <v>25</v>
      </c>
      <c r="B1495" t="s" s="31">
        <v>5800</v>
      </c>
      <c r="C1495" t="s" s="32">
        <v>5801</v>
      </c>
      <c r="D1495" t="s" s="32">
        <v>1086</v>
      </c>
      <c r="E1495" t="s" s="32">
        <v>632</v>
      </c>
      <c r="F1495" t="s" s="32">
        <v>282</v>
      </c>
      <c r="G1495" t="s" s="30">
        <v>2690</v>
      </c>
      <c r="H1495" t="s" s="32">
        <v>80</v>
      </c>
      <c r="I1495" s="34">
        <v>41689.429166666669</v>
      </c>
      <c r="J1495" s="34">
        <v>41823.597916666666</v>
      </c>
      <c r="K1495" s="35"/>
    </row>
    <row r="1496" ht="30" customHeight="1">
      <c r="A1496" t="s" s="30">
        <v>25</v>
      </c>
      <c r="B1496" t="s" s="31">
        <v>5802</v>
      </c>
      <c r="C1496" t="s" s="32">
        <v>5803</v>
      </c>
      <c r="D1496" t="s" s="32">
        <v>1602</v>
      </c>
      <c r="E1496" t="s" s="32">
        <v>1602</v>
      </c>
      <c r="F1496" s="35"/>
      <c r="G1496" t="s" s="30">
        <v>2690</v>
      </c>
      <c r="H1496" t="s" s="32">
        <v>2719</v>
      </c>
      <c r="I1496" s="34">
        <v>41689.361111111109</v>
      </c>
      <c r="J1496" s="34">
        <v>41718.456944444442</v>
      </c>
      <c r="K1496" s="35"/>
    </row>
    <row r="1497" ht="30" customHeight="1">
      <c r="A1497" t="s" s="30">
        <v>25</v>
      </c>
      <c r="B1497" t="s" s="31">
        <v>5804</v>
      </c>
      <c r="C1497" t="s" s="32">
        <v>5805</v>
      </c>
      <c r="D1497" t="s" s="32">
        <v>1025</v>
      </c>
      <c r="E1497" t="s" s="32">
        <v>1727</v>
      </c>
      <c r="F1497" t="s" s="32">
        <v>223</v>
      </c>
      <c r="G1497" t="s" s="30">
        <v>2690</v>
      </c>
      <c r="H1497" t="s" s="32">
        <v>80</v>
      </c>
      <c r="I1497" s="34">
        <v>41689.279166666667</v>
      </c>
      <c r="J1497" s="34">
        <v>41708.396527777775</v>
      </c>
      <c r="K1497" s="35"/>
    </row>
    <row r="1498" ht="15.75" customHeight="1">
      <c r="A1498" t="s" s="30">
        <v>25</v>
      </c>
      <c r="B1498" t="s" s="31">
        <v>5806</v>
      </c>
      <c r="C1498" t="s" s="32">
        <v>5807</v>
      </c>
      <c r="D1498" t="s" s="32">
        <v>665</v>
      </c>
      <c r="E1498" t="s" s="32">
        <v>5808</v>
      </c>
      <c r="F1498" t="s" s="32">
        <v>282</v>
      </c>
      <c r="G1498" t="s" s="30">
        <v>2690</v>
      </c>
      <c r="H1498" t="s" s="32">
        <v>113</v>
      </c>
      <c r="I1498" s="34">
        <v>41689.090277777781</v>
      </c>
      <c r="J1498" s="34">
        <v>41716.829166666670</v>
      </c>
      <c r="K1498" s="35"/>
    </row>
    <row r="1499" ht="30" customHeight="1">
      <c r="A1499" t="s" s="30">
        <v>25</v>
      </c>
      <c r="B1499" t="s" s="31">
        <v>5809</v>
      </c>
      <c r="C1499" t="s" s="32">
        <v>5810</v>
      </c>
      <c r="D1499" t="s" s="32">
        <v>665</v>
      </c>
      <c r="E1499" t="s" s="32">
        <v>5808</v>
      </c>
      <c r="F1499" t="s" s="32">
        <v>282</v>
      </c>
      <c r="G1499" t="s" s="30">
        <v>2690</v>
      </c>
      <c r="H1499" t="s" s="32">
        <v>113</v>
      </c>
      <c r="I1499" s="34">
        <v>41689.077777777777</v>
      </c>
      <c r="J1499" s="34">
        <v>41709.488194444442</v>
      </c>
      <c r="K1499" s="35"/>
    </row>
    <row r="1500" ht="30" customHeight="1">
      <c r="A1500" t="s" s="30">
        <v>25</v>
      </c>
      <c r="B1500" t="s" s="31">
        <v>5811</v>
      </c>
      <c r="C1500" t="s" s="32">
        <v>5812</v>
      </c>
      <c r="D1500" t="s" s="32">
        <v>644</v>
      </c>
      <c r="E1500" t="s" s="32">
        <v>5808</v>
      </c>
      <c r="F1500" t="s" s="32">
        <v>223</v>
      </c>
      <c r="G1500" t="s" s="30">
        <v>2690</v>
      </c>
      <c r="H1500" t="s" s="32">
        <v>80</v>
      </c>
      <c r="I1500" s="34">
        <v>41689.065972222219</v>
      </c>
      <c r="J1500" s="34">
        <v>41956.430555555555</v>
      </c>
      <c r="K1500" s="35"/>
    </row>
    <row r="1501" ht="45" customHeight="1">
      <c r="A1501" t="s" s="30">
        <v>25</v>
      </c>
      <c r="B1501" t="s" s="31">
        <v>5813</v>
      </c>
      <c r="C1501" t="s" s="32">
        <v>5814</v>
      </c>
      <c r="D1501" t="s" s="32">
        <v>1601</v>
      </c>
      <c r="E1501" t="s" s="32">
        <v>5815</v>
      </c>
      <c r="F1501" t="s" s="32">
        <v>30</v>
      </c>
      <c r="G1501" t="s" s="30">
        <v>2690</v>
      </c>
      <c r="H1501" t="s" s="32">
        <v>80</v>
      </c>
      <c r="I1501" s="34">
        <v>41688.75625</v>
      </c>
      <c r="J1501" s="34">
        <v>41868.877777777780</v>
      </c>
      <c r="K1501" s="35"/>
    </row>
    <row r="1502" ht="30" customHeight="1">
      <c r="A1502" t="s" s="30">
        <v>25</v>
      </c>
      <c r="B1502" t="s" s="31">
        <v>5816</v>
      </c>
      <c r="C1502" t="s" s="32">
        <v>5817</v>
      </c>
      <c r="D1502" t="s" s="32">
        <v>4953</v>
      </c>
      <c r="E1502" t="s" s="32">
        <v>4763</v>
      </c>
      <c r="F1502" t="s" s="32">
        <v>30</v>
      </c>
      <c r="G1502" t="s" s="30">
        <v>2690</v>
      </c>
      <c r="H1502" t="s" s="32">
        <v>2788</v>
      </c>
      <c r="I1502" s="34">
        <v>41688.564583333333</v>
      </c>
      <c r="J1502" s="34">
        <v>41690.361111111109</v>
      </c>
      <c r="K1502" s="35"/>
    </row>
    <row r="1503" ht="45" customHeight="1">
      <c r="A1503" t="s" s="30">
        <v>25</v>
      </c>
      <c r="B1503" t="s" s="31">
        <v>5818</v>
      </c>
      <c r="C1503" t="s" s="32">
        <v>5819</v>
      </c>
      <c r="D1503" t="s" s="32">
        <v>5820</v>
      </c>
      <c r="E1503" t="s" s="32">
        <v>1286</v>
      </c>
      <c r="F1503" t="s" s="32">
        <v>30</v>
      </c>
      <c r="G1503" t="s" s="30">
        <v>2690</v>
      </c>
      <c r="H1503" t="s" s="32">
        <v>113</v>
      </c>
      <c r="I1503" s="34">
        <v>41688.489583333336</v>
      </c>
      <c r="J1503" s="34">
        <v>41779.227777777778</v>
      </c>
      <c r="K1503" s="35"/>
    </row>
    <row r="1504" ht="30" customHeight="1">
      <c r="A1504" t="s" s="30">
        <v>25</v>
      </c>
      <c r="B1504" t="s" s="31">
        <v>5821</v>
      </c>
      <c r="C1504" t="s" s="32">
        <v>5822</v>
      </c>
      <c r="D1504" t="s" s="32">
        <v>5820</v>
      </c>
      <c r="E1504" t="s" s="32">
        <v>1286</v>
      </c>
      <c r="F1504" t="s" s="32">
        <v>30</v>
      </c>
      <c r="G1504" t="s" s="30">
        <v>2690</v>
      </c>
      <c r="H1504" t="s" s="32">
        <v>113</v>
      </c>
      <c r="I1504" s="34">
        <v>41688.475694444445</v>
      </c>
      <c r="J1504" s="34">
        <v>41779.229166666664</v>
      </c>
      <c r="K1504" s="35"/>
    </row>
    <row r="1505" ht="45" customHeight="1">
      <c r="A1505" t="s" s="30">
        <v>25</v>
      </c>
      <c r="B1505" t="s" s="31">
        <v>5823</v>
      </c>
      <c r="C1505" t="s" s="32">
        <v>5824</v>
      </c>
      <c r="D1505" t="s" s="32">
        <v>5820</v>
      </c>
      <c r="E1505" t="s" s="32">
        <v>4930</v>
      </c>
      <c r="F1505" t="s" s="32">
        <v>30</v>
      </c>
      <c r="G1505" t="s" s="30">
        <v>2690</v>
      </c>
      <c r="H1505" t="s" s="32">
        <v>2788</v>
      </c>
      <c r="I1505" s="34">
        <v>41688.464583333334</v>
      </c>
      <c r="J1505" s="34">
        <v>41690.293055555558</v>
      </c>
      <c r="K1505" s="35"/>
    </row>
    <row r="1506" ht="30" customHeight="1">
      <c r="A1506" t="s" s="30">
        <v>25</v>
      </c>
      <c r="B1506" t="s" s="31">
        <v>5825</v>
      </c>
      <c r="C1506" t="s" s="32">
        <v>5826</v>
      </c>
      <c r="D1506" t="s" s="32">
        <v>1310</v>
      </c>
      <c r="E1506" t="s" s="32">
        <v>1297</v>
      </c>
      <c r="F1506" t="s" s="32">
        <v>30</v>
      </c>
      <c r="G1506" t="s" s="30">
        <v>2694</v>
      </c>
      <c r="H1506" t="s" s="32">
        <v>2705</v>
      </c>
      <c r="I1506" s="34">
        <v>41688.384722222225</v>
      </c>
      <c r="J1506" s="34">
        <v>41712.411111111112</v>
      </c>
      <c r="K1506" s="35"/>
    </row>
    <row r="1507" ht="30" customHeight="1">
      <c r="A1507" t="s" s="30">
        <v>25</v>
      </c>
      <c r="B1507" t="s" s="31">
        <v>5827</v>
      </c>
      <c r="C1507" t="s" s="32">
        <v>5828</v>
      </c>
      <c r="D1507" t="s" s="32">
        <v>1310</v>
      </c>
      <c r="E1507" t="s" s="32">
        <v>1297</v>
      </c>
      <c r="F1507" t="s" s="32">
        <v>30</v>
      </c>
      <c r="G1507" t="s" s="30">
        <v>2694</v>
      </c>
      <c r="H1507" t="s" s="32">
        <v>2705</v>
      </c>
      <c r="I1507" s="34">
        <v>41688.378472222219</v>
      </c>
      <c r="J1507" s="34">
        <v>41712.411111111112</v>
      </c>
      <c r="K1507" s="35"/>
    </row>
    <row r="1508" ht="15.75" customHeight="1">
      <c r="A1508" t="s" s="30">
        <v>25</v>
      </c>
      <c r="B1508" t="s" s="31">
        <v>5829</v>
      </c>
      <c r="C1508" t="s" s="32">
        <v>5830</v>
      </c>
      <c r="D1508" t="s" s="32">
        <v>802</v>
      </c>
      <c r="E1508" t="s" s="32">
        <v>4930</v>
      </c>
      <c r="F1508" t="s" s="32">
        <v>355</v>
      </c>
      <c r="G1508" t="s" s="30">
        <v>2690</v>
      </c>
      <c r="H1508" t="s" s="32">
        <v>80</v>
      </c>
      <c r="I1508" s="34">
        <v>41688.286805555559</v>
      </c>
      <c r="J1508" s="34">
        <v>41927.231944444444</v>
      </c>
      <c r="K1508" s="35"/>
    </row>
    <row r="1509" ht="30" customHeight="1">
      <c r="A1509" t="s" s="30">
        <v>25</v>
      </c>
      <c r="B1509" t="s" s="31">
        <v>5831</v>
      </c>
      <c r="C1509" t="s" s="32">
        <v>5832</v>
      </c>
      <c r="D1509" t="s" s="32">
        <v>2541</v>
      </c>
      <c r="E1509" t="s" s="32">
        <v>2541</v>
      </c>
      <c r="F1509" s="35"/>
      <c r="G1509" t="s" s="30">
        <v>2694</v>
      </c>
      <c r="H1509" t="s" s="32">
        <v>80</v>
      </c>
      <c r="I1509" s="34">
        <v>41687.676388888889</v>
      </c>
      <c r="J1509" s="34">
        <v>41710.779861111114</v>
      </c>
      <c r="K1509" s="35"/>
    </row>
    <row r="1510" ht="30" customHeight="1">
      <c r="A1510" t="s" s="30">
        <v>25</v>
      </c>
      <c r="B1510" t="s" s="31">
        <v>5833</v>
      </c>
      <c r="C1510" t="s" s="32">
        <v>5834</v>
      </c>
      <c r="D1510" t="s" s="32">
        <v>2541</v>
      </c>
      <c r="E1510" t="s" s="32">
        <v>2541</v>
      </c>
      <c r="F1510" s="35"/>
      <c r="G1510" t="s" s="30">
        <v>2694</v>
      </c>
      <c r="H1510" t="s" s="32">
        <v>2719</v>
      </c>
      <c r="I1510" s="34">
        <v>41687.670138888891</v>
      </c>
      <c r="J1510" s="34">
        <v>41702.805555555555</v>
      </c>
      <c r="K1510" s="35"/>
    </row>
    <row r="1511" ht="30" customHeight="1">
      <c r="A1511" t="s" s="30">
        <v>25</v>
      </c>
      <c r="B1511" t="s" s="31">
        <v>5835</v>
      </c>
      <c r="C1511" t="s" s="32">
        <v>5836</v>
      </c>
      <c r="D1511" t="s" s="32">
        <v>1602</v>
      </c>
      <c r="E1511" t="s" s="32">
        <v>1602</v>
      </c>
      <c r="F1511" s="35"/>
      <c r="G1511" t="s" s="30">
        <v>2690</v>
      </c>
      <c r="H1511" t="s" s="32">
        <v>2719</v>
      </c>
      <c r="I1511" s="34">
        <v>41687.664583333331</v>
      </c>
      <c r="J1511" s="34">
        <v>41718.457638888889</v>
      </c>
      <c r="K1511" s="35"/>
    </row>
    <row r="1512" ht="30" customHeight="1">
      <c r="A1512" t="s" s="30">
        <v>25</v>
      </c>
      <c r="B1512" t="s" s="31">
        <v>5837</v>
      </c>
      <c r="C1512" t="s" s="32">
        <v>5838</v>
      </c>
      <c r="D1512" t="s" s="32">
        <v>699</v>
      </c>
      <c r="E1512" t="s" s="32">
        <v>4938</v>
      </c>
      <c r="F1512" t="s" s="32">
        <v>223</v>
      </c>
      <c r="G1512" t="s" s="30">
        <v>2690</v>
      </c>
      <c r="H1512" t="s" s="32">
        <v>80</v>
      </c>
      <c r="I1512" s="34">
        <v>41687.442361111112</v>
      </c>
      <c r="J1512" s="34">
        <v>41701.322916666664</v>
      </c>
      <c r="K1512" s="35"/>
    </row>
    <row r="1513" ht="30" customHeight="1">
      <c r="A1513" t="s" s="30">
        <v>25</v>
      </c>
      <c r="B1513" t="s" s="31">
        <v>5839</v>
      </c>
      <c r="C1513" t="s" s="32">
        <v>5840</v>
      </c>
      <c r="D1513" t="s" s="32">
        <v>644</v>
      </c>
      <c r="E1513" t="s" s="32">
        <v>1286</v>
      </c>
      <c r="F1513" t="s" s="32">
        <v>282</v>
      </c>
      <c r="G1513" t="s" s="30">
        <v>2690</v>
      </c>
      <c r="H1513" t="s" s="32">
        <v>113</v>
      </c>
      <c r="I1513" s="34">
        <v>41687.440277777780</v>
      </c>
      <c r="J1513" s="34">
        <v>41779.229166666664</v>
      </c>
      <c r="K1513" s="35"/>
    </row>
    <row r="1514" ht="30" customHeight="1">
      <c r="A1514" t="s" s="30">
        <v>25</v>
      </c>
      <c r="B1514" t="s" s="31">
        <v>5841</v>
      </c>
      <c r="C1514" t="s" s="32">
        <v>5840</v>
      </c>
      <c r="D1514" t="s" s="32">
        <v>4832</v>
      </c>
      <c r="E1514" t="s" s="32">
        <v>1286</v>
      </c>
      <c r="F1514" t="s" s="32">
        <v>30</v>
      </c>
      <c r="G1514" t="s" s="30">
        <v>2690</v>
      </c>
      <c r="H1514" t="s" s="32">
        <v>2691</v>
      </c>
      <c r="I1514" s="34">
        <v>41687.438888888886</v>
      </c>
      <c r="J1514" s="34">
        <v>41687.498611111114</v>
      </c>
      <c r="K1514" s="35"/>
    </row>
    <row r="1515" ht="30" customHeight="1">
      <c r="A1515" t="s" s="30">
        <v>25</v>
      </c>
      <c r="B1515" t="s" s="31">
        <v>5842</v>
      </c>
      <c r="C1515" t="s" s="32">
        <v>5843</v>
      </c>
      <c r="D1515" t="s" s="32">
        <v>561</v>
      </c>
      <c r="E1515" t="s" s="32">
        <v>1432</v>
      </c>
      <c r="F1515" t="s" s="32">
        <v>30</v>
      </c>
      <c r="G1515" t="s" s="30">
        <v>2694</v>
      </c>
      <c r="H1515" t="s" s="32">
        <v>80</v>
      </c>
      <c r="I1515" s="34">
        <v>41685.036805555559</v>
      </c>
      <c r="J1515" s="34">
        <v>41824.66875</v>
      </c>
      <c r="K1515" s="35"/>
    </row>
    <row r="1516" ht="45" customHeight="1">
      <c r="A1516" t="s" s="30">
        <v>25</v>
      </c>
      <c r="B1516" t="s" s="31">
        <v>5844</v>
      </c>
      <c r="C1516" t="s" s="32">
        <v>5845</v>
      </c>
      <c r="D1516" t="s" s="32">
        <v>2541</v>
      </c>
      <c r="E1516" t="s" s="32">
        <v>2541</v>
      </c>
      <c r="F1516" s="35"/>
      <c r="G1516" t="s" s="30">
        <v>2690</v>
      </c>
      <c r="H1516" t="s" s="32">
        <v>80</v>
      </c>
      <c r="I1516" s="34">
        <v>41684.598611111112</v>
      </c>
      <c r="J1516" s="34">
        <v>41696.669444444444</v>
      </c>
      <c r="K1516" s="35"/>
    </row>
    <row r="1517" ht="15.75" customHeight="1">
      <c r="A1517" t="s" s="30">
        <v>25</v>
      </c>
      <c r="B1517" t="s" s="31">
        <v>5846</v>
      </c>
      <c r="C1517" t="s" s="32">
        <v>5847</v>
      </c>
      <c r="D1517" t="s" s="32">
        <v>5848</v>
      </c>
      <c r="E1517" t="s" s="32">
        <v>1527</v>
      </c>
      <c r="F1517" s="35"/>
      <c r="G1517" t="s" s="30">
        <v>2694</v>
      </c>
      <c r="H1517" t="s" s="32">
        <v>80</v>
      </c>
      <c r="I1517" s="34">
        <v>41684.490972222222</v>
      </c>
      <c r="J1517" s="34">
        <v>41719.150694444441</v>
      </c>
      <c r="K1517" s="35"/>
    </row>
    <row r="1518" ht="30" customHeight="1">
      <c r="A1518" t="s" s="30">
        <v>25</v>
      </c>
      <c r="B1518" t="s" s="31">
        <v>5849</v>
      </c>
      <c r="C1518" t="s" s="32">
        <v>5850</v>
      </c>
      <c r="D1518" t="s" s="32">
        <v>807</v>
      </c>
      <c r="E1518" t="s" s="32">
        <v>714</v>
      </c>
      <c r="F1518" t="s" s="32">
        <v>30</v>
      </c>
      <c r="G1518" t="s" s="30">
        <v>2690</v>
      </c>
      <c r="H1518" t="s" s="32">
        <v>2691</v>
      </c>
      <c r="I1518" s="34">
        <v>41684.427777777775</v>
      </c>
      <c r="J1518" s="34">
        <v>41690.244444444441</v>
      </c>
      <c r="K1518" s="35"/>
    </row>
    <row r="1519" ht="30" customHeight="1">
      <c r="A1519" t="s" s="30">
        <v>25</v>
      </c>
      <c r="B1519" t="s" s="31">
        <v>5851</v>
      </c>
      <c r="C1519" t="s" s="32">
        <v>5852</v>
      </c>
      <c r="D1519" t="s" s="32">
        <v>675</v>
      </c>
      <c r="E1519" t="s" s="32">
        <v>714</v>
      </c>
      <c r="F1519" t="s" s="32">
        <v>223</v>
      </c>
      <c r="G1519" t="s" s="30">
        <v>2690</v>
      </c>
      <c r="H1519" t="s" s="32">
        <v>113</v>
      </c>
      <c r="I1519" s="34">
        <v>41684.379166666666</v>
      </c>
      <c r="J1519" s="34">
        <v>41754.427777777775</v>
      </c>
      <c r="K1519" s="35"/>
    </row>
    <row r="1520" ht="30" customHeight="1">
      <c r="A1520" t="s" s="30">
        <v>25</v>
      </c>
      <c r="B1520" t="s" s="31">
        <v>5853</v>
      </c>
      <c r="C1520" t="s" s="32">
        <v>5854</v>
      </c>
      <c r="D1520" t="s" s="32">
        <v>675</v>
      </c>
      <c r="E1520" t="s" s="32">
        <v>714</v>
      </c>
      <c r="F1520" t="s" s="32">
        <v>223</v>
      </c>
      <c r="G1520" t="s" s="30">
        <v>2690</v>
      </c>
      <c r="H1520" t="s" s="32">
        <v>113</v>
      </c>
      <c r="I1520" s="34">
        <v>41684.302083333336</v>
      </c>
      <c r="J1520" s="34">
        <v>41757.265277777777</v>
      </c>
      <c r="K1520" s="35"/>
    </row>
    <row r="1521" ht="30" customHeight="1">
      <c r="A1521" t="s" s="30">
        <v>25</v>
      </c>
      <c r="B1521" t="s" s="31">
        <v>5855</v>
      </c>
      <c r="C1521" t="s" s="32">
        <v>5856</v>
      </c>
      <c r="D1521" t="s" s="32">
        <v>675</v>
      </c>
      <c r="E1521" t="s" s="32">
        <v>714</v>
      </c>
      <c r="F1521" t="s" s="32">
        <v>223</v>
      </c>
      <c r="G1521" t="s" s="30">
        <v>2690</v>
      </c>
      <c r="H1521" t="s" s="32">
        <v>113</v>
      </c>
      <c r="I1521" s="34">
        <v>41684.272222222222</v>
      </c>
      <c r="J1521" s="34">
        <v>41754.455555555556</v>
      </c>
      <c r="K1521" s="35"/>
    </row>
    <row r="1522" ht="30" customHeight="1">
      <c r="A1522" t="s" s="30">
        <v>25</v>
      </c>
      <c r="B1522" t="s" s="31">
        <v>5857</v>
      </c>
      <c r="C1522" t="s" s="32">
        <v>5858</v>
      </c>
      <c r="D1522" t="s" s="32">
        <v>561</v>
      </c>
      <c r="E1522" t="s" s="32">
        <v>1727</v>
      </c>
      <c r="F1522" t="s" s="32">
        <v>355</v>
      </c>
      <c r="G1522" t="s" s="30">
        <v>2690</v>
      </c>
      <c r="H1522" t="s" s="32">
        <v>80</v>
      </c>
      <c r="I1522" s="34">
        <v>41684.165277777778</v>
      </c>
      <c r="J1522" s="34">
        <v>41699.236111111109</v>
      </c>
      <c r="K1522" s="35"/>
    </row>
    <row r="1523" ht="15.75" customHeight="1">
      <c r="A1523" t="s" s="30">
        <v>25</v>
      </c>
      <c r="B1523" t="s" s="31">
        <v>5859</v>
      </c>
      <c r="C1523" t="s" s="32">
        <v>5860</v>
      </c>
      <c r="D1523" t="s" s="32">
        <v>4756</v>
      </c>
      <c r="E1523" t="s" s="32">
        <v>1432</v>
      </c>
      <c r="F1523" t="s" s="32">
        <v>30</v>
      </c>
      <c r="G1523" t="s" s="30">
        <v>2690</v>
      </c>
      <c r="H1523" t="s" s="32">
        <v>80</v>
      </c>
      <c r="I1523" s="34">
        <v>41684.095138888886</v>
      </c>
      <c r="J1523" s="34">
        <v>41705.570833333331</v>
      </c>
      <c r="K1523" s="35"/>
    </row>
    <row r="1524" ht="30" customHeight="1">
      <c r="A1524" t="s" s="30">
        <v>25</v>
      </c>
      <c r="B1524" t="s" s="31">
        <v>5861</v>
      </c>
      <c r="C1524" t="s" s="32">
        <v>5862</v>
      </c>
      <c r="D1524" t="s" s="32">
        <v>1124</v>
      </c>
      <c r="E1524" t="s" s="32">
        <v>1432</v>
      </c>
      <c r="F1524" t="s" s="32">
        <v>355</v>
      </c>
      <c r="G1524" t="s" s="30">
        <v>2690</v>
      </c>
      <c r="H1524" t="s" s="32">
        <v>2705</v>
      </c>
      <c r="I1524" s="34">
        <v>41684.06875</v>
      </c>
      <c r="J1524" s="34">
        <v>41699.2125</v>
      </c>
      <c r="K1524" s="35"/>
    </row>
    <row r="1525" ht="30" customHeight="1">
      <c r="A1525" t="s" s="30">
        <v>25</v>
      </c>
      <c r="B1525" t="s" s="31">
        <v>5863</v>
      </c>
      <c r="C1525" t="s" s="32">
        <v>5864</v>
      </c>
      <c r="D1525" t="s" s="32">
        <v>159</v>
      </c>
      <c r="E1525" t="s" s="32">
        <v>821</v>
      </c>
      <c r="F1525" s="35"/>
      <c r="G1525" t="s" s="30">
        <v>2694</v>
      </c>
      <c r="H1525" t="s" s="32">
        <v>80</v>
      </c>
      <c r="I1525" s="34">
        <v>41683.703472222223</v>
      </c>
      <c r="J1525" s="34">
        <v>41701.828472222223</v>
      </c>
      <c r="K1525" s="35"/>
    </row>
    <row r="1526" ht="30" customHeight="1">
      <c r="A1526" t="s" s="30">
        <v>25</v>
      </c>
      <c r="B1526" t="s" s="31">
        <v>5865</v>
      </c>
      <c r="C1526" t="s" s="32">
        <v>5866</v>
      </c>
      <c r="D1526" t="s" s="32">
        <v>354</v>
      </c>
      <c r="E1526" t="s" s="32">
        <v>821</v>
      </c>
      <c r="F1526" s="35"/>
      <c r="G1526" t="s" s="30">
        <v>2694</v>
      </c>
      <c r="H1526" t="s" s="32">
        <v>80</v>
      </c>
      <c r="I1526" s="34">
        <v>41683.7</v>
      </c>
      <c r="J1526" s="34">
        <v>41745.511805555558</v>
      </c>
      <c r="K1526" s="35"/>
    </row>
    <row r="1527" ht="30" customHeight="1">
      <c r="A1527" t="s" s="30">
        <v>25</v>
      </c>
      <c r="B1527" t="s" s="31">
        <v>5867</v>
      </c>
      <c r="C1527" t="s" s="32">
        <v>5868</v>
      </c>
      <c r="D1527" t="s" s="32">
        <v>354</v>
      </c>
      <c r="E1527" t="s" s="32">
        <v>530</v>
      </c>
      <c r="F1527" t="s" s="32">
        <v>223</v>
      </c>
      <c r="G1527" t="s" s="30">
        <v>2690</v>
      </c>
      <c r="H1527" t="s" s="32">
        <v>80</v>
      </c>
      <c r="I1527" s="34">
        <v>41683.674305555556</v>
      </c>
      <c r="J1527" s="34">
        <v>41795.296527777777</v>
      </c>
      <c r="K1527" s="35"/>
    </row>
    <row r="1528" ht="45" customHeight="1">
      <c r="A1528" t="s" s="30">
        <v>25</v>
      </c>
      <c r="B1528" t="s" s="31">
        <v>5869</v>
      </c>
      <c r="C1528" t="s" s="32">
        <v>5870</v>
      </c>
      <c r="D1528" t="s" s="32">
        <v>1488</v>
      </c>
      <c r="E1528" t="s" s="32">
        <v>530</v>
      </c>
      <c r="F1528" t="s" s="32">
        <v>223</v>
      </c>
      <c r="G1528" t="s" s="30">
        <v>2690</v>
      </c>
      <c r="H1528" t="s" s="32">
        <v>80</v>
      </c>
      <c r="I1528" s="34">
        <v>41683.65</v>
      </c>
      <c r="J1528" s="34">
        <v>41709.401388888888</v>
      </c>
      <c r="K1528" s="35"/>
    </row>
    <row r="1529" ht="30" customHeight="1">
      <c r="A1529" t="s" s="30">
        <v>25</v>
      </c>
      <c r="B1529" t="s" s="31">
        <v>5871</v>
      </c>
      <c r="C1529" t="s" s="32">
        <v>5872</v>
      </c>
      <c r="D1529" t="s" s="32">
        <v>665</v>
      </c>
      <c r="E1529" t="s" s="32">
        <v>645</v>
      </c>
      <c r="F1529" t="s" s="32">
        <v>223</v>
      </c>
      <c r="G1529" t="s" s="30">
        <v>2690</v>
      </c>
      <c r="H1529" t="s" s="32">
        <v>80</v>
      </c>
      <c r="I1529" s="34">
        <v>41683.642361111109</v>
      </c>
      <c r="J1529" s="34">
        <v>41709.588888888888</v>
      </c>
      <c r="K1529" s="35"/>
    </row>
    <row r="1530" ht="30" customHeight="1">
      <c r="A1530" t="s" s="30">
        <v>25</v>
      </c>
      <c r="B1530" t="s" s="31">
        <v>5873</v>
      </c>
      <c r="C1530" t="s" s="32">
        <v>5874</v>
      </c>
      <c r="D1530" t="s" s="32">
        <v>665</v>
      </c>
      <c r="E1530" t="s" s="32">
        <v>645</v>
      </c>
      <c r="F1530" t="s" s="32">
        <v>223</v>
      </c>
      <c r="G1530" t="s" s="30">
        <v>2690</v>
      </c>
      <c r="H1530" t="s" s="32">
        <v>80</v>
      </c>
      <c r="I1530" s="34">
        <v>41683.636111111111</v>
      </c>
      <c r="J1530" s="34">
        <v>41709.580555555556</v>
      </c>
      <c r="K1530" s="35"/>
    </row>
    <row r="1531" ht="15.75" customHeight="1">
      <c r="A1531" t="s" s="30">
        <v>25</v>
      </c>
      <c r="B1531" t="s" s="31">
        <v>5875</v>
      </c>
      <c r="C1531" t="s" s="32">
        <v>5876</v>
      </c>
      <c r="D1531" t="s" s="32">
        <v>665</v>
      </c>
      <c r="E1531" t="s" s="32">
        <v>645</v>
      </c>
      <c r="F1531" t="s" s="32">
        <v>223</v>
      </c>
      <c r="G1531" t="s" s="30">
        <v>2690</v>
      </c>
      <c r="H1531" t="s" s="32">
        <v>80</v>
      </c>
      <c r="I1531" s="34">
        <v>41683.63125</v>
      </c>
      <c r="J1531" s="34">
        <v>41709.563888888886</v>
      </c>
      <c r="K1531" s="35"/>
    </row>
    <row r="1532" ht="30" customHeight="1">
      <c r="A1532" t="s" s="30">
        <v>25</v>
      </c>
      <c r="B1532" t="s" s="31">
        <v>5877</v>
      </c>
      <c r="C1532" t="s" s="32">
        <v>5878</v>
      </c>
      <c r="D1532" t="s" s="32">
        <v>665</v>
      </c>
      <c r="E1532" t="s" s="32">
        <v>645</v>
      </c>
      <c r="F1532" t="s" s="32">
        <v>355</v>
      </c>
      <c r="G1532" t="s" s="30">
        <v>2690</v>
      </c>
      <c r="H1532" t="s" s="32">
        <v>80</v>
      </c>
      <c r="I1532" s="34">
        <v>41683.626388888886</v>
      </c>
      <c r="J1532" s="34">
        <v>41732.486111111109</v>
      </c>
      <c r="K1532" s="35"/>
    </row>
    <row r="1533" ht="30" customHeight="1">
      <c r="A1533" t="s" s="30">
        <v>25</v>
      </c>
      <c r="B1533" t="s" s="31">
        <v>5879</v>
      </c>
      <c r="C1533" t="s" s="32">
        <v>5880</v>
      </c>
      <c r="D1533" t="s" s="32">
        <v>665</v>
      </c>
      <c r="E1533" t="s" s="32">
        <v>645</v>
      </c>
      <c r="F1533" t="s" s="32">
        <v>223</v>
      </c>
      <c r="G1533" t="s" s="30">
        <v>2690</v>
      </c>
      <c r="H1533" t="s" s="32">
        <v>80</v>
      </c>
      <c r="I1533" s="34">
        <v>41683.564583333333</v>
      </c>
      <c r="J1533" s="34">
        <v>41936.447916666664</v>
      </c>
      <c r="K1533" s="35"/>
    </row>
    <row r="1534" ht="30" customHeight="1">
      <c r="A1534" t="s" s="30">
        <v>25</v>
      </c>
      <c r="B1534" t="s" s="31">
        <v>5881</v>
      </c>
      <c r="C1534" t="s" s="32">
        <v>5882</v>
      </c>
      <c r="D1534" t="s" s="32">
        <v>423</v>
      </c>
      <c r="E1534" t="s" s="32">
        <v>159</v>
      </c>
      <c r="F1534" s="35"/>
      <c r="G1534" t="s" s="30">
        <v>2694</v>
      </c>
      <c r="H1534" t="s" s="32">
        <v>80</v>
      </c>
      <c r="I1534" s="34">
        <v>41683.526388888888</v>
      </c>
      <c r="J1534" s="34">
        <v>41691.502777777780</v>
      </c>
      <c r="K1534" s="35"/>
    </row>
    <row r="1535" ht="45" customHeight="1">
      <c r="A1535" t="s" s="30">
        <v>25</v>
      </c>
      <c r="B1535" t="s" s="31">
        <v>5883</v>
      </c>
      <c r="C1535" t="s" s="32">
        <v>5845</v>
      </c>
      <c r="D1535" t="s" s="32">
        <v>5478</v>
      </c>
      <c r="E1535" t="s" s="32">
        <v>5478</v>
      </c>
      <c r="F1535" s="35"/>
      <c r="G1535" t="s" s="30">
        <v>2690</v>
      </c>
      <c r="H1535" t="s" s="32">
        <v>2691</v>
      </c>
      <c r="I1535" s="34">
        <v>41683.525694444441</v>
      </c>
      <c r="J1535" s="34">
        <v>41722.549305555556</v>
      </c>
      <c r="K1535" s="35"/>
    </row>
    <row r="1536" ht="30" customHeight="1">
      <c r="A1536" t="s" s="30">
        <v>25</v>
      </c>
      <c r="B1536" t="s" s="31">
        <v>5884</v>
      </c>
      <c r="C1536" t="s" s="32">
        <v>5885</v>
      </c>
      <c r="D1536" t="s" s="32">
        <v>802</v>
      </c>
      <c r="E1536" t="s" s="32">
        <v>708</v>
      </c>
      <c r="F1536" t="s" s="32">
        <v>223</v>
      </c>
      <c r="G1536" t="s" s="30">
        <v>2690</v>
      </c>
      <c r="H1536" t="s" s="32">
        <v>80</v>
      </c>
      <c r="I1536" s="34">
        <v>41683.525</v>
      </c>
      <c r="J1536" s="34">
        <v>41697.251388888886</v>
      </c>
      <c r="K1536" s="35"/>
    </row>
    <row r="1537" ht="60" customHeight="1">
      <c r="A1537" t="s" s="30">
        <v>25</v>
      </c>
      <c r="B1537" t="s" s="31">
        <v>5886</v>
      </c>
      <c r="C1537" t="s" s="32">
        <v>5887</v>
      </c>
      <c r="D1537" t="s" s="32">
        <v>5888</v>
      </c>
      <c r="E1537" t="s" s="32">
        <v>5889</v>
      </c>
      <c r="F1537" t="s" s="32">
        <v>30</v>
      </c>
      <c r="G1537" t="s" s="30">
        <v>2690</v>
      </c>
      <c r="H1537" t="s" s="32">
        <v>80</v>
      </c>
      <c r="I1537" s="34">
        <v>41683.45</v>
      </c>
      <c r="J1537" s="34">
        <v>41719.175694444442</v>
      </c>
      <c r="K1537" s="35"/>
    </row>
    <row r="1538" ht="45" customHeight="1">
      <c r="A1538" t="s" s="30">
        <v>25</v>
      </c>
      <c r="B1538" t="s" s="31">
        <v>5890</v>
      </c>
      <c r="C1538" t="s" s="32">
        <v>5891</v>
      </c>
      <c r="D1538" t="s" s="32">
        <v>5892</v>
      </c>
      <c r="E1538" t="s" s="32">
        <v>5889</v>
      </c>
      <c r="F1538" t="s" s="32">
        <v>30</v>
      </c>
      <c r="G1538" t="s" s="30">
        <v>2694</v>
      </c>
      <c r="H1538" t="s" s="32">
        <v>2691</v>
      </c>
      <c r="I1538" s="34">
        <v>41683.445833333331</v>
      </c>
      <c r="J1538" s="34">
        <v>41683.46875</v>
      </c>
      <c r="K1538" s="35"/>
    </row>
    <row r="1539" ht="30" customHeight="1">
      <c r="A1539" t="s" s="30">
        <v>25</v>
      </c>
      <c r="B1539" t="s" s="31">
        <v>5893</v>
      </c>
      <c r="C1539" t="s" s="32">
        <v>5894</v>
      </c>
      <c r="D1539" t="s" s="32">
        <v>3133</v>
      </c>
      <c r="E1539" t="s" s="32">
        <v>708</v>
      </c>
      <c r="F1539" t="s" s="32">
        <v>282</v>
      </c>
      <c r="G1539" t="s" s="30">
        <v>2690</v>
      </c>
      <c r="H1539" t="s" s="32">
        <v>113</v>
      </c>
      <c r="I1539" s="34">
        <v>41683.445833333331</v>
      </c>
      <c r="J1539" s="34">
        <v>41717.143055555556</v>
      </c>
      <c r="K1539" s="35"/>
    </row>
    <row r="1540" ht="45" customHeight="1">
      <c r="A1540" t="s" s="30">
        <v>25</v>
      </c>
      <c r="B1540" t="s" s="31">
        <v>5895</v>
      </c>
      <c r="C1540" t="s" s="32">
        <v>5896</v>
      </c>
      <c r="D1540" t="s" s="32">
        <v>5478</v>
      </c>
      <c r="E1540" t="s" s="32">
        <v>5478</v>
      </c>
      <c r="F1540" s="35"/>
      <c r="G1540" t="s" s="30">
        <v>2690</v>
      </c>
      <c r="H1540" t="s" s="32">
        <v>80</v>
      </c>
      <c r="I1540" s="34">
        <v>41683.409027777780</v>
      </c>
      <c r="J1540" s="34">
        <v>41722.548611111109</v>
      </c>
      <c r="K1540" s="35"/>
    </row>
    <row r="1541" ht="30" customHeight="1">
      <c r="A1541" t="s" s="30">
        <v>25</v>
      </c>
      <c r="B1541" t="s" s="31">
        <v>5897</v>
      </c>
      <c r="C1541" t="s" s="32">
        <v>5898</v>
      </c>
      <c r="D1541" t="s" s="32">
        <v>1699</v>
      </c>
      <c r="E1541" t="s" s="32">
        <v>2144</v>
      </c>
      <c r="F1541" t="s" s="32">
        <v>282</v>
      </c>
      <c r="G1541" t="s" s="30">
        <v>2690</v>
      </c>
      <c r="H1541" t="s" s="32">
        <v>80</v>
      </c>
      <c r="I1541" s="34">
        <v>41683.38125</v>
      </c>
      <c r="J1541" s="34">
        <v>41708.563888888886</v>
      </c>
      <c r="K1541" s="35"/>
    </row>
    <row r="1542" ht="30" customHeight="1">
      <c r="A1542" t="s" s="30">
        <v>25</v>
      </c>
      <c r="B1542" t="s" s="31">
        <v>5899</v>
      </c>
      <c r="C1542" t="s" s="32">
        <v>5900</v>
      </c>
      <c r="D1542" t="s" s="32">
        <v>4756</v>
      </c>
      <c r="E1542" t="s" s="32">
        <v>1730</v>
      </c>
      <c r="F1542" t="s" s="32">
        <v>223</v>
      </c>
      <c r="G1542" t="s" s="30">
        <v>2690</v>
      </c>
      <c r="H1542" t="s" s="32">
        <v>80</v>
      </c>
      <c r="I1542" s="34">
        <v>41683.2375</v>
      </c>
      <c r="J1542" s="34">
        <v>41816.627083333333</v>
      </c>
      <c r="K1542" s="35"/>
    </row>
    <row r="1543" ht="30" customHeight="1">
      <c r="A1543" t="s" s="30">
        <v>25</v>
      </c>
      <c r="B1543" t="s" s="31">
        <v>5901</v>
      </c>
      <c r="C1543" t="s" s="32">
        <v>5902</v>
      </c>
      <c r="D1543" t="s" s="32">
        <v>3133</v>
      </c>
      <c r="E1543" t="s" s="32">
        <v>708</v>
      </c>
      <c r="F1543" t="s" s="32">
        <v>223</v>
      </c>
      <c r="G1543" t="s" s="30">
        <v>2690</v>
      </c>
      <c r="H1543" t="s" s="32">
        <v>2691</v>
      </c>
      <c r="I1543" s="34">
        <v>41683.23125</v>
      </c>
      <c r="J1543" s="34">
        <v>41708.448611111111</v>
      </c>
      <c r="K1543" s="35"/>
    </row>
    <row r="1544" ht="15.75" customHeight="1">
      <c r="A1544" t="s" s="30">
        <v>25</v>
      </c>
      <c r="B1544" t="s" s="31">
        <v>5903</v>
      </c>
      <c r="C1544" t="s" s="32">
        <v>5904</v>
      </c>
      <c r="D1544" t="s" s="32">
        <v>635</v>
      </c>
      <c r="E1544" t="s" s="32">
        <v>1432</v>
      </c>
      <c r="F1544" t="s" s="32">
        <v>30</v>
      </c>
      <c r="G1544" t="s" s="30">
        <v>2690</v>
      </c>
      <c r="H1544" t="s" s="32">
        <v>80</v>
      </c>
      <c r="I1544" s="34">
        <v>41683.113888888889</v>
      </c>
      <c r="J1544" s="34">
        <v>41806.518055555556</v>
      </c>
      <c r="K1544" s="35"/>
    </row>
    <row r="1545" ht="30" customHeight="1">
      <c r="A1545" t="s" s="30">
        <v>25</v>
      </c>
      <c r="B1545" t="s" s="31">
        <v>5905</v>
      </c>
      <c r="C1545" t="s" s="32">
        <v>5906</v>
      </c>
      <c r="D1545" t="s" s="32">
        <v>2530</v>
      </c>
      <c r="E1545" t="s" s="32">
        <v>5907</v>
      </c>
      <c r="F1545" t="s" s="32">
        <v>355</v>
      </c>
      <c r="G1545" t="s" s="30">
        <v>2690</v>
      </c>
      <c r="H1545" t="s" s="32">
        <v>2691</v>
      </c>
      <c r="I1545" s="34">
        <v>41683.113888888889</v>
      </c>
      <c r="J1545" s="34">
        <v>41814.815972222219</v>
      </c>
      <c r="K1545" s="35"/>
    </row>
    <row r="1546" ht="30" customHeight="1">
      <c r="A1546" t="s" s="30">
        <v>25</v>
      </c>
      <c r="B1546" t="s" s="31">
        <v>5908</v>
      </c>
      <c r="C1546" t="s" s="32">
        <v>5909</v>
      </c>
      <c r="D1546" t="s" s="32">
        <v>561</v>
      </c>
      <c r="E1546" t="s" s="32">
        <v>1727</v>
      </c>
      <c r="F1546" t="s" s="32">
        <v>282</v>
      </c>
      <c r="G1546" t="s" s="30">
        <v>2690</v>
      </c>
      <c r="H1546" t="s" s="32">
        <v>80</v>
      </c>
      <c r="I1546" s="34">
        <v>41683.090972222220</v>
      </c>
      <c r="J1546" s="34">
        <v>42034.966666666667</v>
      </c>
      <c r="K1546" s="35"/>
    </row>
    <row r="1547" ht="15.75" customHeight="1">
      <c r="A1547" t="s" s="30">
        <v>25</v>
      </c>
      <c r="B1547" t="s" s="31">
        <v>5910</v>
      </c>
      <c r="C1547" t="s" s="32">
        <v>5911</v>
      </c>
      <c r="D1547" t="s" s="32">
        <v>1313</v>
      </c>
      <c r="E1547" t="s" s="32">
        <v>1432</v>
      </c>
      <c r="F1547" t="s" s="32">
        <v>355</v>
      </c>
      <c r="G1547" t="s" s="30">
        <v>2690</v>
      </c>
      <c r="H1547" t="s" s="32">
        <v>80</v>
      </c>
      <c r="I1547" s="34">
        <v>41683.041666666664</v>
      </c>
      <c r="J1547" s="34">
        <v>41719.201388888891</v>
      </c>
      <c r="K1547" s="35"/>
    </row>
    <row r="1548" ht="15.75" customHeight="1">
      <c r="A1548" t="s" s="30">
        <v>25</v>
      </c>
      <c r="B1548" t="s" s="31">
        <v>5912</v>
      </c>
      <c r="C1548" t="s" s="32">
        <v>5913</v>
      </c>
      <c r="D1548" t="s" s="32">
        <v>561</v>
      </c>
      <c r="E1548" t="s" s="32">
        <v>1432</v>
      </c>
      <c r="F1548" t="s" s="32">
        <v>30</v>
      </c>
      <c r="G1548" t="s" s="30">
        <v>2690</v>
      </c>
      <c r="H1548" t="s" s="32">
        <v>80</v>
      </c>
      <c r="I1548" s="34">
        <v>41683.027777777781</v>
      </c>
      <c r="J1548" s="34">
        <v>41719.172916666670</v>
      </c>
      <c r="K1548" s="35"/>
    </row>
    <row r="1549" ht="15.75" customHeight="1">
      <c r="A1549" t="s" s="30">
        <v>25</v>
      </c>
      <c r="B1549" t="s" s="31">
        <v>5914</v>
      </c>
      <c r="C1549" t="s" s="32">
        <v>5915</v>
      </c>
      <c r="D1549" t="s" s="32">
        <v>725</v>
      </c>
      <c r="E1549" t="s" s="32">
        <v>725</v>
      </c>
      <c r="F1549" s="35"/>
      <c r="G1549" t="s" s="30">
        <v>2694</v>
      </c>
      <c r="H1549" t="s" s="32">
        <v>113</v>
      </c>
      <c r="I1549" s="34">
        <v>41682.772222222222</v>
      </c>
      <c r="J1549" s="34">
        <v>41878.65625</v>
      </c>
      <c r="K1549" s="35"/>
    </row>
    <row r="1550" ht="30" customHeight="1">
      <c r="A1550" t="s" s="30">
        <v>25</v>
      </c>
      <c r="B1550" t="s" s="31">
        <v>5916</v>
      </c>
      <c r="C1550" t="s" s="32">
        <v>5834</v>
      </c>
      <c r="D1550" t="s" s="32">
        <v>5478</v>
      </c>
      <c r="E1550" t="s" s="32">
        <v>5478</v>
      </c>
      <c r="F1550" s="35"/>
      <c r="G1550" t="s" s="30">
        <v>2690</v>
      </c>
      <c r="H1550" t="s" s="32">
        <v>2691</v>
      </c>
      <c r="I1550" s="34">
        <v>41682.61875</v>
      </c>
      <c r="J1550" s="34">
        <v>41722.546527777777</v>
      </c>
      <c r="K1550" s="35"/>
    </row>
    <row r="1551" ht="30" customHeight="1">
      <c r="A1551" t="s" s="30">
        <v>25</v>
      </c>
      <c r="B1551" t="s" s="31">
        <v>5917</v>
      </c>
      <c r="C1551" t="s" s="32">
        <v>5918</v>
      </c>
      <c r="D1551" t="s" s="32">
        <v>1025</v>
      </c>
      <c r="E1551" t="s" s="32">
        <v>645</v>
      </c>
      <c r="F1551" t="s" s="32">
        <v>223</v>
      </c>
      <c r="G1551" t="s" s="30">
        <v>2690</v>
      </c>
      <c r="H1551" t="s" s="32">
        <v>80</v>
      </c>
      <c r="I1551" s="34">
        <v>41682.60625</v>
      </c>
      <c r="J1551" s="34">
        <v>41690.519444444442</v>
      </c>
      <c r="K1551" s="35"/>
    </row>
    <row r="1552" ht="30" customHeight="1">
      <c r="A1552" t="s" s="30">
        <v>25</v>
      </c>
      <c r="B1552" t="s" s="31">
        <v>5919</v>
      </c>
      <c r="C1552" t="s" s="32">
        <v>5920</v>
      </c>
      <c r="D1552" t="s" s="32">
        <v>1313</v>
      </c>
      <c r="E1552" t="s" s="32">
        <v>354</v>
      </c>
      <c r="F1552" t="s" s="32">
        <v>355</v>
      </c>
      <c r="G1552" t="s" s="30">
        <v>2694</v>
      </c>
      <c r="H1552" t="s" s="32">
        <v>80</v>
      </c>
      <c r="I1552" s="34">
        <v>41682.58125</v>
      </c>
      <c r="J1552" s="34">
        <v>41683.7375</v>
      </c>
      <c r="K1552" s="35"/>
    </row>
    <row r="1553" ht="30" customHeight="1">
      <c r="A1553" t="s" s="30">
        <v>25</v>
      </c>
      <c r="B1553" t="s" s="31">
        <v>5921</v>
      </c>
      <c r="C1553" t="s" s="32">
        <v>5922</v>
      </c>
      <c r="D1553" t="s" s="32">
        <v>1578</v>
      </c>
      <c r="E1553" t="s" s="32">
        <v>1578</v>
      </c>
      <c r="F1553" s="35"/>
      <c r="G1553" t="s" s="30">
        <v>2690</v>
      </c>
      <c r="H1553" t="s" s="32">
        <v>2719</v>
      </c>
      <c r="I1553" s="34">
        <v>41682.567361111112</v>
      </c>
      <c r="J1553" s="34">
        <v>41704.559027777781</v>
      </c>
      <c r="K1553" s="35"/>
    </row>
    <row r="1554" ht="30" customHeight="1">
      <c r="A1554" t="s" s="30">
        <v>25</v>
      </c>
      <c r="B1554" t="s" s="31">
        <v>5923</v>
      </c>
      <c r="C1554" t="s" s="32">
        <v>5924</v>
      </c>
      <c r="D1554" t="s" s="32">
        <v>1310</v>
      </c>
      <c r="E1554" t="s" s="32">
        <v>1310</v>
      </c>
      <c r="F1554" t="s" s="32">
        <v>30</v>
      </c>
      <c r="G1554" t="s" s="30">
        <v>2694</v>
      </c>
      <c r="H1554" t="s" s="32">
        <v>80</v>
      </c>
      <c r="I1554" s="34">
        <v>41682.523611111108</v>
      </c>
      <c r="J1554" s="34">
        <v>41684.211111111108</v>
      </c>
      <c r="K1554" s="35"/>
    </row>
    <row r="1555" ht="15.75" customHeight="1">
      <c r="A1555" t="s" s="30">
        <v>25</v>
      </c>
      <c r="B1555" t="s" s="31">
        <v>5925</v>
      </c>
      <c r="C1555" t="s" s="32">
        <v>5926</v>
      </c>
      <c r="D1555" t="s" s="32">
        <v>2227</v>
      </c>
      <c r="E1555" t="s" s="32">
        <v>632</v>
      </c>
      <c r="F1555" t="s" s="32">
        <v>223</v>
      </c>
      <c r="G1555" t="s" s="30">
        <v>2690</v>
      </c>
      <c r="H1555" t="s" s="32">
        <v>80</v>
      </c>
      <c r="I1555" s="34">
        <v>41682.497916666667</v>
      </c>
      <c r="J1555" s="34">
        <v>41758.3875</v>
      </c>
      <c r="K1555" s="35"/>
    </row>
    <row r="1556" ht="30" customHeight="1">
      <c r="A1556" t="s" s="30">
        <v>25</v>
      </c>
      <c r="B1556" t="s" s="31">
        <v>5927</v>
      </c>
      <c r="C1556" t="s" s="32">
        <v>5928</v>
      </c>
      <c r="D1556" t="s" s="32">
        <v>1526</v>
      </c>
      <c r="E1556" t="s" s="32">
        <v>1523</v>
      </c>
      <c r="F1556" s="35"/>
      <c r="G1556" t="s" s="30">
        <v>2694</v>
      </c>
      <c r="H1556" t="s" s="32">
        <v>80</v>
      </c>
      <c r="I1556" s="34">
        <v>41682.486111111109</v>
      </c>
      <c r="J1556" s="34">
        <v>41683.646527777775</v>
      </c>
      <c r="K1556" s="35"/>
    </row>
    <row r="1557" ht="30" customHeight="1">
      <c r="A1557" t="s" s="30">
        <v>25</v>
      </c>
      <c r="B1557" t="s" s="31">
        <v>5929</v>
      </c>
      <c r="C1557" t="s" s="32">
        <v>5930</v>
      </c>
      <c r="D1557" t="s" s="32">
        <v>1578</v>
      </c>
      <c r="E1557" t="s" s="32">
        <v>1578</v>
      </c>
      <c r="F1557" s="35"/>
      <c r="G1557" t="s" s="30">
        <v>2690</v>
      </c>
      <c r="H1557" t="s" s="32">
        <v>2719</v>
      </c>
      <c r="I1557" s="34">
        <v>41682.441666666666</v>
      </c>
      <c r="J1557" s="34">
        <v>41704.555555555555</v>
      </c>
      <c r="K1557" s="35"/>
    </row>
    <row r="1558" ht="30" customHeight="1">
      <c r="A1558" t="s" s="30">
        <v>25</v>
      </c>
      <c r="B1558" t="s" s="31">
        <v>5931</v>
      </c>
      <c r="C1558" t="s" s="32">
        <v>5932</v>
      </c>
      <c r="D1558" t="s" s="32">
        <v>740</v>
      </c>
      <c r="E1558" t="s" s="32">
        <v>714</v>
      </c>
      <c r="F1558" t="s" s="32">
        <v>223</v>
      </c>
      <c r="G1558" t="s" s="30">
        <v>2690</v>
      </c>
      <c r="H1558" t="s" s="32">
        <v>80</v>
      </c>
      <c r="I1558" s="34">
        <v>41682.425</v>
      </c>
      <c r="J1558" s="34">
        <v>41696.785416666666</v>
      </c>
      <c r="K1558" s="35"/>
    </row>
    <row r="1559" ht="15.75" customHeight="1">
      <c r="A1559" t="s" s="30">
        <v>25</v>
      </c>
      <c r="B1559" t="s" s="31">
        <v>5933</v>
      </c>
      <c r="C1559" t="s" s="32">
        <v>5934</v>
      </c>
      <c r="D1559" t="s" s="32">
        <v>1601</v>
      </c>
      <c r="E1559" t="s" s="32">
        <v>1727</v>
      </c>
      <c r="F1559" t="s" s="32">
        <v>355</v>
      </c>
      <c r="G1559" t="s" s="30">
        <v>2690</v>
      </c>
      <c r="H1559" t="s" s="32">
        <v>80</v>
      </c>
      <c r="I1559" s="34">
        <v>41682.247222222220</v>
      </c>
      <c r="J1559" s="34">
        <v>41699.2375</v>
      </c>
      <c r="K1559" s="35"/>
    </row>
    <row r="1560" ht="30" customHeight="1">
      <c r="A1560" t="s" s="30">
        <v>25</v>
      </c>
      <c r="B1560" t="s" s="31">
        <v>5935</v>
      </c>
      <c r="C1560" t="s" s="32">
        <v>5936</v>
      </c>
      <c r="D1560" t="s" s="32">
        <v>561</v>
      </c>
      <c r="E1560" t="s" s="32">
        <v>1432</v>
      </c>
      <c r="F1560" t="s" s="32">
        <v>30</v>
      </c>
      <c r="G1560" t="s" s="30">
        <v>2690</v>
      </c>
      <c r="H1560" t="s" s="32">
        <v>80</v>
      </c>
      <c r="I1560" s="34">
        <v>41682.029166666667</v>
      </c>
      <c r="J1560" s="34">
        <v>41719.135416666664</v>
      </c>
      <c r="K1560" s="35"/>
    </row>
    <row r="1561" ht="30" customHeight="1">
      <c r="A1561" t="s" s="30">
        <v>25</v>
      </c>
      <c r="B1561" t="s" s="31">
        <v>5937</v>
      </c>
      <c r="C1561" t="s" s="32">
        <v>5938</v>
      </c>
      <c r="D1561" t="s" s="32">
        <v>241</v>
      </c>
      <c r="E1561" t="s" s="32">
        <v>385</v>
      </c>
      <c r="F1561" s="35"/>
      <c r="G1561" t="s" s="30">
        <v>2690</v>
      </c>
      <c r="H1561" t="s" s="32">
        <v>80</v>
      </c>
      <c r="I1561" s="34">
        <v>41681.921527777777</v>
      </c>
      <c r="J1561" s="34">
        <v>41865.138888888891</v>
      </c>
      <c r="K1561" s="35"/>
    </row>
    <row r="1562" ht="30" customHeight="1">
      <c r="A1562" t="s" s="30">
        <v>25</v>
      </c>
      <c r="B1562" t="s" s="31">
        <v>5939</v>
      </c>
      <c r="C1562" t="s" s="32">
        <v>5940</v>
      </c>
      <c r="D1562" t="s" s="32">
        <v>665</v>
      </c>
      <c r="E1562" t="s" s="32">
        <v>3432</v>
      </c>
      <c r="F1562" t="s" s="32">
        <v>223</v>
      </c>
      <c r="G1562" t="s" s="30">
        <v>2690</v>
      </c>
      <c r="H1562" t="s" s="32">
        <v>80</v>
      </c>
      <c r="I1562" s="34">
        <v>41681.504166666666</v>
      </c>
      <c r="J1562" s="34">
        <v>41683.756944444445</v>
      </c>
      <c r="K1562" s="35"/>
    </row>
    <row r="1563" ht="30" customHeight="1">
      <c r="A1563" t="s" s="30">
        <v>25</v>
      </c>
      <c r="B1563" t="s" s="31">
        <v>5941</v>
      </c>
      <c r="C1563" t="s" s="32">
        <v>5942</v>
      </c>
      <c r="D1563" t="s" s="32">
        <v>4832</v>
      </c>
      <c r="E1563" t="s" s="32">
        <v>708</v>
      </c>
      <c r="F1563" t="s" s="32">
        <v>355</v>
      </c>
      <c r="G1563" t="s" s="30">
        <v>2690</v>
      </c>
      <c r="H1563" t="s" s="32">
        <v>80</v>
      </c>
      <c r="I1563" s="34">
        <v>41681.49375</v>
      </c>
      <c r="J1563" s="34">
        <v>41683.393055555556</v>
      </c>
      <c r="K1563" s="35"/>
    </row>
    <row r="1564" ht="30" customHeight="1">
      <c r="A1564" t="s" s="30">
        <v>25</v>
      </c>
      <c r="B1564" t="s" s="31">
        <v>5943</v>
      </c>
      <c r="C1564" t="s" s="32">
        <v>5944</v>
      </c>
      <c r="D1564" t="s" s="32">
        <v>781</v>
      </c>
      <c r="E1564" t="s" s="32">
        <v>714</v>
      </c>
      <c r="F1564" t="s" s="32">
        <v>223</v>
      </c>
      <c r="G1564" t="s" s="30">
        <v>2690</v>
      </c>
      <c r="H1564" t="s" s="32">
        <v>80</v>
      </c>
      <c r="I1564" s="34">
        <v>41681.488888888889</v>
      </c>
      <c r="J1564" s="34">
        <v>41689.297222222223</v>
      </c>
      <c r="K1564" s="35"/>
    </row>
    <row r="1565" ht="15.75" customHeight="1">
      <c r="A1565" t="s" s="30">
        <v>25</v>
      </c>
      <c r="B1565" t="s" s="31">
        <v>5945</v>
      </c>
      <c r="C1565" t="s" s="32">
        <v>5946</v>
      </c>
      <c r="D1565" t="s" s="32">
        <v>781</v>
      </c>
      <c r="E1565" t="s" s="32">
        <v>714</v>
      </c>
      <c r="F1565" t="s" s="32">
        <v>223</v>
      </c>
      <c r="G1565" t="s" s="30">
        <v>2690</v>
      </c>
      <c r="H1565" t="s" s="32">
        <v>80</v>
      </c>
      <c r="I1565" s="34">
        <v>41681.472916666666</v>
      </c>
      <c r="J1565" s="34">
        <v>41689.29375</v>
      </c>
      <c r="K1565" s="35"/>
    </row>
    <row r="1566" ht="15.75" customHeight="1">
      <c r="A1566" t="s" s="30">
        <v>25</v>
      </c>
      <c r="B1566" t="s" s="31">
        <v>5947</v>
      </c>
      <c r="C1566" t="s" s="32">
        <v>5948</v>
      </c>
      <c r="D1566" t="s" s="32">
        <v>1527</v>
      </c>
      <c r="E1566" t="s" s="32">
        <v>821</v>
      </c>
      <c r="F1566" s="35"/>
      <c r="G1566" t="s" s="30">
        <v>2694</v>
      </c>
      <c r="H1566" t="s" s="32">
        <v>80</v>
      </c>
      <c r="I1566" s="34">
        <v>41681.446527777778</v>
      </c>
      <c r="J1566" s="34">
        <v>41683.478472222225</v>
      </c>
      <c r="K1566" s="35"/>
    </row>
    <row r="1567" ht="15.75" customHeight="1">
      <c r="A1567" t="s" s="30">
        <v>25</v>
      </c>
      <c r="B1567" t="s" s="31">
        <v>5949</v>
      </c>
      <c r="C1567" t="s" s="32">
        <v>5950</v>
      </c>
      <c r="D1567" t="s" s="32">
        <v>1527</v>
      </c>
      <c r="E1567" t="s" s="32">
        <v>821</v>
      </c>
      <c r="F1567" s="35"/>
      <c r="G1567" t="s" s="30">
        <v>2694</v>
      </c>
      <c r="H1567" t="s" s="32">
        <v>80</v>
      </c>
      <c r="I1567" s="34">
        <v>41681.44375</v>
      </c>
      <c r="J1567" s="34">
        <v>41683.673611111109</v>
      </c>
      <c r="K1567" s="35"/>
    </row>
    <row r="1568" ht="15.75" customHeight="1">
      <c r="A1568" t="s" s="30">
        <v>25</v>
      </c>
      <c r="B1568" t="s" s="31">
        <v>5951</v>
      </c>
      <c r="C1568" t="s" s="32">
        <v>5952</v>
      </c>
      <c r="D1568" t="s" s="32">
        <v>1527</v>
      </c>
      <c r="E1568" t="s" s="32">
        <v>821</v>
      </c>
      <c r="F1568" s="35"/>
      <c r="G1568" t="s" s="30">
        <v>2694</v>
      </c>
      <c r="H1568" t="s" s="32">
        <v>80</v>
      </c>
      <c r="I1568" s="34">
        <v>41681.43125</v>
      </c>
      <c r="J1568" s="34">
        <v>41683.477777777778</v>
      </c>
      <c r="K1568" s="35"/>
    </row>
    <row r="1569" ht="30" customHeight="1">
      <c r="A1569" t="s" s="30">
        <v>25</v>
      </c>
      <c r="B1569" t="s" s="31">
        <v>5953</v>
      </c>
      <c r="C1569" t="s" s="32">
        <v>5954</v>
      </c>
      <c r="D1569" t="s" s="32">
        <v>385</v>
      </c>
      <c r="E1569" t="s" s="32">
        <v>821</v>
      </c>
      <c r="F1569" t="s" s="32">
        <v>282</v>
      </c>
      <c r="G1569" t="s" s="30">
        <v>2690</v>
      </c>
      <c r="H1569" t="s" s="32">
        <v>113</v>
      </c>
      <c r="I1569" s="34">
        <v>41681.420833333330</v>
      </c>
      <c r="J1569" s="34">
        <v>41949.721527777780</v>
      </c>
      <c r="K1569" s="35"/>
    </row>
    <row r="1570" ht="30" customHeight="1">
      <c r="A1570" t="s" s="30">
        <v>25</v>
      </c>
      <c r="B1570" t="s" s="31">
        <v>5955</v>
      </c>
      <c r="C1570" t="s" s="32">
        <v>5956</v>
      </c>
      <c r="D1570" t="s" s="32">
        <v>5820</v>
      </c>
      <c r="E1570" t="s" s="32">
        <v>1286</v>
      </c>
      <c r="F1570" t="s" s="32">
        <v>30</v>
      </c>
      <c r="G1570" t="s" s="30">
        <v>2690</v>
      </c>
      <c r="H1570" t="s" s="32">
        <v>113</v>
      </c>
      <c r="I1570" s="34">
        <v>41681.419444444444</v>
      </c>
      <c r="J1570" s="34">
        <v>41788.245833333334</v>
      </c>
      <c r="K1570" s="35"/>
    </row>
    <row r="1571" ht="30" customHeight="1">
      <c r="A1571" t="s" s="30">
        <v>25</v>
      </c>
      <c r="B1571" t="s" s="31">
        <v>5957</v>
      </c>
      <c r="C1571" t="s" s="32">
        <v>5958</v>
      </c>
      <c r="D1571" t="s" s="32">
        <v>1517</v>
      </c>
      <c r="E1571" t="s" s="32">
        <v>657</v>
      </c>
      <c r="F1571" t="s" s="32">
        <v>30</v>
      </c>
      <c r="G1571" t="s" s="30">
        <v>2694</v>
      </c>
      <c r="H1571" t="s" s="32">
        <v>80</v>
      </c>
      <c r="I1571" s="34">
        <v>41681.052777777775</v>
      </c>
      <c r="J1571" s="34">
        <v>41691.575</v>
      </c>
      <c r="K1571" s="35"/>
    </row>
    <row r="1572" ht="15.75" customHeight="1">
      <c r="A1572" t="s" s="30">
        <v>25</v>
      </c>
      <c r="B1572" t="s" s="31">
        <v>5959</v>
      </c>
      <c r="C1572" t="s" s="32">
        <v>5960</v>
      </c>
      <c r="D1572" t="s" s="32">
        <v>725</v>
      </c>
      <c r="E1572" t="s" s="32">
        <v>725</v>
      </c>
      <c r="F1572" s="35"/>
      <c r="G1572" t="s" s="30">
        <v>2694</v>
      </c>
      <c r="H1572" t="s" s="32">
        <v>113</v>
      </c>
      <c r="I1572" s="34">
        <v>41680.79375</v>
      </c>
      <c r="J1572" s="34">
        <v>41878.656944444447</v>
      </c>
      <c r="K1572" s="35"/>
    </row>
    <row r="1573" ht="30" customHeight="1">
      <c r="A1573" t="s" s="30">
        <v>25</v>
      </c>
      <c r="B1573" t="s" s="31">
        <v>5961</v>
      </c>
      <c r="C1573" t="s" s="32">
        <v>4795</v>
      </c>
      <c r="D1573" t="s" s="32">
        <v>4076</v>
      </c>
      <c r="E1573" t="s" s="32">
        <v>4076</v>
      </c>
      <c r="F1573" s="35"/>
      <c r="G1573" t="s" s="30">
        <v>2694</v>
      </c>
      <c r="H1573" t="s" s="32">
        <v>80</v>
      </c>
      <c r="I1573" s="34">
        <v>41680.734027777777</v>
      </c>
      <c r="J1573" s="34">
        <v>41708.681944444441</v>
      </c>
      <c r="K1573" s="35"/>
    </row>
    <row r="1574" ht="15.75" customHeight="1">
      <c r="A1574" t="s" s="30">
        <v>25</v>
      </c>
      <c r="B1574" t="s" s="31">
        <v>5962</v>
      </c>
      <c r="C1574" t="s" s="32">
        <v>5963</v>
      </c>
      <c r="D1574" t="s" s="32">
        <v>641</v>
      </c>
      <c r="E1574" t="s" s="32">
        <v>807</v>
      </c>
      <c r="F1574" t="s" s="32">
        <v>223</v>
      </c>
      <c r="G1574" t="s" s="30">
        <v>2690</v>
      </c>
      <c r="H1574" t="s" s="32">
        <v>80</v>
      </c>
      <c r="I1574" s="34">
        <v>41680.639583333330</v>
      </c>
      <c r="J1574" s="34">
        <v>41817.263888888891</v>
      </c>
      <c r="K1574" s="35"/>
    </row>
    <row r="1575" ht="30" customHeight="1">
      <c r="A1575" t="s" s="30">
        <v>25</v>
      </c>
      <c r="B1575" t="s" s="31">
        <v>5964</v>
      </c>
      <c r="C1575" t="s" s="32">
        <v>5965</v>
      </c>
      <c r="D1575" t="s" s="32">
        <v>530</v>
      </c>
      <c r="E1575" t="s" s="32">
        <v>821</v>
      </c>
      <c r="F1575" t="s" s="32">
        <v>30</v>
      </c>
      <c r="G1575" t="s" s="30">
        <v>2690</v>
      </c>
      <c r="H1575" t="s" s="32">
        <v>80</v>
      </c>
      <c r="I1575" s="34">
        <v>41680.490972222222</v>
      </c>
      <c r="J1575" s="34">
        <v>42068.422222222223</v>
      </c>
      <c r="K1575" s="35"/>
    </row>
    <row r="1576" ht="30" customHeight="1">
      <c r="A1576" t="s" s="30">
        <v>25</v>
      </c>
      <c r="B1576" t="s" s="31">
        <v>5966</v>
      </c>
      <c r="C1576" t="s" s="32">
        <v>5967</v>
      </c>
      <c r="D1576" t="s" s="32">
        <v>5820</v>
      </c>
      <c r="E1576" t="s" s="32">
        <v>1286</v>
      </c>
      <c r="F1576" t="s" s="32">
        <v>30</v>
      </c>
      <c r="G1576" t="s" s="30">
        <v>2690</v>
      </c>
      <c r="H1576" t="s" s="32">
        <v>113</v>
      </c>
      <c r="I1576" s="34">
        <v>41680.472916666666</v>
      </c>
      <c r="J1576" s="34">
        <v>41788.245138888888</v>
      </c>
      <c r="K1576" s="35"/>
    </row>
    <row r="1577" ht="45" customHeight="1">
      <c r="A1577" t="s" s="30">
        <v>25</v>
      </c>
      <c r="B1577" t="s" s="31">
        <v>5968</v>
      </c>
      <c r="C1577" t="s" s="32">
        <v>5969</v>
      </c>
      <c r="D1577" t="s" s="32">
        <v>5820</v>
      </c>
      <c r="E1577" t="s" s="32">
        <v>1286</v>
      </c>
      <c r="F1577" t="s" s="32">
        <v>30</v>
      </c>
      <c r="G1577" t="s" s="30">
        <v>2690</v>
      </c>
      <c r="H1577" t="s" s="32">
        <v>113</v>
      </c>
      <c r="I1577" s="34">
        <v>41680.457638888889</v>
      </c>
      <c r="J1577" s="34">
        <v>41788.246527777781</v>
      </c>
      <c r="K1577" s="35"/>
    </row>
    <row r="1578" ht="45" customHeight="1">
      <c r="A1578" t="s" s="30">
        <v>25</v>
      </c>
      <c r="B1578" t="s" s="31">
        <v>5970</v>
      </c>
      <c r="C1578" t="s" s="32">
        <v>5971</v>
      </c>
      <c r="D1578" t="s" s="32">
        <v>5820</v>
      </c>
      <c r="E1578" t="s" s="32">
        <v>1286</v>
      </c>
      <c r="F1578" t="s" s="32">
        <v>30</v>
      </c>
      <c r="G1578" t="s" s="30">
        <v>2690</v>
      </c>
      <c r="H1578" t="s" s="32">
        <v>113</v>
      </c>
      <c r="I1578" s="34">
        <v>41680.434027777781</v>
      </c>
      <c r="J1578" s="34">
        <v>41788.246527777781</v>
      </c>
      <c r="K1578" s="35"/>
    </row>
    <row r="1579" ht="45" customHeight="1">
      <c r="A1579" t="s" s="30">
        <v>25</v>
      </c>
      <c r="B1579" t="s" s="31">
        <v>5972</v>
      </c>
      <c r="C1579" t="s" s="32">
        <v>5973</v>
      </c>
      <c r="D1579" t="s" s="32">
        <v>5820</v>
      </c>
      <c r="E1579" t="s" s="32">
        <v>1286</v>
      </c>
      <c r="F1579" t="s" s="32">
        <v>30</v>
      </c>
      <c r="G1579" t="s" s="30">
        <v>2690</v>
      </c>
      <c r="H1579" t="s" s="32">
        <v>113</v>
      </c>
      <c r="I1579" s="34">
        <v>41680.41875</v>
      </c>
      <c r="J1579" s="34">
        <v>41788.245833333334</v>
      </c>
      <c r="K1579" s="35"/>
    </row>
    <row r="1580" ht="45" customHeight="1">
      <c r="A1580" t="s" s="30">
        <v>25</v>
      </c>
      <c r="B1580" t="s" s="31">
        <v>5974</v>
      </c>
      <c r="C1580" t="s" s="32">
        <v>5975</v>
      </c>
      <c r="D1580" t="s" s="32">
        <v>451</v>
      </c>
      <c r="E1580" t="s" s="32">
        <v>5708</v>
      </c>
      <c r="F1580" t="s" s="32">
        <v>223</v>
      </c>
      <c r="G1580" t="s" s="30">
        <v>2690</v>
      </c>
      <c r="H1580" t="s" s="32">
        <v>113</v>
      </c>
      <c r="I1580" s="34">
        <v>41680.39375</v>
      </c>
      <c r="J1580" s="34">
        <v>41768.457638888889</v>
      </c>
      <c r="K1580" s="35"/>
    </row>
    <row r="1581" ht="30" customHeight="1">
      <c r="A1581" t="s" s="30">
        <v>25</v>
      </c>
      <c r="B1581" t="s" s="31">
        <v>5976</v>
      </c>
      <c r="C1581" t="s" s="32">
        <v>5977</v>
      </c>
      <c r="D1581" t="s" s="32">
        <v>665</v>
      </c>
      <c r="E1581" t="s" s="32">
        <v>4938</v>
      </c>
      <c r="F1581" t="s" s="32">
        <v>223</v>
      </c>
      <c r="G1581" t="s" s="30">
        <v>2690</v>
      </c>
      <c r="H1581" t="s" s="32">
        <v>80</v>
      </c>
      <c r="I1581" s="34">
        <v>41678.532638888886</v>
      </c>
      <c r="J1581" s="34">
        <v>41732.286111111112</v>
      </c>
      <c r="K1581" s="35"/>
    </row>
    <row r="1582" ht="45" customHeight="1">
      <c r="A1582" t="s" s="30">
        <v>25</v>
      </c>
      <c r="B1582" t="s" s="31">
        <v>5978</v>
      </c>
      <c r="C1582" t="s" s="32">
        <v>5979</v>
      </c>
      <c r="D1582" t="s" s="32">
        <v>451</v>
      </c>
      <c r="E1582" t="s" s="32">
        <v>5708</v>
      </c>
      <c r="F1582" t="s" s="32">
        <v>223</v>
      </c>
      <c r="G1582" t="s" s="30">
        <v>2690</v>
      </c>
      <c r="H1582" t="s" s="32">
        <v>113</v>
      </c>
      <c r="I1582" s="34">
        <v>41678.303472222222</v>
      </c>
      <c r="J1582" s="34">
        <v>41768.457638888889</v>
      </c>
      <c r="K1582" s="35"/>
    </row>
    <row r="1583" ht="15.75" customHeight="1">
      <c r="A1583" t="s" s="30">
        <v>25</v>
      </c>
      <c r="B1583" t="s" s="31">
        <v>5980</v>
      </c>
      <c r="C1583" t="s" s="32">
        <v>5981</v>
      </c>
      <c r="D1583" t="s" s="32">
        <v>1601</v>
      </c>
      <c r="E1583" t="s" s="32">
        <v>821</v>
      </c>
      <c r="F1583" s="35"/>
      <c r="G1583" t="s" s="30">
        <v>2690</v>
      </c>
      <c r="H1583" t="s" s="32">
        <v>80</v>
      </c>
      <c r="I1583" s="34">
        <v>41677.474305555559</v>
      </c>
      <c r="J1583" s="34">
        <v>41680.493055555555</v>
      </c>
      <c r="K1583" s="35"/>
    </row>
    <row r="1584" ht="30" customHeight="1">
      <c r="A1584" t="s" s="30">
        <v>25</v>
      </c>
      <c r="B1584" t="s" s="31">
        <v>5982</v>
      </c>
      <c r="C1584" t="s" s="32">
        <v>5983</v>
      </c>
      <c r="D1584" t="s" s="32">
        <v>807</v>
      </c>
      <c r="E1584" t="s" s="32">
        <v>4938</v>
      </c>
      <c r="F1584" t="s" s="32">
        <v>355</v>
      </c>
      <c r="G1584" t="s" s="30">
        <v>2690</v>
      </c>
      <c r="H1584" t="s" s="32">
        <v>80</v>
      </c>
      <c r="I1584" s="34">
        <v>41677.361805555556</v>
      </c>
      <c r="J1584" s="34">
        <v>41678.30625</v>
      </c>
      <c r="K1584" s="35"/>
    </row>
    <row r="1585" ht="30" customHeight="1">
      <c r="A1585" t="s" s="30">
        <v>25</v>
      </c>
      <c r="B1585" t="s" s="31">
        <v>5984</v>
      </c>
      <c r="C1585" t="s" s="32">
        <v>5985</v>
      </c>
      <c r="D1585" t="s" s="32">
        <v>675</v>
      </c>
      <c r="E1585" t="s" s="32">
        <v>714</v>
      </c>
      <c r="F1585" t="s" s="32">
        <v>783</v>
      </c>
      <c r="G1585" t="s" s="30">
        <v>2690</v>
      </c>
      <c r="H1585" t="s" s="32">
        <v>113</v>
      </c>
      <c r="I1585" s="34">
        <v>41677.313194444447</v>
      </c>
      <c r="J1585" s="34">
        <v>41754.311805555553</v>
      </c>
      <c r="K1585" s="35"/>
    </row>
    <row r="1586" ht="30" customHeight="1">
      <c r="A1586" t="s" s="30">
        <v>25</v>
      </c>
      <c r="B1586" t="s" s="31">
        <v>5986</v>
      </c>
      <c r="C1586" t="s" s="32">
        <v>5987</v>
      </c>
      <c r="D1586" t="s" s="32">
        <v>725</v>
      </c>
      <c r="E1586" t="s" s="32">
        <v>725</v>
      </c>
      <c r="F1586" s="35"/>
      <c r="G1586" t="s" s="30">
        <v>2694</v>
      </c>
      <c r="H1586" t="s" s="32">
        <v>80</v>
      </c>
      <c r="I1586" s="34">
        <v>41676.730555555558</v>
      </c>
      <c r="J1586" s="34">
        <v>41774.496527777781</v>
      </c>
      <c r="K1586" s="35"/>
    </row>
    <row r="1587" ht="30" customHeight="1">
      <c r="A1587" t="s" s="30">
        <v>25</v>
      </c>
      <c r="B1587" t="s" s="31">
        <v>5988</v>
      </c>
      <c r="C1587" t="s" s="32">
        <v>5989</v>
      </c>
      <c r="D1587" t="s" s="32">
        <v>159</v>
      </c>
      <c r="E1587" t="s" s="32">
        <v>354</v>
      </c>
      <c r="F1587" s="35"/>
      <c r="G1587" t="s" s="30">
        <v>2694</v>
      </c>
      <c r="H1587" t="s" s="32">
        <v>80</v>
      </c>
      <c r="I1587" s="34">
        <v>41675.625</v>
      </c>
      <c r="J1587" s="34">
        <v>41704.821527777778</v>
      </c>
      <c r="K1587" s="35"/>
    </row>
    <row r="1588" ht="15.75" customHeight="1">
      <c r="A1588" t="s" s="30">
        <v>25</v>
      </c>
      <c r="B1588" t="s" s="31">
        <v>5990</v>
      </c>
      <c r="C1588" t="s" s="32">
        <v>5991</v>
      </c>
      <c r="D1588" t="s" s="32">
        <v>4756</v>
      </c>
      <c r="E1588" t="s" s="32">
        <v>1343</v>
      </c>
      <c r="F1588" t="s" s="32">
        <v>223</v>
      </c>
      <c r="G1588" t="s" s="30">
        <v>2690</v>
      </c>
      <c r="H1588" t="s" s="32">
        <v>80</v>
      </c>
      <c r="I1588" s="34">
        <v>41675.159722222219</v>
      </c>
      <c r="J1588" s="34">
        <v>41708.396527777775</v>
      </c>
      <c r="K1588" s="35"/>
    </row>
    <row r="1589" ht="15.75" customHeight="1">
      <c r="A1589" t="s" s="30">
        <v>25</v>
      </c>
      <c r="B1589" t="s" s="31">
        <v>5992</v>
      </c>
      <c r="C1589" t="s" s="32">
        <v>5993</v>
      </c>
      <c r="D1589" t="s" s="32">
        <v>451</v>
      </c>
      <c r="E1589" t="s" s="32">
        <v>5994</v>
      </c>
      <c r="F1589" t="s" s="32">
        <v>282</v>
      </c>
      <c r="G1589" t="s" s="30">
        <v>2690</v>
      </c>
      <c r="H1589" t="s" s="32">
        <v>113</v>
      </c>
      <c r="I1589" s="34">
        <v>41674.741666666669</v>
      </c>
      <c r="J1589" s="34">
        <v>41795.254166666666</v>
      </c>
      <c r="K1589" s="35"/>
    </row>
    <row r="1590" ht="15.75" customHeight="1">
      <c r="A1590" t="s" s="30">
        <v>25</v>
      </c>
      <c r="B1590" t="s" s="31">
        <v>5995</v>
      </c>
      <c r="C1590" t="s" s="32">
        <v>5996</v>
      </c>
      <c r="D1590" t="s" s="32">
        <v>423</v>
      </c>
      <c r="E1590" t="s" s="32">
        <v>1297</v>
      </c>
      <c r="F1590" t="s" s="32">
        <v>30</v>
      </c>
      <c r="G1590" t="s" s="30">
        <v>2690</v>
      </c>
      <c r="H1590" t="s" s="32">
        <v>80</v>
      </c>
      <c r="I1590" s="34">
        <v>41674.7125</v>
      </c>
      <c r="J1590" s="34">
        <v>41772.094444444447</v>
      </c>
      <c r="K1590" s="35"/>
    </row>
    <row r="1591" ht="15.75" customHeight="1">
      <c r="A1591" t="s" s="30">
        <v>25</v>
      </c>
      <c r="B1591" t="s" s="31">
        <v>5997</v>
      </c>
      <c r="C1591" t="s" s="32">
        <v>5998</v>
      </c>
      <c r="D1591" t="s" s="32">
        <v>423</v>
      </c>
      <c r="E1591" t="s" s="32">
        <v>1297</v>
      </c>
      <c r="F1591" t="s" s="32">
        <v>282</v>
      </c>
      <c r="G1591" t="s" s="30">
        <v>2690</v>
      </c>
      <c r="H1591" t="s" s="32">
        <v>80</v>
      </c>
      <c r="I1591" s="34">
        <v>41674.694444444445</v>
      </c>
      <c r="J1591" s="34">
        <v>41772.090277777781</v>
      </c>
      <c r="K1591" s="35"/>
    </row>
    <row r="1592" ht="30" customHeight="1">
      <c r="A1592" t="s" s="30">
        <v>25</v>
      </c>
      <c r="B1592" t="s" s="31">
        <v>5999</v>
      </c>
      <c r="C1592" t="s" s="32">
        <v>6000</v>
      </c>
      <c r="D1592" t="s" s="32">
        <v>6001</v>
      </c>
      <c r="E1592" t="s" s="32">
        <v>6001</v>
      </c>
      <c r="F1592" s="35"/>
      <c r="G1592" t="s" s="30">
        <v>2690</v>
      </c>
      <c r="H1592" t="s" s="32">
        <v>80</v>
      </c>
      <c r="I1592" s="34">
        <v>41674.616666666669</v>
      </c>
      <c r="J1592" s="34">
        <v>41677.368055555555</v>
      </c>
      <c r="K1592" s="35"/>
    </row>
    <row r="1593" ht="30" customHeight="1">
      <c r="A1593" t="s" s="30">
        <v>25</v>
      </c>
      <c r="B1593" t="s" s="31">
        <v>6002</v>
      </c>
      <c r="C1593" t="s" s="32">
        <v>6003</v>
      </c>
      <c r="D1593" t="s" s="32">
        <v>561</v>
      </c>
      <c r="E1593" t="s" s="32">
        <v>6004</v>
      </c>
      <c r="F1593" t="s" s="32">
        <v>30</v>
      </c>
      <c r="G1593" t="s" s="30">
        <v>2694</v>
      </c>
      <c r="H1593" t="s" s="32">
        <v>80</v>
      </c>
      <c r="I1593" s="34">
        <v>41674.488888888889</v>
      </c>
      <c r="J1593" s="34">
        <v>41733.409722222219</v>
      </c>
      <c r="K1593" s="35"/>
    </row>
    <row r="1594" ht="30" customHeight="1">
      <c r="A1594" t="s" s="30">
        <v>25</v>
      </c>
      <c r="B1594" t="s" s="31">
        <v>6005</v>
      </c>
      <c r="C1594" t="s" s="32">
        <v>6006</v>
      </c>
      <c r="D1594" t="s" s="32">
        <v>4756</v>
      </c>
      <c r="E1594" t="s" s="32">
        <v>4953</v>
      </c>
      <c r="F1594" t="s" s="32">
        <v>282</v>
      </c>
      <c r="G1594" t="s" s="30">
        <v>2690</v>
      </c>
      <c r="H1594" t="s" s="32">
        <v>80</v>
      </c>
      <c r="I1594" s="34">
        <v>41674.400694444441</v>
      </c>
      <c r="J1594" s="34">
        <v>41708.543055555558</v>
      </c>
      <c r="K1594" s="35"/>
    </row>
    <row r="1595" ht="30" customHeight="1">
      <c r="A1595" t="s" s="30">
        <v>25</v>
      </c>
      <c r="B1595" t="s" s="31">
        <v>6007</v>
      </c>
      <c r="C1595" t="s" s="32">
        <v>6008</v>
      </c>
      <c r="D1595" t="s" s="32">
        <v>638</v>
      </c>
      <c r="E1595" t="s" s="32">
        <v>1343</v>
      </c>
      <c r="F1595" t="s" s="32">
        <v>223</v>
      </c>
      <c r="G1595" t="s" s="30">
        <v>2690</v>
      </c>
      <c r="H1595" t="s" s="32">
        <v>2705</v>
      </c>
      <c r="I1595" s="34">
        <v>41674.134027777778</v>
      </c>
      <c r="J1595" s="34">
        <v>41708.428472222222</v>
      </c>
      <c r="K1595" s="35"/>
    </row>
    <row r="1596" ht="15.75" customHeight="1">
      <c r="A1596" t="s" s="30">
        <v>25</v>
      </c>
      <c r="B1596" t="s" s="31">
        <v>6009</v>
      </c>
      <c r="C1596" t="s" s="32">
        <v>6010</v>
      </c>
      <c r="D1596" t="s" s="32">
        <v>838</v>
      </c>
      <c r="E1596" t="s" s="32">
        <v>1432</v>
      </c>
      <c r="F1596" t="s" s="32">
        <v>30</v>
      </c>
      <c r="G1596" t="s" s="30">
        <v>2690</v>
      </c>
      <c r="H1596" t="s" s="32">
        <v>2788</v>
      </c>
      <c r="I1596" s="34">
        <v>41673.936111111114</v>
      </c>
      <c r="J1596" s="34">
        <v>41677.090972222220</v>
      </c>
      <c r="K1596" s="35"/>
    </row>
    <row r="1597" ht="30" customHeight="1">
      <c r="A1597" t="s" s="30">
        <v>25</v>
      </c>
      <c r="B1597" t="s" s="31">
        <v>6011</v>
      </c>
      <c r="C1597" t="s" s="32">
        <v>6012</v>
      </c>
      <c r="D1597" t="s" s="32">
        <v>699</v>
      </c>
      <c r="E1597" t="s" s="32">
        <v>681</v>
      </c>
      <c r="F1597" t="s" s="32">
        <v>223</v>
      </c>
      <c r="G1597" t="s" s="30">
        <v>2690</v>
      </c>
      <c r="H1597" t="s" s="32">
        <v>80</v>
      </c>
      <c r="I1597" s="34">
        <v>41673.865277777775</v>
      </c>
      <c r="J1597" s="34">
        <v>41775.536111111112</v>
      </c>
      <c r="K1597" s="35"/>
    </row>
    <row r="1598" ht="45" customHeight="1">
      <c r="A1598" t="s" s="30">
        <v>25</v>
      </c>
      <c r="B1598" t="s" s="31">
        <v>6013</v>
      </c>
      <c r="C1598" t="s" s="32">
        <v>6014</v>
      </c>
      <c r="D1598" t="s" s="32">
        <v>5478</v>
      </c>
      <c r="E1598" t="s" s="32">
        <v>5478</v>
      </c>
      <c r="F1598" s="35"/>
      <c r="G1598" t="s" s="30">
        <v>2690</v>
      </c>
      <c r="H1598" t="s" s="32">
        <v>80</v>
      </c>
      <c r="I1598" s="34">
        <v>41670.352083333331</v>
      </c>
      <c r="J1598" s="34">
        <v>41722.546527777777</v>
      </c>
      <c r="K1598" s="35"/>
    </row>
    <row r="1599" ht="30" customHeight="1">
      <c r="A1599" t="s" s="30">
        <v>25</v>
      </c>
      <c r="B1599" t="s" s="31">
        <v>6015</v>
      </c>
      <c r="C1599" t="s" s="32">
        <v>6016</v>
      </c>
      <c r="D1599" t="s" s="32">
        <v>665</v>
      </c>
      <c r="E1599" t="s" s="32">
        <v>665</v>
      </c>
      <c r="F1599" t="s" s="32">
        <v>223</v>
      </c>
      <c r="G1599" t="s" s="30">
        <v>2690</v>
      </c>
      <c r="H1599" t="s" s="32">
        <v>80</v>
      </c>
      <c r="I1599" s="34">
        <v>41670.099305555559</v>
      </c>
      <c r="J1599" s="34">
        <v>41711.323611111111</v>
      </c>
      <c r="K1599" s="35"/>
    </row>
    <row r="1600" ht="30" customHeight="1">
      <c r="A1600" t="s" s="30">
        <v>25</v>
      </c>
      <c r="B1600" t="s" s="31">
        <v>6017</v>
      </c>
      <c r="C1600" t="s" s="32">
        <v>6018</v>
      </c>
      <c r="D1600" t="s" s="32">
        <v>241</v>
      </c>
      <c r="E1600" t="s" s="32">
        <v>4076</v>
      </c>
      <c r="F1600" s="35"/>
      <c r="G1600" t="s" s="30">
        <v>2694</v>
      </c>
      <c r="H1600" t="s" s="32">
        <v>2705</v>
      </c>
      <c r="I1600" s="34">
        <v>41669.7625</v>
      </c>
      <c r="J1600" s="34">
        <v>41680.549305555556</v>
      </c>
      <c r="K1600" s="35"/>
    </row>
    <row r="1601" ht="30" customHeight="1">
      <c r="A1601" t="s" s="30">
        <v>25</v>
      </c>
      <c r="B1601" t="s" s="31">
        <v>6019</v>
      </c>
      <c r="C1601" t="s" s="32">
        <v>6020</v>
      </c>
      <c r="D1601" t="s" s="32">
        <v>241</v>
      </c>
      <c r="E1601" t="s" s="32">
        <v>4076</v>
      </c>
      <c r="F1601" s="35"/>
      <c r="G1601" t="s" s="30">
        <v>2694</v>
      </c>
      <c r="H1601" t="s" s="32">
        <v>2705</v>
      </c>
      <c r="I1601" s="34">
        <v>41669.7375</v>
      </c>
      <c r="J1601" s="34">
        <v>41680.549305555556</v>
      </c>
      <c r="K1601" s="35"/>
    </row>
    <row r="1602" ht="15.75" customHeight="1">
      <c r="A1602" t="s" s="30">
        <v>25</v>
      </c>
      <c r="B1602" t="s" s="31">
        <v>6021</v>
      </c>
      <c r="C1602" t="s" s="32">
        <v>6022</v>
      </c>
      <c r="D1602" t="s" s="32">
        <v>5820</v>
      </c>
      <c r="E1602" t="s" s="32">
        <v>4763</v>
      </c>
      <c r="F1602" t="s" s="32">
        <v>30</v>
      </c>
      <c r="G1602" t="s" s="30">
        <v>2690</v>
      </c>
      <c r="H1602" t="s" s="32">
        <v>80</v>
      </c>
      <c r="I1602" s="34">
        <v>41669.274305555555</v>
      </c>
      <c r="J1602" s="34">
        <v>41688.313194444447</v>
      </c>
      <c r="K1602" s="35"/>
    </row>
    <row r="1603" ht="30" customHeight="1">
      <c r="A1603" t="s" s="30">
        <v>25</v>
      </c>
      <c r="B1603" t="s" s="31">
        <v>6023</v>
      </c>
      <c r="C1603" t="s" s="32">
        <v>6024</v>
      </c>
      <c r="D1603" t="s" s="32">
        <v>5820</v>
      </c>
      <c r="E1603" t="s" s="32">
        <v>4930</v>
      </c>
      <c r="F1603" t="s" s="32">
        <v>30</v>
      </c>
      <c r="G1603" t="s" s="30">
        <v>2690</v>
      </c>
      <c r="H1603" t="s" s="32">
        <v>80</v>
      </c>
      <c r="I1603" s="34">
        <v>41668.559027777781</v>
      </c>
      <c r="J1603" s="34">
        <v>41688.541666666664</v>
      </c>
      <c r="K1603" s="35"/>
    </row>
    <row r="1604" ht="15.75" customHeight="1">
      <c r="A1604" t="s" s="30">
        <v>25</v>
      </c>
      <c r="B1604" t="s" s="31">
        <v>6025</v>
      </c>
      <c r="C1604" t="s" s="32">
        <v>6026</v>
      </c>
      <c r="D1604" t="s" s="32">
        <v>4763</v>
      </c>
      <c r="E1604" t="s" s="32">
        <v>4763</v>
      </c>
      <c r="F1604" t="s" s="32">
        <v>30</v>
      </c>
      <c r="G1604" t="s" s="30">
        <v>2690</v>
      </c>
      <c r="H1604" t="s" s="32">
        <v>2691</v>
      </c>
      <c r="I1604" s="34">
        <v>41668.522916666669</v>
      </c>
      <c r="J1604" s="34">
        <v>41690.311111111114</v>
      </c>
      <c r="K1604" s="35"/>
    </row>
    <row r="1605" ht="45" customHeight="1">
      <c r="A1605" t="s" s="30">
        <v>25</v>
      </c>
      <c r="B1605" t="s" s="31">
        <v>6027</v>
      </c>
      <c r="C1605" t="s" s="32">
        <v>6028</v>
      </c>
      <c r="D1605" t="s" s="32">
        <v>4953</v>
      </c>
      <c r="E1605" t="s" s="32">
        <v>4898</v>
      </c>
      <c r="F1605" t="s" s="32">
        <v>355</v>
      </c>
      <c r="G1605" t="s" s="30">
        <v>2690</v>
      </c>
      <c r="H1605" t="s" s="32">
        <v>2705</v>
      </c>
      <c r="I1605" s="34">
        <v>41668.407638888886</v>
      </c>
      <c r="J1605" s="34">
        <v>41668.524305555555</v>
      </c>
      <c r="K1605" s="35"/>
    </row>
    <row r="1606" ht="30" customHeight="1">
      <c r="A1606" t="s" s="30">
        <v>25</v>
      </c>
      <c r="B1606" t="s" s="31">
        <v>6029</v>
      </c>
      <c r="C1606" t="s" s="32">
        <v>6030</v>
      </c>
      <c r="D1606" t="s" s="32">
        <v>4351</v>
      </c>
      <c r="E1606" t="s" s="32">
        <v>699</v>
      </c>
      <c r="F1606" t="s" s="32">
        <v>282</v>
      </c>
      <c r="G1606" t="s" s="30">
        <v>2690</v>
      </c>
      <c r="H1606" t="s" s="32">
        <v>80</v>
      </c>
      <c r="I1606" s="34">
        <v>41667.73125</v>
      </c>
      <c r="J1606" s="34">
        <v>41906.404166666667</v>
      </c>
      <c r="K1606" s="35"/>
    </row>
    <row r="1607" ht="15.75" customHeight="1">
      <c r="A1607" t="s" s="30">
        <v>25</v>
      </c>
      <c r="B1607" t="s" s="31">
        <v>6031</v>
      </c>
      <c r="C1607" t="s" s="32">
        <v>6032</v>
      </c>
      <c r="D1607" t="s" s="32">
        <v>503</v>
      </c>
      <c r="E1607" t="s" s="32">
        <v>681</v>
      </c>
      <c r="F1607" t="s" s="32">
        <v>282</v>
      </c>
      <c r="G1607" t="s" s="30">
        <v>2690</v>
      </c>
      <c r="H1607" t="s" s="32">
        <v>80</v>
      </c>
      <c r="I1607" s="34">
        <v>41667.576388888891</v>
      </c>
      <c r="J1607" s="34">
        <v>41904.510416666664</v>
      </c>
      <c r="K1607" s="35"/>
    </row>
    <row r="1608" ht="30" customHeight="1">
      <c r="A1608" t="s" s="30">
        <v>25</v>
      </c>
      <c r="B1608" t="s" s="31">
        <v>6033</v>
      </c>
      <c r="C1608" t="s" s="32">
        <v>6034</v>
      </c>
      <c r="D1608" t="s" s="32">
        <v>5820</v>
      </c>
      <c r="E1608" t="s" s="32">
        <v>4930</v>
      </c>
      <c r="F1608" t="s" s="32">
        <v>30</v>
      </c>
      <c r="G1608" t="s" s="30">
        <v>2690</v>
      </c>
      <c r="H1608" t="s" s="32">
        <v>113</v>
      </c>
      <c r="I1608" s="34">
        <v>41667.561805555553</v>
      </c>
      <c r="J1608" s="34">
        <v>41788.247222222220</v>
      </c>
      <c r="K1608" s="35"/>
    </row>
    <row r="1609" ht="30" customHeight="1">
      <c r="A1609" t="s" s="30">
        <v>25</v>
      </c>
      <c r="B1609" t="s" s="31">
        <v>6035</v>
      </c>
      <c r="C1609" t="s" s="32">
        <v>6036</v>
      </c>
      <c r="D1609" t="s" s="32">
        <v>423</v>
      </c>
      <c r="E1609" t="s" s="32">
        <v>839</v>
      </c>
      <c r="F1609" t="s" s="32">
        <v>30</v>
      </c>
      <c r="G1609" t="s" s="30">
        <v>2690</v>
      </c>
      <c r="H1609" t="s" s="32">
        <v>2705</v>
      </c>
      <c r="I1609" s="34">
        <v>41667.518055555556</v>
      </c>
      <c r="J1609" s="34">
        <v>41667.877083333333</v>
      </c>
      <c r="K1609" s="35"/>
    </row>
    <row r="1610" ht="30" customHeight="1">
      <c r="A1610" t="s" s="30">
        <v>25</v>
      </c>
      <c r="B1610" t="s" s="31">
        <v>6037</v>
      </c>
      <c r="C1610" t="s" s="32">
        <v>6038</v>
      </c>
      <c r="D1610" t="s" s="32">
        <v>5820</v>
      </c>
      <c r="E1610" t="s" s="32">
        <v>4930</v>
      </c>
      <c r="F1610" t="s" s="32">
        <v>30</v>
      </c>
      <c r="G1610" t="s" s="30">
        <v>2690</v>
      </c>
      <c r="H1610" t="s" s="32">
        <v>80</v>
      </c>
      <c r="I1610" s="34">
        <v>41667.439583333333</v>
      </c>
      <c r="J1610" s="34">
        <v>41688.4375</v>
      </c>
      <c r="K1610" s="35"/>
    </row>
    <row r="1611" ht="30" customHeight="1">
      <c r="A1611" t="s" s="30">
        <v>25</v>
      </c>
      <c r="B1611" t="s" s="31">
        <v>6039</v>
      </c>
      <c r="C1611" t="s" s="32">
        <v>6040</v>
      </c>
      <c r="D1611" t="s" s="32">
        <v>5820</v>
      </c>
      <c r="E1611" t="s" s="32">
        <v>4763</v>
      </c>
      <c r="F1611" t="s" s="32">
        <v>30</v>
      </c>
      <c r="G1611" t="s" s="30">
        <v>2690</v>
      </c>
      <c r="H1611" t="s" s="32">
        <v>113</v>
      </c>
      <c r="I1611" s="34">
        <v>41667.431944444441</v>
      </c>
      <c r="J1611" s="34">
        <v>41788.247222222220</v>
      </c>
      <c r="K1611" s="35"/>
    </row>
    <row r="1612" ht="30" customHeight="1">
      <c r="A1612" t="s" s="30">
        <v>25</v>
      </c>
      <c r="B1612" t="s" s="31">
        <v>6041</v>
      </c>
      <c r="C1612" t="s" s="32">
        <v>6042</v>
      </c>
      <c r="D1612" t="s" s="32">
        <v>5820</v>
      </c>
      <c r="E1612" t="s" s="32">
        <v>4763</v>
      </c>
      <c r="F1612" t="s" s="32">
        <v>30</v>
      </c>
      <c r="G1612" t="s" s="30">
        <v>2690</v>
      </c>
      <c r="H1612" t="s" s="32">
        <v>113</v>
      </c>
      <c r="I1612" s="34">
        <v>41667.397916666669</v>
      </c>
      <c r="J1612" s="34">
        <v>41788.247916666667</v>
      </c>
      <c r="K1612" s="35"/>
    </row>
    <row r="1613" ht="45" customHeight="1">
      <c r="A1613" t="s" s="30">
        <v>25</v>
      </c>
      <c r="B1613" t="s" s="31">
        <v>6043</v>
      </c>
      <c r="C1613" t="s" s="32">
        <v>6044</v>
      </c>
      <c r="D1613" t="s" s="32">
        <v>5820</v>
      </c>
      <c r="E1613" t="s" s="32">
        <v>4930</v>
      </c>
      <c r="F1613" t="s" s="32">
        <v>30</v>
      </c>
      <c r="G1613" t="s" s="30">
        <v>2690</v>
      </c>
      <c r="H1613" t="s" s="32">
        <v>80</v>
      </c>
      <c r="I1613" s="34">
        <v>41667.327777777777</v>
      </c>
      <c r="J1613" s="34">
        <v>41688.304861111108</v>
      </c>
      <c r="K1613" s="35"/>
    </row>
    <row r="1614" ht="30" customHeight="1">
      <c r="A1614" t="s" s="30">
        <v>25</v>
      </c>
      <c r="B1614" t="s" s="31">
        <v>6045</v>
      </c>
      <c r="C1614" t="s" s="32">
        <v>6046</v>
      </c>
      <c r="D1614" t="s" s="32">
        <v>5820</v>
      </c>
      <c r="E1614" t="s" s="32">
        <v>782</v>
      </c>
      <c r="F1614" t="s" s="32">
        <v>30</v>
      </c>
      <c r="G1614" t="s" s="30">
        <v>2690</v>
      </c>
      <c r="H1614" t="s" s="32">
        <v>113</v>
      </c>
      <c r="I1614" s="34">
        <v>41667.23125</v>
      </c>
      <c r="J1614" s="34">
        <v>41788.247916666667</v>
      </c>
      <c r="K1614" s="35"/>
    </row>
    <row r="1615" ht="30" customHeight="1">
      <c r="A1615" t="s" s="30">
        <v>25</v>
      </c>
      <c r="B1615" t="s" s="31">
        <v>6047</v>
      </c>
      <c r="C1615" t="s" s="32">
        <v>6048</v>
      </c>
      <c r="D1615" t="s" s="32">
        <v>241</v>
      </c>
      <c r="E1615" t="s" s="32">
        <v>159</v>
      </c>
      <c r="F1615" s="35"/>
      <c r="G1615" t="s" s="30">
        <v>2694</v>
      </c>
      <c r="H1615" t="s" s="32">
        <v>2719</v>
      </c>
      <c r="I1615" s="34">
        <v>41666.871527777781</v>
      </c>
      <c r="J1615" s="34">
        <v>41701.834722222222</v>
      </c>
      <c r="K1615" s="35"/>
    </row>
    <row r="1616" ht="15.75" customHeight="1">
      <c r="A1616" t="s" s="30">
        <v>25</v>
      </c>
      <c r="B1616" t="s" s="31">
        <v>6049</v>
      </c>
      <c r="C1616" t="s" s="32">
        <v>6050</v>
      </c>
      <c r="D1616" t="s" s="32">
        <v>973</v>
      </c>
      <c r="E1616" t="s" s="32">
        <v>973</v>
      </c>
      <c r="F1616" t="s" s="32">
        <v>783</v>
      </c>
      <c r="G1616" t="s" s="30">
        <v>2690</v>
      </c>
      <c r="H1616" t="s" s="32">
        <v>80</v>
      </c>
      <c r="I1616" s="34">
        <v>41666.840972222220</v>
      </c>
      <c r="J1616" s="34">
        <v>41708.398611111108</v>
      </c>
      <c r="K1616" s="35"/>
    </row>
    <row r="1617" ht="30" customHeight="1">
      <c r="A1617" t="s" s="30">
        <v>25</v>
      </c>
      <c r="B1617" t="s" s="31">
        <v>6051</v>
      </c>
      <c r="C1617" t="s" s="32">
        <v>6052</v>
      </c>
      <c r="D1617" t="s" s="32">
        <v>5478</v>
      </c>
      <c r="E1617" t="s" s="32">
        <v>1633</v>
      </c>
      <c r="F1617" s="35"/>
      <c r="G1617" t="s" s="30">
        <v>2694</v>
      </c>
      <c r="H1617" t="s" s="32">
        <v>80</v>
      </c>
      <c r="I1617" s="34">
        <v>41666.833333333336</v>
      </c>
      <c r="J1617" s="34">
        <v>41737.363194444442</v>
      </c>
      <c r="K1617" s="35"/>
    </row>
    <row r="1618" ht="30" customHeight="1">
      <c r="A1618" t="s" s="30">
        <v>25</v>
      </c>
      <c r="B1618" t="s" s="31">
        <v>6053</v>
      </c>
      <c r="C1618" t="s" s="32">
        <v>6054</v>
      </c>
      <c r="D1618" t="s" s="32">
        <v>5820</v>
      </c>
      <c r="E1618" t="s" s="32">
        <v>782</v>
      </c>
      <c r="F1618" t="s" s="32">
        <v>223</v>
      </c>
      <c r="G1618" t="s" s="30">
        <v>2690</v>
      </c>
      <c r="H1618" t="s" s="32">
        <v>80</v>
      </c>
      <c r="I1618" s="34">
        <v>41666.549305555556</v>
      </c>
      <c r="J1618" s="34">
        <v>41688.300694444442</v>
      </c>
      <c r="K1618" s="35"/>
    </row>
    <row r="1619" ht="30" customHeight="1">
      <c r="A1619" t="s" s="30">
        <v>25</v>
      </c>
      <c r="B1619" t="s" s="31">
        <v>6055</v>
      </c>
      <c r="C1619" t="s" s="32">
        <v>6056</v>
      </c>
      <c r="D1619" t="s" s="32">
        <v>5820</v>
      </c>
      <c r="E1619" t="s" s="32">
        <v>782</v>
      </c>
      <c r="F1619" t="s" s="32">
        <v>282</v>
      </c>
      <c r="G1619" t="s" s="30">
        <v>2690</v>
      </c>
      <c r="H1619" t="s" s="32">
        <v>113</v>
      </c>
      <c r="I1619" s="34">
        <v>41666.54375</v>
      </c>
      <c r="J1619" s="34">
        <v>41788.247916666667</v>
      </c>
      <c r="K1619" s="35"/>
    </row>
    <row r="1620" ht="30" customHeight="1">
      <c r="A1620" t="s" s="30">
        <v>25</v>
      </c>
      <c r="B1620" t="s" s="31">
        <v>6057</v>
      </c>
      <c r="C1620" t="s" s="32">
        <v>6058</v>
      </c>
      <c r="D1620" t="s" s="32">
        <v>5820</v>
      </c>
      <c r="E1620" t="s" s="32">
        <v>782</v>
      </c>
      <c r="F1620" t="s" s="32">
        <v>223</v>
      </c>
      <c r="G1620" t="s" s="30">
        <v>2690</v>
      </c>
      <c r="H1620" t="s" s="32">
        <v>80</v>
      </c>
      <c r="I1620" s="34">
        <v>41666.529861111114</v>
      </c>
      <c r="J1620" s="34">
        <v>41688.309027777781</v>
      </c>
      <c r="K1620" s="35"/>
    </row>
    <row r="1621" ht="15.75" customHeight="1">
      <c r="A1621" t="s" s="30">
        <v>25</v>
      </c>
      <c r="B1621" t="s" s="31">
        <v>6059</v>
      </c>
      <c r="C1621" t="s" s="32">
        <v>6060</v>
      </c>
      <c r="D1621" t="s" s="32">
        <v>1523</v>
      </c>
      <c r="E1621" t="s" s="32">
        <v>1523</v>
      </c>
      <c r="F1621" s="35"/>
      <c r="G1621" t="s" s="30">
        <v>2694</v>
      </c>
      <c r="H1621" t="s" s="32">
        <v>2719</v>
      </c>
      <c r="I1621" s="34">
        <v>41666.419444444444</v>
      </c>
      <c r="J1621" s="34">
        <v>41681.4</v>
      </c>
      <c r="K1621" s="35"/>
    </row>
    <row r="1622" ht="30" customHeight="1">
      <c r="A1622" t="s" s="30">
        <v>25</v>
      </c>
      <c r="B1622" t="s" s="31">
        <v>6061</v>
      </c>
      <c r="C1622" t="s" s="32">
        <v>6062</v>
      </c>
      <c r="D1622" t="s" s="32">
        <v>1523</v>
      </c>
      <c r="E1622" t="s" s="32">
        <v>1523</v>
      </c>
      <c r="F1622" s="35"/>
      <c r="G1622" t="s" s="30">
        <v>2694</v>
      </c>
      <c r="H1622" t="s" s="32">
        <v>80</v>
      </c>
      <c r="I1622" s="34">
        <v>41666.257638888892</v>
      </c>
      <c r="J1622" s="34">
        <v>41666.572222222225</v>
      </c>
      <c r="K1622" s="35"/>
    </row>
    <row r="1623" ht="30" customHeight="1">
      <c r="A1623" t="s" s="30">
        <v>25</v>
      </c>
      <c r="B1623" t="s" s="31">
        <v>6063</v>
      </c>
      <c r="C1623" t="s" s="32">
        <v>6064</v>
      </c>
      <c r="D1623" t="s" s="32">
        <v>451</v>
      </c>
      <c r="E1623" t="s" s="32">
        <v>3432</v>
      </c>
      <c r="F1623" t="s" s="32">
        <v>223</v>
      </c>
      <c r="G1623" t="s" s="30">
        <v>2690</v>
      </c>
      <c r="H1623" t="s" s="32">
        <v>80</v>
      </c>
      <c r="I1623" s="34">
        <v>41665.495833333334</v>
      </c>
      <c r="J1623" s="34">
        <v>41904.505555555559</v>
      </c>
      <c r="K1623" s="35"/>
    </row>
    <row r="1624" ht="45" customHeight="1">
      <c r="A1624" t="s" s="30">
        <v>25</v>
      </c>
      <c r="B1624" t="s" s="31">
        <v>6065</v>
      </c>
      <c r="C1624" t="s" s="32">
        <v>6066</v>
      </c>
      <c r="D1624" t="s" s="32">
        <v>2227</v>
      </c>
      <c r="E1624" t="s" s="32">
        <v>3432</v>
      </c>
      <c r="F1624" t="s" s="32">
        <v>223</v>
      </c>
      <c r="G1624" t="s" s="30">
        <v>2690</v>
      </c>
      <c r="H1624" t="s" s="32">
        <v>80</v>
      </c>
      <c r="I1624" s="34">
        <v>41665.392361111109</v>
      </c>
      <c r="J1624" s="34">
        <v>41758.404861111114</v>
      </c>
      <c r="K1624" s="35"/>
    </row>
    <row r="1625" ht="15.75" customHeight="1">
      <c r="A1625" t="s" s="30">
        <v>25</v>
      </c>
      <c r="B1625" t="s" s="31">
        <v>6067</v>
      </c>
      <c r="C1625" t="s" s="32">
        <v>6068</v>
      </c>
      <c r="D1625" t="s" s="32">
        <v>699</v>
      </c>
      <c r="E1625" t="s" s="32">
        <v>4938</v>
      </c>
      <c r="F1625" t="s" s="32">
        <v>223</v>
      </c>
      <c r="G1625" t="s" s="30">
        <v>2690</v>
      </c>
      <c r="H1625" t="s" s="32">
        <v>113</v>
      </c>
      <c r="I1625" s="34">
        <v>41665.309027777781</v>
      </c>
      <c r="J1625" s="34">
        <v>41695.389583333330</v>
      </c>
      <c r="K1625" s="35"/>
    </row>
    <row r="1626" ht="15.75" customHeight="1">
      <c r="A1626" t="s" s="30">
        <v>25</v>
      </c>
      <c r="B1626" t="s" s="31">
        <v>6069</v>
      </c>
      <c r="C1626" t="s" s="32">
        <v>2142</v>
      </c>
      <c r="D1626" t="s" s="32">
        <v>1124</v>
      </c>
      <c r="E1626" t="s" s="32">
        <v>2144</v>
      </c>
      <c r="F1626" t="s" s="32">
        <v>355</v>
      </c>
      <c r="G1626" t="s" s="30">
        <v>2694</v>
      </c>
      <c r="H1626" t="s" s="32">
        <v>80</v>
      </c>
      <c r="I1626" s="34">
        <v>41663.853472222225</v>
      </c>
      <c r="J1626" s="34">
        <v>41680.480555555558</v>
      </c>
      <c r="K1626" s="35"/>
    </row>
    <row r="1627" ht="30" customHeight="1">
      <c r="A1627" t="s" s="30">
        <v>25</v>
      </c>
      <c r="B1627" t="s" s="31">
        <v>6070</v>
      </c>
      <c r="C1627" t="s" s="32">
        <v>6071</v>
      </c>
      <c r="D1627" t="s" s="32">
        <v>1621</v>
      </c>
      <c r="E1627" t="s" s="32">
        <v>645</v>
      </c>
      <c r="F1627" t="s" s="32">
        <v>223</v>
      </c>
      <c r="G1627" t="s" s="30">
        <v>2690</v>
      </c>
      <c r="H1627" t="s" s="32">
        <v>80</v>
      </c>
      <c r="I1627" s="34">
        <v>41663.577083333330</v>
      </c>
      <c r="J1627" s="34">
        <v>41690.393055555556</v>
      </c>
      <c r="K1627" s="35"/>
    </row>
    <row r="1628" ht="45" customHeight="1">
      <c r="A1628" t="s" s="30">
        <v>25</v>
      </c>
      <c r="B1628" t="s" s="31">
        <v>6072</v>
      </c>
      <c r="C1628" t="s" s="32">
        <v>6073</v>
      </c>
      <c r="D1628" t="s" s="32">
        <v>5055</v>
      </c>
      <c r="E1628" t="s" s="32">
        <v>5266</v>
      </c>
      <c r="F1628" t="s" s="32">
        <v>223</v>
      </c>
      <c r="G1628" t="s" s="30">
        <v>2690</v>
      </c>
      <c r="H1628" t="s" s="32">
        <v>80</v>
      </c>
      <c r="I1628" s="34">
        <v>41663.49375</v>
      </c>
      <c r="J1628" s="34">
        <v>41744.444444444445</v>
      </c>
      <c r="K1628" s="35"/>
    </row>
    <row r="1629" ht="30" customHeight="1">
      <c r="A1629" t="s" s="30">
        <v>25</v>
      </c>
      <c r="B1629" t="s" s="31">
        <v>6074</v>
      </c>
      <c r="C1629" t="s" s="32">
        <v>6075</v>
      </c>
      <c r="D1629" t="s" s="32">
        <v>1086</v>
      </c>
      <c r="E1629" t="s" s="32">
        <v>1575</v>
      </c>
      <c r="F1629" t="s" s="32">
        <v>282</v>
      </c>
      <c r="G1629" t="s" s="30">
        <v>2690</v>
      </c>
      <c r="H1629" t="s" s="32">
        <v>80</v>
      </c>
      <c r="I1629" s="34">
        <v>41663.477777777778</v>
      </c>
      <c r="J1629" s="34">
        <v>41827.585416666669</v>
      </c>
      <c r="K1629" s="35"/>
    </row>
    <row r="1630" ht="30" customHeight="1">
      <c r="A1630" t="s" s="30">
        <v>25</v>
      </c>
      <c r="B1630" t="s" s="31">
        <v>6076</v>
      </c>
      <c r="C1630" t="s" s="32">
        <v>6077</v>
      </c>
      <c r="D1630" t="s" s="32">
        <v>4756</v>
      </c>
      <c r="E1630" t="s" s="32">
        <v>645</v>
      </c>
      <c r="F1630" t="s" s="32">
        <v>223</v>
      </c>
      <c r="G1630" t="s" s="30">
        <v>2690</v>
      </c>
      <c r="H1630" t="s" s="32">
        <v>2788</v>
      </c>
      <c r="I1630" s="34">
        <v>41663.413194444445</v>
      </c>
      <c r="J1630" s="34">
        <v>41786.21875</v>
      </c>
      <c r="K1630" s="35"/>
    </row>
    <row r="1631" ht="30" customHeight="1">
      <c r="A1631" t="s" s="30">
        <v>25</v>
      </c>
      <c r="B1631" t="s" s="31">
        <v>6078</v>
      </c>
      <c r="C1631" t="s" s="32">
        <v>6079</v>
      </c>
      <c r="D1631" t="s" s="32">
        <v>681</v>
      </c>
      <c r="E1631" t="s" s="32">
        <v>708</v>
      </c>
      <c r="F1631" t="s" s="32">
        <v>355</v>
      </c>
      <c r="G1631" t="s" s="30">
        <v>2690</v>
      </c>
      <c r="H1631" t="s" s="32">
        <v>80</v>
      </c>
      <c r="I1631" s="34">
        <v>41663.361805555556</v>
      </c>
      <c r="J1631" s="34">
        <v>41682.597222222219</v>
      </c>
      <c r="K1631" s="35"/>
    </row>
    <row r="1632" ht="15.75" customHeight="1">
      <c r="A1632" t="s" s="30">
        <v>25</v>
      </c>
      <c r="B1632" t="s" s="31">
        <v>6080</v>
      </c>
      <c r="C1632" t="s" s="32">
        <v>6081</v>
      </c>
      <c r="D1632" t="s" s="32">
        <v>675</v>
      </c>
      <c r="E1632" t="s" s="32">
        <v>4938</v>
      </c>
      <c r="F1632" t="s" s="32">
        <v>223</v>
      </c>
      <c r="G1632" t="s" s="30">
        <v>2690</v>
      </c>
      <c r="H1632" t="s" s="32">
        <v>80</v>
      </c>
      <c r="I1632" s="34">
        <v>41663.315277777780</v>
      </c>
      <c r="J1632" s="34">
        <v>41665.323611111111</v>
      </c>
      <c r="K1632" s="35"/>
    </row>
    <row r="1633" ht="45" customHeight="1">
      <c r="A1633" t="s" s="30">
        <v>25</v>
      </c>
      <c r="B1633" t="s" s="31">
        <v>6082</v>
      </c>
      <c r="C1633" t="s" s="32">
        <v>6083</v>
      </c>
      <c r="D1633" t="s" s="32">
        <v>4953</v>
      </c>
      <c r="E1633" t="s" s="32">
        <v>782</v>
      </c>
      <c r="F1633" t="s" s="32">
        <v>223</v>
      </c>
      <c r="G1633" t="s" s="30">
        <v>2690</v>
      </c>
      <c r="H1633" t="s" s="32">
        <v>2705</v>
      </c>
      <c r="I1633" s="34">
        <v>41663.270138888889</v>
      </c>
      <c r="J1633" s="34">
        <v>41677.517361111109</v>
      </c>
      <c r="K1633" s="35"/>
    </row>
    <row r="1634" ht="30" customHeight="1">
      <c r="A1634" t="s" s="30">
        <v>25</v>
      </c>
      <c r="B1634" t="s" s="31">
        <v>6084</v>
      </c>
      <c r="C1634" t="s" s="32">
        <v>6085</v>
      </c>
      <c r="D1634" t="s" s="32">
        <v>2195</v>
      </c>
      <c r="E1634" t="s" s="32">
        <v>3133</v>
      </c>
      <c r="F1634" t="s" s="32">
        <v>223</v>
      </c>
      <c r="G1634" t="s" s="30">
        <v>2690</v>
      </c>
      <c r="H1634" t="s" s="32">
        <v>113</v>
      </c>
      <c r="I1634" s="34">
        <v>41662.982638888891</v>
      </c>
      <c r="J1634" s="34">
        <v>41807.403472222220</v>
      </c>
      <c r="K1634" s="35"/>
    </row>
    <row r="1635" ht="30" customHeight="1">
      <c r="A1635" t="s" s="30">
        <v>25</v>
      </c>
      <c r="B1635" t="s" s="31">
        <v>6086</v>
      </c>
      <c r="C1635" t="s" s="32">
        <v>6087</v>
      </c>
      <c r="D1635" t="s" s="32">
        <v>711</v>
      </c>
      <c r="E1635" t="s" s="32">
        <v>4953</v>
      </c>
      <c r="F1635" t="s" s="32">
        <v>355</v>
      </c>
      <c r="G1635" t="s" s="30">
        <v>2690</v>
      </c>
      <c r="H1635" t="s" s="32">
        <v>80</v>
      </c>
      <c r="I1635" s="34">
        <v>41662.499305555553</v>
      </c>
      <c r="J1635" s="34">
        <v>41705.227777777778</v>
      </c>
      <c r="K1635" s="35"/>
    </row>
    <row r="1636" ht="15.75" customHeight="1">
      <c r="A1636" t="s" s="30">
        <v>25</v>
      </c>
      <c r="B1636" t="s" s="31">
        <v>6088</v>
      </c>
      <c r="C1636" t="s" s="32">
        <v>6089</v>
      </c>
      <c r="D1636" t="s" s="32">
        <v>3133</v>
      </c>
      <c r="E1636" t="s" s="32">
        <v>4953</v>
      </c>
      <c r="F1636" t="s" s="32">
        <v>355</v>
      </c>
      <c r="G1636" t="s" s="30">
        <v>2690</v>
      </c>
      <c r="H1636" t="s" s="32">
        <v>80</v>
      </c>
      <c r="I1636" s="34">
        <v>41662.486805555556</v>
      </c>
      <c r="J1636" s="34">
        <v>41733.252777777780</v>
      </c>
      <c r="K1636" s="35"/>
    </row>
    <row r="1637" ht="30" customHeight="1">
      <c r="A1637" t="s" s="30">
        <v>25</v>
      </c>
      <c r="B1637" t="s" s="31">
        <v>6090</v>
      </c>
      <c r="C1637" t="s" s="32">
        <v>6091</v>
      </c>
      <c r="D1637" t="s" s="32">
        <v>4832</v>
      </c>
      <c r="E1637" t="s" s="32">
        <v>681</v>
      </c>
      <c r="F1637" t="s" s="32">
        <v>30</v>
      </c>
      <c r="G1637" t="s" s="30">
        <v>2690</v>
      </c>
      <c r="H1637" t="s" s="32">
        <v>80</v>
      </c>
      <c r="I1637" s="34">
        <v>41662.479166666664</v>
      </c>
      <c r="J1637" s="34">
        <v>41705.565277777780</v>
      </c>
      <c r="K1637" s="35"/>
    </row>
    <row r="1638" ht="30" customHeight="1">
      <c r="A1638" t="s" s="30">
        <v>25</v>
      </c>
      <c r="B1638" t="s" s="31">
        <v>6092</v>
      </c>
      <c r="C1638" t="s" s="32">
        <v>6093</v>
      </c>
      <c r="D1638" t="s" s="32">
        <v>711</v>
      </c>
      <c r="E1638" t="s" s="32">
        <v>699</v>
      </c>
      <c r="F1638" t="s" s="32">
        <v>223</v>
      </c>
      <c r="G1638" t="s" s="30">
        <v>2690</v>
      </c>
      <c r="H1638" t="s" s="32">
        <v>80</v>
      </c>
      <c r="I1638" s="34">
        <v>41662.473611111112</v>
      </c>
      <c r="J1638" s="34">
        <v>41708.461805555555</v>
      </c>
      <c r="K1638" s="35"/>
    </row>
    <row r="1639" ht="30" customHeight="1">
      <c r="A1639" t="s" s="30">
        <v>25</v>
      </c>
      <c r="B1639" t="s" s="31">
        <v>6094</v>
      </c>
      <c r="C1639" t="s" s="32">
        <v>6095</v>
      </c>
      <c r="D1639" t="s" s="32">
        <v>4953</v>
      </c>
      <c r="E1639" t="s" s="32">
        <v>1489</v>
      </c>
      <c r="F1639" t="s" s="32">
        <v>783</v>
      </c>
      <c r="G1639" t="s" s="30">
        <v>2690</v>
      </c>
      <c r="H1639" t="s" s="32">
        <v>80</v>
      </c>
      <c r="I1639" s="34">
        <v>41662.465277777781</v>
      </c>
      <c r="J1639" s="34">
        <v>41807.403472222220</v>
      </c>
      <c r="K1639" s="35"/>
    </row>
    <row r="1640" ht="15.75" customHeight="1">
      <c r="A1640" t="s" s="30">
        <v>25</v>
      </c>
      <c r="B1640" t="s" s="31">
        <v>6096</v>
      </c>
      <c r="C1640" t="s" s="32">
        <v>6097</v>
      </c>
      <c r="D1640" t="s" s="32">
        <v>1624</v>
      </c>
      <c r="E1640" t="s" s="32">
        <v>4938</v>
      </c>
      <c r="F1640" t="s" s="32">
        <v>355</v>
      </c>
      <c r="G1640" t="s" s="30">
        <v>2690</v>
      </c>
      <c r="H1640" t="s" s="32">
        <v>80</v>
      </c>
      <c r="I1640" s="34">
        <v>41662.45625</v>
      </c>
      <c r="J1640" s="34">
        <v>41666.413888888892</v>
      </c>
      <c r="K1640" s="35"/>
    </row>
    <row r="1641" ht="30" customHeight="1">
      <c r="A1641" t="s" s="30">
        <v>25</v>
      </c>
      <c r="B1641" t="s" s="31">
        <v>6098</v>
      </c>
      <c r="C1641" t="s" s="32">
        <v>6099</v>
      </c>
      <c r="D1641" t="s" s="32">
        <v>1523</v>
      </c>
      <c r="E1641" t="s" s="32">
        <v>1523</v>
      </c>
      <c r="F1641" s="35"/>
      <c r="G1641" t="s" s="30">
        <v>2694</v>
      </c>
      <c r="H1641" t="s" s="32">
        <v>80</v>
      </c>
      <c r="I1641" s="34">
        <v>41662.423611111109</v>
      </c>
      <c r="J1641" s="34">
        <v>41662.477083333331</v>
      </c>
      <c r="K1641" s="35"/>
    </row>
    <row r="1642" ht="15.75" customHeight="1">
      <c r="A1642" t="s" s="30">
        <v>25</v>
      </c>
      <c r="B1642" t="s" s="31">
        <v>6100</v>
      </c>
      <c r="C1642" t="s" s="32">
        <v>6101</v>
      </c>
      <c r="D1642" t="s" s="32">
        <v>1601</v>
      </c>
      <c r="E1642" t="s" s="32">
        <v>6102</v>
      </c>
      <c r="F1642" t="s" s="32">
        <v>30</v>
      </c>
      <c r="G1642" t="s" s="30">
        <v>2690</v>
      </c>
      <c r="H1642" t="s" s="32">
        <v>80</v>
      </c>
      <c r="I1642" s="34">
        <v>41662.403472222220</v>
      </c>
      <c r="J1642" s="34">
        <v>41712.597916666666</v>
      </c>
      <c r="K1642" s="35"/>
    </row>
    <row r="1643" ht="30" customHeight="1">
      <c r="A1643" t="s" s="30">
        <v>25</v>
      </c>
      <c r="B1643" t="s" s="31">
        <v>6103</v>
      </c>
      <c r="C1643" t="s" s="32">
        <v>6104</v>
      </c>
      <c r="D1643" t="s" s="32">
        <v>1601</v>
      </c>
      <c r="E1643" t="s" s="32">
        <v>6105</v>
      </c>
      <c r="F1643" t="s" s="32">
        <v>30</v>
      </c>
      <c r="G1643" t="s" s="30">
        <v>2690</v>
      </c>
      <c r="H1643" t="s" s="32">
        <v>80</v>
      </c>
      <c r="I1643" s="34">
        <v>41662.383333333331</v>
      </c>
      <c r="J1643" s="34">
        <v>41712.602083333331</v>
      </c>
      <c r="K1643" s="35"/>
    </row>
    <row r="1644" ht="30" customHeight="1">
      <c r="A1644" t="s" s="30">
        <v>25</v>
      </c>
      <c r="B1644" t="s" s="31">
        <v>6106</v>
      </c>
      <c r="C1644" t="s" s="32">
        <v>6107</v>
      </c>
      <c r="D1644" t="s" s="32">
        <v>5055</v>
      </c>
      <c r="E1644" t="s" s="32">
        <v>632</v>
      </c>
      <c r="F1644" t="s" s="32">
        <v>223</v>
      </c>
      <c r="G1644" t="s" s="30">
        <v>2690</v>
      </c>
      <c r="H1644" t="s" s="32">
        <v>80</v>
      </c>
      <c r="I1644" s="34">
        <v>41662.315277777780</v>
      </c>
      <c r="J1644" s="34">
        <v>41710.472222222219</v>
      </c>
      <c r="K1644" s="35"/>
    </row>
    <row r="1645" ht="15.75" customHeight="1">
      <c r="A1645" t="s" s="30">
        <v>25</v>
      </c>
      <c r="B1645" t="s" s="31">
        <v>6108</v>
      </c>
      <c r="C1645" t="s" s="32">
        <v>6109</v>
      </c>
      <c r="D1645" t="s" s="32">
        <v>2227</v>
      </c>
      <c r="E1645" t="s" s="32">
        <v>632</v>
      </c>
      <c r="F1645" t="s" s="32">
        <v>223</v>
      </c>
      <c r="G1645" t="s" s="30">
        <v>2690</v>
      </c>
      <c r="H1645" t="s" s="32">
        <v>80</v>
      </c>
      <c r="I1645" s="34">
        <v>41662.311111111114</v>
      </c>
      <c r="J1645" s="34">
        <v>41744.540277777778</v>
      </c>
      <c r="K1645" s="35"/>
    </row>
    <row r="1646" ht="45" customHeight="1">
      <c r="A1646" t="s" s="30">
        <v>25</v>
      </c>
      <c r="B1646" t="s" s="31">
        <v>6110</v>
      </c>
      <c r="C1646" t="s" s="32">
        <v>6111</v>
      </c>
      <c r="D1646" t="s" s="32">
        <v>5055</v>
      </c>
      <c r="E1646" t="s" s="32">
        <v>632</v>
      </c>
      <c r="F1646" t="s" s="32">
        <v>223</v>
      </c>
      <c r="G1646" t="s" s="30">
        <v>2690</v>
      </c>
      <c r="H1646" t="s" s="32">
        <v>80</v>
      </c>
      <c r="I1646" s="34">
        <v>41662.297916666670</v>
      </c>
      <c r="J1646" s="34">
        <v>41744.440277777780</v>
      </c>
      <c r="K1646" s="35"/>
    </row>
    <row r="1647" ht="15.75" customHeight="1">
      <c r="A1647" t="s" s="30">
        <v>25</v>
      </c>
      <c r="B1647" t="s" s="31">
        <v>6112</v>
      </c>
      <c r="C1647" t="s" s="32">
        <v>6113</v>
      </c>
      <c r="D1647" t="s" s="32">
        <v>452</v>
      </c>
      <c r="E1647" t="s" s="32">
        <v>452</v>
      </c>
      <c r="F1647" s="35"/>
      <c r="G1647" t="s" s="30">
        <v>2690</v>
      </c>
      <c r="H1647" t="s" s="32">
        <v>80</v>
      </c>
      <c r="I1647" s="34">
        <v>41661.545138888891</v>
      </c>
      <c r="J1647" s="34">
        <v>41891.492361111108</v>
      </c>
      <c r="K1647" s="35"/>
    </row>
    <row r="1648" ht="30" customHeight="1">
      <c r="A1648" t="s" s="30">
        <v>25</v>
      </c>
      <c r="B1648" t="s" s="31">
        <v>6114</v>
      </c>
      <c r="C1648" t="s" s="32">
        <v>6115</v>
      </c>
      <c r="D1648" t="s" s="32">
        <v>644</v>
      </c>
      <c r="E1648" t="s" s="32">
        <v>2230</v>
      </c>
      <c r="F1648" t="s" s="32">
        <v>223</v>
      </c>
      <c r="G1648" t="s" s="30">
        <v>2690</v>
      </c>
      <c r="H1648" t="s" s="32">
        <v>113</v>
      </c>
      <c r="I1648" s="34">
        <v>41661.526388888888</v>
      </c>
      <c r="J1648" s="34">
        <v>41779.172916666670</v>
      </c>
      <c r="K1648" s="35"/>
    </row>
    <row r="1649" ht="30" customHeight="1">
      <c r="A1649" t="s" s="30">
        <v>25</v>
      </c>
      <c r="B1649" t="s" s="31">
        <v>6116</v>
      </c>
      <c r="C1649" t="s" s="32">
        <v>6117</v>
      </c>
      <c r="D1649" t="s" s="32">
        <v>3133</v>
      </c>
      <c r="E1649" t="s" s="32">
        <v>708</v>
      </c>
      <c r="F1649" t="s" s="32">
        <v>223</v>
      </c>
      <c r="G1649" t="s" s="30">
        <v>2690</v>
      </c>
      <c r="H1649" t="s" s="32">
        <v>80</v>
      </c>
      <c r="I1649" s="34">
        <v>41661.525694444441</v>
      </c>
      <c r="J1649" s="34">
        <v>41726.313194444447</v>
      </c>
      <c r="K1649" s="35"/>
    </row>
    <row r="1650" ht="30" customHeight="1">
      <c r="A1650" t="s" s="30">
        <v>25</v>
      </c>
      <c r="B1650" t="s" s="31">
        <v>6118</v>
      </c>
      <c r="C1650" t="s" s="32">
        <v>6119</v>
      </c>
      <c r="D1650" t="s" s="32">
        <v>644</v>
      </c>
      <c r="E1650" t="s" s="32">
        <v>708</v>
      </c>
      <c r="F1650" t="s" s="32">
        <v>223</v>
      </c>
      <c r="G1650" t="s" s="30">
        <v>2690</v>
      </c>
      <c r="H1650" t="s" s="32">
        <v>113</v>
      </c>
      <c r="I1650" s="34">
        <v>41661.459722222222</v>
      </c>
      <c r="J1650" s="34">
        <v>41778.563194444447</v>
      </c>
      <c r="K1650" s="35"/>
    </row>
    <row r="1651" ht="30" customHeight="1">
      <c r="A1651" t="s" s="30">
        <v>25</v>
      </c>
      <c r="B1651" t="s" s="31">
        <v>6120</v>
      </c>
      <c r="C1651" t="s" s="32">
        <v>6121</v>
      </c>
      <c r="D1651" t="s" s="32">
        <v>6122</v>
      </c>
      <c r="E1651" t="s" s="32">
        <v>714</v>
      </c>
      <c r="F1651" t="s" s="32">
        <v>223</v>
      </c>
      <c r="G1651" t="s" s="30">
        <v>2690</v>
      </c>
      <c r="H1651" t="s" s="32">
        <v>113</v>
      </c>
      <c r="I1651" s="34">
        <v>41661.415277777778</v>
      </c>
      <c r="J1651" s="34">
        <v>41768.408333333333</v>
      </c>
      <c r="K1651" s="35"/>
    </row>
    <row r="1652" ht="15.75" customHeight="1">
      <c r="A1652" t="s" s="30">
        <v>25</v>
      </c>
      <c r="B1652" t="s" s="31">
        <v>6123</v>
      </c>
      <c r="C1652" t="s" s="32">
        <v>6124</v>
      </c>
      <c r="D1652" t="s" s="32">
        <v>1526</v>
      </c>
      <c r="E1652" t="s" s="32">
        <v>821</v>
      </c>
      <c r="F1652" s="35"/>
      <c r="G1652" t="s" s="30">
        <v>2690</v>
      </c>
      <c r="H1652" t="s" s="32">
        <v>80</v>
      </c>
      <c r="I1652" s="34">
        <v>41661.297222222223</v>
      </c>
      <c r="J1652" s="34">
        <v>41667.209722222222</v>
      </c>
      <c r="K1652" s="35"/>
    </row>
    <row r="1653" ht="30" customHeight="1">
      <c r="A1653" t="s" s="30">
        <v>25</v>
      </c>
      <c r="B1653" t="s" s="31">
        <v>6125</v>
      </c>
      <c r="C1653" t="s" s="32">
        <v>6126</v>
      </c>
      <c r="D1653" t="s" s="32">
        <v>1523</v>
      </c>
      <c r="E1653" t="s" s="32">
        <v>1523</v>
      </c>
      <c r="F1653" s="35"/>
      <c r="G1653" t="s" s="30">
        <v>2694</v>
      </c>
      <c r="H1653" t="s" s="32">
        <v>2831</v>
      </c>
      <c r="I1653" s="34">
        <v>41661.267361111109</v>
      </c>
      <c r="J1653" s="34">
        <v>41681.402083333334</v>
      </c>
      <c r="K1653" s="35"/>
    </row>
    <row r="1654" ht="45" customHeight="1">
      <c r="A1654" t="s" s="30">
        <v>25</v>
      </c>
      <c r="B1654" t="s" s="31">
        <v>6127</v>
      </c>
      <c r="C1654" t="s" s="32">
        <v>6128</v>
      </c>
      <c r="D1654" t="s" s="32">
        <v>2331</v>
      </c>
      <c r="E1654" t="s" s="32">
        <v>394</v>
      </c>
      <c r="F1654" t="s" s="32">
        <v>30</v>
      </c>
      <c r="G1654" t="s" s="30">
        <v>2694</v>
      </c>
      <c r="H1654" t="s" s="32">
        <v>80</v>
      </c>
      <c r="I1654" s="34">
        <v>41660.675694444442</v>
      </c>
      <c r="J1654" s="34">
        <v>41752.55625</v>
      </c>
      <c r="K1654" s="35"/>
    </row>
    <row r="1655" ht="30" customHeight="1">
      <c r="A1655" t="s" s="30">
        <v>25</v>
      </c>
      <c r="B1655" t="s" s="31">
        <v>6129</v>
      </c>
      <c r="C1655" t="s" s="32">
        <v>6130</v>
      </c>
      <c r="D1655" t="s" s="32">
        <v>725</v>
      </c>
      <c r="E1655" t="s" s="32">
        <v>725</v>
      </c>
      <c r="F1655" s="35"/>
      <c r="G1655" t="s" s="30">
        <v>2694</v>
      </c>
      <c r="H1655" t="s" s="32">
        <v>80</v>
      </c>
      <c r="I1655" s="34">
        <v>41660.623611111114</v>
      </c>
      <c r="J1655" s="34">
        <v>41774.495833333334</v>
      </c>
      <c r="K1655" s="35"/>
    </row>
    <row r="1656" ht="30" customHeight="1">
      <c r="A1656" t="s" s="30">
        <v>25</v>
      </c>
      <c r="B1656" t="s" s="31">
        <v>6131</v>
      </c>
      <c r="C1656" t="s" s="32">
        <v>6132</v>
      </c>
      <c r="D1656" t="s" s="32">
        <v>1523</v>
      </c>
      <c r="E1656" t="s" s="32">
        <v>821</v>
      </c>
      <c r="F1656" s="35"/>
      <c r="G1656" t="s" s="30">
        <v>2690</v>
      </c>
      <c r="H1656" t="s" s="32">
        <v>80</v>
      </c>
      <c r="I1656" s="34">
        <v>41660.522222222222</v>
      </c>
      <c r="J1656" s="34">
        <v>41665.263194444444</v>
      </c>
      <c r="K1656" s="35"/>
    </row>
    <row r="1657" ht="15.75" customHeight="1">
      <c r="A1657" t="s" s="30">
        <v>25</v>
      </c>
      <c r="B1657" t="s" s="31">
        <v>6133</v>
      </c>
      <c r="C1657" t="s" s="32">
        <v>6134</v>
      </c>
      <c r="D1657" t="s" s="32">
        <v>1534</v>
      </c>
      <c r="E1657" t="s" s="32">
        <v>821</v>
      </c>
      <c r="F1657" s="35"/>
      <c r="G1657" t="s" s="30">
        <v>2694</v>
      </c>
      <c r="H1657" t="s" s="32">
        <v>2719</v>
      </c>
      <c r="I1657" s="34">
        <v>41660.519444444442</v>
      </c>
      <c r="J1657" s="34">
        <v>41681.397222222222</v>
      </c>
      <c r="K1657" s="35"/>
    </row>
    <row r="1658" ht="30" customHeight="1">
      <c r="A1658" t="s" s="30">
        <v>25</v>
      </c>
      <c r="B1658" t="s" s="31">
        <v>6135</v>
      </c>
      <c r="C1658" t="s" s="32">
        <v>6136</v>
      </c>
      <c r="D1658" t="s" s="32">
        <v>5820</v>
      </c>
      <c r="E1658" t="s" s="32">
        <v>2631</v>
      </c>
      <c r="F1658" t="s" s="32">
        <v>223</v>
      </c>
      <c r="G1658" t="s" s="30">
        <v>2690</v>
      </c>
      <c r="H1658" t="s" s="32">
        <v>113</v>
      </c>
      <c r="I1658" s="34">
        <v>41660.477083333331</v>
      </c>
      <c r="J1658" s="34">
        <v>41788.248611111114</v>
      </c>
      <c r="K1658" s="35"/>
    </row>
    <row r="1659" ht="15.75" customHeight="1">
      <c r="A1659" t="s" s="30">
        <v>25</v>
      </c>
      <c r="B1659" t="s" s="31">
        <v>6137</v>
      </c>
      <c r="C1659" t="s" s="32">
        <v>6138</v>
      </c>
      <c r="D1659" t="s" s="32">
        <v>1592</v>
      </c>
      <c r="E1659" t="s" s="32">
        <v>1523</v>
      </c>
      <c r="F1659" s="35"/>
      <c r="G1659" t="s" s="30">
        <v>2694</v>
      </c>
      <c r="H1659" t="s" s="32">
        <v>80</v>
      </c>
      <c r="I1659" s="34">
        <v>41660.301388888889</v>
      </c>
      <c r="J1659" s="34">
        <v>41660.98125</v>
      </c>
      <c r="K1659" s="35"/>
    </row>
    <row r="1660" ht="60" customHeight="1">
      <c r="A1660" t="s" s="30">
        <v>25</v>
      </c>
      <c r="B1660" t="s" s="31">
        <v>6139</v>
      </c>
      <c r="C1660" t="s" s="32">
        <v>6140</v>
      </c>
      <c r="D1660" t="s" s="32">
        <v>451</v>
      </c>
      <c r="E1660" t="s" s="32">
        <v>5708</v>
      </c>
      <c r="F1660" t="s" s="32">
        <v>282</v>
      </c>
      <c r="G1660" t="s" s="30">
        <v>2690</v>
      </c>
      <c r="H1660" t="s" s="32">
        <v>113</v>
      </c>
      <c r="I1660" s="34">
        <v>41660.286111111112</v>
      </c>
      <c r="J1660" s="34">
        <v>41768.457638888889</v>
      </c>
      <c r="K1660" s="35"/>
    </row>
    <row r="1661" ht="45" customHeight="1">
      <c r="A1661" t="s" s="30">
        <v>25</v>
      </c>
      <c r="B1661" t="s" s="31">
        <v>6141</v>
      </c>
      <c r="C1661" t="s" s="32">
        <v>6142</v>
      </c>
      <c r="D1661" t="s" s="32">
        <v>451</v>
      </c>
      <c r="E1661" t="s" s="32">
        <v>5708</v>
      </c>
      <c r="F1661" t="s" s="32">
        <v>282</v>
      </c>
      <c r="G1661" t="s" s="30">
        <v>2690</v>
      </c>
      <c r="H1661" t="s" s="32">
        <v>113</v>
      </c>
      <c r="I1661" s="34">
        <v>41660.284027777780</v>
      </c>
      <c r="J1661" s="34">
        <v>41768.458333333336</v>
      </c>
      <c r="K1661" s="35"/>
    </row>
    <row r="1662" ht="45" customHeight="1">
      <c r="A1662" t="s" s="30">
        <v>25</v>
      </c>
      <c r="B1662" t="s" s="31">
        <v>6143</v>
      </c>
      <c r="C1662" t="s" s="32">
        <v>6144</v>
      </c>
      <c r="D1662" t="s" s="32">
        <v>451</v>
      </c>
      <c r="E1662" t="s" s="32">
        <v>5708</v>
      </c>
      <c r="F1662" t="s" s="32">
        <v>282</v>
      </c>
      <c r="G1662" t="s" s="30">
        <v>2690</v>
      </c>
      <c r="H1662" t="s" s="32">
        <v>113</v>
      </c>
      <c r="I1662" s="34">
        <v>41660.279861111114</v>
      </c>
      <c r="J1662" s="34">
        <v>41768.458333333336</v>
      </c>
      <c r="K1662" s="35"/>
    </row>
    <row r="1663" ht="30" customHeight="1">
      <c r="A1663" t="s" s="30">
        <v>25</v>
      </c>
      <c r="B1663" t="s" s="31">
        <v>6145</v>
      </c>
      <c r="C1663" t="s" s="32">
        <v>6146</v>
      </c>
      <c r="D1663" t="s" s="32">
        <v>5173</v>
      </c>
      <c r="E1663" t="s" s="32">
        <v>645</v>
      </c>
      <c r="F1663" t="s" s="32">
        <v>355</v>
      </c>
      <c r="G1663" t="s" s="30">
        <v>2690</v>
      </c>
      <c r="H1663" t="s" s="32">
        <v>80</v>
      </c>
      <c r="I1663" s="34">
        <v>41660.267361111109</v>
      </c>
      <c r="J1663" s="34">
        <v>41683.394444444442</v>
      </c>
      <c r="K1663" s="35"/>
    </row>
    <row r="1664" ht="30" customHeight="1">
      <c r="A1664" t="s" s="30">
        <v>25</v>
      </c>
      <c r="B1664" t="s" s="31">
        <v>6147</v>
      </c>
      <c r="C1664" t="s" s="32">
        <v>6148</v>
      </c>
      <c r="D1664" t="s" s="32">
        <v>561</v>
      </c>
      <c r="E1664" t="s" s="32">
        <v>1727</v>
      </c>
      <c r="F1664" t="s" s="32">
        <v>30</v>
      </c>
      <c r="G1664" t="s" s="30">
        <v>2690</v>
      </c>
      <c r="H1664" t="s" s="32">
        <v>80</v>
      </c>
      <c r="I1664" s="34">
        <v>41660.113888888889</v>
      </c>
      <c r="J1664" s="34">
        <v>41675.026388888888</v>
      </c>
      <c r="K1664" s="35"/>
    </row>
    <row r="1665" ht="15.75" customHeight="1">
      <c r="A1665" t="s" s="30">
        <v>25</v>
      </c>
      <c r="B1665" t="s" s="31">
        <v>6149</v>
      </c>
      <c r="C1665" t="s" s="32">
        <v>6150</v>
      </c>
      <c r="D1665" t="s" s="32">
        <v>2120</v>
      </c>
      <c r="E1665" t="s" s="32">
        <v>1432</v>
      </c>
      <c r="F1665" t="s" s="32">
        <v>355</v>
      </c>
      <c r="G1665" t="s" s="30">
        <v>2690</v>
      </c>
      <c r="H1665" t="s" s="32">
        <v>80</v>
      </c>
      <c r="I1665" s="34">
        <v>41660.052777777775</v>
      </c>
      <c r="J1665" s="34">
        <v>41675.09375</v>
      </c>
      <c r="K1665" s="35"/>
    </row>
    <row r="1666" ht="15.75" customHeight="1">
      <c r="A1666" t="s" s="30">
        <v>25</v>
      </c>
      <c r="B1666" t="s" s="31">
        <v>6151</v>
      </c>
      <c r="C1666" t="s" s="32">
        <v>6152</v>
      </c>
      <c r="D1666" t="s" s="32">
        <v>1290</v>
      </c>
      <c r="E1666" t="s" s="32">
        <v>725</v>
      </c>
      <c r="F1666" s="35"/>
      <c r="G1666" t="s" s="30">
        <v>2694</v>
      </c>
      <c r="H1666" t="s" s="32">
        <v>80</v>
      </c>
      <c r="I1666" s="34">
        <v>41659.832638888889</v>
      </c>
      <c r="J1666" s="34">
        <v>41694.579861111109</v>
      </c>
      <c r="K1666" s="35"/>
    </row>
    <row r="1667" ht="30" customHeight="1">
      <c r="A1667" t="s" s="30">
        <v>25</v>
      </c>
      <c r="B1667" t="s" s="31">
        <v>6153</v>
      </c>
      <c r="C1667" t="s" s="32">
        <v>6154</v>
      </c>
      <c r="D1667" t="s" s="32">
        <v>1601</v>
      </c>
      <c r="E1667" t="s" s="32">
        <v>6105</v>
      </c>
      <c r="F1667" t="s" s="32">
        <v>30</v>
      </c>
      <c r="G1667" t="s" s="30">
        <v>2690</v>
      </c>
      <c r="H1667" t="s" s="32">
        <v>80</v>
      </c>
      <c r="I1667" s="34">
        <v>41659.617361111108</v>
      </c>
      <c r="J1667" s="34">
        <v>41712.595138888886</v>
      </c>
      <c r="K1667" s="35"/>
    </row>
    <row r="1668" ht="30" customHeight="1">
      <c r="A1668" t="s" s="30">
        <v>25</v>
      </c>
      <c r="B1668" t="s" s="31">
        <v>6155</v>
      </c>
      <c r="C1668" t="s" s="32">
        <v>6156</v>
      </c>
      <c r="D1668" t="s" s="32">
        <v>1592</v>
      </c>
      <c r="E1668" t="s" s="32">
        <v>821</v>
      </c>
      <c r="F1668" s="35"/>
      <c r="G1668" t="s" s="30">
        <v>2690</v>
      </c>
      <c r="H1668" t="s" s="32">
        <v>80</v>
      </c>
      <c r="I1668" s="34">
        <v>41659.563194444447</v>
      </c>
      <c r="J1668" s="34">
        <v>41660.20625</v>
      </c>
      <c r="K1668" s="35"/>
    </row>
    <row r="1669" ht="30" customHeight="1">
      <c r="A1669" t="s" s="30">
        <v>25</v>
      </c>
      <c r="B1669" t="s" s="31">
        <v>6157</v>
      </c>
      <c r="C1669" t="s" s="32">
        <v>6158</v>
      </c>
      <c r="D1669" t="s" s="32">
        <v>1592</v>
      </c>
      <c r="E1669" t="s" s="32">
        <v>1523</v>
      </c>
      <c r="F1669" s="35"/>
      <c r="G1669" t="s" s="30">
        <v>2694</v>
      </c>
      <c r="H1669" t="s" s="32">
        <v>80</v>
      </c>
      <c r="I1669" s="34">
        <v>41659.55</v>
      </c>
      <c r="J1669" s="34">
        <v>41660.98125</v>
      </c>
      <c r="K1669" s="35"/>
    </row>
    <row r="1670" ht="30" customHeight="1">
      <c r="A1670" t="s" s="30">
        <v>25</v>
      </c>
      <c r="B1670" t="s" s="31">
        <v>6159</v>
      </c>
      <c r="C1670" t="s" s="32">
        <v>6160</v>
      </c>
      <c r="D1670" t="s" s="32">
        <v>1592</v>
      </c>
      <c r="E1670" t="s" s="32">
        <v>821</v>
      </c>
      <c r="F1670" s="35"/>
      <c r="G1670" t="s" s="30">
        <v>2690</v>
      </c>
      <c r="H1670" t="s" s="32">
        <v>80</v>
      </c>
      <c r="I1670" s="34">
        <v>41659.44375</v>
      </c>
      <c r="J1670" s="34">
        <v>41660.206944444442</v>
      </c>
      <c r="K1670" s="35"/>
    </row>
    <row r="1671" ht="30" customHeight="1">
      <c r="A1671" t="s" s="30">
        <v>25</v>
      </c>
      <c r="B1671" t="s" s="31">
        <v>6161</v>
      </c>
      <c r="C1671" t="s" s="32">
        <v>6162</v>
      </c>
      <c r="D1671" t="s" s="32">
        <v>861</v>
      </c>
      <c r="E1671" t="s" s="32">
        <v>4938</v>
      </c>
      <c r="F1671" t="s" s="32">
        <v>30</v>
      </c>
      <c r="G1671" t="s" s="30">
        <v>2690</v>
      </c>
      <c r="H1671" t="s" s="32">
        <v>80</v>
      </c>
      <c r="I1671" s="34">
        <v>41659.441666666666</v>
      </c>
      <c r="J1671" s="34">
        <v>41663.425</v>
      </c>
      <c r="K1671" s="35"/>
    </row>
    <row r="1672" ht="15.75" customHeight="1">
      <c r="A1672" t="s" s="30">
        <v>25</v>
      </c>
      <c r="B1672" t="s" s="31">
        <v>6163</v>
      </c>
      <c r="C1672" t="s" s="32">
        <v>6164</v>
      </c>
      <c r="D1672" t="s" s="32">
        <v>1621</v>
      </c>
      <c r="E1672" t="s" s="32">
        <v>385</v>
      </c>
      <c r="F1672" t="s" s="32">
        <v>223</v>
      </c>
      <c r="G1672" t="s" s="30">
        <v>2690</v>
      </c>
      <c r="H1672" t="s" s="32">
        <v>113</v>
      </c>
      <c r="I1672" s="34">
        <v>41658.867361111108</v>
      </c>
      <c r="J1672" s="34">
        <v>41674.678472222222</v>
      </c>
      <c r="K1672" s="35"/>
    </row>
    <row r="1673" ht="30" customHeight="1">
      <c r="A1673" t="s" s="30">
        <v>25</v>
      </c>
      <c r="B1673" t="s" s="31">
        <v>6165</v>
      </c>
      <c r="C1673" t="s" s="32">
        <v>6166</v>
      </c>
      <c r="D1673" t="s" s="32">
        <v>1621</v>
      </c>
      <c r="E1673" t="s" s="32">
        <v>385</v>
      </c>
      <c r="F1673" t="s" s="32">
        <v>282</v>
      </c>
      <c r="G1673" t="s" s="30">
        <v>2690</v>
      </c>
      <c r="H1673" t="s" s="32">
        <v>80</v>
      </c>
      <c r="I1673" s="34">
        <v>41658.860416666670</v>
      </c>
      <c r="J1673" s="34">
        <v>41689.870833333334</v>
      </c>
      <c r="K1673" s="35"/>
    </row>
    <row r="1674" ht="30" customHeight="1">
      <c r="A1674" t="s" s="30">
        <v>25</v>
      </c>
      <c r="B1674" t="s" s="31">
        <v>6167</v>
      </c>
      <c r="C1674" t="s" s="32">
        <v>6168</v>
      </c>
      <c r="D1674" t="s" s="32">
        <v>561</v>
      </c>
      <c r="E1674" t="s" s="32">
        <v>1432</v>
      </c>
      <c r="F1674" t="s" s="32">
        <v>30</v>
      </c>
      <c r="G1674" t="s" s="30">
        <v>2690</v>
      </c>
      <c r="H1674" t="s" s="32">
        <v>2719</v>
      </c>
      <c r="I1674" s="34">
        <v>41657.15</v>
      </c>
      <c r="J1674" s="34">
        <v>41669.013194444444</v>
      </c>
      <c r="K1674" s="35"/>
    </row>
    <row r="1675" ht="30" customHeight="1">
      <c r="A1675" t="s" s="30">
        <v>25</v>
      </c>
      <c r="B1675" t="s" s="31">
        <v>6169</v>
      </c>
      <c r="C1675" t="s" s="32">
        <v>6170</v>
      </c>
      <c r="D1675" t="s" s="32">
        <v>1621</v>
      </c>
      <c r="E1675" t="s" s="32">
        <v>6171</v>
      </c>
      <c r="F1675" t="s" s="32">
        <v>282</v>
      </c>
      <c r="G1675" t="s" s="30">
        <v>2690</v>
      </c>
      <c r="H1675" t="s" s="32">
        <v>80</v>
      </c>
      <c r="I1675" s="34">
        <v>41656.872222222220</v>
      </c>
      <c r="J1675" s="34">
        <v>42272.434027777781</v>
      </c>
      <c r="K1675" s="35"/>
    </row>
    <row r="1676" ht="30" customHeight="1">
      <c r="A1676" t="s" s="30">
        <v>25</v>
      </c>
      <c r="B1676" t="s" s="31">
        <v>6172</v>
      </c>
      <c r="C1676" t="s" s="32">
        <v>6173</v>
      </c>
      <c r="D1676" t="s" s="32">
        <v>644</v>
      </c>
      <c r="E1676" t="s" s="32">
        <v>3432</v>
      </c>
      <c r="F1676" t="s" s="32">
        <v>223</v>
      </c>
      <c r="G1676" t="s" s="30">
        <v>2690</v>
      </c>
      <c r="H1676" t="s" s="32">
        <v>113</v>
      </c>
      <c r="I1676" s="34">
        <v>41656.502777777780</v>
      </c>
      <c r="J1676" s="34">
        <v>41768.486805555556</v>
      </c>
      <c r="K1676" s="35"/>
    </row>
    <row r="1677" ht="30" customHeight="1">
      <c r="A1677" t="s" s="30">
        <v>25</v>
      </c>
      <c r="B1677" t="s" s="31">
        <v>6174</v>
      </c>
      <c r="C1677" t="s" s="32">
        <v>6175</v>
      </c>
      <c r="D1677" t="s" s="32">
        <v>503</v>
      </c>
      <c r="E1677" t="s" s="32">
        <v>1523</v>
      </c>
      <c r="F1677" s="35"/>
      <c r="G1677" t="s" s="30">
        <v>2694</v>
      </c>
      <c r="H1677" t="s" s="32">
        <v>80</v>
      </c>
      <c r="I1677" s="34">
        <v>41656.461111111108</v>
      </c>
      <c r="J1677" s="34">
        <v>41665.266666666670</v>
      </c>
      <c r="K1677" s="35"/>
    </row>
    <row r="1678" ht="30" customHeight="1">
      <c r="A1678" t="s" s="30">
        <v>25</v>
      </c>
      <c r="B1678" t="s" s="31">
        <v>6176</v>
      </c>
      <c r="C1678" t="s" s="32">
        <v>6177</v>
      </c>
      <c r="D1678" t="s" s="32">
        <v>6178</v>
      </c>
      <c r="E1678" t="s" s="32">
        <v>708</v>
      </c>
      <c r="F1678" t="s" s="32">
        <v>282</v>
      </c>
      <c r="G1678" t="s" s="30">
        <v>2690</v>
      </c>
      <c r="H1678" t="s" s="32">
        <v>113</v>
      </c>
      <c r="I1678" s="34">
        <v>41656.45</v>
      </c>
      <c r="J1678" s="34">
        <v>41711.504861111112</v>
      </c>
      <c r="K1678" s="35"/>
    </row>
    <row r="1679" ht="30" customHeight="1">
      <c r="A1679" t="s" s="30">
        <v>25</v>
      </c>
      <c r="B1679" t="s" s="31">
        <v>6179</v>
      </c>
      <c r="C1679" t="s" s="32">
        <v>6180</v>
      </c>
      <c r="D1679" t="s" s="32">
        <v>6178</v>
      </c>
      <c r="E1679" t="s" s="32">
        <v>708</v>
      </c>
      <c r="F1679" t="s" s="32">
        <v>282</v>
      </c>
      <c r="G1679" t="s" s="30">
        <v>2690</v>
      </c>
      <c r="H1679" t="s" s="32">
        <v>80</v>
      </c>
      <c r="I1679" s="34">
        <v>41656.434027777781</v>
      </c>
      <c r="J1679" s="34">
        <v>41799.547222222223</v>
      </c>
      <c r="K1679" s="35"/>
    </row>
    <row r="1680" ht="30" customHeight="1">
      <c r="A1680" t="s" s="30">
        <v>25</v>
      </c>
      <c r="B1680" t="s" s="31">
        <v>6181</v>
      </c>
      <c r="C1680" t="s" s="32">
        <v>6182</v>
      </c>
      <c r="D1680" t="s" s="32">
        <v>2120</v>
      </c>
      <c r="E1680" t="s" s="32">
        <v>577</v>
      </c>
      <c r="F1680" t="s" s="32">
        <v>355</v>
      </c>
      <c r="G1680" t="s" s="30">
        <v>2690</v>
      </c>
      <c r="H1680" t="s" s="32">
        <v>80</v>
      </c>
      <c r="I1680" s="34">
        <v>41656.106944444444</v>
      </c>
      <c r="J1680" s="34">
        <v>41696.931944444441</v>
      </c>
      <c r="K1680" s="35"/>
    </row>
    <row r="1681" ht="30" customHeight="1">
      <c r="A1681" t="s" s="30">
        <v>25</v>
      </c>
      <c r="B1681" t="s" s="31">
        <v>6183</v>
      </c>
      <c r="C1681" t="s" s="32">
        <v>6184</v>
      </c>
      <c r="D1681" t="s" s="32">
        <v>1124</v>
      </c>
      <c r="E1681" t="s" s="32">
        <v>577</v>
      </c>
      <c r="F1681" t="s" s="32">
        <v>282</v>
      </c>
      <c r="G1681" t="s" s="30">
        <v>2690</v>
      </c>
      <c r="H1681" t="s" s="32">
        <v>113</v>
      </c>
      <c r="I1681" s="34">
        <v>41655.804861111108</v>
      </c>
      <c r="J1681" s="34">
        <v>41709.483333333330</v>
      </c>
      <c r="K1681" s="35"/>
    </row>
    <row r="1682" ht="30" customHeight="1">
      <c r="A1682" t="s" s="30">
        <v>25</v>
      </c>
      <c r="B1682" t="s" s="31">
        <v>6185</v>
      </c>
      <c r="C1682" t="s" s="32">
        <v>6186</v>
      </c>
      <c r="D1682" t="s" s="32">
        <v>665</v>
      </c>
      <c r="E1682" t="s" s="32">
        <v>645</v>
      </c>
      <c r="F1682" t="s" s="32">
        <v>223</v>
      </c>
      <c r="G1682" t="s" s="30">
        <v>2690</v>
      </c>
      <c r="H1682" t="s" s="32">
        <v>80</v>
      </c>
      <c r="I1682" s="34">
        <v>41655.527083333334</v>
      </c>
      <c r="J1682" s="34">
        <v>41711.470138888886</v>
      </c>
      <c r="K1682" s="35"/>
    </row>
    <row r="1683" ht="60" customHeight="1">
      <c r="A1683" t="s" s="30">
        <v>25</v>
      </c>
      <c r="B1683" t="s" s="31">
        <v>6187</v>
      </c>
      <c r="C1683" t="s" s="32">
        <v>6188</v>
      </c>
      <c r="D1683" t="s" s="32">
        <v>644</v>
      </c>
      <c r="E1683" t="s" s="32">
        <v>5708</v>
      </c>
      <c r="F1683" t="s" s="32">
        <v>223</v>
      </c>
      <c r="G1683" t="s" s="30">
        <v>2690</v>
      </c>
      <c r="H1683" t="s" s="32">
        <v>113</v>
      </c>
      <c r="I1683" s="34">
        <v>41655.515277777777</v>
      </c>
      <c r="J1683" s="34">
        <v>41768.458333333336</v>
      </c>
      <c r="K1683" s="35"/>
    </row>
    <row r="1684" ht="45" customHeight="1">
      <c r="A1684" t="s" s="30">
        <v>25</v>
      </c>
      <c r="B1684" t="s" s="31">
        <v>6189</v>
      </c>
      <c r="C1684" t="s" s="32">
        <v>6190</v>
      </c>
      <c r="D1684" t="s" s="32">
        <v>5055</v>
      </c>
      <c r="E1684" t="s" s="32">
        <v>632</v>
      </c>
      <c r="F1684" t="s" s="32">
        <v>223</v>
      </c>
      <c r="G1684" t="s" s="30">
        <v>2690</v>
      </c>
      <c r="H1684" t="s" s="32">
        <v>80</v>
      </c>
      <c r="I1684" s="34">
        <v>41655.513888888891</v>
      </c>
      <c r="J1684" s="34">
        <v>41655.529166666667</v>
      </c>
      <c r="K1684" s="35"/>
    </row>
    <row r="1685" ht="45" customHeight="1">
      <c r="A1685" t="s" s="30">
        <v>25</v>
      </c>
      <c r="B1685" t="s" s="31">
        <v>6191</v>
      </c>
      <c r="C1685" t="s" s="32">
        <v>6192</v>
      </c>
      <c r="D1685" t="s" s="32">
        <v>5055</v>
      </c>
      <c r="E1685" t="s" s="32">
        <v>632</v>
      </c>
      <c r="F1685" t="s" s="32">
        <v>30</v>
      </c>
      <c r="G1685" t="s" s="30">
        <v>2690</v>
      </c>
      <c r="H1685" t="s" s="32">
        <v>80</v>
      </c>
      <c r="I1685" s="34">
        <v>41655.511111111111</v>
      </c>
      <c r="J1685" s="34">
        <v>41656.28125</v>
      </c>
      <c r="K1685" s="35"/>
    </row>
    <row r="1686" ht="30" customHeight="1">
      <c r="A1686" t="s" s="30">
        <v>25</v>
      </c>
      <c r="B1686" t="s" s="31">
        <v>6193</v>
      </c>
      <c r="C1686" t="s" s="32">
        <v>6194</v>
      </c>
      <c r="D1686" t="s" s="32">
        <v>5055</v>
      </c>
      <c r="E1686" t="s" s="32">
        <v>632</v>
      </c>
      <c r="F1686" t="s" s="32">
        <v>223</v>
      </c>
      <c r="G1686" t="s" s="30">
        <v>2690</v>
      </c>
      <c r="H1686" t="s" s="32">
        <v>80</v>
      </c>
      <c r="I1686" s="34">
        <v>41655.509027777778</v>
      </c>
      <c r="J1686" s="34">
        <v>41665.286805555559</v>
      </c>
      <c r="K1686" s="35"/>
    </row>
    <row r="1687" ht="15.75" customHeight="1">
      <c r="A1687" t="s" s="30">
        <v>25</v>
      </c>
      <c r="B1687" t="s" s="31">
        <v>6195</v>
      </c>
      <c r="C1687" t="s" s="32">
        <v>6196</v>
      </c>
      <c r="D1687" t="s" s="32">
        <v>5055</v>
      </c>
      <c r="E1687" t="s" s="32">
        <v>632</v>
      </c>
      <c r="F1687" t="s" s="32">
        <v>30</v>
      </c>
      <c r="G1687" t="s" s="30">
        <v>2690</v>
      </c>
      <c r="H1687" t="s" s="32">
        <v>80</v>
      </c>
      <c r="I1687" s="34">
        <v>41655.507638888892</v>
      </c>
      <c r="J1687" s="34">
        <v>41656.28125</v>
      </c>
      <c r="K1687" s="35"/>
    </row>
    <row r="1688" ht="45" customHeight="1">
      <c r="A1688" t="s" s="30">
        <v>25</v>
      </c>
      <c r="B1688" t="s" s="31">
        <v>6197</v>
      </c>
      <c r="C1688" t="s" s="32">
        <v>6198</v>
      </c>
      <c r="D1688" t="s" s="32">
        <v>1909</v>
      </c>
      <c r="E1688" t="s" s="32">
        <v>632</v>
      </c>
      <c r="F1688" t="s" s="32">
        <v>223</v>
      </c>
      <c r="G1688" t="s" s="30">
        <v>2690</v>
      </c>
      <c r="H1688" t="s" s="32">
        <v>80</v>
      </c>
      <c r="I1688" s="34">
        <v>41655.502083333333</v>
      </c>
      <c r="J1688" s="34">
        <v>41743.547222222223</v>
      </c>
      <c r="K1688" s="35"/>
    </row>
    <row r="1689" ht="30" customHeight="1">
      <c r="A1689" t="s" s="30">
        <v>25</v>
      </c>
      <c r="B1689" t="s" s="31">
        <v>6199</v>
      </c>
      <c r="C1689" t="s" s="32">
        <v>6200</v>
      </c>
      <c r="D1689" t="s" s="32">
        <v>1025</v>
      </c>
      <c r="E1689" t="s" s="32">
        <v>708</v>
      </c>
      <c r="F1689" t="s" s="32">
        <v>223</v>
      </c>
      <c r="G1689" t="s" s="30">
        <v>2690</v>
      </c>
      <c r="H1689" t="s" s="32">
        <v>2788</v>
      </c>
      <c r="I1689" s="34">
        <v>41655.489583333336</v>
      </c>
      <c r="J1689" s="34">
        <v>41712.929861111108</v>
      </c>
      <c r="K1689" s="35"/>
    </row>
    <row r="1690" ht="45" customHeight="1">
      <c r="A1690" t="s" s="30">
        <v>25</v>
      </c>
      <c r="B1690" t="s" s="31">
        <v>6201</v>
      </c>
      <c r="C1690" t="s" s="32">
        <v>6202</v>
      </c>
      <c r="D1690" t="s" s="32">
        <v>1086</v>
      </c>
      <c r="E1690" t="s" s="32">
        <v>5266</v>
      </c>
      <c r="F1690" t="s" s="32">
        <v>223</v>
      </c>
      <c r="G1690" t="s" s="30">
        <v>2690</v>
      </c>
      <c r="H1690" t="s" s="32">
        <v>80</v>
      </c>
      <c r="I1690" s="34">
        <v>41655.474305555559</v>
      </c>
      <c r="J1690" s="34">
        <v>41786.277083333334</v>
      </c>
      <c r="K1690" s="35"/>
    </row>
    <row r="1691" ht="30" customHeight="1">
      <c r="A1691" t="s" s="30">
        <v>25</v>
      </c>
      <c r="B1691" t="s" s="31">
        <v>6203</v>
      </c>
      <c r="C1691" t="s" s="32">
        <v>6204</v>
      </c>
      <c r="D1691" t="s" s="32">
        <v>1025</v>
      </c>
      <c r="E1691" t="s" s="32">
        <v>708</v>
      </c>
      <c r="F1691" t="s" s="32">
        <v>223</v>
      </c>
      <c r="G1691" t="s" s="30">
        <v>2690</v>
      </c>
      <c r="H1691" t="s" s="32">
        <v>113</v>
      </c>
      <c r="I1691" s="34">
        <v>41655.431944444441</v>
      </c>
      <c r="J1691" s="34">
        <v>41778.561805555553</v>
      </c>
      <c r="K1691" s="35"/>
    </row>
    <row r="1692" ht="45" customHeight="1">
      <c r="A1692" t="s" s="30">
        <v>25</v>
      </c>
      <c r="B1692" t="s" s="31">
        <v>6205</v>
      </c>
      <c r="C1692" t="s" s="32">
        <v>6206</v>
      </c>
      <c r="D1692" t="s" s="32">
        <v>1025</v>
      </c>
      <c r="E1692" t="s" s="32">
        <v>708</v>
      </c>
      <c r="F1692" t="s" s="32">
        <v>223</v>
      </c>
      <c r="G1692" t="s" s="30">
        <v>2690</v>
      </c>
      <c r="H1692" t="s" s="32">
        <v>2788</v>
      </c>
      <c r="I1692" s="34">
        <v>41655.316666666666</v>
      </c>
      <c r="J1692" s="34">
        <v>41677.411111111112</v>
      </c>
      <c r="K1692" s="35"/>
    </row>
    <row r="1693" ht="30" customHeight="1">
      <c r="A1693" t="s" s="30">
        <v>25</v>
      </c>
      <c r="B1693" t="s" s="31">
        <v>6207</v>
      </c>
      <c r="C1693" t="s" s="32">
        <v>6208</v>
      </c>
      <c r="D1693" t="s" s="32">
        <v>1488</v>
      </c>
      <c r="E1693" t="s" s="32">
        <v>714</v>
      </c>
      <c r="F1693" t="s" s="32">
        <v>223</v>
      </c>
      <c r="G1693" t="s" s="30">
        <v>2690</v>
      </c>
      <c r="H1693" t="s" s="32">
        <v>113</v>
      </c>
      <c r="I1693" s="34">
        <v>41655.272222222222</v>
      </c>
      <c r="J1693" s="34">
        <v>41795.315972222219</v>
      </c>
      <c r="K1693" s="35"/>
    </row>
    <row r="1694" ht="15.75" customHeight="1">
      <c r="A1694" t="s" s="30">
        <v>25</v>
      </c>
      <c r="B1694" t="s" s="31">
        <v>6209</v>
      </c>
      <c r="C1694" t="s" s="32">
        <v>6210</v>
      </c>
      <c r="D1694" t="s" s="32">
        <v>2120</v>
      </c>
      <c r="E1694" t="s" s="32">
        <v>1432</v>
      </c>
      <c r="F1694" t="s" s="32">
        <v>30</v>
      </c>
      <c r="G1694" t="s" s="30">
        <v>2690</v>
      </c>
      <c r="H1694" t="s" s="32">
        <v>80</v>
      </c>
      <c r="I1694" s="34">
        <v>41655.109027777777</v>
      </c>
      <c r="J1694" s="34">
        <v>41669.011111111111</v>
      </c>
      <c r="K1694" s="35"/>
    </row>
    <row r="1695" ht="30" customHeight="1">
      <c r="A1695" t="s" s="30">
        <v>25</v>
      </c>
      <c r="B1695" t="s" s="31">
        <v>6211</v>
      </c>
      <c r="C1695" t="s" s="32">
        <v>6212</v>
      </c>
      <c r="D1695" t="s" s="32">
        <v>3133</v>
      </c>
      <c r="E1695" t="s" s="32">
        <v>708</v>
      </c>
      <c r="F1695" t="s" s="32">
        <v>282</v>
      </c>
      <c r="G1695" t="s" s="30">
        <v>2690</v>
      </c>
      <c r="H1695" t="s" s="32">
        <v>80</v>
      </c>
      <c r="I1695" s="34">
        <v>41654.686111111114</v>
      </c>
      <c r="J1695" s="34">
        <v>41709.569444444445</v>
      </c>
      <c r="K1695" s="35"/>
    </row>
    <row r="1696" ht="30" customHeight="1">
      <c r="A1696" t="s" s="30">
        <v>25</v>
      </c>
      <c r="B1696" t="s" s="31">
        <v>6213</v>
      </c>
      <c r="C1696" t="s" s="32">
        <v>6214</v>
      </c>
      <c r="D1696" t="s" s="32">
        <v>635</v>
      </c>
      <c r="E1696" t="s" s="32">
        <v>708</v>
      </c>
      <c r="F1696" t="s" s="32">
        <v>223</v>
      </c>
      <c r="G1696" t="s" s="30">
        <v>2690</v>
      </c>
      <c r="H1696" t="s" s="32">
        <v>2788</v>
      </c>
      <c r="I1696" s="34">
        <v>41654.682638888888</v>
      </c>
      <c r="J1696" s="34">
        <v>41677.544444444444</v>
      </c>
      <c r="K1696" s="35"/>
    </row>
    <row r="1697" ht="15.75" customHeight="1">
      <c r="A1697" t="s" s="30">
        <v>25</v>
      </c>
      <c r="B1697" t="s" s="31">
        <v>6215</v>
      </c>
      <c r="C1697" t="s" s="32">
        <v>6216</v>
      </c>
      <c r="D1697" t="s" s="32">
        <v>1621</v>
      </c>
      <c r="E1697" t="s" s="32">
        <v>385</v>
      </c>
      <c r="F1697" t="s" s="32">
        <v>282</v>
      </c>
      <c r="G1697" t="s" s="30">
        <v>2690</v>
      </c>
      <c r="H1697" t="s" s="32">
        <v>80</v>
      </c>
      <c r="I1697" s="34">
        <v>41654.640972222223</v>
      </c>
      <c r="J1697" s="34">
        <v>41674.676388888889</v>
      </c>
      <c r="K1697" s="35"/>
    </row>
    <row r="1698" ht="30" customHeight="1">
      <c r="A1698" t="s" s="30">
        <v>25</v>
      </c>
      <c r="B1698" t="s" s="31">
        <v>6217</v>
      </c>
      <c r="C1698" t="s" s="32">
        <v>6218</v>
      </c>
      <c r="D1698" t="s" s="32">
        <v>731</v>
      </c>
      <c r="E1698" t="s" s="32">
        <v>451</v>
      </c>
      <c r="F1698" t="s" s="32">
        <v>223</v>
      </c>
      <c r="G1698" t="s" s="30">
        <v>2690</v>
      </c>
      <c r="H1698" t="s" s="32">
        <v>113</v>
      </c>
      <c r="I1698" s="34">
        <v>41654.595833333333</v>
      </c>
      <c r="J1698" s="34">
        <v>41955.183333333334</v>
      </c>
      <c r="K1698" s="35"/>
    </row>
    <row r="1699" ht="30" customHeight="1">
      <c r="A1699" t="s" s="30">
        <v>25</v>
      </c>
      <c r="B1699" t="s" s="31">
        <v>6219</v>
      </c>
      <c r="C1699" t="s" s="32">
        <v>6220</v>
      </c>
      <c r="D1699" t="s" s="32">
        <v>973</v>
      </c>
      <c r="E1699" t="s" s="32">
        <v>973</v>
      </c>
      <c r="F1699" t="s" s="32">
        <v>783</v>
      </c>
      <c r="G1699" t="s" s="30">
        <v>2690</v>
      </c>
      <c r="H1699" t="s" s="32">
        <v>2788</v>
      </c>
      <c r="I1699" s="34">
        <v>41654.586805555555</v>
      </c>
      <c r="J1699" s="34">
        <v>41949.822222222225</v>
      </c>
      <c r="K1699" s="35"/>
    </row>
    <row r="1700" ht="30" customHeight="1">
      <c r="A1700" t="s" s="30">
        <v>25</v>
      </c>
      <c r="B1700" t="s" s="31">
        <v>6221</v>
      </c>
      <c r="C1700" t="s" s="32">
        <v>6222</v>
      </c>
      <c r="D1700" t="s" s="32">
        <v>644</v>
      </c>
      <c r="E1700" t="s" s="32">
        <v>714</v>
      </c>
      <c r="F1700" t="s" s="32">
        <v>223</v>
      </c>
      <c r="G1700" t="s" s="30">
        <v>2690</v>
      </c>
      <c r="H1700" t="s" s="32">
        <v>113</v>
      </c>
      <c r="I1700" s="34">
        <v>41654.543055555558</v>
      </c>
      <c r="J1700" s="34">
        <v>41768.409722222219</v>
      </c>
      <c r="K1700" s="35"/>
    </row>
    <row r="1701" ht="15.75" customHeight="1">
      <c r="A1701" t="s" s="30">
        <v>25</v>
      </c>
      <c r="B1701" t="s" s="31">
        <v>6223</v>
      </c>
      <c r="C1701" t="s" s="32">
        <v>6224</v>
      </c>
      <c r="D1701" t="s" s="32">
        <v>506</v>
      </c>
      <c r="E1701" t="s" s="32">
        <v>1660</v>
      </c>
      <c r="F1701" t="s" s="32">
        <v>282</v>
      </c>
      <c r="G1701" t="s" s="30">
        <v>2694</v>
      </c>
      <c r="H1701" t="s" s="32">
        <v>113</v>
      </c>
      <c r="I1701" s="34">
        <v>41654.468055555553</v>
      </c>
      <c r="J1701" s="34">
        <v>41919.120138888888</v>
      </c>
      <c r="K1701" s="35"/>
    </row>
    <row r="1702" ht="15.75" customHeight="1">
      <c r="A1702" t="s" s="30">
        <v>25</v>
      </c>
      <c r="B1702" t="s" s="31">
        <v>6225</v>
      </c>
      <c r="C1702" t="s" s="32">
        <v>6226</v>
      </c>
      <c r="D1702" t="s" s="32">
        <v>241</v>
      </c>
      <c r="E1702" t="s" s="32">
        <v>1660</v>
      </c>
      <c r="F1702" s="35"/>
      <c r="G1702" t="s" s="30">
        <v>2694</v>
      </c>
      <c r="H1702" t="s" s="32">
        <v>2691</v>
      </c>
      <c r="I1702" s="34">
        <v>41654.44375</v>
      </c>
      <c r="J1702" s="34">
        <v>41718.641666666670</v>
      </c>
      <c r="K1702" s="35"/>
    </row>
    <row r="1703" ht="30" customHeight="1">
      <c r="A1703" t="s" s="30">
        <v>25</v>
      </c>
      <c r="B1703" t="s" s="31">
        <v>6227</v>
      </c>
      <c r="C1703" t="s" s="32">
        <v>6228</v>
      </c>
      <c r="D1703" t="s" s="32">
        <v>1527</v>
      </c>
      <c r="E1703" t="s" s="32">
        <v>1527</v>
      </c>
      <c r="F1703" s="35"/>
      <c r="G1703" t="s" s="30">
        <v>2694</v>
      </c>
      <c r="H1703" t="s" s="32">
        <v>80</v>
      </c>
      <c r="I1703" s="34">
        <v>41654.431944444441</v>
      </c>
      <c r="J1703" s="34">
        <v>41656.417361111111</v>
      </c>
      <c r="K1703" s="35"/>
    </row>
    <row r="1704" ht="45" customHeight="1">
      <c r="A1704" t="s" s="30">
        <v>25</v>
      </c>
      <c r="B1704" t="s" s="31">
        <v>6229</v>
      </c>
      <c r="C1704" t="s" s="32">
        <v>6230</v>
      </c>
      <c r="D1704" t="s" s="32">
        <v>699</v>
      </c>
      <c r="E1704" t="s" s="32">
        <v>645</v>
      </c>
      <c r="F1704" t="s" s="32">
        <v>223</v>
      </c>
      <c r="G1704" t="s" s="30">
        <v>2690</v>
      </c>
      <c r="H1704" t="s" s="32">
        <v>2788</v>
      </c>
      <c r="I1704" s="34">
        <v>41654.411805555559</v>
      </c>
      <c r="J1704" s="34">
        <v>41954.447916666664</v>
      </c>
      <c r="K1704" s="35"/>
    </row>
    <row r="1705" ht="30" customHeight="1">
      <c r="A1705" t="s" s="30">
        <v>25</v>
      </c>
      <c r="B1705" t="s" s="31">
        <v>6231</v>
      </c>
      <c r="C1705" t="s" s="32">
        <v>6232</v>
      </c>
      <c r="D1705" t="s" s="32">
        <v>3311</v>
      </c>
      <c r="E1705" t="s" s="32">
        <v>714</v>
      </c>
      <c r="F1705" t="s" s="32">
        <v>223</v>
      </c>
      <c r="G1705" t="s" s="30">
        <v>2690</v>
      </c>
      <c r="H1705" t="s" s="32">
        <v>2788</v>
      </c>
      <c r="I1705" s="34">
        <v>41654.317361111112</v>
      </c>
      <c r="J1705" s="34">
        <v>41782.272222222222</v>
      </c>
      <c r="K1705" s="35"/>
    </row>
    <row r="1706" ht="15.75" customHeight="1">
      <c r="A1706" t="s" s="30">
        <v>25</v>
      </c>
      <c r="B1706" t="s" s="31">
        <v>6233</v>
      </c>
      <c r="C1706" t="s" s="32">
        <v>6234</v>
      </c>
      <c r="D1706" t="s" s="32">
        <v>4953</v>
      </c>
      <c r="E1706" t="s" s="32">
        <v>645</v>
      </c>
      <c r="F1706" t="s" s="32">
        <v>223</v>
      </c>
      <c r="G1706" t="s" s="30">
        <v>2690</v>
      </c>
      <c r="H1706" t="s" s="32">
        <v>2691</v>
      </c>
      <c r="I1706" s="34">
        <v>41654.301388888889</v>
      </c>
      <c r="J1706" s="34">
        <v>41726.415277777778</v>
      </c>
      <c r="K1706" s="35"/>
    </row>
    <row r="1707" ht="30" customHeight="1">
      <c r="A1707" t="s" s="30">
        <v>25</v>
      </c>
      <c r="B1707" t="s" s="31">
        <v>6235</v>
      </c>
      <c r="C1707" t="s" s="32">
        <v>6236</v>
      </c>
      <c r="D1707" t="s" s="32">
        <v>1313</v>
      </c>
      <c r="E1707" t="s" s="32">
        <v>1727</v>
      </c>
      <c r="F1707" t="s" s="32">
        <v>355</v>
      </c>
      <c r="G1707" t="s" s="30">
        <v>2690</v>
      </c>
      <c r="H1707" t="s" s="32">
        <v>80</v>
      </c>
      <c r="I1707" s="34">
        <v>41654.290972222225</v>
      </c>
      <c r="J1707" s="34">
        <v>41988.611805555556</v>
      </c>
      <c r="K1707" s="35"/>
    </row>
    <row r="1708" ht="30" customHeight="1">
      <c r="A1708" t="s" s="30">
        <v>25</v>
      </c>
      <c r="B1708" t="s" s="31">
        <v>6237</v>
      </c>
      <c r="C1708" t="s" s="32">
        <v>6238</v>
      </c>
      <c r="D1708" t="s" s="32">
        <v>3098</v>
      </c>
      <c r="E1708" t="s" s="32">
        <v>714</v>
      </c>
      <c r="F1708" t="s" s="32">
        <v>223</v>
      </c>
      <c r="G1708" t="s" s="30">
        <v>2690</v>
      </c>
      <c r="H1708" t="s" s="32">
        <v>2705</v>
      </c>
      <c r="I1708" s="34">
        <v>41654.275</v>
      </c>
      <c r="J1708" s="34">
        <v>41656.524305555555</v>
      </c>
      <c r="K1708" s="35"/>
    </row>
    <row r="1709" ht="30" customHeight="1">
      <c r="A1709" t="s" s="30">
        <v>25</v>
      </c>
      <c r="B1709" t="s" s="31">
        <v>6239</v>
      </c>
      <c r="C1709" t="s" s="32">
        <v>6240</v>
      </c>
      <c r="D1709" t="s" s="32">
        <v>1592</v>
      </c>
      <c r="E1709" t="s" s="32">
        <v>6241</v>
      </c>
      <c r="F1709" s="35"/>
      <c r="G1709" t="s" s="30">
        <v>2694</v>
      </c>
      <c r="H1709" t="s" s="32">
        <v>113</v>
      </c>
      <c r="I1709" s="34">
        <v>41654.209027777775</v>
      </c>
      <c r="J1709" s="34">
        <v>41676.903472222220</v>
      </c>
      <c r="K1709" s="35"/>
    </row>
    <row r="1710" ht="45" customHeight="1">
      <c r="A1710" t="s" s="30">
        <v>25</v>
      </c>
      <c r="B1710" t="s" s="31">
        <v>6242</v>
      </c>
      <c r="C1710" t="s" s="32">
        <v>6243</v>
      </c>
      <c r="D1710" t="s" s="32">
        <v>998</v>
      </c>
      <c r="E1710" t="s" s="32">
        <v>1727</v>
      </c>
      <c r="F1710" t="s" s="32">
        <v>355</v>
      </c>
      <c r="G1710" t="s" s="30">
        <v>2690</v>
      </c>
      <c r="H1710" t="s" s="32">
        <v>80</v>
      </c>
      <c r="I1710" s="34">
        <v>41654.127777777780</v>
      </c>
      <c r="J1710" s="34">
        <v>41690.109027777777</v>
      </c>
      <c r="K1710" s="35"/>
    </row>
    <row r="1711" ht="30" customHeight="1">
      <c r="A1711" t="s" s="30">
        <v>25</v>
      </c>
      <c r="B1711" t="s" s="31">
        <v>6244</v>
      </c>
      <c r="C1711" t="s" s="32">
        <v>6245</v>
      </c>
      <c r="D1711" t="s" s="32">
        <v>644</v>
      </c>
      <c r="E1711" t="s" s="32">
        <v>4827</v>
      </c>
      <c r="F1711" t="s" s="32">
        <v>355</v>
      </c>
      <c r="G1711" t="s" s="30">
        <v>2690</v>
      </c>
      <c r="H1711" t="s" s="32">
        <v>80</v>
      </c>
      <c r="I1711" s="34">
        <v>41653.8125</v>
      </c>
      <c r="J1711" s="34">
        <v>41705.5625</v>
      </c>
      <c r="K1711" s="35"/>
    </row>
    <row r="1712" ht="15.75" customHeight="1">
      <c r="A1712" t="s" s="30">
        <v>25</v>
      </c>
      <c r="B1712" t="s" s="31">
        <v>6246</v>
      </c>
      <c r="C1712" t="s" s="32">
        <v>6247</v>
      </c>
      <c r="D1712" t="s" s="32">
        <v>714</v>
      </c>
      <c r="E1712" t="s" s="32">
        <v>4953</v>
      </c>
      <c r="F1712" t="s" s="32">
        <v>30</v>
      </c>
      <c r="G1712" t="s" s="30">
        <v>2690</v>
      </c>
      <c r="H1712" t="s" s="32">
        <v>2705</v>
      </c>
      <c r="I1712" s="34">
        <v>41653.666666666664</v>
      </c>
      <c r="J1712" s="34">
        <v>41705.565277777780</v>
      </c>
      <c r="K1712" s="35"/>
    </row>
    <row r="1713" ht="30" customHeight="1">
      <c r="A1713" t="s" s="30">
        <v>25</v>
      </c>
      <c r="B1713" t="s" s="31">
        <v>6248</v>
      </c>
      <c r="C1713" t="s" s="32">
        <v>6249</v>
      </c>
      <c r="D1713" t="s" s="32">
        <v>681</v>
      </c>
      <c r="E1713" t="s" s="32">
        <v>708</v>
      </c>
      <c r="F1713" t="s" s="32">
        <v>223</v>
      </c>
      <c r="G1713" t="s" s="30">
        <v>2690</v>
      </c>
      <c r="H1713" t="s" s="32">
        <v>2788</v>
      </c>
      <c r="I1713" s="34">
        <v>41653.652777777781</v>
      </c>
      <c r="J1713" s="34">
        <v>41681.595833333333</v>
      </c>
      <c r="K1713" s="35"/>
    </row>
    <row r="1714" ht="30" customHeight="1">
      <c r="A1714" t="s" s="30">
        <v>25</v>
      </c>
      <c r="B1714" t="s" s="31">
        <v>6250</v>
      </c>
      <c r="C1714" t="s" s="32">
        <v>6251</v>
      </c>
      <c r="D1714" t="s" s="32">
        <v>807</v>
      </c>
      <c r="E1714" t="s" s="32">
        <v>645</v>
      </c>
      <c r="F1714" t="s" s="32">
        <v>223</v>
      </c>
      <c r="G1714" t="s" s="30">
        <v>2690</v>
      </c>
      <c r="H1714" t="s" s="32">
        <v>80</v>
      </c>
      <c r="I1714" s="34">
        <v>41653.609027777777</v>
      </c>
      <c r="J1714" s="34">
        <v>41732.501388888886</v>
      </c>
      <c r="K1714" s="35"/>
    </row>
    <row r="1715" ht="15.75" customHeight="1">
      <c r="A1715" t="s" s="30">
        <v>25</v>
      </c>
      <c r="B1715" t="s" s="31">
        <v>6252</v>
      </c>
      <c r="C1715" t="s" s="32">
        <v>6253</v>
      </c>
      <c r="D1715" t="s" s="32">
        <v>4953</v>
      </c>
      <c r="E1715" t="s" s="32">
        <v>4938</v>
      </c>
      <c r="F1715" t="s" s="32">
        <v>223</v>
      </c>
      <c r="G1715" t="s" s="30">
        <v>2690</v>
      </c>
      <c r="H1715" t="s" s="32">
        <v>80</v>
      </c>
      <c r="I1715" s="34">
        <v>41653.580555555556</v>
      </c>
      <c r="J1715" s="34">
        <v>41683.444444444445</v>
      </c>
      <c r="K1715" s="35"/>
    </row>
    <row r="1716" ht="15.75" customHeight="1">
      <c r="A1716" t="s" s="30">
        <v>25</v>
      </c>
      <c r="B1716" t="s" s="31">
        <v>6254</v>
      </c>
      <c r="C1716" t="s" s="32">
        <v>6255</v>
      </c>
      <c r="D1716" t="s" s="32">
        <v>1592</v>
      </c>
      <c r="E1716" t="s" s="32">
        <v>821</v>
      </c>
      <c r="F1716" s="35"/>
      <c r="G1716" t="s" s="30">
        <v>2690</v>
      </c>
      <c r="H1716" t="s" s="32">
        <v>80</v>
      </c>
      <c r="I1716" s="34">
        <v>41653.507638888892</v>
      </c>
      <c r="J1716" s="34">
        <v>41656.419444444444</v>
      </c>
      <c r="K1716" s="35"/>
    </row>
    <row r="1717" ht="30" customHeight="1">
      <c r="A1717" t="s" s="30">
        <v>25</v>
      </c>
      <c r="B1717" t="s" s="31">
        <v>6256</v>
      </c>
      <c r="C1717" t="s" s="32">
        <v>6257</v>
      </c>
      <c r="D1717" t="s" s="32">
        <v>755</v>
      </c>
      <c r="E1717" t="s" s="32">
        <v>821</v>
      </c>
      <c r="F1717" s="35"/>
      <c r="G1717" t="s" s="30">
        <v>2690</v>
      </c>
      <c r="H1717" t="s" s="32">
        <v>80</v>
      </c>
      <c r="I1717" s="34">
        <v>41653.499305555553</v>
      </c>
      <c r="J1717" s="34">
        <v>41656.422916666670</v>
      </c>
      <c r="K1717" s="35"/>
    </row>
    <row r="1718" ht="15.75" customHeight="1">
      <c r="A1718" t="s" s="30">
        <v>25</v>
      </c>
      <c r="B1718" t="s" s="31">
        <v>6258</v>
      </c>
      <c r="C1718" t="s" s="32">
        <v>6259</v>
      </c>
      <c r="D1718" t="s" s="32">
        <v>635</v>
      </c>
      <c r="E1718" t="s" s="32">
        <v>708</v>
      </c>
      <c r="F1718" t="s" s="32">
        <v>355</v>
      </c>
      <c r="G1718" t="s" s="30">
        <v>2690</v>
      </c>
      <c r="H1718" t="s" s="32">
        <v>2788</v>
      </c>
      <c r="I1718" s="34">
        <v>41653.48125</v>
      </c>
      <c r="J1718" s="34">
        <v>41677.507638888892</v>
      </c>
      <c r="K1718" s="35"/>
    </row>
    <row r="1719" ht="30" customHeight="1">
      <c r="A1719" t="s" s="30">
        <v>25</v>
      </c>
      <c r="B1719" t="s" s="31">
        <v>6260</v>
      </c>
      <c r="C1719" t="s" s="32">
        <v>6261</v>
      </c>
      <c r="D1719" t="s" s="32">
        <v>1527</v>
      </c>
      <c r="E1719" t="s" s="32">
        <v>1527</v>
      </c>
      <c r="F1719" s="35"/>
      <c r="G1719" t="s" s="30">
        <v>2694</v>
      </c>
      <c r="H1719" t="s" s="32">
        <v>80</v>
      </c>
      <c r="I1719" s="34">
        <v>41653.399305555555</v>
      </c>
      <c r="J1719" s="34">
        <v>41665.265277777777</v>
      </c>
      <c r="K1719" s="35"/>
    </row>
    <row r="1720" ht="15.75" customHeight="1">
      <c r="A1720" t="s" s="30">
        <v>25</v>
      </c>
      <c r="B1720" t="s" s="31">
        <v>6262</v>
      </c>
      <c r="C1720" t="s" s="32">
        <v>6263</v>
      </c>
      <c r="D1720" t="s" s="32">
        <v>1523</v>
      </c>
      <c r="E1720" t="s" s="32">
        <v>1523</v>
      </c>
      <c r="F1720" s="35"/>
      <c r="G1720" t="s" s="30">
        <v>2694</v>
      </c>
      <c r="H1720" t="s" s="32">
        <v>80</v>
      </c>
      <c r="I1720" s="34">
        <v>41653.253472222219</v>
      </c>
      <c r="J1720" s="34">
        <v>41683.683333333334</v>
      </c>
      <c r="K1720" s="35"/>
    </row>
    <row r="1721" ht="15.75" customHeight="1">
      <c r="A1721" t="s" s="30">
        <v>25</v>
      </c>
      <c r="B1721" t="s" s="31">
        <v>6264</v>
      </c>
      <c r="C1721" t="s" s="32">
        <v>6265</v>
      </c>
      <c r="D1721" t="s" s="32">
        <v>241</v>
      </c>
      <c r="E1721" t="s" s="32">
        <v>1523</v>
      </c>
      <c r="F1721" s="35"/>
      <c r="G1721" t="s" s="30">
        <v>2694</v>
      </c>
      <c r="H1721" t="s" s="32">
        <v>2719</v>
      </c>
      <c r="I1721" s="34">
        <v>41653.241666666669</v>
      </c>
      <c r="J1721" s="34">
        <v>41665.407638888886</v>
      </c>
      <c r="K1721" s="35"/>
    </row>
    <row r="1722" ht="60" customHeight="1">
      <c r="A1722" t="s" s="30">
        <v>25</v>
      </c>
      <c r="B1722" t="s" s="31">
        <v>6266</v>
      </c>
      <c r="C1722" t="s" s="32">
        <v>6267</v>
      </c>
      <c r="D1722" t="s" s="32">
        <v>644</v>
      </c>
      <c r="E1722" t="s" s="32">
        <v>4868</v>
      </c>
      <c r="F1722" t="s" s="32">
        <v>282</v>
      </c>
      <c r="G1722" t="s" s="30">
        <v>2690</v>
      </c>
      <c r="H1722" t="s" s="32">
        <v>80</v>
      </c>
      <c r="I1722" s="34">
        <v>41652.911111111112</v>
      </c>
      <c r="J1722" s="34">
        <v>41984.36875</v>
      </c>
      <c r="K1722" s="35"/>
    </row>
    <row r="1723" ht="15.75" customHeight="1">
      <c r="A1723" t="s" s="30">
        <v>25</v>
      </c>
      <c r="B1723" t="s" s="31">
        <v>6268</v>
      </c>
      <c r="C1723" t="s" s="32">
        <v>6269</v>
      </c>
      <c r="D1723" t="s" s="32">
        <v>953</v>
      </c>
      <c r="E1723" t="s" s="32">
        <v>4827</v>
      </c>
      <c r="F1723" t="s" s="32">
        <v>223</v>
      </c>
      <c r="G1723" t="s" s="30">
        <v>2690</v>
      </c>
      <c r="H1723" t="s" s="32">
        <v>80</v>
      </c>
      <c r="I1723" s="34">
        <v>41652.794444444444</v>
      </c>
      <c r="J1723" s="34">
        <v>41795.254166666666</v>
      </c>
      <c r="K1723" s="35"/>
    </row>
    <row r="1724" ht="30" customHeight="1">
      <c r="A1724" t="s" s="30">
        <v>25</v>
      </c>
      <c r="B1724" t="s" s="31">
        <v>6270</v>
      </c>
      <c r="C1724" t="s" s="32">
        <v>6271</v>
      </c>
      <c r="D1724" t="s" s="32">
        <v>423</v>
      </c>
      <c r="E1724" t="s" s="32">
        <v>159</v>
      </c>
      <c r="F1724" t="s" s="32">
        <v>355</v>
      </c>
      <c r="G1724" t="s" s="30">
        <v>2690</v>
      </c>
      <c r="H1724" t="s" s="32">
        <v>80</v>
      </c>
      <c r="I1724" s="34">
        <v>41652.78125</v>
      </c>
      <c r="J1724" s="34">
        <v>41667.722916666666</v>
      </c>
      <c r="K1724" s="35"/>
    </row>
    <row r="1725" ht="30" customHeight="1">
      <c r="A1725" t="s" s="30">
        <v>25</v>
      </c>
      <c r="B1725" t="s" s="31">
        <v>6272</v>
      </c>
      <c r="C1725" t="s" s="32">
        <v>6273</v>
      </c>
      <c r="D1725" t="s" s="32">
        <v>451</v>
      </c>
      <c r="E1725" t="s" s="32">
        <v>451</v>
      </c>
      <c r="F1725" t="s" s="32">
        <v>223</v>
      </c>
      <c r="G1725" t="s" s="30">
        <v>2690</v>
      </c>
      <c r="H1725" t="s" s="32">
        <v>2691</v>
      </c>
      <c r="I1725" s="34">
        <v>41652.727777777778</v>
      </c>
      <c r="J1725" s="34">
        <v>41705.565277777780</v>
      </c>
      <c r="K1725" s="35"/>
    </row>
    <row r="1726" ht="30" customHeight="1">
      <c r="A1726" t="s" s="30">
        <v>25</v>
      </c>
      <c r="B1726" t="s" s="31">
        <v>6274</v>
      </c>
      <c r="C1726" t="s" s="32">
        <v>6275</v>
      </c>
      <c r="D1726" t="s" s="32">
        <v>1633</v>
      </c>
      <c r="E1726" t="s" s="32">
        <v>1633</v>
      </c>
      <c r="F1726" s="35"/>
      <c r="G1726" t="s" s="30">
        <v>2694</v>
      </c>
      <c r="H1726" t="s" s="32">
        <v>80</v>
      </c>
      <c r="I1726" s="34">
        <v>41652.640972222223</v>
      </c>
      <c r="J1726" s="34">
        <v>41912.473611111112</v>
      </c>
      <c r="K1726" s="35"/>
    </row>
    <row r="1727" ht="15.75" customHeight="1">
      <c r="A1727" t="s" s="30">
        <v>25</v>
      </c>
      <c r="B1727" t="s" s="31">
        <v>6276</v>
      </c>
      <c r="C1727" t="s" s="32">
        <v>6277</v>
      </c>
      <c r="D1727" t="s" s="32">
        <v>1592</v>
      </c>
      <c r="E1727" t="s" s="32">
        <v>821</v>
      </c>
      <c r="F1727" s="35"/>
      <c r="G1727" t="s" s="30">
        <v>2690</v>
      </c>
      <c r="H1727" t="s" s="32">
        <v>80</v>
      </c>
      <c r="I1727" s="34">
        <v>41652.634027777778</v>
      </c>
      <c r="J1727" s="34">
        <v>41677.479861111111</v>
      </c>
      <c r="K1727" s="35"/>
    </row>
    <row r="1728" ht="15.75" customHeight="1">
      <c r="A1728" t="s" s="30">
        <v>25</v>
      </c>
      <c r="B1728" t="s" s="31">
        <v>6278</v>
      </c>
      <c r="C1728" t="s" s="32">
        <v>6279</v>
      </c>
      <c r="D1728" t="s" s="32">
        <v>821</v>
      </c>
      <c r="E1728" t="s" s="32">
        <v>821</v>
      </c>
      <c r="F1728" s="35"/>
      <c r="G1728" t="s" s="30">
        <v>2690</v>
      </c>
      <c r="H1728" t="s" s="32">
        <v>2705</v>
      </c>
      <c r="I1728" s="34">
        <v>41652.630555555559</v>
      </c>
      <c r="J1728" s="34">
        <v>41654.279166666667</v>
      </c>
      <c r="K1728" s="35"/>
    </row>
    <row r="1729" ht="15.75" customHeight="1">
      <c r="A1729" t="s" s="30">
        <v>25</v>
      </c>
      <c r="B1729" t="s" s="31">
        <v>6280</v>
      </c>
      <c r="C1729" t="s" s="32">
        <v>6281</v>
      </c>
      <c r="D1729" t="s" s="32">
        <v>1592</v>
      </c>
      <c r="E1729" t="s" s="32">
        <v>821</v>
      </c>
      <c r="F1729" s="35"/>
      <c r="G1729" t="s" s="30">
        <v>2690</v>
      </c>
      <c r="H1729" t="s" s="32">
        <v>80</v>
      </c>
      <c r="I1729" s="34">
        <v>41652.625694444447</v>
      </c>
      <c r="J1729" s="34">
        <v>41667.209722222222</v>
      </c>
      <c r="K1729" s="35"/>
    </row>
    <row r="1730" ht="30" customHeight="1">
      <c r="A1730" t="s" s="30">
        <v>25</v>
      </c>
      <c r="B1730" t="s" s="31">
        <v>6282</v>
      </c>
      <c r="C1730" t="s" s="32">
        <v>6283</v>
      </c>
      <c r="D1730" t="s" s="32">
        <v>644</v>
      </c>
      <c r="E1730" t="s" s="32">
        <v>714</v>
      </c>
      <c r="F1730" t="s" s="32">
        <v>223</v>
      </c>
      <c r="G1730" t="s" s="30">
        <v>2690</v>
      </c>
      <c r="H1730" t="s" s="32">
        <v>113</v>
      </c>
      <c r="I1730" s="34">
        <v>41652.484027777777</v>
      </c>
      <c r="J1730" s="34">
        <v>41768.407638888886</v>
      </c>
      <c r="K1730" s="35"/>
    </row>
    <row r="1731" ht="30" customHeight="1">
      <c r="A1731" t="s" s="30">
        <v>25</v>
      </c>
      <c r="B1731" t="s" s="31">
        <v>6284</v>
      </c>
      <c r="C1731" t="s" s="32">
        <v>6285</v>
      </c>
      <c r="D1731" t="s" s="32">
        <v>829</v>
      </c>
      <c r="E1731" t="s" s="32">
        <v>708</v>
      </c>
      <c r="F1731" t="s" s="32">
        <v>223</v>
      </c>
      <c r="G1731" t="s" s="30">
        <v>2690</v>
      </c>
      <c r="H1731" t="s" s="32">
        <v>113</v>
      </c>
      <c r="I1731" s="34">
        <v>41652.470138888886</v>
      </c>
      <c r="J1731" s="34">
        <v>41656.240277777775</v>
      </c>
      <c r="K1731" s="35"/>
    </row>
    <row r="1732" ht="30" customHeight="1">
      <c r="A1732" t="s" s="30">
        <v>25</v>
      </c>
      <c r="B1732" t="s" s="31">
        <v>6286</v>
      </c>
      <c r="C1732" t="s" s="32">
        <v>6287</v>
      </c>
      <c r="D1732" t="s" s="32">
        <v>829</v>
      </c>
      <c r="E1732" t="s" s="32">
        <v>708</v>
      </c>
      <c r="F1732" t="s" s="32">
        <v>223</v>
      </c>
      <c r="G1732" t="s" s="30">
        <v>2690</v>
      </c>
      <c r="H1732" t="s" s="32">
        <v>113</v>
      </c>
      <c r="I1732" s="34">
        <v>41652.465972222220</v>
      </c>
      <c r="J1732" s="34">
        <v>41656.234722222223</v>
      </c>
      <c r="K1732" s="35"/>
    </row>
    <row r="1733" ht="30" customHeight="1">
      <c r="A1733" t="s" s="30">
        <v>25</v>
      </c>
      <c r="B1733" t="s" s="31">
        <v>6288</v>
      </c>
      <c r="C1733" t="s" s="32">
        <v>6289</v>
      </c>
      <c r="D1733" t="s" s="32">
        <v>829</v>
      </c>
      <c r="E1733" t="s" s="32">
        <v>708</v>
      </c>
      <c r="F1733" t="s" s="32">
        <v>223</v>
      </c>
      <c r="G1733" t="s" s="30">
        <v>2690</v>
      </c>
      <c r="H1733" t="s" s="32">
        <v>113</v>
      </c>
      <c r="I1733" s="34">
        <v>41652.447222222225</v>
      </c>
      <c r="J1733" s="34">
        <v>41653.270138888889</v>
      </c>
      <c r="K1733" s="35"/>
    </row>
    <row r="1734" ht="15.75" customHeight="1">
      <c r="A1734" t="s" s="30">
        <v>25</v>
      </c>
      <c r="B1734" t="s" s="31">
        <v>6290</v>
      </c>
      <c r="C1734" t="s" s="32">
        <v>6291</v>
      </c>
      <c r="D1734" t="s" s="32">
        <v>241</v>
      </c>
      <c r="E1734" t="s" s="32">
        <v>1523</v>
      </c>
      <c r="F1734" s="35"/>
      <c r="G1734" t="s" s="30">
        <v>2694</v>
      </c>
      <c r="H1734" t="s" s="32">
        <v>80</v>
      </c>
      <c r="I1734" s="34">
        <v>41652.404166666667</v>
      </c>
      <c r="J1734" s="34">
        <v>41665.265972222223</v>
      </c>
      <c r="K1734" s="35"/>
    </row>
    <row r="1735" ht="15.75" customHeight="1">
      <c r="A1735" t="s" s="30">
        <v>25</v>
      </c>
      <c r="B1735" t="s" s="31">
        <v>6292</v>
      </c>
      <c r="C1735" t="s" s="32">
        <v>6293</v>
      </c>
      <c r="D1735" t="s" s="32">
        <v>241</v>
      </c>
      <c r="E1735" t="s" s="32">
        <v>1523</v>
      </c>
      <c r="F1735" s="35"/>
      <c r="G1735" t="s" s="30">
        <v>2694</v>
      </c>
      <c r="H1735" t="s" s="32">
        <v>80</v>
      </c>
      <c r="I1735" s="34">
        <v>41652.398611111108</v>
      </c>
      <c r="J1735" s="34">
        <v>41665.263194444444</v>
      </c>
      <c r="K1735" s="35"/>
    </row>
    <row r="1736" ht="30" customHeight="1">
      <c r="A1736" t="s" s="30">
        <v>25</v>
      </c>
      <c r="B1736" t="s" s="31">
        <v>6294</v>
      </c>
      <c r="C1736" t="s" s="32">
        <v>6295</v>
      </c>
      <c r="D1736" t="s" s="32">
        <v>644</v>
      </c>
      <c r="E1736" t="s" s="32">
        <v>708</v>
      </c>
      <c r="F1736" t="s" s="32">
        <v>223</v>
      </c>
      <c r="G1736" t="s" s="30">
        <v>2690</v>
      </c>
      <c r="H1736" t="s" s="32">
        <v>113</v>
      </c>
      <c r="I1736" s="34">
        <v>41652.393055555556</v>
      </c>
      <c r="J1736" s="34">
        <v>41778.531944444447</v>
      </c>
      <c r="K1736" s="35"/>
    </row>
    <row r="1737" ht="30" customHeight="1">
      <c r="A1737" t="s" s="30">
        <v>25</v>
      </c>
      <c r="B1737" t="s" s="31">
        <v>6296</v>
      </c>
      <c r="C1737" t="s" s="32">
        <v>6297</v>
      </c>
      <c r="D1737" t="s" s="32">
        <v>4356</v>
      </c>
      <c r="E1737" t="s" s="32">
        <v>5266</v>
      </c>
      <c r="F1737" t="s" s="32">
        <v>30</v>
      </c>
      <c r="G1737" t="s" s="30">
        <v>2690</v>
      </c>
      <c r="H1737" t="s" s="32">
        <v>80</v>
      </c>
      <c r="I1737" s="34">
        <v>41652.311111111114</v>
      </c>
      <c r="J1737" s="34">
        <v>41660.506944444445</v>
      </c>
      <c r="K1737" s="35"/>
    </row>
    <row r="1738" ht="30" customHeight="1">
      <c r="A1738" t="s" s="30">
        <v>25</v>
      </c>
      <c r="B1738" t="s" s="31">
        <v>6298</v>
      </c>
      <c r="C1738" t="s" s="32">
        <v>6299</v>
      </c>
      <c r="D1738" t="s" s="32">
        <v>1517</v>
      </c>
      <c r="E1738" t="s" s="32">
        <v>1648</v>
      </c>
      <c r="F1738" s="35"/>
      <c r="G1738" t="s" s="30">
        <v>2694</v>
      </c>
      <c r="H1738" t="s" s="32">
        <v>80</v>
      </c>
      <c r="I1738" s="34">
        <v>41649.76875</v>
      </c>
      <c r="J1738" s="34">
        <v>41678.479166666664</v>
      </c>
      <c r="K1738" s="35"/>
    </row>
    <row r="1739" ht="15.75" customHeight="1">
      <c r="A1739" t="s" s="30">
        <v>25</v>
      </c>
      <c r="B1739" t="s" s="31">
        <v>6300</v>
      </c>
      <c r="C1739" t="s" s="32">
        <v>6301</v>
      </c>
      <c r="D1739" t="s" s="32">
        <v>452</v>
      </c>
      <c r="E1739" t="s" s="32">
        <v>452</v>
      </c>
      <c r="F1739" t="s" s="32">
        <v>223</v>
      </c>
      <c r="G1739" t="s" s="30">
        <v>2690</v>
      </c>
      <c r="H1739" t="s" s="32">
        <v>80</v>
      </c>
      <c r="I1739" s="34">
        <v>41649.619444444441</v>
      </c>
      <c r="J1739" s="34">
        <v>41708.567361111112</v>
      </c>
      <c r="K1739" s="35"/>
    </row>
    <row r="1740" ht="30" customHeight="1">
      <c r="A1740" t="s" s="30">
        <v>25</v>
      </c>
      <c r="B1740" t="s" s="31">
        <v>6302</v>
      </c>
      <c r="C1740" t="s" s="32">
        <v>6303</v>
      </c>
      <c r="D1740" t="s" s="32">
        <v>3133</v>
      </c>
      <c r="E1740" t="s" s="32">
        <v>708</v>
      </c>
      <c r="F1740" t="s" s="32">
        <v>30</v>
      </c>
      <c r="G1740" t="s" s="30">
        <v>2690</v>
      </c>
      <c r="H1740" t="s" s="32">
        <v>80</v>
      </c>
      <c r="I1740" s="34">
        <v>41649.485416666670</v>
      </c>
      <c r="J1740" s="34">
        <v>41652.409722222219</v>
      </c>
      <c r="K1740" s="35"/>
    </row>
    <row r="1741" ht="60" customHeight="1">
      <c r="A1741" t="s" s="30">
        <v>25</v>
      </c>
      <c r="B1741" t="s" s="31">
        <v>6304</v>
      </c>
      <c r="C1741" t="s" s="32">
        <v>6305</v>
      </c>
      <c r="D1741" t="s" s="32">
        <v>1025</v>
      </c>
      <c r="E1741" t="s" s="32">
        <v>708</v>
      </c>
      <c r="F1741" t="s" s="32">
        <v>223</v>
      </c>
      <c r="G1741" t="s" s="30">
        <v>2690</v>
      </c>
      <c r="H1741" t="s" s="32">
        <v>2788</v>
      </c>
      <c r="I1741" s="34">
        <v>41649.427777777775</v>
      </c>
      <c r="J1741" s="34">
        <v>41705.561111111114</v>
      </c>
      <c r="K1741" s="35"/>
    </row>
    <row r="1742" ht="30" customHeight="1">
      <c r="A1742" t="s" s="30">
        <v>25</v>
      </c>
      <c r="B1742" t="s" s="31">
        <v>6306</v>
      </c>
      <c r="C1742" t="s" s="32">
        <v>6307</v>
      </c>
      <c r="D1742" t="s" s="32">
        <v>3133</v>
      </c>
      <c r="E1742" t="s" s="32">
        <v>708</v>
      </c>
      <c r="F1742" t="s" s="32">
        <v>282</v>
      </c>
      <c r="G1742" t="s" s="30">
        <v>2690</v>
      </c>
      <c r="H1742" t="s" s="32">
        <v>2788</v>
      </c>
      <c r="I1742" s="34">
        <v>41649.311805555553</v>
      </c>
      <c r="J1742" s="34">
        <v>41702.591666666667</v>
      </c>
      <c r="K1742" s="35"/>
    </row>
    <row r="1743" ht="30" customHeight="1">
      <c r="A1743" t="s" s="30">
        <v>25</v>
      </c>
      <c r="B1743" t="s" s="31">
        <v>6308</v>
      </c>
      <c r="C1743" t="s" s="32">
        <v>6309</v>
      </c>
      <c r="D1743" t="s" s="32">
        <v>2397</v>
      </c>
      <c r="E1743" t="s" s="32">
        <v>1660</v>
      </c>
      <c r="F1743" s="35"/>
      <c r="G1743" t="s" s="30">
        <v>2694</v>
      </c>
      <c r="H1743" t="s" s="32">
        <v>80</v>
      </c>
      <c r="I1743" s="34">
        <v>41649.268055555556</v>
      </c>
      <c r="J1743" s="34">
        <v>41653.163888888892</v>
      </c>
      <c r="K1743" s="35"/>
    </row>
    <row r="1744" ht="30" customHeight="1">
      <c r="A1744" t="s" s="30">
        <v>25</v>
      </c>
      <c r="B1744" t="s" s="31">
        <v>6310</v>
      </c>
      <c r="C1744" t="s" s="32">
        <v>6311</v>
      </c>
      <c r="D1744" t="s" s="32">
        <v>369</v>
      </c>
      <c r="E1744" t="s" s="32">
        <v>821</v>
      </c>
      <c r="F1744" s="35"/>
      <c r="G1744" t="s" s="30">
        <v>2690</v>
      </c>
      <c r="H1744" t="s" s="32">
        <v>80</v>
      </c>
      <c r="I1744" s="34">
        <v>41649.210416666669</v>
      </c>
      <c r="J1744" s="34">
        <v>41656.422916666670</v>
      </c>
      <c r="K1744" s="35"/>
    </row>
    <row r="1745" ht="30" customHeight="1">
      <c r="A1745" t="s" s="30">
        <v>25</v>
      </c>
      <c r="B1745" t="s" s="31">
        <v>6312</v>
      </c>
      <c r="C1745" t="s" s="32">
        <v>6313</v>
      </c>
      <c r="D1745" t="s" s="32">
        <v>503</v>
      </c>
      <c r="E1745" t="s" s="32">
        <v>6314</v>
      </c>
      <c r="F1745" t="s" s="32">
        <v>223</v>
      </c>
      <c r="G1745" t="s" s="30">
        <v>2690</v>
      </c>
      <c r="H1745" t="s" s="32">
        <v>2705</v>
      </c>
      <c r="I1745" s="34">
        <v>41648.770138888889</v>
      </c>
      <c r="J1745" s="34">
        <v>41661.054166666669</v>
      </c>
      <c r="K1745" s="35"/>
    </row>
    <row r="1746" ht="15.75" customHeight="1">
      <c r="A1746" t="s" s="30">
        <v>25</v>
      </c>
      <c r="B1746" t="s" s="31">
        <v>6315</v>
      </c>
      <c r="C1746" t="s" s="32">
        <v>6316</v>
      </c>
      <c r="D1746" t="s" s="32">
        <v>6317</v>
      </c>
      <c r="E1746" t="s" s="32">
        <v>1660</v>
      </c>
      <c r="F1746" s="35"/>
      <c r="G1746" t="s" s="30">
        <v>2694</v>
      </c>
      <c r="H1746" t="s" s="32">
        <v>80</v>
      </c>
      <c r="I1746" s="34">
        <v>41648.682638888888</v>
      </c>
      <c r="J1746" s="34">
        <v>41654.58125</v>
      </c>
      <c r="K1746" s="35"/>
    </row>
    <row r="1747" ht="30" customHeight="1">
      <c r="A1747" t="s" s="30">
        <v>25</v>
      </c>
      <c r="B1747" t="s" s="31">
        <v>6318</v>
      </c>
      <c r="C1747" t="s" s="32">
        <v>6319</v>
      </c>
      <c r="D1747" t="s" s="32">
        <v>1073</v>
      </c>
      <c r="E1747" t="s" s="32">
        <v>159</v>
      </c>
      <c r="F1747" s="35"/>
      <c r="G1747" t="s" s="30">
        <v>2690</v>
      </c>
      <c r="H1747" t="s" s="32">
        <v>113</v>
      </c>
      <c r="I1747" s="34">
        <v>41648.677777777775</v>
      </c>
      <c r="J1747" s="34">
        <v>41701.845138888886</v>
      </c>
      <c r="K1747" s="35"/>
    </row>
    <row r="1748" ht="30" customHeight="1">
      <c r="A1748" t="s" s="30">
        <v>25</v>
      </c>
      <c r="B1748" t="s" s="31">
        <v>6320</v>
      </c>
      <c r="C1748" t="s" s="32">
        <v>6321</v>
      </c>
      <c r="D1748" t="s" s="32">
        <v>241</v>
      </c>
      <c r="E1748" t="s" s="32">
        <v>159</v>
      </c>
      <c r="F1748" s="35"/>
      <c r="G1748" t="s" s="30">
        <v>2690</v>
      </c>
      <c r="H1748" t="s" s="32">
        <v>80</v>
      </c>
      <c r="I1748" s="34">
        <v>41648.671527777777</v>
      </c>
      <c r="J1748" s="34">
        <v>41701.836111111108</v>
      </c>
      <c r="K1748" s="35"/>
    </row>
    <row r="1749" ht="30" customHeight="1">
      <c r="A1749" t="s" s="30">
        <v>25</v>
      </c>
      <c r="B1749" t="s" s="31">
        <v>6322</v>
      </c>
      <c r="C1749" t="s" s="32">
        <v>6323</v>
      </c>
      <c r="D1749" t="s" s="32">
        <v>241</v>
      </c>
      <c r="E1749" t="s" s="32">
        <v>159</v>
      </c>
      <c r="F1749" s="35"/>
      <c r="G1749" t="s" s="30">
        <v>2690</v>
      </c>
      <c r="H1749" t="s" s="32">
        <v>113</v>
      </c>
      <c r="I1749" s="34">
        <v>41648.670138888891</v>
      </c>
      <c r="J1749" s="34">
        <v>41701.845138888886</v>
      </c>
      <c r="K1749" s="35"/>
    </row>
    <row r="1750" ht="30" customHeight="1">
      <c r="A1750" t="s" s="30">
        <v>25</v>
      </c>
      <c r="B1750" t="s" s="31">
        <v>6324</v>
      </c>
      <c r="C1750" t="s" s="32">
        <v>6325</v>
      </c>
      <c r="D1750" t="s" s="32">
        <v>6326</v>
      </c>
      <c r="E1750" t="s" s="32">
        <v>159</v>
      </c>
      <c r="F1750" s="35"/>
      <c r="G1750" t="s" s="30">
        <v>2694</v>
      </c>
      <c r="H1750" t="s" s="32">
        <v>80</v>
      </c>
      <c r="I1750" s="34">
        <v>41648.663194444445</v>
      </c>
      <c r="J1750" s="34">
        <v>41701.40625</v>
      </c>
      <c r="K1750" s="35"/>
    </row>
    <row r="1751" ht="30" customHeight="1">
      <c r="A1751" t="s" s="30">
        <v>25</v>
      </c>
      <c r="B1751" t="s" s="31">
        <v>6327</v>
      </c>
      <c r="C1751" t="s" s="32">
        <v>6328</v>
      </c>
      <c r="D1751" t="s" s="32">
        <v>241</v>
      </c>
      <c r="E1751" t="s" s="32">
        <v>159</v>
      </c>
      <c r="F1751" s="35"/>
      <c r="G1751" t="s" s="30">
        <v>2690</v>
      </c>
      <c r="H1751" t="s" s="32">
        <v>113</v>
      </c>
      <c r="I1751" s="34">
        <v>41648.659722222219</v>
      </c>
      <c r="J1751" s="34">
        <v>41701.845138888886</v>
      </c>
      <c r="K1751" s="35"/>
    </row>
    <row r="1752" ht="30" customHeight="1">
      <c r="A1752" t="s" s="30">
        <v>25</v>
      </c>
      <c r="B1752" t="s" s="31">
        <v>6329</v>
      </c>
      <c r="C1752" t="s" s="32">
        <v>6330</v>
      </c>
      <c r="D1752" t="s" s="32">
        <v>6001</v>
      </c>
      <c r="E1752" t="s" s="32">
        <v>159</v>
      </c>
      <c r="F1752" s="35"/>
      <c r="G1752" t="s" s="30">
        <v>2694</v>
      </c>
      <c r="H1752" t="s" s="32">
        <v>80</v>
      </c>
      <c r="I1752" s="34">
        <v>41648.654166666667</v>
      </c>
      <c r="J1752" s="34">
        <v>41703.375</v>
      </c>
      <c r="K1752" s="35"/>
    </row>
    <row r="1753" ht="30" customHeight="1">
      <c r="A1753" t="s" s="30">
        <v>25</v>
      </c>
      <c r="B1753" t="s" s="31">
        <v>6331</v>
      </c>
      <c r="C1753" t="s" s="32">
        <v>6332</v>
      </c>
      <c r="D1753" t="s" s="32">
        <v>241</v>
      </c>
      <c r="E1753" t="s" s="32">
        <v>159</v>
      </c>
      <c r="F1753" s="35"/>
      <c r="G1753" t="s" s="30">
        <v>2690</v>
      </c>
      <c r="H1753" t="s" s="32">
        <v>113</v>
      </c>
      <c r="I1753" s="34">
        <v>41648.651388888888</v>
      </c>
      <c r="J1753" s="34">
        <v>41701.845138888886</v>
      </c>
      <c r="K1753" s="35"/>
    </row>
    <row r="1754" ht="30" customHeight="1">
      <c r="A1754" t="s" s="30">
        <v>25</v>
      </c>
      <c r="B1754" t="s" s="31">
        <v>6333</v>
      </c>
      <c r="C1754" t="s" s="32">
        <v>6334</v>
      </c>
      <c r="D1754" t="s" s="32">
        <v>241</v>
      </c>
      <c r="E1754" t="s" s="32">
        <v>159</v>
      </c>
      <c r="F1754" s="35"/>
      <c r="G1754" t="s" s="30">
        <v>2690</v>
      </c>
      <c r="H1754" t="s" s="32">
        <v>113</v>
      </c>
      <c r="I1754" s="34">
        <v>41648.648611111108</v>
      </c>
      <c r="J1754" s="34">
        <v>41701.845138888886</v>
      </c>
      <c r="K1754" s="35"/>
    </row>
    <row r="1755" ht="30" customHeight="1">
      <c r="A1755" t="s" s="30">
        <v>25</v>
      </c>
      <c r="B1755" t="s" s="31">
        <v>6335</v>
      </c>
      <c r="C1755" t="s" s="32">
        <v>6336</v>
      </c>
      <c r="D1755" t="s" s="32">
        <v>241</v>
      </c>
      <c r="E1755" t="s" s="32">
        <v>159</v>
      </c>
      <c r="F1755" s="35"/>
      <c r="G1755" t="s" s="30">
        <v>2694</v>
      </c>
      <c r="H1755" t="s" s="32">
        <v>80</v>
      </c>
      <c r="I1755" s="34">
        <v>41648.645138888889</v>
      </c>
      <c r="J1755" s="34">
        <v>41747.603472222225</v>
      </c>
      <c r="K1755" s="35"/>
    </row>
    <row r="1756" ht="30" customHeight="1">
      <c r="A1756" t="s" s="30">
        <v>25</v>
      </c>
      <c r="B1756" t="s" s="31">
        <v>6337</v>
      </c>
      <c r="C1756" t="s" s="32">
        <v>6338</v>
      </c>
      <c r="D1756" t="s" s="32">
        <v>665</v>
      </c>
      <c r="E1756" t="s" s="32">
        <v>4938</v>
      </c>
      <c r="F1756" t="s" s="32">
        <v>30</v>
      </c>
      <c r="G1756" t="s" s="30">
        <v>2690</v>
      </c>
      <c r="H1756" t="s" s="32">
        <v>80</v>
      </c>
      <c r="I1756" s="34">
        <v>41648.634722222225</v>
      </c>
      <c r="J1756" s="34">
        <v>41649.502083333333</v>
      </c>
      <c r="K1756" s="35"/>
    </row>
    <row r="1757" ht="15.75" customHeight="1">
      <c r="A1757" t="s" s="30">
        <v>25</v>
      </c>
      <c r="B1757" t="s" s="31">
        <v>6339</v>
      </c>
      <c r="C1757" t="s" s="32">
        <v>6340</v>
      </c>
      <c r="D1757" t="s" s="32">
        <v>665</v>
      </c>
      <c r="E1757" t="s" s="32">
        <v>6341</v>
      </c>
      <c r="F1757" t="s" s="32">
        <v>223</v>
      </c>
      <c r="G1757" t="s" s="30">
        <v>2690</v>
      </c>
      <c r="H1757" t="s" s="32">
        <v>80</v>
      </c>
      <c r="I1757" s="34">
        <v>41648.631944444445</v>
      </c>
      <c r="J1757" s="34">
        <v>41738.567361111112</v>
      </c>
      <c r="K1757" s="35"/>
    </row>
    <row r="1758" ht="30" customHeight="1">
      <c r="A1758" t="s" s="30">
        <v>25</v>
      </c>
      <c r="B1758" t="s" s="31">
        <v>6342</v>
      </c>
      <c r="C1758" t="s" s="32">
        <v>6343</v>
      </c>
      <c r="D1758" t="s" s="32">
        <v>241</v>
      </c>
      <c r="E1758" t="s" s="32">
        <v>159</v>
      </c>
      <c r="F1758" s="35"/>
      <c r="G1758" t="s" s="30">
        <v>2690</v>
      </c>
      <c r="H1758" t="s" s="32">
        <v>80</v>
      </c>
      <c r="I1758" s="34">
        <v>41648.617361111108</v>
      </c>
      <c r="J1758" s="34">
        <v>41701.842361111114</v>
      </c>
      <c r="K1758" s="35"/>
    </row>
    <row r="1759" ht="30" customHeight="1">
      <c r="A1759" t="s" s="30">
        <v>25</v>
      </c>
      <c r="B1759" t="s" s="31">
        <v>6344</v>
      </c>
      <c r="C1759" t="s" s="32">
        <v>6345</v>
      </c>
      <c r="D1759" t="s" s="32">
        <v>241</v>
      </c>
      <c r="E1759" t="s" s="32">
        <v>159</v>
      </c>
      <c r="F1759" s="35"/>
      <c r="G1759" t="s" s="30">
        <v>2690</v>
      </c>
      <c r="H1759" t="s" s="32">
        <v>113</v>
      </c>
      <c r="I1759" s="34">
        <v>41648.613888888889</v>
      </c>
      <c r="J1759" s="34">
        <v>41701.845138888886</v>
      </c>
      <c r="K1759" s="35"/>
    </row>
    <row r="1760" ht="30" customHeight="1">
      <c r="A1760" t="s" s="30">
        <v>25</v>
      </c>
      <c r="B1760" t="s" s="31">
        <v>6346</v>
      </c>
      <c r="C1760" t="s" s="32">
        <v>6347</v>
      </c>
      <c r="D1760" t="s" s="32">
        <v>6326</v>
      </c>
      <c r="E1760" t="s" s="32">
        <v>159</v>
      </c>
      <c r="F1760" s="35"/>
      <c r="G1760" t="s" s="30">
        <v>2694</v>
      </c>
      <c r="H1760" t="s" s="32">
        <v>80</v>
      </c>
      <c r="I1760" s="34">
        <v>41648.611111111109</v>
      </c>
      <c r="J1760" s="34">
        <v>41698.402083333334</v>
      </c>
      <c r="K1760" s="35"/>
    </row>
    <row r="1761" ht="30" customHeight="1">
      <c r="A1761" t="s" s="30">
        <v>25</v>
      </c>
      <c r="B1761" t="s" s="31">
        <v>6348</v>
      </c>
      <c r="C1761" t="s" s="32">
        <v>6349</v>
      </c>
      <c r="D1761" t="s" s="32">
        <v>241</v>
      </c>
      <c r="E1761" t="s" s="32">
        <v>159</v>
      </c>
      <c r="F1761" s="35"/>
      <c r="G1761" t="s" s="30">
        <v>2690</v>
      </c>
      <c r="H1761" t="s" s="32">
        <v>113</v>
      </c>
      <c r="I1761" s="34">
        <v>41648.608333333330</v>
      </c>
      <c r="J1761" s="34">
        <v>41701.845138888886</v>
      </c>
      <c r="K1761" s="35"/>
    </row>
    <row r="1762" ht="30" customHeight="1">
      <c r="A1762" t="s" s="30">
        <v>25</v>
      </c>
      <c r="B1762" t="s" s="31">
        <v>6350</v>
      </c>
      <c r="C1762" t="s" s="32">
        <v>6351</v>
      </c>
      <c r="D1762" t="s" s="32">
        <v>241</v>
      </c>
      <c r="E1762" t="s" s="32">
        <v>159</v>
      </c>
      <c r="F1762" s="35"/>
      <c r="G1762" t="s" s="30">
        <v>2694</v>
      </c>
      <c r="H1762" t="s" s="32">
        <v>80</v>
      </c>
      <c r="I1762" s="34">
        <v>41648.606944444444</v>
      </c>
      <c r="J1762" s="34">
        <v>41712.528472222220</v>
      </c>
      <c r="K1762" s="35"/>
    </row>
    <row r="1763" ht="15.75" customHeight="1">
      <c r="A1763" t="s" s="30">
        <v>25</v>
      </c>
      <c r="B1763" t="s" s="31">
        <v>6352</v>
      </c>
      <c r="C1763" t="s" s="32">
        <v>6353</v>
      </c>
      <c r="D1763" t="s" s="32">
        <v>6001</v>
      </c>
      <c r="E1763" t="s" s="32">
        <v>159</v>
      </c>
      <c r="F1763" s="35"/>
      <c r="G1763" t="s" s="30">
        <v>2694</v>
      </c>
      <c r="H1763" t="s" s="32">
        <v>80</v>
      </c>
      <c r="I1763" s="34">
        <v>41648.604166666664</v>
      </c>
      <c r="J1763" s="34">
        <v>41701.831944444442</v>
      </c>
      <c r="K1763" s="35"/>
    </row>
    <row r="1764" ht="30" customHeight="1">
      <c r="A1764" t="s" s="30">
        <v>25</v>
      </c>
      <c r="B1764" t="s" s="31">
        <v>6354</v>
      </c>
      <c r="C1764" t="s" s="32">
        <v>6355</v>
      </c>
      <c r="D1764" t="s" s="32">
        <v>241</v>
      </c>
      <c r="E1764" t="s" s="32">
        <v>159</v>
      </c>
      <c r="F1764" s="35"/>
      <c r="G1764" t="s" s="30">
        <v>2694</v>
      </c>
      <c r="H1764" t="s" s="32">
        <v>80</v>
      </c>
      <c r="I1764" s="34">
        <v>41648.600694444445</v>
      </c>
      <c r="J1764" s="34">
        <v>41701.84375</v>
      </c>
      <c r="K1764" s="35"/>
    </row>
    <row r="1765" ht="30" customHeight="1">
      <c r="A1765" t="s" s="30">
        <v>25</v>
      </c>
      <c r="B1765" t="s" s="31">
        <v>6356</v>
      </c>
      <c r="C1765" t="s" s="32">
        <v>6357</v>
      </c>
      <c r="D1765" t="s" s="32">
        <v>241</v>
      </c>
      <c r="E1765" t="s" s="32">
        <v>159</v>
      </c>
      <c r="F1765" s="35"/>
      <c r="G1765" t="s" s="30">
        <v>2690</v>
      </c>
      <c r="H1765" t="s" s="32">
        <v>113</v>
      </c>
      <c r="I1765" s="34">
        <v>41648.595833333333</v>
      </c>
      <c r="J1765" s="34">
        <v>41701.845138888886</v>
      </c>
      <c r="K1765" s="35"/>
    </row>
    <row r="1766" ht="30" customHeight="1">
      <c r="A1766" t="s" s="30">
        <v>25</v>
      </c>
      <c r="B1766" t="s" s="31">
        <v>6358</v>
      </c>
      <c r="C1766" t="s" s="32">
        <v>6359</v>
      </c>
      <c r="D1766" t="s" s="32">
        <v>241</v>
      </c>
      <c r="E1766" t="s" s="32">
        <v>159</v>
      </c>
      <c r="F1766" s="35"/>
      <c r="G1766" t="s" s="30">
        <v>2690</v>
      </c>
      <c r="H1766" t="s" s="32">
        <v>113</v>
      </c>
      <c r="I1766" s="34">
        <v>41648.577083333330</v>
      </c>
      <c r="J1766" s="34">
        <v>41701.845833333333</v>
      </c>
      <c r="K1766" s="35"/>
    </row>
    <row r="1767" ht="30" customHeight="1">
      <c r="A1767" t="s" s="30">
        <v>25</v>
      </c>
      <c r="B1767" t="s" s="31">
        <v>6360</v>
      </c>
      <c r="C1767" t="s" s="32">
        <v>6361</v>
      </c>
      <c r="D1767" t="s" s="32">
        <v>4832</v>
      </c>
      <c r="E1767" t="s" s="32">
        <v>1717</v>
      </c>
      <c r="F1767" t="s" s="32">
        <v>223</v>
      </c>
      <c r="G1767" t="s" s="30">
        <v>2690</v>
      </c>
      <c r="H1767" t="s" s="32">
        <v>113</v>
      </c>
      <c r="I1767" s="34">
        <v>41648.508333333331</v>
      </c>
      <c r="J1767" s="34">
        <v>41715.244444444441</v>
      </c>
      <c r="K1767" s="35"/>
    </row>
    <row r="1768" ht="30" customHeight="1">
      <c r="A1768" t="s" s="30">
        <v>25</v>
      </c>
      <c r="B1768" t="s" s="31">
        <v>6362</v>
      </c>
      <c r="C1768" t="s" s="32">
        <v>6363</v>
      </c>
      <c r="D1768" t="s" s="32">
        <v>533</v>
      </c>
      <c r="E1768" t="s" s="32">
        <v>1575</v>
      </c>
      <c r="F1768" t="s" s="32">
        <v>223</v>
      </c>
      <c r="G1768" t="s" s="30">
        <v>2690</v>
      </c>
      <c r="H1768" t="s" s="32">
        <v>113</v>
      </c>
      <c r="I1768" s="34">
        <v>41648.46875</v>
      </c>
      <c r="J1768" s="34">
        <v>41827.595138888886</v>
      </c>
      <c r="K1768" s="35"/>
    </row>
    <row r="1769" ht="30" customHeight="1">
      <c r="A1769" t="s" s="30">
        <v>25</v>
      </c>
      <c r="B1769" t="s" s="31">
        <v>6364</v>
      </c>
      <c r="C1769" t="s" s="32">
        <v>6365</v>
      </c>
      <c r="D1769" t="s" s="32">
        <v>5055</v>
      </c>
      <c r="E1769" t="s" s="32">
        <v>1575</v>
      </c>
      <c r="F1769" t="s" s="32">
        <v>223</v>
      </c>
      <c r="G1769" t="s" s="30">
        <v>2690</v>
      </c>
      <c r="H1769" t="s" s="32">
        <v>113</v>
      </c>
      <c r="I1769" s="34">
        <v>41648.455555555556</v>
      </c>
      <c r="J1769" s="34">
        <v>41705.5625</v>
      </c>
      <c r="K1769" s="35"/>
    </row>
    <row r="1770" ht="30" customHeight="1">
      <c r="A1770" t="s" s="30">
        <v>25</v>
      </c>
      <c r="B1770" t="s" s="31">
        <v>6366</v>
      </c>
      <c r="C1770" t="s" s="32">
        <v>6367</v>
      </c>
      <c r="D1770" t="s" s="32">
        <v>5055</v>
      </c>
      <c r="E1770" t="s" s="32">
        <v>632</v>
      </c>
      <c r="F1770" t="s" s="32">
        <v>223</v>
      </c>
      <c r="G1770" t="s" s="30">
        <v>2690</v>
      </c>
      <c r="H1770" t="s" s="32">
        <v>2788</v>
      </c>
      <c r="I1770" s="34">
        <v>41648.436805555553</v>
      </c>
      <c r="J1770" s="34">
        <v>41649.598611111112</v>
      </c>
      <c r="K1770" s="35"/>
    </row>
    <row r="1771" ht="15.75" customHeight="1">
      <c r="A1771" t="s" s="30">
        <v>25</v>
      </c>
      <c r="B1771" t="s" s="31">
        <v>6368</v>
      </c>
      <c r="C1771" t="s" s="32">
        <v>6369</v>
      </c>
      <c r="D1771" t="s" s="32">
        <v>699</v>
      </c>
      <c r="E1771" t="s" s="32">
        <v>708</v>
      </c>
      <c r="F1771" t="s" s="32">
        <v>223</v>
      </c>
      <c r="G1771" t="s" s="30">
        <v>2690</v>
      </c>
      <c r="H1771" t="s" s="32">
        <v>80</v>
      </c>
      <c r="I1771" s="34">
        <v>41648.411805555559</v>
      </c>
      <c r="J1771" s="34">
        <v>41731.419444444444</v>
      </c>
      <c r="K1771" s="35"/>
    </row>
    <row r="1772" ht="15.75" customHeight="1">
      <c r="A1772" t="s" s="30">
        <v>25</v>
      </c>
      <c r="B1772" t="s" s="31">
        <v>6370</v>
      </c>
      <c r="C1772" t="s" s="32">
        <v>6371</v>
      </c>
      <c r="D1772" t="s" s="32">
        <v>638</v>
      </c>
      <c r="E1772" t="s" s="32">
        <v>1660</v>
      </c>
      <c r="F1772" s="35"/>
      <c r="G1772" t="s" s="30">
        <v>2694</v>
      </c>
      <c r="H1772" t="s" s="32">
        <v>2705</v>
      </c>
      <c r="I1772" s="34">
        <v>41648.408333333333</v>
      </c>
      <c r="J1772" s="34">
        <v>41653.936805555553</v>
      </c>
      <c r="K1772" s="35"/>
    </row>
    <row r="1773" ht="30" customHeight="1">
      <c r="A1773" t="s" s="30">
        <v>25</v>
      </c>
      <c r="B1773" t="s" s="31">
        <v>6372</v>
      </c>
      <c r="C1773" t="s" s="32">
        <v>6373</v>
      </c>
      <c r="D1773" t="s" s="32">
        <v>899</v>
      </c>
      <c r="E1773" t="s" s="32">
        <v>632</v>
      </c>
      <c r="F1773" t="s" s="32">
        <v>223</v>
      </c>
      <c r="G1773" t="s" s="30">
        <v>2690</v>
      </c>
      <c r="H1773" t="s" s="32">
        <v>80</v>
      </c>
      <c r="I1773" s="34">
        <v>41648.398611111108</v>
      </c>
      <c r="J1773" s="34">
        <v>41710.547222222223</v>
      </c>
      <c r="K1773" s="35"/>
    </row>
    <row r="1774" ht="30" customHeight="1">
      <c r="A1774" t="s" s="30">
        <v>25</v>
      </c>
      <c r="B1774" t="s" s="31">
        <v>6374</v>
      </c>
      <c r="C1774" t="s" s="32">
        <v>6375</v>
      </c>
      <c r="D1774" t="s" s="32">
        <v>665</v>
      </c>
      <c r="E1774" t="s" s="32">
        <v>1727</v>
      </c>
      <c r="F1774" t="s" s="32">
        <v>355</v>
      </c>
      <c r="G1774" t="s" s="30">
        <v>2690</v>
      </c>
      <c r="H1774" t="s" s="32">
        <v>80</v>
      </c>
      <c r="I1774" s="34">
        <v>41648.333333333336</v>
      </c>
      <c r="J1774" s="34">
        <v>41705.565277777780</v>
      </c>
      <c r="K1774" s="35"/>
    </row>
    <row r="1775" ht="30" customHeight="1">
      <c r="A1775" t="s" s="30">
        <v>25</v>
      </c>
      <c r="B1775" t="s" s="31">
        <v>6376</v>
      </c>
      <c r="C1775" t="s" s="32">
        <v>6377</v>
      </c>
      <c r="D1775" t="s" s="32">
        <v>577</v>
      </c>
      <c r="E1775" t="s" s="32">
        <v>1727</v>
      </c>
      <c r="F1775" t="s" s="32">
        <v>30</v>
      </c>
      <c r="G1775" t="s" s="30">
        <v>2690</v>
      </c>
      <c r="H1775" t="s" s="32">
        <v>80</v>
      </c>
      <c r="I1775" s="34">
        <v>41648.316666666666</v>
      </c>
      <c r="J1775" s="34">
        <v>41705.565277777780</v>
      </c>
      <c r="K1775" s="35"/>
    </row>
    <row r="1776" ht="15.75" customHeight="1">
      <c r="A1776" t="s" s="30">
        <v>25</v>
      </c>
      <c r="B1776" t="s" s="31">
        <v>6378</v>
      </c>
      <c r="C1776" t="s" s="32">
        <v>6379</v>
      </c>
      <c r="D1776" t="s" s="32">
        <v>5055</v>
      </c>
      <c r="E1776" t="s" s="32">
        <v>1575</v>
      </c>
      <c r="F1776" t="s" s="32">
        <v>783</v>
      </c>
      <c r="G1776" t="s" s="30">
        <v>2690</v>
      </c>
      <c r="H1776" t="s" s="32">
        <v>80</v>
      </c>
      <c r="I1776" s="34">
        <v>41648.315972222219</v>
      </c>
      <c r="J1776" s="34">
        <v>41705.5625</v>
      </c>
      <c r="K1776" s="35"/>
    </row>
    <row r="1777" ht="30" customHeight="1">
      <c r="A1777" t="s" s="30">
        <v>25</v>
      </c>
      <c r="B1777" t="s" s="31">
        <v>6380</v>
      </c>
      <c r="C1777" t="s" s="32">
        <v>6381</v>
      </c>
      <c r="D1777" t="s" s="32">
        <v>533</v>
      </c>
      <c r="E1777" t="s" s="32">
        <v>1575</v>
      </c>
      <c r="F1777" t="s" s="32">
        <v>282</v>
      </c>
      <c r="G1777" t="s" s="30">
        <v>2690</v>
      </c>
      <c r="H1777" t="s" s="32">
        <v>80</v>
      </c>
      <c r="I1777" s="34">
        <v>41648.251388888886</v>
      </c>
      <c r="J1777" s="34">
        <v>41705.5625</v>
      </c>
      <c r="K1777" s="35"/>
    </row>
    <row r="1778" ht="30" customHeight="1">
      <c r="A1778" t="s" s="30">
        <v>25</v>
      </c>
      <c r="B1778" t="s" s="31">
        <v>6382</v>
      </c>
      <c r="C1778" t="s" s="32">
        <v>6383</v>
      </c>
      <c r="D1778" t="s" s="32">
        <v>725</v>
      </c>
      <c r="E1778" t="s" s="32">
        <v>725</v>
      </c>
      <c r="F1778" t="s" s="32">
        <v>223</v>
      </c>
      <c r="G1778" t="s" s="30">
        <v>2690</v>
      </c>
      <c r="H1778" t="s" s="32">
        <v>2788</v>
      </c>
      <c r="I1778" s="34">
        <v>41647.752777777780</v>
      </c>
      <c r="J1778" s="34">
        <v>41708.449305555558</v>
      </c>
      <c r="K1778" s="35"/>
    </row>
    <row r="1779" ht="30" customHeight="1">
      <c r="A1779" t="s" s="30">
        <v>25</v>
      </c>
      <c r="B1779" t="s" s="31">
        <v>6384</v>
      </c>
      <c r="C1779" t="s" s="32">
        <v>6385</v>
      </c>
      <c r="D1779" t="s" s="32">
        <v>699</v>
      </c>
      <c r="E1779" t="s" s="32">
        <v>6386</v>
      </c>
      <c r="F1779" t="s" s="32">
        <v>223</v>
      </c>
      <c r="G1779" t="s" s="30">
        <v>2690</v>
      </c>
      <c r="H1779" t="s" s="32">
        <v>113</v>
      </c>
      <c r="I1779" s="34">
        <v>41647.716666666667</v>
      </c>
      <c r="J1779" s="34">
        <v>41795.259722222225</v>
      </c>
      <c r="K1779" s="35"/>
    </row>
    <row r="1780" ht="15.75" customHeight="1">
      <c r="A1780" t="s" s="30">
        <v>25</v>
      </c>
      <c r="B1780" t="s" s="31">
        <v>6387</v>
      </c>
      <c r="C1780" t="s" s="32">
        <v>6388</v>
      </c>
      <c r="D1780" t="s" s="32">
        <v>644</v>
      </c>
      <c r="E1780" t="s" s="32">
        <v>5994</v>
      </c>
      <c r="F1780" t="s" s="32">
        <v>223</v>
      </c>
      <c r="G1780" t="s" s="30">
        <v>2690</v>
      </c>
      <c r="H1780" t="s" s="32">
        <v>113</v>
      </c>
      <c r="I1780" s="34">
        <v>41647.648611111108</v>
      </c>
      <c r="J1780" s="34">
        <v>41795.251388888886</v>
      </c>
      <c r="K1780" s="35"/>
    </row>
    <row r="1781" ht="30" customHeight="1">
      <c r="A1781" t="s" s="30">
        <v>25</v>
      </c>
      <c r="B1781" t="s" s="31">
        <v>6389</v>
      </c>
      <c r="C1781" t="s" s="32">
        <v>6390</v>
      </c>
      <c r="D1781" t="s" s="32">
        <v>1534</v>
      </c>
      <c r="E1781" t="s" s="32">
        <v>1534</v>
      </c>
      <c r="F1781" s="35"/>
      <c r="G1781" t="s" s="30">
        <v>2694</v>
      </c>
      <c r="H1781" t="s" s="32">
        <v>80</v>
      </c>
      <c r="I1781" s="34">
        <v>41647.546527777777</v>
      </c>
      <c r="J1781" s="34">
        <v>41656.2125</v>
      </c>
      <c r="K1781" s="35"/>
    </row>
    <row r="1782" ht="30" customHeight="1">
      <c r="A1782" t="s" s="30">
        <v>25</v>
      </c>
      <c r="B1782" t="s" s="31">
        <v>6391</v>
      </c>
      <c r="C1782" t="s" s="32">
        <v>6392</v>
      </c>
      <c r="D1782" t="s" s="32">
        <v>899</v>
      </c>
      <c r="E1782" t="s" s="32">
        <v>5266</v>
      </c>
      <c r="F1782" t="s" s="32">
        <v>30</v>
      </c>
      <c r="G1782" t="s" s="30">
        <v>2690</v>
      </c>
      <c r="H1782" t="s" s="32">
        <v>80</v>
      </c>
      <c r="I1782" s="34">
        <v>41647.515277777777</v>
      </c>
      <c r="J1782" s="34">
        <v>41654.498611111114</v>
      </c>
      <c r="K1782" s="35"/>
    </row>
    <row r="1783" ht="45" customHeight="1">
      <c r="A1783" t="s" s="30">
        <v>25</v>
      </c>
      <c r="B1783" t="s" s="31">
        <v>6393</v>
      </c>
      <c r="C1783" t="s" s="32">
        <v>6394</v>
      </c>
      <c r="D1783" t="s" s="32">
        <v>533</v>
      </c>
      <c r="E1783" t="s" s="32">
        <v>5266</v>
      </c>
      <c r="F1783" t="s" s="32">
        <v>223</v>
      </c>
      <c r="G1783" t="s" s="30">
        <v>2690</v>
      </c>
      <c r="H1783" t="s" s="32">
        <v>80</v>
      </c>
      <c r="I1783" s="34">
        <v>41647.483333333330</v>
      </c>
      <c r="J1783" s="34">
        <v>41655.438888888886</v>
      </c>
      <c r="K1783" s="35"/>
    </row>
    <row r="1784" ht="30" customHeight="1">
      <c r="A1784" t="s" s="30">
        <v>25</v>
      </c>
      <c r="B1784" t="s" s="31">
        <v>6395</v>
      </c>
      <c r="C1784" t="s" s="32">
        <v>6396</v>
      </c>
      <c r="D1784" t="s" s="32">
        <v>755</v>
      </c>
      <c r="E1784" t="s" s="32">
        <v>821</v>
      </c>
      <c r="F1784" s="35"/>
      <c r="G1784" t="s" s="30">
        <v>2690</v>
      </c>
      <c r="H1784" t="s" s="32">
        <v>80</v>
      </c>
      <c r="I1784" s="34">
        <v>41647.469444444447</v>
      </c>
      <c r="J1784" s="34">
        <v>41667.210416666669</v>
      </c>
      <c r="K1784" s="35"/>
    </row>
    <row r="1785" ht="30" customHeight="1">
      <c r="A1785" t="s" s="30">
        <v>25</v>
      </c>
      <c r="B1785" t="s" s="31">
        <v>6397</v>
      </c>
      <c r="C1785" t="s" s="32">
        <v>6398</v>
      </c>
      <c r="D1785" t="s" s="32">
        <v>451</v>
      </c>
      <c r="E1785" t="s" s="32">
        <v>4938</v>
      </c>
      <c r="F1785" t="s" s="32">
        <v>223</v>
      </c>
      <c r="G1785" t="s" s="30">
        <v>2690</v>
      </c>
      <c r="H1785" t="s" s="32">
        <v>80</v>
      </c>
      <c r="I1785" s="34">
        <v>41647.40625</v>
      </c>
      <c r="J1785" s="34">
        <v>41665.265277777777</v>
      </c>
      <c r="K1785" s="35"/>
    </row>
    <row r="1786" ht="30" customHeight="1">
      <c r="A1786" t="s" s="30">
        <v>25</v>
      </c>
      <c r="B1786" t="s" s="31">
        <v>6399</v>
      </c>
      <c r="C1786" t="s" s="32">
        <v>6400</v>
      </c>
      <c r="D1786" t="s" s="32">
        <v>1025</v>
      </c>
      <c r="E1786" t="s" s="32">
        <v>708</v>
      </c>
      <c r="F1786" t="s" s="32">
        <v>30</v>
      </c>
      <c r="G1786" t="s" s="30">
        <v>2690</v>
      </c>
      <c r="H1786" t="s" s="32">
        <v>80</v>
      </c>
      <c r="I1786" s="34">
        <v>41647.278472222220</v>
      </c>
      <c r="J1786" s="34">
        <v>41652.604166666664</v>
      </c>
      <c r="K1786" s="35"/>
    </row>
    <row r="1787" ht="30" customHeight="1">
      <c r="A1787" t="s" s="30">
        <v>25</v>
      </c>
      <c r="B1787" t="s" s="31">
        <v>6401</v>
      </c>
      <c r="C1787" t="s" s="32">
        <v>6402</v>
      </c>
      <c r="D1787" t="s" s="32">
        <v>1727</v>
      </c>
      <c r="E1787" t="s" s="32">
        <v>1727</v>
      </c>
      <c r="F1787" t="s" s="32">
        <v>223</v>
      </c>
      <c r="G1787" t="s" s="30">
        <v>2690</v>
      </c>
      <c r="H1787" t="s" s="32">
        <v>80</v>
      </c>
      <c r="I1787" s="34">
        <v>41647.189583333333</v>
      </c>
      <c r="J1787" s="34">
        <v>41758.133333333331</v>
      </c>
      <c r="K1787" s="35"/>
    </row>
    <row r="1788" ht="15.75" customHeight="1">
      <c r="A1788" t="s" s="30">
        <v>25</v>
      </c>
      <c r="B1788" t="s" s="31">
        <v>6403</v>
      </c>
      <c r="C1788" t="s" s="32">
        <v>6404</v>
      </c>
      <c r="D1788" t="s" s="32">
        <v>1523</v>
      </c>
      <c r="E1788" t="s" s="32">
        <v>1523</v>
      </c>
      <c r="F1788" s="35"/>
      <c r="G1788" t="s" s="30">
        <v>2694</v>
      </c>
      <c r="H1788" t="s" s="32">
        <v>80</v>
      </c>
      <c r="I1788" s="34">
        <v>41647.178472222222</v>
      </c>
      <c r="J1788" s="34">
        <v>41665.430555555555</v>
      </c>
      <c r="K1788" s="35"/>
    </row>
    <row r="1789" ht="30" customHeight="1">
      <c r="A1789" t="s" s="30">
        <v>25</v>
      </c>
      <c r="B1789" t="s" s="31">
        <v>6405</v>
      </c>
      <c r="C1789" t="s" s="32">
        <v>6406</v>
      </c>
      <c r="D1789" t="s" s="32">
        <v>755</v>
      </c>
      <c r="E1789" t="s" s="32">
        <v>1432</v>
      </c>
      <c r="F1789" t="s" s="32">
        <v>355</v>
      </c>
      <c r="G1789" t="s" s="30">
        <v>2690</v>
      </c>
      <c r="H1789" t="s" s="32">
        <v>80</v>
      </c>
      <c r="I1789" s="34">
        <v>41646.931944444441</v>
      </c>
      <c r="J1789" s="34">
        <v>41708.51875</v>
      </c>
      <c r="K1789" s="35"/>
    </row>
    <row r="1790" ht="30" customHeight="1">
      <c r="A1790" t="s" s="30">
        <v>25</v>
      </c>
      <c r="B1790" t="s" s="31">
        <v>6407</v>
      </c>
      <c r="C1790" t="s" s="32">
        <v>6408</v>
      </c>
      <c r="D1790" t="s" s="32">
        <v>829</v>
      </c>
      <c r="E1790" t="s" s="32">
        <v>681</v>
      </c>
      <c r="F1790" t="s" s="32">
        <v>223</v>
      </c>
      <c r="G1790" t="s" s="30">
        <v>2690</v>
      </c>
      <c r="H1790" t="s" s="32">
        <v>80</v>
      </c>
      <c r="I1790" s="34">
        <v>41646.861805555556</v>
      </c>
      <c r="J1790" s="34">
        <v>41778.480555555558</v>
      </c>
      <c r="K1790" s="35"/>
    </row>
    <row r="1791" ht="15.75" customHeight="1">
      <c r="A1791" t="s" s="30">
        <v>25</v>
      </c>
      <c r="B1791" t="s" s="31">
        <v>6409</v>
      </c>
      <c r="C1791" t="s" s="32">
        <v>6410</v>
      </c>
      <c r="D1791" t="s" s="32">
        <v>1727</v>
      </c>
      <c r="E1791" t="s" s="32">
        <v>861</v>
      </c>
      <c r="F1791" t="s" s="32">
        <v>30</v>
      </c>
      <c r="G1791" t="s" s="30">
        <v>2690</v>
      </c>
      <c r="H1791" t="s" s="32">
        <v>80</v>
      </c>
      <c r="I1791" s="34">
        <v>41646.569444444445</v>
      </c>
      <c r="J1791" s="34">
        <v>41690.034722222219</v>
      </c>
      <c r="K1791" s="35"/>
    </row>
    <row r="1792" ht="15.75" customHeight="1">
      <c r="A1792" t="s" s="30">
        <v>25</v>
      </c>
      <c r="B1792" t="s" s="31">
        <v>6411</v>
      </c>
      <c r="C1792" t="s" s="32">
        <v>6412</v>
      </c>
      <c r="D1792" t="s" s="32">
        <v>6413</v>
      </c>
      <c r="E1792" t="s" s="32">
        <v>1660</v>
      </c>
      <c r="F1792" s="35"/>
      <c r="G1792" t="s" s="30">
        <v>2694</v>
      </c>
      <c r="H1792" t="s" s="32">
        <v>113</v>
      </c>
      <c r="I1792" s="34">
        <v>41646.511111111111</v>
      </c>
      <c r="J1792" s="34">
        <v>41864.997916666667</v>
      </c>
      <c r="K1792" s="35"/>
    </row>
    <row r="1793" ht="30" customHeight="1">
      <c r="A1793" t="s" s="30">
        <v>25</v>
      </c>
      <c r="B1793" t="s" s="31">
        <v>6414</v>
      </c>
      <c r="C1793" t="s" s="32">
        <v>6415</v>
      </c>
      <c r="D1793" t="s" s="32">
        <v>5055</v>
      </c>
      <c r="E1793" t="s" s="32">
        <v>5055</v>
      </c>
      <c r="F1793" t="s" s="32">
        <v>355</v>
      </c>
      <c r="G1793" t="s" s="30">
        <v>2690</v>
      </c>
      <c r="H1793" t="s" s="32">
        <v>2691</v>
      </c>
      <c r="I1793" s="34">
        <v>41646.491666666669</v>
      </c>
      <c r="J1793" s="34">
        <v>41656.23125</v>
      </c>
      <c r="K1793" s="35"/>
    </row>
    <row r="1794" ht="30" customHeight="1">
      <c r="A1794" t="s" s="30">
        <v>25</v>
      </c>
      <c r="B1794" t="s" s="31">
        <v>6416</v>
      </c>
      <c r="C1794" t="s" s="32">
        <v>6417</v>
      </c>
      <c r="D1794" t="s" s="32">
        <v>1025</v>
      </c>
      <c r="E1794" t="s" s="32">
        <v>645</v>
      </c>
      <c r="F1794" t="s" s="32">
        <v>282</v>
      </c>
      <c r="G1794" t="s" s="30">
        <v>2690</v>
      </c>
      <c r="H1794" t="s" s="32">
        <v>2705</v>
      </c>
      <c r="I1794" s="34">
        <v>41646.429166666669</v>
      </c>
      <c r="J1794" s="34">
        <v>41656.231944444444</v>
      </c>
      <c r="K1794" s="35"/>
    </row>
    <row r="1795" ht="30" customHeight="1">
      <c r="A1795" t="s" s="30">
        <v>25</v>
      </c>
      <c r="B1795" t="s" s="31">
        <v>6418</v>
      </c>
      <c r="C1795" t="s" s="32">
        <v>6419</v>
      </c>
      <c r="D1795" t="s" s="32">
        <v>1313</v>
      </c>
      <c r="E1795" t="s" s="32">
        <v>755</v>
      </c>
      <c r="F1795" t="s" s="32">
        <v>282</v>
      </c>
      <c r="G1795" t="s" s="30">
        <v>2690</v>
      </c>
      <c r="H1795" t="s" s="32">
        <v>2705</v>
      </c>
      <c r="I1795" s="34">
        <v>41646.25</v>
      </c>
      <c r="J1795" s="34">
        <v>41678.611805555556</v>
      </c>
      <c r="K1795" s="35"/>
    </row>
    <row r="1796" ht="30" customHeight="1">
      <c r="A1796" t="s" s="30">
        <v>25</v>
      </c>
      <c r="B1796" t="s" s="31">
        <v>6420</v>
      </c>
      <c r="C1796" t="s" s="32">
        <v>6421</v>
      </c>
      <c r="D1796" t="s" s="32">
        <v>644</v>
      </c>
      <c r="E1796" t="s" s="32">
        <v>644</v>
      </c>
      <c r="F1796" t="s" s="32">
        <v>223</v>
      </c>
      <c r="G1796" t="s" s="30">
        <v>2690</v>
      </c>
      <c r="H1796" t="s" s="32">
        <v>113</v>
      </c>
      <c r="I1796" s="34">
        <v>41646.114583333336</v>
      </c>
      <c r="J1796" s="34">
        <v>41779.602777777778</v>
      </c>
      <c r="K1796" s="35"/>
    </row>
    <row r="1797" ht="15.75" customHeight="1">
      <c r="A1797" t="s" s="30">
        <v>25</v>
      </c>
      <c r="B1797" t="s" s="31">
        <v>6422</v>
      </c>
      <c r="C1797" t="s" s="32">
        <v>6423</v>
      </c>
      <c r="D1797" t="s" s="32">
        <v>1534</v>
      </c>
      <c r="E1797" t="s" s="32">
        <v>1534</v>
      </c>
      <c r="F1797" s="35"/>
      <c r="G1797" t="s" s="30">
        <v>2690</v>
      </c>
      <c r="H1797" t="s" s="32">
        <v>80</v>
      </c>
      <c r="I1797" s="34">
        <v>41645.65625</v>
      </c>
      <c r="J1797" s="34">
        <v>41653.517361111109</v>
      </c>
      <c r="K1797" s="35"/>
    </row>
    <row r="1798" ht="15.75" customHeight="1">
      <c r="A1798" t="s" s="30">
        <v>25</v>
      </c>
      <c r="B1798" t="s" s="31">
        <v>6424</v>
      </c>
      <c r="C1798" t="s" s="32">
        <v>6425</v>
      </c>
      <c r="D1798" t="s" s="32">
        <v>1378</v>
      </c>
      <c r="E1798" t="s" s="32">
        <v>6426</v>
      </c>
      <c r="F1798" t="s" s="32">
        <v>783</v>
      </c>
      <c r="G1798" t="s" s="30">
        <v>2694</v>
      </c>
      <c r="H1798" t="s" s="32">
        <v>80</v>
      </c>
      <c r="I1798" s="34">
        <v>41645.259722222225</v>
      </c>
      <c r="J1798" s="34">
        <v>41771.259722222225</v>
      </c>
      <c r="K1798" s="35"/>
    </row>
    <row r="1799" ht="15.75" customHeight="1">
      <c r="A1799" t="s" s="30">
        <v>25</v>
      </c>
      <c r="B1799" t="s" s="31">
        <v>6427</v>
      </c>
      <c r="C1799" t="s" s="32">
        <v>6428</v>
      </c>
      <c r="D1799" t="s" s="32">
        <v>1601</v>
      </c>
      <c r="E1799" t="s" s="32">
        <v>6429</v>
      </c>
      <c r="F1799" t="s" s="32">
        <v>783</v>
      </c>
      <c r="G1799" t="s" s="30">
        <v>2694</v>
      </c>
      <c r="H1799" t="s" s="32">
        <v>2705</v>
      </c>
      <c r="I1799" s="34">
        <v>41642.705555555556</v>
      </c>
      <c r="J1799" s="34">
        <v>41649.647222222222</v>
      </c>
      <c r="K1799" s="35"/>
    </row>
    <row r="1800" ht="30" customHeight="1">
      <c r="A1800" t="s" s="30">
        <v>25</v>
      </c>
      <c r="B1800" t="s" s="31">
        <v>6430</v>
      </c>
      <c r="C1800" t="s" s="32">
        <v>6431</v>
      </c>
      <c r="D1800" t="s" s="32">
        <v>2227</v>
      </c>
      <c r="E1800" t="s" s="32">
        <v>632</v>
      </c>
      <c r="F1800" t="s" s="32">
        <v>355</v>
      </c>
      <c r="G1800" t="s" s="30">
        <v>2690</v>
      </c>
      <c r="H1800" t="s" s="32">
        <v>80</v>
      </c>
      <c r="I1800" s="34">
        <v>41642.527777777781</v>
      </c>
      <c r="J1800" s="34">
        <v>41695.356944444444</v>
      </c>
      <c r="K1800" s="35"/>
    </row>
    <row r="1801" ht="15.75" customHeight="1">
      <c r="A1801" t="s" s="30">
        <v>25</v>
      </c>
      <c r="B1801" t="s" s="31">
        <v>6432</v>
      </c>
      <c r="C1801" t="s" s="32">
        <v>6433</v>
      </c>
      <c r="D1801" t="s" s="32">
        <v>1534</v>
      </c>
      <c r="E1801" t="s" s="32">
        <v>821</v>
      </c>
      <c r="F1801" s="35"/>
      <c r="G1801" t="s" s="30">
        <v>2690</v>
      </c>
      <c r="H1801" t="s" s="32">
        <v>2719</v>
      </c>
      <c r="I1801" s="34">
        <v>41642.45</v>
      </c>
      <c r="J1801" s="34">
        <v>41680.502083333333</v>
      </c>
      <c r="K1801" s="35"/>
    </row>
    <row r="1802" ht="15.75" customHeight="1">
      <c r="A1802" t="s" s="30">
        <v>25</v>
      </c>
      <c r="B1802" t="s" s="31">
        <v>6434</v>
      </c>
      <c r="C1802" t="s" s="32">
        <v>6435</v>
      </c>
      <c r="D1802" t="s" s="32">
        <v>1534</v>
      </c>
      <c r="E1802" t="s" s="32">
        <v>821</v>
      </c>
      <c r="F1802" s="35"/>
      <c r="G1802" t="s" s="30">
        <v>2690</v>
      </c>
      <c r="H1802" t="s" s="32">
        <v>80</v>
      </c>
      <c r="I1802" s="34">
        <v>41642.429166666669</v>
      </c>
      <c r="J1802" s="34">
        <v>41653.477777777778</v>
      </c>
      <c r="K1802" s="35"/>
    </row>
    <row r="1803" ht="15.75" customHeight="1">
      <c r="A1803" t="s" s="30">
        <v>25</v>
      </c>
      <c r="B1803" t="s" s="31">
        <v>6436</v>
      </c>
      <c r="C1803" t="s" s="32">
        <v>6437</v>
      </c>
      <c r="D1803" t="s" s="32">
        <v>5820</v>
      </c>
      <c r="E1803" t="s" s="32">
        <v>782</v>
      </c>
      <c r="F1803" t="s" s="32">
        <v>30</v>
      </c>
      <c r="G1803" t="s" s="30">
        <v>2690</v>
      </c>
      <c r="H1803" t="s" s="32">
        <v>113</v>
      </c>
      <c r="I1803" s="34">
        <v>41641.4875</v>
      </c>
      <c r="J1803" s="34">
        <v>41642.282638888886</v>
      </c>
      <c r="K1803" s="35"/>
    </row>
    <row r="1804" ht="30" customHeight="1">
      <c r="A1804" t="s" s="30">
        <v>25</v>
      </c>
      <c r="B1804" t="s" s="31">
        <v>6438</v>
      </c>
      <c r="C1804" t="s" s="32">
        <v>6439</v>
      </c>
      <c r="D1804" t="s" s="32">
        <v>644</v>
      </c>
      <c r="E1804" t="s" s="32">
        <v>4938</v>
      </c>
      <c r="F1804" t="s" s="32">
        <v>355</v>
      </c>
      <c r="G1804" t="s" s="30">
        <v>2690</v>
      </c>
      <c r="H1804" t="s" s="32">
        <v>80</v>
      </c>
      <c r="I1804" s="34">
        <v>41641.461111111108</v>
      </c>
      <c r="J1804" s="34">
        <v>41649.495833333334</v>
      </c>
      <c r="K1804" s="35"/>
    </row>
    <row r="1805" ht="30" customHeight="1">
      <c r="A1805" t="s" s="30">
        <v>25</v>
      </c>
      <c r="B1805" t="s" s="31">
        <v>6440</v>
      </c>
      <c r="C1805" t="s" s="32">
        <v>6441</v>
      </c>
      <c r="D1805" t="s" s="32">
        <v>5820</v>
      </c>
      <c r="E1805" t="s" s="32">
        <v>782</v>
      </c>
      <c r="F1805" t="s" s="32">
        <v>223</v>
      </c>
      <c r="G1805" t="s" s="30">
        <v>2690</v>
      </c>
      <c r="H1805" t="s" s="32">
        <v>113</v>
      </c>
      <c r="I1805" s="34">
        <v>41641.440277777780</v>
      </c>
      <c r="J1805" s="34">
        <v>41788.248611111114</v>
      </c>
      <c r="K1805" s="35"/>
    </row>
    <row r="1806" ht="30" customHeight="1">
      <c r="A1806" t="s" s="30">
        <v>25</v>
      </c>
      <c r="B1806" t="s" s="31">
        <v>6442</v>
      </c>
      <c r="C1806" t="s" s="32">
        <v>6443</v>
      </c>
      <c r="D1806" t="s" s="32">
        <v>644</v>
      </c>
      <c r="E1806" t="s" s="32">
        <v>5708</v>
      </c>
      <c r="F1806" t="s" s="32">
        <v>223</v>
      </c>
      <c r="G1806" t="s" s="30">
        <v>2690</v>
      </c>
      <c r="H1806" t="s" s="32">
        <v>113</v>
      </c>
      <c r="I1806" s="34">
        <v>41639.459722222222</v>
      </c>
      <c r="J1806" s="34">
        <v>41768.459027777775</v>
      </c>
      <c r="K1806" s="35"/>
    </row>
    <row r="1807" ht="30" customHeight="1">
      <c r="A1807" t="s" s="30">
        <v>25</v>
      </c>
      <c r="B1807" t="s" s="31">
        <v>6444</v>
      </c>
      <c r="C1807" t="s" s="32">
        <v>6445</v>
      </c>
      <c r="D1807" t="s" s="32">
        <v>681</v>
      </c>
      <c r="E1807" t="s" s="32">
        <v>708</v>
      </c>
      <c r="F1807" t="s" s="32">
        <v>30</v>
      </c>
      <c r="G1807" t="s" s="30">
        <v>2690</v>
      </c>
      <c r="H1807" t="s" s="32">
        <v>2705</v>
      </c>
      <c r="I1807" s="34">
        <v>41639.409722222219</v>
      </c>
      <c r="J1807" s="34">
        <v>41641.554861111108</v>
      </c>
      <c r="K1807" s="35"/>
    </row>
    <row r="1808" ht="30" customHeight="1">
      <c r="A1808" t="s" s="30">
        <v>25</v>
      </c>
      <c r="B1808" t="s" s="31">
        <v>6446</v>
      </c>
      <c r="C1808" t="s" s="32">
        <v>6447</v>
      </c>
      <c r="D1808" t="s" s="32">
        <v>1086</v>
      </c>
      <c r="E1808" t="s" s="32">
        <v>632</v>
      </c>
      <c r="F1808" t="s" s="32">
        <v>223</v>
      </c>
      <c r="G1808" t="s" s="30">
        <v>2690</v>
      </c>
      <c r="H1808" t="s" s="32">
        <v>80</v>
      </c>
      <c r="I1808" s="34">
        <v>41638.421527777777</v>
      </c>
      <c r="J1808" s="34">
        <v>41876.413194444445</v>
      </c>
      <c r="K1808" s="35"/>
    </row>
    <row r="1809" ht="30" customHeight="1">
      <c r="A1809" t="s" s="30">
        <v>25</v>
      </c>
      <c r="B1809" t="s" s="31">
        <v>6448</v>
      </c>
      <c r="C1809" t="s" s="32">
        <v>6449</v>
      </c>
      <c r="D1809" t="s" s="32">
        <v>725</v>
      </c>
      <c r="E1809" t="s" s="32">
        <v>725</v>
      </c>
      <c r="F1809" t="s" s="32">
        <v>783</v>
      </c>
      <c r="G1809" t="s" s="30">
        <v>2690</v>
      </c>
      <c r="H1809" t="s" s="32">
        <v>80</v>
      </c>
      <c r="I1809" s="34">
        <v>41635.559722222220</v>
      </c>
      <c r="J1809" s="34">
        <v>41696.58125</v>
      </c>
      <c r="K1809" s="35"/>
    </row>
    <row r="1810" ht="15.75" customHeight="1">
      <c r="A1810" t="s" s="30">
        <v>25</v>
      </c>
      <c r="B1810" t="s" s="31">
        <v>6450</v>
      </c>
      <c r="C1810" t="s" s="32">
        <v>6451</v>
      </c>
      <c r="D1810" t="s" s="32">
        <v>4832</v>
      </c>
      <c r="E1810" t="s" s="32">
        <v>708</v>
      </c>
      <c r="F1810" t="s" s="32">
        <v>223</v>
      </c>
      <c r="G1810" t="s" s="30">
        <v>2690</v>
      </c>
      <c r="H1810" t="s" s="32">
        <v>80</v>
      </c>
      <c r="I1810" s="34">
        <v>41635.554166666669</v>
      </c>
      <c r="J1810" s="34">
        <v>41796.731944444444</v>
      </c>
      <c r="K1810" s="35"/>
    </row>
    <row r="1811" ht="30" customHeight="1">
      <c r="A1811" t="s" s="30">
        <v>25</v>
      </c>
      <c r="B1811" t="s" s="31">
        <v>6452</v>
      </c>
      <c r="C1811" t="s" s="32">
        <v>6453</v>
      </c>
      <c r="D1811" t="s" s="32">
        <v>3311</v>
      </c>
      <c r="E1811" t="s" s="32">
        <v>714</v>
      </c>
      <c r="F1811" t="s" s="32">
        <v>223</v>
      </c>
      <c r="G1811" t="s" s="30">
        <v>2690</v>
      </c>
      <c r="H1811" t="s" s="32">
        <v>113</v>
      </c>
      <c r="I1811" s="34">
        <v>41635.533333333333</v>
      </c>
      <c r="J1811" s="34">
        <v>41768.4375</v>
      </c>
      <c r="K1811" s="35"/>
    </row>
    <row r="1812" ht="30" customHeight="1">
      <c r="A1812" t="s" s="30">
        <v>25</v>
      </c>
      <c r="B1812" t="s" s="31">
        <v>6454</v>
      </c>
      <c r="C1812" t="s" s="32">
        <v>6455</v>
      </c>
      <c r="D1812" t="s" s="32">
        <v>953</v>
      </c>
      <c r="E1812" t="s" s="32">
        <v>708</v>
      </c>
      <c r="F1812" t="s" s="32">
        <v>223</v>
      </c>
      <c r="G1812" t="s" s="30">
        <v>2690</v>
      </c>
      <c r="H1812" t="s" s="32">
        <v>80</v>
      </c>
      <c r="I1812" s="34">
        <v>41635.509722222225</v>
      </c>
      <c r="J1812" s="34">
        <v>41654.636805555558</v>
      </c>
      <c r="K1812" s="35"/>
    </row>
    <row r="1813" ht="30" customHeight="1">
      <c r="A1813" t="s" s="30">
        <v>25</v>
      </c>
      <c r="B1813" t="s" s="31">
        <v>6456</v>
      </c>
      <c r="C1813" t="s" s="32">
        <v>6457</v>
      </c>
      <c r="D1813" t="s" s="32">
        <v>829</v>
      </c>
      <c r="E1813" t="s" s="32">
        <v>2616</v>
      </c>
      <c r="F1813" t="s" s="32">
        <v>223</v>
      </c>
      <c r="G1813" t="s" s="30">
        <v>2690</v>
      </c>
      <c r="H1813" t="s" s="32">
        <v>80</v>
      </c>
      <c r="I1813" s="34">
        <v>41635.50625</v>
      </c>
      <c r="J1813" s="34">
        <v>41647.511805555558</v>
      </c>
      <c r="K1813" s="35"/>
    </row>
    <row r="1814" ht="30" customHeight="1">
      <c r="A1814" t="s" s="30">
        <v>25</v>
      </c>
      <c r="B1814" t="s" s="31">
        <v>6458</v>
      </c>
      <c r="C1814" t="s" s="32">
        <v>6459</v>
      </c>
      <c r="D1814" t="s" s="32">
        <v>6122</v>
      </c>
      <c r="E1814" t="s" s="32">
        <v>714</v>
      </c>
      <c r="F1814" t="s" s="32">
        <v>223</v>
      </c>
      <c r="G1814" t="s" s="30">
        <v>2690</v>
      </c>
      <c r="H1814" t="s" s="32">
        <v>80</v>
      </c>
      <c r="I1814" s="34">
        <v>41635.470138888886</v>
      </c>
      <c r="J1814" s="34">
        <v>41698.488888888889</v>
      </c>
      <c r="K1814" s="35"/>
    </row>
    <row r="1815" ht="30" customHeight="1">
      <c r="A1815" t="s" s="30">
        <v>25</v>
      </c>
      <c r="B1815" t="s" s="31">
        <v>6460</v>
      </c>
      <c r="C1815" t="s" s="32">
        <v>6461</v>
      </c>
      <c r="D1815" t="s" s="32">
        <v>6122</v>
      </c>
      <c r="E1815" t="s" s="32">
        <v>714</v>
      </c>
      <c r="F1815" t="s" s="32">
        <v>223</v>
      </c>
      <c r="G1815" t="s" s="30">
        <v>2690</v>
      </c>
      <c r="H1815" t="s" s="32">
        <v>80</v>
      </c>
      <c r="I1815" s="34">
        <v>41635.448611111111</v>
      </c>
      <c r="J1815" s="34">
        <v>41698.479861111111</v>
      </c>
      <c r="K1815" s="35"/>
    </row>
    <row r="1816" ht="30" customHeight="1">
      <c r="A1816" t="s" s="30">
        <v>25</v>
      </c>
      <c r="B1816" t="s" s="31">
        <v>6462</v>
      </c>
      <c r="C1816" t="s" s="32">
        <v>6463</v>
      </c>
      <c r="D1816" t="s" s="32">
        <v>2227</v>
      </c>
      <c r="E1816" t="s" s="32">
        <v>632</v>
      </c>
      <c r="F1816" t="s" s="32">
        <v>355</v>
      </c>
      <c r="G1816" t="s" s="30">
        <v>2690</v>
      </c>
      <c r="H1816" t="s" s="32">
        <v>80</v>
      </c>
      <c r="I1816" s="34">
        <v>41635.43125</v>
      </c>
      <c r="J1816" s="34">
        <v>41695.356944444444</v>
      </c>
      <c r="K1816" s="35"/>
    </row>
    <row r="1817" ht="30" customHeight="1">
      <c r="A1817" t="s" s="30">
        <v>25</v>
      </c>
      <c r="B1817" t="s" s="31">
        <v>6464</v>
      </c>
      <c r="C1817" t="s" s="32">
        <v>6465</v>
      </c>
      <c r="D1817" t="s" s="32">
        <v>789</v>
      </c>
      <c r="E1817" t="s" s="32">
        <v>714</v>
      </c>
      <c r="F1817" t="s" s="32">
        <v>223</v>
      </c>
      <c r="G1817" t="s" s="30">
        <v>2690</v>
      </c>
      <c r="H1817" t="s" s="32">
        <v>80</v>
      </c>
      <c r="I1817" s="34">
        <v>41635.43125</v>
      </c>
      <c r="J1817" s="34">
        <v>41681.269444444442</v>
      </c>
      <c r="K1817" s="35"/>
    </row>
    <row r="1818" ht="45" customHeight="1">
      <c r="A1818" t="s" s="30">
        <v>25</v>
      </c>
      <c r="B1818" t="s" s="31">
        <v>6466</v>
      </c>
      <c r="C1818" t="s" s="32">
        <v>6467</v>
      </c>
      <c r="D1818" t="s" s="32">
        <v>5055</v>
      </c>
      <c r="E1818" t="s" s="32">
        <v>632</v>
      </c>
      <c r="F1818" t="s" s="32">
        <v>223</v>
      </c>
      <c r="G1818" t="s" s="30">
        <v>2690</v>
      </c>
      <c r="H1818" t="s" s="32">
        <v>2705</v>
      </c>
      <c r="I1818" s="34">
        <v>41635.421527777777</v>
      </c>
      <c r="J1818" s="34">
        <v>41655.525</v>
      </c>
      <c r="K1818" s="35"/>
    </row>
    <row r="1819" ht="30" customHeight="1">
      <c r="A1819" t="s" s="30">
        <v>25</v>
      </c>
      <c r="B1819" t="s" s="31">
        <v>6468</v>
      </c>
      <c r="C1819" t="s" s="32">
        <v>6469</v>
      </c>
      <c r="D1819" t="s" s="32">
        <v>675</v>
      </c>
      <c r="E1819" t="s" s="32">
        <v>714</v>
      </c>
      <c r="F1819" t="s" s="32">
        <v>223</v>
      </c>
      <c r="G1819" t="s" s="30">
        <v>2690</v>
      </c>
      <c r="H1819" t="s" s="32">
        <v>80</v>
      </c>
      <c r="I1819" s="34">
        <v>41635.285416666666</v>
      </c>
      <c r="J1819" s="34">
        <v>41641.475694444445</v>
      </c>
      <c r="K1819" s="35"/>
    </row>
    <row r="1820" ht="30" customHeight="1">
      <c r="A1820" t="s" s="30">
        <v>25</v>
      </c>
      <c r="B1820" t="s" s="31">
        <v>6470</v>
      </c>
      <c r="C1820" t="s" s="32">
        <v>6471</v>
      </c>
      <c r="D1820" t="s" s="32">
        <v>5055</v>
      </c>
      <c r="E1820" t="s" s="32">
        <v>632</v>
      </c>
      <c r="F1820" t="s" s="32">
        <v>223</v>
      </c>
      <c r="G1820" t="s" s="30">
        <v>2690</v>
      </c>
      <c r="H1820" t="s" s="32">
        <v>80</v>
      </c>
      <c r="I1820" s="34">
        <v>41635.2625</v>
      </c>
      <c r="J1820" s="34">
        <v>41648.436805555553</v>
      </c>
      <c r="K1820" s="35"/>
    </row>
    <row r="1821" ht="30" customHeight="1">
      <c r="A1821" t="s" s="30">
        <v>25</v>
      </c>
      <c r="B1821" t="s" s="31">
        <v>6472</v>
      </c>
      <c r="C1821" t="s" s="32">
        <v>6473</v>
      </c>
      <c r="D1821" t="s" s="32">
        <v>675</v>
      </c>
      <c r="E1821" t="s" s="32">
        <v>714</v>
      </c>
      <c r="F1821" t="s" s="32">
        <v>223</v>
      </c>
      <c r="G1821" t="s" s="30">
        <v>2690</v>
      </c>
      <c r="H1821" t="s" s="32">
        <v>80</v>
      </c>
      <c r="I1821" s="34">
        <v>41635.238888888889</v>
      </c>
      <c r="J1821" s="34">
        <v>41695.314583333333</v>
      </c>
      <c r="K1821" s="35"/>
    </row>
    <row r="1822" ht="30" customHeight="1">
      <c r="A1822" t="s" s="30">
        <v>25</v>
      </c>
      <c r="B1822" t="s" s="31">
        <v>6474</v>
      </c>
      <c r="C1822" t="s" s="32">
        <v>6475</v>
      </c>
      <c r="D1822" t="s" s="32">
        <v>644</v>
      </c>
      <c r="E1822" t="s" s="32">
        <v>2230</v>
      </c>
      <c r="F1822" t="s" s="32">
        <v>223</v>
      </c>
      <c r="G1822" t="s" s="30">
        <v>2690</v>
      </c>
      <c r="H1822" t="s" s="32">
        <v>113</v>
      </c>
      <c r="I1822" s="34">
        <v>41634.493055555555</v>
      </c>
      <c r="J1822" s="34">
        <v>41779.173611111109</v>
      </c>
      <c r="K1822" s="35"/>
    </row>
    <row r="1823" ht="30" customHeight="1">
      <c r="A1823" t="s" s="30">
        <v>25</v>
      </c>
      <c r="B1823" t="s" s="31">
        <v>6476</v>
      </c>
      <c r="C1823" t="s" s="32">
        <v>6477</v>
      </c>
      <c r="D1823" t="s" s="32">
        <v>644</v>
      </c>
      <c r="E1823" t="s" s="32">
        <v>2230</v>
      </c>
      <c r="F1823" t="s" s="32">
        <v>223</v>
      </c>
      <c r="G1823" t="s" s="30">
        <v>2690</v>
      </c>
      <c r="H1823" t="s" s="32">
        <v>113</v>
      </c>
      <c r="I1823" s="34">
        <v>41634.454166666670</v>
      </c>
      <c r="J1823" s="34">
        <v>41779.177083333336</v>
      </c>
      <c r="K1823" s="35"/>
    </row>
    <row r="1824" ht="30" customHeight="1">
      <c r="A1824" t="s" s="30">
        <v>25</v>
      </c>
      <c r="B1824" t="s" s="31">
        <v>6478</v>
      </c>
      <c r="C1824" t="s" s="32">
        <v>6479</v>
      </c>
      <c r="D1824" t="s" s="32">
        <v>4953</v>
      </c>
      <c r="E1824" t="s" s="32">
        <v>645</v>
      </c>
      <c r="F1824" t="s" s="32">
        <v>223</v>
      </c>
      <c r="G1824" t="s" s="30">
        <v>2690</v>
      </c>
      <c r="H1824" t="s" s="32">
        <v>2788</v>
      </c>
      <c r="I1824" s="34">
        <v>41634.432638888888</v>
      </c>
      <c r="J1824" s="34">
        <v>41703.560416666667</v>
      </c>
      <c r="K1824" s="35"/>
    </row>
    <row r="1825" ht="30" customHeight="1">
      <c r="A1825" t="s" s="30">
        <v>25</v>
      </c>
      <c r="B1825" t="s" s="31">
        <v>6480</v>
      </c>
      <c r="C1825" t="s" s="32">
        <v>6481</v>
      </c>
      <c r="D1825" t="s" s="32">
        <v>899</v>
      </c>
      <c r="E1825" t="s" s="32">
        <v>632</v>
      </c>
      <c r="F1825" t="s" s="32">
        <v>223</v>
      </c>
      <c r="G1825" t="s" s="30">
        <v>2690</v>
      </c>
      <c r="H1825" t="s" s="32">
        <v>80</v>
      </c>
      <c r="I1825" s="34">
        <v>41634.430555555555</v>
      </c>
      <c r="J1825" s="34">
        <v>41646.459722222222</v>
      </c>
      <c r="K1825" s="35"/>
    </row>
    <row r="1826" ht="30" customHeight="1">
      <c r="A1826" t="s" s="30">
        <v>25</v>
      </c>
      <c r="B1826" t="s" s="31">
        <v>6482</v>
      </c>
      <c r="C1826" t="s" s="32">
        <v>6483</v>
      </c>
      <c r="D1826" t="s" s="32">
        <v>5055</v>
      </c>
      <c r="E1826" t="s" s="32">
        <v>632</v>
      </c>
      <c r="F1826" t="s" s="32">
        <v>223</v>
      </c>
      <c r="G1826" t="s" s="30">
        <v>2690</v>
      </c>
      <c r="H1826" t="s" s="32">
        <v>80</v>
      </c>
      <c r="I1826" s="34">
        <v>41634.423611111109</v>
      </c>
      <c r="J1826" s="34">
        <v>41662.394444444442</v>
      </c>
      <c r="K1826" s="35"/>
    </row>
    <row r="1827" ht="30" customHeight="1">
      <c r="A1827" t="s" s="30">
        <v>25</v>
      </c>
      <c r="B1827" t="s" s="31">
        <v>6484</v>
      </c>
      <c r="C1827" t="s" s="32">
        <v>6485</v>
      </c>
      <c r="D1827" t="s" s="32">
        <v>5055</v>
      </c>
      <c r="E1827" t="s" s="32">
        <v>632</v>
      </c>
      <c r="F1827" t="s" s="32">
        <v>355</v>
      </c>
      <c r="G1827" t="s" s="30">
        <v>2690</v>
      </c>
      <c r="H1827" t="s" s="32">
        <v>80</v>
      </c>
      <c r="I1827" s="34">
        <v>41634.41875</v>
      </c>
      <c r="J1827" s="34">
        <v>41656.26875</v>
      </c>
      <c r="K1827" s="35"/>
    </row>
    <row r="1828" ht="15.75" customHeight="1">
      <c r="A1828" t="s" s="30">
        <v>25</v>
      </c>
      <c r="B1828" t="s" s="31">
        <v>6486</v>
      </c>
      <c r="C1828" t="s" s="32">
        <v>6487</v>
      </c>
      <c r="D1828" t="s" s="32">
        <v>861</v>
      </c>
      <c r="E1828" t="s" s="32">
        <v>645</v>
      </c>
      <c r="F1828" t="s" s="32">
        <v>355</v>
      </c>
      <c r="G1828" t="s" s="30">
        <v>2690</v>
      </c>
      <c r="H1828" t="s" s="32">
        <v>80</v>
      </c>
      <c r="I1828" s="34">
        <v>41634.330555555556</v>
      </c>
      <c r="J1828" s="34">
        <v>41703.561111111114</v>
      </c>
      <c r="K1828" s="35"/>
    </row>
    <row r="1829" ht="30" customHeight="1">
      <c r="A1829" t="s" s="30">
        <v>25</v>
      </c>
      <c r="B1829" t="s" s="31">
        <v>6488</v>
      </c>
      <c r="C1829" t="s" s="32">
        <v>6489</v>
      </c>
      <c r="D1829" t="s" s="32">
        <v>6490</v>
      </c>
      <c r="E1829" t="s" s="32">
        <v>1734</v>
      </c>
      <c r="F1829" t="s" s="32">
        <v>282</v>
      </c>
      <c r="G1829" t="s" s="30">
        <v>2690</v>
      </c>
      <c r="H1829" t="s" s="32">
        <v>2719</v>
      </c>
      <c r="I1829" s="34">
        <v>41634.298611111109</v>
      </c>
      <c r="J1829" s="34">
        <v>41635.278472222220</v>
      </c>
      <c r="K1829" s="35"/>
    </row>
    <row r="1830" ht="30" customHeight="1">
      <c r="A1830" t="s" s="30">
        <v>25</v>
      </c>
      <c r="B1830" t="s" s="31">
        <v>6491</v>
      </c>
      <c r="C1830" t="s" s="32">
        <v>6492</v>
      </c>
      <c r="D1830" t="s" s="32">
        <v>644</v>
      </c>
      <c r="E1830" t="s" s="32">
        <v>5708</v>
      </c>
      <c r="F1830" t="s" s="32">
        <v>355</v>
      </c>
      <c r="G1830" t="s" s="30">
        <v>2690</v>
      </c>
      <c r="H1830" t="s" s="32">
        <v>2691</v>
      </c>
      <c r="I1830" s="34">
        <v>41634.280555555553</v>
      </c>
      <c r="J1830" s="34">
        <v>41677.428472222222</v>
      </c>
      <c r="K1830" s="35"/>
    </row>
    <row r="1831" ht="30" customHeight="1">
      <c r="A1831" t="s" s="30">
        <v>25</v>
      </c>
      <c r="B1831" t="s" s="31">
        <v>6493</v>
      </c>
      <c r="C1831" t="s" s="32">
        <v>6494</v>
      </c>
      <c r="D1831" t="s" s="32">
        <v>1727</v>
      </c>
      <c r="E1831" t="s" s="32">
        <v>1297</v>
      </c>
      <c r="F1831" t="s" s="32">
        <v>30</v>
      </c>
      <c r="G1831" t="s" s="30">
        <v>2690</v>
      </c>
      <c r="H1831" t="s" s="32">
        <v>80</v>
      </c>
      <c r="I1831" s="34">
        <v>41633.578472222223</v>
      </c>
      <c r="J1831" s="34">
        <v>41690.034027777780</v>
      </c>
      <c r="K1831" s="35"/>
    </row>
    <row r="1832" ht="15.75" customHeight="1">
      <c r="A1832" t="s" s="30">
        <v>25</v>
      </c>
      <c r="B1832" t="s" s="31">
        <v>6495</v>
      </c>
      <c r="C1832" t="s" s="32">
        <v>6496</v>
      </c>
      <c r="D1832" t="s" s="32">
        <v>5055</v>
      </c>
      <c r="E1832" t="s" s="32">
        <v>1575</v>
      </c>
      <c r="F1832" t="s" s="32">
        <v>355</v>
      </c>
      <c r="G1832" t="s" s="30">
        <v>2690</v>
      </c>
      <c r="H1832" t="s" s="32">
        <v>80</v>
      </c>
      <c r="I1832" s="34">
        <v>41633.570138888892</v>
      </c>
      <c r="J1832" s="34">
        <v>41642.267361111109</v>
      </c>
      <c r="K1832" s="35"/>
    </row>
    <row r="1833" ht="30" customHeight="1">
      <c r="A1833" t="s" s="30">
        <v>25</v>
      </c>
      <c r="B1833" t="s" s="31">
        <v>6497</v>
      </c>
      <c r="C1833" t="s" s="32">
        <v>6498</v>
      </c>
      <c r="D1833" t="s" s="32">
        <v>675</v>
      </c>
      <c r="E1833" t="s" s="32">
        <v>4938</v>
      </c>
      <c r="F1833" t="s" s="32">
        <v>223</v>
      </c>
      <c r="G1833" t="s" s="30">
        <v>2690</v>
      </c>
      <c r="H1833" t="s" s="32">
        <v>80</v>
      </c>
      <c r="I1833" s="34">
        <v>41633.555555555555</v>
      </c>
      <c r="J1833" s="34">
        <v>41677.327777777777</v>
      </c>
      <c r="K1833" s="35"/>
    </row>
    <row r="1834" ht="30" customHeight="1">
      <c r="A1834" t="s" s="30">
        <v>25</v>
      </c>
      <c r="B1834" t="s" s="31">
        <v>6499</v>
      </c>
      <c r="C1834" t="s" s="32">
        <v>6500</v>
      </c>
      <c r="D1834" t="s" s="32">
        <v>5820</v>
      </c>
      <c r="E1834" t="s" s="32">
        <v>782</v>
      </c>
      <c r="F1834" t="s" s="32">
        <v>282</v>
      </c>
      <c r="G1834" t="s" s="30">
        <v>2690</v>
      </c>
      <c r="H1834" t="s" s="32">
        <v>80</v>
      </c>
      <c r="I1834" s="34">
        <v>41633.491666666669</v>
      </c>
      <c r="J1834" s="34">
        <v>41667.375</v>
      </c>
      <c r="K1834" s="35"/>
    </row>
    <row r="1835" ht="15.75" customHeight="1">
      <c r="A1835" t="s" s="30">
        <v>25</v>
      </c>
      <c r="B1835" t="s" s="31">
        <v>6501</v>
      </c>
      <c r="C1835" t="s" s="32">
        <v>6502</v>
      </c>
      <c r="D1835" t="s" s="32">
        <v>3133</v>
      </c>
      <c r="E1835" t="s" s="32">
        <v>4938</v>
      </c>
      <c r="F1835" t="s" s="32">
        <v>282</v>
      </c>
      <c r="G1835" t="s" s="30">
        <v>2690</v>
      </c>
      <c r="H1835" t="s" s="32">
        <v>80</v>
      </c>
      <c r="I1835" s="34">
        <v>41633.466666666667</v>
      </c>
      <c r="J1835" s="34">
        <v>41677.388194444444</v>
      </c>
      <c r="K1835" s="35"/>
    </row>
    <row r="1836" ht="30" customHeight="1">
      <c r="A1836" t="s" s="30">
        <v>25</v>
      </c>
      <c r="B1836" t="s" s="31">
        <v>6503</v>
      </c>
      <c r="C1836" t="s" s="32">
        <v>6504</v>
      </c>
      <c r="D1836" t="s" s="32">
        <v>821</v>
      </c>
      <c r="E1836" t="s" s="32">
        <v>1523</v>
      </c>
      <c r="F1836" t="s" s="32">
        <v>223</v>
      </c>
      <c r="G1836" t="s" s="30">
        <v>2690</v>
      </c>
      <c r="H1836" t="s" s="32">
        <v>80</v>
      </c>
      <c r="I1836" s="34">
        <v>41633.432638888888</v>
      </c>
      <c r="J1836" s="34">
        <v>41708.575</v>
      </c>
      <c r="K1836" s="35"/>
    </row>
    <row r="1837" ht="15.75" customHeight="1">
      <c r="A1837" t="s" s="30">
        <v>25</v>
      </c>
      <c r="B1837" t="s" s="31">
        <v>6505</v>
      </c>
      <c r="C1837" t="s" s="32">
        <v>6506</v>
      </c>
      <c r="D1837" t="s" s="32">
        <v>699</v>
      </c>
      <c r="E1837" t="s" s="32">
        <v>1432</v>
      </c>
      <c r="F1837" t="s" s="32">
        <v>30</v>
      </c>
      <c r="G1837" t="s" s="30">
        <v>2690</v>
      </c>
      <c r="H1837" t="s" s="32">
        <v>80</v>
      </c>
      <c r="I1837" s="34">
        <v>41632.9375</v>
      </c>
      <c r="J1837" s="34">
        <v>41668.980555555558</v>
      </c>
      <c r="K1837" s="35"/>
    </row>
    <row r="1838" ht="15.75" customHeight="1">
      <c r="A1838" t="s" s="30">
        <v>25</v>
      </c>
      <c r="B1838" t="s" s="31">
        <v>6507</v>
      </c>
      <c r="C1838" t="s" s="32">
        <v>6508</v>
      </c>
      <c r="D1838" t="s" s="32">
        <v>1727</v>
      </c>
      <c r="E1838" t="s" s="32">
        <v>1432</v>
      </c>
      <c r="F1838" t="s" s="32">
        <v>30</v>
      </c>
      <c r="G1838" t="s" s="30">
        <v>2690</v>
      </c>
      <c r="H1838" t="s" s="32">
        <v>80</v>
      </c>
      <c r="I1838" s="34">
        <v>41632.934722222220</v>
      </c>
      <c r="J1838" s="34">
        <v>41668.050694444442</v>
      </c>
      <c r="K1838" s="35"/>
    </row>
    <row r="1839" ht="15.75" customHeight="1">
      <c r="A1839" t="s" s="30">
        <v>25</v>
      </c>
      <c r="B1839" t="s" s="31">
        <v>6509</v>
      </c>
      <c r="C1839" t="s" s="32">
        <v>6510</v>
      </c>
      <c r="D1839" t="s" s="32">
        <v>1432</v>
      </c>
      <c r="E1839" t="s" s="32">
        <v>1432</v>
      </c>
      <c r="F1839" t="s" s="32">
        <v>30</v>
      </c>
      <c r="G1839" t="s" s="30">
        <v>2690</v>
      </c>
      <c r="H1839" t="s" s="32">
        <v>80</v>
      </c>
      <c r="I1839" s="34">
        <v>41632.93125</v>
      </c>
      <c r="J1839" s="34">
        <v>41668.440277777780</v>
      </c>
      <c r="K1839" s="35"/>
    </row>
    <row r="1840" ht="15.75" customHeight="1">
      <c r="A1840" t="s" s="30">
        <v>25</v>
      </c>
      <c r="B1840" t="s" s="31">
        <v>6511</v>
      </c>
      <c r="C1840" t="s" s="32">
        <v>6512</v>
      </c>
      <c r="D1840" t="s" s="32">
        <v>6513</v>
      </c>
      <c r="E1840" t="s" s="32">
        <v>1432</v>
      </c>
      <c r="F1840" t="s" s="32">
        <v>30</v>
      </c>
      <c r="G1840" t="s" s="30">
        <v>2690</v>
      </c>
      <c r="H1840" t="s" s="32">
        <v>80</v>
      </c>
      <c r="I1840" s="34">
        <v>41632.926388888889</v>
      </c>
      <c r="J1840" s="34">
        <v>41668.054166666669</v>
      </c>
      <c r="K1840" s="35"/>
    </row>
    <row r="1841" ht="15.75" customHeight="1">
      <c r="A1841" t="s" s="30">
        <v>25</v>
      </c>
      <c r="B1841" t="s" s="31">
        <v>6514</v>
      </c>
      <c r="C1841" t="s" s="32">
        <v>6515</v>
      </c>
      <c r="D1841" t="s" s="32">
        <v>1699</v>
      </c>
      <c r="E1841" t="s" s="32">
        <v>1432</v>
      </c>
      <c r="F1841" t="s" s="32">
        <v>30</v>
      </c>
      <c r="G1841" t="s" s="30">
        <v>2690</v>
      </c>
      <c r="H1841" t="s" s="32">
        <v>2705</v>
      </c>
      <c r="I1841" s="34">
        <v>41632.919444444444</v>
      </c>
      <c r="J1841" s="34">
        <v>41656.268055555556</v>
      </c>
      <c r="K1841" s="35"/>
    </row>
    <row r="1842" ht="15.75" customHeight="1">
      <c r="A1842" t="s" s="30">
        <v>25</v>
      </c>
      <c r="B1842" t="s" s="31">
        <v>6516</v>
      </c>
      <c r="C1842" t="s" s="32">
        <v>6517</v>
      </c>
      <c r="D1842" t="s" s="32">
        <v>1378</v>
      </c>
      <c r="E1842" t="s" s="32">
        <v>681</v>
      </c>
      <c r="F1842" t="s" s="32">
        <v>30</v>
      </c>
      <c r="G1842" t="s" s="30">
        <v>2694</v>
      </c>
      <c r="H1842" t="s" s="32">
        <v>80</v>
      </c>
      <c r="I1842" s="34">
        <v>41632.590972222220</v>
      </c>
      <c r="J1842" s="34">
        <v>41771.261111111111</v>
      </c>
      <c r="K1842" s="35"/>
    </row>
    <row r="1843" ht="45" customHeight="1">
      <c r="A1843" t="s" s="30">
        <v>25</v>
      </c>
      <c r="B1843" t="s" s="31">
        <v>6518</v>
      </c>
      <c r="C1843" t="s" s="32">
        <v>6519</v>
      </c>
      <c r="D1843" t="s" s="32">
        <v>423</v>
      </c>
      <c r="E1843" t="s" s="32">
        <v>681</v>
      </c>
      <c r="F1843" t="s" s="32">
        <v>30</v>
      </c>
      <c r="G1843" t="s" s="30">
        <v>2690</v>
      </c>
      <c r="H1843" t="s" s="32">
        <v>80</v>
      </c>
      <c r="I1843" s="34">
        <v>41632.580555555556</v>
      </c>
      <c r="J1843" s="34">
        <v>41759.642361111109</v>
      </c>
      <c r="K1843" s="35"/>
    </row>
    <row r="1844" ht="30" customHeight="1">
      <c r="A1844" t="s" s="30">
        <v>25</v>
      </c>
      <c r="B1844" t="s" s="31">
        <v>6520</v>
      </c>
      <c r="C1844" t="s" s="32">
        <v>6521</v>
      </c>
      <c r="D1844" t="s" s="32">
        <v>714</v>
      </c>
      <c r="E1844" t="s" s="32">
        <v>714</v>
      </c>
      <c r="F1844" t="s" s="32">
        <v>223</v>
      </c>
      <c r="G1844" t="s" s="30">
        <v>2690</v>
      </c>
      <c r="H1844" t="s" s="32">
        <v>80</v>
      </c>
      <c r="I1844" s="34">
        <v>41632.479166666664</v>
      </c>
      <c r="J1844" s="34">
        <v>41660.217361111114</v>
      </c>
      <c r="K1844" s="35"/>
    </row>
    <row r="1845" ht="30" customHeight="1">
      <c r="A1845" t="s" s="30">
        <v>25</v>
      </c>
      <c r="B1845" t="s" s="31">
        <v>6522</v>
      </c>
      <c r="C1845" t="s" s="32">
        <v>6523</v>
      </c>
      <c r="D1845" t="s" s="32">
        <v>638</v>
      </c>
      <c r="E1845" t="s" s="32">
        <v>708</v>
      </c>
      <c r="F1845" t="s" s="32">
        <v>355</v>
      </c>
      <c r="G1845" t="s" s="30">
        <v>2690</v>
      </c>
      <c r="H1845" t="s" s="32">
        <v>80</v>
      </c>
      <c r="I1845" s="34">
        <v>41632.470833333333</v>
      </c>
      <c r="J1845" s="34">
        <v>41703.561111111114</v>
      </c>
      <c r="K1845" s="35"/>
    </row>
    <row r="1846" ht="30" customHeight="1">
      <c r="A1846" t="s" s="30">
        <v>25</v>
      </c>
      <c r="B1846" t="s" s="31">
        <v>6524</v>
      </c>
      <c r="C1846" t="s" s="32">
        <v>6525</v>
      </c>
      <c r="D1846" t="s" s="32">
        <v>5173</v>
      </c>
      <c r="E1846" t="s" s="32">
        <v>4938</v>
      </c>
      <c r="F1846" t="s" s="32">
        <v>223</v>
      </c>
      <c r="G1846" t="s" s="30">
        <v>2690</v>
      </c>
      <c r="H1846" t="s" s="32">
        <v>80</v>
      </c>
      <c r="I1846" s="34">
        <v>41632.436805555553</v>
      </c>
      <c r="J1846" s="34">
        <v>41703.561805555553</v>
      </c>
      <c r="K1846" s="35"/>
    </row>
    <row r="1847" ht="30" customHeight="1">
      <c r="A1847" t="s" s="30">
        <v>25</v>
      </c>
      <c r="B1847" t="s" s="31">
        <v>6526</v>
      </c>
      <c r="C1847" t="s" s="32">
        <v>6527</v>
      </c>
      <c r="D1847" t="s" s="32">
        <v>635</v>
      </c>
      <c r="E1847" t="s" s="32">
        <v>714</v>
      </c>
      <c r="F1847" t="s" s="32">
        <v>783</v>
      </c>
      <c r="G1847" t="s" s="30">
        <v>2690</v>
      </c>
      <c r="H1847" t="s" s="32">
        <v>113</v>
      </c>
      <c r="I1847" s="34">
        <v>41632.263194444444</v>
      </c>
      <c r="J1847" s="34">
        <v>41708.227083333331</v>
      </c>
      <c r="K1847" s="35"/>
    </row>
    <row r="1848" ht="30" customHeight="1">
      <c r="A1848" t="s" s="30">
        <v>25</v>
      </c>
      <c r="B1848" t="s" s="31">
        <v>6528</v>
      </c>
      <c r="C1848" t="s" s="32">
        <v>6529</v>
      </c>
      <c r="D1848" t="s" s="32">
        <v>1086</v>
      </c>
      <c r="E1848" t="s" s="32">
        <v>5266</v>
      </c>
      <c r="F1848" t="s" s="32">
        <v>282</v>
      </c>
      <c r="G1848" t="s" s="30">
        <v>2690</v>
      </c>
      <c r="H1848" t="s" s="32">
        <v>80</v>
      </c>
      <c r="I1848" s="34">
        <v>41631.525694444441</v>
      </c>
      <c r="J1848" s="34">
        <v>41823.572222222225</v>
      </c>
      <c r="K1848" s="35"/>
    </row>
    <row r="1849" ht="30" customHeight="1">
      <c r="A1849" t="s" s="30">
        <v>25</v>
      </c>
      <c r="B1849" t="s" s="31">
        <v>6530</v>
      </c>
      <c r="C1849" t="s" s="32">
        <v>6531</v>
      </c>
      <c r="D1849" t="s" s="32">
        <v>3133</v>
      </c>
      <c r="E1849" t="s" s="32">
        <v>4938</v>
      </c>
      <c r="F1849" t="s" s="32">
        <v>282</v>
      </c>
      <c r="G1849" t="s" s="30">
        <v>2690</v>
      </c>
      <c r="H1849" t="s" s="32">
        <v>80</v>
      </c>
      <c r="I1849" s="34">
        <v>41631.309027777781</v>
      </c>
      <c r="J1849" s="34">
        <v>41652.272916666669</v>
      </c>
      <c r="K1849" s="35"/>
    </row>
    <row r="1850" ht="30" customHeight="1">
      <c r="A1850" t="s" s="30">
        <v>25</v>
      </c>
      <c r="B1850" t="s" s="31">
        <v>6532</v>
      </c>
      <c r="C1850" t="s" s="32">
        <v>6533</v>
      </c>
      <c r="D1850" t="s" s="32">
        <v>755</v>
      </c>
      <c r="E1850" t="s" s="32">
        <v>1727</v>
      </c>
      <c r="F1850" t="s" s="32">
        <v>223</v>
      </c>
      <c r="G1850" t="s" s="30">
        <v>2690</v>
      </c>
      <c r="H1850" t="s" s="32">
        <v>113</v>
      </c>
      <c r="I1850" s="34">
        <v>41629.163888888892</v>
      </c>
      <c r="J1850" s="34">
        <v>41719.133333333331</v>
      </c>
      <c r="K1850" s="35"/>
    </row>
    <row r="1851" ht="15.75" customHeight="1">
      <c r="A1851" t="s" s="30">
        <v>25</v>
      </c>
      <c r="B1851" t="s" s="31">
        <v>6534</v>
      </c>
      <c r="C1851" t="s" s="32">
        <v>6535</v>
      </c>
      <c r="D1851" t="s" s="32">
        <v>1517</v>
      </c>
      <c r="E1851" t="s" s="32">
        <v>1648</v>
      </c>
      <c r="F1851" s="35"/>
      <c r="G1851" t="s" s="30">
        <v>2694</v>
      </c>
      <c r="H1851" t="s" s="32">
        <v>80</v>
      </c>
      <c r="I1851" s="34">
        <v>41628.692361111112</v>
      </c>
      <c r="J1851" s="34">
        <v>41658.8</v>
      </c>
      <c r="K1851" s="35"/>
    </row>
    <row r="1852" ht="15.75" customHeight="1">
      <c r="A1852" t="s" s="30">
        <v>25</v>
      </c>
      <c r="B1852" t="s" s="31">
        <v>6536</v>
      </c>
      <c r="C1852" t="s" s="32">
        <v>6537</v>
      </c>
      <c r="D1852" t="s" s="32">
        <v>3432</v>
      </c>
      <c r="E1852" t="s" s="32">
        <v>6538</v>
      </c>
      <c r="F1852" t="s" s="32">
        <v>223</v>
      </c>
      <c r="G1852" t="s" s="30">
        <v>2690</v>
      </c>
      <c r="H1852" t="s" s="32">
        <v>80</v>
      </c>
      <c r="I1852" s="34">
        <v>41628.583333333336</v>
      </c>
      <c r="J1852" s="34">
        <v>41705.565277777780</v>
      </c>
      <c r="K1852" s="35"/>
    </row>
    <row r="1853" ht="30" customHeight="1">
      <c r="A1853" t="s" s="30">
        <v>25</v>
      </c>
      <c r="B1853" t="s" s="31">
        <v>6539</v>
      </c>
      <c r="C1853" t="s" s="32">
        <v>6540</v>
      </c>
      <c r="D1853" t="s" s="32">
        <v>2227</v>
      </c>
      <c r="E1853" t="s" s="32">
        <v>5055</v>
      </c>
      <c r="F1853" t="s" s="32">
        <v>355</v>
      </c>
      <c r="G1853" t="s" s="30">
        <v>2690</v>
      </c>
      <c r="H1853" t="s" s="32">
        <v>2691</v>
      </c>
      <c r="I1853" s="34">
        <v>41628.582638888889</v>
      </c>
      <c r="J1853" s="34">
        <v>41652.236111111109</v>
      </c>
      <c r="K1853" s="35"/>
    </row>
    <row r="1854" ht="45" customHeight="1">
      <c r="A1854" t="s" s="30">
        <v>25</v>
      </c>
      <c r="B1854" t="s" s="31">
        <v>6541</v>
      </c>
      <c r="C1854" t="s" s="32">
        <v>6542</v>
      </c>
      <c r="D1854" t="s" s="32">
        <v>395</v>
      </c>
      <c r="E1854" t="s" s="32">
        <v>2616</v>
      </c>
      <c r="F1854" t="s" s="32">
        <v>223</v>
      </c>
      <c r="G1854" t="s" s="30">
        <v>2690</v>
      </c>
      <c r="H1854" t="s" s="32">
        <v>2788</v>
      </c>
      <c r="I1854" s="34">
        <v>41628.565277777780</v>
      </c>
      <c r="J1854" s="34">
        <v>41654.561111111114</v>
      </c>
      <c r="K1854" s="35"/>
    </row>
    <row r="1855" ht="45" customHeight="1">
      <c r="A1855" t="s" s="30">
        <v>25</v>
      </c>
      <c r="B1855" t="s" s="31">
        <v>6543</v>
      </c>
      <c r="C1855" t="s" s="32">
        <v>6544</v>
      </c>
      <c r="D1855" t="s" s="32">
        <v>829</v>
      </c>
      <c r="E1855" t="s" s="32">
        <v>4827</v>
      </c>
      <c r="F1855" t="s" s="32">
        <v>223</v>
      </c>
      <c r="G1855" t="s" s="30">
        <v>2690</v>
      </c>
      <c r="H1855" t="s" s="32">
        <v>80</v>
      </c>
      <c r="I1855" s="34">
        <v>41628.542361111111</v>
      </c>
      <c r="J1855" s="34">
        <v>41650.095833333333</v>
      </c>
      <c r="K1855" s="35"/>
    </row>
    <row r="1856" ht="15.75" customHeight="1">
      <c r="A1856" t="s" s="30">
        <v>25</v>
      </c>
      <c r="B1856" t="s" s="31">
        <v>6545</v>
      </c>
      <c r="C1856" t="s" s="32">
        <v>6546</v>
      </c>
      <c r="D1856" t="s" s="32">
        <v>829</v>
      </c>
      <c r="E1856" t="s" s="32">
        <v>2616</v>
      </c>
      <c r="F1856" t="s" s="32">
        <v>223</v>
      </c>
      <c r="G1856" t="s" s="30">
        <v>2690</v>
      </c>
      <c r="H1856" t="s" s="32">
        <v>80</v>
      </c>
      <c r="I1856" s="34">
        <v>41628.527083333334</v>
      </c>
      <c r="J1856" s="34">
        <v>41771.461111111108</v>
      </c>
      <c r="K1856" s="35"/>
    </row>
    <row r="1857" ht="30" customHeight="1">
      <c r="A1857" t="s" s="30">
        <v>25</v>
      </c>
      <c r="B1857" t="s" s="31">
        <v>6547</v>
      </c>
      <c r="C1857" t="s" s="32">
        <v>6548</v>
      </c>
      <c r="D1857" t="s" s="32">
        <v>5055</v>
      </c>
      <c r="E1857" t="s" s="32">
        <v>632</v>
      </c>
      <c r="F1857" t="s" s="32">
        <v>223</v>
      </c>
      <c r="G1857" t="s" s="30">
        <v>2690</v>
      </c>
      <c r="H1857" t="s" s="32">
        <v>80</v>
      </c>
      <c r="I1857" s="34">
        <v>41628.515972222223</v>
      </c>
      <c r="J1857" s="34">
        <v>41655.521527777775</v>
      </c>
      <c r="K1857" s="35"/>
    </row>
    <row r="1858" ht="30" customHeight="1">
      <c r="A1858" t="s" s="30">
        <v>25</v>
      </c>
      <c r="B1858" t="s" s="31">
        <v>6549</v>
      </c>
      <c r="C1858" t="s" s="32">
        <v>6550</v>
      </c>
      <c r="D1858" t="s" s="32">
        <v>665</v>
      </c>
      <c r="E1858" t="s" s="32">
        <v>645</v>
      </c>
      <c r="F1858" t="s" s="32">
        <v>223</v>
      </c>
      <c r="G1858" t="s" s="30">
        <v>2690</v>
      </c>
      <c r="H1858" t="s" s="32">
        <v>2705</v>
      </c>
      <c r="I1858" s="34">
        <v>41628.5125</v>
      </c>
      <c r="J1858" s="34">
        <v>41628.595833333333</v>
      </c>
      <c r="K1858" s="35"/>
    </row>
    <row r="1859" ht="15.75" customHeight="1">
      <c r="A1859" t="s" s="30">
        <v>25</v>
      </c>
      <c r="B1859" t="s" s="31">
        <v>6551</v>
      </c>
      <c r="C1859" t="s" s="32">
        <v>6552</v>
      </c>
      <c r="D1859" t="s" s="32">
        <v>5055</v>
      </c>
      <c r="E1859" t="s" s="32">
        <v>632</v>
      </c>
      <c r="F1859" t="s" s="32">
        <v>223</v>
      </c>
      <c r="G1859" t="s" s="30">
        <v>2690</v>
      </c>
      <c r="H1859" t="s" s="32">
        <v>80</v>
      </c>
      <c r="I1859" s="34">
        <v>41628.477083333331</v>
      </c>
      <c r="J1859" s="34">
        <v>41635.445833333331</v>
      </c>
      <c r="K1859" s="35"/>
    </row>
    <row r="1860" ht="30" customHeight="1">
      <c r="A1860" t="s" s="30">
        <v>25</v>
      </c>
      <c r="B1860" t="s" s="31">
        <v>6553</v>
      </c>
      <c r="C1860" t="s" s="32">
        <v>6554</v>
      </c>
      <c r="D1860" t="s" s="32">
        <v>708</v>
      </c>
      <c r="E1860" t="s" s="32">
        <v>708</v>
      </c>
      <c r="F1860" t="s" s="32">
        <v>223</v>
      </c>
      <c r="G1860" t="s" s="30">
        <v>2690</v>
      </c>
      <c r="H1860" t="s" s="32">
        <v>80</v>
      </c>
      <c r="I1860" s="34">
        <v>41628.474305555559</v>
      </c>
      <c r="J1860" s="34">
        <v>41631.276388888888</v>
      </c>
      <c r="K1860" s="35"/>
    </row>
    <row r="1861" ht="30" customHeight="1">
      <c r="A1861" t="s" s="30">
        <v>25</v>
      </c>
      <c r="B1861" t="s" s="31">
        <v>6555</v>
      </c>
      <c r="C1861" t="s" s="32">
        <v>6556</v>
      </c>
      <c r="D1861" t="s" s="32">
        <v>1909</v>
      </c>
      <c r="E1861" t="s" s="32">
        <v>632</v>
      </c>
      <c r="F1861" t="s" s="32">
        <v>355</v>
      </c>
      <c r="G1861" t="s" s="30">
        <v>2690</v>
      </c>
      <c r="H1861" t="s" s="32">
        <v>80</v>
      </c>
      <c r="I1861" s="34">
        <v>41628.471527777780</v>
      </c>
      <c r="J1861" s="34">
        <v>41639.278472222220</v>
      </c>
      <c r="K1861" s="35"/>
    </row>
    <row r="1862" ht="45" customHeight="1">
      <c r="A1862" t="s" s="30">
        <v>25</v>
      </c>
      <c r="B1862" t="s" s="31">
        <v>6557</v>
      </c>
      <c r="C1862" t="s" s="32">
        <v>6558</v>
      </c>
      <c r="D1862" t="s" s="32">
        <v>644</v>
      </c>
      <c r="E1862" t="s" s="32">
        <v>4938</v>
      </c>
      <c r="F1862" t="s" s="32">
        <v>223</v>
      </c>
      <c r="G1862" t="s" s="30">
        <v>2690</v>
      </c>
      <c r="H1862" t="s" s="32">
        <v>2691</v>
      </c>
      <c r="I1862" s="34">
        <v>41628.470833333333</v>
      </c>
      <c r="J1862" s="34">
        <v>41639.311111111114</v>
      </c>
      <c r="K1862" s="35"/>
    </row>
    <row r="1863" ht="30" customHeight="1">
      <c r="A1863" t="s" s="30">
        <v>25</v>
      </c>
      <c r="B1863" t="s" s="31">
        <v>6559</v>
      </c>
      <c r="C1863" t="s" s="32">
        <v>6560</v>
      </c>
      <c r="D1863" t="s" s="32">
        <v>1727</v>
      </c>
      <c r="E1863" t="s" s="32">
        <v>714</v>
      </c>
      <c r="F1863" t="s" s="32">
        <v>355</v>
      </c>
      <c r="G1863" t="s" s="30">
        <v>2690</v>
      </c>
      <c r="H1863" t="s" s="32">
        <v>80</v>
      </c>
      <c r="I1863" s="34">
        <v>41628.442361111112</v>
      </c>
      <c r="J1863" s="34">
        <v>41635.224305555559</v>
      </c>
      <c r="K1863" s="35"/>
    </row>
    <row r="1864" ht="30" customHeight="1">
      <c r="A1864" t="s" s="30">
        <v>25</v>
      </c>
      <c r="B1864" t="s" s="31">
        <v>6561</v>
      </c>
      <c r="C1864" t="s" s="32">
        <v>6562</v>
      </c>
      <c r="D1864" t="s" s="32">
        <v>953</v>
      </c>
      <c r="E1864" t="s" s="32">
        <v>2616</v>
      </c>
      <c r="F1864" t="s" s="32">
        <v>223</v>
      </c>
      <c r="G1864" t="s" s="30">
        <v>2690</v>
      </c>
      <c r="H1864" t="s" s="32">
        <v>80</v>
      </c>
      <c r="I1864" s="34">
        <v>41628.440277777780</v>
      </c>
      <c r="J1864" s="34">
        <v>41887.429166666669</v>
      </c>
      <c r="K1864" s="35"/>
    </row>
    <row r="1865" ht="45" customHeight="1">
      <c r="A1865" t="s" s="30">
        <v>25</v>
      </c>
      <c r="B1865" t="s" s="31">
        <v>6563</v>
      </c>
      <c r="C1865" t="s" s="32">
        <v>6564</v>
      </c>
      <c r="D1865" t="s" s="32">
        <v>644</v>
      </c>
      <c r="E1865" t="s" s="32">
        <v>4938</v>
      </c>
      <c r="F1865" t="s" s="32">
        <v>223</v>
      </c>
      <c r="G1865" t="s" s="30">
        <v>2690</v>
      </c>
      <c r="H1865" t="s" s="32">
        <v>113</v>
      </c>
      <c r="I1865" s="34">
        <v>41628.431944444441</v>
      </c>
      <c r="J1865" s="34">
        <v>41778.535416666666</v>
      </c>
      <c r="K1865" s="35"/>
    </row>
    <row r="1866" ht="30" customHeight="1">
      <c r="A1866" t="s" s="30">
        <v>25</v>
      </c>
      <c r="B1866" t="s" s="31">
        <v>6565</v>
      </c>
      <c r="C1866" t="s" s="32">
        <v>6566</v>
      </c>
      <c r="D1866" t="s" s="32">
        <v>4356</v>
      </c>
      <c r="E1866" t="s" s="32">
        <v>5266</v>
      </c>
      <c r="F1866" t="s" s="32">
        <v>30</v>
      </c>
      <c r="G1866" t="s" s="30">
        <v>2690</v>
      </c>
      <c r="H1866" t="s" s="32">
        <v>80</v>
      </c>
      <c r="I1866" s="34">
        <v>41628.431944444441</v>
      </c>
      <c r="J1866" s="34">
        <v>41647.425694444442</v>
      </c>
      <c r="K1866" s="35"/>
    </row>
    <row r="1867" ht="30" customHeight="1">
      <c r="A1867" t="s" s="30">
        <v>25</v>
      </c>
      <c r="B1867" t="s" s="31">
        <v>6567</v>
      </c>
      <c r="C1867" t="s" s="32">
        <v>6568</v>
      </c>
      <c r="D1867" t="s" s="32">
        <v>1025</v>
      </c>
      <c r="E1867" t="s" s="32">
        <v>714</v>
      </c>
      <c r="F1867" t="s" s="32">
        <v>282</v>
      </c>
      <c r="G1867" t="s" s="30">
        <v>2690</v>
      </c>
      <c r="H1867" t="s" s="32">
        <v>2705</v>
      </c>
      <c r="I1867" s="34">
        <v>41628.429861111108</v>
      </c>
      <c r="J1867" s="34">
        <v>41947.436111111114</v>
      </c>
      <c r="K1867" s="35"/>
    </row>
    <row r="1868" ht="30" customHeight="1">
      <c r="A1868" t="s" s="30">
        <v>25</v>
      </c>
      <c r="B1868" t="s" s="31">
        <v>6569</v>
      </c>
      <c r="C1868" t="s" s="32">
        <v>6570</v>
      </c>
      <c r="D1868" t="s" s="32">
        <v>675</v>
      </c>
      <c r="E1868" t="s" s="32">
        <v>4938</v>
      </c>
      <c r="F1868" t="s" s="32">
        <v>30</v>
      </c>
      <c r="G1868" t="s" s="30">
        <v>2690</v>
      </c>
      <c r="H1868" t="s" s="32">
        <v>80</v>
      </c>
      <c r="I1868" s="34">
        <v>41628.420833333330</v>
      </c>
      <c r="J1868" s="34">
        <v>41631.434722222220</v>
      </c>
      <c r="K1868" s="35"/>
    </row>
    <row r="1869" ht="30" customHeight="1">
      <c r="A1869" t="s" s="30">
        <v>25</v>
      </c>
      <c r="B1869" t="s" s="31">
        <v>6571</v>
      </c>
      <c r="C1869" t="s" s="32">
        <v>6572</v>
      </c>
      <c r="D1869" t="s" s="32">
        <v>5173</v>
      </c>
      <c r="E1869" t="s" s="32">
        <v>4938</v>
      </c>
      <c r="F1869" t="s" s="32">
        <v>223</v>
      </c>
      <c r="G1869" t="s" s="30">
        <v>2690</v>
      </c>
      <c r="H1869" t="s" s="32">
        <v>80</v>
      </c>
      <c r="I1869" s="34">
        <v>41628.402777777781</v>
      </c>
      <c r="J1869" s="34">
        <v>41703.561805555553</v>
      </c>
      <c r="K1869" s="35"/>
    </row>
    <row r="1870" ht="30" customHeight="1">
      <c r="A1870" t="s" s="30">
        <v>25</v>
      </c>
      <c r="B1870" t="s" s="31">
        <v>6573</v>
      </c>
      <c r="C1870" t="s" s="32">
        <v>6574</v>
      </c>
      <c r="D1870" t="s" s="32">
        <v>665</v>
      </c>
      <c r="E1870" t="s" s="32">
        <v>645</v>
      </c>
      <c r="F1870" t="s" s="32">
        <v>223</v>
      </c>
      <c r="G1870" t="s" s="30">
        <v>2690</v>
      </c>
      <c r="H1870" t="s" s="32">
        <v>80</v>
      </c>
      <c r="I1870" s="34">
        <v>41628.386805555558</v>
      </c>
      <c r="J1870" s="34">
        <v>41683.519444444442</v>
      </c>
      <c r="K1870" s="35"/>
    </row>
    <row r="1871" ht="30" customHeight="1">
      <c r="A1871" t="s" s="30">
        <v>25</v>
      </c>
      <c r="B1871" t="s" s="31">
        <v>6575</v>
      </c>
      <c r="C1871" t="s" s="32">
        <v>6576</v>
      </c>
      <c r="D1871" t="s" s="32">
        <v>4356</v>
      </c>
      <c r="E1871" t="s" s="32">
        <v>5266</v>
      </c>
      <c r="F1871" t="s" s="32">
        <v>30</v>
      </c>
      <c r="G1871" t="s" s="30">
        <v>2690</v>
      </c>
      <c r="H1871" t="s" s="32">
        <v>80</v>
      </c>
      <c r="I1871" s="34">
        <v>41628.363888888889</v>
      </c>
      <c r="J1871" s="34">
        <v>41647.424305555556</v>
      </c>
      <c r="K1871" s="35"/>
    </row>
    <row r="1872" ht="30" customHeight="1">
      <c r="A1872" t="s" s="30">
        <v>25</v>
      </c>
      <c r="B1872" t="s" s="31">
        <v>6577</v>
      </c>
      <c r="C1872" t="s" s="32">
        <v>6578</v>
      </c>
      <c r="D1872" t="s" s="32">
        <v>644</v>
      </c>
      <c r="E1872" t="s" s="32">
        <v>2230</v>
      </c>
      <c r="F1872" t="s" s="32">
        <v>223</v>
      </c>
      <c r="G1872" t="s" s="30">
        <v>2690</v>
      </c>
      <c r="H1872" t="s" s="32">
        <v>113</v>
      </c>
      <c r="I1872" s="34">
        <v>41628.302083333336</v>
      </c>
      <c r="J1872" s="34">
        <v>41779.175694444442</v>
      </c>
      <c r="K1872" s="35"/>
    </row>
    <row r="1873" ht="15.75" customHeight="1">
      <c r="A1873" t="s" s="30">
        <v>25</v>
      </c>
      <c r="B1873" t="s" s="31">
        <v>6579</v>
      </c>
      <c r="C1873" t="s" s="32">
        <v>3373</v>
      </c>
      <c r="D1873" t="s" s="32">
        <v>665</v>
      </c>
      <c r="E1873" t="s" s="32">
        <v>645</v>
      </c>
      <c r="F1873" t="s" s="32">
        <v>355</v>
      </c>
      <c r="G1873" t="s" s="30">
        <v>2690</v>
      </c>
      <c r="H1873" t="s" s="32">
        <v>80</v>
      </c>
      <c r="I1873" s="34">
        <v>41628.301388888889</v>
      </c>
      <c r="J1873" s="34">
        <v>41631.551388888889</v>
      </c>
      <c r="K1873" s="35"/>
    </row>
    <row r="1874" ht="30" customHeight="1">
      <c r="A1874" t="s" s="30">
        <v>25</v>
      </c>
      <c r="B1874" t="s" s="31">
        <v>6580</v>
      </c>
      <c r="C1874" t="s" s="32">
        <v>6581</v>
      </c>
      <c r="D1874" t="s" s="32">
        <v>451</v>
      </c>
      <c r="E1874" t="s" s="32">
        <v>2230</v>
      </c>
      <c r="F1874" t="s" s="32">
        <v>223</v>
      </c>
      <c r="G1874" t="s" s="30">
        <v>2690</v>
      </c>
      <c r="H1874" t="s" s="32">
        <v>113</v>
      </c>
      <c r="I1874" s="34">
        <v>41628.2875</v>
      </c>
      <c r="J1874" s="34">
        <v>41779.175694444442</v>
      </c>
      <c r="K1874" s="35"/>
    </row>
    <row r="1875" ht="30" customHeight="1">
      <c r="A1875" t="s" s="30">
        <v>25</v>
      </c>
      <c r="B1875" t="s" s="31">
        <v>6582</v>
      </c>
      <c r="C1875" t="s" s="32">
        <v>6583</v>
      </c>
      <c r="D1875" t="s" s="32">
        <v>644</v>
      </c>
      <c r="E1875" t="s" s="32">
        <v>2230</v>
      </c>
      <c r="F1875" t="s" s="32">
        <v>223</v>
      </c>
      <c r="G1875" t="s" s="30">
        <v>2690</v>
      </c>
      <c r="H1875" t="s" s="32">
        <v>113</v>
      </c>
      <c r="I1875" s="34">
        <v>41628.284027777780</v>
      </c>
      <c r="J1875" s="34">
        <v>41779.176388888889</v>
      </c>
      <c r="K1875" s="35"/>
    </row>
    <row r="1876" ht="30" customHeight="1">
      <c r="A1876" t="s" s="30">
        <v>25</v>
      </c>
      <c r="B1876" t="s" s="31">
        <v>6584</v>
      </c>
      <c r="C1876" t="s" s="32">
        <v>6585</v>
      </c>
      <c r="D1876" t="s" s="32">
        <v>644</v>
      </c>
      <c r="E1876" t="s" s="32">
        <v>2230</v>
      </c>
      <c r="F1876" t="s" s="32">
        <v>223</v>
      </c>
      <c r="G1876" t="s" s="30">
        <v>2690</v>
      </c>
      <c r="H1876" t="s" s="32">
        <v>80</v>
      </c>
      <c r="I1876" s="34">
        <v>41628.278472222220</v>
      </c>
      <c r="J1876" s="34">
        <v>41677.201388888891</v>
      </c>
      <c r="K1876" s="35"/>
    </row>
    <row r="1877" ht="15.75" customHeight="1">
      <c r="A1877" t="s" s="30">
        <v>25</v>
      </c>
      <c r="B1877" t="s" s="31">
        <v>6586</v>
      </c>
      <c r="C1877" t="s" s="32">
        <v>6587</v>
      </c>
      <c r="D1877" t="s" s="32">
        <v>699</v>
      </c>
      <c r="E1877" t="s" s="32">
        <v>699</v>
      </c>
      <c r="F1877" t="s" s="32">
        <v>223</v>
      </c>
      <c r="G1877" t="s" s="30">
        <v>2690</v>
      </c>
      <c r="H1877" t="s" s="32">
        <v>80</v>
      </c>
      <c r="I1877" s="34">
        <v>41627.664583333331</v>
      </c>
      <c r="J1877" s="34">
        <v>41708.503472222219</v>
      </c>
      <c r="K1877" s="35"/>
    </row>
    <row r="1878" ht="15.75" customHeight="1">
      <c r="A1878" t="s" s="30">
        <v>25</v>
      </c>
      <c r="B1878" t="s" s="31">
        <v>6588</v>
      </c>
      <c r="C1878" t="s" s="32">
        <v>6589</v>
      </c>
      <c r="D1878" t="s" s="32">
        <v>708</v>
      </c>
      <c r="E1878" t="s" s="32">
        <v>4832</v>
      </c>
      <c r="F1878" t="s" s="32">
        <v>223</v>
      </c>
      <c r="G1878" t="s" s="30">
        <v>2690</v>
      </c>
      <c r="H1878" t="s" s="32">
        <v>80</v>
      </c>
      <c r="I1878" s="34">
        <v>41627.636805555558</v>
      </c>
      <c r="J1878" s="34">
        <v>41663.479861111111</v>
      </c>
      <c r="K1878" s="35"/>
    </row>
    <row r="1879" ht="15.75" customHeight="1">
      <c r="A1879" t="s" s="30">
        <v>25</v>
      </c>
      <c r="B1879" t="s" s="31">
        <v>6590</v>
      </c>
      <c r="C1879" t="s" s="32">
        <v>6591</v>
      </c>
      <c r="D1879" t="s" s="32">
        <v>1624</v>
      </c>
      <c r="E1879" t="s" s="32">
        <v>5551</v>
      </c>
      <c r="F1879" t="s" s="32">
        <v>223</v>
      </c>
      <c r="G1879" t="s" s="30">
        <v>2690</v>
      </c>
      <c r="H1879" t="s" s="32">
        <v>80</v>
      </c>
      <c r="I1879" s="34">
        <v>41627.604166666664</v>
      </c>
      <c r="J1879" s="34">
        <v>41705.5625</v>
      </c>
      <c r="K1879" s="35"/>
    </row>
    <row r="1880" ht="30" customHeight="1">
      <c r="A1880" t="s" s="30">
        <v>25</v>
      </c>
      <c r="B1880" t="s" s="31">
        <v>6592</v>
      </c>
      <c r="C1880" t="s" s="32">
        <v>6593</v>
      </c>
      <c r="D1880" t="s" s="32">
        <v>1523</v>
      </c>
      <c r="E1880" t="s" s="32">
        <v>1523</v>
      </c>
      <c r="F1880" s="35"/>
      <c r="G1880" t="s" s="30">
        <v>2690</v>
      </c>
      <c r="H1880" t="s" s="32">
        <v>80</v>
      </c>
      <c r="I1880" s="34">
        <v>41627.561805555553</v>
      </c>
      <c r="J1880" s="34">
        <v>41835.50625</v>
      </c>
      <c r="K1880" s="35"/>
    </row>
    <row r="1881" ht="45" customHeight="1">
      <c r="A1881" t="s" s="30">
        <v>25</v>
      </c>
      <c r="B1881" t="s" s="31">
        <v>6594</v>
      </c>
      <c r="C1881" t="s" s="32">
        <v>6595</v>
      </c>
      <c r="D1881" t="s" s="32">
        <v>4356</v>
      </c>
      <c r="E1881" t="s" s="32">
        <v>5266</v>
      </c>
      <c r="F1881" t="s" s="32">
        <v>223</v>
      </c>
      <c r="G1881" t="s" s="30">
        <v>2690</v>
      </c>
      <c r="H1881" t="s" s="32">
        <v>80</v>
      </c>
      <c r="I1881" s="34">
        <v>41627.518055555556</v>
      </c>
      <c r="J1881" s="34">
        <v>41647.423611111109</v>
      </c>
      <c r="K1881" s="35"/>
    </row>
    <row r="1882" ht="15.75" customHeight="1">
      <c r="A1882" t="s" s="30">
        <v>25</v>
      </c>
      <c r="B1882" t="s" s="31">
        <v>6596</v>
      </c>
      <c r="C1882" t="s" s="32">
        <v>6597</v>
      </c>
      <c r="D1882" t="s" s="32">
        <v>807</v>
      </c>
      <c r="E1882" t="s" s="32">
        <v>645</v>
      </c>
      <c r="F1882" t="s" s="32">
        <v>223</v>
      </c>
      <c r="G1882" t="s" s="30">
        <v>2690</v>
      </c>
      <c r="H1882" t="s" s="32">
        <v>80</v>
      </c>
      <c r="I1882" s="34">
        <v>41627.477777777778</v>
      </c>
      <c r="J1882" s="34">
        <v>41698.090972222220</v>
      </c>
      <c r="K1882" s="35"/>
    </row>
    <row r="1883" ht="15.75" customHeight="1">
      <c r="A1883" t="s" s="30">
        <v>25</v>
      </c>
      <c r="B1883" t="s" s="31">
        <v>6598</v>
      </c>
      <c r="C1883" t="s" s="32">
        <v>6599</v>
      </c>
      <c r="D1883" t="s" s="32">
        <v>6600</v>
      </c>
      <c r="E1883" t="s" s="32">
        <v>1534</v>
      </c>
      <c r="F1883" s="35"/>
      <c r="G1883" t="s" s="30">
        <v>2694</v>
      </c>
      <c r="H1883" t="s" s="32">
        <v>2705</v>
      </c>
      <c r="I1883" s="34">
        <v>41627.468055555553</v>
      </c>
      <c r="J1883" s="34">
        <v>41654.284027777780</v>
      </c>
      <c r="K1883" s="35"/>
    </row>
    <row r="1884" ht="30" customHeight="1">
      <c r="A1884" t="s" s="30">
        <v>25</v>
      </c>
      <c r="B1884" t="s" s="31">
        <v>6601</v>
      </c>
      <c r="C1884" t="s" s="32">
        <v>6602</v>
      </c>
      <c r="D1884" t="s" s="32">
        <v>821</v>
      </c>
      <c r="E1884" t="s" s="32">
        <v>5779</v>
      </c>
      <c r="F1884" s="35"/>
      <c r="G1884" t="s" s="30">
        <v>2694</v>
      </c>
      <c r="H1884" t="s" s="32">
        <v>2705</v>
      </c>
      <c r="I1884" s="34">
        <v>41627.463194444441</v>
      </c>
      <c r="J1884" s="34">
        <v>41627.527083333334</v>
      </c>
      <c r="K1884" s="35"/>
    </row>
    <row r="1885" ht="30" customHeight="1">
      <c r="A1885" t="s" s="30">
        <v>25</v>
      </c>
      <c r="B1885" t="s" s="31">
        <v>6603</v>
      </c>
      <c r="C1885" t="s" s="32">
        <v>6604</v>
      </c>
      <c r="D1885" t="s" s="32">
        <v>4356</v>
      </c>
      <c r="E1885" t="s" s="32">
        <v>5266</v>
      </c>
      <c r="F1885" t="s" s="32">
        <v>223</v>
      </c>
      <c r="G1885" t="s" s="30">
        <v>2690</v>
      </c>
      <c r="H1885" t="s" s="32">
        <v>80</v>
      </c>
      <c r="I1885" s="34">
        <v>41627.445138888892</v>
      </c>
      <c r="J1885" s="34">
        <v>41633.56875</v>
      </c>
      <c r="K1885" s="35"/>
    </row>
    <row r="1886" ht="30" customHeight="1">
      <c r="A1886" t="s" s="30">
        <v>25</v>
      </c>
      <c r="B1886" t="s" s="31">
        <v>6605</v>
      </c>
      <c r="C1886" t="s" s="32">
        <v>6606</v>
      </c>
      <c r="D1886" t="s" s="32">
        <v>4356</v>
      </c>
      <c r="E1886" t="s" s="32">
        <v>5266</v>
      </c>
      <c r="F1886" t="s" s="32">
        <v>223</v>
      </c>
      <c r="G1886" t="s" s="30">
        <v>2690</v>
      </c>
      <c r="H1886" t="s" s="32">
        <v>80</v>
      </c>
      <c r="I1886" s="34">
        <v>41627.443055555559</v>
      </c>
      <c r="J1886" s="34">
        <v>41656.369444444441</v>
      </c>
      <c r="K1886" s="35"/>
    </row>
    <row r="1887" ht="30" customHeight="1">
      <c r="A1887" t="s" s="30">
        <v>25</v>
      </c>
      <c r="B1887" t="s" s="31">
        <v>6607</v>
      </c>
      <c r="C1887" t="s" s="32">
        <v>6608</v>
      </c>
      <c r="D1887" t="s" s="32">
        <v>1526</v>
      </c>
      <c r="E1887" t="s" s="32">
        <v>1527</v>
      </c>
      <c r="F1887" s="35"/>
      <c r="G1887" t="s" s="30">
        <v>2694</v>
      </c>
      <c r="H1887" t="s" s="32">
        <v>80</v>
      </c>
      <c r="I1887" s="34">
        <v>41627.424305555556</v>
      </c>
      <c r="J1887" s="34">
        <v>41681.397916666669</v>
      </c>
      <c r="K1887" s="35"/>
    </row>
    <row r="1888" ht="30" customHeight="1">
      <c r="A1888" t="s" s="30">
        <v>25</v>
      </c>
      <c r="B1888" t="s" s="31">
        <v>6609</v>
      </c>
      <c r="C1888" t="s" s="32">
        <v>6610</v>
      </c>
      <c r="D1888" t="s" s="32">
        <v>665</v>
      </c>
      <c r="E1888" t="s" s="32">
        <v>3432</v>
      </c>
      <c r="F1888" t="s" s="32">
        <v>223</v>
      </c>
      <c r="G1888" t="s" s="30">
        <v>2690</v>
      </c>
      <c r="H1888" t="s" s="32">
        <v>80</v>
      </c>
      <c r="I1888" s="34">
        <v>41627.416666666664</v>
      </c>
      <c r="J1888" s="34">
        <v>41681.504166666666</v>
      </c>
      <c r="K1888" s="35"/>
    </row>
    <row r="1889" ht="30" customHeight="1">
      <c r="A1889" t="s" s="30">
        <v>25</v>
      </c>
      <c r="B1889" t="s" s="31">
        <v>6611</v>
      </c>
      <c r="C1889" t="s" s="32">
        <v>6612</v>
      </c>
      <c r="D1889" t="s" s="32">
        <v>1727</v>
      </c>
      <c r="E1889" t="s" s="32">
        <v>1727</v>
      </c>
      <c r="F1889" t="s" s="32">
        <v>223</v>
      </c>
      <c r="G1889" t="s" s="30">
        <v>2690</v>
      </c>
      <c r="H1889" t="s" s="32">
        <v>80</v>
      </c>
      <c r="I1889" s="34">
        <v>41627.313888888886</v>
      </c>
      <c r="J1889" s="34">
        <v>41733.140277777777</v>
      </c>
      <c r="K1889" s="35"/>
    </row>
    <row r="1890" ht="15.75" customHeight="1">
      <c r="A1890" t="s" s="30">
        <v>25</v>
      </c>
      <c r="B1890" t="s" s="31">
        <v>6613</v>
      </c>
      <c r="C1890" t="s" s="32">
        <v>6614</v>
      </c>
      <c r="D1890" t="s" s="32">
        <v>503</v>
      </c>
      <c r="E1890" t="s" s="32">
        <v>1534</v>
      </c>
      <c r="F1890" s="35"/>
      <c r="G1890" t="s" s="30">
        <v>2690</v>
      </c>
      <c r="H1890" t="s" s="32">
        <v>80</v>
      </c>
      <c r="I1890" s="34">
        <v>41627.297222222223</v>
      </c>
      <c r="J1890" s="34">
        <v>41653.511805555558</v>
      </c>
      <c r="K1890" s="35"/>
    </row>
    <row r="1891" ht="15.75" customHeight="1">
      <c r="A1891" t="s" s="30">
        <v>25</v>
      </c>
      <c r="B1891" t="s" s="31">
        <v>6615</v>
      </c>
      <c r="C1891" t="s" s="32">
        <v>6616</v>
      </c>
      <c r="D1891" t="s" s="32">
        <v>1727</v>
      </c>
      <c r="E1891" t="s" s="32">
        <v>1727</v>
      </c>
      <c r="F1891" t="s" s="32">
        <v>30</v>
      </c>
      <c r="G1891" t="s" s="30">
        <v>2690</v>
      </c>
      <c r="H1891" t="s" s="32">
        <v>80</v>
      </c>
      <c r="I1891" s="34">
        <v>41627.006944444445</v>
      </c>
      <c r="J1891" s="34">
        <v>41675.027777777781</v>
      </c>
      <c r="K1891" s="35"/>
    </row>
    <row r="1892" ht="15.75" customHeight="1">
      <c r="A1892" t="s" s="30">
        <v>25</v>
      </c>
      <c r="B1892" t="s" s="31">
        <v>6617</v>
      </c>
      <c r="C1892" t="s" s="32">
        <v>6618</v>
      </c>
      <c r="D1892" t="s" s="32">
        <v>821</v>
      </c>
      <c r="E1892" t="s" s="32">
        <v>1432</v>
      </c>
      <c r="F1892" t="s" s="32">
        <v>30</v>
      </c>
      <c r="G1892" t="s" s="30">
        <v>2690</v>
      </c>
      <c r="H1892" t="s" s="32">
        <v>80</v>
      </c>
      <c r="I1892" s="34">
        <v>41626.919444444444</v>
      </c>
      <c r="J1892" s="34">
        <v>41631.525694444441</v>
      </c>
      <c r="K1892" s="35"/>
    </row>
    <row r="1893" ht="30" customHeight="1">
      <c r="A1893" t="s" s="30">
        <v>25</v>
      </c>
      <c r="B1893" t="s" s="31">
        <v>6619</v>
      </c>
      <c r="C1893" t="s" s="32">
        <v>6620</v>
      </c>
      <c r="D1893" t="s" s="32">
        <v>4827</v>
      </c>
      <c r="E1893" t="s" s="32">
        <v>4827</v>
      </c>
      <c r="F1893" t="s" s="32">
        <v>223</v>
      </c>
      <c r="G1893" t="s" s="30">
        <v>2690</v>
      </c>
      <c r="H1893" t="s" s="32">
        <v>2788</v>
      </c>
      <c r="I1893" s="34">
        <v>41626.829861111109</v>
      </c>
      <c r="J1893" s="34">
        <v>41711.599305555559</v>
      </c>
      <c r="K1893" s="35"/>
    </row>
    <row r="1894" ht="15.75" customHeight="1">
      <c r="A1894" t="s" s="30">
        <v>25</v>
      </c>
      <c r="B1894" t="s" s="31">
        <v>6621</v>
      </c>
      <c r="C1894" t="s" s="32">
        <v>6622</v>
      </c>
      <c r="D1894" t="s" s="32">
        <v>839</v>
      </c>
      <c r="E1894" t="s" s="32">
        <v>839</v>
      </c>
      <c r="F1894" s="35"/>
      <c r="G1894" t="s" s="30">
        <v>2694</v>
      </c>
      <c r="H1894" t="s" s="32">
        <v>80</v>
      </c>
      <c r="I1894" s="34">
        <v>41626.723611111112</v>
      </c>
      <c r="J1894" s="34">
        <v>41666.5625</v>
      </c>
      <c r="K1894" s="35"/>
    </row>
    <row r="1895" ht="30" customHeight="1">
      <c r="A1895" t="s" s="30">
        <v>25</v>
      </c>
      <c r="B1895" t="s" s="31">
        <v>6623</v>
      </c>
      <c r="C1895" t="s" s="32">
        <v>6624</v>
      </c>
      <c r="D1895" t="s" s="32">
        <v>1592</v>
      </c>
      <c r="E1895" t="s" s="32">
        <v>1534</v>
      </c>
      <c r="F1895" s="35"/>
      <c r="G1895" t="s" s="30">
        <v>2690</v>
      </c>
      <c r="H1895" t="s" s="32">
        <v>80</v>
      </c>
      <c r="I1895" s="34">
        <v>41626.672222222223</v>
      </c>
      <c r="J1895" s="34">
        <v>41653.518055555556</v>
      </c>
      <c r="K1895" s="35"/>
    </row>
    <row r="1896" ht="30" customHeight="1">
      <c r="A1896" t="s" s="30">
        <v>25</v>
      </c>
      <c r="B1896" t="s" s="31">
        <v>6625</v>
      </c>
      <c r="C1896" t="s" s="32">
        <v>6626</v>
      </c>
      <c r="D1896" t="s" s="32">
        <v>4832</v>
      </c>
      <c r="E1896" t="s" s="32">
        <v>4827</v>
      </c>
      <c r="F1896" t="s" s="32">
        <v>282</v>
      </c>
      <c r="G1896" t="s" s="30">
        <v>2690</v>
      </c>
      <c r="H1896" t="s" s="32">
        <v>2788</v>
      </c>
      <c r="I1896" s="34">
        <v>41626.63125</v>
      </c>
      <c r="J1896" s="34">
        <v>41696.463888888888</v>
      </c>
      <c r="K1896" s="35"/>
    </row>
    <row r="1897" ht="15.75" customHeight="1">
      <c r="A1897" t="s" s="30">
        <v>25</v>
      </c>
      <c r="B1897" t="s" s="31">
        <v>6627</v>
      </c>
      <c r="C1897" t="s" s="32">
        <v>6628</v>
      </c>
      <c r="D1897" t="s" s="32">
        <v>1727</v>
      </c>
      <c r="E1897" t="s" s="32">
        <v>577</v>
      </c>
      <c r="F1897" t="s" s="32">
        <v>30</v>
      </c>
      <c r="G1897" t="s" s="30">
        <v>2690</v>
      </c>
      <c r="H1897" t="s" s="32">
        <v>80</v>
      </c>
      <c r="I1897" s="34">
        <v>41626.611805555556</v>
      </c>
      <c r="J1897" s="34">
        <v>41681.157638888886</v>
      </c>
      <c r="K1897" s="35"/>
    </row>
    <row r="1898" ht="30" customHeight="1">
      <c r="A1898" t="s" s="30">
        <v>25</v>
      </c>
      <c r="B1898" t="s" s="31">
        <v>6629</v>
      </c>
      <c r="C1898" t="s" s="32">
        <v>6630</v>
      </c>
      <c r="D1898" t="s" s="32">
        <v>681</v>
      </c>
      <c r="E1898" t="s" s="32">
        <v>708</v>
      </c>
      <c r="F1898" t="s" s="32">
        <v>30</v>
      </c>
      <c r="G1898" t="s" s="30">
        <v>2690</v>
      </c>
      <c r="H1898" t="s" s="32">
        <v>2788</v>
      </c>
      <c r="I1898" s="34">
        <v>41626.581944444442</v>
      </c>
      <c r="J1898" s="34">
        <v>41639.342361111114</v>
      </c>
      <c r="K1898" s="35"/>
    </row>
    <row r="1899" ht="15.75" customHeight="1">
      <c r="A1899" t="s" s="30">
        <v>25</v>
      </c>
      <c r="B1899" t="s" s="31">
        <v>6631</v>
      </c>
      <c r="C1899" t="s" s="32">
        <v>6632</v>
      </c>
      <c r="D1899" t="s" s="32">
        <v>1025</v>
      </c>
      <c r="E1899" t="s" s="32">
        <v>708</v>
      </c>
      <c r="F1899" t="s" s="32">
        <v>223</v>
      </c>
      <c r="G1899" t="s" s="30">
        <v>2690</v>
      </c>
      <c r="H1899" t="s" s="32">
        <v>113</v>
      </c>
      <c r="I1899" s="34">
        <v>41626.561805555553</v>
      </c>
      <c r="J1899" s="34">
        <v>41778.533333333333</v>
      </c>
      <c r="K1899" s="35"/>
    </row>
    <row r="1900" ht="30" customHeight="1">
      <c r="A1900" t="s" s="30">
        <v>25</v>
      </c>
      <c r="B1900" t="s" s="31">
        <v>6633</v>
      </c>
      <c r="C1900" t="s" s="32">
        <v>6634</v>
      </c>
      <c r="D1900" t="s" s="32">
        <v>2195</v>
      </c>
      <c r="E1900" t="s" s="32">
        <v>1624</v>
      </c>
      <c r="F1900" s="35"/>
      <c r="G1900" t="s" s="30">
        <v>2694</v>
      </c>
      <c r="H1900" t="s" s="32">
        <v>80</v>
      </c>
      <c r="I1900" s="34">
        <v>41626.530555555553</v>
      </c>
      <c r="J1900" s="34">
        <v>41698.403472222220</v>
      </c>
      <c r="K1900" s="35"/>
    </row>
    <row r="1901" ht="30" customHeight="1">
      <c r="A1901" t="s" s="30">
        <v>25</v>
      </c>
      <c r="B1901" t="s" s="31">
        <v>6635</v>
      </c>
      <c r="C1901" t="s" s="32">
        <v>6636</v>
      </c>
      <c r="D1901" t="s" s="32">
        <v>3133</v>
      </c>
      <c r="E1901" t="s" s="32">
        <v>708</v>
      </c>
      <c r="F1901" t="s" s="32">
        <v>223</v>
      </c>
      <c r="G1901" t="s" s="30">
        <v>2690</v>
      </c>
      <c r="H1901" t="s" s="32">
        <v>80</v>
      </c>
      <c r="I1901" s="34">
        <v>41626.48125</v>
      </c>
      <c r="J1901" s="34">
        <v>41631.461111111108</v>
      </c>
      <c r="K1901" s="35"/>
    </row>
    <row r="1902" ht="15.75" customHeight="1">
      <c r="A1902" t="s" s="30">
        <v>25</v>
      </c>
      <c r="B1902" t="s" s="31">
        <v>6637</v>
      </c>
      <c r="C1902" t="s" s="32">
        <v>6638</v>
      </c>
      <c r="D1902" t="s" s="32">
        <v>3133</v>
      </c>
      <c r="E1902" t="s" s="32">
        <v>4938</v>
      </c>
      <c r="F1902" t="s" s="32">
        <v>223</v>
      </c>
      <c r="G1902" t="s" s="30">
        <v>2690</v>
      </c>
      <c r="H1902" t="s" s="32">
        <v>80</v>
      </c>
      <c r="I1902" s="34">
        <v>41626.452777777777</v>
      </c>
      <c r="J1902" s="34">
        <v>41631.429861111108</v>
      </c>
      <c r="K1902" s="35"/>
    </row>
    <row r="1903" ht="30" customHeight="1">
      <c r="A1903" t="s" s="30">
        <v>25</v>
      </c>
      <c r="B1903" t="s" s="31">
        <v>6639</v>
      </c>
      <c r="C1903" t="s" s="32">
        <v>6640</v>
      </c>
      <c r="D1903" t="s" s="32">
        <v>5055</v>
      </c>
      <c r="E1903" t="s" s="32">
        <v>5266</v>
      </c>
      <c r="F1903" t="s" s="32">
        <v>223</v>
      </c>
      <c r="G1903" t="s" s="30">
        <v>2690</v>
      </c>
      <c r="H1903" t="s" s="32">
        <v>80</v>
      </c>
      <c r="I1903" s="34">
        <v>41626.45</v>
      </c>
      <c r="J1903" s="34">
        <v>41656.222916666666</v>
      </c>
      <c r="K1903" s="35"/>
    </row>
    <row r="1904" ht="30" customHeight="1">
      <c r="A1904" t="s" s="30">
        <v>25</v>
      </c>
      <c r="B1904" t="s" s="31">
        <v>6641</v>
      </c>
      <c r="C1904" t="s" s="32">
        <v>6642</v>
      </c>
      <c r="D1904" t="s" s="32">
        <v>5055</v>
      </c>
      <c r="E1904" t="s" s="32">
        <v>632</v>
      </c>
      <c r="F1904" t="s" s="32">
        <v>355</v>
      </c>
      <c r="G1904" t="s" s="30">
        <v>2690</v>
      </c>
      <c r="H1904" t="s" s="32">
        <v>80</v>
      </c>
      <c r="I1904" s="34">
        <v>41626.396527777775</v>
      </c>
      <c r="J1904" s="34">
        <v>41690.315277777780</v>
      </c>
      <c r="K1904" s="35"/>
    </row>
    <row r="1905" ht="30" customHeight="1">
      <c r="A1905" t="s" s="30">
        <v>25</v>
      </c>
      <c r="B1905" t="s" s="31">
        <v>6643</v>
      </c>
      <c r="C1905" t="s" s="32">
        <v>6644</v>
      </c>
      <c r="D1905" t="s" s="32">
        <v>5055</v>
      </c>
      <c r="E1905" t="s" s="32">
        <v>632</v>
      </c>
      <c r="F1905" t="s" s="32">
        <v>223</v>
      </c>
      <c r="G1905" t="s" s="30">
        <v>2690</v>
      </c>
      <c r="H1905" t="s" s="32">
        <v>80</v>
      </c>
      <c r="I1905" s="34">
        <v>41626.390277777777</v>
      </c>
      <c r="J1905" s="34">
        <v>41641.411805555559</v>
      </c>
      <c r="K1905" s="35"/>
    </row>
    <row r="1906" ht="15.75" customHeight="1">
      <c r="A1906" t="s" s="30">
        <v>25</v>
      </c>
      <c r="B1906" t="s" s="31">
        <v>6645</v>
      </c>
      <c r="C1906" t="s" s="32">
        <v>6646</v>
      </c>
      <c r="D1906" t="s" s="32">
        <v>1624</v>
      </c>
      <c r="E1906" t="s" s="32">
        <v>645</v>
      </c>
      <c r="F1906" t="s" s="32">
        <v>355</v>
      </c>
      <c r="G1906" t="s" s="30">
        <v>2690</v>
      </c>
      <c r="H1906" t="s" s="32">
        <v>80</v>
      </c>
      <c r="I1906" s="34">
        <v>41626.319444444445</v>
      </c>
      <c r="J1906" s="34">
        <v>41666.4125</v>
      </c>
      <c r="K1906" s="35"/>
    </row>
    <row r="1907" ht="15.75" customHeight="1">
      <c r="A1907" t="s" s="30">
        <v>25</v>
      </c>
      <c r="B1907" t="s" s="31">
        <v>6647</v>
      </c>
      <c r="C1907" t="s" s="32">
        <v>6648</v>
      </c>
      <c r="D1907" t="s" s="32">
        <v>1699</v>
      </c>
      <c r="E1907" t="s" s="32">
        <v>1534</v>
      </c>
      <c r="F1907" s="35"/>
      <c r="G1907" t="s" s="30">
        <v>2690</v>
      </c>
      <c r="H1907" t="s" s="32">
        <v>80</v>
      </c>
      <c r="I1907" s="34">
        <v>41626.315972222219</v>
      </c>
      <c r="J1907" s="34">
        <v>41653.525694444441</v>
      </c>
      <c r="K1907" s="35"/>
    </row>
    <row r="1908" ht="45" customHeight="1">
      <c r="A1908" t="s" s="30">
        <v>25</v>
      </c>
      <c r="B1908" t="s" s="31">
        <v>6649</v>
      </c>
      <c r="C1908" t="s" s="32">
        <v>6650</v>
      </c>
      <c r="D1908" t="s" s="32">
        <v>5055</v>
      </c>
      <c r="E1908" t="s" s="32">
        <v>632</v>
      </c>
      <c r="F1908" t="s" s="32">
        <v>223</v>
      </c>
      <c r="G1908" t="s" s="30">
        <v>2690</v>
      </c>
      <c r="H1908" t="s" s="32">
        <v>80</v>
      </c>
      <c r="I1908" s="34">
        <v>41626.304166666669</v>
      </c>
      <c r="J1908" s="34">
        <v>41655.521527777775</v>
      </c>
      <c r="K1908" s="35"/>
    </row>
    <row r="1909" ht="30" customHeight="1">
      <c r="A1909" t="s" s="30">
        <v>25</v>
      </c>
      <c r="B1909" t="s" s="31">
        <v>6651</v>
      </c>
      <c r="C1909" t="s" s="32">
        <v>6652</v>
      </c>
      <c r="D1909" t="s" s="32">
        <v>675</v>
      </c>
      <c r="E1909" t="s" s="32">
        <v>714</v>
      </c>
      <c r="F1909" t="s" s="32">
        <v>355</v>
      </c>
      <c r="G1909" t="s" s="30">
        <v>2690</v>
      </c>
      <c r="H1909" t="s" s="32">
        <v>80</v>
      </c>
      <c r="I1909" s="34">
        <v>41626.288888888892</v>
      </c>
      <c r="J1909" s="34">
        <v>41631.463888888888</v>
      </c>
      <c r="K1909" s="35"/>
    </row>
    <row r="1910" ht="30" customHeight="1">
      <c r="A1910" t="s" s="30">
        <v>25</v>
      </c>
      <c r="B1910" t="s" s="31">
        <v>6653</v>
      </c>
      <c r="C1910" t="s" s="32">
        <v>6654</v>
      </c>
      <c r="D1910" t="s" s="32">
        <v>5055</v>
      </c>
      <c r="E1910" t="s" s="32">
        <v>5266</v>
      </c>
      <c r="F1910" t="s" s="32">
        <v>223</v>
      </c>
      <c r="G1910" t="s" s="30">
        <v>2690</v>
      </c>
      <c r="H1910" t="s" s="32">
        <v>80</v>
      </c>
      <c r="I1910" s="34">
        <v>41626.250694444447</v>
      </c>
      <c r="J1910" s="34">
        <v>41654.533333333333</v>
      </c>
      <c r="K1910" s="35"/>
    </row>
    <row r="1911" ht="30" customHeight="1">
      <c r="A1911" t="s" s="30">
        <v>25</v>
      </c>
      <c r="B1911" t="s" s="31">
        <v>6655</v>
      </c>
      <c r="C1911" t="s" s="32">
        <v>6656</v>
      </c>
      <c r="D1911" t="s" s="32">
        <v>665</v>
      </c>
      <c r="E1911" t="s" s="32">
        <v>6657</v>
      </c>
      <c r="F1911" t="s" s="32">
        <v>223</v>
      </c>
      <c r="G1911" t="s" s="30">
        <v>2690</v>
      </c>
      <c r="H1911" t="s" s="32">
        <v>113</v>
      </c>
      <c r="I1911" s="34">
        <v>41626.158333333333</v>
      </c>
      <c r="J1911" s="34">
        <v>41795.315277777780</v>
      </c>
      <c r="K1911" s="35"/>
    </row>
    <row r="1912" ht="30" customHeight="1">
      <c r="A1912" t="s" s="30">
        <v>25</v>
      </c>
      <c r="B1912" t="s" s="31">
        <v>6658</v>
      </c>
      <c r="C1912" t="s" s="32">
        <v>6659</v>
      </c>
      <c r="D1912" t="s" s="32">
        <v>1648</v>
      </c>
      <c r="E1912" t="s" s="32">
        <v>665</v>
      </c>
      <c r="F1912" t="s" s="32">
        <v>223</v>
      </c>
      <c r="G1912" t="s" s="30">
        <v>2690</v>
      </c>
      <c r="H1912" t="s" s="32">
        <v>80</v>
      </c>
      <c r="I1912" s="34">
        <v>41626.004166666666</v>
      </c>
      <c r="J1912" s="34">
        <v>41848.528472222220</v>
      </c>
      <c r="K1912" s="35"/>
    </row>
    <row r="1913" ht="30" customHeight="1">
      <c r="A1913" t="s" s="30">
        <v>25</v>
      </c>
      <c r="B1913" t="s" s="31">
        <v>6660</v>
      </c>
      <c r="C1913" t="s" s="32">
        <v>6661</v>
      </c>
      <c r="D1913" t="s" s="32">
        <v>1727</v>
      </c>
      <c r="E1913" t="s" s="32">
        <v>159</v>
      </c>
      <c r="F1913" t="s" s="32">
        <v>30</v>
      </c>
      <c r="G1913" t="s" s="30">
        <v>2690</v>
      </c>
      <c r="H1913" t="s" s="32">
        <v>80</v>
      </c>
      <c r="I1913" s="34">
        <v>41625.888194444444</v>
      </c>
      <c r="J1913" s="34">
        <v>41646.19375</v>
      </c>
      <c r="K1913" s="35"/>
    </row>
    <row r="1914" ht="30" customHeight="1">
      <c r="A1914" t="s" s="30">
        <v>25</v>
      </c>
      <c r="B1914" t="s" s="31">
        <v>6662</v>
      </c>
      <c r="C1914" t="s" s="32">
        <v>6663</v>
      </c>
      <c r="D1914" t="s" s="32">
        <v>1378</v>
      </c>
      <c r="E1914" t="s" s="32">
        <v>681</v>
      </c>
      <c r="F1914" t="s" s="32">
        <v>30</v>
      </c>
      <c r="G1914" t="s" s="30">
        <v>2694</v>
      </c>
      <c r="H1914" t="s" s="32">
        <v>80</v>
      </c>
      <c r="I1914" s="34">
        <v>41625.61875</v>
      </c>
      <c r="J1914" s="34">
        <v>41635.521527777775</v>
      </c>
      <c r="K1914" s="35"/>
    </row>
    <row r="1915" ht="15.75" customHeight="1">
      <c r="A1915" t="s" s="30">
        <v>25</v>
      </c>
      <c r="B1915" t="s" s="31">
        <v>6664</v>
      </c>
      <c r="C1915" t="s" s="32">
        <v>6665</v>
      </c>
      <c r="D1915" t="s" s="32">
        <v>725</v>
      </c>
      <c r="E1915" t="s" s="32">
        <v>5708</v>
      </c>
      <c r="F1915" t="s" s="32">
        <v>223</v>
      </c>
      <c r="G1915" t="s" s="30">
        <v>2690</v>
      </c>
      <c r="H1915" t="s" s="32">
        <v>2705</v>
      </c>
      <c r="I1915" s="34">
        <v>41625.565277777780</v>
      </c>
      <c r="J1915" s="34">
        <v>41653.250694444447</v>
      </c>
      <c r="K1915" s="35"/>
    </row>
    <row r="1916" ht="45" customHeight="1">
      <c r="A1916" t="s" s="30">
        <v>25</v>
      </c>
      <c r="B1916" t="s" s="31">
        <v>6666</v>
      </c>
      <c r="C1916" t="s" s="32">
        <v>6667</v>
      </c>
      <c r="D1916" t="s" s="32">
        <v>1086</v>
      </c>
      <c r="E1916" t="s" s="32">
        <v>632</v>
      </c>
      <c r="F1916" t="s" s="32">
        <v>223</v>
      </c>
      <c r="G1916" t="s" s="30">
        <v>2690</v>
      </c>
      <c r="H1916" t="s" s="32">
        <v>80</v>
      </c>
      <c r="I1916" s="34">
        <v>41625.554861111108</v>
      </c>
      <c r="J1916" s="34">
        <v>41901.489583333336</v>
      </c>
      <c r="K1916" s="35"/>
    </row>
    <row r="1917" ht="30" customHeight="1">
      <c r="A1917" t="s" s="30">
        <v>25</v>
      </c>
      <c r="B1917" t="s" s="31">
        <v>6668</v>
      </c>
      <c r="C1917" t="s" s="32">
        <v>6669</v>
      </c>
      <c r="D1917" t="s" s="32">
        <v>1592</v>
      </c>
      <c r="E1917" t="s" s="32">
        <v>1073</v>
      </c>
      <c r="F1917" s="35"/>
      <c r="G1917" t="s" s="30">
        <v>2694</v>
      </c>
      <c r="H1917" t="s" s="32">
        <v>80</v>
      </c>
      <c r="I1917" s="34">
        <v>41625.284722222219</v>
      </c>
      <c r="J1917" s="34">
        <v>41665.255555555559</v>
      </c>
      <c r="K1917" s="35"/>
    </row>
    <row r="1918" ht="30" customHeight="1">
      <c r="A1918" t="s" s="30">
        <v>25</v>
      </c>
      <c r="B1918" t="s" s="31">
        <v>6670</v>
      </c>
      <c r="C1918" t="s" s="32">
        <v>6671</v>
      </c>
      <c r="D1918" t="s" s="32">
        <v>1909</v>
      </c>
      <c r="E1918" t="s" s="32">
        <v>632</v>
      </c>
      <c r="F1918" t="s" s="32">
        <v>355</v>
      </c>
      <c r="G1918" t="s" s="30">
        <v>2690</v>
      </c>
      <c r="H1918" t="s" s="32">
        <v>80</v>
      </c>
      <c r="I1918" s="34">
        <v>41625.222916666666</v>
      </c>
      <c r="J1918" s="34">
        <v>41631.229861111111</v>
      </c>
      <c r="K1918" s="35"/>
    </row>
    <row r="1919" ht="30" customHeight="1">
      <c r="A1919" t="s" s="30">
        <v>25</v>
      </c>
      <c r="B1919" t="s" s="31">
        <v>6672</v>
      </c>
      <c r="C1919" t="s" s="32">
        <v>6673</v>
      </c>
      <c r="D1919" t="s" s="32">
        <v>1313</v>
      </c>
      <c r="E1919" t="s" s="32">
        <v>1727</v>
      </c>
      <c r="F1919" t="s" s="32">
        <v>223</v>
      </c>
      <c r="G1919" t="s" s="30">
        <v>2690</v>
      </c>
      <c r="H1919" t="s" s="32">
        <v>113</v>
      </c>
      <c r="I1919" s="34">
        <v>41624.956944444442</v>
      </c>
      <c r="J1919" s="34">
        <v>41675.029166666667</v>
      </c>
      <c r="K1919" s="35"/>
    </row>
    <row r="1920" ht="30" customHeight="1">
      <c r="A1920" t="s" s="30">
        <v>25</v>
      </c>
      <c r="B1920" t="s" s="31">
        <v>6674</v>
      </c>
      <c r="C1920" t="s" s="32">
        <v>6675</v>
      </c>
      <c r="D1920" t="s" s="32">
        <v>4953</v>
      </c>
      <c r="E1920" t="s" s="32">
        <v>451</v>
      </c>
      <c r="F1920" t="s" s="32">
        <v>223</v>
      </c>
      <c r="G1920" t="s" s="30">
        <v>2690</v>
      </c>
      <c r="H1920" t="s" s="32">
        <v>80</v>
      </c>
      <c r="I1920" s="34">
        <v>41624.942361111112</v>
      </c>
      <c r="J1920" s="34">
        <v>41698.464583333334</v>
      </c>
      <c r="K1920" s="35"/>
    </row>
    <row r="1921" ht="30" customHeight="1">
      <c r="A1921" t="s" s="30">
        <v>25</v>
      </c>
      <c r="B1921" t="s" s="31">
        <v>6676</v>
      </c>
      <c r="C1921" t="s" s="32">
        <v>6677</v>
      </c>
      <c r="D1921" t="s" s="32">
        <v>3311</v>
      </c>
      <c r="E1921" t="s" s="32">
        <v>6122</v>
      </c>
      <c r="F1921" t="s" s="32">
        <v>223</v>
      </c>
      <c r="G1921" t="s" s="30">
        <v>2690</v>
      </c>
      <c r="H1921" t="s" s="32">
        <v>80</v>
      </c>
      <c r="I1921" s="34">
        <v>41624.782638888886</v>
      </c>
      <c r="J1921" s="34">
        <v>41780.299305555556</v>
      </c>
      <c r="K1921" s="35"/>
    </row>
    <row r="1922" ht="15.75" customHeight="1">
      <c r="A1922" t="s" s="30">
        <v>25</v>
      </c>
      <c r="B1922" t="s" s="31">
        <v>6678</v>
      </c>
      <c r="C1922" t="s" s="32">
        <v>6679</v>
      </c>
      <c r="D1922" t="s" s="32">
        <v>3311</v>
      </c>
      <c r="E1922" t="s" s="32">
        <v>6122</v>
      </c>
      <c r="F1922" t="s" s="32">
        <v>223</v>
      </c>
      <c r="G1922" t="s" s="30">
        <v>2690</v>
      </c>
      <c r="H1922" t="s" s="32">
        <v>80</v>
      </c>
      <c r="I1922" s="34">
        <v>41624.78125</v>
      </c>
      <c r="J1922" s="34">
        <v>41780.485416666670</v>
      </c>
      <c r="K1922" s="35"/>
    </row>
    <row r="1923" ht="30" customHeight="1">
      <c r="A1923" t="s" s="30">
        <v>25</v>
      </c>
      <c r="B1923" t="s" s="31">
        <v>6680</v>
      </c>
      <c r="C1923" t="s" s="32">
        <v>6681</v>
      </c>
      <c r="D1923" t="s" s="32">
        <v>725</v>
      </c>
      <c r="E1923" t="s" s="32">
        <v>725</v>
      </c>
      <c r="F1923" t="s" s="32">
        <v>223</v>
      </c>
      <c r="G1923" t="s" s="30">
        <v>2690</v>
      </c>
      <c r="H1923" t="s" s="32">
        <v>2705</v>
      </c>
      <c r="I1923" s="34">
        <v>41624.563888888886</v>
      </c>
      <c r="J1923" s="34">
        <v>41633.415277777778</v>
      </c>
      <c r="K1923" s="35"/>
    </row>
    <row r="1924" ht="30" customHeight="1">
      <c r="A1924" t="s" s="30">
        <v>25</v>
      </c>
      <c r="B1924" t="s" s="31">
        <v>6682</v>
      </c>
      <c r="C1924" t="s" s="32">
        <v>6683</v>
      </c>
      <c r="D1924" t="s" s="32">
        <v>821</v>
      </c>
      <c r="E1924" t="s" s="32">
        <v>821</v>
      </c>
      <c r="F1924" s="35"/>
      <c r="G1924" t="s" s="30">
        <v>2690</v>
      </c>
      <c r="H1924" t="s" s="32">
        <v>80</v>
      </c>
      <c r="I1924" s="34">
        <v>41624.552083333336</v>
      </c>
      <c r="J1924" s="34">
        <v>41653.477083333331</v>
      </c>
      <c r="K1924" s="35"/>
    </row>
    <row r="1925" ht="15.75" customHeight="1">
      <c r="A1925" t="s" s="30">
        <v>25</v>
      </c>
      <c r="B1925" t="s" s="31">
        <v>6684</v>
      </c>
      <c r="C1925" t="s" s="32">
        <v>6685</v>
      </c>
      <c r="D1925" t="s" s="32">
        <v>1621</v>
      </c>
      <c r="E1925" t="s" s="32">
        <v>645</v>
      </c>
      <c r="F1925" t="s" s="32">
        <v>282</v>
      </c>
      <c r="G1925" t="s" s="30">
        <v>2690</v>
      </c>
      <c r="H1925" t="s" s="32">
        <v>80</v>
      </c>
      <c r="I1925" s="34">
        <v>41624.538194444445</v>
      </c>
      <c r="J1925" s="34">
        <v>41689.870833333334</v>
      </c>
      <c r="K1925" s="35"/>
    </row>
    <row r="1926" ht="15.75" customHeight="1">
      <c r="A1926" t="s" s="30">
        <v>25</v>
      </c>
      <c r="B1926" t="s" s="31">
        <v>6686</v>
      </c>
      <c r="C1926" t="s" s="32">
        <v>6687</v>
      </c>
      <c r="D1926" t="s" s="32">
        <v>1621</v>
      </c>
      <c r="E1926" t="s" s="32">
        <v>645</v>
      </c>
      <c r="F1926" t="s" s="32">
        <v>355</v>
      </c>
      <c r="G1926" t="s" s="30">
        <v>2690</v>
      </c>
      <c r="H1926" t="s" s="32">
        <v>80</v>
      </c>
      <c r="I1926" s="34">
        <v>41624.481944444444</v>
      </c>
      <c r="J1926" s="34">
        <v>41626.398611111108</v>
      </c>
      <c r="K1926" s="35"/>
    </row>
    <row r="1927" ht="30" customHeight="1">
      <c r="A1927" t="s" s="30">
        <v>25</v>
      </c>
      <c r="B1927" t="s" s="31">
        <v>6688</v>
      </c>
      <c r="C1927" t="s" s="32">
        <v>6689</v>
      </c>
      <c r="D1927" t="s" s="32">
        <v>1025</v>
      </c>
      <c r="E1927" t="s" s="32">
        <v>4938</v>
      </c>
      <c r="F1927" t="s" s="32">
        <v>355</v>
      </c>
      <c r="G1927" t="s" s="30">
        <v>2690</v>
      </c>
      <c r="H1927" t="s" s="32">
        <v>80</v>
      </c>
      <c r="I1927" s="34">
        <v>41624.481944444444</v>
      </c>
      <c r="J1927" s="34">
        <v>41775.818055555559</v>
      </c>
      <c r="K1927" s="35"/>
    </row>
    <row r="1928" ht="15.75" customHeight="1">
      <c r="A1928" t="s" s="30">
        <v>25</v>
      </c>
      <c r="B1928" t="s" s="31">
        <v>6690</v>
      </c>
      <c r="C1928" t="s" s="32">
        <v>6691</v>
      </c>
      <c r="D1928" t="s" s="32">
        <v>1624</v>
      </c>
      <c r="E1928" t="s" s="32">
        <v>2230</v>
      </c>
      <c r="F1928" t="s" s="32">
        <v>355</v>
      </c>
      <c r="G1928" t="s" s="30">
        <v>2690</v>
      </c>
      <c r="H1928" t="s" s="32">
        <v>80</v>
      </c>
      <c r="I1928" s="34">
        <v>41624.408333333333</v>
      </c>
      <c r="J1928" s="34">
        <v>41633.282638888886</v>
      </c>
      <c r="K1928" s="35"/>
    </row>
    <row r="1929" ht="30" customHeight="1">
      <c r="A1929" t="s" s="30">
        <v>25</v>
      </c>
      <c r="B1929" t="s" s="31">
        <v>6692</v>
      </c>
      <c r="C1929" t="s" s="32">
        <v>6693</v>
      </c>
      <c r="D1929" t="s" s="32">
        <v>5055</v>
      </c>
      <c r="E1929" t="s" s="32">
        <v>632</v>
      </c>
      <c r="F1929" t="s" s="32">
        <v>223</v>
      </c>
      <c r="G1929" t="s" s="30">
        <v>2690</v>
      </c>
      <c r="H1929" t="s" s="32">
        <v>2705</v>
      </c>
      <c r="I1929" s="34">
        <v>41624.294444444444</v>
      </c>
      <c r="J1929" s="34">
        <v>41627.476388888892</v>
      </c>
      <c r="K1929" s="35"/>
    </row>
    <row r="1930" ht="30" customHeight="1">
      <c r="A1930" t="s" s="30">
        <v>25</v>
      </c>
      <c r="B1930" t="s" s="31">
        <v>6694</v>
      </c>
      <c r="C1930" t="s" s="32">
        <v>6695</v>
      </c>
      <c r="D1930" t="s" s="32">
        <v>644</v>
      </c>
      <c r="E1930" t="s" s="32">
        <v>3432</v>
      </c>
      <c r="F1930" t="s" s="32">
        <v>223</v>
      </c>
      <c r="G1930" t="s" s="30">
        <v>2690</v>
      </c>
      <c r="H1930" t="s" s="32">
        <v>113</v>
      </c>
      <c r="I1930" s="34">
        <v>41622.797916666670</v>
      </c>
      <c r="J1930" s="34">
        <v>41768.485416666670</v>
      </c>
      <c r="K1930" s="35"/>
    </row>
    <row r="1931" ht="30" customHeight="1">
      <c r="A1931" t="s" s="30">
        <v>25</v>
      </c>
      <c r="B1931" t="s" s="31">
        <v>6696</v>
      </c>
      <c r="C1931" t="s" s="32">
        <v>6697</v>
      </c>
      <c r="D1931" t="s" s="32">
        <v>2236</v>
      </c>
      <c r="E1931" t="s" s="32">
        <v>1727</v>
      </c>
      <c r="F1931" t="s" s="32">
        <v>355</v>
      </c>
      <c r="G1931" t="s" s="30">
        <v>2690</v>
      </c>
      <c r="H1931" t="s" s="32">
        <v>80</v>
      </c>
      <c r="I1931" s="34">
        <v>41622.39375</v>
      </c>
      <c r="J1931" s="34">
        <v>41699.238888888889</v>
      </c>
      <c r="K1931" s="35"/>
    </row>
    <row r="1932" ht="15.75" customHeight="1">
      <c r="A1932" t="s" s="30">
        <v>25</v>
      </c>
      <c r="B1932" t="s" s="31">
        <v>6698</v>
      </c>
      <c r="C1932" t="s" s="32">
        <v>6699</v>
      </c>
      <c r="D1932" t="s" s="32">
        <v>644</v>
      </c>
      <c r="E1932" t="s" s="32">
        <v>2147</v>
      </c>
      <c r="F1932" t="s" s="32">
        <v>355</v>
      </c>
      <c r="G1932" t="s" s="30">
        <v>2690</v>
      </c>
      <c r="H1932" t="s" s="32">
        <v>80</v>
      </c>
      <c r="I1932" s="34">
        <v>41622.204166666670</v>
      </c>
      <c r="J1932" s="34">
        <v>41681.4875</v>
      </c>
      <c r="K1932" s="35"/>
    </row>
    <row r="1933" ht="15.75" customHeight="1">
      <c r="A1933" t="s" s="30">
        <v>25</v>
      </c>
      <c r="B1933" t="s" s="31">
        <v>6700</v>
      </c>
      <c r="C1933" t="s" s="32">
        <v>6701</v>
      </c>
      <c r="D1933" t="s" s="32">
        <v>1601</v>
      </c>
      <c r="E1933" t="s" s="32">
        <v>1343</v>
      </c>
      <c r="F1933" t="s" s="32">
        <v>30</v>
      </c>
      <c r="G1933" t="s" s="30">
        <v>2694</v>
      </c>
      <c r="H1933" t="s" s="32">
        <v>80</v>
      </c>
      <c r="I1933" s="34">
        <v>41622.079861111109</v>
      </c>
      <c r="J1933" s="34">
        <v>41771.996527777781</v>
      </c>
      <c r="K1933" s="35"/>
    </row>
    <row r="1934" ht="30" customHeight="1">
      <c r="A1934" t="s" s="30">
        <v>25</v>
      </c>
      <c r="B1934" t="s" s="31">
        <v>6702</v>
      </c>
      <c r="C1934" t="s" s="32">
        <v>6703</v>
      </c>
      <c r="D1934" t="s" s="32">
        <v>4832</v>
      </c>
      <c r="E1934" t="s" s="32">
        <v>1624</v>
      </c>
      <c r="F1934" t="s" s="32">
        <v>223</v>
      </c>
      <c r="G1934" t="s" s="30">
        <v>2690</v>
      </c>
      <c r="H1934" t="s" s="32">
        <v>80</v>
      </c>
      <c r="I1934" s="34">
        <v>41622.050694444442</v>
      </c>
      <c r="J1934" s="34">
        <v>41633.420833333330</v>
      </c>
      <c r="K1934" s="35"/>
    </row>
    <row r="1935" ht="30" customHeight="1">
      <c r="A1935" t="s" s="30">
        <v>25</v>
      </c>
      <c r="B1935" t="s" s="31">
        <v>6704</v>
      </c>
      <c r="C1935" t="s" s="32">
        <v>6705</v>
      </c>
      <c r="D1935" t="s" s="32">
        <v>1313</v>
      </c>
      <c r="E1935" t="s" s="32">
        <v>1727</v>
      </c>
      <c r="F1935" t="s" s="32">
        <v>355</v>
      </c>
      <c r="G1935" t="s" s="30">
        <v>2690</v>
      </c>
      <c r="H1935" t="s" s="32">
        <v>113</v>
      </c>
      <c r="I1935" s="34">
        <v>41622.029861111114</v>
      </c>
      <c r="J1935" s="34">
        <v>41820.940277777780</v>
      </c>
      <c r="K1935" s="35"/>
    </row>
    <row r="1936" ht="30" customHeight="1">
      <c r="A1936" t="s" s="30">
        <v>25</v>
      </c>
      <c r="B1936" t="s" s="31">
        <v>6706</v>
      </c>
      <c r="C1936" t="s" s="32">
        <v>6707</v>
      </c>
      <c r="D1936" t="s" s="32">
        <v>641</v>
      </c>
      <c r="E1936" t="s" s="32">
        <v>3136</v>
      </c>
      <c r="F1936" t="s" s="32">
        <v>355</v>
      </c>
      <c r="G1936" t="s" s="30">
        <v>2690</v>
      </c>
      <c r="H1936" t="s" s="32">
        <v>80</v>
      </c>
      <c r="I1936" s="34">
        <v>41621.8375</v>
      </c>
      <c r="J1936" s="34">
        <v>41923.44375</v>
      </c>
      <c r="K1936" s="35"/>
    </row>
    <row r="1937" ht="15.75" customHeight="1">
      <c r="A1937" t="s" s="30">
        <v>25</v>
      </c>
      <c r="B1937" t="s" s="31">
        <v>6708</v>
      </c>
      <c r="C1937" t="s" s="32">
        <v>6709</v>
      </c>
      <c r="D1937" t="s" s="32">
        <v>829</v>
      </c>
      <c r="E1937" t="s" s="32">
        <v>645</v>
      </c>
      <c r="F1937" t="s" s="32">
        <v>223</v>
      </c>
      <c r="G1937" t="s" s="30">
        <v>2690</v>
      </c>
      <c r="H1937" t="s" s="32">
        <v>80</v>
      </c>
      <c r="I1937" s="34">
        <v>41621.670138888891</v>
      </c>
      <c r="J1937" s="34">
        <v>41647.516666666670</v>
      </c>
      <c r="K1937" s="35"/>
    </row>
    <row r="1938" ht="15.75" customHeight="1">
      <c r="A1938" t="s" s="30">
        <v>25</v>
      </c>
      <c r="B1938" t="s" s="31">
        <v>6710</v>
      </c>
      <c r="C1938" t="s" s="32">
        <v>6711</v>
      </c>
      <c r="D1938" t="s" s="32">
        <v>755</v>
      </c>
      <c r="E1938" t="s" s="32">
        <v>6712</v>
      </c>
      <c r="F1938" s="35"/>
      <c r="G1938" t="s" s="30">
        <v>2694</v>
      </c>
      <c r="H1938" t="s" s="32">
        <v>80</v>
      </c>
      <c r="I1938" s="34">
        <v>41621.604861111111</v>
      </c>
      <c r="J1938" s="34">
        <v>41646.54375</v>
      </c>
      <c r="K1938" s="35"/>
    </row>
    <row r="1939" ht="15.75" customHeight="1">
      <c r="A1939" t="s" s="30">
        <v>25</v>
      </c>
      <c r="B1939" t="s" s="31">
        <v>6713</v>
      </c>
      <c r="C1939" t="s" s="32">
        <v>6714</v>
      </c>
      <c r="D1939" t="s" s="32">
        <v>3133</v>
      </c>
      <c r="E1939" t="s" s="32">
        <v>708</v>
      </c>
      <c r="F1939" t="s" s="32">
        <v>355</v>
      </c>
      <c r="G1939" t="s" s="30">
        <v>2690</v>
      </c>
      <c r="H1939" t="s" s="32">
        <v>80</v>
      </c>
      <c r="I1939" s="34">
        <v>41621.602777777778</v>
      </c>
      <c r="J1939" s="34">
        <v>41635.538194444445</v>
      </c>
      <c r="K1939" s="35"/>
    </row>
    <row r="1940" ht="30" customHeight="1">
      <c r="A1940" t="s" s="30">
        <v>25</v>
      </c>
      <c r="B1940" t="s" s="31">
        <v>6715</v>
      </c>
      <c r="C1940" t="s" s="32">
        <v>6716</v>
      </c>
      <c r="D1940" t="s" s="32">
        <v>6717</v>
      </c>
      <c r="E1940" t="s" s="32">
        <v>4938</v>
      </c>
      <c r="F1940" t="s" s="32">
        <v>223</v>
      </c>
      <c r="G1940" t="s" s="30">
        <v>2690</v>
      </c>
      <c r="H1940" t="s" s="32">
        <v>80</v>
      </c>
      <c r="I1940" s="34">
        <v>41621.25</v>
      </c>
      <c r="J1940" s="34">
        <v>42023.463194444441</v>
      </c>
      <c r="K1940" s="35"/>
    </row>
    <row r="1941" ht="15.75" customHeight="1">
      <c r="A1941" t="s" s="30">
        <v>25</v>
      </c>
      <c r="B1941" t="s" s="31">
        <v>6718</v>
      </c>
      <c r="C1941" t="s" s="32">
        <v>6719</v>
      </c>
      <c r="D1941" t="s" s="32">
        <v>644</v>
      </c>
      <c r="E1941" t="s" s="32">
        <v>644</v>
      </c>
      <c r="F1941" t="s" s="32">
        <v>223</v>
      </c>
      <c r="G1941" t="s" s="30">
        <v>2690</v>
      </c>
      <c r="H1941" t="s" s="32">
        <v>2788</v>
      </c>
      <c r="I1941" s="34">
        <v>41621.175</v>
      </c>
      <c r="J1941" s="34">
        <v>41666.491666666669</v>
      </c>
      <c r="K1941" s="35"/>
    </row>
    <row r="1942" ht="30" customHeight="1">
      <c r="A1942" t="s" s="30">
        <v>25</v>
      </c>
      <c r="B1942" t="s" s="31">
        <v>6720</v>
      </c>
      <c r="C1942" t="s" s="32">
        <v>6721</v>
      </c>
      <c r="D1942" t="s" s="32">
        <v>802</v>
      </c>
      <c r="E1942" t="s" s="32">
        <v>3133</v>
      </c>
      <c r="F1942" t="s" s="32">
        <v>223</v>
      </c>
      <c r="G1942" t="s" s="30">
        <v>2690</v>
      </c>
      <c r="H1942" t="s" s="32">
        <v>80</v>
      </c>
      <c r="I1942" s="34">
        <v>41621.159027777780</v>
      </c>
      <c r="J1942" s="34">
        <v>41634.2875</v>
      </c>
      <c r="K1942" s="35"/>
    </row>
    <row r="1943" ht="30" customHeight="1">
      <c r="A1943" t="s" s="30">
        <v>25</v>
      </c>
      <c r="B1943" t="s" s="31">
        <v>6722</v>
      </c>
      <c r="C1943" t="s" s="32">
        <v>6723</v>
      </c>
      <c r="D1943" t="s" s="32">
        <v>561</v>
      </c>
      <c r="E1943" t="s" s="32">
        <v>1727</v>
      </c>
      <c r="F1943" t="s" s="32">
        <v>355</v>
      </c>
      <c r="G1943" t="s" s="30">
        <v>2690</v>
      </c>
      <c r="H1943" t="s" s="32">
        <v>80</v>
      </c>
      <c r="I1943" s="34">
        <v>41621.059722222220</v>
      </c>
      <c r="J1943" s="34">
        <v>41660.136805555558</v>
      </c>
      <c r="K1943" s="35"/>
    </row>
    <row r="1944" ht="30" customHeight="1">
      <c r="A1944" t="s" s="30">
        <v>25</v>
      </c>
      <c r="B1944" t="s" s="31">
        <v>6724</v>
      </c>
      <c r="C1944" t="s" s="32">
        <v>6725</v>
      </c>
      <c r="D1944" t="s" s="32">
        <v>638</v>
      </c>
      <c r="E1944" t="s" s="32">
        <v>2147</v>
      </c>
      <c r="F1944" s="35"/>
      <c r="G1944" t="s" s="30">
        <v>2694</v>
      </c>
      <c r="H1944" t="s" s="32">
        <v>80</v>
      </c>
      <c r="I1944" s="34">
        <v>41621.034027777780</v>
      </c>
      <c r="J1944" s="34">
        <v>41660.022222222222</v>
      </c>
      <c r="K1944" s="35"/>
    </row>
    <row r="1945" ht="30" customHeight="1">
      <c r="A1945" t="s" s="30">
        <v>25</v>
      </c>
      <c r="B1945" t="s" s="31">
        <v>6726</v>
      </c>
      <c r="C1945" t="s" s="32">
        <v>6727</v>
      </c>
      <c r="D1945" t="s" s="32">
        <v>802</v>
      </c>
      <c r="E1945" t="s" s="32">
        <v>3133</v>
      </c>
      <c r="F1945" t="s" s="32">
        <v>355</v>
      </c>
      <c r="G1945" t="s" s="30">
        <v>2690</v>
      </c>
      <c r="H1945" t="s" s="32">
        <v>80</v>
      </c>
      <c r="I1945" s="34">
        <v>41620.947222222225</v>
      </c>
      <c r="J1945" s="34">
        <v>41775.818055555559</v>
      </c>
      <c r="K1945" s="35"/>
    </row>
    <row r="1946" ht="15.75" customHeight="1">
      <c r="A1946" t="s" s="30">
        <v>25</v>
      </c>
      <c r="B1946" t="s" s="31">
        <v>6728</v>
      </c>
      <c r="C1946" t="s" s="32">
        <v>6729</v>
      </c>
      <c r="D1946" t="s" s="32">
        <v>452</v>
      </c>
      <c r="E1946" t="s" s="32">
        <v>452</v>
      </c>
      <c r="F1946" s="35"/>
      <c r="G1946" t="s" s="30">
        <v>2690</v>
      </c>
      <c r="H1946" t="s" s="32">
        <v>80</v>
      </c>
      <c r="I1946" s="34">
        <v>41620.790277777778</v>
      </c>
      <c r="J1946" s="34">
        <v>41684.723611111112</v>
      </c>
      <c r="K1946" s="35"/>
    </row>
    <row r="1947" ht="15.75" customHeight="1">
      <c r="A1947" t="s" s="30">
        <v>25</v>
      </c>
      <c r="B1947" t="s" s="31">
        <v>6730</v>
      </c>
      <c r="C1947" t="s" s="32">
        <v>6731</v>
      </c>
      <c r="D1947" t="s" s="32">
        <v>4523</v>
      </c>
      <c r="E1947" t="s" s="32">
        <v>1937</v>
      </c>
      <c r="F1947" t="s" s="32">
        <v>355</v>
      </c>
      <c r="G1947" t="s" s="30">
        <v>2694</v>
      </c>
      <c r="H1947" t="s" s="32">
        <v>80</v>
      </c>
      <c r="I1947" s="34">
        <v>41620.650694444441</v>
      </c>
      <c r="J1947" s="34">
        <v>41695.425</v>
      </c>
      <c r="K1947" s="35"/>
    </row>
    <row r="1948" ht="30" customHeight="1">
      <c r="A1948" t="s" s="30">
        <v>25</v>
      </c>
      <c r="B1948" t="s" s="31">
        <v>6732</v>
      </c>
      <c r="C1948" t="s" s="32">
        <v>6733</v>
      </c>
      <c r="D1948" t="s" s="32">
        <v>4356</v>
      </c>
      <c r="E1948" t="s" s="32">
        <v>5266</v>
      </c>
      <c r="F1948" t="s" s="32">
        <v>223</v>
      </c>
      <c r="G1948" t="s" s="30">
        <v>2690</v>
      </c>
      <c r="H1948" t="s" s="32">
        <v>80</v>
      </c>
      <c r="I1948" s="34">
        <v>41620.542361111111</v>
      </c>
      <c r="J1948" s="34">
        <v>41627.547916666670</v>
      </c>
      <c r="K1948" s="35"/>
    </row>
    <row r="1949" ht="30" customHeight="1">
      <c r="A1949" t="s" s="30">
        <v>25</v>
      </c>
      <c r="B1949" t="s" s="31">
        <v>6734</v>
      </c>
      <c r="C1949" t="s" s="32">
        <v>6735</v>
      </c>
      <c r="D1949" t="s" s="32">
        <v>1648</v>
      </c>
      <c r="E1949" t="s" s="32">
        <v>1648</v>
      </c>
      <c r="F1949" t="s" s="32">
        <v>282</v>
      </c>
      <c r="G1949" t="s" s="30">
        <v>2690</v>
      </c>
      <c r="H1949" t="s" s="32">
        <v>80</v>
      </c>
      <c r="I1949" s="34">
        <v>41620.476388888892</v>
      </c>
      <c r="J1949" s="34">
        <v>41978.172916666670</v>
      </c>
      <c r="K1949" s="35"/>
    </row>
    <row r="1950" ht="30" customHeight="1">
      <c r="A1950" t="s" s="30">
        <v>25</v>
      </c>
      <c r="B1950" t="s" s="31">
        <v>6736</v>
      </c>
      <c r="C1950" t="s" s="32">
        <v>6737</v>
      </c>
      <c r="D1950" t="s" s="32">
        <v>1592</v>
      </c>
      <c r="E1950" t="s" s="32">
        <v>5779</v>
      </c>
      <c r="F1950" t="s" s="32">
        <v>30</v>
      </c>
      <c r="G1950" t="s" s="30">
        <v>2690</v>
      </c>
      <c r="H1950" t="s" s="32">
        <v>80</v>
      </c>
      <c r="I1950" s="34">
        <v>41620.45</v>
      </c>
      <c r="J1950" s="34">
        <v>41808.263194444444</v>
      </c>
      <c r="K1950" s="35"/>
    </row>
    <row r="1951" ht="15.75" customHeight="1">
      <c r="A1951" t="s" s="30">
        <v>25</v>
      </c>
      <c r="B1951" t="s" s="31">
        <v>6738</v>
      </c>
      <c r="C1951" t="s" s="32">
        <v>6739</v>
      </c>
      <c r="D1951" t="s" s="32">
        <v>644</v>
      </c>
      <c r="E1951" t="s" s="32">
        <v>3432</v>
      </c>
      <c r="F1951" t="s" s="32">
        <v>223</v>
      </c>
      <c r="G1951" t="s" s="30">
        <v>2690</v>
      </c>
      <c r="H1951" t="s" s="32">
        <v>113</v>
      </c>
      <c r="I1951" s="34">
        <v>41620.448611111111</v>
      </c>
      <c r="J1951" s="34">
        <v>41768.486805555556</v>
      </c>
      <c r="K1951" s="35"/>
    </row>
    <row r="1952" ht="30" customHeight="1">
      <c r="A1952" t="s" s="30">
        <v>25</v>
      </c>
      <c r="B1952" t="s" s="31">
        <v>6740</v>
      </c>
      <c r="C1952" t="s" s="32">
        <v>6741</v>
      </c>
      <c r="D1952" t="s" s="32">
        <v>5055</v>
      </c>
      <c r="E1952" t="s" s="32">
        <v>6742</v>
      </c>
      <c r="F1952" t="s" s="32">
        <v>223</v>
      </c>
      <c r="G1952" t="s" s="30">
        <v>2690</v>
      </c>
      <c r="H1952" t="s" s="32">
        <v>113</v>
      </c>
      <c r="I1952" s="34">
        <v>41620.310416666667</v>
      </c>
      <c r="J1952" s="34">
        <v>41626.311805555553</v>
      </c>
      <c r="K1952" s="35"/>
    </row>
    <row r="1953" ht="45" customHeight="1">
      <c r="A1953" t="s" s="30">
        <v>25</v>
      </c>
      <c r="B1953" t="s" s="31">
        <v>6743</v>
      </c>
      <c r="C1953" t="s" s="32">
        <v>6744</v>
      </c>
      <c r="D1953" t="s" s="32">
        <v>1086</v>
      </c>
      <c r="E1953" t="s" s="32">
        <v>6742</v>
      </c>
      <c r="F1953" t="s" s="32">
        <v>282</v>
      </c>
      <c r="G1953" t="s" s="30">
        <v>2690</v>
      </c>
      <c r="H1953" t="s" s="32">
        <v>80</v>
      </c>
      <c r="I1953" s="34">
        <v>41620.305555555555</v>
      </c>
      <c r="J1953" s="34">
        <v>41824.573611111111</v>
      </c>
      <c r="K1953" s="35"/>
    </row>
    <row r="1954" ht="30" customHeight="1">
      <c r="A1954" t="s" s="30">
        <v>25</v>
      </c>
      <c r="B1954" t="s" s="31">
        <v>6745</v>
      </c>
      <c r="C1954" t="s" s="32">
        <v>6746</v>
      </c>
      <c r="D1954" t="s" s="32">
        <v>5055</v>
      </c>
      <c r="E1954" t="s" s="32">
        <v>6742</v>
      </c>
      <c r="F1954" t="s" s="32">
        <v>223</v>
      </c>
      <c r="G1954" t="s" s="30">
        <v>2690</v>
      </c>
      <c r="H1954" t="s" s="32">
        <v>2788</v>
      </c>
      <c r="I1954" s="34">
        <v>41620.293055555558</v>
      </c>
      <c r="J1954" s="34">
        <v>41631.257638888892</v>
      </c>
      <c r="K1954" s="35"/>
    </row>
    <row r="1955" ht="30" customHeight="1">
      <c r="A1955" t="s" s="30">
        <v>25</v>
      </c>
      <c r="B1955" t="s" s="31">
        <v>6747</v>
      </c>
      <c r="C1955" t="s" s="32">
        <v>6748</v>
      </c>
      <c r="D1955" t="s" s="32">
        <v>665</v>
      </c>
      <c r="E1955" t="s" s="32">
        <v>5808</v>
      </c>
      <c r="F1955" t="s" s="32">
        <v>223</v>
      </c>
      <c r="G1955" t="s" s="30">
        <v>2690</v>
      </c>
      <c r="H1955" t="s" s="32">
        <v>113</v>
      </c>
      <c r="I1955" s="34">
        <v>41620.095138888886</v>
      </c>
      <c r="J1955" s="34">
        <v>41708.475694444445</v>
      </c>
      <c r="K1955" s="35"/>
    </row>
    <row r="1956" ht="30" customHeight="1">
      <c r="A1956" t="s" s="30">
        <v>25</v>
      </c>
      <c r="B1956" t="s" s="31">
        <v>6749</v>
      </c>
      <c r="C1956" t="s" s="32">
        <v>6750</v>
      </c>
      <c r="D1956" t="s" s="32">
        <v>665</v>
      </c>
      <c r="E1956" t="s" s="32">
        <v>5808</v>
      </c>
      <c r="F1956" t="s" s="32">
        <v>223</v>
      </c>
      <c r="G1956" t="s" s="30">
        <v>2690</v>
      </c>
      <c r="H1956" t="s" s="32">
        <v>80</v>
      </c>
      <c r="I1956" s="34">
        <v>41620.086805555555</v>
      </c>
      <c r="J1956" s="34">
        <v>41807.300694444442</v>
      </c>
      <c r="K1956" s="35"/>
    </row>
    <row r="1957" ht="15.75" customHeight="1">
      <c r="A1957" t="s" s="30">
        <v>25</v>
      </c>
      <c r="B1957" t="s" s="31">
        <v>6751</v>
      </c>
      <c r="C1957" t="s" s="32">
        <v>6752</v>
      </c>
      <c r="D1957" t="s" s="32">
        <v>577</v>
      </c>
      <c r="E1957" t="s" s="32">
        <v>1432</v>
      </c>
      <c r="F1957" t="s" s="32">
        <v>30</v>
      </c>
      <c r="G1957" t="s" s="30">
        <v>2690</v>
      </c>
      <c r="H1957" t="s" s="32">
        <v>80</v>
      </c>
      <c r="I1957" s="34">
        <v>41619.932638888888</v>
      </c>
      <c r="J1957" s="34">
        <v>41621.277083333334</v>
      </c>
      <c r="K1957" s="35"/>
    </row>
    <row r="1958" ht="15.75" customHeight="1">
      <c r="A1958" t="s" s="30">
        <v>25</v>
      </c>
      <c r="B1958" t="s" s="31">
        <v>6753</v>
      </c>
      <c r="C1958" t="s" s="32">
        <v>6754</v>
      </c>
      <c r="D1958" t="s" s="32">
        <v>577</v>
      </c>
      <c r="E1958" t="s" s="32">
        <v>1432</v>
      </c>
      <c r="F1958" t="s" s="32">
        <v>30</v>
      </c>
      <c r="G1958" t="s" s="30">
        <v>2690</v>
      </c>
      <c r="H1958" t="s" s="32">
        <v>80</v>
      </c>
      <c r="I1958" s="34">
        <v>41619.931944444441</v>
      </c>
      <c r="J1958" s="34">
        <v>41621.271527777775</v>
      </c>
      <c r="K1958" s="35"/>
    </row>
    <row r="1959" ht="15.75" customHeight="1">
      <c r="A1959" t="s" s="30">
        <v>25</v>
      </c>
      <c r="B1959" t="s" s="31">
        <v>6755</v>
      </c>
      <c r="C1959" t="s" s="32">
        <v>6756</v>
      </c>
      <c r="D1959" t="s" s="32">
        <v>577</v>
      </c>
      <c r="E1959" t="s" s="32">
        <v>1432</v>
      </c>
      <c r="F1959" t="s" s="32">
        <v>30</v>
      </c>
      <c r="G1959" t="s" s="30">
        <v>2690</v>
      </c>
      <c r="H1959" t="s" s="32">
        <v>80</v>
      </c>
      <c r="I1959" s="34">
        <v>41619.930555555555</v>
      </c>
      <c r="J1959" s="34">
        <v>41621.277083333334</v>
      </c>
      <c r="K1959" s="35"/>
    </row>
    <row r="1960" ht="15.75" customHeight="1">
      <c r="A1960" t="s" s="30">
        <v>25</v>
      </c>
      <c r="B1960" t="s" s="31">
        <v>6757</v>
      </c>
      <c r="C1960" t="s" s="32">
        <v>6758</v>
      </c>
      <c r="D1960" t="s" s="32">
        <v>577</v>
      </c>
      <c r="E1960" t="s" s="32">
        <v>1432</v>
      </c>
      <c r="F1960" t="s" s="32">
        <v>30</v>
      </c>
      <c r="G1960" t="s" s="30">
        <v>2690</v>
      </c>
      <c r="H1960" t="s" s="32">
        <v>80</v>
      </c>
      <c r="I1960" s="34">
        <v>41619.916666666664</v>
      </c>
      <c r="J1960" s="34">
        <v>41621.275</v>
      </c>
      <c r="K1960" s="35"/>
    </row>
    <row r="1961" ht="15.75" customHeight="1">
      <c r="A1961" t="s" s="30">
        <v>25</v>
      </c>
      <c r="B1961" t="s" s="31">
        <v>6759</v>
      </c>
      <c r="C1961" t="s" s="32">
        <v>6760</v>
      </c>
      <c r="D1961" t="s" s="32">
        <v>577</v>
      </c>
      <c r="E1961" t="s" s="32">
        <v>1432</v>
      </c>
      <c r="F1961" t="s" s="32">
        <v>30</v>
      </c>
      <c r="G1961" t="s" s="30">
        <v>2690</v>
      </c>
      <c r="H1961" t="s" s="32">
        <v>80</v>
      </c>
      <c r="I1961" s="34">
        <v>41619.914583333331</v>
      </c>
      <c r="J1961" s="34">
        <v>41621.275694444441</v>
      </c>
      <c r="K1961" s="35"/>
    </row>
    <row r="1962" ht="15.75" customHeight="1">
      <c r="A1962" t="s" s="30">
        <v>25</v>
      </c>
      <c r="B1962" t="s" s="31">
        <v>6761</v>
      </c>
      <c r="C1962" t="s" s="32">
        <v>6762</v>
      </c>
      <c r="D1962" t="s" s="32">
        <v>1432</v>
      </c>
      <c r="E1962" t="s" s="32">
        <v>1432</v>
      </c>
      <c r="F1962" t="s" s="32">
        <v>30</v>
      </c>
      <c r="G1962" t="s" s="30">
        <v>2690</v>
      </c>
      <c r="H1962" t="s" s="32">
        <v>80</v>
      </c>
      <c r="I1962" s="34">
        <v>41619.90625</v>
      </c>
      <c r="J1962" s="34">
        <v>41621.275694444441</v>
      </c>
      <c r="K1962" s="35"/>
    </row>
    <row r="1963" ht="15.75" customHeight="1">
      <c r="A1963" t="s" s="30">
        <v>25</v>
      </c>
      <c r="B1963" t="s" s="31">
        <v>6763</v>
      </c>
      <c r="C1963" t="s" s="32">
        <v>6764</v>
      </c>
      <c r="D1963" t="s" s="32">
        <v>577</v>
      </c>
      <c r="E1963" t="s" s="32">
        <v>1432</v>
      </c>
      <c r="F1963" t="s" s="32">
        <v>30</v>
      </c>
      <c r="G1963" t="s" s="30">
        <v>2690</v>
      </c>
      <c r="H1963" t="s" s="32">
        <v>80</v>
      </c>
      <c r="I1963" s="34">
        <v>41619.903472222220</v>
      </c>
      <c r="J1963" s="34">
        <v>41621.276388888888</v>
      </c>
      <c r="K1963" s="35"/>
    </row>
    <row r="1964" ht="15.75" customHeight="1">
      <c r="A1964" t="s" s="30">
        <v>25</v>
      </c>
      <c r="B1964" t="s" s="31">
        <v>6765</v>
      </c>
      <c r="C1964" t="s" s="32">
        <v>6766</v>
      </c>
      <c r="D1964" t="s" s="32">
        <v>577</v>
      </c>
      <c r="E1964" t="s" s="32">
        <v>1432</v>
      </c>
      <c r="F1964" t="s" s="32">
        <v>223</v>
      </c>
      <c r="G1964" t="s" s="30">
        <v>2690</v>
      </c>
      <c r="H1964" t="s" s="32">
        <v>80</v>
      </c>
      <c r="I1964" s="34">
        <v>41619.901388888888</v>
      </c>
      <c r="J1964" s="34">
        <v>41634.294444444444</v>
      </c>
      <c r="K1964" s="35"/>
    </row>
    <row r="1965" ht="15.75" customHeight="1">
      <c r="A1965" t="s" s="30">
        <v>25</v>
      </c>
      <c r="B1965" t="s" s="31">
        <v>6767</v>
      </c>
      <c r="C1965" t="s" s="32">
        <v>6768</v>
      </c>
      <c r="D1965" t="s" s="32">
        <v>1601</v>
      </c>
      <c r="E1965" t="s" s="32">
        <v>159</v>
      </c>
      <c r="F1965" t="s" s="32">
        <v>30</v>
      </c>
      <c r="G1965" t="s" s="30">
        <v>2694</v>
      </c>
      <c r="H1965" t="s" s="32">
        <v>80</v>
      </c>
      <c r="I1965" s="34">
        <v>41619.827777777777</v>
      </c>
      <c r="J1965" s="34">
        <v>41632.254166666666</v>
      </c>
      <c r="K1965" s="35"/>
    </row>
    <row r="1966" ht="30" customHeight="1">
      <c r="A1966" t="s" s="30">
        <v>25</v>
      </c>
      <c r="B1966" t="s" s="31">
        <v>6769</v>
      </c>
      <c r="C1966" t="s" s="32">
        <v>6770</v>
      </c>
      <c r="D1966" t="s" s="32">
        <v>725</v>
      </c>
      <c r="E1966" t="s" s="32">
        <v>725</v>
      </c>
      <c r="F1966" s="35"/>
      <c r="G1966" t="s" s="30">
        <v>2694</v>
      </c>
      <c r="H1966" t="s" s="32">
        <v>2788</v>
      </c>
      <c r="I1966" s="34">
        <v>41619.785416666666</v>
      </c>
      <c r="J1966" s="34">
        <v>41660.611111111109</v>
      </c>
      <c r="K1966" s="35"/>
    </row>
    <row r="1967" ht="15.75" customHeight="1">
      <c r="A1967" t="s" s="30">
        <v>25</v>
      </c>
      <c r="B1967" t="s" s="31">
        <v>6771</v>
      </c>
      <c r="C1967" t="s" s="32">
        <v>6772</v>
      </c>
      <c r="D1967" t="s" s="32">
        <v>452</v>
      </c>
      <c r="E1967" t="s" s="32">
        <v>452</v>
      </c>
      <c r="F1967" s="35"/>
      <c r="G1967" t="s" s="30">
        <v>2690</v>
      </c>
      <c r="H1967" t="s" s="32">
        <v>80</v>
      </c>
      <c r="I1967" s="34">
        <v>41619.780555555553</v>
      </c>
      <c r="J1967" s="34">
        <v>41684.722222222219</v>
      </c>
      <c r="K1967" s="35"/>
    </row>
    <row r="1968" ht="15.75" customHeight="1">
      <c r="A1968" t="s" s="30">
        <v>25</v>
      </c>
      <c r="B1968" t="s" s="31">
        <v>6773</v>
      </c>
      <c r="C1968" t="s" s="32">
        <v>6774</v>
      </c>
      <c r="D1968" t="s" s="32">
        <v>159</v>
      </c>
      <c r="E1968" t="s" s="32">
        <v>159</v>
      </c>
      <c r="F1968" t="s" s="32">
        <v>30</v>
      </c>
      <c r="G1968" t="s" s="30">
        <v>2694</v>
      </c>
      <c r="H1968" t="s" s="32">
        <v>80</v>
      </c>
      <c r="I1968" s="34">
        <v>41619.767361111109</v>
      </c>
      <c r="J1968" s="34">
        <v>41655.682638888888</v>
      </c>
      <c r="K1968" s="35"/>
    </row>
    <row r="1969" ht="15.75" customHeight="1">
      <c r="A1969" t="s" s="30">
        <v>25</v>
      </c>
      <c r="B1969" t="s" s="31">
        <v>6775</v>
      </c>
      <c r="C1969" t="s" s="32">
        <v>6776</v>
      </c>
      <c r="D1969" t="s" s="32">
        <v>241</v>
      </c>
      <c r="E1969" t="s" s="32">
        <v>725</v>
      </c>
      <c r="F1969" s="35"/>
      <c r="G1969" t="s" s="30">
        <v>2694</v>
      </c>
      <c r="H1969" t="s" s="32">
        <v>2705</v>
      </c>
      <c r="I1969" s="34">
        <v>41619.73125</v>
      </c>
      <c r="J1969" s="34">
        <v>41620.694444444445</v>
      </c>
      <c r="K1969" s="35"/>
    </row>
    <row r="1970" ht="30" customHeight="1">
      <c r="A1970" t="s" s="30">
        <v>25</v>
      </c>
      <c r="B1970" t="s" s="31">
        <v>6777</v>
      </c>
      <c r="C1970" t="s" s="32">
        <v>6778</v>
      </c>
      <c r="D1970" t="s" s="32">
        <v>354</v>
      </c>
      <c r="E1970" t="s" s="32">
        <v>451</v>
      </c>
      <c r="F1970" s="35"/>
      <c r="G1970" t="s" s="30">
        <v>2694</v>
      </c>
      <c r="H1970" t="s" s="32">
        <v>80</v>
      </c>
      <c r="I1970" s="34">
        <v>41619.650694444441</v>
      </c>
      <c r="J1970" s="34">
        <v>41818.542361111111</v>
      </c>
      <c r="K1970" s="35"/>
    </row>
    <row r="1971" ht="15.75" customHeight="1">
      <c r="A1971" t="s" s="30">
        <v>25</v>
      </c>
      <c r="B1971" t="s" s="31">
        <v>6779</v>
      </c>
      <c r="C1971" t="s" s="32">
        <v>6780</v>
      </c>
      <c r="D1971" t="s" s="32">
        <v>644</v>
      </c>
      <c r="E1971" t="s" s="32">
        <v>4938</v>
      </c>
      <c r="F1971" t="s" s="32">
        <v>355</v>
      </c>
      <c r="G1971" t="s" s="30">
        <v>2690</v>
      </c>
      <c r="H1971" t="s" s="32">
        <v>80</v>
      </c>
      <c r="I1971" s="34">
        <v>41619.615972222222</v>
      </c>
      <c r="J1971" s="34">
        <v>41621.461805555555</v>
      </c>
      <c r="K1971" s="35"/>
    </row>
    <row r="1972" ht="45" customHeight="1">
      <c r="A1972" t="s" s="30">
        <v>25</v>
      </c>
      <c r="B1972" t="s" s="31">
        <v>6781</v>
      </c>
      <c r="C1972" t="s" s="32">
        <v>6782</v>
      </c>
      <c r="D1972" t="s" s="32">
        <v>4356</v>
      </c>
      <c r="E1972" t="s" s="32">
        <v>5266</v>
      </c>
      <c r="F1972" t="s" s="32">
        <v>282</v>
      </c>
      <c r="G1972" t="s" s="30">
        <v>2690</v>
      </c>
      <c r="H1972" t="s" s="32">
        <v>80</v>
      </c>
      <c r="I1972" s="34">
        <v>41619.567361111112</v>
      </c>
      <c r="J1972" s="34">
        <v>41660.479166666664</v>
      </c>
      <c r="K1972" s="35"/>
    </row>
    <row r="1973" ht="30" customHeight="1">
      <c r="A1973" t="s" s="30">
        <v>25</v>
      </c>
      <c r="B1973" t="s" s="31">
        <v>6783</v>
      </c>
      <c r="C1973" t="s" s="32">
        <v>6784</v>
      </c>
      <c r="D1973" t="s" s="32">
        <v>1025</v>
      </c>
      <c r="E1973" t="s" s="32">
        <v>821</v>
      </c>
      <c r="F1973" t="s" s="32">
        <v>282</v>
      </c>
      <c r="G1973" t="s" s="30">
        <v>2690</v>
      </c>
      <c r="H1973" t="s" s="32">
        <v>80</v>
      </c>
      <c r="I1973" s="34">
        <v>41619.506944444445</v>
      </c>
      <c r="J1973" s="34">
        <v>41677.478472222225</v>
      </c>
      <c r="K1973" s="35"/>
    </row>
    <row r="1974" ht="30" customHeight="1">
      <c r="A1974" t="s" s="30">
        <v>25</v>
      </c>
      <c r="B1974" t="s" s="31">
        <v>6785</v>
      </c>
      <c r="C1974" t="s" s="32">
        <v>6786</v>
      </c>
      <c r="D1974" t="s" s="32">
        <v>5055</v>
      </c>
      <c r="E1974" t="s" s="32">
        <v>6742</v>
      </c>
      <c r="F1974" t="s" s="32">
        <v>223</v>
      </c>
      <c r="G1974" t="s" s="30">
        <v>2690</v>
      </c>
      <c r="H1974" t="s" s="32">
        <v>80</v>
      </c>
      <c r="I1974" s="34">
        <v>41619.502777777780</v>
      </c>
      <c r="J1974" s="34">
        <v>41635.445833333331</v>
      </c>
      <c r="K1974" s="35"/>
    </row>
    <row r="1975" ht="30" customHeight="1">
      <c r="A1975" t="s" s="30">
        <v>25</v>
      </c>
      <c r="B1975" t="s" s="31">
        <v>6787</v>
      </c>
      <c r="C1975" t="s" s="32">
        <v>6788</v>
      </c>
      <c r="D1975" t="s" s="32">
        <v>906</v>
      </c>
      <c r="E1975" t="s" s="32">
        <v>6742</v>
      </c>
      <c r="F1975" t="s" s="32">
        <v>282</v>
      </c>
      <c r="G1975" t="s" s="30">
        <v>2690</v>
      </c>
      <c r="H1975" t="s" s="32">
        <v>2719</v>
      </c>
      <c r="I1975" s="34">
        <v>41619.500694444447</v>
      </c>
      <c r="J1975" s="34">
        <v>41949.228472222225</v>
      </c>
      <c r="K1975" s="35"/>
    </row>
    <row r="1976" ht="30" customHeight="1">
      <c r="A1976" t="s" s="30">
        <v>25</v>
      </c>
      <c r="B1976" t="s" s="31">
        <v>6789</v>
      </c>
      <c r="C1976" t="s" s="32">
        <v>6790</v>
      </c>
      <c r="D1976" t="s" s="32">
        <v>644</v>
      </c>
      <c r="E1976" t="s" s="32">
        <v>6742</v>
      </c>
      <c r="F1976" t="s" s="32">
        <v>223</v>
      </c>
      <c r="G1976" t="s" s="30">
        <v>2690</v>
      </c>
      <c r="H1976" t="s" s="32">
        <v>80</v>
      </c>
      <c r="I1976" s="34">
        <v>41619.497222222220</v>
      </c>
      <c r="J1976" s="34">
        <v>41663.309722222220</v>
      </c>
      <c r="K1976" s="35"/>
    </row>
    <row r="1977" ht="30" customHeight="1">
      <c r="A1977" t="s" s="30">
        <v>25</v>
      </c>
      <c r="B1977" t="s" s="31">
        <v>6791</v>
      </c>
      <c r="C1977" t="s" s="32">
        <v>6792</v>
      </c>
      <c r="D1977" t="s" s="32">
        <v>1086</v>
      </c>
      <c r="E1977" t="s" s="32">
        <v>6742</v>
      </c>
      <c r="F1977" t="s" s="32">
        <v>282</v>
      </c>
      <c r="G1977" t="s" s="30">
        <v>2690</v>
      </c>
      <c r="H1977" t="s" s="32">
        <v>80</v>
      </c>
      <c r="I1977" s="34">
        <v>41619.492361111108</v>
      </c>
      <c r="J1977" s="34">
        <v>41827.593055555553</v>
      </c>
      <c r="K1977" s="35"/>
    </row>
    <row r="1978" ht="30" customHeight="1">
      <c r="A1978" t="s" s="30">
        <v>25</v>
      </c>
      <c r="B1978" t="s" s="31">
        <v>6793</v>
      </c>
      <c r="C1978" t="s" s="32">
        <v>6794</v>
      </c>
      <c r="D1978" t="s" s="32">
        <v>1086</v>
      </c>
      <c r="E1978" t="s" s="32">
        <v>6742</v>
      </c>
      <c r="F1978" t="s" s="32">
        <v>282</v>
      </c>
      <c r="G1978" t="s" s="30">
        <v>2690</v>
      </c>
      <c r="H1978" t="s" s="32">
        <v>80</v>
      </c>
      <c r="I1978" s="34">
        <v>41619.488194444442</v>
      </c>
      <c r="J1978" s="34">
        <v>41786.278472222220</v>
      </c>
      <c r="K1978" s="35"/>
    </row>
    <row r="1979" ht="30" customHeight="1">
      <c r="A1979" t="s" s="30">
        <v>25</v>
      </c>
      <c r="B1979" t="s" s="31">
        <v>6795</v>
      </c>
      <c r="C1979" t="s" s="32">
        <v>6796</v>
      </c>
      <c r="D1979" t="s" s="32">
        <v>2227</v>
      </c>
      <c r="E1979" t="s" s="32">
        <v>6742</v>
      </c>
      <c r="F1979" t="s" s="32">
        <v>223</v>
      </c>
      <c r="G1979" t="s" s="30">
        <v>2690</v>
      </c>
      <c r="H1979" t="s" s="32">
        <v>80</v>
      </c>
      <c r="I1979" s="34">
        <v>41619.486111111109</v>
      </c>
      <c r="J1979" s="34">
        <v>41647.220138888886</v>
      </c>
      <c r="K1979" s="35"/>
    </row>
    <row r="1980" ht="15.75" customHeight="1">
      <c r="A1980" t="s" s="30">
        <v>25</v>
      </c>
      <c r="B1980" t="s" s="31">
        <v>6797</v>
      </c>
      <c r="C1980" t="s" s="32">
        <v>6798</v>
      </c>
      <c r="D1980" t="s" s="32">
        <v>5055</v>
      </c>
      <c r="E1980" t="s" s="32">
        <v>6742</v>
      </c>
      <c r="F1980" t="s" s="32">
        <v>223</v>
      </c>
      <c r="G1980" t="s" s="30">
        <v>2690</v>
      </c>
      <c r="H1980" t="s" s="32">
        <v>2831</v>
      </c>
      <c r="I1980" s="34">
        <v>41619.484027777777</v>
      </c>
      <c r="J1980" s="34">
        <v>41626.307638888888</v>
      </c>
      <c r="K1980" s="35"/>
    </row>
    <row r="1981" ht="30" customHeight="1">
      <c r="A1981" t="s" s="30">
        <v>25</v>
      </c>
      <c r="B1981" t="s" s="31">
        <v>6799</v>
      </c>
      <c r="C1981" t="s" s="32">
        <v>6800</v>
      </c>
      <c r="D1981" t="s" s="32">
        <v>1592</v>
      </c>
      <c r="E1981" t="s" s="32">
        <v>821</v>
      </c>
      <c r="F1981" s="35"/>
      <c r="G1981" t="s" s="30">
        <v>2690</v>
      </c>
      <c r="H1981" t="s" s="32">
        <v>80</v>
      </c>
      <c r="I1981" s="34">
        <v>41619.484027777777</v>
      </c>
      <c r="J1981" s="34">
        <v>41653.477777777778</v>
      </c>
      <c r="K1981" s="35"/>
    </row>
    <row r="1982" ht="45" customHeight="1">
      <c r="A1982" t="s" s="30">
        <v>25</v>
      </c>
      <c r="B1982" t="s" s="31">
        <v>6801</v>
      </c>
      <c r="C1982" t="s" s="32">
        <v>6802</v>
      </c>
      <c r="D1982" t="s" s="32">
        <v>2227</v>
      </c>
      <c r="E1982" t="s" s="32">
        <v>6742</v>
      </c>
      <c r="F1982" t="s" s="32">
        <v>355</v>
      </c>
      <c r="G1982" t="s" s="30">
        <v>2690</v>
      </c>
      <c r="H1982" t="s" s="32">
        <v>80</v>
      </c>
      <c r="I1982" s="34">
        <v>41619.481944444444</v>
      </c>
      <c r="J1982" s="34">
        <v>41645.494444444441</v>
      </c>
      <c r="K1982" s="35"/>
    </row>
    <row r="1983" ht="30" customHeight="1">
      <c r="A1983" t="s" s="30">
        <v>25</v>
      </c>
      <c r="B1983" t="s" s="31">
        <v>6803</v>
      </c>
      <c r="C1983" t="s" s="32">
        <v>6804</v>
      </c>
      <c r="D1983" t="s" s="32">
        <v>1086</v>
      </c>
      <c r="E1983" t="s" s="32">
        <v>6742</v>
      </c>
      <c r="F1983" t="s" s="32">
        <v>282</v>
      </c>
      <c r="G1983" t="s" s="30">
        <v>2690</v>
      </c>
      <c r="H1983" t="s" s="32">
        <v>80</v>
      </c>
      <c r="I1983" s="34">
        <v>41619.480555555558</v>
      </c>
      <c r="J1983" s="34">
        <v>41885.263194444444</v>
      </c>
      <c r="K1983" s="35"/>
    </row>
    <row r="1984" ht="30" customHeight="1">
      <c r="A1984" t="s" s="30">
        <v>25</v>
      </c>
      <c r="B1984" t="s" s="31">
        <v>6805</v>
      </c>
      <c r="C1984" t="s" s="32">
        <v>6806</v>
      </c>
      <c r="D1984" t="s" s="32">
        <v>1592</v>
      </c>
      <c r="E1984" t="s" s="32">
        <v>821</v>
      </c>
      <c r="F1984" s="35"/>
      <c r="G1984" t="s" s="30">
        <v>2690</v>
      </c>
      <c r="H1984" t="s" s="32">
        <v>80</v>
      </c>
      <c r="I1984" s="34">
        <v>41619.479166666664</v>
      </c>
      <c r="J1984" s="34">
        <v>41653.477777777778</v>
      </c>
      <c r="K1984" s="35"/>
    </row>
    <row r="1985" ht="15.75" customHeight="1">
      <c r="A1985" t="s" s="30">
        <v>25</v>
      </c>
      <c r="B1985" t="s" s="31">
        <v>6807</v>
      </c>
      <c r="C1985" t="s" s="32">
        <v>6808</v>
      </c>
      <c r="D1985" t="s" s="32">
        <v>1727</v>
      </c>
      <c r="E1985" t="s" s="32">
        <v>821</v>
      </c>
      <c r="F1985" t="s" s="32">
        <v>355</v>
      </c>
      <c r="G1985" t="s" s="30">
        <v>2690</v>
      </c>
      <c r="H1985" t="s" s="32">
        <v>80</v>
      </c>
      <c r="I1985" s="34">
        <v>41619.474305555559</v>
      </c>
      <c r="J1985" s="34">
        <v>41621.439583333333</v>
      </c>
      <c r="K1985" s="35"/>
    </row>
    <row r="1986" ht="15.75" customHeight="1">
      <c r="A1986" t="s" s="30">
        <v>25</v>
      </c>
      <c r="B1986" t="s" s="31">
        <v>6809</v>
      </c>
      <c r="C1986" t="s" s="32">
        <v>6810</v>
      </c>
      <c r="D1986" t="s" s="32">
        <v>4356</v>
      </c>
      <c r="E1986" t="s" s="32">
        <v>5266</v>
      </c>
      <c r="F1986" t="s" s="32">
        <v>223</v>
      </c>
      <c r="G1986" t="s" s="30">
        <v>2690</v>
      </c>
      <c r="H1986" t="s" s="32">
        <v>80</v>
      </c>
      <c r="I1986" s="34">
        <v>41619.447222222225</v>
      </c>
      <c r="J1986" s="34">
        <v>41628.449305555558</v>
      </c>
      <c r="K1986" s="35"/>
    </row>
    <row r="1987" ht="30" customHeight="1">
      <c r="A1987" t="s" s="30">
        <v>25</v>
      </c>
      <c r="B1987" t="s" s="31">
        <v>6811</v>
      </c>
      <c r="C1987" t="s" s="32">
        <v>6812</v>
      </c>
      <c r="D1987" t="s" s="32">
        <v>4356</v>
      </c>
      <c r="E1987" t="s" s="32">
        <v>5266</v>
      </c>
      <c r="F1987" t="s" s="32">
        <v>223</v>
      </c>
      <c r="G1987" t="s" s="30">
        <v>2690</v>
      </c>
      <c r="H1987" t="s" s="32">
        <v>80</v>
      </c>
      <c r="I1987" s="34">
        <v>41619.441666666666</v>
      </c>
      <c r="J1987" s="34">
        <v>41627.546527777777</v>
      </c>
      <c r="K1987" s="35"/>
    </row>
    <row r="1988" ht="30" customHeight="1">
      <c r="A1988" t="s" s="30">
        <v>25</v>
      </c>
      <c r="B1988" t="s" s="31">
        <v>6813</v>
      </c>
      <c r="C1988" t="s" s="32">
        <v>6814</v>
      </c>
      <c r="D1988" t="s" s="32">
        <v>561</v>
      </c>
      <c r="E1988" t="s" s="32">
        <v>1727</v>
      </c>
      <c r="F1988" t="s" s="32">
        <v>355</v>
      </c>
      <c r="G1988" t="s" s="30">
        <v>2690</v>
      </c>
      <c r="H1988" t="s" s="32">
        <v>80</v>
      </c>
      <c r="I1988" s="34">
        <v>41619.329166666670</v>
      </c>
      <c r="J1988" s="34">
        <v>41719.175</v>
      </c>
      <c r="K1988" s="35"/>
    </row>
    <row r="1989" ht="30" customHeight="1">
      <c r="A1989" t="s" s="30">
        <v>25</v>
      </c>
      <c r="B1989" t="s" s="31">
        <v>6815</v>
      </c>
      <c r="C1989" t="s" s="32">
        <v>6816</v>
      </c>
      <c r="D1989" t="s" s="32">
        <v>1727</v>
      </c>
      <c r="E1989" t="s" s="32">
        <v>1727</v>
      </c>
      <c r="F1989" t="s" s="32">
        <v>355</v>
      </c>
      <c r="G1989" t="s" s="30">
        <v>2690</v>
      </c>
      <c r="H1989" t="s" s="32">
        <v>2788</v>
      </c>
      <c r="I1989" s="34">
        <v>41619.321527777778</v>
      </c>
      <c r="J1989" s="34">
        <v>41660.077777777777</v>
      </c>
      <c r="K1989" s="35"/>
    </row>
    <row r="1990" ht="15.75" customHeight="1">
      <c r="A1990" t="s" s="30">
        <v>25</v>
      </c>
      <c r="B1990" t="s" s="31">
        <v>6817</v>
      </c>
      <c r="C1990" t="s" s="32">
        <v>6818</v>
      </c>
      <c r="D1990" t="s" s="32">
        <v>4356</v>
      </c>
      <c r="E1990" t="s" s="32">
        <v>5266</v>
      </c>
      <c r="F1990" t="s" s="32">
        <v>223</v>
      </c>
      <c r="G1990" t="s" s="30">
        <v>2690</v>
      </c>
      <c r="H1990" t="s" s="32">
        <v>80</v>
      </c>
      <c r="I1990" s="34">
        <v>41619.304166666669</v>
      </c>
      <c r="J1990" s="34">
        <v>41627.542361111111</v>
      </c>
      <c r="K1990" s="35"/>
    </row>
    <row r="1991" ht="45" customHeight="1">
      <c r="A1991" t="s" s="30">
        <v>25</v>
      </c>
      <c r="B1991" t="s" s="31">
        <v>6819</v>
      </c>
      <c r="C1991" t="s" s="32">
        <v>6820</v>
      </c>
      <c r="D1991" t="s" s="32">
        <v>4356</v>
      </c>
      <c r="E1991" t="s" s="32">
        <v>5266</v>
      </c>
      <c r="F1991" t="s" s="32">
        <v>223</v>
      </c>
      <c r="G1991" t="s" s="30">
        <v>2690</v>
      </c>
      <c r="H1991" t="s" s="32">
        <v>80</v>
      </c>
      <c r="I1991" s="34">
        <v>41619.286111111112</v>
      </c>
      <c r="J1991" s="34">
        <v>41647.422222222223</v>
      </c>
      <c r="K1991" s="35"/>
    </row>
    <row r="1992" ht="30" customHeight="1">
      <c r="A1992" t="s" s="30">
        <v>25</v>
      </c>
      <c r="B1992" t="s" s="31">
        <v>6821</v>
      </c>
      <c r="C1992" t="s" s="32">
        <v>6822</v>
      </c>
      <c r="D1992" t="s" s="32">
        <v>665</v>
      </c>
      <c r="E1992" t="s" s="32">
        <v>6823</v>
      </c>
      <c r="F1992" t="s" s="32">
        <v>223</v>
      </c>
      <c r="G1992" t="s" s="30">
        <v>2690</v>
      </c>
      <c r="H1992" t="s" s="32">
        <v>113</v>
      </c>
      <c r="I1992" s="34">
        <v>41619.248611111114</v>
      </c>
      <c r="J1992" s="34">
        <v>41720.790972222225</v>
      </c>
      <c r="K1992" s="35"/>
    </row>
    <row r="1993" ht="30" customHeight="1">
      <c r="A1993" t="s" s="30">
        <v>25</v>
      </c>
      <c r="B1993" t="s" s="31">
        <v>6824</v>
      </c>
      <c r="C1993" t="s" s="32">
        <v>6825</v>
      </c>
      <c r="D1993" t="s" s="32">
        <v>6826</v>
      </c>
      <c r="E1993" t="s" s="32">
        <v>1727</v>
      </c>
      <c r="F1993" t="s" s="32">
        <v>223</v>
      </c>
      <c r="G1993" t="s" s="30">
        <v>2690</v>
      </c>
      <c r="H1993" t="s" s="32">
        <v>80</v>
      </c>
      <c r="I1993" s="34">
        <v>41619.078472222223</v>
      </c>
      <c r="J1993" s="34">
        <v>42034.967361111114</v>
      </c>
      <c r="K1993" s="35"/>
    </row>
    <row r="1994" ht="15.75" customHeight="1">
      <c r="A1994" t="s" s="30">
        <v>25</v>
      </c>
      <c r="B1994" t="s" s="31">
        <v>6827</v>
      </c>
      <c r="C1994" t="s" s="32">
        <v>6828</v>
      </c>
      <c r="D1994" t="s" s="32">
        <v>681</v>
      </c>
      <c r="E1994" t="s" s="32">
        <v>699</v>
      </c>
      <c r="F1994" t="s" s="32">
        <v>223</v>
      </c>
      <c r="G1994" t="s" s="30">
        <v>2690</v>
      </c>
      <c r="H1994" t="s" s="32">
        <v>80</v>
      </c>
      <c r="I1994" s="34">
        <v>41618.802083333336</v>
      </c>
      <c r="J1994" s="34">
        <v>41698.506944444445</v>
      </c>
      <c r="K1994" s="35"/>
    </row>
    <row r="1995" ht="30" customHeight="1">
      <c r="A1995" t="s" s="30">
        <v>25</v>
      </c>
      <c r="B1995" t="s" s="31">
        <v>6829</v>
      </c>
      <c r="C1995" t="s" s="32">
        <v>6830</v>
      </c>
      <c r="D1995" t="s" s="32">
        <v>4953</v>
      </c>
      <c r="E1995" t="s" s="32">
        <v>807</v>
      </c>
      <c r="F1995" t="s" s="32">
        <v>223</v>
      </c>
      <c r="G1995" t="s" s="30">
        <v>2690</v>
      </c>
      <c r="H1995" t="s" s="32">
        <v>80</v>
      </c>
      <c r="I1995" s="34">
        <v>41618.74375</v>
      </c>
      <c r="J1995" s="34">
        <v>41688.592361111114</v>
      </c>
      <c r="K1995" s="35"/>
    </row>
    <row r="1996" ht="30" customHeight="1">
      <c r="A1996" t="s" s="30">
        <v>25</v>
      </c>
      <c r="B1996" t="s" s="31">
        <v>6831</v>
      </c>
      <c r="C1996" t="s" s="32">
        <v>6832</v>
      </c>
      <c r="D1996" t="s" s="32">
        <v>4356</v>
      </c>
      <c r="E1996" t="s" s="32">
        <v>5266</v>
      </c>
      <c r="F1996" t="s" s="32">
        <v>355</v>
      </c>
      <c r="G1996" t="s" s="30">
        <v>2690</v>
      </c>
      <c r="H1996" t="s" s="32">
        <v>80</v>
      </c>
      <c r="I1996" s="34">
        <v>41618.578472222223</v>
      </c>
      <c r="J1996" s="34">
        <v>41627.391666666670</v>
      </c>
      <c r="K1996" s="35"/>
    </row>
    <row r="1997" ht="30" customHeight="1">
      <c r="A1997" t="s" s="30">
        <v>25</v>
      </c>
      <c r="B1997" t="s" s="31">
        <v>6833</v>
      </c>
      <c r="C1997" t="s" s="32">
        <v>6834</v>
      </c>
      <c r="D1997" t="s" s="32">
        <v>533</v>
      </c>
      <c r="E1997" t="s" s="32">
        <v>5266</v>
      </c>
      <c r="F1997" t="s" s="32">
        <v>223</v>
      </c>
      <c r="G1997" t="s" s="30">
        <v>2690</v>
      </c>
      <c r="H1997" t="s" s="32">
        <v>80</v>
      </c>
      <c r="I1997" s="34">
        <v>41618.576388888891</v>
      </c>
      <c r="J1997" s="34">
        <v>41660.504166666666</v>
      </c>
      <c r="K1997" s="35"/>
    </row>
    <row r="1998" ht="30" customHeight="1">
      <c r="A1998" t="s" s="30">
        <v>25</v>
      </c>
      <c r="B1998" t="s" s="31">
        <v>6835</v>
      </c>
      <c r="C1998" t="s" s="32">
        <v>6836</v>
      </c>
      <c r="D1998" t="s" s="32">
        <v>4356</v>
      </c>
      <c r="E1998" t="s" s="32">
        <v>5266</v>
      </c>
      <c r="F1998" t="s" s="32">
        <v>223</v>
      </c>
      <c r="G1998" t="s" s="30">
        <v>2690</v>
      </c>
      <c r="H1998" t="s" s="32">
        <v>80</v>
      </c>
      <c r="I1998" s="34">
        <v>41618.5625</v>
      </c>
      <c r="J1998" s="34">
        <v>41627.539583333331</v>
      </c>
      <c r="K1998" s="35"/>
    </row>
    <row r="1999" ht="30" customHeight="1">
      <c r="A1999" t="s" s="30">
        <v>25</v>
      </c>
      <c r="B1999" t="s" s="31">
        <v>6837</v>
      </c>
      <c r="C1999" t="s" s="32">
        <v>6838</v>
      </c>
      <c r="D1999" t="s" s="32">
        <v>4356</v>
      </c>
      <c r="E1999" t="s" s="32">
        <v>5266</v>
      </c>
      <c r="F1999" t="s" s="32">
        <v>282</v>
      </c>
      <c r="G1999" t="s" s="30">
        <v>2690</v>
      </c>
      <c r="H1999" t="s" s="32">
        <v>80</v>
      </c>
      <c r="I1999" s="34">
        <v>41618.554166666669</v>
      </c>
      <c r="J1999" s="34">
        <v>41627.243055555555</v>
      </c>
      <c r="K1999" s="35"/>
    </row>
    <row r="2000" ht="30" customHeight="1">
      <c r="A2000" t="s" s="30">
        <v>25</v>
      </c>
      <c r="B2000" t="s" s="31">
        <v>6839</v>
      </c>
      <c r="C2000" t="s" s="32">
        <v>6840</v>
      </c>
      <c r="D2000" t="s" s="32">
        <v>4356</v>
      </c>
      <c r="E2000" t="s" s="32">
        <v>5266</v>
      </c>
      <c r="F2000" t="s" s="32">
        <v>223</v>
      </c>
      <c r="G2000" t="s" s="30">
        <v>2690</v>
      </c>
      <c r="H2000" t="s" s="32">
        <v>80</v>
      </c>
      <c r="I2000" s="34">
        <v>41618.55</v>
      </c>
      <c r="J2000" s="34">
        <v>41627.400694444441</v>
      </c>
      <c r="K2000" s="35"/>
    </row>
    <row r="2001" ht="15.75" customHeight="1">
      <c r="A2001" t="s" s="30">
        <v>25</v>
      </c>
      <c r="B2001" t="s" s="31">
        <v>6841</v>
      </c>
      <c r="C2001" t="s" s="32">
        <v>6842</v>
      </c>
      <c r="D2001" t="s" s="32">
        <v>452</v>
      </c>
      <c r="E2001" t="s" s="32">
        <v>452</v>
      </c>
      <c r="F2001" s="35"/>
      <c r="G2001" t="s" s="30">
        <v>2690</v>
      </c>
      <c r="H2001" t="s" s="32">
        <v>80</v>
      </c>
      <c r="I2001" s="34">
        <v>41618.496527777781</v>
      </c>
      <c r="J2001" s="34">
        <v>41891.493055555555</v>
      </c>
      <c r="K2001" s="35"/>
    </row>
    <row r="2002" ht="30" customHeight="1">
      <c r="A2002" t="s" s="30">
        <v>25</v>
      </c>
      <c r="B2002" t="s" s="31">
        <v>6843</v>
      </c>
      <c r="C2002" t="s" s="32">
        <v>6844</v>
      </c>
      <c r="D2002" t="s" s="32">
        <v>1526</v>
      </c>
      <c r="E2002" t="s" s="32">
        <v>821</v>
      </c>
      <c r="F2002" s="35"/>
      <c r="G2002" t="s" s="30">
        <v>2690</v>
      </c>
      <c r="H2002" t="s" s="32">
        <v>80</v>
      </c>
      <c r="I2002" s="34">
        <v>41618.456944444442</v>
      </c>
      <c r="J2002" s="34">
        <v>41677.479166666664</v>
      </c>
      <c r="K2002" s="35"/>
    </row>
    <row r="2003" ht="30" customHeight="1">
      <c r="A2003" t="s" s="30">
        <v>25</v>
      </c>
      <c r="B2003" t="s" s="31">
        <v>6845</v>
      </c>
      <c r="C2003" t="s" s="32">
        <v>6846</v>
      </c>
      <c r="D2003" t="s" s="32">
        <v>1592</v>
      </c>
      <c r="E2003" t="s" s="32">
        <v>821</v>
      </c>
      <c r="F2003" s="35"/>
      <c r="G2003" t="s" s="30">
        <v>2690</v>
      </c>
      <c r="H2003" t="s" s="32">
        <v>80</v>
      </c>
      <c r="I2003" s="34">
        <v>41618.447222222225</v>
      </c>
      <c r="J2003" s="34">
        <v>41653.478472222225</v>
      </c>
      <c r="K2003" s="35"/>
    </row>
    <row r="2004" ht="15.75" customHeight="1">
      <c r="A2004" t="s" s="30">
        <v>25</v>
      </c>
      <c r="B2004" t="s" s="31">
        <v>6847</v>
      </c>
      <c r="C2004" t="s" s="32">
        <v>6848</v>
      </c>
      <c r="D2004" t="s" s="32">
        <v>1592</v>
      </c>
      <c r="E2004" t="s" s="32">
        <v>821</v>
      </c>
      <c r="F2004" s="35"/>
      <c r="G2004" t="s" s="30">
        <v>2690</v>
      </c>
      <c r="H2004" t="s" s="32">
        <v>80</v>
      </c>
      <c r="I2004" s="34">
        <v>41618.407638888886</v>
      </c>
      <c r="J2004" s="34">
        <v>41653.477777777778</v>
      </c>
      <c r="K2004" s="35"/>
    </row>
    <row r="2005" ht="15.75" customHeight="1">
      <c r="A2005" t="s" s="30">
        <v>25</v>
      </c>
      <c r="B2005" t="s" s="31">
        <v>6849</v>
      </c>
      <c r="C2005" t="s" s="32">
        <v>6850</v>
      </c>
      <c r="D2005" t="s" s="32">
        <v>565</v>
      </c>
      <c r="E2005" t="s" s="32">
        <v>1937</v>
      </c>
      <c r="F2005" t="s" s="32">
        <v>355</v>
      </c>
      <c r="G2005" t="s" s="30">
        <v>2694</v>
      </c>
      <c r="H2005" t="s" s="32">
        <v>80</v>
      </c>
      <c r="I2005" s="34">
        <v>41618.195833333331</v>
      </c>
      <c r="J2005" s="34">
        <v>41624.253472222219</v>
      </c>
      <c r="K2005" s="35"/>
    </row>
    <row r="2006" ht="15.75" customHeight="1">
      <c r="A2006" t="s" s="30">
        <v>25</v>
      </c>
      <c r="B2006" t="s" s="31">
        <v>6851</v>
      </c>
      <c r="C2006" t="s" s="32">
        <v>6852</v>
      </c>
      <c r="D2006" t="s" s="32">
        <v>5820</v>
      </c>
      <c r="E2006" t="s" s="32">
        <v>5820</v>
      </c>
      <c r="F2006" t="s" s="32">
        <v>282</v>
      </c>
      <c r="G2006" t="s" s="30">
        <v>2690</v>
      </c>
      <c r="H2006" t="s" s="32">
        <v>113</v>
      </c>
      <c r="I2006" s="34">
        <v>41618.195833333331</v>
      </c>
      <c r="J2006" s="34">
        <v>41788.249305555553</v>
      </c>
      <c r="K2006" s="35"/>
    </row>
    <row r="2007" ht="30" customHeight="1">
      <c r="A2007" t="s" s="30">
        <v>25</v>
      </c>
      <c r="B2007" t="s" s="31">
        <v>6853</v>
      </c>
      <c r="C2007" t="s" s="32">
        <v>6854</v>
      </c>
      <c r="D2007" t="s" s="32">
        <v>3343</v>
      </c>
      <c r="E2007" t="s" s="32">
        <v>3136</v>
      </c>
      <c r="F2007" t="s" s="32">
        <v>355</v>
      </c>
      <c r="G2007" t="s" s="30">
        <v>2690</v>
      </c>
      <c r="H2007" t="s" s="32">
        <v>2788</v>
      </c>
      <c r="I2007" s="34">
        <v>41617.704166666670</v>
      </c>
      <c r="J2007" s="34">
        <v>41904.534722222219</v>
      </c>
      <c r="K2007" s="35"/>
    </row>
    <row r="2008" ht="30" customHeight="1">
      <c r="A2008" t="s" s="30">
        <v>25</v>
      </c>
      <c r="B2008" t="s" s="31">
        <v>6855</v>
      </c>
      <c r="C2008" t="s" s="32">
        <v>6856</v>
      </c>
      <c r="D2008" t="s" s="32">
        <v>1621</v>
      </c>
      <c r="E2008" t="s" s="32">
        <v>1505</v>
      </c>
      <c r="F2008" t="s" s="32">
        <v>30</v>
      </c>
      <c r="G2008" t="s" s="30">
        <v>2690</v>
      </c>
      <c r="H2008" t="s" s="32">
        <v>80</v>
      </c>
      <c r="I2008" s="34">
        <v>41617.688194444447</v>
      </c>
      <c r="J2008" s="34">
        <v>41619.522222222222</v>
      </c>
      <c r="K2008" s="35"/>
    </row>
    <row r="2009" ht="30" customHeight="1">
      <c r="A2009" t="s" s="30">
        <v>25</v>
      </c>
      <c r="B2009" t="s" s="31">
        <v>6857</v>
      </c>
      <c r="C2009" t="s" s="32">
        <v>6858</v>
      </c>
      <c r="D2009" t="s" s="32">
        <v>1488</v>
      </c>
      <c r="E2009" t="s" s="32">
        <v>645</v>
      </c>
      <c r="F2009" t="s" s="32">
        <v>355</v>
      </c>
      <c r="G2009" t="s" s="30">
        <v>2690</v>
      </c>
      <c r="H2009" t="s" s="32">
        <v>80</v>
      </c>
      <c r="I2009" s="34">
        <v>41617.640972222223</v>
      </c>
      <c r="J2009" s="34">
        <v>41726.313888888886</v>
      </c>
      <c r="K2009" s="35"/>
    </row>
    <row r="2010" ht="45" customHeight="1">
      <c r="A2010" t="s" s="30">
        <v>25</v>
      </c>
      <c r="B2010" t="s" s="31">
        <v>6859</v>
      </c>
      <c r="C2010" t="s" s="32">
        <v>6860</v>
      </c>
      <c r="D2010" t="s" s="32">
        <v>665</v>
      </c>
      <c r="E2010" t="s" s="32">
        <v>6341</v>
      </c>
      <c r="F2010" t="s" s="32">
        <v>223</v>
      </c>
      <c r="G2010" t="s" s="30">
        <v>2690</v>
      </c>
      <c r="H2010" t="s" s="32">
        <v>80</v>
      </c>
      <c r="I2010" s="34">
        <v>41617.625</v>
      </c>
      <c r="J2010" s="34">
        <v>41656.379861111112</v>
      </c>
      <c r="K2010" s="35"/>
    </row>
    <row r="2011" ht="30" customHeight="1">
      <c r="A2011" t="s" s="30">
        <v>25</v>
      </c>
      <c r="B2011" t="s" s="31">
        <v>6861</v>
      </c>
      <c r="C2011" t="s" s="32">
        <v>6862</v>
      </c>
      <c r="D2011" t="s" s="32">
        <v>3133</v>
      </c>
      <c r="E2011" t="s" s="32">
        <v>4938</v>
      </c>
      <c r="F2011" t="s" s="32">
        <v>282</v>
      </c>
      <c r="G2011" t="s" s="30">
        <v>2690</v>
      </c>
      <c r="H2011" t="s" s="32">
        <v>80</v>
      </c>
      <c r="I2011" s="34">
        <v>41617.607638888891</v>
      </c>
      <c r="J2011" s="34">
        <v>41626.478472222225</v>
      </c>
      <c r="K2011" s="35"/>
    </row>
    <row r="2012" ht="15.75" customHeight="1">
      <c r="A2012" t="s" s="30">
        <v>25</v>
      </c>
      <c r="B2012" t="s" s="31">
        <v>6863</v>
      </c>
      <c r="C2012" t="s" s="32">
        <v>6864</v>
      </c>
      <c r="D2012" t="s" s="32">
        <v>451</v>
      </c>
      <c r="E2012" t="s" s="32">
        <v>4938</v>
      </c>
      <c r="F2012" t="s" s="32">
        <v>355</v>
      </c>
      <c r="G2012" t="s" s="30">
        <v>2690</v>
      </c>
      <c r="H2012" t="s" s="32">
        <v>80</v>
      </c>
      <c r="I2012" s="34">
        <v>41617.6</v>
      </c>
      <c r="J2012" s="34">
        <v>41626.4875</v>
      </c>
      <c r="K2012" s="35"/>
    </row>
    <row r="2013" ht="15.75" customHeight="1">
      <c r="A2013" t="s" s="30">
        <v>25</v>
      </c>
      <c r="B2013" t="s" s="31">
        <v>6865</v>
      </c>
      <c r="C2013" t="s" s="32">
        <v>6866</v>
      </c>
      <c r="D2013" t="s" s="32">
        <v>644</v>
      </c>
      <c r="E2013" t="s" s="32">
        <v>4938</v>
      </c>
      <c r="F2013" t="s" s="32">
        <v>30</v>
      </c>
      <c r="G2013" t="s" s="30">
        <v>2690</v>
      </c>
      <c r="H2013" t="s" s="32">
        <v>2691</v>
      </c>
      <c r="I2013" s="34">
        <v>41617.578472222223</v>
      </c>
      <c r="J2013" s="34">
        <v>41618.366666666669</v>
      </c>
      <c r="K2013" s="35"/>
    </row>
    <row r="2014" ht="30" customHeight="1">
      <c r="A2014" t="s" s="30">
        <v>25</v>
      </c>
      <c r="B2014" t="s" s="31">
        <v>6867</v>
      </c>
      <c r="C2014" t="s" s="32">
        <v>6868</v>
      </c>
      <c r="D2014" t="s" s="32">
        <v>638</v>
      </c>
      <c r="E2014" t="s" s="32">
        <v>2230</v>
      </c>
      <c r="F2014" t="s" s="32">
        <v>355</v>
      </c>
      <c r="G2014" t="s" s="30">
        <v>2690</v>
      </c>
      <c r="H2014" t="s" s="32">
        <v>80</v>
      </c>
      <c r="I2014" s="34">
        <v>41617.570833333331</v>
      </c>
      <c r="J2014" s="34">
        <v>41619.522916666669</v>
      </c>
      <c r="K2014" s="35"/>
    </row>
    <row r="2015" ht="30" customHeight="1">
      <c r="A2015" t="s" s="30">
        <v>25</v>
      </c>
      <c r="B2015" t="s" s="31">
        <v>6869</v>
      </c>
      <c r="C2015" t="s" s="32">
        <v>6870</v>
      </c>
      <c r="D2015" t="s" s="32">
        <v>1730</v>
      </c>
      <c r="E2015" t="s" s="32">
        <v>4938</v>
      </c>
      <c r="F2015" t="s" s="32">
        <v>223</v>
      </c>
      <c r="G2015" t="s" s="30">
        <v>2690</v>
      </c>
      <c r="H2015" t="s" s="32">
        <v>80</v>
      </c>
      <c r="I2015" s="34">
        <v>41617.544444444444</v>
      </c>
      <c r="J2015" s="34">
        <v>41641.443055555559</v>
      </c>
      <c r="K2015" s="35"/>
    </row>
    <row r="2016" ht="15.75" customHeight="1">
      <c r="A2016" t="s" s="30">
        <v>25</v>
      </c>
      <c r="B2016" t="s" s="31">
        <v>6871</v>
      </c>
      <c r="C2016" t="s" s="32">
        <v>6872</v>
      </c>
      <c r="D2016" t="s" s="32">
        <v>5173</v>
      </c>
      <c r="E2016" t="s" s="32">
        <v>4938</v>
      </c>
      <c r="F2016" t="s" s="32">
        <v>355</v>
      </c>
      <c r="G2016" t="s" s="30">
        <v>2690</v>
      </c>
      <c r="H2016" t="s" s="32">
        <v>80</v>
      </c>
      <c r="I2016" s="34">
        <v>41617.536111111112</v>
      </c>
      <c r="J2016" s="34">
        <v>41632.561111111114</v>
      </c>
      <c r="K2016" s="35"/>
    </row>
    <row r="2017" ht="15.75" customHeight="1">
      <c r="A2017" t="s" s="30">
        <v>25</v>
      </c>
      <c r="B2017" t="s" s="31">
        <v>6873</v>
      </c>
      <c r="C2017" t="s" s="32">
        <v>3704</v>
      </c>
      <c r="D2017" t="s" s="32">
        <v>699</v>
      </c>
      <c r="E2017" t="s" s="32">
        <v>2230</v>
      </c>
      <c r="F2017" t="s" s="32">
        <v>223</v>
      </c>
      <c r="G2017" t="s" s="30">
        <v>2690</v>
      </c>
      <c r="H2017" t="s" s="32">
        <v>80</v>
      </c>
      <c r="I2017" s="34">
        <v>41617.503472222219</v>
      </c>
      <c r="J2017" s="34">
        <v>41677.438194444447</v>
      </c>
      <c r="K2017" s="35"/>
    </row>
    <row r="2018" ht="15.75" customHeight="1">
      <c r="A2018" t="s" s="30">
        <v>25</v>
      </c>
      <c r="B2018" t="s" s="31">
        <v>6874</v>
      </c>
      <c r="C2018" t="s" s="32">
        <v>6875</v>
      </c>
      <c r="D2018" t="s" s="32">
        <v>665</v>
      </c>
      <c r="E2018" t="s" s="32">
        <v>899</v>
      </c>
      <c r="F2018" t="s" s="32">
        <v>282</v>
      </c>
      <c r="G2018" t="s" s="30">
        <v>2690</v>
      </c>
      <c r="H2018" t="s" s="32">
        <v>113</v>
      </c>
      <c r="I2018" s="34">
        <v>41617.492361111108</v>
      </c>
      <c r="J2018" s="34">
        <v>41779.282638888886</v>
      </c>
      <c r="K2018" s="35"/>
    </row>
    <row r="2019" ht="15.75" customHeight="1">
      <c r="A2019" t="s" s="30">
        <v>25</v>
      </c>
      <c r="B2019" t="s" s="31">
        <v>6876</v>
      </c>
      <c r="C2019" t="s" s="32">
        <v>6877</v>
      </c>
      <c r="D2019" t="s" s="32">
        <v>665</v>
      </c>
      <c r="E2019" t="s" s="32">
        <v>899</v>
      </c>
      <c r="F2019" t="s" s="32">
        <v>223</v>
      </c>
      <c r="G2019" t="s" s="30">
        <v>2690</v>
      </c>
      <c r="H2019" t="s" s="32">
        <v>113</v>
      </c>
      <c r="I2019" s="34">
        <v>41617.48125</v>
      </c>
      <c r="J2019" s="34">
        <v>41779.281944444447</v>
      </c>
      <c r="K2019" s="35"/>
    </row>
    <row r="2020" ht="30" customHeight="1">
      <c r="A2020" t="s" s="30">
        <v>25</v>
      </c>
      <c r="B2020" t="s" s="31">
        <v>6878</v>
      </c>
      <c r="C2020" t="s" s="32">
        <v>6879</v>
      </c>
      <c r="D2020" t="s" s="32">
        <v>1624</v>
      </c>
      <c r="E2020" t="s" s="32">
        <v>4938</v>
      </c>
      <c r="F2020" t="s" s="32">
        <v>355</v>
      </c>
      <c r="G2020" t="s" s="30">
        <v>2690</v>
      </c>
      <c r="H2020" t="s" s="32">
        <v>80</v>
      </c>
      <c r="I2020" s="34">
        <v>41617.429861111108</v>
      </c>
      <c r="J2020" s="34">
        <v>41775.818055555559</v>
      </c>
      <c r="K2020" s="35"/>
    </row>
    <row r="2021" ht="15.75" customHeight="1">
      <c r="A2021" t="s" s="30">
        <v>25</v>
      </c>
      <c r="B2021" t="s" s="31">
        <v>6880</v>
      </c>
      <c r="C2021" t="s" s="32">
        <v>6881</v>
      </c>
      <c r="D2021" t="s" s="32">
        <v>1527</v>
      </c>
      <c r="E2021" t="s" s="32">
        <v>1527</v>
      </c>
      <c r="F2021" s="35"/>
      <c r="G2021" t="s" s="30">
        <v>2690</v>
      </c>
      <c r="H2021" t="s" s="32">
        <v>2705</v>
      </c>
      <c r="I2021" s="34">
        <v>41617.428472222222</v>
      </c>
      <c r="J2021" s="34">
        <v>41654.240277777775</v>
      </c>
      <c r="K2021" s="35"/>
    </row>
    <row r="2022" ht="30" customHeight="1">
      <c r="A2022" t="s" s="30">
        <v>25</v>
      </c>
      <c r="B2022" t="s" s="31">
        <v>6882</v>
      </c>
      <c r="C2022" t="s" s="32">
        <v>6883</v>
      </c>
      <c r="D2022" t="s" s="32">
        <v>1025</v>
      </c>
      <c r="E2022" t="s" s="32">
        <v>4953</v>
      </c>
      <c r="F2022" t="s" s="32">
        <v>355</v>
      </c>
      <c r="G2022" t="s" s="30">
        <v>2690</v>
      </c>
      <c r="H2022" t="s" s="32">
        <v>80</v>
      </c>
      <c r="I2022" s="34">
        <v>41617.396527777775</v>
      </c>
      <c r="J2022" s="34">
        <v>41634.30625</v>
      </c>
      <c r="K2022" s="35"/>
    </row>
    <row r="2023" ht="15.75" customHeight="1">
      <c r="A2023" t="s" s="30">
        <v>25</v>
      </c>
      <c r="B2023" t="s" s="31">
        <v>6884</v>
      </c>
      <c r="C2023" t="s" s="32">
        <v>6885</v>
      </c>
      <c r="D2023" t="s" s="32">
        <v>6886</v>
      </c>
      <c r="E2023" t="s" s="32">
        <v>708</v>
      </c>
      <c r="F2023" t="s" s="32">
        <v>30</v>
      </c>
      <c r="G2023" t="s" s="30">
        <v>2690</v>
      </c>
      <c r="H2023" t="s" s="32">
        <v>2691</v>
      </c>
      <c r="I2023" s="34">
        <v>41617.295833333330</v>
      </c>
      <c r="J2023" s="34">
        <v>41617.297222222223</v>
      </c>
      <c r="K2023" s="35"/>
    </row>
    <row r="2024" ht="15.75" customHeight="1">
      <c r="A2024" t="s" s="30">
        <v>25</v>
      </c>
      <c r="B2024" t="s" s="31">
        <v>6887</v>
      </c>
      <c r="C2024" t="s" s="32">
        <v>6885</v>
      </c>
      <c r="D2024" t="s" s="32">
        <v>4832</v>
      </c>
      <c r="E2024" t="s" s="32">
        <v>708</v>
      </c>
      <c r="F2024" t="s" s="32">
        <v>223</v>
      </c>
      <c r="G2024" t="s" s="30">
        <v>2690</v>
      </c>
      <c r="H2024" t="s" s="32">
        <v>80</v>
      </c>
      <c r="I2024" s="34">
        <v>41617.295138888891</v>
      </c>
      <c r="J2024" s="34">
        <v>41624.438888888886</v>
      </c>
      <c r="K2024" s="35"/>
    </row>
    <row r="2025" ht="15.75" customHeight="1">
      <c r="A2025" t="s" s="30">
        <v>25</v>
      </c>
      <c r="B2025" t="s" s="31">
        <v>6888</v>
      </c>
      <c r="C2025" t="s" s="32">
        <v>6889</v>
      </c>
      <c r="D2025" t="s" s="32">
        <v>159</v>
      </c>
      <c r="E2025" t="s" s="32">
        <v>159</v>
      </c>
      <c r="F2025" t="s" s="32">
        <v>30</v>
      </c>
      <c r="G2025" t="s" s="30">
        <v>2694</v>
      </c>
      <c r="H2025" t="s" s="32">
        <v>80</v>
      </c>
      <c r="I2025" s="34">
        <v>41614.776388888888</v>
      </c>
      <c r="J2025" s="34">
        <v>41614.784722222219</v>
      </c>
      <c r="K2025" s="35"/>
    </row>
    <row r="2026" ht="15.75" customHeight="1">
      <c r="A2026" t="s" s="30">
        <v>25</v>
      </c>
      <c r="B2026" t="s" s="31">
        <v>6890</v>
      </c>
      <c r="C2026" t="s" s="32">
        <v>6891</v>
      </c>
      <c r="D2026" t="s" s="32">
        <v>725</v>
      </c>
      <c r="E2026" t="s" s="32">
        <v>725</v>
      </c>
      <c r="F2026" s="35"/>
      <c r="G2026" t="s" s="30">
        <v>2694</v>
      </c>
      <c r="H2026" t="s" s="32">
        <v>2788</v>
      </c>
      <c r="I2026" s="34">
        <v>41614.758333333331</v>
      </c>
      <c r="J2026" s="34">
        <v>41660.609027777777</v>
      </c>
      <c r="K2026" s="35"/>
    </row>
    <row r="2027" ht="30" customHeight="1">
      <c r="A2027" t="s" s="30">
        <v>25</v>
      </c>
      <c r="B2027" t="s" s="31">
        <v>6892</v>
      </c>
      <c r="C2027" t="s" s="32">
        <v>6893</v>
      </c>
      <c r="D2027" t="s" s="32">
        <v>2384</v>
      </c>
      <c r="E2027" t="s" s="32">
        <v>1909</v>
      </c>
      <c r="F2027" t="s" s="32">
        <v>223</v>
      </c>
      <c r="G2027" t="s" s="30">
        <v>2690</v>
      </c>
      <c r="H2027" t="s" s="32">
        <v>80</v>
      </c>
      <c r="I2027" s="34">
        <v>41614.642361111109</v>
      </c>
      <c r="J2027" s="34">
        <v>41656.398611111108</v>
      </c>
      <c r="K2027" s="35"/>
    </row>
    <row r="2028" ht="15.75" customHeight="1">
      <c r="A2028" t="s" s="30">
        <v>25</v>
      </c>
      <c r="B2028" t="s" s="31">
        <v>6894</v>
      </c>
      <c r="C2028" t="s" s="32">
        <v>6895</v>
      </c>
      <c r="D2028" t="s" s="32">
        <v>1602</v>
      </c>
      <c r="E2028" t="s" s="32">
        <v>6896</v>
      </c>
      <c r="F2028" s="35"/>
      <c r="G2028" t="s" s="30">
        <v>2694</v>
      </c>
      <c r="H2028" t="s" s="32">
        <v>2788</v>
      </c>
      <c r="I2028" s="34">
        <v>41614.58125</v>
      </c>
      <c r="J2028" s="34">
        <v>41691.402777777781</v>
      </c>
      <c r="K2028" s="35"/>
    </row>
    <row r="2029" ht="30" customHeight="1">
      <c r="A2029" t="s" s="30">
        <v>25</v>
      </c>
      <c r="B2029" t="s" s="31">
        <v>6897</v>
      </c>
      <c r="C2029" t="s" s="32">
        <v>6898</v>
      </c>
      <c r="D2029" t="s" s="32">
        <v>1517</v>
      </c>
      <c r="E2029" t="s" s="32">
        <v>1527</v>
      </c>
      <c r="F2029" s="35"/>
      <c r="G2029" t="s" s="30">
        <v>2690</v>
      </c>
      <c r="H2029" t="s" s="32">
        <v>80</v>
      </c>
      <c r="I2029" s="34">
        <v>41614.546527777777</v>
      </c>
      <c r="J2029" s="34">
        <v>41654.238194444442</v>
      </c>
      <c r="K2029" s="35"/>
    </row>
    <row r="2030" ht="30" customHeight="1">
      <c r="A2030" t="s" s="30">
        <v>25</v>
      </c>
      <c r="B2030" t="s" s="31">
        <v>6899</v>
      </c>
      <c r="C2030" t="s" s="32">
        <v>6900</v>
      </c>
      <c r="D2030" t="s" s="32">
        <v>1124</v>
      </c>
      <c r="E2030" t="s" s="32">
        <v>821</v>
      </c>
      <c r="F2030" s="35"/>
      <c r="G2030" t="s" s="30">
        <v>2690</v>
      </c>
      <c r="H2030" t="s" s="32">
        <v>80</v>
      </c>
      <c r="I2030" s="34">
        <v>41614.229166666664</v>
      </c>
      <c r="J2030" s="34">
        <v>41681.392361111109</v>
      </c>
      <c r="K2030" s="35"/>
    </row>
    <row r="2031" ht="15.75" customHeight="1">
      <c r="A2031" t="s" s="30">
        <v>25</v>
      </c>
      <c r="B2031" t="s" s="31">
        <v>6901</v>
      </c>
      <c r="C2031" t="s" s="32">
        <v>6902</v>
      </c>
      <c r="D2031" t="s" s="32">
        <v>6903</v>
      </c>
      <c r="E2031" t="s" s="32">
        <v>1937</v>
      </c>
      <c r="F2031" t="s" s="32">
        <v>30</v>
      </c>
      <c r="G2031" t="s" s="30">
        <v>2694</v>
      </c>
      <c r="H2031" t="s" s="32">
        <v>2831</v>
      </c>
      <c r="I2031" s="34">
        <v>41614.202083333330</v>
      </c>
      <c r="J2031" s="34">
        <v>41634.406944444447</v>
      </c>
      <c r="K2031" s="35"/>
    </row>
    <row r="2032" ht="30" customHeight="1">
      <c r="A2032" t="s" s="30">
        <v>25</v>
      </c>
      <c r="B2032" t="s" s="31">
        <v>6904</v>
      </c>
      <c r="C2032" t="s" s="32">
        <v>6905</v>
      </c>
      <c r="D2032" t="s" s="32">
        <v>1523</v>
      </c>
      <c r="E2032" t="s" s="32">
        <v>1523</v>
      </c>
      <c r="F2032" s="35"/>
      <c r="G2032" t="s" s="30">
        <v>2690</v>
      </c>
      <c r="H2032" t="s" s="32">
        <v>80</v>
      </c>
      <c r="I2032" s="34">
        <v>41614.179861111108</v>
      </c>
      <c r="J2032" s="34">
        <v>41654.179861111108</v>
      </c>
      <c r="K2032" s="35"/>
    </row>
    <row r="2033" ht="15.75" customHeight="1">
      <c r="A2033" t="s" s="30">
        <v>25</v>
      </c>
      <c r="B2033" t="s" s="31">
        <v>6906</v>
      </c>
      <c r="C2033" t="s" s="32">
        <v>6907</v>
      </c>
      <c r="D2033" t="s" s="32">
        <v>5173</v>
      </c>
      <c r="E2033" t="s" s="32">
        <v>665</v>
      </c>
      <c r="F2033" t="s" s="32">
        <v>30</v>
      </c>
      <c r="G2033" t="s" s="30">
        <v>2690</v>
      </c>
      <c r="H2033" t="s" s="32">
        <v>80</v>
      </c>
      <c r="I2033" s="34">
        <v>41614.175</v>
      </c>
      <c r="J2033" s="34">
        <v>41617.429166666669</v>
      </c>
      <c r="K2033" s="35"/>
    </row>
    <row r="2034" ht="15.75" customHeight="1">
      <c r="A2034" t="s" s="30">
        <v>25</v>
      </c>
      <c r="B2034" t="s" s="31">
        <v>6908</v>
      </c>
      <c r="C2034" t="s" s="32">
        <v>6909</v>
      </c>
      <c r="D2034" t="s" s="32">
        <v>644</v>
      </c>
      <c r="E2034" t="s" s="32">
        <v>1909</v>
      </c>
      <c r="F2034" t="s" s="32">
        <v>355</v>
      </c>
      <c r="G2034" t="s" s="30">
        <v>2690</v>
      </c>
      <c r="H2034" t="s" s="32">
        <v>2705</v>
      </c>
      <c r="I2034" s="34">
        <v>41613.848611111112</v>
      </c>
      <c r="J2034" s="34">
        <v>41617.446527777778</v>
      </c>
      <c r="K2034" s="35"/>
    </row>
    <row r="2035" ht="15.75" customHeight="1">
      <c r="A2035" t="s" s="30">
        <v>25</v>
      </c>
      <c r="B2035" t="s" s="31">
        <v>6910</v>
      </c>
      <c r="C2035" t="s" s="32">
        <v>6911</v>
      </c>
      <c r="D2035" t="s" s="32">
        <v>1517</v>
      </c>
      <c r="E2035" t="s" s="32">
        <v>821</v>
      </c>
      <c r="F2035" t="s" s="32">
        <v>223</v>
      </c>
      <c r="G2035" t="s" s="30">
        <v>2690</v>
      </c>
      <c r="H2035" t="s" s="32">
        <v>80</v>
      </c>
      <c r="I2035" s="34">
        <v>41613.505555555559</v>
      </c>
      <c r="J2035" s="34">
        <v>41637.847916666666</v>
      </c>
      <c r="K2035" s="35"/>
    </row>
    <row r="2036" ht="15.75" customHeight="1">
      <c r="A2036" t="s" s="30">
        <v>25</v>
      </c>
      <c r="B2036" t="s" s="31">
        <v>6912</v>
      </c>
      <c r="C2036" t="s" s="32">
        <v>6852</v>
      </c>
      <c r="D2036" t="s" s="32">
        <v>5820</v>
      </c>
      <c r="E2036" t="s" s="32">
        <v>2631</v>
      </c>
      <c r="F2036" t="s" s="32">
        <v>30</v>
      </c>
      <c r="G2036" t="s" s="30">
        <v>2690</v>
      </c>
      <c r="H2036" t="s" s="32">
        <v>2691</v>
      </c>
      <c r="I2036" s="34">
        <v>41613.148611111108</v>
      </c>
      <c r="J2036" s="34">
        <v>41618.545833333330</v>
      </c>
      <c r="K2036" s="35"/>
    </row>
    <row r="2037" ht="30" customHeight="1">
      <c r="A2037" t="s" s="30">
        <v>25</v>
      </c>
      <c r="B2037" t="s" s="31">
        <v>6913</v>
      </c>
      <c r="C2037" t="s" s="32">
        <v>6914</v>
      </c>
      <c r="D2037" t="s" s="32">
        <v>6915</v>
      </c>
      <c r="E2037" t="s" s="32">
        <v>6916</v>
      </c>
      <c r="F2037" t="s" s="32">
        <v>223</v>
      </c>
      <c r="G2037" t="s" s="30">
        <v>2694</v>
      </c>
      <c r="H2037" t="s" s="32">
        <v>80</v>
      </c>
      <c r="I2037" s="34">
        <v>41612.820833333331</v>
      </c>
      <c r="J2037" s="34">
        <v>41676.68125</v>
      </c>
      <c r="K2037" s="35"/>
    </row>
    <row r="2038" ht="30" customHeight="1">
      <c r="A2038" t="s" s="30">
        <v>25</v>
      </c>
      <c r="B2038" t="s" s="31">
        <v>6917</v>
      </c>
      <c r="C2038" t="s" s="32">
        <v>6918</v>
      </c>
      <c r="D2038" t="s" s="32">
        <v>5334</v>
      </c>
      <c r="E2038" t="s" s="32">
        <v>5334</v>
      </c>
      <c r="F2038" t="s" s="32">
        <v>30</v>
      </c>
      <c r="G2038" t="s" s="30">
        <v>2694</v>
      </c>
      <c r="H2038" t="s" s="32">
        <v>80</v>
      </c>
      <c r="I2038" s="34">
        <v>41612.820138888892</v>
      </c>
      <c r="J2038" s="34">
        <v>41941.51875</v>
      </c>
      <c r="K2038" s="35"/>
    </row>
    <row r="2039" ht="15.75" customHeight="1">
      <c r="A2039" t="s" s="30">
        <v>25</v>
      </c>
      <c r="B2039" t="s" s="31">
        <v>6919</v>
      </c>
      <c r="C2039" t="s" s="32">
        <v>6920</v>
      </c>
      <c r="D2039" t="s" s="32">
        <v>6122</v>
      </c>
      <c r="E2039" t="s" s="32">
        <v>6122</v>
      </c>
      <c r="F2039" t="s" s="32">
        <v>282</v>
      </c>
      <c r="G2039" t="s" s="30">
        <v>2690</v>
      </c>
      <c r="H2039" t="s" s="32">
        <v>2831</v>
      </c>
      <c r="I2039" s="34">
        <v>41612.665972222225</v>
      </c>
      <c r="J2039" s="34">
        <v>41807.378472222219</v>
      </c>
      <c r="K2039" s="35"/>
    </row>
    <row r="2040" ht="15.75" customHeight="1">
      <c r="A2040" t="s" s="30">
        <v>25</v>
      </c>
      <c r="B2040" t="s" s="31">
        <v>6921</v>
      </c>
      <c r="C2040" t="s" s="32">
        <v>6922</v>
      </c>
      <c r="D2040" t="s" s="32">
        <v>4832</v>
      </c>
      <c r="E2040" t="s" s="32">
        <v>6923</v>
      </c>
      <c r="F2040" t="s" s="32">
        <v>223</v>
      </c>
      <c r="G2040" t="s" s="30">
        <v>2690</v>
      </c>
      <c r="H2040" t="s" s="32">
        <v>80</v>
      </c>
      <c r="I2040" s="34">
        <v>41612.563194444447</v>
      </c>
      <c r="J2040" s="34">
        <v>41796.460416666669</v>
      </c>
      <c r="K2040" s="35"/>
    </row>
    <row r="2041" ht="30" customHeight="1">
      <c r="A2041" t="s" s="30">
        <v>25</v>
      </c>
      <c r="B2041" t="s" s="31">
        <v>6924</v>
      </c>
      <c r="C2041" t="s" s="32">
        <v>6925</v>
      </c>
      <c r="D2041" t="s" s="32">
        <v>5173</v>
      </c>
      <c r="E2041" t="s" s="32">
        <v>708</v>
      </c>
      <c r="F2041" t="s" s="32">
        <v>355</v>
      </c>
      <c r="G2041" t="s" s="30">
        <v>2690</v>
      </c>
      <c r="H2041" t="s" s="32">
        <v>80</v>
      </c>
      <c r="I2041" s="34">
        <v>41612.554861111108</v>
      </c>
      <c r="J2041" s="34">
        <v>41703.561805555553</v>
      </c>
      <c r="K2041" s="35"/>
    </row>
    <row r="2042" ht="30" customHeight="1">
      <c r="A2042" t="s" s="30">
        <v>25</v>
      </c>
      <c r="B2042" t="s" s="31">
        <v>6926</v>
      </c>
      <c r="C2042" t="s" s="32">
        <v>6927</v>
      </c>
      <c r="D2042" t="s" s="32">
        <v>725</v>
      </c>
      <c r="E2042" t="s" s="32">
        <v>725</v>
      </c>
      <c r="F2042" s="35"/>
      <c r="G2042" t="s" s="30">
        <v>2694</v>
      </c>
      <c r="H2042" t="s" s="32">
        <v>80</v>
      </c>
      <c r="I2042" s="34">
        <v>41612.547916666670</v>
      </c>
      <c r="J2042" s="34">
        <v>41620.743055555555</v>
      </c>
      <c r="K2042" s="35"/>
    </row>
    <row r="2043" ht="30" customHeight="1">
      <c r="A2043" t="s" s="30">
        <v>25</v>
      </c>
      <c r="B2043" t="s" s="31">
        <v>6928</v>
      </c>
      <c r="C2043" t="s" s="32">
        <v>6929</v>
      </c>
      <c r="D2043" t="s" s="32">
        <v>4953</v>
      </c>
      <c r="E2043" t="s" s="32">
        <v>4938</v>
      </c>
      <c r="F2043" t="s" s="32">
        <v>355</v>
      </c>
      <c r="G2043" t="s" s="30">
        <v>2690</v>
      </c>
      <c r="H2043" t="s" s="32">
        <v>80</v>
      </c>
      <c r="I2043" s="34">
        <v>41612.397222222222</v>
      </c>
      <c r="J2043" s="34">
        <v>41653.419444444444</v>
      </c>
      <c r="K2043" s="35"/>
    </row>
    <row r="2044" ht="15.75" customHeight="1">
      <c r="A2044" t="s" s="30">
        <v>25</v>
      </c>
      <c r="B2044" t="s" s="31">
        <v>6930</v>
      </c>
      <c r="C2044" t="s" s="32">
        <v>6931</v>
      </c>
      <c r="D2044" t="s" s="32">
        <v>1523</v>
      </c>
      <c r="E2044" t="s" s="32">
        <v>1523</v>
      </c>
      <c r="F2044" s="35"/>
      <c r="G2044" t="s" s="30">
        <v>2690</v>
      </c>
      <c r="H2044" t="s" s="32">
        <v>80</v>
      </c>
      <c r="I2044" s="34">
        <v>41612.306944444441</v>
      </c>
      <c r="J2044" s="34">
        <v>41654.172916666670</v>
      </c>
      <c r="K2044" s="35"/>
    </row>
    <row r="2045" ht="30" customHeight="1">
      <c r="A2045" t="s" s="30">
        <v>25</v>
      </c>
      <c r="B2045" t="s" s="31">
        <v>6932</v>
      </c>
      <c r="C2045" t="s" s="32">
        <v>6933</v>
      </c>
      <c r="D2045" t="s" s="32">
        <v>1624</v>
      </c>
      <c r="E2045" t="s" s="32">
        <v>1624</v>
      </c>
      <c r="F2045" s="35"/>
      <c r="G2045" t="s" s="30">
        <v>2694</v>
      </c>
      <c r="H2045" t="s" s="32">
        <v>80</v>
      </c>
      <c r="I2045" s="34">
        <v>41612.103472222225</v>
      </c>
      <c r="J2045" s="34">
        <v>41775.818055555559</v>
      </c>
      <c r="K2045" s="35"/>
    </row>
    <row r="2046" ht="30" customHeight="1">
      <c r="A2046" t="s" s="30">
        <v>25</v>
      </c>
      <c r="B2046" t="s" s="31">
        <v>6934</v>
      </c>
      <c r="C2046" t="s" s="32">
        <v>6935</v>
      </c>
      <c r="D2046" t="s" s="32">
        <v>1730</v>
      </c>
      <c r="E2046" t="s" s="32">
        <v>6122</v>
      </c>
      <c r="F2046" t="s" s="32">
        <v>282</v>
      </c>
      <c r="G2046" t="s" s="30">
        <v>2690</v>
      </c>
      <c r="H2046" t="s" s="32">
        <v>113</v>
      </c>
      <c r="I2046" s="34">
        <v>41611.705555555556</v>
      </c>
      <c r="J2046" s="34">
        <v>41708.283333333333</v>
      </c>
      <c r="K2046" s="35"/>
    </row>
    <row r="2047" ht="15.75" customHeight="1">
      <c r="A2047" t="s" s="30">
        <v>25</v>
      </c>
      <c r="B2047" t="s" s="31">
        <v>6936</v>
      </c>
      <c r="C2047" t="s" s="32">
        <v>6937</v>
      </c>
      <c r="D2047" t="s" s="32">
        <v>6317</v>
      </c>
      <c r="E2047" t="s" s="32">
        <v>1527</v>
      </c>
      <c r="F2047" s="35"/>
      <c r="G2047" t="s" s="30">
        <v>2690</v>
      </c>
      <c r="H2047" t="s" s="32">
        <v>80</v>
      </c>
      <c r="I2047" s="34">
        <v>41611.661111111112</v>
      </c>
      <c r="J2047" s="34">
        <v>41654.211111111108</v>
      </c>
      <c r="K2047" s="35"/>
    </row>
    <row r="2048" ht="30" customHeight="1">
      <c r="A2048" t="s" s="30">
        <v>25</v>
      </c>
      <c r="B2048" t="s" s="31">
        <v>6938</v>
      </c>
      <c r="C2048" t="s" s="32">
        <v>6939</v>
      </c>
      <c r="D2048" t="s" s="32">
        <v>1025</v>
      </c>
      <c r="E2048" t="s" s="32">
        <v>708</v>
      </c>
      <c r="F2048" t="s" s="32">
        <v>223</v>
      </c>
      <c r="G2048" t="s" s="30">
        <v>2690</v>
      </c>
      <c r="H2048" t="s" s="32">
        <v>80</v>
      </c>
      <c r="I2048" s="34">
        <v>41611.583333333336</v>
      </c>
      <c r="J2048" s="34">
        <v>41646.933333333334</v>
      </c>
      <c r="K2048" s="35"/>
    </row>
    <row r="2049" ht="30" customHeight="1">
      <c r="A2049" t="s" s="30">
        <v>25</v>
      </c>
      <c r="B2049" t="s" s="31">
        <v>6940</v>
      </c>
      <c r="C2049" t="s" s="32">
        <v>6941</v>
      </c>
      <c r="D2049" t="s" s="32">
        <v>6942</v>
      </c>
      <c r="E2049" t="s" s="32">
        <v>3136</v>
      </c>
      <c r="F2049" t="s" s="32">
        <v>355</v>
      </c>
      <c r="G2049" t="s" s="30">
        <v>2690</v>
      </c>
      <c r="H2049" t="s" s="32">
        <v>80</v>
      </c>
      <c r="I2049" s="34">
        <v>41611.525694444441</v>
      </c>
      <c r="J2049" s="34">
        <v>41617.280555555553</v>
      </c>
      <c r="K2049" s="35"/>
    </row>
    <row r="2050" ht="30" customHeight="1">
      <c r="A2050" t="s" s="30">
        <v>25</v>
      </c>
      <c r="B2050" t="s" s="31">
        <v>6943</v>
      </c>
      <c r="C2050" t="s" s="32">
        <v>6944</v>
      </c>
      <c r="D2050" t="s" s="32">
        <v>681</v>
      </c>
      <c r="E2050" t="s" s="32">
        <v>708</v>
      </c>
      <c r="F2050" t="s" s="32">
        <v>223</v>
      </c>
      <c r="G2050" t="s" s="30">
        <v>2690</v>
      </c>
      <c r="H2050" t="s" s="32">
        <v>2788</v>
      </c>
      <c r="I2050" s="34">
        <v>41611.469444444447</v>
      </c>
      <c r="J2050" s="34">
        <v>41663.355555555558</v>
      </c>
      <c r="K2050" s="35"/>
    </row>
    <row r="2051" ht="30" customHeight="1">
      <c r="A2051" t="s" s="30">
        <v>25</v>
      </c>
      <c r="B2051" t="s" s="31">
        <v>6945</v>
      </c>
      <c r="C2051" t="s" s="32">
        <v>6946</v>
      </c>
      <c r="D2051" t="s" s="32">
        <v>1488</v>
      </c>
      <c r="E2051" t="s" s="32">
        <v>4938</v>
      </c>
      <c r="F2051" t="s" s="32">
        <v>355</v>
      </c>
      <c r="G2051" t="s" s="30">
        <v>2690</v>
      </c>
      <c r="H2051" t="s" s="32">
        <v>80</v>
      </c>
      <c r="I2051" s="34">
        <v>41611.313194444447</v>
      </c>
      <c r="J2051" s="34">
        <v>41621.445138888892</v>
      </c>
      <c r="K2051" s="35"/>
    </row>
    <row r="2052" ht="30" customHeight="1">
      <c r="A2052" t="s" s="30">
        <v>25</v>
      </c>
      <c r="B2052" t="s" s="31">
        <v>6947</v>
      </c>
      <c r="C2052" t="s" s="32">
        <v>6948</v>
      </c>
      <c r="D2052" t="s" s="32">
        <v>4132</v>
      </c>
      <c r="E2052" t="s" s="32">
        <v>1727</v>
      </c>
      <c r="F2052" t="s" s="32">
        <v>223</v>
      </c>
      <c r="G2052" t="s" s="30">
        <v>2690</v>
      </c>
      <c r="H2052" t="s" s="32">
        <v>80</v>
      </c>
      <c r="I2052" s="34">
        <v>41611.068055555559</v>
      </c>
      <c r="J2052" s="34">
        <v>41611.272222222222</v>
      </c>
      <c r="K2052" s="35"/>
    </row>
    <row r="2053" ht="15.75" customHeight="1">
      <c r="A2053" t="s" s="30">
        <v>25</v>
      </c>
      <c r="B2053" t="s" s="31">
        <v>6949</v>
      </c>
      <c r="C2053" t="s" s="32">
        <v>6950</v>
      </c>
      <c r="D2053" t="s" s="32">
        <v>5678</v>
      </c>
      <c r="E2053" t="s" s="32">
        <v>1909</v>
      </c>
      <c r="F2053" t="s" s="32">
        <v>30</v>
      </c>
      <c r="G2053" t="s" s="30">
        <v>2690</v>
      </c>
      <c r="H2053" t="s" s="32">
        <v>80</v>
      </c>
      <c r="I2053" s="34">
        <v>41610.672916666670</v>
      </c>
      <c r="J2053" s="34">
        <v>41665.274305555555</v>
      </c>
      <c r="K2053" s="35"/>
    </row>
    <row r="2054" ht="30" customHeight="1">
      <c r="A2054" t="s" s="30">
        <v>25</v>
      </c>
      <c r="B2054" t="s" s="31">
        <v>6951</v>
      </c>
      <c r="C2054" t="s" s="32">
        <v>6952</v>
      </c>
      <c r="D2054" t="s" s="32">
        <v>2384</v>
      </c>
      <c r="E2054" t="s" s="32">
        <v>1909</v>
      </c>
      <c r="F2054" t="s" s="32">
        <v>223</v>
      </c>
      <c r="G2054" t="s" s="30">
        <v>2690</v>
      </c>
      <c r="H2054" t="s" s="32">
        <v>80</v>
      </c>
      <c r="I2054" s="34">
        <v>41610.66875</v>
      </c>
      <c r="J2054" s="34">
        <v>41754.375</v>
      </c>
      <c r="K2054" s="35"/>
    </row>
    <row r="2055" ht="45" customHeight="1">
      <c r="A2055" t="s" s="30">
        <v>25</v>
      </c>
      <c r="B2055" t="s" s="31">
        <v>6953</v>
      </c>
      <c r="C2055" t="s" s="32">
        <v>6954</v>
      </c>
      <c r="D2055" t="s" s="32">
        <v>241</v>
      </c>
      <c r="E2055" t="s" s="32">
        <v>861</v>
      </c>
      <c r="F2055" s="35"/>
      <c r="G2055" t="s" s="30">
        <v>2694</v>
      </c>
      <c r="H2055" t="s" s="32">
        <v>80</v>
      </c>
      <c r="I2055" s="34">
        <v>41610.6375</v>
      </c>
      <c r="J2055" s="34">
        <v>41690.397916666669</v>
      </c>
      <c r="K2055" s="35"/>
    </row>
    <row r="2056" ht="45" customHeight="1">
      <c r="A2056" t="s" s="30">
        <v>25</v>
      </c>
      <c r="B2056" t="s" s="31">
        <v>6955</v>
      </c>
      <c r="C2056" t="s" s="32">
        <v>6956</v>
      </c>
      <c r="D2056" t="s" s="32">
        <v>1517</v>
      </c>
      <c r="E2056" t="s" s="32">
        <v>1773</v>
      </c>
      <c r="F2056" s="35"/>
      <c r="G2056" t="s" s="30">
        <v>2694</v>
      </c>
      <c r="H2056" t="s" s="32">
        <v>80</v>
      </c>
      <c r="I2056" s="34">
        <v>41610.609027777777</v>
      </c>
      <c r="J2056" s="34">
        <v>41644.703472222223</v>
      </c>
      <c r="K2056" s="35"/>
    </row>
    <row r="2057" ht="45" customHeight="1">
      <c r="A2057" t="s" s="30">
        <v>25</v>
      </c>
      <c r="B2057" t="s" s="31">
        <v>6957</v>
      </c>
      <c r="C2057" t="s" s="32">
        <v>6958</v>
      </c>
      <c r="D2057" t="s" s="32">
        <v>1585</v>
      </c>
      <c r="E2057" t="s" s="32">
        <v>1773</v>
      </c>
      <c r="F2057" s="35"/>
      <c r="G2057" t="s" s="30">
        <v>2694</v>
      </c>
      <c r="H2057" t="s" s="32">
        <v>2719</v>
      </c>
      <c r="I2057" s="34">
        <v>41610.607638888891</v>
      </c>
      <c r="J2057" s="34">
        <v>41695.330555555556</v>
      </c>
      <c r="K2057" s="35"/>
    </row>
    <row r="2058" ht="15.75" customHeight="1">
      <c r="A2058" t="s" s="30">
        <v>25</v>
      </c>
      <c r="B2058" t="s" s="31">
        <v>6959</v>
      </c>
      <c r="C2058" t="s" s="32">
        <v>6960</v>
      </c>
      <c r="D2058" t="s" s="32">
        <v>1909</v>
      </c>
      <c r="E2058" t="s" s="32">
        <v>1909</v>
      </c>
      <c r="F2058" t="s" s="32">
        <v>223</v>
      </c>
      <c r="G2058" t="s" s="30">
        <v>2690</v>
      </c>
      <c r="H2058" t="s" s="32">
        <v>113</v>
      </c>
      <c r="I2058" s="34">
        <v>41610.577083333330</v>
      </c>
      <c r="J2058" s="34">
        <v>41843.548611111109</v>
      </c>
      <c r="K2058" s="35"/>
    </row>
    <row r="2059" ht="15.75" customHeight="1">
      <c r="A2059" t="s" s="30">
        <v>25</v>
      </c>
      <c r="B2059" t="s" s="31">
        <v>6961</v>
      </c>
      <c r="C2059" t="s" s="32">
        <v>6962</v>
      </c>
      <c r="D2059" t="s" s="32">
        <v>1124</v>
      </c>
      <c r="E2059" t="s" s="32">
        <v>1730</v>
      </c>
      <c r="F2059" s="35"/>
      <c r="G2059" t="s" s="30">
        <v>2694</v>
      </c>
      <c r="H2059" t="s" s="32">
        <v>80</v>
      </c>
      <c r="I2059" s="34">
        <v>41610.547916666670</v>
      </c>
      <c r="J2059" s="34">
        <v>41681.223611111112</v>
      </c>
      <c r="K2059" s="35"/>
    </row>
    <row r="2060" ht="45" customHeight="1">
      <c r="A2060" t="s" s="30">
        <v>25</v>
      </c>
      <c r="B2060" t="s" s="31">
        <v>6963</v>
      </c>
      <c r="C2060" t="s" s="32">
        <v>6964</v>
      </c>
      <c r="D2060" t="s" s="32">
        <v>6326</v>
      </c>
      <c r="E2060" t="s" s="32">
        <v>1773</v>
      </c>
      <c r="F2060" s="35"/>
      <c r="G2060" t="s" s="30">
        <v>2694</v>
      </c>
      <c r="H2060" t="s" s="32">
        <v>80</v>
      </c>
      <c r="I2060" s="34">
        <v>41610.527777777781</v>
      </c>
      <c r="J2060" s="34">
        <v>41710.404166666667</v>
      </c>
      <c r="K2060" s="35"/>
    </row>
    <row r="2061" ht="30" customHeight="1">
      <c r="A2061" t="s" s="30">
        <v>25</v>
      </c>
      <c r="B2061" t="s" s="31">
        <v>6965</v>
      </c>
      <c r="C2061" t="s" s="32">
        <v>6966</v>
      </c>
      <c r="D2061" t="s" s="32">
        <v>5820</v>
      </c>
      <c r="E2061" t="s" s="32">
        <v>782</v>
      </c>
      <c r="F2061" t="s" s="32">
        <v>223</v>
      </c>
      <c r="G2061" t="s" s="30">
        <v>2690</v>
      </c>
      <c r="H2061" t="s" s="32">
        <v>2719</v>
      </c>
      <c r="I2061" s="34">
        <v>41610.459027777775</v>
      </c>
      <c r="J2061" s="34">
        <v>41648.270833333336</v>
      </c>
      <c r="K2061" s="35"/>
    </row>
    <row r="2062" ht="45" customHeight="1">
      <c r="A2062" t="s" s="30">
        <v>25</v>
      </c>
      <c r="B2062" t="s" s="31">
        <v>6967</v>
      </c>
      <c r="C2062" t="s" s="32">
        <v>6968</v>
      </c>
      <c r="D2062" t="s" s="32">
        <v>6969</v>
      </c>
      <c r="E2062" t="s" s="32">
        <v>1773</v>
      </c>
      <c r="F2062" s="35"/>
      <c r="G2062" t="s" s="30">
        <v>2690</v>
      </c>
      <c r="H2062" t="s" s="32">
        <v>80</v>
      </c>
      <c r="I2062" s="34">
        <v>41607.846527777780</v>
      </c>
      <c r="J2062" s="34">
        <v>41702.557638888888</v>
      </c>
      <c r="K2062" s="35"/>
    </row>
    <row r="2063" ht="30" customHeight="1">
      <c r="A2063" t="s" s="30">
        <v>25</v>
      </c>
      <c r="B2063" t="s" s="31">
        <v>6970</v>
      </c>
      <c r="C2063" t="s" s="32">
        <v>6971</v>
      </c>
      <c r="D2063" t="s" s="32">
        <v>4953</v>
      </c>
      <c r="E2063" t="s" s="32">
        <v>1909</v>
      </c>
      <c r="F2063" t="s" s="32">
        <v>223</v>
      </c>
      <c r="G2063" t="s" s="30">
        <v>2690</v>
      </c>
      <c r="H2063" t="s" s="32">
        <v>80</v>
      </c>
      <c r="I2063" s="34">
        <v>41607.809027777781</v>
      </c>
      <c r="J2063" s="34">
        <v>41753.404861111114</v>
      </c>
      <c r="K2063" s="35"/>
    </row>
    <row r="2064" ht="45" customHeight="1">
      <c r="A2064" t="s" s="30">
        <v>25</v>
      </c>
      <c r="B2064" t="s" s="31">
        <v>6972</v>
      </c>
      <c r="C2064" t="s" s="32">
        <v>6973</v>
      </c>
      <c r="D2064" t="s" s="32">
        <v>763</v>
      </c>
      <c r="E2064" t="s" s="32">
        <v>861</v>
      </c>
      <c r="F2064" s="35"/>
      <c r="G2064" t="s" s="30">
        <v>2694</v>
      </c>
      <c r="H2064" t="s" s="32">
        <v>80</v>
      </c>
      <c r="I2064" s="34">
        <v>41607.8</v>
      </c>
      <c r="J2064" s="34">
        <v>41708.572916666664</v>
      </c>
      <c r="K2064" s="35"/>
    </row>
    <row r="2065" ht="30" customHeight="1">
      <c r="A2065" t="s" s="30">
        <v>25</v>
      </c>
      <c r="B2065" t="s" s="31">
        <v>6974</v>
      </c>
      <c r="C2065" t="s" s="32">
        <v>4454</v>
      </c>
      <c r="D2065" t="s" s="32">
        <v>1290</v>
      </c>
      <c r="E2065" t="s" s="32">
        <v>6171</v>
      </c>
      <c r="F2065" t="s" s="32">
        <v>223</v>
      </c>
      <c r="G2065" t="s" s="30">
        <v>2690</v>
      </c>
      <c r="H2065" t="s" s="32">
        <v>80</v>
      </c>
      <c r="I2065" s="34">
        <v>41607.770138888889</v>
      </c>
      <c r="J2065" s="34">
        <v>41920.559722222220</v>
      </c>
      <c r="K2065" s="35"/>
    </row>
    <row r="2066" ht="45" customHeight="1">
      <c r="A2066" t="s" s="30">
        <v>25</v>
      </c>
      <c r="B2066" t="s" s="31">
        <v>6975</v>
      </c>
      <c r="C2066" t="s" s="32">
        <v>6976</v>
      </c>
      <c r="D2066" t="s" s="32">
        <v>1517</v>
      </c>
      <c r="E2066" t="s" s="32">
        <v>1773</v>
      </c>
      <c r="F2066" s="35"/>
      <c r="G2066" t="s" s="30">
        <v>2694</v>
      </c>
      <c r="H2066" t="s" s="32">
        <v>80</v>
      </c>
      <c r="I2066" s="34">
        <v>41607.770138888889</v>
      </c>
      <c r="J2066" s="34">
        <v>41658.736111111109</v>
      </c>
      <c r="K2066" s="35"/>
    </row>
    <row r="2067" ht="45" customHeight="1">
      <c r="A2067" t="s" s="30">
        <v>25</v>
      </c>
      <c r="B2067" t="s" s="31">
        <v>6977</v>
      </c>
      <c r="C2067" t="s" s="32">
        <v>6978</v>
      </c>
      <c r="D2067" t="s" s="32">
        <v>6979</v>
      </c>
      <c r="E2067" t="s" s="32">
        <v>1817</v>
      </c>
      <c r="F2067" s="35"/>
      <c r="G2067" t="s" s="30">
        <v>2694</v>
      </c>
      <c r="H2067" t="s" s="32">
        <v>80</v>
      </c>
      <c r="I2067" s="34">
        <v>41607.766666666670</v>
      </c>
      <c r="J2067" s="34">
        <v>41694.201388888891</v>
      </c>
      <c r="K2067" s="35"/>
    </row>
    <row r="2068" ht="45" customHeight="1">
      <c r="A2068" t="s" s="30">
        <v>25</v>
      </c>
      <c r="B2068" t="s" s="31">
        <v>6980</v>
      </c>
      <c r="C2068" t="s" s="32">
        <v>6981</v>
      </c>
      <c r="D2068" t="s" s="32">
        <v>241</v>
      </c>
      <c r="E2068" t="s" s="32">
        <v>861</v>
      </c>
      <c r="F2068" s="35"/>
      <c r="G2068" t="s" s="30">
        <v>2694</v>
      </c>
      <c r="H2068" t="s" s="32">
        <v>80</v>
      </c>
      <c r="I2068" s="34">
        <v>41607.748611111114</v>
      </c>
      <c r="J2068" s="34">
        <v>41733.575</v>
      </c>
      <c r="K2068" s="35"/>
    </row>
    <row r="2069" ht="30" customHeight="1">
      <c r="A2069" t="s" s="30">
        <v>25</v>
      </c>
      <c r="B2069" t="s" s="31">
        <v>6982</v>
      </c>
      <c r="C2069" t="s" s="32">
        <v>6983</v>
      </c>
      <c r="D2069" t="s" s="32">
        <v>1585</v>
      </c>
      <c r="E2069" t="s" s="32">
        <v>1773</v>
      </c>
      <c r="F2069" s="35"/>
      <c r="G2069" t="s" s="30">
        <v>2694</v>
      </c>
      <c r="H2069" t="s" s="32">
        <v>2719</v>
      </c>
      <c r="I2069" s="34">
        <v>41607.745833333334</v>
      </c>
      <c r="J2069" s="34">
        <v>41690.643055555556</v>
      </c>
      <c r="K2069" s="35"/>
    </row>
    <row r="2070" ht="45" customHeight="1">
      <c r="A2070" t="s" s="30">
        <v>25</v>
      </c>
      <c r="B2070" t="s" s="31">
        <v>6984</v>
      </c>
      <c r="C2070" t="s" s="32">
        <v>6985</v>
      </c>
      <c r="D2070" t="s" s="32">
        <v>46</v>
      </c>
      <c r="E2070" t="s" s="32">
        <v>1817</v>
      </c>
      <c r="F2070" s="35"/>
      <c r="G2070" t="s" s="30">
        <v>2694</v>
      </c>
      <c r="H2070" t="s" s="32">
        <v>80</v>
      </c>
      <c r="I2070" s="34">
        <v>41607.744444444441</v>
      </c>
      <c r="J2070" s="34">
        <v>41695.603472222225</v>
      </c>
      <c r="K2070" s="35"/>
    </row>
    <row r="2071" ht="30" customHeight="1">
      <c r="A2071" t="s" s="30">
        <v>25</v>
      </c>
      <c r="B2071" t="s" s="31">
        <v>6986</v>
      </c>
      <c r="C2071" t="s" s="32">
        <v>6987</v>
      </c>
      <c r="D2071" t="s" s="32">
        <v>46</v>
      </c>
      <c r="E2071" t="s" s="32">
        <v>1817</v>
      </c>
      <c r="F2071" s="35"/>
      <c r="G2071" t="s" s="30">
        <v>2694</v>
      </c>
      <c r="H2071" t="s" s="32">
        <v>80</v>
      </c>
      <c r="I2071" s="34">
        <v>41607.742361111108</v>
      </c>
      <c r="J2071" s="34">
        <v>41697.40625</v>
      </c>
      <c r="K2071" s="35"/>
    </row>
    <row r="2072" ht="45" customHeight="1">
      <c r="A2072" t="s" s="30">
        <v>25</v>
      </c>
      <c r="B2072" t="s" s="31">
        <v>6988</v>
      </c>
      <c r="C2072" t="s" s="32">
        <v>6989</v>
      </c>
      <c r="D2072" t="s" s="32">
        <v>1517</v>
      </c>
      <c r="E2072" t="s" s="32">
        <v>1817</v>
      </c>
      <c r="F2072" s="35"/>
      <c r="G2072" t="s" s="30">
        <v>2694</v>
      </c>
      <c r="H2072" t="s" s="32">
        <v>80</v>
      </c>
      <c r="I2072" s="34">
        <v>41607.627083333333</v>
      </c>
      <c r="J2072" s="34">
        <v>41658.7375</v>
      </c>
      <c r="K2072" s="35"/>
    </row>
    <row r="2073" ht="30" customHeight="1">
      <c r="A2073" t="s" s="30">
        <v>25</v>
      </c>
      <c r="B2073" t="s" s="31">
        <v>6990</v>
      </c>
      <c r="C2073" t="s" s="32">
        <v>6991</v>
      </c>
      <c r="D2073" t="s" s="32">
        <v>241</v>
      </c>
      <c r="E2073" t="s" s="32">
        <v>1817</v>
      </c>
      <c r="F2073" s="35"/>
      <c r="G2073" t="s" s="30">
        <v>2694</v>
      </c>
      <c r="H2073" t="s" s="32">
        <v>2705</v>
      </c>
      <c r="I2073" s="34">
        <v>41607.621527777781</v>
      </c>
      <c r="J2073" s="34">
        <v>41614.881944444445</v>
      </c>
      <c r="K2073" s="35"/>
    </row>
    <row r="2074" ht="30" customHeight="1">
      <c r="A2074" t="s" s="30">
        <v>25</v>
      </c>
      <c r="B2074" t="s" s="31">
        <v>6992</v>
      </c>
      <c r="C2074" t="s" s="32">
        <v>6993</v>
      </c>
      <c r="D2074" t="s" s="32">
        <v>6326</v>
      </c>
      <c r="E2074" t="s" s="32">
        <v>1817</v>
      </c>
      <c r="F2074" s="35"/>
      <c r="G2074" t="s" s="30">
        <v>2694</v>
      </c>
      <c r="H2074" t="s" s="32">
        <v>80</v>
      </c>
      <c r="I2074" s="34">
        <v>41607.597222222219</v>
      </c>
      <c r="J2074" s="34">
        <v>41704.65</v>
      </c>
      <c r="K2074" s="35"/>
    </row>
    <row r="2075" ht="30" customHeight="1">
      <c r="A2075" t="s" s="30">
        <v>25</v>
      </c>
      <c r="B2075" t="s" s="31">
        <v>6994</v>
      </c>
      <c r="C2075" t="s" s="32">
        <v>6995</v>
      </c>
      <c r="D2075" t="s" s="32">
        <v>451</v>
      </c>
      <c r="E2075" t="s" s="32">
        <v>1817</v>
      </c>
      <c r="F2075" s="35"/>
      <c r="G2075" t="s" s="30">
        <v>2694</v>
      </c>
      <c r="H2075" t="s" s="32">
        <v>80</v>
      </c>
      <c r="I2075" s="34">
        <v>41607.592361111114</v>
      </c>
      <c r="J2075" s="34">
        <v>41690.429861111108</v>
      </c>
      <c r="K2075" s="35"/>
    </row>
    <row r="2076" ht="30" customHeight="1">
      <c r="A2076" t="s" s="30">
        <v>25</v>
      </c>
      <c r="B2076" t="s" s="31">
        <v>6996</v>
      </c>
      <c r="C2076" t="s" s="32">
        <v>6997</v>
      </c>
      <c r="D2076" t="s" s="32">
        <v>1585</v>
      </c>
      <c r="E2076" t="s" s="32">
        <v>1773</v>
      </c>
      <c r="F2076" s="35"/>
      <c r="G2076" t="s" s="30">
        <v>2694</v>
      </c>
      <c r="H2076" t="s" s="32">
        <v>80</v>
      </c>
      <c r="I2076" s="34">
        <v>41607.576388888891</v>
      </c>
      <c r="J2076" s="34">
        <v>41697.375</v>
      </c>
      <c r="K2076" s="35"/>
    </row>
    <row r="2077" ht="45" customHeight="1">
      <c r="A2077" t="s" s="30">
        <v>25</v>
      </c>
      <c r="B2077" t="s" s="31">
        <v>6998</v>
      </c>
      <c r="C2077" t="s" s="32">
        <v>6999</v>
      </c>
      <c r="D2077" t="s" s="32">
        <v>451</v>
      </c>
      <c r="E2077" t="s" s="32">
        <v>1817</v>
      </c>
      <c r="F2077" s="35"/>
      <c r="G2077" t="s" s="30">
        <v>2694</v>
      </c>
      <c r="H2077" t="s" s="32">
        <v>80</v>
      </c>
      <c r="I2077" s="34">
        <v>41607.573611111111</v>
      </c>
      <c r="J2077" s="34">
        <v>41628.807638888888</v>
      </c>
      <c r="K2077" s="35"/>
    </row>
    <row r="2078" ht="45" customHeight="1">
      <c r="A2078" t="s" s="30">
        <v>25</v>
      </c>
      <c r="B2078" t="s" s="31">
        <v>7000</v>
      </c>
      <c r="C2078" t="s" s="32">
        <v>7001</v>
      </c>
      <c r="D2078" t="s" s="32">
        <v>2541</v>
      </c>
      <c r="E2078" t="s" s="32">
        <v>861</v>
      </c>
      <c r="F2078" s="35"/>
      <c r="G2078" t="s" s="30">
        <v>2694</v>
      </c>
      <c r="H2078" t="s" s="32">
        <v>80</v>
      </c>
      <c r="I2078" s="34">
        <v>41607.548611111109</v>
      </c>
      <c r="J2078" s="34">
        <v>41696.4625</v>
      </c>
      <c r="K2078" s="35"/>
    </row>
    <row r="2079" ht="45" customHeight="1">
      <c r="A2079" t="s" s="30">
        <v>25</v>
      </c>
      <c r="B2079" t="s" s="31">
        <v>7002</v>
      </c>
      <c r="C2079" t="s" s="32">
        <v>7003</v>
      </c>
      <c r="D2079" t="s" s="32">
        <v>2541</v>
      </c>
      <c r="E2079" t="s" s="32">
        <v>861</v>
      </c>
      <c r="F2079" s="35"/>
      <c r="G2079" t="s" s="30">
        <v>2694</v>
      </c>
      <c r="H2079" t="s" s="32">
        <v>80</v>
      </c>
      <c r="I2079" s="34">
        <v>41607.546527777777</v>
      </c>
      <c r="J2079" s="34">
        <v>41696.454861111109</v>
      </c>
      <c r="K2079" s="35"/>
    </row>
    <row r="2080" ht="30" customHeight="1">
      <c r="A2080" t="s" s="30">
        <v>25</v>
      </c>
      <c r="B2080" t="s" s="31">
        <v>7004</v>
      </c>
      <c r="C2080" t="s" s="32">
        <v>7005</v>
      </c>
      <c r="D2080" t="s" s="32">
        <v>4832</v>
      </c>
      <c r="E2080" t="s" s="32">
        <v>708</v>
      </c>
      <c r="F2080" t="s" s="32">
        <v>282</v>
      </c>
      <c r="G2080" t="s" s="30">
        <v>2690</v>
      </c>
      <c r="H2080" t="s" s="32">
        <v>80</v>
      </c>
      <c r="I2080" s="34">
        <v>41607.494444444441</v>
      </c>
      <c r="J2080" s="34">
        <v>41625.639583333330</v>
      </c>
      <c r="K2080" s="35"/>
    </row>
    <row r="2081" ht="45" customHeight="1">
      <c r="A2081" t="s" s="30">
        <v>25</v>
      </c>
      <c r="B2081" t="s" s="31">
        <v>7006</v>
      </c>
      <c r="C2081" t="s" s="32">
        <v>7007</v>
      </c>
      <c r="D2081" t="s" s="32">
        <v>644</v>
      </c>
      <c r="E2081" t="s" s="32">
        <v>5708</v>
      </c>
      <c r="F2081" t="s" s="32">
        <v>30</v>
      </c>
      <c r="G2081" t="s" s="30">
        <v>2690</v>
      </c>
      <c r="H2081" t="s" s="32">
        <v>2705</v>
      </c>
      <c r="I2081" s="34">
        <v>41607.413888888892</v>
      </c>
      <c r="J2081" s="34">
        <v>41617.277083333334</v>
      </c>
      <c r="K2081" s="35"/>
    </row>
    <row r="2082" ht="60" customHeight="1">
      <c r="A2082" t="s" s="30">
        <v>25</v>
      </c>
      <c r="B2082" t="s" s="31">
        <v>7008</v>
      </c>
      <c r="C2082" t="s" s="32">
        <v>7009</v>
      </c>
      <c r="D2082" t="s" s="32">
        <v>644</v>
      </c>
      <c r="E2082" t="s" s="32">
        <v>5708</v>
      </c>
      <c r="F2082" t="s" s="32">
        <v>30</v>
      </c>
      <c r="G2082" t="s" s="30">
        <v>2690</v>
      </c>
      <c r="H2082" t="s" s="32">
        <v>80</v>
      </c>
      <c r="I2082" s="34">
        <v>41607.322222222225</v>
      </c>
      <c r="J2082" s="34">
        <v>41617.277083333334</v>
      </c>
      <c r="K2082" s="35"/>
    </row>
    <row r="2083" ht="15.75" customHeight="1">
      <c r="A2083" t="s" s="30">
        <v>25</v>
      </c>
      <c r="B2083" t="s" s="31">
        <v>7010</v>
      </c>
      <c r="C2083" t="s" s="32">
        <v>7011</v>
      </c>
      <c r="D2083" t="s" s="32">
        <v>1730</v>
      </c>
      <c r="E2083" t="s" s="32">
        <v>1534</v>
      </c>
      <c r="F2083" s="35"/>
      <c r="G2083" t="s" s="30">
        <v>2694</v>
      </c>
      <c r="H2083" t="s" s="32">
        <v>80</v>
      </c>
      <c r="I2083" s="34">
        <v>41607.290972222225</v>
      </c>
      <c r="J2083" s="34">
        <v>41680.565277777780</v>
      </c>
      <c r="K2083" s="35"/>
    </row>
    <row r="2084" ht="30" customHeight="1">
      <c r="A2084" t="s" s="30">
        <v>25</v>
      </c>
      <c r="B2084" t="s" s="31">
        <v>7012</v>
      </c>
      <c r="C2084" t="s" s="32">
        <v>7013</v>
      </c>
      <c r="D2084" t="s" s="32">
        <v>1730</v>
      </c>
      <c r="E2084" t="s" s="32">
        <v>1534</v>
      </c>
      <c r="F2084" s="35"/>
      <c r="G2084" t="s" s="30">
        <v>2694</v>
      </c>
      <c r="H2084" t="s" s="32">
        <v>80</v>
      </c>
      <c r="I2084" s="34">
        <v>41607.265277777777</v>
      </c>
      <c r="J2084" s="34">
        <v>41681.224305555559</v>
      </c>
      <c r="K2084" s="35"/>
    </row>
    <row r="2085" ht="30" customHeight="1">
      <c r="A2085" t="s" s="30">
        <v>25</v>
      </c>
      <c r="B2085" t="s" s="31">
        <v>7014</v>
      </c>
      <c r="C2085" t="s" s="32">
        <v>7015</v>
      </c>
      <c r="D2085" t="s" s="32">
        <v>1124</v>
      </c>
      <c r="E2085" t="s" s="32">
        <v>1534</v>
      </c>
      <c r="F2085" s="35"/>
      <c r="G2085" t="s" s="30">
        <v>2694</v>
      </c>
      <c r="H2085" t="s" s="32">
        <v>80</v>
      </c>
      <c r="I2085" s="34">
        <v>41607.263194444444</v>
      </c>
      <c r="J2085" s="34">
        <v>41681.791666666664</v>
      </c>
      <c r="K2085" s="35"/>
    </row>
    <row r="2086" ht="30" customHeight="1">
      <c r="A2086" t="s" s="30">
        <v>25</v>
      </c>
      <c r="B2086" t="s" s="31">
        <v>7016</v>
      </c>
      <c r="C2086" t="s" s="32">
        <v>7017</v>
      </c>
      <c r="D2086" t="s" s="32">
        <v>1585</v>
      </c>
      <c r="E2086" t="s" s="32">
        <v>1773</v>
      </c>
      <c r="F2086" s="35"/>
      <c r="G2086" t="s" s="30">
        <v>2694</v>
      </c>
      <c r="H2086" t="s" s="32">
        <v>2719</v>
      </c>
      <c r="I2086" s="34">
        <v>41606.860416666670</v>
      </c>
      <c r="J2086" s="34">
        <v>41695.327777777777</v>
      </c>
      <c r="K2086" s="35"/>
    </row>
    <row r="2087" ht="30" customHeight="1">
      <c r="A2087" t="s" s="30">
        <v>25</v>
      </c>
      <c r="B2087" t="s" s="31">
        <v>7018</v>
      </c>
      <c r="C2087" t="s" s="32">
        <v>7019</v>
      </c>
      <c r="D2087" t="s" s="32">
        <v>7020</v>
      </c>
      <c r="E2087" t="s" s="32">
        <v>1773</v>
      </c>
      <c r="F2087" s="35"/>
      <c r="G2087" t="s" s="30">
        <v>2690</v>
      </c>
      <c r="H2087" t="s" s="32">
        <v>2719</v>
      </c>
      <c r="I2087" s="34">
        <v>41606.840972222220</v>
      </c>
      <c r="J2087" s="34">
        <v>41702.55625</v>
      </c>
      <c r="K2087" s="35"/>
    </row>
    <row r="2088" ht="30" customHeight="1">
      <c r="A2088" t="s" s="30">
        <v>25</v>
      </c>
      <c r="B2088" t="s" s="31">
        <v>7021</v>
      </c>
      <c r="C2088" t="s" s="32">
        <v>7022</v>
      </c>
      <c r="D2088" t="s" s="32">
        <v>7023</v>
      </c>
      <c r="E2088" t="s" s="32">
        <v>1817</v>
      </c>
      <c r="F2088" s="35"/>
      <c r="G2088" t="s" s="30">
        <v>2694</v>
      </c>
      <c r="H2088" t="s" s="32">
        <v>80</v>
      </c>
      <c r="I2088" s="34">
        <v>41606.820138888892</v>
      </c>
      <c r="J2088" s="34">
        <v>41696.517361111109</v>
      </c>
      <c r="K2088" s="35"/>
    </row>
    <row r="2089" ht="15.75" customHeight="1">
      <c r="A2089" t="s" s="30">
        <v>25</v>
      </c>
      <c r="B2089" t="s" s="31">
        <v>7024</v>
      </c>
      <c r="C2089" t="s" s="32">
        <v>7025</v>
      </c>
      <c r="D2089" t="s" s="32">
        <v>4832</v>
      </c>
      <c r="E2089" t="s" s="32">
        <v>4832</v>
      </c>
      <c r="F2089" t="s" s="32">
        <v>223</v>
      </c>
      <c r="G2089" t="s" s="30">
        <v>2690</v>
      </c>
      <c r="H2089" t="s" s="32">
        <v>113</v>
      </c>
      <c r="I2089" s="34">
        <v>41606.577777777777</v>
      </c>
      <c r="J2089" s="34">
        <v>41617.309027777781</v>
      </c>
      <c r="K2089" s="35"/>
    </row>
    <row r="2090" ht="30" customHeight="1">
      <c r="A2090" t="s" s="30">
        <v>25</v>
      </c>
      <c r="B2090" t="s" s="31">
        <v>7026</v>
      </c>
      <c r="C2090" t="s" s="32">
        <v>7027</v>
      </c>
      <c r="D2090" t="s" s="32">
        <v>1313</v>
      </c>
      <c r="E2090" t="s" s="32">
        <v>7028</v>
      </c>
      <c r="F2090" t="s" s="32">
        <v>282</v>
      </c>
      <c r="G2090" t="s" s="30">
        <v>2694</v>
      </c>
      <c r="H2090" t="s" s="32">
        <v>2705</v>
      </c>
      <c r="I2090" s="34">
        <v>41606.565972222219</v>
      </c>
      <c r="J2090" s="34">
        <v>41856.328472222223</v>
      </c>
      <c r="K2090" s="35"/>
    </row>
    <row r="2091" ht="30" customHeight="1">
      <c r="A2091" t="s" s="30">
        <v>25</v>
      </c>
      <c r="B2091" t="s" s="31">
        <v>7029</v>
      </c>
      <c r="C2091" t="s" s="32">
        <v>7030</v>
      </c>
      <c r="D2091" t="s" s="32">
        <v>1124</v>
      </c>
      <c r="E2091" t="s" s="32">
        <v>1534</v>
      </c>
      <c r="F2091" s="35"/>
      <c r="G2091" t="s" s="30">
        <v>2694</v>
      </c>
      <c r="H2091" t="s" s="32">
        <v>80</v>
      </c>
      <c r="I2091" s="34">
        <v>41606.526388888888</v>
      </c>
      <c r="J2091" s="34">
        <v>41678.521527777775</v>
      </c>
      <c r="K2091" s="35"/>
    </row>
    <row r="2092" ht="45" customHeight="1">
      <c r="A2092" t="s" s="30">
        <v>25</v>
      </c>
      <c r="B2092" t="s" s="31">
        <v>7031</v>
      </c>
      <c r="C2092" t="s" s="32">
        <v>7032</v>
      </c>
      <c r="D2092" t="s" s="32">
        <v>802</v>
      </c>
      <c r="E2092" t="s" s="32">
        <v>708</v>
      </c>
      <c r="F2092" t="s" s="32">
        <v>282</v>
      </c>
      <c r="G2092" t="s" s="30">
        <v>2690</v>
      </c>
      <c r="H2092" t="s" s="32">
        <v>113</v>
      </c>
      <c r="I2092" s="34">
        <v>41606.475</v>
      </c>
      <c r="J2092" s="34">
        <v>41617.309027777781</v>
      </c>
      <c r="K2092" s="35"/>
    </row>
    <row r="2093" ht="30" customHeight="1">
      <c r="A2093" t="s" s="30">
        <v>25</v>
      </c>
      <c r="B2093" t="s" s="31">
        <v>7033</v>
      </c>
      <c r="C2093" t="s" s="32">
        <v>7034</v>
      </c>
      <c r="D2093" t="s" s="32">
        <v>1699</v>
      </c>
      <c r="E2093" t="s" s="32">
        <v>699</v>
      </c>
      <c r="F2093" t="s" s="32">
        <v>223</v>
      </c>
      <c r="G2093" t="s" s="30">
        <v>2690</v>
      </c>
      <c r="H2093" t="s" s="32">
        <v>2719</v>
      </c>
      <c r="I2093" s="34">
        <v>41606.471527777780</v>
      </c>
      <c r="J2093" s="34">
        <v>41806.564583333333</v>
      </c>
      <c r="K2093" s="35"/>
    </row>
    <row r="2094" ht="30" customHeight="1">
      <c r="A2094" t="s" s="30">
        <v>25</v>
      </c>
      <c r="B2094" t="s" s="31">
        <v>7035</v>
      </c>
      <c r="C2094" t="s" s="32">
        <v>7036</v>
      </c>
      <c r="D2094" t="s" s="32">
        <v>973</v>
      </c>
      <c r="E2094" t="s" s="32">
        <v>645</v>
      </c>
      <c r="F2094" t="s" s="32">
        <v>282</v>
      </c>
      <c r="G2094" t="s" s="30">
        <v>2690</v>
      </c>
      <c r="H2094" t="s" s="32">
        <v>2788</v>
      </c>
      <c r="I2094" s="34">
        <v>41606.446527777778</v>
      </c>
      <c r="J2094" s="34">
        <v>41957.473611111112</v>
      </c>
      <c r="K2094" s="35"/>
    </row>
    <row r="2095" ht="45" customHeight="1">
      <c r="A2095" t="s" s="30">
        <v>25</v>
      </c>
      <c r="B2095" t="s" s="31">
        <v>7037</v>
      </c>
      <c r="C2095" t="s" s="32">
        <v>7038</v>
      </c>
      <c r="D2095" t="s" s="32">
        <v>644</v>
      </c>
      <c r="E2095" t="s" s="32">
        <v>5708</v>
      </c>
      <c r="F2095" t="s" s="32">
        <v>223</v>
      </c>
      <c r="G2095" t="s" s="30">
        <v>2690</v>
      </c>
      <c r="H2095" t="s" s="32">
        <v>80</v>
      </c>
      <c r="I2095" s="34">
        <v>41606.423611111109</v>
      </c>
      <c r="J2095" s="34">
        <v>41635.401388888888</v>
      </c>
      <c r="K2095" s="35"/>
    </row>
    <row r="2096" ht="30" customHeight="1">
      <c r="A2096" t="s" s="30">
        <v>25</v>
      </c>
      <c r="B2096" t="s" s="31">
        <v>7039</v>
      </c>
      <c r="C2096" t="s" s="32">
        <v>7040</v>
      </c>
      <c r="D2096" t="s" s="32">
        <v>675</v>
      </c>
      <c r="E2096" t="s" s="32">
        <v>782</v>
      </c>
      <c r="F2096" t="s" s="32">
        <v>282</v>
      </c>
      <c r="G2096" t="s" s="30">
        <v>2690</v>
      </c>
      <c r="H2096" t="s" s="32">
        <v>113</v>
      </c>
      <c r="I2096" s="34">
        <v>41606.277777777781</v>
      </c>
      <c r="J2096" s="34">
        <v>41768.40625</v>
      </c>
      <c r="K2096" s="35"/>
    </row>
    <row r="2097" ht="30" customHeight="1">
      <c r="A2097" t="s" s="30">
        <v>25</v>
      </c>
      <c r="B2097" t="s" s="31">
        <v>7041</v>
      </c>
      <c r="C2097" t="s" s="32">
        <v>7042</v>
      </c>
      <c r="D2097" t="s" s="32">
        <v>561</v>
      </c>
      <c r="E2097" t="s" s="32">
        <v>1432</v>
      </c>
      <c r="F2097" t="s" s="32">
        <v>223</v>
      </c>
      <c r="G2097" t="s" s="30">
        <v>2694</v>
      </c>
      <c r="H2097" t="s" s="32">
        <v>2691</v>
      </c>
      <c r="I2097" s="34">
        <v>41606.140277777777</v>
      </c>
      <c r="J2097" s="34">
        <v>41723.829166666670</v>
      </c>
      <c r="K2097" s="35"/>
    </row>
    <row r="2098" ht="15.75" customHeight="1">
      <c r="A2098" t="s" s="30">
        <v>25</v>
      </c>
      <c r="B2098" t="s" s="31">
        <v>7043</v>
      </c>
      <c r="C2098" t="s" s="32">
        <v>7044</v>
      </c>
      <c r="D2098" t="s" s="32">
        <v>1699</v>
      </c>
      <c r="E2098" t="s" s="32">
        <v>644</v>
      </c>
      <c r="F2098" t="s" s="32">
        <v>223</v>
      </c>
      <c r="G2098" t="s" s="30">
        <v>2690</v>
      </c>
      <c r="H2098" t="s" s="32">
        <v>80</v>
      </c>
      <c r="I2098" s="34">
        <v>41605.95625</v>
      </c>
      <c r="J2098" s="34">
        <v>41617.41875</v>
      </c>
      <c r="K2098" s="35"/>
    </row>
    <row r="2099" ht="15.75" customHeight="1">
      <c r="A2099" t="s" s="30">
        <v>25</v>
      </c>
      <c r="B2099" t="s" s="31">
        <v>7045</v>
      </c>
      <c r="C2099" t="s" s="32">
        <v>7046</v>
      </c>
      <c r="D2099" t="s" s="32">
        <v>821</v>
      </c>
      <c r="E2099" t="s" s="32">
        <v>1432</v>
      </c>
      <c r="F2099" t="s" s="32">
        <v>282</v>
      </c>
      <c r="G2099" t="s" s="30">
        <v>2690</v>
      </c>
      <c r="H2099" t="s" s="32">
        <v>80</v>
      </c>
      <c r="I2099" s="34">
        <v>41605.938888888886</v>
      </c>
      <c r="J2099" s="34">
        <v>41617.447916666664</v>
      </c>
      <c r="K2099" s="35"/>
    </row>
    <row r="2100" ht="30" customHeight="1">
      <c r="A2100" t="s" s="30">
        <v>25</v>
      </c>
      <c r="B2100" t="s" s="31">
        <v>7047</v>
      </c>
      <c r="C2100" t="s" s="32">
        <v>7048</v>
      </c>
      <c r="D2100" t="s" s="32">
        <v>1727</v>
      </c>
      <c r="E2100" t="s" s="32">
        <v>1025</v>
      </c>
      <c r="F2100" t="s" s="32">
        <v>30</v>
      </c>
      <c r="G2100" t="s" s="30">
        <v>2690</v>
      </c>
      <c r="H2100" t="s" s="32">
        <v>80</v>
      </c>
      <c r="I2100" s="34">
        <v>41605.936111111114</v>
      </c>
      <c r="J2100" s="34">
        <v>41611.084722222222</v>
      </c>
      <c r="K2100" s="35"/>
    </row>
    <row r="2101" ht="15.75" customHeight="1">
      <c r="A2101" t="s" s="30">
        <v>25</v>
      </c>
      <c r="B2101" t="s" s="31">
        <v>7049</v>
      </c>
      <c r="C2101" t="s" s="32">
        <v>7050</v>
      </c>
      <c r="D2101" t="s" s="32">
        <v>638</v>
      </c>
      <c r="E2101" t="s" s="32">
        <v>638</v>
      </c>
      <c r="F2101" t="s" s="32">
        <v>355</v>
      </c>
      <c r="G2101" t="s" s="30">
        <v>2690</v>
      </c>
      <c r="H2101" t="s" s="32">
        <v>80</v>
      </c>
      <c r="I2101" s="34">
        <v>41605.893055555556</v>
      </c>
      <c r="J2101" s="34">
        <v>41617.463194444441</v>
      </c>
      <c r="K2101" s="35"/>
    </row>
    <row r="2102" ht="45" customHeight="1">
      <c r="A2102" t="s" s="30">
        <v>25</v>
      </c>
      <c r="B2102" t="s" s="31">
        <v>7051</v>
      </c>
      <c r="C2102" t="s" s="32">
        <v>7052</v>
      </c>
      <c r="D2102" t="s" s="32">
        <v>451</v>
      </c>
      <c r="E2102" t="s" s="32">
        <v>4827</v>
      </c>
      <c r="F2102" t="s" s="32">
        <v>223</v>
      </c>
      <c r="G2102" t="s" s="30">
        <v>2690</v>
      </c>
      <c r="H2102" t="s" s="32">
        <v>113</v>
      </c>
      <c r="I2102" s="34">
        <v>41605.783333333333</v>
      </c>
      <c r="J2102" s="34">
        <v>41779.60625</v>
      </c>
      <c r="K2102" s="35"/>
    </row>
    <row r="2103" ht="30" customHeight="1">
      <c r="A2103" t="s" s="30">
        <v>25</v>
      </c>
      <c r="B2103" t="s" s="31">
        <v>7053</v>
      </c>
      <c r="C2103" t="s" s="32">
        <v>7054</v>
      </c>
      <c r="D2103" t="s" s="32">
        <v>451</v>
      </c>
      <c r="E2103" t="s" s="32">
        <v>1817</v>
      </c>
      <c r="F2103" s="35"/>
      <c r="G2103" t="s" s="30">
        <v>2694</v>
      </c>
      <c r="H2103" t="s" s="32">
        <v>80</v>
      </c>
      <c r="I2103" s="34">
        <v>41605.718055555553</v>
      </c>
      <c r="J2103" s="34">
        <v>41618.761111111111</v>
      </c>
      <c r="K2103" s="35"/>
    </row>
    <row r="2104" ht="15.75" customHeight="1">
      <c r="A2104" t="s" s="30">
        <v>25</v>
      </c>
      <c r="B2104" t="s" s="31">
        <v>7055</v>
      </c>
      <c r="C2104" t="s" s="32">
        <v>7056</v>
      </c>
      <c r="D2104" t="s" s="32">
        <v>7057</v>
      </c>
      <c r="E2104" t="s" s="32">
        <v>1746</v>
      </c>
      <c r="F2104" t="s" s="32">
        <v>30</v>
      </c>
      <c r="G2104" t="s" s="30">
        <v>2694</v>
      </c>
      <c r="H2104" t="s" s="32">
        <v>80</v>
      </c>
      <c r="I2104" s="34">
        <v>41605.659027777780</v>
      </c>
      <c r="J2104" s="34">
        <v>41611.543055555558</v>
      </c>
      <c r="K2104" s="35"/>
    </row>
    <row r="2105" ht="15.75" customHeight="1">
      <c r="A2105" t="s" s="30">
        <v>25</v>
      </c>
      <c r="B2105" t="s" s="31">
        <v>7058</v>
      </c>
      <c r="C2105" t="s" s="32">
        <v>7059</v>
      </c>
      <c r="D2105" t="s" s="32">
        <v>644</v>
      </c>
      <c r="E2105" t="s" s="32">
        <v>1909</v>
      </c>
      <c r="F2105" t="s" s="32">
        <v>355</v>
      </c>
      <c r="G2105" t="s" s="30">
        <v>2690</v>
      </c>
      <c r="H2105" t="s" s="32">
        <v>80</v>
      </c>
      <c r="I2105" s="34">
        <v>41605.628472222219</v>
      </c>
      <c r="J2105" s="34">
        <v>41626.415277777778</v>
      </c>
      <c r="K2105" s="35"/>
    </row>
    <row r="2106" ht="30" customHeight="1">
      <c r="A2106" t="s" s="30">
        <v>25</v>
      </c>
      <c r="B2106" t="s" s="31">
        <v>7060</v>
      </c>
      <c r="C2106" t="s" s="32">
        <v>7061</v>
      </c>
      <c r="D2106" t="s" s="32">
        <v>644</v>
      </c>
      <c r="E2106" t="s" s="32">
        <v>645</v>
      </c>
      <c r="F2106" t="s" s="32">
        <v>355</v>
      </c>
      <c r="G2106" t="s" s="30">
        <v>2690</v>
      </c>
      <c r="H2106" t="s" s="32">
        <v>80</v>
      </c>
      <c r="I2106" s="34">
        <v>41605.314583333333</v>
      </c>
      <c r="J2106" s="34">
        <v>41618.377777777780</v>
      </c>
      <c r="K2106" s="35"/>
    </row>
    <row r="2107" ht="15.75" customHeight="1">
      <c r="A2107" t="s" s="30">
        <v>25</v>
      </c>
      <c r="B2107" t="s" s="31">
        <v>7062</v>
      </c>
      <c r="C2107" t="s" s="32">
        <v>7063</v>
      </c>
      <c r="D2107" t="s" s="32">
        <v>644</v>
      </c>
      <c r="E2107" t="s" s="32">
        <v>5708</v>
      </c>
      <c r="F2107" t="s" s="32">
        <v>223</v>
      </c>
      <c r="G2107" t="s" s="30">
        <v>2690</v>
      </c>
      <c r="H2107" t="s" s="32">
        <v>113</v>
      </c>
      <c r="I2107" s="34">
        <v>41605.2375</v>
      </c>
      <c r="J2107" s="34">
        <v>41768.459027777775</v>
      </c>
      <c r="K2107" s="35"/>
    </row>
    <row r="2108" ht="30" customHeight="1">
      <c r="A2108" t="s" s="30">
        <v>25</v>
      </c>
      <c r="B2108" t="s" s="31">
        <v>7064</v>
      </c>
      <c r="C2108" t="s" s="32">
        <v>7065</v>
      </c>
      <c r="D2108" t="s" s="32">
        <v>638</v>
      </c>
      <c r="E2108" t="s" s="32">
        <v>1817</v>
      </c>
      <c r="F2108" s="35"/>
      <c r="G2108" t="s" s="30">
        <v>2694</v>
      </c>
      <c r="H2108" t="s" s="32">
        <v>80</v>
      </c>
      <c r="I2108" s="34">
        <v>41604.746527777781</v>
      </c>
      <c r="J2108" s="34">
        <v>41627.165972222225</v>
      </c>
      <c r="K2108" s="35"/>
    </row>
    <row r="2109" ht="15.75" customHeight="1">
      <c r="A2109" t="s" s="30">
        <v>25</v>
      </c>
      <c r="B2109" t="s" s="31">
        <v>7066</v>
      </c>
      <c r="C2109" t="s" s="32">
        <v>7067</v>
      </c>
      <c r="D2109" t="s" s="32">
        <v>5055</v>
      </c>
      <c r="E2109" t="s" s="32">
        <v>1909</v>
      </c>
      <c r="F2109" t="s" s="32">
        <v>30</v>
      </c>
      <c r="G2109" t="s" s="30">
        <v>2690</v>
      </c>
      <c r="H2109" t="s" s="32">
        <v>2719</v>
      </c>
      <c r="I2109" s="34">
        <v>41604.536805555559</v>
      </c>
      <c r="J2109" s="34">
        <v>41665.286805555559</v>
      </c>
      <c r="K2109" s="35"/>
    </row>
    <row r="2110" ht="30" customHeight="1">
      <c r="A2110" t="s" s="30">
        <v>25</v>
      </c>
      <c r="B2110" t="s" s="31">
        <v>7068</v>
      </c>
      <c r="C2110" t="s" s="32">
        <v>7069</v>
      </c>
      <c r="D2110" t="s" s="32">
        <v>802</v>
      </c>
      <c r="E2110" t="s" s="32">
        <v>708</v>
      </c>
      <c r="F2110" t="s" s="32">
        <v>223</v>
      </c>
      <c r="G2110" t="s" s="30">
        <v>2690</v>
      </c>
      <c r="H2110" t="s" s="32">
        <v>80</v>
      </c>
      <c r="I2110" s="34">
        <v>41604.53125</v>
      </c>
      <c r="J2110" s="34">
        <v>41618.255555555559</v>
      </c>
      <c r="K2110" s="35"/>
    </row>
    <row r="2111" ht="30" customHeight="1">
      <c r="A2111" t="s" s="30">
        <v>25</v>
      </c>
      <c r="B2111" t="s" s="31">
        <v>7070</v>
      </c>
      <c r="C2111" t="s" s="32">
        <v>7071</v>
      </c>
      <c r="D2111" t="s" s="32">
        <v>4832</v>
      </c>
      <c r="E2111" t="s" s="32">
        <v>708</v>
      </c>
      <c r="F2111" t="s" s="32">
        <v>30</v>
      </c>
      <c r="G2111" t="s" s="30">
        <v>2690</v>
      </c>
      <c r="H2111" t="s" s="32">
        <v>2691</v>
      </c>
      <c r="I2111" s="34">
        <v>41604.507638888892</v>
      </c>
      <c r="J2111" s="34">
        <v>41618.255555555559</v>
      </c>
      <c r="K2111" s="35"/>
    </row>
    <row r="2112" ht="30" customHeight="1">
      <c r="A2112" t="s" s="30">
        <v>25</v>
      </c>
      <c r="B2112" t="s" s="31">
        <v>7072</v>
      </c>
      <c r="C2112" t="s" s="32">
        <v>7073</v>
      </c>
      <c r="D2112" t="s" s="32">
        <v>1624</v>
      </c>
      <c r="E2112" t="s" s="32">
        <v>708</v>
      </c>
      <c r="F2112" t="s" s="32">
        <v>223</v>
      </c>
      <c r="G2112" t="s" s="30">
        <v>2690</v>
      </c>
      <c r="H2112" t="s" s="32">
        <v>80</v>
      </c>
      <c r="I2112" s="34">
        <v>41604.505555555559</v>
      </c>
      <c r="J2112" s="34">
        <v>41631.273611111108</v>
      </c>
      <c r="K2112" s="35"/>
    </row>
    <row r="2113" ht="30" customHeight="1">
      <c r="A2113" t="s" s="30">
        <v>25</v>
      </c>
      <c r="B2113" t="s" s="31">
        <v>7074</v>
      </c>
      <c r="C2113" t="s" s="32">
        <v>7075</v>
      </c>
      <c r="D2113" t="s" s="32">
        <v>1727</v>
      </c>
      <c r="E2113" t="s" s="32">
        <v>645</v>
      </c>
      <c r="F2113" t="s" s="32">
        <v>223</v>
      </c>
      <c r="G2113" t="s" s="30">
        <v>2690</v>
      </c>
      <c r="H2113" t="s" s="32">
        <v>80</v>
      </c>
      <c r="I2113" s="34">
        <v>41604.495833333334</v>
      </c>
      <c r="J2113" s="34">
        <v>41617.309027777781</v>
      </c>
      <c r="K2113" s="35"/>
    </row>
    <row r="2114" ht="30" customHeight="1">
      <c r="A2114" t="s" s="30">
        <v>25</v>
      </c>
      <c r="B2114" t="s" s="31">
        <v>7076</v>
      </c>
      <c r="C2114" t="s" s="32">
        <v>7077</v>
      </c>
      <c r="D2114" t="s" s="32">
        <v>1517</v>
      </c>
      <c r="E2114" t="s" s="32">
        <v>1534</v>
      </c>
      <c r="F2114" s="35"/>
      <c r="G2114" t="s" s="30">
        <v>2690</v>
      </c>
      <c r="H2114" t="s" s="32">
        <v>80</v>
      </c>
      <c r="I2114" s="34">
        <v>41604.490277777775</v>
      </c>
      <c r="J2114" s="34">
        <v>41653.51875</v>
      </c>
      <c r="K2114" s="35"/>
    </row>
    <row r="2115" ht="30" customHeight="1">
      <c r="A2115" t="s" s="30">
        <v>25</v>
      </c>
      <c r="B2115" t="s" s="31">
        <v>7078</v>
      </c>
      <c r="C2115" t="s" s="32">
        <v>7079</v>
      </c>
      <c r="D2115" t="s" s="32">
        <v>1624</v>
      </c>
      <c r="E2115" t="s" s="32">
        <v>782</v>
      </c>
      <c r="F2115" t="s" s="32">
        <v>355</v>
      </c>
      <c r="G2115" t="s" s="30">
        <v>2690</v>
      </c>
      <c r="H2115" t="s" s="32">
        <v>80</v>
      </c>
      <c r="I2115" s="34">
        <v>41604.488888888889</v>
      </c>
      <c r="J2115" s="34">
        <v>41660.267361111109</v>
      </c>
      <c r="K2115" s="35"/>
    </row>
    <row r="2116" ht="15.75" customHeight="1">
      <c r="A2116" t="s" s="30">
        <v>25</v>
      </c>
      <c r="B2116" t="s" s="31">
        <v>7080</v>
      </c>
      <c r="C2116" t="s" s="32">
        <v>7081</v>
      </c>
      <c r="D2116" t="s" s="32">
        <v>2227</v>
      </c>
      <c r="E2116" t="s" s="32">
        <v>2227</v>
      </c>
      <c r="F2116" t="s" s="32">
        <v>355</v>
      </c>
      <c r="G2116" t="s" s="30">
        <v>2690</v>
      </c>
      <c r="H2116" t="s" s="32">
        <v>80</v>
      </c>
      <c r="I2116" s="34">
        <v>41604.485416666670</v>
      </c>
      <c r="J2116" s="34">
        <v>41654.482638888891</v>
      </c>
      <c r="K2116" s="35"/>
    </row>
    <row r="2117" ht="15.75" customHeight="1">
      <c r="A2117" t="s" s="30">
        <v>25</v>
      </c>
      <c r="B2117" t="s" s="31">
        <v>7082</v>
      </c>
      <c r="C2117" t="s" s="32">
        <v>7083</v>
      </c>
      <c r="D2117" t="s" s="32">
        <v>1025</v>
      </c>
      <c r="E2117" t="s" s="32">
        <v>1523</v>
      </c>
      <c r="F2117" t="s" s="32">
        <v>282</v>
      </c>
      <c r="G2117" t="s" s="30">
        <v>2690</v>
      </c>
      <c r="H2117" t="s" s="32">
        <v>80</v>
      </c>
      <c r="I2117" s="34">
        <v>41604.477083333331</v>
      </c>
      <c r="J2117" s="34">
        <v>41731.104861111111</v>
      </c>
      <c r="K2117" s="35"/>
    </row>
    <row r="2118" ht="15.75" customHeight="1">
      <c r="A2118" t="s" s="30">
        <v>25</v>
      </c>
      <c r="B2118" t="s" s="31">
        <v>7084</v>
      </c>
      <c r="C2118" t="s" s="32">
        <v>7085</v>
      </c>
      <c r="D2118" t="s" s="32">
        <v>644</v>
      </c>
      <c r="E2118" t="s" s="32">
        <v>645</v>
      </c>
      <c r="F2118" t="s" s="32">
        <v>355</v>
      </c>
      <c r="G2118" t="s" s="30">
        <v>2690</v>
      </c>
      <c r="H2118" t="s" s="32">
        <v>80</v>
      </c>
      <c r="I2118" s="34">
        <v>41604.459027777775</v>
      </c>
      <c r="J2118" s="34">
        <v>41618.377777777780</v>
      </c>
      <c r="K2118" s="35"/>
    </row>
    <row r="2119" ht="15.75" customHeight="1">
      <c r="A2119" t="s" s="30">
        <v>25</v>
      </c>
      <c r="B2119" t="s" s="31">
        <v>7086</v>
      </c>
      <c r="C2119" t="s" s="32">
        <v>7087</v>
      </c>
      <c r="D2119" t="s" s="32">
        <v>1601</v>
      </c>
      <c r="E2119" t="s" s="32">
        <v>821</v>
      </c>
      <c r="F2119" t="s" s="32">
        <v>30</v>
      </c>
      <c r="G2119" t="s" s="30">
        <v>2694</v>
      </c>
      <c r="H2119" t="s" s="32">
        <v>113</v>
      </c>
      <c r="I2119" s="34">
        <v>41604.424305555556</v>
      </c>
      <c r="J2119" s="34">
        <v>41665.417361111111</v>
      </c>
      <c r="K2119" s="35"/>
    </row>
    <row r="2120" ht="30" customHeight="1">
      <c r="A2120" t="s" s="30">
        <v>25</v>
      </c>
      <c r="B2120" t="s" s="31">
        <v>7088</v>
      </c>
      <c r="C2120" t="s" s="32">
        <v>7089</v>
      </c>
      <c r="D2120" t="s" s="32">
        <v>1527</v>
      </c>
      <c r="E2120" t="s" s="32">
        <v>1527</v>
      </c>
      <c r="F2120" s="35"/>
      <c r="G2120" t="s" s="30">
        <v>2690</v>
      </c>
      <c r="H2120" t="s" s="32">
        <v>80</v>
      </c>
      <c r="I2120" s="34">
        <v>41604.395833333336</v>
      </c>
      <c r="J2120" s="34">
        <v>41654.238888888889</v>
      </c>
      <c r="K2120" s="35"/>
    </row>
    <row r="2121" ht="15.75" customHeight="1">
      <c r="A2121" t="s" s="30">
        <v>25</v>
      </c>
      <c r="B2121" t="s" s="31">
        <v>7090</v>
      </c>
      <c r="C2121" t="s" s="32">
        <v>7091</v>
      </c>
      <c r="D2121" t="s" s="32">
        <v>1592</v>
      </c>
      <c r="E2121" t="s" s="32">
        <v>821</v>
      </c>
      <c r="F2121" s="35"/>
      <c r="G2121" t="s" s="30">
        <v>2690</v>
      </c>
      <c r="H2121" t="s" s="32">
        <v>80</v>
      </c>
      <c r="I2121" s="34">
        <v>41604.15</v>
      </c>
      <c r="J2121" s="34">
        <v>41653.477777777778</v>
      </c>
      <c r="K2121" s="35"/>
    </row>
    <row r="2122" ht="15.75" customHeight="1">
      <c r="A2122" t="s" s="30">
        <v>25</v>
      </c>
      <c r="B2122" t="s" s="31">
        <v>7092</v>
      </c>
      <c r="C2122" t="s" s="32">
        <v>7093</v>
      </c>
      <c r="D2122" t="s" s="32">
        <v>1070</v>
      </c>
      <c r="E2122" t="s" s="32">
        <v>1734</v>
      </c>
      <c r="F2122" t="s" s="32">
        <v>223</v>
      </c>
      <c r="G2122" t="s" s="30">
        <v>2694</v>
      </c>
      <c r="H2122" t="s" s="32">
        <v>2788</v>
      </c>
      <c r="I2122" s="34">
        <v>41604.038194444445</v>
      </c>
      <c r="J2122" s="34">
        <v>41654.225694444445</v>
      </c>
      <c r="K2122" s="35"/>
    </row>
    <row r="2123" ht="30" customHeight="1">
      <c r="A2123" t="s" s="30">
        <v>25</v>
      </c>
      <c r="B2123" t="s" s="31">
        <v>7094</v>
      </c>
      <c r="C2123" t="s" s="32">
        <v>7095</v>
      </c>
      <c r="D2123" t="s" s="32">
        <v>3473</v>
      </c>
      <c r="E2123" t="s" s="32">
        <v>1734</v>
      </c>
      <c r="F2123" t="s" s="32">
        <v>30</v>
      </c>
      <c r="G2123" t="s" s="30">
        <v>2694</v>
      </c>
      <c r="H2123" t="s" s="32">
        <v>80</v>
      </c>
      <c r="I2123" s="34">
        <v>41604.001388888886</v>
      </c>
      <c r="J2123" s="34">
        <v>41604.430555555555</v>
      </c>
      <c r="K2123" s="35"/>
    </row>
    <row r="2124" ht="30" customHeight="1">
      <c r="A2124" t="s" s="30">
        <v>25</v>
      </c>
      <c r="B2124" t="s" s="31">
        <v>7096</v>
      </c>
      <c r="C2124" t="s" s="32">
        <v>7097</v>
      </c>
      <c r="D2124" t="s" s="32">
        <v>3473</v>
      </c>
      <c r="E2124" t="s" s="32">
        <v>1734</v>
      </c>
      <c r="F2124" t="s" s="32">
        <v>282</v>
      </c>
      <c r="G2124" t="s" s="30">
        <v>2694</v>
      </c>
      <c r="H2124" t="s" s="32">
        <v>80</v>
      </c>
      <c r="I2124" s="34">
        <v>41603.993055555555</v>
      </c>
      <c r="J2124" s="34">
        <v>41604.430555555555</v>
      </c>
      <c r="K2124" s="35"/>
    </row>
    <row r="2125" ht="15.75" customHeight="1">
      <c r="A2125" t="s" s="30">
        <v>25</v>
      </c>
      <c r="B2125" t="s" s="31">
        <v>7098</v>
      </c>
      <c r="C2125" t="s" s="32">
        <v>7099</v>
      </c>
      <c r="D2125" t="s" s="32">
        <v>781</v>
      </c>
      <c r="E2125" t="s" s="32">
        <v>6122</v>
      </c>
      <c r="F2125" t="s" s="32">
        <v>223</v>
      </c>
      <c r="G2125" t="s" s="30">
        <v>2690</v>
      </c>
      <c r="H2125" t="s" s="32">
        <v>80</v>
      </c>
      <c r="I2125" s="34">
        <v>41603.772222222222</v>
      </c>
      <c r="J2125" s="34">
        <v>41949.846527777780</v>
      </c>
      <c r="K2125" s="35"/>
    </row>
    <row r="2126" ht="15.75" customHeight="1">
      <c r="A2126" t="s" s="30">
        <v>25</v>
      </c>
      <c r="B2126" t="s" s="31">
        <v>7100</v>
      </c>
      <c r="C2126" t="s" s="32">
        <v>7101</v>
      </c>
      <c r="D2126" t="s" s="32">
        <v>1699</v>
      </c>
      <c r="E2126" t="s" s="32">
        <v>699</v>
      </c>
      <c r="F2126" t="s" s="32">
        <v>223</v>
      </c>
      <c r="G2126" t="s" s="30">
        <v>2690</v>
      </c>
      <c r="H2126" t="s" s="32">
        <v>80</v>
      </c>
      <c r="I2126" s="34">
        <v>41603.663194444445</v>
      </c>
      <c r="J2126" s="34">
        <v>41926.519444444442</v>
      </c>
      <c r="K2126" s="35"/>
    </row>
    <row r="2127" ht="15.75" customHeight="1">
      <c r="A2127" t="s" s="30">
        <v>25</v>
      </c>
      <c r="B2127" t="s" s="31">
        <v>7102</v>
      </c>
      <c r="C2127" t="s" s="32">
        <v>7103</v>
      </c>
      <c r="D2127" t="s" s="32">
        <v>6942</v>
      </c>
      <c r="E2127" t="s" s="32">
        <v>3136</v>
      </c>
      <c r="F2127" t="s" s="32">
        <v>355</v>
      </c>
      <c r="G2127" t="s" s="30">
        <v>2690</v>
      </c>
      <c r="H2127" t="s" s="32">
        <v>80</v>
      </c>
      <c r="I2127" s="34">
        <v>41603.634722222225</v>
      </c>
      <c r="J2127" s="34">
        <v>41617.265277777777</v>
      </c>
      <c r="K2127" s="35"/>
    </row>
    <row r="2128" ht="15.75" customHeight="1">
      <c r="A2128" t="s" s="30">
        <v>25</v>
      </c>
      <c r="B2128" t="s" s="31">
        <v>7104</v>
      </c>
      <c r="C2128" t="s" s="32">
        <v>7105</v>
      </c>
      <c r="D2128" t="s" s="32">
        <v>1534</v>
      </c>
      <c r="E2128" t="s" s="32">
        <v>821</v>
      </c>
      <c r="F2128" s="35"/>
      <c r="G2128" t="s" s="30">
        <v>2690</v>
      </c>
      <c r="H2128" t="s" s="32">
        <v>80</v>
      </c>
      <c r="I2128" s="34">
        <v>41603.559027777781</v>
      </c>
      <c r="J2128" s="34">
        <v>41653.476388888892</v>
      </c>
      <c r="K2128" s="35"/>
    </row>
    <row r="2129" ht="30" customHeight="1">
      <c r="A2129" t="s" s="30">
        <v>25</v>
      </c>
      <c r="B2129" t="s" s="31">
        <v>7106</v>
      </c>
      <c r="C2129" t="s" s="32">
        <v>7107</v>
      </c>
      <c r="D2129" t="s" s="32">
        <v>7108</v>
      </c>
      <c r="E2129" t="s" s="32">
        <v>530</v>
      </c>
      <c r="F2129" s="35"/>
      <c r="G2129" t="s" s="30">
        <v>2694</v>
      </c>
      <c r="H2129" t="s" s="32">
        <v>80</v>
      </c>
      <c r="I2129" s="34">
        <v>41603.552777777775</v>
      </c>
      <c r="J2129" s="34">
        <v>41603.579861111109</v>
      </c>
      <c r="K2129" s="35"/>
    </row>
    <row r="2130" ht="15.75" customHeight="1">
      <c r="A2130" t="s" s="30">
        <v>25</v>
      </c>
      <c r="B2130" t="s" s="31">
        <v>7109</v>
      </c>
      <c r="C2130" t="s" s="32">
        <v>7110</v>
      </c>
      <c r="D2130" t="s" s="32">
        <v>821</v>
      </c>
      <c r="E2130" t="s" s="32">
        <v>821</v>
      </c>
      <c r="F2130" s="35"/>
      <c r="G2130" t="s" s="30">
        <v>2690</v>
      </c>
      <c r="H2130" t="s" s="32">
        <v>80</v>
      </c>
      <c r="I2130" s="34">
        <v>41603.552083333336</v>
      </c>
      <c r="J2130" s="34">
        <v>41653.477083333331</v>
      </c>
      <c r="K2130" s="35"/>
    </row>
    <row r="2131" ht="15.75" customHeight="1">
      <c r="A2131" t="s" s="30">
        <v>25</v>
      </c>
      <c r="B2131" t="s" s="31">
        <v>7111</v>
      </c>
      <c r="C2131" t="s" s="32">
        <v>7112</v>
      </c>
      <c r="D2131" t="s" s="32">
        <v>241</v>
      </c>
      <c r="E2131" t="s" s="32">
        <v>821</v>
      </c>
      <c r="F2131" s="35"/>
      <c r="G2131" t="s" s="30">
        <v>2694</v>
      </c>
      <c r="H2131" t="s" s="32">
        <v>80</v>
      </c>
      <c r="I2131" s="34">
        <v>41603.546527777777</v>
      </c>
      <c r="J2131" s="34">
        <v>41683.245833333334</v>
      </c>
      <c r="K2131" s="35"/>
    </row>
    <row r="2132" ht="30" customHeight="1">
      <c r="A2132" t="s" s="30">
        <v>25</v>
      </c>
      <c r="B2132" t="s" s="31">
        <v>7113</v>
      </c>
      <c r="C2132" t="s" s="32">
        <v>7114</v>
      </c>
      <c r="D2132" t="s" s="32">
        <v>503</v>
      </c>
      <c r="E2132" t="s" s="32">
        <v>821</v>
      </c>
      <c r="F2132" s="35"/>
      <c r="G2132" t="s" s="30">
        <v>2690</v>
      </c>
      <c r="H2132" t="s" s="32">
        <v>80</v>
      </c>
      <c r="I2132" s="34">
        <v>41603.543055555558</v>
      </c>
      <c r="J2132" s="34">
        <v>41656.422222222223</v>
      </c>
      <c r="K2132" s="35"/>
    </row>
    <row r="2133" ht="15.75" customHeight="1">
      <c r="A2133" t="s" s="30">
        <v>25</v>
      </c>
      <c r="B2133" t="s" s="31">
        <v>7115</v>
      </c>
      <c r="C2133" t="s" s="32">
        <v>7116</v>
      </c>
      <c r="D2133" t="s" s="32">
        <v>1527</v>
      </c>
      <c r="E2133" t="s" s="32">
        <v>821</v>
      </c>
      <c r="F2133" s="35"/>
      <c r="G2133" t="s" s="30">
        <v>2690</v>
      </c>
      <c r="H2133" t="s" s="32">
        <v>80</v>
      </c>
      <c r="I2133" s="34">
        <v>41603.538888888892</v>
      </c>
      <c r="J2133" s="34">
        <v>41653.479166666664</v>
      </c>
      <c r="K2133" s="35"/>
    </row>
    <row r="2134" ht="30" customHeight="1">
      <c r="A2134" t="s" s="30">
        <v>25</v>
      </c>
      <c r="B2134" t="s" s="31">
        <v>7117</v>
      </c>
      <c r="C2134" t="s" s="32">
        <v>7118</v>
      </c>
      <c r="D2134" t="s" s="32">
        <v>1523</v>
      </c>
      <c r="E2134" t="s" s="32">
        <v>821</v>
      </c>
      <c r="F2134" s="35"/>
      <c r="G2134" t="s" s="30">
        <v>2690</v>
      </c>
      <c r="H2134" t="s" s="32">
        <v>80</v>
      </c>
      <c r="I2134" s="34">
        <v>41603.536111111112</v>
      </c>
      <c r="J2134" s="34">
        <v>41653.479166666664</v>
      </c>
      <c r="K2134" s="35"/>
    </row>
    <row r="2135" ht="30" customHeight="1">
      <c r="A2135" t="s" s="30">
        <v>25</v>
      </c>
      <c r="B2135" t="s" s="31">
        <v>7119</v>
      </c>
      <c r="C2135" t="s" s="32">
        <v>7120</v>
      </c>
      <c r="D2135" t="s" s="32">
        <v>5820</v>
      </c>
      <c r="E2135" t="s" s="32">
        <v>645</v>
      </c>
      <c r="F2135" t="s" s="32">
        <v>30</v>
      </c>
      <c r="G2135" t="s" s="30">
        <v>2690</v>
      </c>
      <c r="H2135" t="s" s="32">
        <v>80</v>
      </c>
      <c r="I2135" s="34">
        <v>41603.297222222223</v>
      </c>
      <c r="J2135" s="34">
        <v>41618.43125</v>
      </c>
      <c r="K2135" s="35"/>
    </row>
    <row r="2136" ht="30" customHeight="1">
      <c r="A2136" t="s" s="30">
        <v>25</v>
      </c>
      <c r="B2136" t="s" s="31">
        <v>7121</v>
      </c>
      <c r="C2136" t="s" s="32">
        <v>7122</v>
      </c>
      <c r="D2136" t="s" s="32">
        <v>3311</v>
      </c>
      <c r="E2136" t="s" s="32">
        <v>714</v>
      </c>
      <c r="F2136" t="s" s="32">
        <v>223</v>
      </c>
      <c r="G2136" t="s" s="30">
        <v>2690</v>
      </c>
      <c r="H2136" t="s" s="32">
        <v>2788</v>
      </c>
      <c r="I2136" s="34">
        <v>41603.242361111108</v>
      </c>
      <c r="J2136" s="34">
        <v>41723.408333333333</v>
      </c>
      <c r="K2136" s="35"/>
    </row>
    <row r="2137" ht="30" customHeight="1">
      <c r="A2137" t="s" s="30">
        <v>25</v>
      </c>
      <c r="B2137" t="s" s="31">
        <v>7123</v>
      </c>
      <c r="C2137" t="s" s="32">
        <v>7124</v>
      </c>
      <c r="D2137" t="s" s="32">
        <v>226</v>
      </c>
      <c r="E2137" t="s" s="32">
        <v>1940</v>
      </c>
      <c r="F2137" t="s" s="32">
        <v>30</v>
      </c>
      <c r="G2137" t="s" s="30">
        <v>2694</v>
      </c>
      <c r="H2137" t="s" s="32">
        <v>80</v>
      </c>
      <c r="I2137" s="34">
        <v>41601.741666666669</v>
      </c>
      <c r="J2137" s="34">
        <v>41603.950694444444</v>
      </c>
      <c r="K2137" s="35"/>
    </row>
    <row r="2138" ht="30" customHeight="1">
      <c r="A2138" t="s" s="30">
        <v>25</v>
      </c>
      <c r="B2138" t="s" s="31">
        <v>7125</v>
      </c>
      <c r="C2138" t="s" s="32">
        <v>7126</v>
      </c>
      <c r="D2138" t="s" s="32">
        <v>226</v>
      </c>
      <c r="E2138" t="s" s="32">
        <v>1940</v>
      </c>
      <c r="F2138" t="s" s="32">
        <v>30</v>
      </c>
      <c r="G2138" t="s" s="30">
        <v>2694</v>
      </c>
      <c r="H2138" t="s" s="32">
        <v>113</v>
      </c>
      <c r="I2138" s="34">
        <v>41601.731944444444</v>
      </c>
      <c r="J2138" s="34">
        <v>41603.025</v>
      </c>
      <c r="K2138" s="35"/>
    </row>
    <row r="2139" ht="15.75" customHeight="1">
      <c r="A2139" t="s" s="30">
        <v>25</v>
      </c>
      <c r="B2139" t="s" s="31">
        <v>7127</v>
      </c>
      <c r="C2139" t="s" s="32">
        <v>7128</v>
      </c>
      <c r="D2139" t="s" s="32">
        <v>3136</v>
      </c>
      <c r="E2139" t="s" s="32">
        <v>1432</v>
      </c>
      <c r="F2139" t="s" s="32">
        <v>30</v>
      </c>
      <c r="G2139" t="s" s="30">
        <v>2690</v>
      </c>
      <c r="H2139" t="s" s="32">
        <v>80</v>
      </c>
      <c r="I2139" s="34">
        <v>41601</v>
      </c>
      <c r="J2139" s="34">
        <v>41617.296527777777</v>
      </c>
      <c r="K2139" s="35"/>
    </row>
    <row r="2140" ht="30" customHeight="1">
      <c r="A2140" t="s" s="30">
        <v>25</v>
      </c>
      <c r="B2140" t="s" s="31">
        <v>7129</v>
      </c>
      <c r="C2140" t="s" s="32">
        <v>7130</v>
      </c>
      <c r="D2140" t="s" s="32">
        <v>5820</v>
      </c>
      <c r="E2140" t="s" s="32">
        <v>2616</v>
      </c>
      <c r="F2140" t="s" s="32">
        <v>282</v>
      </c>
      <c r="G2140" t="s" s="30">
        <v>2690</v>
      </c>
      <c r="H2140" t="s" s="32">
        <v>113</v>
      </c>
      <c r="I2140" s="34">
        <v>41600.497916666667</v>
      </c>
      <c r="J2140" s="34">
        <v>41788.249305555553</v>
      </c>
      <c r="K2140" s="35"/>
    </row>
    <row r="2141" ht="15.75" customHeight="1">
      <c r="A2141" t="s" s="30">
        <v>25</v>
      </c>
      <c r="B2141" t="s" s="31">
        <v>7131</v>
      </c>
      <c r="C2141" t="s" s="32">
        <v>7132</v>
      </c>
      <c r="D2141" t="s" s="32">
        <v>1592</v>
      </c>
      <c r="E2141" t="s" s="32">
        <v>821</v>
      </c>
      <c r="F2141" s="35"/>
      <c r="G2141" t="s" s="30">
        <v>2690</v>
      </c>
      <c r="H2141" t="s" s="32">
        <v>80</v>
      </c>
      <c r="I2141" s="34">
        <v>41600.464583333334</v>
      </c>
      <c r="J2141" s="34">
        <v>41653.478472222225</v>
      </c>
      <c r="K2141" s="35"/>
    </row>
    <row r="2142" ht="30" customHeight="1">
      <c r="A2142" t="s" s="30">
        <v>25</v>
      </c>
      <c r="B2142" t="s" s="31">
        <v>7133</v>
      </c>
      <c r="C2142" t="s" s="32">
        <v>7134</v>
      </c>
      <c r="D2142" t="s" s="32">
        <v>6178</v>
      </c>
      <c r="E2142" t="s" s="32">
        <v>708</v>
      </c>
      <c r="F2142" t="s" s="32">
        <v>282</v>
      </c>
      <c r="G2142" t="s" s="30">
        <v>2690</v>
      </c>
      <c r="H2142" t="s" s="32">
        <v>80</v>
      </c>
      <c r="I2142" s="34">
        <v>41600.402083333334</v>
      </c>
      <c r="J2142" s="34">
        <v>41821.352777777778</v>
      </c>
      <c r="K2142" s="35"/>
    </row>
    <row r="2143" ht="30" customHeight="1">
      <c r="A2143" t="s" s="30">
        <v>25</v>
      </c>
      <c r="B2143" t="s" s="31">
        <v>7135</v>
      </c>
      <c r="C2143" t="s" s="32">
        <v>7136</v>
      </c>
      <c r="D2143" t="s" s="32">
        <v>6122</v>
      </c>
      <c r="E2143" t="s" s="32">
        <v>714</v>
      </c>
      <c r="F2143" t="s" s="32">
        <v>223</v>
      </c>
      <c r="G2143" t="s" s="30">
        <v>2690</v>
      </c>
      <c r="H2143" t="s" s="32">
        <v>2788</v>
      </c>
      <c r="I2143" s="34">
        <v>41600.401388888888</v>
      </c>
      <c r="J2143" s="34">
        <v>41781.453472222223</v>
      </c>
      <c r="K2143" s="35"/>
    </row>
    <row r="2144" ht="15.75" customHeight="1">
      <c r="A2144" t="s" s="30">
        <v>25</v>
      </c>
      <c r="B2144" t="s" s="31">
        <v>7137</v>
      </c>
      <c r="C2144" t="s" s="32">
        <v>7138</v>
      </c>
      <c r="D2144" t="s" s="32">
        <v>5820</v>
      </c>
      <c r="E2144" t="s" s="32">
        <v>782</v>
      </c>
      <c r="F2144" t="s" s="32">
        <v>282</v>
      </c>
      <c r="G2144" t="s" s="30">
        <v>2690</v>
      </c>
      <c r="H2144" t="s" s="32">
        <v>113</v>
      </c>
      <c r="I2144" s="34">
        <v>41600.304166666669</v>
      </c>
      <c r="J2144" s="34">
        <v>41788.25</v>
      </c>
      <c r="K2144" s="35"/>
    </row>
    <row r="2145" ht="30" customHeight="1">
      <c r="A2145" t="s" s="30">
        <v>25</v>
      </c>
      <c r="B2145" t="s" s="31">
        <v>7139</v>
      </c>
      <c r="C2145" t="s" s="32">
        <v>7140</v>
      </c>
      <c r="D2145" t="s" s="32">
        <v>451</v>
      </c>
      <c r="E2145" t="s" s="32">
        <v>5708</v>
      </c>
      <c r="F2145" t="s" s="32">
        <v>282</v>
      </c>
      <c r="G2145" t="s" s="30">
        <v>2690</v>
      </c>
      <c r="H2145" t="s" s="32">
        <v>113</v>
      </c>
      <c r="I2145" s="34">
        <v>41600.277777777781</v>
      </c>
      <c r="J2145" s="34">
        <v>41768.456944444442</v>
      </c>
      <c r="K2145" s="35"/>
    </row>
    <row r="2146" ht="30" customHeight="1">
      <c r="A2146" t="s" s="30">
        <v>25</v>
      </c>
      <c r="B2146" t="s" s="31">
        <v>7141</v>
      </c>
      <c r="C2146" t="s" s="32">
        <v>7142</v>
      </c>
      <c r="D2146" t="s" s="32">
        <v>2222</v>
      </c>
      <c r="E2146" t="s" s="32">
        <v>1624</v>
      </c>
      <c r="F2146" s="35"/>
      <c r="G2146" t="s" s="30">
        <v>2694</v>
      </c>
      <c r="H2146" t="s" s="32">
        <v>80</v>
      </c>
      <c r="I2146" s="34">
        <v>41600.213888888888</v>
      </c>
      <c r="J2146" s="34">
        <v>41613.970833333333</v>
      </c>
      <c r="K2146" s="35"/>
    </row>
    <row r="2147" ht="30" customHeight="1">
      <c r="A2147" t="s" s="30">
        <v>25</v>
      </c>
      <c r="B2147" t="s" s="31">
        <v>7143</v>
      </c>
      <c r="C2147" t="s" s="32">
        <v>7144</v>
      </c>
      <c r="D2147" t="s" s="32">
        <v>561</v>
      </c>
      <c r="E2147" t="s" s="32">
        <v>1727</v>
      </c>
      <c r="F2147" t="s" s="32">
        <v>223</v>
      </c>
      <c r="G2147" t="s" s="30">
        <v>2690</v>
      </c>
      <c r="H2147" t="s" s="32">
        <v>113</v>
      </c>
      <c r="I2147" s="34">
        <v>41600.098611111112</v>
      </c>
      <c r="J2147" s="34">
        <v>42034.967361111114</v>
      </c>
      <c r="K2147" s="35"/>
    </row>
    <row r="2148" ht="15.75" customHeight="1">
      <c r="A2148" t="s" s="30">
        <v>25</v>
      </c>
      <c r="B2148" t="s" s="31">
        <v>7145</v>
      </c>
      <c r="C2148" t="s" s="32">
        <v>7146</v>
      </c>
      <c r="D2148" t="s" s="32">
        <v>1624</v>
      </c>
      <c r="E2148" t="s" s="32">
        <v>1025</v>
      </c>
      <c r="F2148" t="s" s="32">
        <v>355</v>
      </c>
      <c r="G2148" t="s" s="30">
        <v>2690</v>
      </c>
      <c r="H2148" t="s" s="32">
        <v>80</v>
      </c>
      <c r="I2148" s="34">
        <v>41600.073611111111</v>
      </c>
      <c r="J2148" s="34">
        <v>41617.280555555553</v>
      </c>
      <c r="K2148" s="35"/>
    </row>
    <row r="2149" ht="15.75" customHeight="1">
      <c r="A2149" t="s" s="30">
        <v>25</v>
      </c>
      <c r="B2149" t="s" s="31">
        <v>7147</v>
      </c>
      <c r="C2149" t="s" s="32">
        <v>7148</v>
      </c>
      <c r="D2149" t="s" s="32">
        <v>1727</v>
      </c>
      <c r="E2149" t="s" s="32">
        <v>699</v>
      </c>
      <c r="F2149" t="s" s="32">
        <v>355</v>
      </c>
      <c r="G2149" t="s" s="30">
        <v>2690</v>
      </c>
      <c r="H2149" t="s" s="32">
        <v>80</v>
      </c>
      <c r="I2149" s="34">
        <v>41599.686805555553</v>
      </c>
      <c r="J2149" s="34">
        <v>41617.280555555553</v>
      </c>
      <c r="K2149" s="35"/>
    </row>
    <row r="2150" ht="15.75" customHeight="1">
      <c r="A2150" t="s" s="30">
        <v>25</v>
      </c>
      <c r="B2150" t="s" s="31">
        <v>7149</v>
      </c>
      <c r="C2150" t="s" s="32">
        <v>7150</v>
      </c>
      <c r="D2150" t="s" s="32">
        <v>2147</v>
      </c>
      <c r="E2150" t="s" s="32">
        <v>5551</v>
      </c>
      <c r="F2150" t="s" s="32">
        <v>223</v>
      </c>
      <c r="G2150" t="s" s="30">
        <v>2690</v>
      </c>
      <c r="H2150" t="s" s="32">
        <v>80</v>
      </c>
      <c r="I2150" s="34">
        <v>41599.665972222225</v>
      </c>
      <c r="J2150" s="34">
        <v>41653.822222222225</v>
      </c>
      <c r="K2150" s="35"/>
    </row>
    <row r="2151" ht="15.75" customHeight="1">
      <c r="A2151" t="s" s="30">
        <v>25</v>
      </c>
      <c r="B2151" t="s" s="31">
        <v>7151</v>
      </c>
      <c r="C2151" t="s" s="32">
        <v>7152</v>
      </c>
      <c r="D2151" t="s" s="32">
        <v>5820</v>
      </c>
      <c r="E2151" t="s" s="32">
        <v>645</v>
      </c>
      <c r="F2151" t="s" s="32">
        <v>223</v>
      </c>
      <c r="G2151" t="s" s="30">
        <v>2690</v>
      </c>
      <c r="H2151" t="s" s="32">
        <v>80</v>
      </c>
      <c r="I2151" s="34">
        <v>41599.602083333331</v>
      </c>
      <c r="J2151" s="34">
        <v>41677.511111111111</v>
      </c>
      <c r="K2151" s="35"/>
    </row>
    <row r="2152" ht="15.75" customHeight="1">
      <c r="A2152" t="s" s="30">
        <v>25</v>
      </c>
      <c r="B2152" t="s" s="31">
        <v>7153</v>
      </c>
      <c r="C2152" t="s" s="32">
        <v>7154</v>
      </c>
      <c r="D2152" t="s" s="32">
        <v>5820</v>
      </c>
      <c r="E2152" t="s" s="32">
        <v>782</v>
      </c>
      <c r="F2152" t="s" s="32">
        <v>223</v>
      </c>
      <c r="G2152" t="s" s="30">
        <v>2690</v>
      </c>
      <c r="H2152" t="s" s="32">
        <v>113</v>
      </c>
      <c r="I2152" s="34">
        <v>41599.597916666666</v>
      </c>
      <c r="J2152" s="34">
        <v>41788.25</v>
      </c>
      <c r="K2152" s="35"/>
    </row>
    <row r="2153" ht="30" customHeight="1">
      <c r="A2153" t="s" s="30">
        <v>25</v>
      </c>
      <c r="B2153" t="s" s="31">
        <v>7155</v>
      </c>
      <c r="C2153" t="s" s="32">
        <v>7156</v>
      </c>
      <c r="D2153" t="s" s="32">
        <v>5820</v>
      </c>
      <c r="E2153" t="s" s="32">
        <v>708</v>
      </c>
      <c r="F2153" t="s" s="32">
        <v>282</v>
      </c>
      <c r="G2153" t="s" s="30">
        <v>2690</v>
      </c>
      <c r="H2153" t="s" s="32">
        <v>80</v>
      </c>
      <c r="I2153" s="34">
        <v>41599.578472222223</v>
      </c>
      <c r="J2153" s="34">
        <v>41632.406944444447</v>
      </c>
      <c r="K2153" s="35"/>
    </row>
    <row r="2154" ht="15.75" customHeight="1">
      <c r="A2154" t="s" s="30">
        <v>25</v>
      </c>
      <c r="B2154" t="s" s="31">
        <v>7157</v>
      </c>
      <c r="C2154" t="s" s="32">
        <v>7158</v>
      </c>
      <c r="D2154" t="s" s="32">
        <v>5820</v>
      </c>
      <c r="E2154" t="s" s="32">
        <v>782</v>
      </c>
      <c r="F2154" t="s" s="32">
        <v>282</v>
      </c>
      <c r="G2154" t="s" s="30">
        <v>2690</v>
      </c>
      <c r="H2154" t="s" s="32">
        <v>80</v>
      </c>
      <c r="I2154" s="34">
        <v>41599.547916666670</v>
      </c>
      <c r="J2154" s="34">
        <v>41633.529166666667</v>
      </c>
      <c r="K2154" s="35"/>
    </row>
    <row r="2155" ht="30" customHeight="1">
      <c r="A2155" t="s" s="30">
        <v>25</v>
      </c>
      <c r="B2155" t="s" s="31">
        <v>7159</v>
      </c>
      <c r="C2155" t="s" s="32">
        <v>7160</v>
      </c>
      <c r="D2155" t="s" s="32">
        <v>644</v>
      </c>
      <c r="E2155" t="s" s="32">
        <v>5708</v>
      </c>
      <c r="F2155" t="s" s="32">
        <v>30</v>
      </c>
      <c r="G2155" t="s" s="30">
        <v>2690</v>
      </c>
      <c r="H2155" t="s" s="32">
        <v>2705</v>
      </c>
      <c r="I2155" s="34">
        <v>41599.536111111112</v>
      </c>
      <c r="J2155" s="34">
        <v>41617.277083333334</v>
      </c>
      <c r="K2155" s="35"/>
    </row>
    <row r="2156" ht="15.75" customHeight="1">
      <c r="A2156" t="s" s="30">
        <v>25</v>
      </c>
      <c r="B2156" t="s" s="31">
        <v>7161</v>
      </c>
      <c r="C2156" t="s" s="32">
        <v>7162</v>
      </c>
      <c r="D2156" t="s" s="32">
        <v>5055</v>
      </c>
      <c r="E2156" t="s" s="32">
        <v>7163</v>
      </c>
      <c r="F2156" t="s" s="32">
        <v>30</v>
      </c>
      <c r="G2156" t="s" s="30">
        <v>2690</v>
      </c>
      <c r="H2156" t="s" s="32">
        <v>80</v>
      </c>
      <c r="I2156" s="34">
        <v>41599.529166666667</v>
      </c>
      <c r="J2156" s="34">
        <v>41665.272916666669</v>
      </c>
      <c r="K2156" s="35"/>
    </row>
    <row r="2157" ht="15.75" customHeight="1">
      <c r="A2157" t="s" s="30">
        <v>25</v>
      </c>
      <c r="B2157" t="s" s="31">
        <v>7164</v>
      </c>
      <c r="C2157" t="s" s="32">
        <v>7165</v>
      </c>
      <c r="D2157" t="s" s="32">
        <v>5820</v>
      </c>
      <c r="E2157" t="s" s="32">
        <v>645</v>
      </c>
      <c r="F2157" t="s" s="32">
        <v>282</v>
      </c>
      <c r="G2157" t="s" s="30">
        <v>2690</v>
      </c>
      <c r="H2157" t="s" s="32">
        <v>80</v>
      </c>
      <c r="I2157" s="34">
        <v>41599.525</v>
      </c>
      <c r="J2157" s="34">
        <v>41632.478472222225</v>
      </c>
      <c r="K2157" s="35"/>
    </row>
    <row r="2158" ht="15.75" customHeight="1">
      <c r="A2158" t="s" s="30">
        <v>25</v>
      </c>
      <c r="B2158" t="s" s="31">
        <v>7166</v>
      </c>
      <c r="C2158" t="s" s="32">
        <v>7167</v>
      </c>
      <c r="D2158" t="s" s="32">
        <v>5820</v>
      </c>
      <c r="E2158" t="s" s="32">
        <v>645</v>
      </c>
      <c r="F2158" t="s" s="32">
        <v>30</v>
      </c>
      <c r="G2158" t="s" s="30">
        <v>2690</v>
      </c>
      <c r="H2158" t="s" s="32">
        <v>113</v>
      </c>
      <c r="I2158" s="34">
        <v>41599.49375</v>
      </c>
      <c r="J2158" s="34">
        <v>41618.425</v>
      </c>
      <c r="K2158" s="35"/>
    </row>
    <row r="2159" ht="15.75" customHeight="1">
      <c r="A2159" t="s" s="30">
        <v>25</v>
      </c>
      <c r="B2159" t="s" s="31">
        <v>7168</v>
      </c>
      <c r="C2159" t="s" s="32">
        <v>7169</v>
      </c>
      <c r="D2159" t="s" s="32">
        <v>5820</v>
      </c>
      <c r="E2159" t="s" s="32">
        <v>708</v>
      </c>
      <c r="F2159" t="s" s="32">
        <v>30</v>
      </c>
      <c r="G2159" t="s" s="30">
        <v>2690</v>
      </c>
      <c r="H2159" t="s" s="32">
        <v>113</v>
      </c>
      <c r="I2159" s="34">
        <v>41599.427777777775</v>
      </c>
      <c r="J2159" s="34">
        <v>41617.309027777781</v>
      </c>
      <c r="K2159" s="35"/>
    </row>
    <row r="2160" ht="30" customHeight="1">
      <c r="A2160" t="s" s="30">
        <v>25</v>
      </c>
      <c r="B2160" t="s" s="31">
        <v>7170</v>
      </c>
      <c r="C2160" t="s" s="32">
        <v>7171</v>
      </c>
      <c r="D2160" t="s" s="32">
        <v>5820</v>
      </c>
      <c r="E2160" t="s" s="32">
        <v>708</v>
      </c>
      <c r="F2160" t="s" s="32">
        <v>783</v>
      </c>
      <c r="G2160" t="s" s="30">
        <v>2690</v>
      </c>
      <c r="H2160" t="s" s="32">
        <v>2788</v>
      </c>
      <c r="I2160" s="34">
        <v>41599.399305555555</v>
      </c>
      <c r="J2160" s="34">
        <v>41648.245833333334</v>
      </c>
      <c r="K2160" s="35"/>
    </row>
    <row r="2161" ht="30" customHeight="1">
      <c r="A2161" t="s" s="30">
        <v>25</v>
      </c>
      <c r="B2161" t="s" s="31">
        <v>7172</v>
      </c>
      <c r="C2161" t="s" s="32">
        <v>7173</v>
      </c>
      <c r="D2161" t="s" s="32">
        <v>644</v>
      </c>
      <c r="E2161" t="s" s="32">
        <v>7174</v>
      </c>
      <c r="F2161" t="s" s="32">
        <v>223</v>
      </c>
      <c r="G2161" t="s" s="30">
        <v>2690</v>
      </c>
      <c r="H2161" t="s" s="32">
        <v>113</v>
      </c>
      <c r="I2161" s="34">
        <v>41599.23125</v>
      </c>
      <c r="J2161" s="34">
        <v>42019.836111111108</v>
      </c>
      <c r="K2161" s="35"/>
    </row>
    <row r="2162" ht="30" customHeight="1">
      <c r="A2162" t="s" s="30">
        <v>25</v>
      </c>
      <c r="B2162" t="s" s="31">
        <v>7175</v>
      </c>
      <c r="C2162" t="s" s="32">
        <v>7176</v>
      </c>
      <c r="D2162" t="s" s="32">
        <v>561</v>
      </c>
      <c r="E2162" t="s" s="32">
        <v>1727</v>
      </c>
      <c r="F2162" t="s" s="32">
        <v>355</v>
      </c>
      <c r="G2162" t="s" s="30">
        <v>2690</v>
      </c>
      <c r="H2162" t="s" s="32">
        <v>80</v>
      </c>
      <c r="I2162" s="34">
        <v>41599.200694444444</v>
      </c>
      <c r="J2162" s="34">
        <v>41599.214583333334</v>
      </c>
      <c r="K2162" s="35"/>
    </row>
    <row r="2163" ht="15.75" customHeight="1">
      <c r="A2163" t="s" s="30">
        <v>25</v>
      </c>
      <c r="B2163" t="s" s="31">
        <v>7177</v>
      </c>
      <c r="C2163" t="s" s="32">
        <v>7178</v>
      </c>
      <c r="D2163" t="s" s="32">
        <v>1313</v>
      </c>
      <c r="E2163" t="s" s="32">
        <v>665</v>
      </c>
      <c r="F2163" t="s" s="32">
        <v>30</v>
      </c>
      <c r="G2163" t="s" s="30">
        <v>2694</v>
      </c>
      <c r="H2163" t="s" s="32">
        <v>2705</v>
      </c>
      <c r="I2163" s="34">
        <v>41599.092361111114</v>
      </c>
      <c r="J2163" s="34">
        <v>41703.267361111109</v>
      </c>
      <c r="K2163" s="35"/>
    </row>
    <row r="2164" ht="15.75" customHeight="1">
      <c r="A2164" t="s" s="30">
        <v>25</v>
      </c>
      <c r="B2164" t="s" s="31">
        <v>7179</v>
      </c>
      <c r="C2164" t="s" s="32">
        <v>7180</v>
      </c>
      <c r="D2164" t="s" s="32">
        <v>1699</v>
      </c>
      <c r="E2164" t="s" s="32">
        <v>1432</v>
      </c>
      <c r="F2164" t="s" s="32">
        <v>223</v>
      </c>
      <c r="G2164" t="s" s="30">
        <v>2690</v>
      </c>
      <c r="H2164" t="s" s="32">
        <v>80</v>
      </c>
      <c r="I2164" s="34">
        <v>41598.988888888889</v>
      </c>
      <c r="J2164" s="34">
        <v>41619.529166666667</v>
      </c>
      <c r="K2164" s="35"/>
    </row>
    <row r="2165" ht="15.75" customHeight="1">
      <c r="A2165" t="s" s="30">
        <v>25</v>
      </c>
      <c r="B2165" t="s" s="31">
        <v>7181</v>
      </c>
      <c r="C2165" t="s" s="32">
        <v>7182</v>
      </c>
      <c r="D2165" t="s" s="32">
        <v>3136</v>
      </c>
      <c r="E2165" t="s" s="32">
        <v>1505</v>
      </c>
      <c r="F2165" t="s" s="32">
        <v>223</v>
      </c>
      <c r="G2165" t="s" s="30">
        <v>2690</v>
      </c>
      <c r="H2165" t="s" s="32">
        <v>80</v>
      </c>
      <c r="I2165" s="34">
        <v>41598.638888888891</v>
      </c>
      <c r="J2165" s="34">
        <v>41617.277083333334</v>
      </c>
      <c r="K2165" s="35"/>
    </row>
    <row r="2166" ht="30" customHeight="1">
      <c r="A2166" t="s" s="30">
        <v>25</v>
      </c>
      <c r="B2166" t="s" s="31">
        <v>7183</v>
      </c>
      <c r="C2166" t="s" s="32">
        <v>7184</v>
      </c>
      <c r="D2166" t="s" s="32">
        <v>7185</v>
      </c>
      <c r="E2166" t="s" s="32">
        <v>870</v>
      </c>
      <c r="F2166" t="s" s="32">
        <v>30</v>
      </c>
      <c r="G2166" t="s" s="30">
        <v>2690</v>
      </c>
      <c r="H2166" t="s" s="32">
        <v>113</v>
      </c>
      <c r="I2166" s="34">
        <v>41598.63125</v>
      </c>
      <c r="J2166" s="34">
        <v>41773.014583333330</v>
      </c>
      <c r="K2166" s="35"/>
    </row>
    <row r="2167" ht="30" customHeight="1">
      <c r="A2167" t="s" s="30">
        <v>25</v>
      </c>
      <c r="B2167" t="s" s="31">
        <v>7186</v>
      </c>
      <c r="C2167" t="s" s="32">
        <v>7187</v>
      </c>
      <c r="D2167" t="s" s="32">
        <v>7185</v>
      </c>
      <c r="E2167" t="s" s="32">
        <v>870</v>
      </c>
      <c r="F2167" t="s" s="32">
        <v>30</v>
      </c>
      <c r="G2167" t="s" s="30">
        <v>2690</v>
      </c>
      <c r="H2167" t="s" s="32">
        <v>113</v>
      </c>
      <c r="I2167" s="34">
        <v>41598.628472222219</v>
      </c>
      <c r="J2167" s="34">
        <v>41800.438888888886</v>
      </c>
      <c r="K2167" s="35"/>
    </row>
    <row r="2168" ht="30" customHeight="1">
      <c r="A2168" t="s" s="30">
        <v>25</v>
      </c>
      <c r="B2168" t="s" s="31">
        <v>7188</v>
      </c>
      <c r="C2168" t="s" s="32">
        <v>7189</v>
      </c>
      <c r="D2168" t="s" s="32">
        <v>7185</v>
      </c>
      <c r="E2168" t="s" s="32">
        <v>870</v>
      </c>
      <c r="F2168" t="s" s="32">
        <v>223</v>
      </c>
      <c r="G2168" t="s" s="30">
        <v>2690</v>
      </c>
      <c r="H2168" t="s" s="32">
        <v>113</v>
      </c>
      <c r="I2168" s="34">
        <v>41598.625694444447</v>
      </c>
      <c r="J2168" s="34">
        <v>41795.242361111108</v>
      </c>
      <c r="K2168" s="35"/>
    </row>
    <row r="2169" ht="30" customHeight="1">
      <c r="A2169" t="s" s="30">
        <v>25</v>
      </c>
      <c r="B2169" t="s" s="31">
        <v>7190</v>
      </c>
      <c r="C2169" t="s" s="32">
        <v>7191</v>
      </c>
      <c r="D2169" t="s" s="32">
        <v>7185</v>
      </c>
      <c r="E2169" t="s" s="32">
        <v>870</v>
      </c>
      <c r="F2169" t="s" s="32">
        <v>30</v>
      </c>
      <c r="G2169" t="s" s="30">
        <v>2690</v>
      </c>
      <c r="H2169" t="s" s="32">
        <v>113</v>
      </c>
      <c r="I2169" s="34">
        <v>41598.623611111114</v>
      </c>
      <c r="J2169" s="34">
        <v>41773.016666666670</v>
      </c>
      <c r="K2169" s="35"/>
    </row>
    <row r="2170" ht="45" customHeight="1">
      <c r="A2170" t="s" s="30">
        <v>25</v>
      </c>
      <c r="B2170" t="s" s="31">
        <v>7192</v>
      </c>
      <c r="C2170" t="s" s="32">
        <v>7193</v>
      </c>
      <c r="D2170" t="s" s="32">
        <v>7185</v>
      </c>
      <c r="E2170" t="s" s="32">
        <v>870</v>
      </c>
      <c r="F2170" t="s" s="32">
        <v>30</v>
      </c>
      <c r="G2170" t="s" s="30">
        <v>2690</v>
      </c>
      <c r="H2170" t="s" s="32">
        <v>113</v>
      </c>
      <c r="I2170" s="34">
        <v>41598.620138888888</v>
      </c>
      <c r="J2170" s="34">
        <v>41801.272222222222</v>
      </c>
      <c r="K2170" s="35"/>
    </row>
    <row r="2171" ht="30" customHeight="1">
      <c r="A2171" t="s" s="30">
        <v>25</v>
      </c>
      <c r="B2171" t="s" s="31">
        <v>7194</v>
      </c>
      <c r="C2171" t="s" s="32">
        <v>7195</v>
      </c>
      <c r="D2171" t="s" s="32">
        <v>7185</v>
      </c>
      <c r="E2171" t="s" s="32">
        <v>870</v>
      </c>
      <c r="F2171" t="s" s="32">
        <v>30</v>
      </c>
      <c r="G2171" t="s" s="30">
        <v>2690</v>
      </c>
      <c r="H2171" t="s" s="32">
        <v>113</v>
      </c>
      <c r="I2171" s="34">
        <v>41598.615972222222</v>
      </c>
      <c r="J2171" s="34">
        <v>41773.016666666670</v>
      </c>
      <c r="K2171" s="35"/>
    </row>
    <row r="2172" ht="30" customHeight="1">
      <c r="A2172" t="s" s="30">
        <v>25</v>
      </c>
      <c r="B2172" t="s" s="31">
        <v>7196</v>
      </c>
      <c r="C2172" t="s" s="32">
        <v>7197</v>
      </c>
      <c r="D2172" t="s" s="32">
        <v>7185</v>
      </c>
      <c r="E2172" t="s" s="32">
        <v>870</v>
      </c>
      <c r="F2172" t="s" s="32">
        <v>30</v>
      </c>
      <c r="G2172" t="s" s="30">
        <v>2690</v>
      </c>
      <c r="H2172" t="s" s="32">
        <v>113</v>
      </c>
      <c r="I2172" s="34">
        <v>41598.6125</v>
      </c>
      <c r="J2172" s="34">
        <v>41773.015972222223</v>
      </c>
      <c r="K2172" s="35"/>
    </row>
    <row r="2173" ht="30" customHeight="1">
      <c r="A2173" t="s" s="30">
        <v>25</v>
      </c>
      <c r="B2173" t="s" s="31">
        <v>7198</v>
      </c>
      <c r="C2173" t="s" s="32">
        <v>7199</v>
      </c>
      <c r="D2173" t="s" s="32">
        <v>4832</v>
      </c>
      <c r="E2173" t="s" s="32">
        <v>708</v>
      </c>
      <c r="F2173" t="s" s="32">
        <v>223</v>
      </c>
      <c r="G2173" t="s" s="30">
        <v>2690</v>
      </c>
      <c r="H2173" t="s" s="32">
        <v>113</v>
      </c>
      <c r="I2173" s="34">
        <v>41598.597916666666</v>
      </c>
      <c r="J2173" s="34">
        <v>41617.309027777781</v>
      </c>
      <c r="K2173" s="35"/>
    </row>
    <row r="2174" ht="30" customHeight="1">
      <c r="A2174" t="s" s="30">
        <v>25</v>
      </c>
      <c r="B2174" t="s" s="31">
        <v>7200</v>
      </c>
      <c r="C2174" t="s" s="32">
        <v>7201</v>
      </c>
      <c r="D2174" t="s" s="32">
        <v>1624</v>
      </c>
      <c r="E2174" t="s" s="32">
        <v>2616</v>
      </c>
      <c r="F2174" t="s" s="32">
        <v>355</v>
      </c>
      <c r="G2174" t="s" s="30">
        <v>2690</v>
      </c>
      <c r="H2174" t="s" s="32">
        <v>80</v>
      </c>
      <c r="I2174" s="34">
        <v>41598.541666666664</v>
      </c>
      <c r="J2174" s="34">
        <v>41618.272222222222</v>
      </c>
      <c r="K2174" s="35"/>
    </row>
    <row r="2175" ht="30" customHeight="1">
      <c r="A2175" t="s" s="30">
        <v>25</v>
      </c>
      <c r="B2175" t="s" s="31">
        <v>7202</v>
      </c>
      <c r="C2175" t="s" s="32">
        <v>7203</v>
      </c>
      <c r="D2175" t="s" s="32">
        <v>5820</v>
      </c>
      <c r="E2175" t="s" s="32">
        <v>708</v>
      </c>
      <c r="F2175" t="s" s="32">
        <v>30</v>
      </c>
      <c r="G2175" t="s" s="30">
        <v>2690</v>
      </c>
      <c r="H2175" t="s" s="32">
        <v>80</v>
      </c>
      <c r="I2175" s="34">
        <v>41598.297916666670</v>
      </c>
      <c r="J2175" s="34">
        <v>41620.506944444445</v>
      </c>
      <c r="K2175" s="35"/>
    </row>
    <row r="2176" ht="30" customHeight="1">
      <c r="A2176" t="s" s="30">
        <v>25</v>
      </c>
      <c r="B2176" t="s" s="31">
        <v>7204</v>
      </c>
      <c r="C2176" t="s" s="32">
        <v>7205</v>
      </c>
      <c r="D2176" t="s" s="32">
        <v>5820</v>
      </c>
      <c r="E2176" t="s" s="32">
        <v>708</v>
      </c>
      <c r="F2176" t="s" s="32">
        <v>30</v>
      </c>
      <c r="G2176" t="s" s="30">
        <v>2690</v>
      </c>
      <c r="H2176" t="s" s="32">
        <v>113</v>
      </c>
      <c r="I2176" s="34">
        <v>41598.275694444441</v>
      </c>
      <c r="J2176" s="34">
        <v>41626.546527777777</v>
      </c>
      <c r="K2176" s="35"/>
    </row>
    <row r="2177" ht="30" customHeight="1">
      <c r="A2177" t="s" s="30">
        <v>25</v>
      </c>
      <c r="B2177" t="s" s="31">
        <v>7206</v>
      </c>
      <c r="C2177" t="s" s="32">
        <v>7207</v>
      </c>
      <c r="D2177" t="s" s="32">
        <v>5820</v>
      </c>
      <c r="E2177" t="s" s="32">
        <v>708</v>
      </c>
      <c r="F2177" t="s" s="32">
        <v>223</v>
      </c>
      <c r="G2177" t="s" s="30">
        <v>2690</v>
      </c>
      <c r="H2177" t="s" s="32">
        <v>113</v>
      </c>
      <c r="I2177" s="34">
        <v>41598.272916666669</v>
      </c>
      <c r="J2177" s="34">
        <v>41788.25</v>
      </c>
      <c r="K2177" s="35"/>
    </row>
    <row r="2178" ht="30" customHeight="1">
      <c r="A2178" t="s" s="30">
        <v>25</v>
      </c>
      <c r="B2178" t="s" s="31">
        <v>7208</v>
      </c>
      <c r="C2178" t="s" s="32">
        <v>7209</v>
      </c>
      <c r="D2178" t="s" s="32">
        <v>4953</v>
      </c>
      <c r="E2178" t="s" s="32">
        <v>645</v>
      </c>
      <c r="F2178" t="s" s="32">
        <v>223</v>
      </c>
      <c r="G2178" t="s" s="30">
        <v>2690</v>
      </c>
      <c r="H2178" t="s" s="32">
        <v>2691</v>
      </c>
      <c r="I2178" s="34">
        <v>41598.263194444444</v>
      </c>
      <c r="J2178" s="34">
        <v>41920.484027777777</v>
      </c>
      <c r="K2178" s="35"/>
    </row>
    <row r="2179" ht="30" customHeight="1">
      <c r="A2179" t="s" s="30">
        <v>25</v>
      </c>
      <c r="B2179" t="s" s="31">
        <v>7210</v>
      </c>
      <c r="C2179" t="s" s="32">
        <v>7211</v>
      </c>
      <c r="D2179" t="s" s="32">
        <v>241</v>
      </c>
      <c r="E2179" t="s" s="32">
        <v>1985</v>
      </c>
      <c r="F2179" s="35"/>
      <c r="G2179" t="s" s="30">
        <v>2694</v>
      </c>
      <c r="H2179" t="s" s="32">
        <v>113</v>
      </c>
      <c r="I2179" s="34">
        <v>41597.747222222220</v>
      </c>
      <c r="J2179" s="34">
        <v>41600.570833333331</v>
      </c>
      <c r="K2179" s="35"/>
    </row>
    <row r="2180" ht="30" customHeight="1">
      <c r="A2180" t="s" s="30">
        <v>25</v>
      </c>
      <c r="B2180" t="s" s="31">
        <v>7212</v>
      </c>
      <c r="C2180" t="s" s="32">
        <v>7213</v>
      </c>
      <c r="D2180" t="s" s="32">
        <v>241</v>
      </c>
      <c r="E2180" t="s" s="32">
        <v>1985</v>
      </c>
      <c r="F2180" s="35"/>
      <c r="G2180" t="s" s="30">
        <v>2694</v>
      </c>
      <c r="H2180" t="s" s="32">
        <v>80</v>
      </c>
      <c r="I2180" s="34">
        <v>41597.729166666664</v>
      </c>
      <c r="J2180" s="34">
        <v>41600.577083333330</v>
      </c>
      <c r="K2180" s="35"/>
    </row>
    <row r="2181" ht="15.75" customHeight="1">
      <c r="A2181" t="s" s="30">
        <v>25</v>
      </c>
      <c r="B2181" t="s" s="31">
        <v>7214</v>
      </c>
      <c r="C2181" t="s" s="32">
        <v>7215</v>
      </c>
      <c r="D2181" t="s" s="32">
        <v>159</v>
      </c>
      <c r="E2181" t="s" s="32">
        <v>5334</v>
      </c>
      <c r="F2181" t="s" s="32">
        <v>30</v>
      </c>
      <c r="G2181" t="s" s="30">
        <v>2694</v>
      </c>
      <c r="H2181" t="s" s="32">
        <v>80</v>
      </c>
      <c r="I2181" s="34">
        <v>41597.555555555555</v>
      </c>
      <c r="J2181" s="34">
        <v>41614.790972222225</v>
      </c>
      <c r="K2181" s="35"/>
    </row>
    <row r="2182" ht="15.75" customHeight="1">
      <c r="A2182" t="s" s="30">
        <v>25</v>
      </c>
      <c r="B2182" t="s" s="31">
        <v>7216</v>
      </c>
      <c r="C2182" t="s" s="32">
        <v>7217</v>
      </c>
      <c r="D2182" t="s" s="32">
        <v>159</v>
      </c>
      <c r="E2182" t="s" s="32">
        <v>5334</v>
      </c>
      <c r="F2182" t="s" s="32">
        <v>30</v>
      </c>
      <c r="G2182" t="s" s="30">
        <v>2694</v>
      </c>
      <c r="H2182" t="s" s="32">
        <v>80</v>
      </c>
      <c r="I2182" s="34">
        <v>41597.545833333330</v>
      </c>
      <c r="J2182" s="34">
        <v>41614.790972222225</v>
      </c>
      <c r="K2182" s="35"/>
    </row>
    <row r="2183" ht="15.75" customHeight="1">
      <c r="A2183" t="s" s="30">
        <v>25</v>
      </c>
      <c r="B2183" t="s" s="31">
        <v>7218</v>
      </c>
      <c r="C2183" t="s" s="32">
        <v>7219</v>
      </c>
      <c r="D2183" t="s" s="32">
        <v>159</v>
      </c>
      <c r="E2183" t="s" s="32">
        <v>5334</v>
      </c>
      <c r="F2183" t="s" s="32">
        <v>30</v>
      </c>
      <c r="G2183" t="s" s="30">
        <v>2694</v>
      </c>
      <c r="H2183" t="s" s="32">
        <v>80</v>
      </c>
      <c r="I2183" s="34">
        <v>41597.520138888889</v>
      </c>
      <c r="J2183" s="34">
        <v>41614.790972222225</v>
      </c>
      <c r="K2183" s="35"/>
    </row>
    <row r="2184" ht="15.75" customHeight="1">
      <c r="A2184" t="s" s="30">
        <v>25</v>
      </c>
      <c r="B2184" t="s" s="31">
        <v>7220</v>
      </c>
      <c r="C2184" t="s" s="32">
        <v>7221</v>
      </c>
      <c r="D2184" t="s" s="32">
        <v>1727</v>
      </c>
      <c r="E2184" t="s" s="32">
        <v>1124</v>
      </c>
      <c r="F2184" t="s" s="32">
        <v>30</v>
      </c>
      <c r="G2184" t="s" s="30">
        <v>2690</v>
      </c>
      <c r="H2184" t="s" s="32">
        <v>80</v>
      </c>
      <c r="I2184" s="34">
        <v>41597.427777777775</v>
      </c>
      <c r="J2184" s="34">
        <v>41611.236111111109</v>
      </c>
      <c r="K2184" s="35"/>
    </row>
    <row r="2185" ht="30" customHeight="1">
      <c r="A2185" t="s" s="30">
        <v>25</v>
      </c>
      <c r="B2185" t="s" s="31">
        <v>7222</v>
      </c>
      <c r="C2185" t="s" s="32">
        <v>7223</v>
      </c>
      <c r="D2185" t="s" s="32">
        <v>644</v>
      </c>
      <c r="E2185" t="s" s="32">
        <v>3432</v>
      </c>
      <c r="F2185" t="s" s="32">
        <v>223</v>
      </c>
      <c r="G2185" t="s" s="30">
        <v>2690</v>
      </c>
      <c r="H2185" t="s" s="32">
        <v>80</v>
      </c>
      <c r="I2185" s="34">
        <v>41596.655555555553</v>
      </c>
      <c r="J2185" s="34">
        <v>41619.529861111114</v>
      </c>
      <c r="K2185" s="35"/>
    </row>
    <row r="2186" ht="30" customHeight="1">
      <c r="A2186" t="s" s="30">
        <v>25</v>
      </c>
      <c r="B2186" t="s" s="31">
        <v>7224</v>
      </c>
      <c r="C2186" t="s" s="32">
        <v>7225</v>
      </c>
      <c r="D2186" t="s" s="32">
        <v>4832</v>
      </c>
      <c r="E2186" t="s" s="32">
        <v>708</v>
      </c>
      <c r="F2186" t="s" s="32">
        <v>223</v>
      </c>
      <c r="G2186" t="s" s="30">
        <v>2690</v>
      </c>
      <c r="H2186" t="s" s="32">
        <v>80</v>
      </c>
      <c r="I2186" s="34">
        <v>41596.523611111108</v>
      </c>
      <c r="J2186" s="34">
        <v>41617.309027777781</v>
      </c>
      <c r="K2186" s="35"/>
    </row>
    <row r="2187" ht="45" customHeight="1">
      <c r="A2187" t="s" s="30">
        <v>25</v>
      </c>
      <c r="B2187" t="s" s="31">
        <v>7226</v>
      </c>
      <c r="C2187" t="s" s="32">
        <v>7227</v>
      </c>
      <c r="D2187" t="s" s="32">
        <v>675</v>
      </c>
      <c r="E2187" t="s" s="32">
        <v>782</v>
      </c>
      <c r="F2187" t="s" s="32">
        <v>30</v>
      </c>
      <c r="G2187" t="s" s="30">
        <v>2690</v>
      </c>
      <c r="H2187" t="s" s="32">
        <v>80</v>
      </c>
      <c r="I2187" s="34">
        <v>41596.457638888889</v>
      </c>
      <c r="J2187" s="34">
        <v>41617.309027777781</v>
      </c>
      <c r="K2187" s="35"/>
    </row>
    <row r="2188" ht="30" customHeight="1">
      <c r="A2188" t="s" s="30">
        <v>25</v>
      </c>
      <c r="B2188" t="s" s="31">
        <v>7228</v>
      </c>
      <c r="C2188" t="s" s="32">
        <v>7229</v>
      </c>
      <c r="D2188" t="s" s="32">
        <v>675</v>
      </c>
      <c r="E2188" t="s" s="32">
        <v>782</v>
      </c>
      <c r="F2188" t="s" s="32">
        <v>223</v>
      </c>
      <c r="G2188" t="s" s="30">
        <v>2690</v>
      </c>
      <c r="H2188" t="s" s="32">
        <v>113</v>
      </c>
      <c r="I2188" s="34">
        <v>41596.420138888891</v>
      </c>
      <c r="J2188" s="34">
        <v>41754.309722222220</v>
      </c>
      <c r="K2188" s="35"/>
    </row>
    <row r="2189" ht="30" customHeight="1">
      <c r="A2189" t="s" s="30">
        <v>25</v>
      </c>
      <c r="B2189" t="s" s="31">
        <v>7230</v>
      </c>
      <c r="C2189" t="s" s="32">
        <v>7231</v>
      </c>
      <c r="D2189" t="s" s="32">
        <v>4953</v>
      </c>
      <c r="E2189" t="s" s="32">
        <v>645</v>
      </c>
      <c r="F2189" t="s" s="32">
        <v>223</v>
      </c>
      <c r="G2189" t="s" s="30">
        <v>2690</v>
      </c>
      <c r="H2189" t="s" s="32">
        <v>2719</v>
      </c>
      <c r="I2189" s="34">
        <v>41596.2875</v>
      </c>
      <c r="J2189" s="34">
        <v>41665.278472222220</v>
      </c>
      <c r="K2189" s="35"/>
    </row>
    <row r="2190" ht="15.75" customHeight="1">
      <c r="A2190" t="s" s="30">
        <v>25</v>
      </c>
      <c r="B2190" t="s" s="31">
        <v>7232</v>
      </c>
      <c r="C2190" t="s" s="32">
        <v>7233</v>
      </c>
      <c r="D2190" t="s" s="32">
        <v>1505</v>
      </c>
      <c r="E2190" t="s" s="32">
        <v>645</v>
      </c>
      <c r="F2190" t="s" s="32">
        <v>223</v>
      </c>
      <c r="G2190" t="s" s="30">
        <v>2690</v>
      </c>
      <c r="H2190" t="s" s="32">
        <v>2788</v>
      </c>
      <c r="I2190" s="34">
        <v>41596.267361111109</v>
      </c>
      <c r="J2190" s="34">
        <v>41639.306944444441</v>
      </c>
      <c r="K2190" s="35"/>
    </row>
    <row r="2191" ht="30" customHeight="1">
      <c r="A2191" t="s" s="30">
        <v>25</v>
      </c>
      <c r="B2191" t="s" s="31">
        <v>7234</v>
      </c>
      <c r="C2191" t="s" s="32">
        <v>7235</v>
      </c>
      <c r="D2191" t="s" s="32">
        <v>241</v>
      </c>
      <c r="E2191" t="s" s="32">
        <v>6171</v>
      </c>
      <c r="F2191" s="35"/>
      <c r="G2191" t="s" s="30">
        <v>2694</v>
      </c>
      <c r="H2191" t="s" s="32">
        <v>80</v>
      </c>
      <c r="I2191" s="34">
        <v>41594.721527777780</v>
      </c>
      <c r="J2191" s="34">
        <v>41594.727083333331</v>
      </c>
      <c r="K2191" s="35"/>
    </row>
    <row r="2192" ht="15.75" customHeight="1">
      <c r="A2192" t="s" s="30">
        <v>25</v>
      </c>
      <c r="B2192" t="s" s="31">
        <v>7236</v>
      </c>
      <c r="C2192" t="s" s="32">
        <v>7237</v>
      </c>
      <c r="D2192" t="s" s="32">
        <v>226</v>
      </c>
      <c r="E2192" t="s" s="32">
        <v>7238</v>
      </c>
      <c r="F2192" t="s" s="32">
        <v>30</v>
      </c>
      <c r="G2192" t="s" s="30">
        <v>2690</v>
      </c>
      <c r="H2192" t="s" s="32">
        <v>80</v>
      </c>
      <c r="I2192" s="34">
        <v>41594.513888888891</v>
      </c>
      <c r="J2192" s="34">
        <v>41598.835416666669</v>
      </c>
      <c r="K2192" s="35"/>
    </row>
    <row r="2193" ht="30" customHeight="1">
      <c r="A2193" t="s" s="30">
        <v>25</v>
      </c>
      <c r="B2193" t="s" s="31">
        <v>7239</v>
      </c>
      <c r="C2193" t="s" s="32">
        <v>7240</v>
      </c>
      <c r="D2193" t="s" s="32">
        <v>241</v>
      </c>
      <c r="E2193" t="s" s="32">
        <v>6171</v>
      </c>
      <c r="F2193" s="35"/>
      <c r="G2193" t="s" s="30">
        <v>2694</v>
      </c>
      <c r="H2193" t="s" s="32">
        <v>80</v>
      </c>
      <c r="I2193" s="34">
        <v>41594.175694444442</v>
      </c>
      <c r="J2193" s="34">
        <v>41594.722916666666</v>
      </c>
      <c r="K2193" s="35"/>
    </row>
    <row r="2194" ht="30" customHeight="1">
      <c r="A2194" t="s" s="30">
        <v>25</v>
      </c>
      <c r="B2194" t="s" s="31">
        <v>7241</v>
      </c>
      <c r="C2194" t="s" s="32">
        <v>7242</v>
      </c>
      <c r="D2194" t="s" s="32">
        <v>241</v>
      </c>
      <c r="E2194" t="s" s="32">
        <v>6171</v>
      </c>
      <c r="F2194" s="35"/>
      <c r="G2194" t="s" s="30">
        <v>2694</v>
      </c>
      <c r="H2194" t="s" s="32">
        <v>80</v>
      </c>
      <c r="I2194" s="34">
        <v>41594.16875</v>
      </c>
      <c r="J2194" s="34">
        <v>41594.180555555555</v>
      </c>
      <c r="K2194" s="35"/>
    </row>
    <row r="2195" ht="30" customHeight="1">
      <c r="A2195" t="s" s="30">
        <v>25</v>
      </c>
      <c r="B2195" t="s" s="31">
        <v>7243</v>
      </c>
      <c r="C2195" t="s" s="32">
        <v>7244</v>
      </c>
      <c r="D2195" t="s" s="32">
        <v>1313</v>
      </c>
      <c r="E2195" t="s" s="32">
        <v>1727</v>
      </c>
      <c r="F2195" t="s" s="32">
        <v>355</v>
      </c>
      <c r="G2195" t="s" s="30">
        <v>2690</v>
      </c>
      <c r="H2195" t="s" s="32">
        <v>80</v>
      </c>
      <c r="I2195" s="34">
        <v>41594.111111111109</v>
      </c>
      <c r="J2195" s="34">
        <v>41612.040972222225</v>
      </c>
      <c r="K2195" s="35"/>
    </row>
    <row r="2196" ht="30" customHeight="1">
      <c r="A2196" t="s" s="30">
        <v>25</v>
      </c>
      <c r="B2196" t="s" s="31">
        <v>7245</v>
      </c>
      <c r="C2196" t="s" s="32">
        <v>7246</v>
      </c>
      <c r="D2196" t="s" s="32">
        <v>1601</v>
      </c>
      <c r="E2196" t="s" s="32">
        <v>1727</v>
      </c>
      <c r="F2196" t="s" s="32">
        <v>223</v>
      </c>
      <c r="G2196" t="s" s="30">
        <v>2690</v>
      </c>
      <c r="H2196" t="s" s="32">
        <v>80</v>
      </c>
      <c r="I2196" s="34">
        <v>41594.049305555556</v>
      </c>
      <c r="J2196" s="34">
        <v>41699.238888888889</v>
      </c>
      <c r="K2196" s="35"/>
    </row>
    <row r="2197" ht="30" customHeight="1">
      <c r="A2197" t="s" s="30">
        <v>25</v>
      </c>
      <c r="B2197" t="s" s="31">
        <v>7247</v>
      </c>
      <c r="C2197" t="s" s="32">
        <v>7248</v>
      </c>
      <c r="D2197" t="s" s="32">
        <v>7249</v>
      </c>
      <c r="E2197" t="s" s="32">
        <v>7249</v>
      </c>
      <c r="F2197" s="35"/>
      <c r="G2197" t="s" s="30">
        <v>2694</v>
      </c>
      <c r="H2197" t="s" s="32">
        <v>80</v>
      </c>
      <c r="I2197" s="34">
        <v>41593.884027777778</v>
      </c>
      <c r="J2197" s="34">
        <v>41598.558333333334</v>
      </c>
      <c r="K2197" s="35"/>
    </row>
    <row r="2198" ht="30" customHeight="1">
      <c r="A2198" t="s" s="30">
        <v>25</v>
      </c>
      <c r="B2198" t="s" s="31">
        <v>7250</v>
      </c>
      <c r="C2198" t="s" s="32">
        <v>7251</v>
      </c>
      <c r="D2198" t="s" s="32">
        <v>7249</v>
      </c>
      <c r="E2198" t="s" s="32">
        <v>7249</v>
      </c>
      <c r="F2198" s="35"/>
      <c r="G2198" t="s" s="30">
        <v>2694</v>
      </c>
      <c r="H2198" t="s" s="32">
        <v>80</v>
      </c>
      <c r="I2198" s="34">
        <v>41593.715972222220</v>
      </c>
      <c r="J2198" s="34">
        <v>41598.559027777781</v>
      </c>
      <c r="K2198" s="35"/>
    </row>
    <row r="2199" ht="15.75" customHeight="1">
      <c r="A2199" t="s" s="30">
        <v>25</v>
      </c>
      <c r="B2199" t="s" s="31">
        <v>7252</v>
      </c>
      <c r="C2199" t="s" s="32">
        <v>7253</v>
      </c>
      <c r="D2199" t="s" s="32">
        <v>1727</v>
      </c>
      <c r="E2199" t="s" s="32">
        <v>394</v>
      </c>
      <c r="F2199" t="s" s="32">
        <v>30</v>
      </c>
      <c r="G2199" t="s" s="30">
        <v>2690</v>
      </c>
      <c r="H2199" t="s" s="32">
        <v>80</v>
      </c>
      <c r="I2199" s="34">
        <v>41593.645138888889</v>
      </c>
      <c r="J2199" s="34">
        <v>41598.226388888892</v>
      </c>
      <c r="K2199" s="35"/>
    </row>
    <row r="2200" ht="45" customHeight="1">
      <c r="A2200" t="s" s="30">
        <v>25</v>
      </c>
      <c r="B2200" t="s" s="31">
        <v>7254</v>
      </c>
      <c r="C2200" t="s" s="32">
        <v>7255</v>
      </c>
      <c r="D2200" t="s" s="32">
        <v>861</v>
      </c>
      <c r="E2200" t="s" s="32">
        <v>5708</v>
      </c>
      <c r="F2200" t="s" s="32">
        <v>355</v>
      </c>
      <c r="G2200" t="s" s="30">
        <v>2690</v>
      </c>
      <c r="H2200" t="s" s="32">
        <v>80</v>
      </c>
      <c r="I2200" s="34">
        <v>41593.291666666664</v>
      </c>
      <c r="J2200" s="34">
        <v>41642.856944444444</v>
      </c>
      <c r="K2200" s="35"/>
    </row>
    <row r="2201" ht="30" customHeight="1">
      <c r="A2201" t="s" s="30">
        <v>25</v>
      </c>
      <c r="B2201" t="s" s="31">
        <v>7256</v>
      </c>
      <c r="C2201" t="s" s="32">
        <v>7257</v>
      </c>
      <c r="D2201" t="s" s="32">
        <v>561</v>
      </c>
      <c r="E2201" t="s" s="32">
        <v>1727</v>
      </c>
      <c r="F2201" t="s" s="32">
        <v>223</v>
      </c>
      <c r="G2201" t="s" s="30">
        <v>2690</v>
      </c>
      <c r="H2201" t="s" s="32">
        <v>113</v>
      </c>
      <c r="I2201" s="34">
        <v>41593.158333333333</v>
      </c>
      <c r="J2201" s="34">
        <v>41719.131944444445</v>
      </c>
      <c r="K2201" s="35"/>
    </row>
    <row r="2202" ht="30" customHeight="1">
      <c r="A2202" t="s" s="30">
        <v>25</v>
      </c>
      <c r="B2202" t="s" s="31">
        <v>7258</v>
      </c>
      <c r="C2202" t="s" s="32">
        <v>7259</v>
      </c>
      <c r="D2202" t="s" s="32">
        <v>1621</v>
      </c>
      <c r="E2202" t="s" s="32">
        <v>2147</v>
      </c>
      <c r="F2202" t="s" s="32">
        <v>355</v>
      </c>
      <c r="G2202" t="s" s="30">
        <v>2690</v>
      </c>
      <c r="H2202" t="s" s="32">
        <v>80</v>
      </c>
      <c r="I2202" s="34">
        <v>41593.135416666664</v>
      </c>
      <c r="J2202" s="34">
        <v>41619.484027777777</v>
      </c>
      <c r="K2202" s="35"/>
    </row>
    <row r="2203" ht="30" customHeight="1">
      <c r="A2203" t="s" s="30">
        <v>25</v>
      </c>
      <c r="B2203" t="s" s="31">
        <v>7260</v>
      </c>
      <c r="C2203" t="s" s="32">
        <v>7261</v>
      </c>
      <c r="D2203" t="s" s="32">
        <v>1727</v>
      </c>
      <c r="E2203" t="s" s="32">
        <v>1727</v>
      </c>
      <c r="F2203" t="s" s="32">
        <v>355</v>
      </c>
      <c r="G2203" t="s" s="30">
        <v>2690</v>
      </c>
      <c r="H2203" t="s" s="32">
        <v>2788</v>
      </c>
      <c r="I2203" s="34">
        <v>41593</v>
      </c>
      <c r="J2203" s="34">
        <v>41733.130555555559</v>
      </c>
      <c r="K2203" s="35"/>
    </row>
    <row r="2204" ht="30" customHeight="1">
      <c r="A2204" t="s" s="30">
        <v>25</v>
      </c>
      <c r="B2204" t="s" s="31">
        <v>7262</v>
      </c>
      <c r="C2204" t="s" s="32">
        <v>7263</v>
      </c>
      <c r="D2204" t="s" s="32">
        <v>451</v>
      </c>
      <c r="E2204" t="s" s="32">
        <v>435</v>
      </c>
      <c r="F2204" t="s" s="32">
        <v>223</v>
      </c>
      <c r="G2204" t="s" s="30">
        <v>2690</v>
      </c>
      <c r="H2204" t="s" s="32">
        <v>80</v>
      </c>
      <c r="I2204" s="34">
        <v>41592.984027777777</v>
      </c>
      <c r="J2204" s="34">
        <v>41709.021527777775</v>
      </c>
      <c r="K2204" s="35"/>
    </row>
    <row r="2205" ht="30" customHeight="1">
      <c r="A2205" t="s" s="30">
        <v>25</v>
      </c>
      <c r="B2205" t="s" s="31">
        <v>7264</v>
      </c>
      <c r="C2205" t="s" s="32">
        <v>7265</v>
      </c>
      <c r="D2205" t="s" s="32">
        <v>6903</v>
      </c>
      <c r="E2205" t="s" s="32">
        <v>1965</v>
      </c>
      <c r="F2205" t="s" s="32">
        <v>355</v>
      </c>
      <c r="G2205" t="s" s="30">
        <v>2694</v>
      </c>
      <c r="H2205" t="s" s="32">
        <v>2831</v>
      </c>
      <c r="I2205" s="34">
        <v>41592.975</v>
      </c>
      <c r="J2205" s="34">
        <v>41598.561111111114</v>
      </c>
      <c r="K2205" s="35"/>
    </row>
    <row r="2206" ht="30" customHeight="1">
      <c r="A2206" t="s" s="30">
        <v>25</v>
      </c>
      <c r="B2206" t="s" s="31">
        <v>7266</v>
      </c>
      <c r="C2206" t="s" s="32">
        <v>7267</v>
      </c>
      <c r="D2206" t="s" s="32">
        <v>973</v>
      </c>
      <c r="E2206" t="s" s="32">
        <v>4827</v>
      </c>
      <c r="F2206" t="s" s="32">
        <v>223</v>
      </c>
      <c r="G2206" t="s" s="30">
        <v>2690</v>
      </c>
      <c r="H2206" t="s" s="32">
        <v>80</v>
      </c>
      <c r="I2206" s="34">
        <v>41592.811111111114</v>
      </c>
      <c r="J2206" s="34">
        <v>41781.847916666666</v>
      </c>
      <c r="K2206" s="35"/>
    </row>
    <row r="2207" ht="30" customHeight="1">
      <c r="A2207" t="s" s="30">
        <v>25</v>
      </c>
      <c r="B2207" t="s" s="31">
        <v>7268</v>
      </c>
      <c r="C2207" t="s" s="32">
        <v>7269</v>
      </c>
      <c r="D2207" t="s" s="32">
        <v>3467</v>
      </c>
      <c r="E2207" t="s" s="32">
        <v>1289</v>
      </c>
      <c r="F2207" t="s" s="32">
        <v>30</v>
      </c>
      <c r="G2207" t="s" s="30">
        <v>2690</v>
      </c>
      <c r="H2207" t="s" s="32">
        <v>2705</v>
      </c>
      <c r="I2207" s="34">
        <v>41592.529166666667</v>
      </c>
      <c r="J2207" s="34">
        <v>41984.222222222219</v>
      </c>
      <c r="K2207" s="35"/>
    </row>
    <row r="2208" ht="30" customHeight="1">
      <c r="A2208" t="s" s="30">
        <v>25</v>
      </c>
      <c r="B2208" t="s" s="31">
        <v>7270</v>
      </c>
      <c r="C2208" t="s" s="32">
        <v>7271</v>
      </c>
      <c r="D2208" t="s" s="32">
        <v>635</v>
      </c>
      <c r="E2208" t="s" s="32">
        <v>2616</v>
      </c>
      <c r="F2208" t="s" s="32">
        <v>223</v>
      </c>
      <c r="G2208" t="s" s="30">
        <v>2690</v>
      </c>
      <c r="H2208" t="s" s="32">
        <v>80</v>
      </c>
      <c r="I2208" s="34">
        <v>41592.514583333330</v>
      </c>
      <c r="J2208" s="34">
        <v>41635.502777777780</v>
      </c>
      <c r="K2208" s="35"/>
    </row>
    <row r="2209" ht="15.75" customHeight="1">
      <c r="A2209" t="s" s="30">
        <v>25</v>
      </c>
      <c r="B2209" t="s" s="31">
        <v>7272</v>
      </c>
      <c r="C2209" t="s" s="32">
        <v>7273</v>
      </c>
      <c r="D2209" t="s" s="32">
        <v>7274</v>
      </c>
      <c r="E2209" t="s" s="32">
        <v>7275</v>
      </c>
      <c r="F2209" t="s" s="32">
        <v>223</v>
      </c>
      <c r="G2209" t="s" s="30">
        <v>2694</v>
      </c>
      <c r="H2209" t="s" s="32">
        <v>2831</v>
      </c>
      <c r="I2209" s="34">
        <v>41592.510416666664</v>
      </c>
      <c r="J2209" s="34">
        <v>41599.245833333334</v>
      </c>
      <c r="K2209" s="35"/>
    </row>
    <row r="2210" ht="15.75" customHeight="1">
      <c r="A2210" t="s" s="30">
        <v>25</v>
      </c>
      <c r="B2210" t="s" s="31">
        <v>7276</v>
      </c>
      <c r="C2210" t="s" s="32">
        <v>7277</v>
      </c>
      <c r="D2210" t="s" s="32">
        <v>1025</v>
      </c>
      <c r="E2210" t="s" s="32">
        <v>708</v>
      </c>
      <c r="F2210" t="s" s="32">
        <v>223</v>
      </c>
      <c r="G2210" t="s" s="30">
        <v>2690</v>
      </c>
      <c r="H2210" t="s" s="32">
        <v>113</v>
      </c>
      <c r="I2210" s="34">
        <v>41592.488888888889</v>
      </c>
      <c r="J2210" s="34">
        <v>41617.309027777781</v>
      </c>
      <c r="K2210" s="35"/>
    </row>
    <row r="2211" ht="30" customHeight="1">
      <c r="A2211" t="s" s="30">
        <v>25</v>
      </c>
      <c r="B2211" t="s" s="31">
        <v>7278</v>
      </c>
      <c r="C2211" t="s" s="32">
        <v>7279</v>
      </c>
      <c r="D2211" t="s" s="32">
        <v>644</v>
      </c>
      <c r="E2211" t="s" s="32">
        <v>2230</v>
      </c>
      <c r="F2211" t="s" s="32">
        <v>223</v>
      </c>
      <c r="G2211" t="s" s="30">
        <v>2690</v>
      </c>
      <c r="H2211" t="s" s="32">
        <v>80</v>
      </c>
      <c r="I2211" s="34">
        <v>41592.4875</v>
      </c>
      <c r="J2211" s="34">
        <v>41695.284722222219</v>
      </c>
      <c r="K2211" s="35"/>
    </row>
    <row r="2212" ht="30" customHeight="1">
      <c r="A2212" t="s" s="30">
        <v>25</v>
      </c>
      <c r="B2212" t="s" s="31">
        <v>7280</v>
      </c>
      <c r="C2212" t="s" s="32">
        <v>7281</v>
      </c>
      <c r="D2212" t="s" s="32">
        <v>675</v>
      </c>
      <c r="E2212" t="s" s="32">
        <v>782</v>
      </c>
      <c r="F2212" t="s" s="32">
        <v>223</v>
      </c>
      <c r="G2212" t="s" s="30">
        <v>2690</v>
      </c>
      <c r="H2212" t="s" s="32">
        <v>80</v>
      </c>
      <c r="I2212" s="34">
        <v>41592.461805555555</v>
      </c>
      <c r="J2212" s="34">
        <v>41652.448611111111</v>
      </c>
      <c r="K2212" s="35"/>
    </row>
    <row r="2213" ht="30" customHeight="1">
      <c r="A2213" t="s" s="30">
        <v>25</v>
      </c>
      <c r="B2213" t="s" s="31">
        <v>7282</v>
      </c>
      <c r="C2213" t="s" s="32">
        <v>7283</v>
      </c>
      <c r="D2213" t="s" s="32">
        <v>4832</v>
      </c>
      <c r="E2213" t="s" s="32">
        <v>2616</v>
      </c>
      <c r="F2213" t="s" s="32">
        <v>223</v>
      </c>
      <c r="G2213" t="s" s="30">
        <v>2690</v>
      </c>
      <c r="H2213" t="s" s="32">
        <v>80</v>
      </c>
      <c r="I2213" s="34">
        <v>41592.456944444442</v>
      </c>
      <c r="J2213" s="34">
        <v>41697.674305555556</v>
      </c>
      <c r="K2213" s="35"/>
    </row>
    <row r="2214" ht="15.75" customHeight="1">
      <c r="A2214" t="s" s="30">
        <v>25</v>
      </c>
      <c r="B2214" t="s" s="31">
        <v>7284</v>
      </c>
      <c r="C2214" t="s" s="32">
        <v>7285</v>
      </c>
      <c r="D2214" t="s" s="32">
        <v>5173</v>
      </c>
      <c r="E2214" t="s" s="32">
        <v>708</v>
      </c>
      <c r="F2214" t="s" s="32">
        <v>355</v>
      </c>
      <c r="G2214" t="s" s="30">
        <v>2690</v>
      </c>
      <c r="H2214" t="s" s="32">
        <v>80</v>
      </c>
      <c r="I2214" s="34">
        <v>41592.396527777775</v>
      </c>
      <c r="J2214" s="34">
        <v>41617.309027777781</v>
      </c>
      <c r="K2214" s="35"/>
    </row>
    <row r="2215" ht="30" customHeight="1">
      <c r="A2215" t="s" s="30">
        <v>25</v>
      </c>
      <c r="B2215" t="s" s="31">
        <v>7286</v>
      </c>
      <c r="C2215" t="s" s="32">
        <v>4770</v>
      </c>
      <c r="D2215" t="s" s="32">
        <v>725</v>
      </c>
      <c r="E2215" t="s" s="32">
        <v>1968</v>
      </c>
      <c r="F2215" s="35"/>
      <c r="G2215" t="s" s="30">
        <v>2694</v>
      </c>
      <c r="H2215" t="s" s="32">
        <v>80</v>
      </c>
      <c r="I2215" s="34">
        <v>41591.852083333331</v>
      </c>
      <c r="J2215" s="34">
        <v>41778.569444444445</v>
      </c>
      <c r="K2215" s="35"/>
    </row>
    <row r="2216" ht="30" customHeight="1">
      <c r="A2216" t="s" s="30">
        <v>25</v>
      </c>
      <c r="B2216" t="s" s="31">
        <v>7287</v>
      </c>
      <c r="C2216" t="s" s="32">
        <v>7288</v>
      </c>
      <c r="D2216" t="s" s="32">
        <v>1290</v>
      </c>
      <c r="E2216" t="s" s="32">
        <v>1968</v>
      </c>
      <c r="F2216" s="35"/>
      <c r="G2216" t="s" s="30">
        <v>2694</v>
      </c>
      <c r="H2216" t="s" s="32">
        <v>80</v>
      </c>
      <c r="I2216" s="34">
        <v>41591.852083333331</v>
      </c>
      <c r="J2216" s="34">
        <v>41793.514583333330</v>
      </c>
      <c r="K2216" s="35"/>
    </row>
    <row r="2217" ht="45" customHeight="1">
      <c r="A2217" t="s" s="30">
        <v>25</v>
      </c>
      <c r="B2217" t="s" s="31">
        <v>7289</v>
      </c>
      <c r="C2217" t="s" s="32">
        <v>7290</v>
      </c>
      <c r="D2217" t="s" s="32">
        <v>725</v>
      </c>
      <c r="E2217" t="s" s="32">
        <v>810</v>
      </c>
      <c r="F2217" s="35"/>
      <c r="G2217" t="s" s="30">
        <v>2694</v>
      </c>
      <c r="H2217" t="s" s="32">
        <v>80</v>
      </c>
      <c r="I2217" s="34">
        <v>41591.850694444445</v>
      </c>
      <c r="J2217" s="34">
        <v>41775.799305555556</v>
      </c>
      <c r="K2217" s="35"/>
    </row>
    <row r="2218" ht="30" customHeight="1">
      <c r="A2218" t="s" s="30">
        <v>25</v>
      </c>
      <c r="B2218" t="s" s="31">
        <v>7291</v>
      </c>
      <c r="C2218" t="s" s="32">
        <v>7292</v>
      </c>
      <c r="D2218" t="s" s="32">
        <v>725</v>
      </c>
      <c r="E2218" t="s" s="32">
        <v>1968</v>
      </c>
      <c r="F2218" s="35"/>
      <c r="G2218" t="s" s="30">
        <v>2694</v>
      </c>
      <c r="H2218" t="s" s="32">
        <v>80</v>
      </c>
      <c r="I2218" s="34">
        <v>41591.850694444445</v>
      </c>
      <c r="J2218" s="34">
        <v>41775.802083333336</v>
      </c>
      <c r="K2218" s="35"/>
    </row>
    <row r="2219" ht="30" customHeight="1">
      <c r="A2219" t="s" s="30">
        <v>25</v>
      </c>
      <c r="B2219" t="s" s="31">
        <v>7293</v>
      </c>
      <c r="C2219" t="s" s="32">
        <v>7294</v>
      </c>
      <c r="D2219" t="s" s="32">
        <v>4076</v>
      </c>
      <c r="E2219" t="s" s="32">
        <v>810</v>
      </c>
      <c r="F2219" s="35"/>
      <c r="G2219" t="s" s="30">
        <v>2694</v>
      </c>
      <c r="H2219" t="s" s="32">
        <v>80</v>
      </c>
      <c r="I2219" s="34">
        <v>41591.85</v>
      </c>
      <c r="J2219" s="34">
        <v>41808.730555555558</v>
      </c>
      <c r="K2219" s="35"/>
    </row>
    <row r="2220" ht="30" customHeight="1">
      <c r="A2220" t="s" s="30">
        <v>25</v>
      </c>
      <c r="B2220" t="s" s="31">
        <v>7295</v>
      </c>
      <c r="C2220" t="s" s="32">
        <v>7296</v>
      </c>
      <c r="D2220" t="s" s="32">
        <v>725</v>
      </c>
      <c r="E2220" t="s" s="32">
        <v>1968</v>
      </c>
      <c r="F2220" s="35"/>
      <c r="G2220" t="s" s="30">
        <v>2694</v>
      </c>
      <c r="H2220" t="s" s="32">
        <v>80</v>
      </c>
      <c r="I2220" s="34">
        <v>41591.85</v>
      </c>
      <c r="J2220" s="34">
        <v>41689.49375</v>
      </c>
      <c r="K2220" s="35"/>
    </row>
    <row r="2221" ht="30" customHeight="1">
      <c r="A2221" t="s" s="30">
        <v>25</v>
      </c>
      <c r="B2221" t="s" s="31">
        <v>7297</v>
      </c>
      <c r="C2221" t="s" s="32">
        <v>7298</v>
      </c>
      <c r="D2221" t="s" s="32">
        <v>725</v>
      </c>
      <c r="E2221" t="s" s="32">
        <v>810</v>
      </c>
      <c r="F2221" s="35"/>
      <c r="G2221" t="s" s="30">
        <v>2694</v>
      </c>
      <c r="H2221" t="s" s="32">
        <v>113</v>
      </c>
      <c r="I2221" s="34">
        <v>41591.85</v>
      </c>
      <c r="J2221" s="34">
        <v>41823.561805555553</v>
      </c>
      <c r="K2221" s="35"/>
    </row>
    <row r="2222" ht="30" customHeight="1">
      <c r="A2222" t="s" s="30">
        <v>25</v>
      </c>
      <c r="B2222" t="s" s="31">
        <v>7299</v>
      </c>
      <c r="C2222" t="s" s="32">
        <v>7300</v>
      </c>
      <c r="D2222" t="s" s="32">
        <v>725</v>
      </c>
      <c r="E2222" t="s" s="32">
        <v>1985</v>
      </c>
      <c r="F2222" s="35"/>
      <c r="G2222" t="s" s="30">
        <v>2694</v>
      </c>
      <c r="H2222" t="s" s="32">
        <v>2705</v>
      </c>
      <c r="I2222" s="34">
        <v>41591.849305555559</v>
      </c>
      <c r="J2222" s="34">
        <v>41669.602083333331</v>
      </c>
      <c r="K2222" s="35"/>
    </row>
    <row r="2223" ht="30" customHeight="1">
      <c r="A2223" t="s" s="30">
        <v>25</v>
      </c>
      <c r="B2223" t="s" s="31">
        <v>7301</v>
      </c>
      <c r="C2223" t="s" s="32">
        <v>7302</v>
      </c>
      <c r="D2223" t="s" s="32">
        <v>725</v>
      </c>
      <c r="E2223" t="s" s="32">
        <v>1968</v>
      </c>
      <c r="F2223" s="35"/>
      <c r="G2223" t="s" s="30">
        <v>2694</v>
      </c>
      <c r="H2223" t="s" s="32">
        <v>2705</v>
      </c>
      <c r="I2223" s="34">
        <v>41591.849305555559</v>
      </c>
      <c r="J2223" s="34">
        <v>41680.760416666664</v>
      </c>
      <c r="K2223" s="35"/>
    </row>
    <row r="2224" ht="30" customHeight="1">
      <c r="A2224" t="s" s="30">
        <v>25</v>
      </c>
      <c r="B2224" t="s" s="31">
        <v>7303</v>
      </c>
      <c r="C2224" t="s" s="32">
        <v>7304</v>
      </c>
      <c r="D2224" t="s" s="32">
        <v>725</v>
      </c>
      <c r="E2224" t="s" s="32">
        <v>810</v>
      </c>
      <c r="F2224" s="35"/>
      <c r="G2224" t="s" s="30">
        <v>2694</v>
      </c>
      <c r="H2224" t="s" s="32">
        <v>80</v>
      </c>
      <c r="I2224" s="34">
        <v>41591.849305555559</v>
      </c>
      <c r="J2224" s="34">
        <v>41737.572916666664</v>
      </c>
      <c r="K2224" s="35"/>
    </row>
    <row r="2225" ht="30" customHeight="1">
      <c r="A2225" t="s" s="30">
        <v>25</v>
      </c>
      <c r="B2225" t="s" s="31">
        <v>7305</v>
      </c>
      <c r="C2225" t="s" s="32">
        <v>7306</v>
      </c>
      <c r="D2225" t="s" s="32">
        <v>725</v>
      </c>
      <c r="E2225" t="s" s="32">
        <v>1985</v>
      </c>
      <c r="F2225" s="35"/>
      <c r="G2225" t="s" s="30">
        <v>2694</v>
      </c>
      <c r="H2225" t="s" s="32">
        <v>2705</v>
      </c>
      <c r="I2225" s="34">
        <v>41591.849305555559</v>
      </c>
      <c r="J2225" s="34">
        <v>41669.599305555559</v>
      </c>
      <c r="K2225" s="35"/>
    </row>
    <row r="2226" ht="30" customHeight="1">
      <c r="A2226" t="s" s="30">
        <v>25</v>
      </c>
      <c r="B2226" t="s" s="31">
        <v>7307</v>
      </c>
      <c r="C2226" t="s" s="32">
        <v>7308</v>
      </c>
      <c r="D2226" t="s" s="32">
        <v>725</v>
      </c>
      <c r="E2226" t="s" s="32">
        <v>1985</v>
      </c>
      <c r="F2226" s="35"/>
      <c r="G2226" t="s" s="30">
        <v>2694</v>
      </c>
      <c r="H2226" t="s" s="32">
        <v>2705</v>
      </c>
      <c r="I2226" s="34">
        <v>41591.848611111112</v>
      </c>
      <c r="J2226" s="34">
        <v>41669.597222222219</v>
      </c>
      <c r="K2226" s="35"/>
    </row>
    <row r="2227" ht="30" customHeight="1">
      <c r="A2227" t="s" s="30">
        <v>25</v>
      </c>
      <c r="B2227" t="s" s="31">
        <v>7309</v>
      </c>
      <c r="C2227" t="s" s="32">
        <v>7310</v>
      </c>
      <c r="D2227" t="s" s="32">
        <v>725</v>
      </c>
      <c r="E2227" t="s" s="32">
        <v>1968</v>
      </c>
      <c r="F2227" s="35"/>
      <c r="G2227" t="s" s="30">
        <v>2694</v>
      </c>
      <c r="H2227" t="s" s="32">
        <v>80</v>
      </c>
      <c r="I2227" s="34">
        <v>41591.848611111112</v>
      </c>
      <c r="J2227" s="34">
        <v>41694.509722222225</v>
      </c>
      <c r="K2227" s="35"/>
    </row>
    <row r="2228" ht="45" customHeight="1">
      <c r="A2228" t="s" s="30">
        <v>25</v>
      </c>
      <c r="B2228" t="s" s="31">
        <v>7311</v>
      </c>
      <c r="C2228" t="s" s="32">
        <v>7312</v>
      </c>
      <c r="D2228" t="s" s="32">
        <v>725</v>
      </c>
      <c r="E2228" t="s" s="32">
        <v>810</v>
      </c>
      <c r="F2228" s="35"/>
      <c r="G2228" t="s" s="30">
        <v>2694</v>
      </c>
      <c r="H2228" t="s" s="32">
        <v>113</v>
      </c>
      <c r="I2228" s="34">
        <v>41591.848611111112</v>
      </c>
      <c r="J2228" s="34">
        <v>41823.561805555553</v>
      </c>
      <c r="K2228" s="35"/>
    </row>
    <row r="2229" ht="30" customHeight="1">
      <c r="A2229" t="s" s="30">
        <v>25</v>
      </c>
      <c r="B2229" t="s" s="31">
        <v>7313</v>
      </c>
      <c r="C2229" t="s" s="32">
        <v>7314</v>
      </c>
      <c r="D2229" t="s" s="32">
        <v>725</v>
      </c>
      <c r="E2229" t="s" s="32">
        <v>1985</v>
      </c>
      <c r="F2229" s="35"/>
      <c r="G2229" t="s" s="30">
        <v>2694</v>
      </c>
      <c r="H2229" t="s" s="32">
        <v>2705</v>
      </c>
      <c r="I2229" s="34">
        <v>41591.848611111112</v>
      </c>
      <c r="J2229" s="34">
        <v>41669.597916666666</v>
      </c>
      <c r="K2229" s="35"/>
    </row>
    <row r="2230" ht="30" customHeight="1">
      <c r="A2230" t="s" s="30">
        <v>25</v>
      </c>
      <c r="B2230" t="s" s="31">
        <v>7315</v>
      </c>
      <c r="C2230" t="s" s="32">
        <v>7316</v>
      </c>
      <c r="D2230" t="s" s="32">
        <v>1290</v>
      </c>
      <c r="E2230" t="s" s="32">
        <v>1968</v>
      </c>
      <c r="F2230" s="35"/>
      <c r="G2230" t="s" s="30">
        <v>2694</v>
      </c>
      <c r="H2230" t="s" s="32">
        <v>80</v>
      </c>
      <c r="I2230" s="34">
        <v>41591.848611111112</v>
      </c>
      <c r="J2230" s="34">
        <v>41740.534027777780</v>
      </c>
      <c r="K2230" s="35"/>
    </row>
    <row r="2231" ht="45" customHeight="1">
      <c r="A2231" t="s" s="30">
        <v>25</v>
      </c>
      <c r="B2231" t="s" s="31">
        <v>7317</v>
      </c>
      <c r="C2231" t="s" s="32">
        <v>7318</v>
      </c>
      <c r="D2231" t="s" s="32">
        <v>1290</v>
      </c>
      <c r="E2231" t="s" s="32">
        <v>1968</v>
      </c>
      <c r="F2231" s="35"/>
      <c r="G2231" t="s" s="30">
        <v>2694</v>
      </c>
      <c r="H2231" t="s" s="32">
        <v>80</v>
      </c>
      <c r="I2231" s="34">
        <v>41591.847916666666</v>
      </c>
      <c r="J2231" s="34">
        <v>41703.597222222219</v>
      </c>
      <c r="K2231" s="35"/>
    </row>
    <row r="2232" ht="30" customHeight="1">
      <c r="A2232" t="s" s="30">
        <v>25</v>
      </c>
      <c r="B2232" t="s" s="31">
        <v>7319</v>
      </c>
      <c r="C2232" t="s" s="32">
        <v>7320</v>
      </c>
      <c r="D2232" t="s" s="32">
        <v>725</v>
      </c>
      <c r="E2232" t="s" s="32">
        <v>1985</v>
      </c>
      <c r="F2232" s="35"/>
      <c r="G2232" t="s" s="30">
        <v>2694</v>
      </c>
      <c r="H2232" t="s" s="32">
        <v>2705</v>
      </c>
      <c r="I2232" s="34">
        <v>41591.847916666666</v>
      </c>
      <c r="J2232" s="34">
        <v>41669.613194444442</v>
      </c>
      <c r="K2232" s="35"/>
    </row>
    <row r="2233" ht="45" customHeight="1">
      <c r="A2233" t="s" s="30">
        <v>25</v>
      </c>
      <c r="B2233" t="s" s="31">
        <v>7321</v>
      </c>
      <c r="C2233" t="s" s="32">
        <v>4791</v>
      </c>
      <c r="D2233" t="s" s="32">
        <v>725</v>
      </c>
      <c r="E2233" t="s" s="32">
        <v>810</v>
      </c>
      <c r="F2233" s="35"/>
      <c r="G2233" t="s" s="30">
        <v>2694</v>
      </c>
      <c r="H2233" t="s" s="32">
        <v>80</v>
      </c>
      <c r="I2233" s="34">
        <v>41591.847916666666</v>
      </c>
      <c r="J2233" s="34">
        <v>41774.494444444441</v>
      </c>
      <c r="K2233" s="35"/>
    </row>
    <row r="2234" ht="45" customHeight="1">
      <c r="A2234" t="s" s="30">
        <v>25</v>
      </c>
      <c r="B2234" t="s" s="31">
        <v>7322</v>
      </c>
      <c r="C2234" t="s" s="32">
        <v>7323</v>
      </c>
      <c r="D2234" t="s" s="32">
        <v>1009</v>
      </c>
      <c r="E2234" t="s" s="32">
        <v>1968</v>
      </c>
      <c r="F2234" s="35"/>
      <c r="G2234" t="s" s="30">
        <v>2694</v>
      </c>
      <c r="H2234" t="s" s="32">
        <v>80</v>
      </c>
      <c r="I2234" s="34">
        <v>41591.847916666666</v>
      </c>
      <c r="J2234" s="34">
        <v>41807.500694444447</v>
      </c>
      <c r="K2234" s="35"/>
    </row>
    <row r="2235" ht="30" customHeight="1">
      <c r="A2235" t="s" s="30">
        <v>25</v>
      </c>
      <c r="B2235" t="s" s="31">
        <v>7324</v>
      </c>
      <c r="C2235" t="s" s="32">
        <v>7325</v>
      </c>
      <c r="D2235" t="s" s="32">
        <v>725</v>
      </c>
      <c r="E2235" t="s" s="32">
        <v>1985</v>
      </c>
      <c r="F2235" s="35"/>
      <c r="G2235" t="s" s="30">
        <v>2694</v>
      </c>
      <c r="H2235" t="s" s="32">
        <v>2705</v>
      </c>
      <c r="I2235" s="34">
        <v>41591.847222222219</v>
      </c>
      <c r="J2235" s="34">
        <v>41669.604166666664</v>
      </c>
      <c r="K2235" s="35"/>
    </row>
    <row r="2236" ht="30" customHeight="1">
      <c r="A2236" t="s" s="30">
        <v>25</v>
      </c>
      <c r="B2236" t="s" s="31">
        <v>7326</v>
      </c>
      <c r="C2236" t="s" s="32">
        <v>7327</v>
      </c>
      <c r="D2236" t="s" s="32">
        <v>1290</v>
      </c>
      <c r="E2236" t="s" s="32">
        <v>1968</v>
      </c>
      <c r="F2236" s="35"/>
      <c r="G2236" t="s" s="30">
        <v>2694</v>
      </c>
      <c r="H2236" t="s" s="32">
        <v>80</v>
      </c>
      <c r="I2236" s="34">
        <v>41591.847222222219</v>
      </c>
      <c r="J2236" s="34">
        <v>41703.6</v>
      </c>
      <c r="K2236" s="35"/>
    </row>
    <row r="2237" ht="30" customHeight="1">
      <c r="A2237" t="s" s="30">
        <v>25</v>
      </c>
      <c r="B2237" t="s" s="31">
        <v>7328</v>
      </c>
      <c r="C2237" t="s" s="32">
        <v>7329</v>
      </c>
      <c r="D2237" t="s" s="32">
        <v>725</v>
      </c>
      <c r="E2237" t="s" s="32">
        <v>1985</v>
      </c>
      <c r="F2237" s="35"/>
      <c r="G2237" t="s" s="30">
        <v>2694</v>
      </c>
      <c r="H2237" t="s" s="32">
        <v>2705</v>
      </c>
      <c r="I2237" s="34">
        <v>41591.847222222219</v>
      </c>
      <c r="J2237" s="34">
        <v>41669.593055555553</v>
      </c>
      <c r="K2237" s="35"/>
    </row>
    <row r="2238" ht="45" customHeight="1">
      <c r="A2238" t="s" s="30">
        <v>25</v>
      </c>
      <c r="B2238" t="s" s="31">
        <v>7330</v>
      </c>
      <c r="C2238" t="s" s="32">
        <v>7331</v>
      </c>
      <c r="D2238" t="s" s="32">
        <v>725</v>
      </c>
      <c r="E2238" t="s" s="32">
        <v>810</v>
      </c>
      <c r="F2238" s="35"/>
      <c r="G2238" t="s" s="30">
        <v>2694</v>
      </c>
      <c r="H2238" t="s" s="32">
        <v>80</v>
      </c>
      <c r="I2238" s="34">
        <v>41591.847222222219</v>
      </c>
      <c r="J2238" s="34">
        <v>41694.571527777778</v>
      </c>
      <c r="K2238" s="35"/>
    </row>
    <row r="2239" ht="30" customHeight="1">
      <c r="A2239" t="s" s="30">
        <v>25</v>
      </c>
      <c r="B2239" t="s" s="31">
        <v>7332</v>
      </c>
      <c r="C2239" t="s" s="32">
        <v>7333</v>
      </c>
      <c r="D2239" t="s" s="32">
        <v>1290</v>
      </c>
      <c r="E2239" t="s" s="32">
        <v>1968</v>
      </c>
      <c r="F2239" s="35"/>
      <c r="G2239" t="s" s="30">
        <v>2694</v>
      </c>
      <c r="H2239" t="s" s="32">
        <v>80</v>
      </c>
      <c r="I2239" s="34">
        <v>41591.847222222219</v>
      </c>
      <c r="J2239" s="34">
        <v>41740.478472222225</v>
      </c>
      <c r="K2239" s="35"/>
    </row>
    <row r="2240" ht="45" customHeight="1">
      <c r="A2240" t="s" s="30">
        <v>25</v>
      </c>
      <c r="B2240" t="s" s="31">
        <v>7334</v>
      </c>
      <c r="C2240" t="s" s="32">
        <v>7335</v>
      </c>
      <c r="D2240" t="s" s="32">
        <v>725</v>
      </c>
      <c r="E2240" t="s" s="32">
        <v>810</v>
      </c>
      <c r="F2240" s="35"/>
      <c r="G2240" t="s" s="30">
        <v>2694</v>
      </c>
      <c r="H2240" t="s" s="32">
        <v>80</v>
      </c>
      <c r="I2240" s="34">
        <v>41591.847222222219</v>
      </c>
      <c r="J2240" s="34">
        <v>41689.548611111109</v>
      </c>
      <c r="K2240" s="35"/>
    </row>
    <row r="2241" ht="30" customHeight="1">
      <c r="A2241" t="s" s="30">
        <v>25</v>
      </c>
      <c r="B2241" t="s" s="31">
        <v>7336</v>
      </c>
      <c r="C2241" t="s" s="32">
        <v>7337</v>
      </c>
      <c r="D2241" t="s" s="32">
        <v>725</v>
      </c>
      <c r="E2241" t="s" s="32">
        <v>1985</v>
      </c>
      <c r="F2241" s="35"/>
      <c r="G2241" t="s" s="30">
        <v>2694</v>
      </c>
      <c r="H2241" t="s" s="32">
        <v>2705</v>
      </c>
      <c r="I2241" s="34">
        <v>41591.846527777780</v>
      </c>
      <c r="J2241" s="34">
        <v>41669.60625</v>
      </c>
      <c r="K2241" s="35"/>
    </row>
    <row r="2242" ht="30" customHeight="1">
      <c r="A2242" t="s" s="30">
        <v>25</v>
      </c>
      <c r="B2242" t="s" s="31">
        <v>7338</v>
      </c>
      <c r="C2242" t="s" s="32">
        <v>7339</v>
      </c>
      <c r="D2242" t="s" s="32">
        <v>1290</v>
      </c>
      <c r="E2242" t="s" s="32">
        <v>1968</v>
      </c>
      <c r="F2242" s="35"/>
      <c r="G2242" t="s" s="30">
        <v>2694</v>
      </c>
      <c r="H2242" t="s" s="32">
        <v>80</v>
      </c>
      <c r="I2242" s="34">
        <v>41591.846527777780</v>
      </c>
      <c r="J2242" s="34">
        <v>41703.595833333333</v>
      </c>
      <c r="K2242" s="35"/>
    </row>
    <row r="2243" ht="45" customHeight="1">
      <c r="A2243" t="s" s="30">
        <v>25</v>
      </c>
      <c r="B2243" t="s" s="31">
        <v>7340</v>
      </c>
      <c r="C2243" t="s" s="32">
        <v>7341</v>
      </c>
      <c r="D2243" t="s" s="32">
        <v>1290</v>
      </c>
      <c r="E2243" t="s" s="32">
        <v>810</v>
      </c>
      <c r="F2243" s="35"/>
      <c r="G2243" t="s" s="30">
        <v>2694</v>
      </c>
      <c r="H2243" t="s" s="32">
        <v>80</v>
      </c>
      <c r="I2243" s="34">
        <v>41591.846527777780</v>
      </c>
      <c r="J2243" s="34">
        <v>41737.484722222223</v>
      </c>
      <c r="K2243" s="35"/>
    </row>
    <row r="2244" ht="30" customHeight="1">
      <c r="A2244" t="s" s="30">
        <v>25</v>
      </c>
      <c r="B2244" t="s" s="31">
        <v>7342</v>
      </c>
      <c r="C2244" t="s" s="32">
        <v>7343</v>
      </c>
      <c r="D2244" t="s" s="32">
        <v>1290</v>
      </c>
      <c r="E2244" t="s" s="32">
        <v>1968</v>
      </c>
      <c r="F2244" s="35"/>
      <c r="G2244" t="s" s="30">
        <v>2694</v>
      </c>
      <c r="H2244" t="s" s="32">
        <v>80</v>
      </c>
      <c r="I2244" s="34">
        <v>41591.846527777780</v>
      </c>
      <c r="J2244" s="34">
        <v>41808.733333333330</v>
      </c>
      <c r="K2244" s="35"/>
    </row>
    <row r="2245" ht="30" customHeight="1">
      <c r="A2245" t="s" s="30">
        <v>25</v>
      </c>
      <c r="B2245" t="s" s="31">
        <v>7344</v>
      </c>
      <c r="C2245" t="s" s="32">
        <v>7345</v>
      </c>
      <c r="D2245" t="s" s="32">
        <v>725</v>
      </c>
      <c r="E2245" t="s" s="32">
        <v>1985</v>
      </c>
      <c r="F2245" s="35"/>
      <c r="G2245" t="s" s="30">
        <v>2694</v>
      </c>
      <c r="H2245" t="s" s="32">
        <v>2705</v>
      </c>
      <c r="I2245" s="34">
        <v>41591.845833333333</v>
      </c>
      <c r="J2245" s="34">
        <v>41669.602777777778</v>
      </c>
      <c r="K2245" s="35"/>
    </row>
    <row r="2246" ht="30" customHeight="1">
      <c r="A2246" t="s" s="30">
        <v>25</v>
      </c>
      <c r="B2246" t="s" s="31">
        <v>7346</v>
      </c>
      <c r="C2246" t="s" s="32">
        <v>7347</v>
      </c>
      <c r="D2246" t="s" s="32">
        <v>4076</v>
      </c>
      <c r="E2246" t="s" s="32">
        <v>810</v>
      </c>
      <c r="F2246" s="35"/>
      <c r="G2246" t="s" s="30">
        <v>2694</v>
      </c>
      <c r="H2246" t="s" s="32">
        <v>80</v>
      </c>
      <c r="I2246" s="34">
        <v>41591.845833333333</v>
      </c>
      <c r="J2246" s="34">
        <v>41808.733333333330</v>
      </c>
      <c r="K2246" s="35"/>
    </row>
    <row r="2247" ht="30" customHeight="1">
      <c r="A2247" t="s" s="30">
        <v>25</v>
      </c>
      <c r="B2247" t="s" s="31">
        <v>7348</v>
      </c>
      <c r="C2247" t="s" s="32">
        <v>4793</v>
      </c>
      <c r="D2247" t="s" s="32">
        <v>725</v>
      </c>
      <c r="E2247" t="s" s="32">
        <v>810</v>
      </c>
      <c r="F2247" s="35"/>
      <c r="G2247" t="s" s="30">
        <v>2694</v>
      </c>
      <c r="H2247" t="s" s="32">
        <v>80</v>
      </c>
      <c r="I2247" s="34">
        <v>41591.845833333333</v>
      </c>
      <c r="J2247" s="34">
        <v>41691.583333333336</v>
      </c>
      <c r="K2247" s="35"/>
    </row>
    <row r="2248" ht="30" customHeight="1">
      <c r="A2248" t="s" s="30">
        <v>25</v>
      </c>
      <c r="B2248" t="s" s="31">
        <v>7349</v>
      </c>
      <c r="C2248" t="s" s="32">
        <v>7350</v>
      </c>
      <c r="D2248" t="s" s="32">
        <v>2541</v>
      </c>
      <c r="E2248" t="s" s="32">
        <v>1985</v>
      </c>
      <c r="F2248" s="35"/>
      <c r="G2248" t="s" s="30">
        <v>2694</v>
      </c>
      <c r="H2248" t="s" s="32">
        <v>113</v>
      </c>
      <c r="I2248" s="34">
        <v>41591.845138888886</v>
      </c>
      <c r="J2248" s="34">
        <v>41696.557638888888</v>
      </c>
      <c r="K2248" s="35"/>
    </row>
    <row r="2249" ht="30" customHeight="1">
      <c r="A2249" t="s" s="30">
        <v>25</v>
      </c>
      <c r="B2249" t="s" s="31">
        <v>7351</v>
      </c>
      <c r="C2249" t="s" s="32">
        <v>7352</v>
      </c>
      <c r="D2249" t="s" s="32">
        <v>725</v>
      </c>
      <c r="E2249" t="s" s="32">
        <v>810</v>
      </c>
      <c r="F2249" s="35"/>
      <c r="G2249" t="s" s="30">
        <v>2694</v>
      </c>
      <c r="H2249" t="s" s="32">
        <v>80</v>
      </c>
      <c r="I2249" s="34">
        <v>41591.845138888886</v>
      </c>
      <c r="J2249" s="34">
        <v>41729.575</v>
      </c>
      <c r="K2249" s="35"/>
    </row>
    <row r="2250" ht="30" customHeight="1">
      <c r="A2250" t="s" s="30">
        <v>25</v>
      </c>
      <c r="B2250" t="s" s="31">
        <v>7353</v>
      </c>
      <c r="C2250" t="s" s="32">
        <v>7354</v>
      </c>
      <c r="D2250" t="s" s="32">
        <v>1290</v>
      </c>
      <c r="E2250" t="s" s="32">
        <v>810</v>
      </c>
      <c r="F2250" s="35"/>
      <c r="G2250" t="s" s="30">
        <v>2694</v>
      </c>
      <c r="H2250" t="s" s="32">
        <v>113</v>
      </c>
      <c r="I2250" s="34">
        <v>41591.845138888886</v>
      </c>
      <c r="J2250" s="34">
        <v>41681.752083333333</v>
      </c>
      <c r="K2250" s="35"/>
    </row>
    <row r="2251" ht="30" customHeight="1">
      <c r="A2251" t="s" s="30">
        <v>25</v>
      </c>
      <c r="B2251" t="s" s="31">
        <v>7355</v>
      </c>
      <c r="C2251" t="s" s="32">
        <v>7356</v>
      </c>
      <c r="D2251" t="s" s="32">
        <v>725</v>
      </c>
      <c r="E2251" t="s" s="32">
        <v>1985</v>
      </c>
      <c r="F2251" s="35"/>
      <c r="G2251" t="s" s="30">
        <v>2694</v>
      </c>
      <c r="H2251" t="s" s="32">
        <v>2705</v>
      </c>
      <c r="I2251" s="34">
        <v>41591.84375</v>
      </c>
      <c r="J2251" s="34">
        <v>41669.611805555556</v>
      </c>
      <c r="K2251" s="35"/>
    </row>
    <row r="2252" ht="30" customHeight="1">
      <c r="A2252" t="s" s="30">
        <v>25</v>
      </c>
      <c r="B2252" t="s" s="31">
        <v>7357</v>
      </c>
      <c r="C2252" t="s" s="32">
        <v>7358</v>
      </c>
      <c r="D2252" t="s" s="32">
        <v>1290</v>
      </c>
      <c r="E2252" t="s" s="32">
        <v>1968</v>
      </c>
      <c r="F2252" s="35"/>
      <c r="G2252" t="s" s="30">
        <v>2694</v>
      </c>
      <c r="H2252" t="s" s="32">
        <v>2705</v>
      </c>
      <c r="I2252" s="34">
        <v>41591.84375</v>
      </c>
      <c r="J2252" s="34">
        <v>41689.886805555558</v>
      </c>
      <c r="K2252" s="35"/>
    </row>
    <row r="2253" ht="30" customHeight="1">
      <c r="A2253" t="s" s="30">
        <v>25</v>
      </c>
      <c r="B2253" t="s" s="31">
        <v>7359</v>
      </c>
      <c r="C2253" t="s" s="32">
        <v>7360</v>
      </c>
      <c r="D2253" t="s" s="32">
        <v>1290</v>
      </c>
      <c r="E2253" t="s" s="32">
        <v>810</v>
      </c>
      <c r="F2253" s="35"/>
      <c r="G2253" t="s" s="30">
        <v>2694</v>
      </c>
      <c r="H2253" t="s" s="32">
        <v>2705</v>
      </c>
      <c r="I2253" s="34">
        <v>41591.84375</v>
      </c>
      <c r="J2253" s="34">
        <v>41689.860416666670</v>
      </c>
      <c r="K2253" s="35"/>
    </row>
    <row r="2254" ht="30" customHeight="1">
      <c r="A2254" t="s" s="30">
        <v>25</v>
      </c>
      <c r="B2254" t="s" s="31">
        <v>7361</v>
      </c>
      <c r="C2254" t="s" s="32">
        <v>7362</v>
      </c>
      <c r="D2254" t="s" s="32">
        <v>725</v>
      </c>
      <c r="E2254" t="s" s="32">
        <v>1985</v>
      </c>
      <c r="F2254" s="35"/>
      <c r="G2254" t="s" s="30">
        <v>2694</v>
      </c>
      <c r="H2254" t="s" s="32">
        <v>2705</v>
      </c>
      <c r="I2254" s="34">
        <v>41591.84375</v>
      </c>
      <c r="J2254" s="34">
        <v>41669.6125</v>
      </c>
      <c r="K2254" s="35"/>
    </row>
    <row r="2255" ht="30" customHeight="1">
      <c r="A2255" t="s" s="30">
        <v>25</v>
      </c>
      <c r="B2255" t="s" s="31">
        <v>7363</v>
      </c>
      <c r="C2255" t="s" s="32">
        <v>7364</v>
      </c>
      <c r="D2255" t="s" s="32">
        <v>1290</v>
      </c>
      <c r="E2255" t="s" s="32">
        <v>810</v>
      </c>
      <c r="F2255" s="35"/>
      <c r="G2255" t="s" s="30">
        <v>2694</v>
      </c>
      <c r="H2255" t="s" s="32">
        <v>80</v>
      </c>
      <c r="I2255" s="34">
        <v>41591.843055555553</v>
      </c>
      <c r="J2255" s="34">
        <v>41705.511805555558</v>
      </c>
      <c r="K2255" s="35"/>
    </row>
    <row r="2256" ht="30" customHeight="1">
      <c r="A2256" t="s" s="30">
        <v>25</v>
      </c>
      <c r="B2256" t="s" s="31">
        <v>7365</v>
      </c>
      <c r="C2256" t="s" s="32">
        <v>7366</v>
      </c>
      <c r="D2256" t="s" s="32">
        <v>1290</v>
      </c>
      <c r="E2256" t="s" s="32">
        <v>1968</v>
      </c>
      <c r="F2256" s="35"/>
      <c r="G2256" t="s" s="30">
        <v>2694</v>
      </c>
      <c r="H2256" t="s" s="32">
        <v>80</v>
      </c>
      <c r="I2256" s="34">
        <v>41591.843055555553</v>
      </c>
      <c r="J2256" s="34">
        <v>41696.520138888889</v>
      </c>
      <c r="K2256" s="35"/>
    </row>
    <row r="2257" ht="30" customHeight="1">
      <c r="A2257" t="s" s="30">
        <v>25</v>
      </c>
      <c r="B2257" t="s" s="31">
        <v>7367</v>
      </c>
      <c r="C2257" t="s" s="32">
        <v>7368</v>
      </c>
      <c r="D2257" t="s" s="32">
        <v>725</v>
      </c>
      <c r="E2257" t="s" s="32">
        <v>1985</v>
      </c>
      <c r="F2257" s="35"/>
      <c r="G2257" t="s" s="30">
        <v>2694</v>
      </c>
      <c r="H2257" t="s" s="32">
        <v>2705</v>
      </c>
      <c r="I2257" s="34">
        <v>41591.843055555553</v>
      </c>
      <c r="J2257" s="34">
        <v>41669.6125</v>
      </c>
      <c r="K2257" s="35"/>
    </row>
    <row r="2258" ht="30" customHeight="1">
      <c r="A2258" t="s" s="30">
        <v>25</v>
      </c>
      <c r="B2258" t="s" s="31">
        <v>7369</v>
      </c>
      <c r="C2258" t="s" s="32">
        <v>4795</v>
      </c>
      <c r="D2258" t="s" s="32">
        <v>46</v>
      </c>
      <c r="E2258" t="s" s="32">
        <v>810</v>
      </c>
      <c r="F2258" s="35"/>
      <c r="G2258" t="s" s="30">
        <v>2694</v>
      </c>
      <c r="H2258" t="s" s="32">
        <v>80</v>
      </c>
      <c r="I2258" s="34">
        <v>41591.843055555553</v>
      </c>
      <c r="J2258" s="34">
        <v>41708.681944444441</v>
      </c>
      <c r="K2258" s="35"/>
    </row>
    <row r="2259" ht="30" customHeight="1">
      <c r="A2259" t="s" s="30">
        <v>25</v>
      </c>
      <c r="B2259" t="s" s="31">
        <v>7370</v>
      </c>
      <c r="C2259" t="s" s="32">
        <v>7371</v>
      </c>
      <c r="D2259" t="s" s="32">
        <v>725</v>
      </c>
      <c r="E2259" t="s" s="32">
        <v>1985</v>
      </c>
      <c r="F2259" s="35"/>
      <c r="G2259" t="s" s="30">
        <v>2694</v>
      </c>
      <c r="H2259" t="s" s="32">
        <v>2705</v>
      </c>
      <c r="I2259" s="34">
        <v>41591.843055555553</v>
      </c>
      <c r="J2259" s="34">
        <v>41669.613194444442</v>
      </c>
      <c r="K2259" s="35"/>
    </row>
    <row r="2260" ht="45" customHeight="1">
      <c r="A2260" t="s" s="30">
        <v>25</v>
      </c>
      <c r="B2260" t="s" s="31">
        <v>7372</v>
      </c>
      <c r="C2260" t="s" s="32">
        <v>7373</v>
      </c>
      <c r="D2260" t="s" s="32">
        <v>1290</v>
      </c>
      <c r="E2260" t="s" s="32">
        <v>1968</v>
      </c>
      <c r="F2260" s="35"/>
      <c r="G2260" t="s" s="30">
        <v>2694</v>
      </c>
      <c r="H2260" t="s" s="32">
        <v>80</v>
      </c>
      <c r="I2260" s="34">
        <v>41591.842361111114</v>
      </c>
      <c r="J2260" s="34">
        <v>41696.519444444442</v>
      </c>
      <c r="K2260" s="35"/>
    </row>
    <row r="2261" ht="30" customHeight="1">
      <c r="A2261" t="s" s="30">
        <v>25</v>
      </c>
      <c r="B2261" t="s" s="31">
        <v>7374</v>
      </c>
      <c r="C2261" t="s" s="32">
        <v>7375</v>
      </c>
      <c r="D2261" t="s" s="32">
        <v>725</v>
      </c>
      <c r="E2261" t="s" s="32">
        <v>1985</v>
      </c>
      <c r="F2261" s="35"/>
      <c r="G2261" t="s" s="30">
        <v>2694</v>
      </c>
      <c r="H2261" t="s" s="32">
        <v>2705</v>
      </c>
      <c r="I2261" s="34">
        <v>41591.842361111114</v>
      </c>
      <c r="J2261" s="34">
        <v>41669.602083333331</v>
      </c>
      <c r="K2261" s="35"/>
    </row>
    <row r="2262" ht="30" customHeight="1">
      <c r="A2262" t="s" s="30">
        <v>25</v>
      </c>
      <c r="B2262" t="s" s="31">
        <v>7376</v>
      </c>
      <c r="C2262" t="s" s="32">
        <v>7377</v>
      </c>
      <c r="D2262" t="s" s="32">
        <v>1290</v>
      </c>
      <c r="E2262" t="s" s="32">
        <v>810</v>
      </c>
      <c r="F2262" s="35"/>
      <c r="G2262" t="s" s="30">
        <v>2694</v>
      </c>
      <c r="H2262" t="s" s="32">
        <v>80</v>
      </c>
      <c r="I2262" s="34">
        <v>41591.842361111114</v>
      </c>
      <c r="J2262" s="34">
        <v>41691.818055555559</v>
      </c>
      <c r="K2262" s="35"/>
    </row>
    <row r="2263" ht="30" customHeight="1">
      <c r="A2263" t="s" s="30">
        <v>25</v>
      </c>
      <c r="B2263" t="s" s="31">
        <v>7378</v>
      </c>
      <c r="C2263" t="s" s="32">
        <v>7379</v>
      </c>
      <c r="D2263" t="s" s="32">
        <v>725</v>
      </c>
      <c r="E2263" t="s" s="32">
        <v>810</v>
      </c>
      <c r="F2263" s="35"/>
      <c r="G2263" t="s" s="30">
        <v>2694</v>
      </c>
      <c r="H2263" t="s" s="32">
        <v>80</v>
      </c>
      <c r="I2263" s="34">
        <v>41591.842361111114</v>
      </c>
      <c r="J2263" s="34">
        <v>41723.820138888892</v>
      </c>
      <c r="K2263" s="35"/>
    </row>
    <row r="2264" ht="45" customHeight="1">
      <c r="A2264" t="s" s="30">
        <v>25</v>
      </c>
      <c r="B2264" t="s" s="31">
        <v>7380</v>
      </c>
      <c r="C2264" t="s" s="32">
        <v>7381</v>
      </c>
      <c r="D2264" t="s" s="32">
        <v>1290</v>
      </c>
      <c r="E2264" t="s" s="32">
        <v>1968</v>
      </c>
      <c r="F2264" s="35"/>
      <c r="G2264" t="s" s="30">
        <v>2694</v>
      </c>
      <c r="H2264" t="s" s="32">
        <v>80</v>
      </c>
      <c r="I2264" s="34">
        <v>41591.841666666667</v>
      </c>
      <c r="J2264" s="34">
        <v>41696.51875</v>
      </c>
      <c r="K2264" s="35"/>
    </row>
    <row r="2265" ht="30" customHeight="1">
      <c r="A2265" t="s" s="30">
        <v>25</v>
      </c>
      <c r="B2265" t="s" s="31">
        <v>7382</v>
      </c>
      <c r="C2265" t="s" s="32">
        <v>7383</v>
      </c>
      <c r="D2265" t="s" s="32">
        <v>725</v>
      </c>
      <c r="E2265" t="s" s="32">
        <v>1985</v>
      </c>
      <c r="F2265" s="35"/>
      <c r="G2265" t="s" s="30">
        <v>2694</v>
      </c>
      <c r="H2265" t="s" s="32">
        <v>2705</v>
      </c>
      <c r="I2265" s="34">
        <v>41591.841666666667</v>
      </c>
      <c r="J2265" s="34">
        <v>41669.613888888889</v>
      </c>
      <c r="K2265" s="35"/>
    </row>
    <row r="2266" ht="30" customHeight="1">
      <c r="A2266" t="s" s="30">
        <v>25</v>
      </c>
      <c r="B2266" t="s" s="31">
        <v>7384</v>
      </c>
      <c r="C2266" t="s" s="32">
        <v>4799</v>
      </c>
      <c r="D2266" t="s" s="32">
        <v>725</v>
      </c>
      <c r="E2266" t="s" s="32">
        <v>810</v>
      </c>
      <c r="F2266" s="35"/>
      <c r="G2266" t="s" s="30">
        <v>2694</v>
      </c>
      <c r="H2266" t="s" s="32">
        <v>80</v>
      </c>
      <c r="I2266" s="34">
        <v>41591.841666666667</v>
      </c>
      <c r="J2266" s="34">
        <v>41690.495138888888</v>
      </c>
      <c r="K2266" s="35"/>
    </row>
    <row r="2267" ht="30" customHeight="1">
      <c r="A2267" t="s" s="30">
        <v>25</v>
      </c>
      <c r="B2267" t="s" s="31">
        <v>7385</v>
      </c>
      <c r="C2267" t="s" s="32">
        <v>7386</v>
      </c>
      <c r="D2267" t="s" s="32">
        <v>725</v>
      </c>
      <c r="E2267" t="s" s="32">
        <v>1985</v>
      </c>
      <c r="F2267" s="35"/>
      <c r="G2267" t="s" s="30">
        <v>2694</v>
      </c>
      <c r="H2267" t="s" s="32">
        <v>2705</v>
      </c>
      <c r="I2267" s="34">
        <v>41591.841666666667</v>
      </c>
      <c r="J2267" s="34">
        <v>41669.614583333336</v>
      </c>
      <c r="K2267" s="35"/>
    </row>
    <row r="2268" ht="30" customHeight="1">
      <c r="A2268" t="s" s="30">
        <v>25</v>
      </c>
      <c r="B2268" t="s" s="31">
        <v>7387</v>
      </c>
      <c r="C2268" t="s" s="32">
        <v>7388</v>
      </c>
      <c r="D2268" t="s" s="32">
        <v>725</v>
      </c>
      <c r="E2268" t="s" s="32">
        <v>810</v>
      </c>
      <c r="F2268" s="35"/>
      <c r="G2268" t="s" s="30">
        <v>2694</v>
      </c>
      <c r="H2268" t="s" s="32">
        <v>80</v>
      </c>
      <c r="I2268" s="34">
        <v>41591.841666666667</v>
      </c>
      <c r="J2268" s="34">
        <v>41723.820833333331</v>
      </c>
      <c r="K2268" s="35"/>
    </row>
    <row r="2269" ht="30" customHeight="1">
      <c r="A2269" t="s" s="30">
        <v>25</v>
      </c>
      <c r="B2269" t="s" s="31">
        <v>7389</v>
      </c>
      <c r="C2269" t="s" s="32">
        <v>7390</v>
      </c>
      <c r="D2269" t="s" s="32">
        <v>1290</v>
      </c>
      <c r="E2269" t="s" s="32">
        <v>1968</v>
      </c>
      <c r="F2269" s="35"/>
      <c r="G2269" t="s" s="30">
        <v>2694</v>
      </c>
      <c r="H2269" t="s" s="32">
        <v>80</v>
      </c>
      <c r="I2269" s="34">
        <v>41591.840972222220</v>
      </c>
      <c r="J2269" s="34">
        <v>41703.595138888886</v>
      </c>
      <c r="K2269" s="35"/>
    </row>
    <row r="2270" ht="30" customHeight="1">
      <c r="A2270" t="s" s="30">
        <v>25</v>
      </c>
      <c r="B2270" t="s" s="31">
        <v>7391</v>
      </c>
      <c r="C2270" t="s" s="32">
        <v>7392</v>
      </c>
      <c r="D2270" t="s" s="32">
        <v>725</v>
      </c>
      <c r="E2270" t="s" s="32">
        <v>810</v>
      </c>
      <c r="F2270" s="35"/>
      <c r="G2270" t="s" s="30">
        <v>2694</v>
      </c>
      <c r="H2270" t="s" s="32">
        <v>2705</v>
      </c>
      <c r="I2270" s="34">
        <v>41591.840972222220</v>
      </c>
      <c r="J2270" s="34">
        <v>41717.566666666666</v>
      </c>
      <c r="K2270" s="35"/>
    </row>
    <row r="2271" ht="30" customHeight="1">
      <c r="A2271" t="s" s="30">
        <v>25</v>
      </c>
      <c r="B2271" t="s" s="31">
        <v>7393</v>
      </c>
      <c r="C2271" t="s" s="32">
        <v>7394</v>
      </c>
      <c r="D2271" t="s" s="32">
        <v>725</v>
      </c>
      <c r="E2271" t="s" s="32">
        <v>1985</v>
      </c>
      <c r="F2271" s="35"/>
      <c r="G2271" t="s" s="30">
        <v>2694</v>
      </c>
      <c r="H2271" t="s" s="32">
        <v>2705</v>
      </c>
      <c r="I2271" s="34">
        <v>41591.840972222220</v>
      </c>
      <c r="J2271" s="34">
        <v>41669.598611111112</v>
      </c>
      <c r="K2271" s="35"/>
    </row>
    <row r="2272" ht="30" customHeight="1">
      <c r="A2272" t="s" s="30">
        <v>25</v>
      </c>
      <c r="B2272" t="s" s="31">
        <v>7395</v>
      </c>
      <c r="C2272" t="s" s="32">
        <v>7396</v>
      </c>
      <c r="D2272" t="s" s="32">
        <v>725</v>
      </c>
      <c r="E2272" t="s" s="32">
        <v>810</v>
      </c>
      <c r="F2272" s="35"/>
      <c r="G2272" t="s" s="30">
        <v>2694</v>
      </c>
      <c r="H2272" t="s" s="32">
        <v>80</v>
      </c>
      <c r="I2272" s="34">
        <v>41591.840972222220</v>
      </c>
      <c r="J2272" s="34">
        <v>41774.493055555555</v>
      </c>
      <c r="K2272" s="35"/>
    </row>
    <row r="2273" ht="45" customHeight="1">
      <c r="A2273" t="s" s="30">
        <v>25</v>
      </c>
      <c r="B2273" t="s" s="31">
        <v>7397</v>
      </c>
      <c r="C2273" t="s" s="32">
        <v>7398</v>
      </c>
      <c r="D2273" t="s" s="32">
        <v>1290</v>
      </c>
      <c r="E2273" t="s" s="32">
        <v>1968</v>
      </c>
      <c r="F2273" s="35"/>
      <c r="G2273" t="s" s="30">
        <v>2694</v>
      </c>
      <c r="H2273" t="s" s="32">
        <v>80</v>
      </c>
      <c r="I2273" s="34">
        <v>41591.840972222220</v>
      </c>
      <c r="J2273" s="34">
        <v>41703.595833333333</v>
      </c>
      <c r="K2273" s="35"/>
    </row>
    <row r="2274" ht="30" customHeight="1">
      <c r="A2274" t="s" s="30">
        <v>25</v>
      </c>
      <c r="B2274" t="s" s="31">
        <v>7399</v>
      </c>
      <c r="C2274" t="s" s="32">
        <v>7400</v>
      </c>
      <c r="D2274" t="s" s="32">
        <v>725</v>
      </c>
      <c r="E2274" t="s" s="32">
        <v>1985</v>
      </c>
      <c r="F2274" s="35"/>
      <c r="G2274" t="s" s="30">
        <v>2694</v>
      </c>
      <c r="H2274" t="s" s="32">
        <v>2705</v>
      </c>
      <c r="I2274" s="34">
        <v>41591.840277777781</v>
      </c>
      <c r="J2274" s="34">
        <v>41669.598611111112</v>
      </c>
      <c r="K2274" s="35"/>
    </row>
    <row r="2275" ht="30" customHeight="1">
      <c r="A2275" t="s" s="30">
        <v>25</v>
      </c>
      <c r="B2275" t="s" s="31">
        <v>7401</v>
      </c>
      <c r="C2275" t="s" s="32">
        <v>7402</v>
      </c>
      <c r="D2275" t="s" s="32">
        <v>725</v>
      </c>
      <c r="E2275" t="s" s="32">
        <v>810</v>
      </c>
      <c r="F2275" s="35"/>
      <c r="G2275" t="s" s="30">
        <v>2694</v>
      </c>
      <c r="H2275" t="s" s="32">
        <v>80</v>
      </c>
      <c r="I2275" s="34">
        <v>41591.840277777781</v>
      </c>
      <c r="J2275" s="34">
        <v>41774.493055555555</v>
      </c>
      <c r="K2275" s="35"/>
    </row>
    <row r="2276" ht="30" customHeight="1">
      <c r="A2276" t="s" s="30">
        <v>25</v>
      </c>
      <c r="B2276" t="s" s="31">
        <v>7403</v>
      </c>
      <c r="C2276" t="s" s="32">
        <v>7404</v>
      </c>
      <c r="D2276" t="s" s="32">
        <v>725</v>
      </c>
      <c r="E2276" t="s" s="32">
        <v>1985</v>
      </c>
      <c r="F2276" s="35"/>
      <c r="G2276" t="s" s="30">
        <v>2694</v>
      </c>
      <c r="H2276" t="s" s="32">
        <v>2705</v>
      </c>
      <c r="I2276" s="34">
        <v>41591.840277777781</v>
      </c>
      <c r="J2276" s="34">
        <v>41669.613888888889</v>
      </c>
      <c r="K2276" s="35"/>
    </row>
    <row r="2277" ht="30" customHeight="1">
      <c r="A2277" t="s" s="30">
        <v>25</v>
      </c>
      <c r="B2277" t="s" s="31">
        <v>7405</v>
      </c>
      <c r="C2277" t="s" s="32">
        <v>4801</v>
      </c>
      <c r="D2277" t="s" s="32">
        <v>725</v>
      </c>
      <c r="E2277" t="s" s="32">
        <v>810</v>
      </c>
      <c r="F2277" s="35"/>
      <c r="G2277" t="s" s="30">
        <v>2694</v>
      </c>
      <c r="H2277" t="s" s="32">
        <v>80</v>
      </c>
      <c r="I2277" s="34">
        <v>41591.840277777781</v>
      </c>
      <c r="J2277" s="34">
        <v>41774.492361111108</v>
      </c>
      <c r="K2277" s="35"/>
    </row>
    <row r="2278" ht="30" customHeight="1">
      <c r="A2278" t="s" s="30">
        <v>25</v>
      </c>
      <c r="B2278" t="s" s="31">
        <v>7406</v>
      </c>
      <c r="C2278" t="s" s="32">
        <v>7407</v>
      </c>
      <c r="D2278" t="s" s="32">
        <v>725</v>
      </c>
      <c r="E2278" t="s" s="32">
        <v>1985</v>
      </c>
      <c r="F2278" s="35"/>
      <c r="G2278" t="s" s="30">
        <v>2694</v>
      </c>
      <c r="H2278" t="s" s="32">
        <v>2705</v>
      </c>
      <c r="I2278" s="34">
        <v>41591.839583333334</v>
      </c>
      <c r="J2278" s="34">
        <v>41669.592361111114</v>
      </c>
      <c r="K2278" s="35"/>
    </row>
    <row r="2279" ht="30" customHeight="1">
      <c r="A2279" t="s" s="30">
        <v>25</v>
      </c>
      <c r="B2279" t="s" s="31">
        <v>7408</v>
      </c>
      <c r="C2279" t="s" s="32">
        <v>4797</v>
      </c>
      <c r="D2279" t="s" s="32">
        <v>2708</v>
      </c>
      <c r="E2279" t="s" s="32">
        <v>810</v>
      </c>
      <c r="F2279" s="35"/>
      <c r="G2279" t="s" s="30">
        <v>2694</v>
      </c>
      <c r="H2279" t="s" s="32">
        <v>80</v>
      </c>
      <c r="I2279" s="34">
        <v>41591.839583333334</v>
      </c>
      <c r="J2279" s="34">
        <v>41808.734027777777</v>
      </c>
      <c r="K2279" s="35"/>
    </row>
    <row r="2280" ht="30" customHeight="1">
      <c r="A2280" t="s" s="30">
        <v>25</v>
      </c>
      <c r="B2280" t="s" s="31">
        <v>7409</v>
      </c>
      <c r="C2280" t="s" s="32">
        <v>7410</v>
      </c>
      <c r="D2280" t="s" s="32">
        <v>725</v>
      </c>
      <c r="E2280" t="s" s="32">
        <v>1985</v>
      </c>
      <c r="F2280" s="35"/>
      <c r="G2280" t="s" s="30">
        <v>2694</v>
      </c>
      <c r="H2280" t="s" s="32">
        <v>2705</v>
      </c>
      <c r="I2280" s="34">
        <v>41591.838888888888</v>
      </c>
      <c r="J2280" s="34">
        <v>41669.596527777780</v>
      </c>
      <c r="K2280" s="35"/>
    </row>
    <row r="2281" ht="30" customHeight="1">
      <c r="A2281" t="s" s="30">
        <v>25</v>
      </c>
      <c r="B2281" t="s" s="31">
        <v>7411</v>
      </c>
      <c r="C2281" t="s" s="32">
        <v>7412</v>
      </c>
      <c r="D2281" t="s" s="32">
        <v>725</v>
      </c>
      <c r="E2281" t="s" s="32">
        <v>810</v>
      </c>
      <c r="F2281" s="35"/>
      <c r="G2281" t="s" s="30">
        <v>2694</v>
      </c>
      <c r="H2281" t="s" s="32">
        <v>80</v>
      </c>
      <c r="I2281" s="34">
        <v>41591.838888888888</v>
      </c>
      <c r="J2281" s="34">
        <v>41774.492361111108</v>
      </c>
      <c r="K2281" s="35"/>
    </row>
    <row r="2282" ht="30" customHeight="1">
      <c r="A2282" t="s" s="30">
        <v>25</v>
      </c>
      <c r="B2282" t="s" s="31">
        <v>7413</v>
      </c>
      <c r="C2282" t="s" s="32">
        <v>4803</v>
      </c>
      <c r="D2282" t="s" s="32">
        <v>2708</v>
      </c>
      <c r="E2282" t="s" s="32">
        <v>810</v>
      </c>
      <c r="F2282" s="35"/>
      <c r="G2282" t="s" s="30">
        <v>2694</v>
      </c>
      <c r="H2282" t="s" s="32">
        <v>80</v>
      </c>
      <c r="I2282" s="34">
        <v>41591.838888888888</v>
      </c>
      <c r="J2282" s="34">
        <v>41808.734722222223</v>
      </c>
      <c r="K2282" s="35"/>
    </row>
    <row r="2283" ht="30" customHeight="1">
      <c r="A2283" t="s" s="30">
        <v>25</v>
      </c>
      <c r="B2283" t="s" s="31">
        <v>7414</v>
      </c>
      <c r="C2283" t="s" s="32">
        <v>7415</v>
      </c>
      <c r="D2283" t="s" s="32">
        <v>725</v>
      </c>
      <c r="E2283" t="s" s="32">
        <v>1985</v>
      </c>
      <c r="F2283" s="35"/>
      <c r="G2283" t="s" s="30">
        <v>2694</v>
      </c>
      <c r="H2283" t="s" s="32">
        <v>2705</v>
      </c>
      <c r="I2283" s="34">
        <v>41591.838194444441</v>
      </c>
      <c r="J2283" s="34">
        <v>41669.6</v>
      </c>
      <c r="K2283" s="35"/>
    </row>
    <row r="2284" ht="30" customHeight="1">
      <c r="A2284" t="s" s="30">
        <v>25</v>
      </c>
      <c r="B2284" t="s" s="31">
        <v>7416</v>
      </c>
      <c r="C2284" t="s" s="32">
        <v>7417</v>
      </c>
      <c r="D2284" t="s" s="32">
        <v>725</v>
      </c>
      <c r="E2284" t="s" s="32">
        <v>1985</v>
      </c>
      <c r="F2284" s="35"/>
      <c r="G2284" t="s" s="30">
        <v>2694</v>
      </c>
      <c r="H2284" t="s" s="32">
        <v>2705</v>
      </c>
      <c r="I2284" s="34">
        <v>41591.838194444441</v>
      </c>
      <c r="J2284" s="34">
        <v>41669.602777777778</v>
      </c>
      <c r="K2284" s="35"/>
    </row>
    <row r="2285" ht="30" customHeight="1">
      <c r="A2285" t="s" s="30">
        <v>25</v>
      </c>
      <c r="B2285" t="s" s="31">
        <v>7418</v>
      </c>
      <c r="C2285" t="s" s="32">
        <v>7419</v>
      </c>
      <c r="D2285" t="s" s="32">
        <v>2708</v>
      </c>
      <c r="E2285" t="s" s="32">
        <v>810</v>
      </c>
      <c r="F2285" s="35"/>
      <c r="G2285" t="s" s="30">
        <v>2694</v>
      </c>
      <c r="H2285" t="s" s="32">
        <v>80</v>
      </c>
      <c r="I2285" s="34">
        <v>41591.838194444441</v>
      </c>
      <c r="J2285" s="34">
        <v>41808.734722222223</v>
      </c>
      <c r="K2285" s="35"/>
    </row>
    <row r="2286" ht="30" customHeight="1">
      <c r="A2286" t="s" s="30">
        <v>25</v>
      </c>
      <c r="B2286" t="s" s="31">
        <v>7420</v>
      </c>
      <c r="C2286" t="s" s="32">
        <v>7421</v>
      </c>
      <c r="D2286" t="s" s="32">
        <v>46</v>
      </c>
      <c r="E2286" t="s" s="32">
        <v>1968</v>
      </c>
      <c r="F2286" s="35"/>
      <c r="G2286" t="s" s="30">
        <v>2694</v>
      </c>
      <c r="H2286" t="s" s="32">
        <v>113</v>
      </c>
      <c r="I2286" s="34">
        <v>41591.838194444441</v>
      </c>
      <c r="J2286" s="34">
        <v>41823.5625</v>
      </c>
      <c r="K2286" s="35"/>
    </row>
    <row r="2287" ht="30" customHeight="1">
      <c r="A2287" t="s" s="30">
        <v>25</v>
      </c>
      <c r="B2287" t="s" s="31">
        <v>7422</v>
      </c>
      <c r="C2287" t="s" s="32">
        <v>7423</v>
      </c>
      <c r="D2287" t="s" s="32">
        <v>725</v>
      </c>
      <c r="E2287" t="s" s="32">
        <v>1985</v>
      </c>
      <c r="F2287" s="35"/>
      <c r="G2287" t="s" s="30">
        <v>2694</v>
      </c>
      <c r="H2287" t="s" s="32">
        <v>2705</v>
      </c>
      <c r="I2287" s="34">
        <v>41591.8375</v>
      </c>
      <c r="J2287" s="34">
        <v>41669.600694444445</v>
      </c>
      <c r="K2287" s="35"/>
    </row>
    <row r="2288" ht="15.75" customHeight="1">
      <c r="A2288" t="s" s="30">
        <v>25</v>
      </c>
      <c r="B2288" t="s" s="31">
        <v>7424</v>
      </c>
      <c r="C2288" t="s" s="32">
        <v>7425</v>
      </c>
      <c r="D2288" t="s" s="32">
        <v>6122</v>
      </c>
      <c r="E2288" t="s" s="32">
        <v>6122</v>
      </c>
      <c r="F2288" t="s" s="32">
        <v>223</v>
      </c>
      <c r="G2288" t="s" s="30">
        <v>2690</v>
      </c>
      <c r="H2288" t="s" s="32">
        <v>80</v>
      </c>
      <c r="I2288" s="34">
        <v>41591.8375</v>
      </c>
      <c r="J2288" s="34">
        <v>41807.378472222219</v>
      </c>
      <c r="K2288" s="35"/>
    </row>
    <row r="2289" ht="30" customHeight="1">
      <c r="A2289" t="s" s="30">
        <v>25</v>
      </c>
      <c r="B2289" t="s" s="31">
        <v>7426</v>
      </c>
      <c r="C2289" t="s" s="32">
        <v>7427</v>
      </c>
      <c r="D2289" t="s" s="32">
        <v>2541</v>
      </c>
      <c r="E2289" t="s" s="32">
        <v>1985</v>
      </c>
      <c r="F2289" s="35"/>
      <c r="G2289" t="s" s="30">
        <v>2694</v>
      </c>
      <c r="H2289" t="s" s="32">
        <v>113</v>
      </c>
      <c r="I2289" s="34">
        <v>41591.836805555555</v>
      </c>
      <c r="J2289" s="34">
        <v>41696.557638888888</v>
      </c>
      <c r="K2289" s="35"/>
    </row>
    <row r="2290" ht="30" customHeight="1">
      <c r="A2290" t="s" s="30">
        <v>25</v>
      </c>
      <c r="B2290" t="s" s="31">
        <v>7428</v>
      </c>
      <c r="C2290" t="s" s="32">
        <v>7429</v>
      </c>
      <c r="D2290" t="s" s="32">
        <v>46</v>
      </c>
      <c r="E2290" t="s" s="32">
        <v>1968</v>
      </c>
      <c r="F2290" s="35"/>
      <c r="G2290" t="s" s="30">
        <v>2694</v>
      </c>
      <c r="H2290" t="s" s="32">
        <v>113</v>
      </c>
      <c r="I2290" s="34">
        <v>41591.836805555555</v>
      </c>
      <c r="J2290" s="34">
        <v>41823.5625</v>
      </c>
      <c r="K2290" s="35"/>
    </row>
    <row r="2291" ht="30" customHeight="1">
      <c r="A2291" t="s" s="30">
        <v>25</v>
      </c>
      <c r="B2291" t="s" s="31">
        <v>7430</v>
      </c>
      <c r="C2291" t="s" s="32">
        <v>7431</v>
      </c>
      <c r="D2291" t="s" s="32">
        <v>725</v>
      </c>
      <c r="E2291" t="s" s="32">
        <v>810</v>
      </c>
      <c r="F2291" s="35"/>
      <c r="G2291" t="s" s="30">
        <v>2694</v>
      </c>
      <c r="H2291" t="s" s="32">
        <v>80</v>
      </c>
      <c r="I2291" s="34">
        <v>41591.836805555555</v>
      </c>
      <c r="J2291" s="34">
        <v>41774.491666666669</v>
      </c>
      <c r="K2291" s="35"/>
    </row>
    <row r="2292" ht="30" customHeight="1">
      <c r="A2292" t="s" s="30">
        <v>25</v>
      </c>
      <c r="B2292" t="s" s="31">
        <v>7432</v>
      </c>
      <c r="C2292" t="s" s="32">
        <v>7433</v>
      </c>
      <c r="D2292" t="s" s="32">
        <v>2541</v>
      </c>
      <c r="E2292" t="s" s="32">
        <v>1985</v>
      </c>
      <c r="F2292" s="35"/>
      <c r="G2292" t="s" s="30">
        <v>2694</v>
      </c>
      <c r="H2292" t="s" s="32">
        <v>113</v>
      </c>
      <c r="I2292" s="34">
        <v>41591.836805555555</v>
      </c>
      <c r="J2292" s="34">
        <v>41710.533333333333</v>
      </c>
      <c r="K2292" s="35"/>
    </row>
    <row r="2293" ht="30" customHeight="1">
      <c r="A2293" t="s" s="30">
        <v>25</v>
      </c>
      <c r="B2293" t="s" s="31">
        <v>7434</v>
      </c>
      <c r="C2293" t="s" s="32">
        <v>7435</v>
      </c>
      <c r="D2293" t="s" s="32">
        <v>7436</v>
      </c>
      <c r="E2293" t="s" s="32">
        <v>810</v>
      </c>
      <c r="F2293" s="35"/>
      <c r="G2293" t="s" s="30">
        <v>2694</v>
      </c>
      <c r="H2293" t="s" s="32">
        <v>80</v>
      </c>
      <c r="I2293" s="34">
        <v>41591.836111111108</v>
      </c>
      <c r="J2293" s="34">
        <v>41716.584027777775</v>
      </c>
      <c r="K2293" s="35"/>
    </row>
    <row r="2294" ht="30" customHeight="1">
      <c r="A2294" t="s" s="30">
        <v>25</v>
      </c>
      <c r="B2294" t="s" s="31">
        <v>7437</v>
      </c>
      <c r="C2294" t="s" s="32">
        <v>7438</v>
      </c>
      <c r="D2294" t="s" s="32">
        <v>1846</v>
      </c>
      <c r="E2294" t="s" s="32">
        <v>1968</v>
      </c>
      <c r="F2294" s="35"/>
      <c r="G2294" t="s" s="30">
        <v>2694</v>
      </c>
      <c r="H2294" t="s" s="32">
        <v>113</v>
      </c>
      <c r="I2294" s="34">
        <v>41591.836111111108</v>
      </c>
      <c r="J2294" s="34">
        <v>41823.5625</v>
      </c>
      <c r="K2294" s="35"/>
    </row>
    <row r="2295" ht="30" customHeight="1">
      <c r="A2295" t="s" s="30">
        <v>25</v>
      </c>
      <c r="B2295" t="s" s="31">
        <v>7439</v>
      </c>
      <c r="C2295" t="s" s="32">
        <v>7440</v>
      </c>
      <c r="D2295" t="s" s="32">
        <v>725</v>
      </c>
      <c r="E2295" t="s" s="32">
        <v>1985</v>
      </c>
      <c r="F2295" s="35"/>
      <c r="G2295" t="s" s="30">
        <v>2694</v>
      </c>
      <c r="H2295" t="s" s="32">
        <v>2705</v>
      </c>
      <c r="I2295" s="34">
        <v>41591.836111111108</v>
      </c>
      <c r="J2295" s="34">
        <v>41669.604861111111</v>
      </c>
      <c r="K2295" s="35"/>
    </row>
    <row r="2296" ht="30" customHeight="1">
      <c r="A2296" t="s" s="30">
        <v>25</v>
      </c>
      <c r="B2296" t="s" s="31">
        <v>7441</v>
      </c>
      <c r="C2296" t="s" s="32">
        <v>7442</v>
      </c>
      <c r="D2296" t="s" s="32">
        <v>1290</v>
      </c>
      <c r="E2296" t="s" s="32">
        <v>810</v>
      </c>
      <c r="F2296" s="35"/>
      <c r="G2296" t="s" s="30">
        <v>2694</v>
      </c>
      <c r="H2296" t="s" s="32">
        <v>80</v>
      </c>
      <c r="I2296" s="34">
        <v>41591.835416666669</v>
      </c>
      <c r="J2296" s="34">
        <v>41725.584722222222</v>
      </c>
      <c r="K2296" s="35"/>
    </row>
    <row r="2297" ht="30" customHeight="1">
      <c r="A2297" t="s" s="30">
        <v>25</v>
      </c>
      <c r="B2297" t="s" s="31">
        <v>7443</v>
      </c>
      <c r="C2297" t="s" s="32">
        <v>7444</v>
      </c>
      <c r="D2297" t="s" s="32">
        <v>2305</v>
      </c>
      <c r="E2297" t="s" s="32">
        <v>1968</v>
      </c>
      <c r="F2297" s="35"/>
      <c r="G2297" t="s" s="30">
        <v>2694</v>
      </c>
      <c r="H2297" t="s" s="32">
        <v>113</v>
      </c>
      <c r="I2297" s="34">
        <v>41591.834722222222</v>
      </c>
      <c r="J2297" s="34">
        <v>41823.5625</v>
      </c>
      <c r="K2297" s="35"/>
    </row>
    <row r="2298" ht="30" customHeight="1">
      <c r="A2298" t="s" s="30">
        <v>25</v>
      </c>
      <c r="B2298" t="s" s="31">
        <v>7445</v>
      </c>
      <c r="C2298" t="s" s="32">
        <v>7446</v>
      </c>
      <c r="D2298" t="s" s="32">
        <v>1290</v>
      </c>
      <c r="E2298" t="s" s="32">
        <v>810</v>
      </c>
      <c r="F2298" s="35"/>
      <c r="G2298" t="s" s="30">
        <v>2694</v>
      </c>
      <c r="H2298" t="s" s="32">
        <v>80</v>
      </c>
      <c r="I2298" s="34">
        <v>41591.834027777775</v>
      </c>
      <c r="J2298" s="34">
        <v>41736.534027777780</v>
      </c>
      <c r="K2298" s="35"/>
    </row>
    <row r="2299" ht="30" customHeight="1">
      <c r="A2299" t="s" s="30">
        <v>25</v>
      </c>
      <c r="B2299" t="s" s="31">
        <v>7447</v>
      </c>
      <c r="C2299" t="s" s="32">
        <v>7448</v>
      </c>
      <c r="D2299" t="s" s="32">
        <v>725</v>
      </c>
      <c r="E2299" t="s" s="32">
        <v>810</v>
      </c>
      <c r="F2299" s="35"/>
      <c r="G2299" t="s" s="30">
        <v>2694</v>
      </c>
      <c r="H2299" t="s" s="32">
        <v>80</v>
      </c>
      <c r="I2299" s="34">
        <v>41591.834027777775</v>
      </c>
      <c r="J2299" s="34">
        <v>41737.572222222225</v>
      </c>
      <c r="K2299" s="35"/>
    </row>
    <row r="2300" ht="30" customHeight="1">
      <c r="A2300" t="s" s="30">
        <v>25</v>
      </c>
      <c r="B2300" t="s" s="31">
        <v>7449</v>
      </c>
      <c r="C2300" t="s" s="32">
        <v>7450</v>
      </c>
      <c r="D2300" t="s" s="32">
        <v>725</v>
      </c>
      <c r="E2300" t="s" s="32">
        <v>1985</v>
      </c>
      <c r="F2300" s="35"/>
      <c r="G2300" t="s" s="30">
        <v>2694</v>
      </c>
      <c r="H2300" t="s" s="32">
        <v>2705</v>
      </c>
      <c r="I2300" s="34">
        <v>41591.834027777775</v>
      </c>
      <c r="J2300" s="34">
        <v>41669.599305555559</v>
      </c>
      <c r="K2300" s="35"/>
    </row>
    <row r="2301" ht="45" customHeight="1">
      <c r="A2301" t="s" s="30">
        <v>25</v>
      </c>
      <c r="B2301" t="s" s="31">
        <v>7451</v>
      </c>
      <c r="C2301" t="s" s="32">
        <v>7452</v>
      </c>
      <c r="D2301" t="s" s="32">
        <v>2305</v>
      </c>
      <c r="E2301" t="s" s="32">
        <v>1968</v>
      </c>
      <c r="F2301" s="35"/>
      <c r="G2301" t="s" s="30">
        <v>2694</v>
      </c>
      <c r="H2301" t="s" s="32">
        <v>113</v>
      </c>
      <c r="I2301" s="34">
        <v>41591.833333333336</v>
      </c>
      <c r="J2301" s="34">
        <v>41823.563194444447</v>
      </c>
      <c r="K2301" s="35"/>
    </row>
    <row r="2302" ht="30" customHeight="1">
      <c r="A2302" t="s" s="30">
        <v>25</v>
      </c>
      <c r="B2302" t="s" s="31">
        <v>7453</v>
      </c>
      <c r="C2302" t="s" s="32">
        <v>7454</v>
      </c>
      <c r="D2302" t="s" s="32">
        <v>2541</v>
      </c>
      <c r="E2302" t="s" s="32">
        <v>1985</v>
      </c>
      <c r="F2302" s="35"/>
      <c r="G2302" t="s" s="30">
        <v>2694</v>
      </c>
      <c r="H2302" t="s" s="32">
        <v>113</v>
      </c>
      <c r="I2302" s="34">
        <v>41591.832638888889</v>
      </c>
      <c r="J2302" s="34">
        <v>41696.558333333334</v>
      </c>
      <c r="K2302" s="35"/>
    </row>
    <row r="2303" ht="30" customHeight="1">
      <c r="A2303" t="s" s="30">
        <v>25</v>
      </c>
      <c r="B2303" t="s" s="31">
        <v>7455</v>
      </c>
      <c r="C2303" t="s" s="32">
        <v>7456</v>
      </c>
      <c r="D2303" t="s" s="32">
        <v>46</v>
      </c>
      <c r="E2303" t="s" s="32">
        <v>1968</v>
      </c>
      <c r="F2303" s="35"/>
      <c r="G2303" t="s" s="30">
        <v>2694</v>
      </c>
      <c r="H2303" t="s" s="32">
        <v>113</v>
      </c>
      <c r="I2303" s="34">
        <v>41591.832638888889</v>
      </c>
      <c r="J2303" s="34">
        <v>41823.563194444447</v>
      </c>
      <c r="K2303" s="35"/>
    </row>
    <row r="2304" ht="30" customHeight="1">
      <c r="A2304" t="s" s="30">
        <v>25</v>
      </c>
      <c r="B2304" t="s" s="31">
        <v>7457</v>
      </c>
      <c r="C2304" t="s" s="32">
        <v>7458</v>
      </c>
      <c r="D2304" t="s" s="32">
        <v>2541</v>
      </c>
      <c r="E2304" t="s" s="32">
        <v>1985</v>
      </c>
      <c r="F2304" s="35"/>
      <c r="G2304" t="s" s="30">
        <v>2694</v>
      </c>
      <c r="H2304" t="s" s="32">
        <v>113</v>
      </c>
      <c r="I2304" s="34">
        <v>41591.831944444442</v>
      </c>
      <c r="J2304" s="34">
        <v>41696.554861111108</v>
      </c>
      <c r="K2304" s="35"/>
    </row>
    <row r="2305" ht="45" customHeight="1">
      <c r="A2305" t="s" s="30">
        <v>25</v>
      </c>
      <c r="B2305" t="s" s="31">
        <v>7459</v>
      </c>
      <c r="C2305" t="s" s="32">
        <v>7460</v>
      </c>
      <c r="D2305" t="s" s="32">
        <v>46</v>
      </c>
      <c r="E2305" t="s" s="32">
        <v>1968</v>
      </c>
      <c r="F2305" s="35"/>
      <c r="G2305" t="s" s="30">
        <v>2694</v>
      </c>
      <c r="H2305" t="s" s="32">
        <v>113</v>
      </c>
      <c r="I2305" s="34">
        <v>41591.831944444442</v>
      </c>
      <c r="J2305" s="34">
        <v>41823.563194444447</v>
      </c>
      <c r="K2305" s="35"/>
    </row>
    <row r="2306" ht="30" customHeight="1">
      <c r="A2306" t="s" s="30">
        <v>25</v>
      </c>
      <c r="B2306" t="s" s="31">
        <v>7461</v>
      </c>
      <c r="C2306" t="s" s="32">
        <v>7462</v>
      </c>
      <c r="D2306" t="s" s="32">
        <v>725</v>
      </c>
      <c r="E2306" t="s" s="32">
        <v>1985</v>
      </c>
      <c r="F2306" s="35"/>
      <c r="G2306" t="s" s="30">
        <v>2694</v>
      </c>
      <c r="H2306" t="s" s="32">
        <v>2705</v>
      </c>
      <c r="I2306" s="34">
        <v>41591.83125</v>
      </c>
      <c r="J2306" s="34">
        <v>41669.604166666664</v>
      </c>
      <c r="K2306" s="35"/>
    </row>
    <row r="2307" ht="30" customHeight="1">
      <c r="A2307" t="s" s="30">
        <v>25</v>
      </c>
      <c r="B2307" t="s" s="31">
        <v>7463</v>
      </c>
      <c r="C2307" t="s" s="32">
        <v>7464</v>
      </c>
      <c r="D2307" t="s" s="32">
        <v>725</v>
      </c>
      <c r="E2307" t="s" s="32">
        <v>1968</v>
      </c>
      <c r="F2307" s="35"/>
      <c r="G2307" t="s" s="30">
        <v>2694</v>
      </c>
      <c r="H2307" t="s" s="32">
        <v>80</v>
      </c>
      <c r="I2307" s="34">
        <v>41591.83125</v>
      </c>
      <c r="J2307" s="34">
        <v>41775.802777777775</v>
      </c>
      <c r="K2307" s="35"/>
    </row>
    <row r="2308" ht="30" customHeight="1">
      <c r="A2308" t="s" s="30">
        <v>25</v>
      </c>
      <c r="B2308" t="s" s="31">
        <v>7465</v>
      </c>
      <c r="C2308" t="s" s="32">
        <v>7466</v>
      </c>
      <c r="D2308" t="s" s="32">
        <v>1578</v>
      </c>
      <c r="E2308" t="s" s="32">
        <v>1985</v>
      </c>
      <c r="F2308" s="35"/>
      <c r="G2308" t="s" s="30">
        <v>2694</v>
      </c>
      <c r="H2308" t="s" s="32">
        <v>80</v>
      </c>
      <c r="I2308" s="34">
        <v>41591.83125</v>
      </c>
      <c r="J2308" s="34">
        <v>41702.583333333336</v>
      </c>
      <c r="K2308" s="35"/>
    </row>
    <row r="2309" ht="30" customHeight="1">
      <c r="A2309" t="s" s="30">
        <v>25</v>
      </c>
      <c r="B2309" t="s" s="31">
        <v>7467</v>
      </c>
      <c r="C2309" t="s" s="32">
        <v>7468</v>
      </c>
      <c r="D2309" t="s" s="32">
        <v>1290</v>
      </c>
      <c r="E2309" t="s" s="32">
        <v>810</v>
      </c>
      <c r="F2309" s="35"/>
      <c r="G2309" t="s" s="30">
        <v>2694</v>
      </c>
      <c r="H2309" t="s" s="32">
        <v>80</v>
      </c>
      <c r="I2309" s="34">
        <v>41591.83125</v>
      </c>
      <c r="J2309" s="34">
        <v>41780.547916666670</v>
      </c>
      <c r="K2309" s="35"/>
    </row>
    <row r="2310" ht="30" customHeight="1">
      <c r="A2310" t="s" s="30">
        <v>25</v>
      </c>
      <c r="B2310" t="s" s="31">
        <v>7469</v>
      </c>
      <c r="C2310" t="s" s="32">
        <v>7470</v>
      </c>
      <c r="D2310" t="s" s="32">
        <v>1290</v>
      </c>
      <c r="E2310" t="s" s="32">
        <v>1985</v>
      </c>
      <c r="F2310" s="35"/>
      <c r="G2310" t="s" s="30">
        <v>2694</v>
      </c>
      <c r="H2310" t="s" s="32">
        <v>80</v>
      </c>
      <c r="I2310" s="34">
        <v>41591.830555555556</v>
      </c>
      <c r="J2310" s="34">
        <v>41722.627777777780</v>
      </c>
      <c r="K2310" s="35"/>
    </row>
    <row r="2311" ht="30" customHeight="1">
      <c r="A2311" t="s" s="30">
        <v>25</v>
      </c>
      <c r="B2311" t="s" s="31">
        <v>7471</v>
      </c>
      <c r="C2311" t="s" s="32">
        <v>7472</v>
      </c>
      <c r="D2311" t="s" s="32">
        <v>725</v>
      </c>
      <c r="E2311" t="s" s="32">
        <v>1968</v>
      </c>
      <c r="F2311" s="35"/>
      <c r="G2311" t="s" s="30">
        <v>2694</v>
      </c>
      <c r="H2311" t="s" s="32">
        <v>80</v>
      </c>
      <c r="I2311" s="34">
        <v>41591.830555555556</v>
      </c>
      <c r="J2311" s="34">
        <v>41775.803472222222</v>
      </c>
      <c r="K2311" s="35"/>
    </row>
    <row r="2312" ht="30" customHeight="1">
      <c r="A2312" t="s" s="30">
        <v>25</v>
      </c>
      <c r="B2312" t="s" s="31">
        <v>7473</v>
      </c>
      <c r="C2312" t="s" s="32">
        <v>7474</v>
      </c>
      <c r="D2312" t="s" s="32">
        <v>6001</v>
      </c>
      <c r="E2312" t="s" s="32">
        <v>810</v>
      </c>
      <c r="F2312" s="35"/>
      <c r="G2312" t="s" s="30">
        <v>2694</v>
      </c>
      <c r="H2312" t="s" s="32">
        <v>2705</v>
      </c>
      <c r="I2312" s="34">
        <v>41591.830555555556</v>
      </c>
      <c r="J2312" s="34">
        <v>41689.590277777781</v>
      </c>
      <c r="K2312" s="35"/>
    </row>
    <row r="2313" ht="30" customHeight="1">
      <c r="A2313" t="s" s="30">
        <v>25</v>
      </c>
      <c r="B2313" t="s" s="31">
        <v>7475</v>
      </c>
      <c r="C2313" t="s" s="32">
        <v>7476</v>
      </c>
      <c r="D2313" t="s" s="32">
        <v>725</v>
      </c>
      <c r="E2313" t="s" s="32">
        <v>1968</v>
      </c>
      <c r="F2313" s="35"/>
      <c r="G2313" t="s" s="30">
        <v>2694</v>
      </c>
      <c r="H2313" t="s" s="32">
        <v>80</v>
      </c>
      <c r="I2313" s="34">
        <v>41591.829861111109</v>
      </c>
      <c r="J2313" s="34">
        <v>41774.490972222222</v>
      </c>
      <c r="K2313" s="35"/>
    </row>
    <row r="2314" ht="45" customHeight="1">
      <c r="A2314" t="s" s="30">
        <v>25</v>
      </c>
      <c r="B2314" t="s" s="31">
        <v>7477</v>
      </c>
      <c r="C2314" t="s" s="32">
        <v>7478</v>
      </c>
      <c r="D2314" t="s" s="32">
        <v>7020</v>
      </c>
      <c r="E2314" t="s" s="32">
        <v>1968</v>
      </c>
      <c r="F2314" s="35"/>
      <c r="G2314" t="s" s="30">
        <v>2694</v>
      </c>
      <c r="H2314" t="s" s="32">
        <v>80</v>
      </c>
      <c r="I2314" s="34">
        <v>41591.828472222223</v>
      </c>
      <c r="J2314" s="34">
        <v>41696.451388888891</v>
      </c>
      <c r="K2314" s="35"/>
    </row>
    <row r="2315" ht="45" customHeight="1">
      <c r="A2315" t="s" s="30">
        <v>25</v>
      </c>
      <c r="B2315" t="s" s="31">
        <v>7479</v>
      </c>
      <c r="C2315" t="s" s="32">
        <v>7480</v>
      </c>
      <c r="D2315" t="s" s="32">
        <v>7020</v>
      </c>
      <c r="E2315" t="s" s="32">
        <v>1968</v>
      </c>
      <c r="F2315" s="35"/>
      <c r="G2315" t="s" s="30">
        <v>2694</v>
      </c>
      <c r="H2315" t="s" s="32">
        <v>80</v>
      </c>
      <c r="I2315" s="34">
        <v>41591.827777777777</v>
      </c>
      <c r="J2315" s="34">
        <v>41702.41875</v>
      </c>
      <c r="K2315" s="35"/>
    </row>
    <row r="2316" ht="30" customHeight="1">
      <c r="A2316" t="s" s="30">
        <v>25</v>
      </c>
      <c r="B2316" t="s" s="31">
        <v>7481</v>
      </c>
      <c r="C2316" t="s" s="32">
        <v>7482</v>
      </c>
      <c r="D2316" t="s" s="32">
        <v>7020</v>
      </c>
      <c r="E2316" t="s" s="32">
        <v>1968</v>
      </c>
      <c r="F2316" s="35"/>
      <c r="G2316" t="s" s="30">
        <v>2694</v>
      </c>
      <c r="H2316" t="s" s="32">
        <v>80</v>
      </c>
      <c r="I2316" s="34">
        <v>41591.827083333330</v>
      </c>
      <c r="J2316" s="34">
        <v>41702.41875</v>
      </c>
      <c r="K2316" s="35"/>
    </row>
    <row r="2317" ht="45" customHeight="1">
      <c r="A2317" t="s" s="30">
        <v>25</v>
      </c>
      <c r="B2317" t="s" s="31">
        <v>7483</v>
      </c>
      <c r="C2317" t="s" s="32">
        <v>7484</v>
      </c>
      <c r="D2317" t="s" s="32">
        <v>7020</v>
      </c>
      <c r="E2317" t="s" s="32">
        <v>1968</v>
      </c>
      <c r="F2317" s="35"/>
      <c r="G2317" t="s" s="30">
        <v>2694</v>
      </c>
      <c r="H2317" t="s" s="32">
        <v>80</v>
      </c>
      <c r="I2317" s="34">
        <v>41591.826388888891</v>
      </c>
      <c r="J2317" s="34">
        <v>41723.509722222225</v>
      </c>
      <c r="K2317" s="35"/>
    </row>
    <row r="2318" ht="45" customHeight="1">
      <c r="A2318" t="s" s="30">
        <v>25</v>
      </c>
      <c r="B2318" t="s" s="31">
        <v>7485</v>
      </c>
      <c r="C2318" t="s" s="32">
        <v>7486</v>
      </c>
      <c r="D2318" t="s" s="32">
        <v>7020</v>
      </c>
      <c r="E2318" t="s" s="32">
        <v>1968</v>
      </c>
      <c r="F2318" s="35"/>
      <c r="G2318" t="s" s="30">
        <v>2694</v>
      </c>
      <c r="H2318" t="s" s="32">
        <v>80</v>
      </c>
      <c r="I2318" s="34">
        <v>41591.825694444444</v>
      </c>
      <c r="J2318" s="34">
        <v>41696.452083333330</v>
      </c>
      <c r="K2318" s="35"/>
    </row>
    <row r="2319" ht="30" customHeight="1">
      <c r="A2319" t="s" s="30">
        <v>25</v>
      </c>
      <c r="B2319" t="s" s="31">
        <v>7487</v>
      </c>
      <c r="C2319" t="s" s="32">
        <v>4772</v>
      </c>
      <c r="D2319" t="s" s="32">
        <v>4076</v>
      </c>
      <c r="E2319" t="s" s="32">
        <v>1968</v>
      </c>
      <c r="F2319" s="35"/>
      <c r="G2319" t="s" s="30">
        <v>2694</v>
      </c>
      <c r="H2319" t="s" s="32">
        <v>80</v>
      </c>
      <c r="I2319" s="34">
        <v>41591.825</v>
      </c>
      <c r="J2319" s="34">
        <v>41808.741666666669</v>
      </c>
      <c r="K2319" s="35"/>
    </row>
    <row r="2320" ht="30" customHeight="1">
      <c r="A2320" t="s" s="30">
        <v>25</v>
      </c>
      <c r="B2320" t="s" s="31">
        <v>7488</v>
      </c>
      <c r="C2320" t="s" s="32">
        <v>7489</v>
      </c>
      <c r="D2320" t="s" s="32">
        <v>725</v>
      </c>
      <c r="E2320" t="s" s="32">
        <v>1985</v>
      </c>
      <c r="F2320" s="35"/>
      <c r="G2320" t="s" s="30">
        <v>2694</v>
      </c>
      <c r="H2320" t="s" s="32">
        <v>80</v>
      </c>
      <c r="I2320" s="34">
        <v>41591.824305555558</v>
      </c>
      <c r="J2320" s="34">
        <v>41729.574305555558</v>
      </c>
      <c r="K2320" s="35"/>
    </row>
    <row r="2321" ht="15.75" customHeight="1">
      <c r="A2321" t="s" s="30">
        <v>25</v>
      </c>
      <c r="B2321" t="s" s="31">
        <v>7490</v>
      </c>
      <c r="C2321" t="s" s="32">
        <v>7491</v>
      </c>
      <c r="D2321" t="s" s="32">
        <v>6122</v>
      </c>
      <c r="E2321" t="s" s="32">
        <v>6122</v>
      </c>
      <c r="F2321" t="s" s="32">
        <v>223</v>
      </c>
      <c r="G2321" t="s" s="30">
        <v>2690</v>
      </c>
      <c r="H2321" t="s" s="32">
        <v>80</v>
      </c>
      <c r="I2321" s="34">
        <v>41591.824305555558</v>
      </c>
      <c r="J2321" s="34">
        <v>41617.261111111111</v>
      </c>
      <c r="K2321" s="35"/>
    </row>
    <row r="2322" ht="30" customHeight="1">
      <c r="A2322" t="s" s="30">
        <v>25</v>
      </c>
      <c r="B2322" t="s" s="31">
        <v>7492</v>
      </c>
      <c r="C2322" t="s" s="32">
        <v>7493</v>
      </c>
      <c r="D2322" t="s" s="32">
        <v>4076</v>
      </c>
      <c r="E2322" t="s" s="32">
        <v>1968</v>
      </c>
      <c r="F2322" s="35"/>
      <c r="G2322" t="s" s="30">
        <v>2694</v>
      </c>
      <c r="H2322" t="s" s="32">
        <v>80</v>
      </c>
      <c r="I2322" s="34">
        <v>41591.824305555558</v>
      </c>
      <c r="J2322" s="34">
        <v>41808.742361111108</v>
      </c>
      <c r="K2322" s="35"/>
    </row>
    <row r="2323" ht="30" customHeight="1">
      <c r="A2323" t="s" s="30">
        <v>25</v>
      </c>
      <c r="B2323" t="s" s="31">
        <v>7494</v>
      </c>
      <c r="C2323" t="s" s="32">
        <v>7495</v>
      </c>
      <c r="D2323" t="s" s="32">
        <v>6001</v>
      </c>
      <c r="E2323" t="s" s="32">
        <v>1985</v>
      </c>
      <c r="F2323" s="35"/>
      <c r="G2323" t="s" s="30">
        <v>2694</v>
      </c>
      <c r="H2323" t="s" s="32">
        <v>80</v>
      </c>
      <c r="I2323" s="34">
        <v>41591.823611111111</v>
      </c>
      <c r="J2323" s="34">
        <v>41688.5375</v>
      </c>
      <c r="K2323" s="35"/>
    </row>
    <row r="2324" ht="30" customHeight="1">
      <c r="A2324" t="s" s="30">
        <v>25</v>
      </c>
      <c r="B2324" t="s" s="31">
        <v>7496</v>
      </c>
      <c r="C2324" t="s" s="32">
        <v>7497</v>
      </c>
      <c r="D2324" t="s" s="32">
        <v>1290</v>
      </c>
      <c r="E2324" t="s" s="32">
        <v>1968</v>
      </c>
      <c r="F2324" s="35"/>
      <c r="G2324" t="s" s="30">
        <v>2694</v>
      </c>
      <c r="H2324" t="s" s="32">
        <v>80</v>
      </c>
      <c r="I2324" s="34">
        <v>41591.823611111111</v>
      </c>
      <c r="J2324" s="34">
        <v>41729.529861111114</v>
      </c>
      <c r="K2324" s="35"/>
    </row>
    <row r="2325" ht="30" customHeight="1">
      <c r="A2325" t="s" s="30">
        <v>25</v>
      </c>
      <c r="B2325" t="s" s="31">
        <v>7498</v>
      </c>
      <c r="C2325" t="s" s="32">
        <v>7499</v>
      </c>
      <c r="D2325" t="s" s="32">
        <v>2541</v>
      </c>
      <c r="E2325" t="s" s="32">
        <v>1985</v>
      </c>
      <c r="F2325" s="35"/>
      <c r="G2325" t="s" s="30">
        <v>2694</v>
      </c>
      <c r="H2325" t="s" s="32">
        <v>80</v>
      </c>
      <c r="I2325" s="34">
        <v>41591.822916666664</v>
      </c>
      <c r="J2325" s="34">
        <v>41696.559027777781</v>
      </c>
      <c r="K2325" s="35"/>
    </row>
    <row r="2326" ht="30" customHeight="1">
      <c r="A2326" t="s" s="30">
        <v>25</v>
      </c>
      <c r="B2326" t="s" s="31">
        <v>7500</v>
      </c>
      <c r="C2326" t="s" s="32">
        <v>7501</v>
      </c>
      <c r="D2326" t="s" s="32">
        <v>725</v>
      </c>
      <c r="E2326" t="s" s="32">
        <v>1985</v>
      </c>
      <c r="F2326" s="35"/>
      <c r="G2326" t="s" s="30">
        <v>2694</v>
      </c>
      <c r="H2326" t="s" s="32">
        <v>113</v>
      </c>
      <c r="I2326" s="34">
        <v>41591.821527777778</v>
      </c>
      <c r="J2326" s="34">
        <v>41823.563888888886</v>
      </c>
      <c r="K2326" s="35"/>
    </row>
    <row r="2327" ht="30" customHeight="1">
      <c r="A2327" t="s" s="30">
        <v>25</v>
      </c>
      <c r="B2327" t="s" s="31">
        <v>7502</v>
      </c>
      <c r="C2327" t="s" s="32">
        <v>7503</v>
      </c>
      <c r="D2327" t="s" s="32">
        <v>6122</v>
      </c>
      <c r="E2327" t="s" s="32">
        <v>6122</v>
      </c>
      <c r="F2327" t="s" s="32">
        <v>282</v>
      </c>
      <c r="G2327" t="s" s="30">
        <v>2690</v>
      </c>
      <c r="H2327" t="s" s="32">
        <v>80</v>
      </c>
      <c r="I2327" s="34">
        <v>41591.821527777778</v>
      </c>
      <c r="J2327" s="34">
        <v>41617.261111111111</v>
      </c>
      <c r="K2327" s="35"/>
    </row>
    <row r="2328" ht="30" customHeight="1">
      <c r="A2328" t="s" s="30">
        <v>25</v>
      </c>
      <c r="B2328" t="s" s="31">
        <v>7504</v>
      </c>
      <c r="C2328" t="s" s="32">
        <v>4776</v>
      </c>
      <c r="D2328" t="s" s="32">
        <v>4076</v>
      </c>
      <c r="E2328" t="s" s="32">
        <v>1968</v>
      </c>
      <c r="F2328" s="35"/>
      <c r="G2328" t="s" s="30">
        <v>2694</v>
      </c>
      <c r="H2328" t="s" s="32">
        <v>80</v>
      </c>
      <c r="I2328" s="34">
        <v>41591.820833333331</v>
      </c>
      <c r="J2328" s="34">
        <v>41808.743055555555</v>
      </c>
      <c r="K2328" s="35"/>
    </row>
    <row r="2329" ht="30" customHeight="1">
      <c r="A2329" t="s" s="30">
        <v>25</v>
      </c>
      <c r="B2329" t="s" s="31">
        <v>7505</v>
      </c>
      <c r="C2329" t="s" s="32">
        <v>7506</v>
      </c>
      <c r="D2329" t="s" s="32">
        <v>4076</v>
      </c>
      <c r="E2329" t="s" s="32">
        <v>1968</v>
      </c>
      <c r="F2329" s="35"/>
      <c r="G2329" t="s" s="30">
        <v>2694</v>
      </c>
      <c r="H2329" t="s" s="32">
        <v>113</v>
      </c>
      <c r="I2329" s="34">
        <v>41591.813194444447</v>
      </c>
      <c r="J2329" s="34">
        <v>41695.547222222223</v>
      </c>
      <c r="K2329" s="35"/>
    </row>
    <row r="2330" ht="30" customHeight="1">
      <c r="A2330" t="s" s="30">
        <v>25</v>
      </c>
      <c r="B2330" t="s" s="31">
        <v>7507</v>
      </c>
      <c r="C2330" t="s" s="32">
        <v>7508</v>
      </c>
      <c r="D2330" t="s" s="32">
        <v>725</v>
      </c>
      <c r="E2330" t="s" s="32">
        <v>1968</v>
      </c>
      <c r="F2330" s="35"/>
      <c r="G2330" t="s" s="30">
        <v>2694</v>
      </c>
      <c r="H2330" t="s" s="32">
        <v>80</v>
      </c>
      <c r="I2330" s="34">
        <v>41591.813194444447</v>
      </c>
      <c r="J2330" s="34">
        <v>41778.569444444445</v>
      </c>
      <c r="K2330" s="35"/>
    </row>
    <row r="2331" ht="30" customHeight="1">
      <c r="A2331" t="s" s="30">
        <v>25</v>
      </c>
      <c r="B2331" t="s" s="31">
        <v>7509</v>
      </c>
      <c r="C2331" t="s" s="32">
        <v>4778</v>
      </c>
      <c r="D2331" t="s" s="32">
        <v>1290</v>
      </c>
      <c r="E2331" t="s" s="32">
        <v>1968</v>
      </c>
      <c r="F2331" s="35"/>
      <c r="G2331" t="s" s="30">
        <v>2694</v>
      </c>
      <c r="H2331" t="s" s="32">
        <v>80</v>
      </c>
      <c r="I2331" s="34">
        <v>41591.811111111114</v>
      </c>
      <c r="J2331" s="34">
        <v>41715.696527777778</v>
      </c>
      <c r="K2331" s="35"/>
    </row>
    <row r="2332" ht="30" customHeight="1">
      <c r="A2332" t="s" s="30">
        <v>25</v>
      </c>
      <c r="B2332" t="s" s="31">
        <v>7510</v>
      </c>
      <c r="C2332" t="s" s="32">
        <v>7511</v>
      </c>
      <c r="D2332" t="s" s="32">
        <v>1290</v>
      </c>
      <c r="E2332" t="s" s="32">
        <v>1968</v>
      </c>
      <c r="F2332" s="35"/>
      <c r="G2332" t="s" s="30">
        <v>2694</v>
      </c>
      <c r="H2332" t="s" s="32">
        <v>80</v>
      </c>
      <c r="I2332" s="34">
        <v>41591.811111111114</v>
      </c>
      <c r="J2332" s="34">
        <v>41737.508333333331</v>
      </c>
      <c r="K2332" s="35"/>
    </row>
    <row r="2333" ht="30" customHeight="1">
      <c r="A2333" t="s" s="30">
        <v>25</v>
      </c>
      <c r="B2333" t="s" s="31">
        <v>7512</v>
      </c>
      <c r="C2333" t="s" s="32">
        <v>4780</v>
      </c>
      <c r="D2333" t="s" s="32">
        <v>241</v>
      </c>
      <c r="E2333" t="s" s="32">
        <v>1968</v>
      </c>
      <c r="F2333" s="35"/>
      <c r="G2333" t="s" s="30">
        <v>2694</v>
      </c>
      <c r="H2333" t="s" s="32">
        <v>80</v>
      </c>
      <c r="I2333" s="34">
        <v>41591.810416666667</v>
      </c>
      <c r="J2333" s="34">
        <v>41733.575694444444</v>
      </c>
      <c r="K2333" s="35"/>
    </row>
    <row r="2334" ht="30" customHeight="1">
      <c r="A2334" t="s" s="30">
        <v>25</v>
      </c>
      <c r="B2334" t="s" s="31">
        <v>7513</v>
      </c>
      <c r="C2334" t="s" s="32">
        <v>7514</v>
      </c>
      <c r="D2334" t="s" s="32">
        <v>4076</v>
      </c>
      <c r="E2334" t="s" s="32">
        <v>810</v>
      </c>
      <c r="F2334" s="35"/>
      <c r="G2334" t="s" s="30">
        <v>2694</v>
      </c>
      <c r="H2334" t="s" s="32">
        <v>80</v>
      </c>
      <c r="I2334" s="34">
        <v>41591.809722222220</v>
      </c>
      <c r="J2334" s="34">
        <v>41808.743055555555</v>
      </c>
      <c r="K2334" s="35"/>
    </row>
    <row r="2335" ht="45" customHeight="1">
      <c r="A2335" t="s" s="30">
        <v>25</v>
      </c>
      <c r="B2335" t="s" s="31">
        <v>7515</v>
      </c>
      <c r="C2335" t="s" s="32">
        <v>4784</v>
      </c>
      <c r="D2335" t="s" s="32">
        <v>452</v>
      </c>
      <c r="E2335" t="s" s="32">
        <v>1968</v>
      </c>
      <c r="F2335" s="35"/>
      <c r="G2335" t="s" s="30">
        <v>2694</v>
      </c>
      <c r="H2335" t="s" s="32">
        <v>80</v>
      </c>
      <c r="I2335" s="34">
        <v>41591.809722222220</v>
      </c>
      <c r="J2335" s="34">
        <v>41780.792361111111</v>
      </c>
      <c r="K2335" s="35"/>
    </row>
    <row r="2336" ht="30" customHeight="1">
      <c r="A2336" t="s" s="30">
        <v>25</v>
      </c>
      <c r="B2336" t="s" s="31">
        <v>7516</v>
      </c>
      <c r="C2336" t="s" s="32">
        <v>7517</v>
      </c>
      <c r="D2336" t="s" s="32">
        <v>725</v>
      </c>
      <c r="E2336" t="s" s="32">
        <v>1985</v>
      </c>
      <c r="F2336" s="35"/>
      <c r="G2336" t="s" s="30">
        <v>2694</v>
      </c>
      <c r="H2336" t="s" s="32">
        <v>113</v>
      </c>
      <c r="I2336" s="34">
        <v>41591.809027777781</v>
      </c>
      <c r="J2336" s="34">
        <v>41823.563888888886</v>
      </c>
      <c r="K2336" s="35"/>
    </row>
    <row r="2337" ht="30" customHeight="1">
      <c r="A2337" t="s" s="30">
        <v>25</v>
      </c>
      <c r="B2337" t="s" s="31">
        <v>7518</v>
      </c>
      <c r="C2337" t="s" s="32">
        <v>4805</v>
      </c>
      <c r="D2337" t="s" s="32">
        <v>1290</v>
      </c>
      <c r="E2337" t="s" s="32">
        <v>810</v>
      </c>
      <c r="F2337" s="35"/>
      <c r="G2337" t="s" s="30">
        <v>2694</v>
      </c>
      <c r="H2337" t="s" s="32">
        <v>80</v>
      </c>
      <c r="I2337" s="34">
        <v>41591.809027777781</v>
      </c>
      <c r="J2337" s="34">
        <v>41780.54375</v>
      </c>
      <c r="K2337" s="35"/>
    </row>
    <row r="2338" ht="30" customHeight="1">
      <c r="A2338" t="s" s="30">
        <v>25</v>
      </c>
      <c r="B2338" t="s" s="31">
        <v>7519</v>
      </c>
      <c r="C2338" t="s" s="32">
        <v>7520</v>
      </c>
      <c r="D2338" t="s" s="32">
        <v>725</v>
      </c>
      <c r="E2338" t="s" s="32">
        <v>1985</v>
      </c>
      <c r="F2338" s="35"/>
      <c r="G2338" t="s" s="30">
        <v>2694</v>
      </c>
      <c r="H2338" t="s" s="32">
        <v>113</v>
      </c>
      <c r="I2338" s="34">
        <v>41591.809027777781</v>
      </c>
      <c r="J2338" s="34">
        <v>41823.563888888886</v>
      </c>
      <c r="K2338" s="35"/>
    </row>
    <row r="2339" ht="45" customHeight="1">
      <c r="A2339" t="s" s="30">
        <v>25</v>
      </c>
      <c r="B2339" t="s" s="31">
        <v>7521</v>
      </c>
      <c r="C2339" t="s" s="32">
        <v>7522</v>
      </c>
      <c r="D2339" t="s" s="32">
        <v>497</v>
      </c>
      <c r="E2339" t="s" s="32">
        <v>1968</v>
      </c>
      <c r="F2339" s="35"/>
      <c r="G2339" t="s" s="30">
        <v>2694</v>
      </c>
      <c r="H2339" t="s" s="32">
        <v>80</v>
      </c>
      <c r="I2339" s="34">
        <v>41591.80625</v>
      </c>
      <c r="J2339" s="34">
        <v>41808.744444444441</v>
      </c>
      <c r="K2339" s="35"/>
    </row>
    <row r="2340" ht="30" customHeight="1">
      <c r="A2340" t="s" s="30">
        <v>25</v>
      </c>
      <c r="B2340" t="s" s="31">
        <v>7523</v>
      </c>
      <c r="C2340" t="s" s="32">
        <v>7524</v>
      </c>
      <c r="D2340" t="s" s="32">
        <v>2708</v>
      </c>
      <c r="E2340" t="s" s="32">
        <v>810</v>
      </c>
      <c r="F2340" s="35"/>
      <c r="G2340" t="s" s="30">
        <v>2694</v>
      </c>
      <c r="H2340" t="s" s="32">
        <v>80</v>
      </c>
      <c r="I2340" s="34">
        <v>41591.80625</v>
      </c>
      <c r="J2340" s="34">
        <v>41719.264583333330</v>
      </c>
      <c r="K2340" s="35"/>
    </row>
    <row r="2341" ht="30" customHeight="1">
      <c r="A2341" t="s" s="30">
        <v>25</v>
      </c>
      <c r="B2341" t="s" s="31">
        <v>7525</v>
      </c>
      <c r="C2341" t="s" s="32">
        <v>7526</v>
      </c>
      <c r="D2341" t="s" s="32">
        <v>725</v>
      </c>
      <c r="E2341" t="s" s="32">
        <v>1985</v>
      </c>
      <c r="F2341" s="35"/>
      <c r="G2341" t="s" s="30">
        <v>2694</v>
      </c>
      <c r="H2341" t="s" s="32">
        <v>113</v>
      </c>
      <c r="I2341" s="34">
        <v>41591.805555555555</v>
      </c>
      <c r="J2341" s="34">
        <v>41823.564583333333</v>
      </c>
      <c r="K2341" s="35"/>
    </row>
    <row r="2342" ht="30" customHeight="1">
      <c r="A2342" t="s" s="30">
        <v>25</v>
      </c>
      <c r="B2342" t="s" s="31">
        <v>7527</v>
      </c>
      <c r="C2342" t="s" s="32">
        <v>7528</v>
      </c>
      <c r="D2342" t="s" s="32">
        <v>725</v>
      </c>
      <c r="E2342" t="s" s="32">
        <v>1985</v>
      </c>
      <c r="F2342" s="35"/>
      <c r="G2342" t="s" s="30">
        <v>2694</v>
      </c>
      <c r="H2342" t="s" s="32">
        <v>113</v>
      </c>
      <c r="I2342" s="34">
        <v>41591.805555555555</v>
      </c>
      <c r="J2342" s="34">
        <v>41823.564583333333</v>
      </c>
      <c r="K2342" s="35"/>
    </row>
    <row r="2343" ht="30" customHeight="1">
      <c r="A2343" t="s" s="30">
        <v>25</v>
      </c>
      <c r="B2343" t="s" s="31">
        <v>7529</v>
      </c>
      <c r="C2343" t="s" s="32">
        <v>7530</v>
      </c>
      <c r="D2343" t="s" s="32">
        <v>725</v>
      </c>
      <c r="E2343" t="s" s="32">
        <v>810</v>
      </c>
      <c r="F2343" s="35"/>
      <c r="G2343" t="s" s="30">
        <v>2694</v>
      </c>
      <c r="H2343" t="s" s="32">
        <v>2705</v>
      </c>
      <c r="I2343" s="34">
        <v>41591.805555555555</v>
      </c>
      <c r="J2343" s="34">
        <v>41669.61875</v>
      </c>
      <c r="K2343" s="35"/>
    </row>
    <row r="2344" ht="30" customHeight="1">
      <c r="A2344" t="s" s="30">
        <v>25</v>
      </c>
      <c r="B2344" t="s" s="31">
        <v>7531</v>
      </c>
      <c r="C2344" t="s" s="32">
        <v>7532</v>
      </c>
      <c r="D2344" t="s" s="32">
        <v>725</v>
      </c>
      <c r="E2344" t="s" s="32">
        <v>1985</v>
      </c>
      <c r="F2344" s="35"/>
      <c r="G2344" t="s" s="30">
        <v>2694</v>
      </c>
      <c r="H2344" t="s" s="32">
        <v>80</v>
      </c>
      <c r="I2344" s="34">
        <v>41591.805555555555</v>
      </c>
      <c r="J2344" s="34">
        <v>41737.572916666664</v>
      </c>
      <c r="K2344" s="35"/>
    </row>
    <row r="2345" ht="30" customHeight="1">
      <c r="A2345" t="s" s="30">
        <v>25</v>
      </c>
      <c r="B2345" t="s" s="31">
        <v>7533</v>
      </c>
      <c r="C2345" t="s" s="32">
        <v>7534</v>
      </c>
      <c r="D2345" t="s" s="32">
        <v>725</v>
      </c>
      <c r="E2345" t="s" s="32">
        <v>1968</v>
      </c>
      <c r="F2345" s="35"/>
      <c r="G2345" t="s" s="30">
        <v>2694</v>
      </c>
      <c r="H2345" t="s" s="32">
        <v>80</v>
      </c>
      <c r="I2345" s="34">
        <v>41591.805555555555</v>
      </c>
      <c r="J2345" s="34">
        <v>41774.488888888889</v>
      </c>
      <c r="K2345" s="35"/>
    </row>
    <row r="2346" ht="30" customHeight="1">
      <c r="A2346" t="s" s="30">
        <v>25</v>
      </c>
      <c r="B2346" t="s" s="31">
        <v>7535</v>
      </c>
      <c r="C2346" t="s" s="32">
        <v>7536</v>
      </c>
      <c r="D2346" t="s" s="32">
        <v>725</v>
      </c>
      <c r="E2346" t="s" s="32">
        <v>810</v>
      </c>
      <c r="F2346" s="35"/>
      <c r="G2346" t="s" s="30">
        <v>2694</v>
      </c>
      <c r="H2346" t="s" s="32">
        <v>2705</v>
      </c>
      <c r="I2346" s="34">
        <v>41591.804861111108</v>
      </c>
      <c r="J2346" s="34">
        <v>41669.619444444441</v>
      </c>
      <c r="K2346" s="35"/>
    </row>
    <row r="2347" ht="45" customHeight="1">
      <c r="A2347" t="s" s="30">
        <v>25</v>
      </c>
      <c r="B2347" t="s" s="31">
        <v>7537</v>
      </c>
      <c r="C2347" t="s" s="32">
        <v>7538</v>
      </c>
      <c r="D2347" t="s" s="32">
        <v>1290</v>
      </c>
      <c r="E2347" t="s" s="32">
        <v>1968</v>
      </c>
      <c r="F2347" s="35"/>
      <c r="G2347" t="s" s="30">
        <v>2694</v>
      </c>
      <c r="H2347" t="s" s="32">
        <v>2705</v>
      </c>
      <c r="I2347" s="34">
        <v>41591.804861111108</v>
      </c>
      <c r="J2347" s="34">
        <v>41689.85</v>
      </c>
      <c r="K2347" s="35"/>
    </row>
    <row r="2348" ht="30" customHeight="1">
      <c r="A2348" t="s" s="30">
        <v>25</v>
      </c>
      <c r="B2348" t="s" s="31">
        <v>7539</v>
      </c>
      <c r="C2348" t="s" s="32">
        <v>7540</v>
      </c>
      <c r="D2348" t="s" s="32">
        <v>2541</v>
      </c>
      <c r="E2348" t="s" s="32">
        <v>1985</v>
      </c>
      <c r="F2348" s="35"/>
      <c r="G2348" t="s" s="30">
        <v>2694</v>
      </c>
      <c r="H2348" t="s" s="32">
        <v>113</v>
      </c>
      <c r="I2348" s="34">
        <v>41591.803472222222</v>
      </c>
      <c r="J2348" s="34">
        <v>41823.564583333333</v>
      </c>
      <c r="K2348" s="35"/>
    </row>
    <row r="2349" ht="30" customHeight="1">
      <c r="A2349" t="s" s="30">
        <v>25</v>
      </c>
      <c r="B2349" t="s" s="31">
        <v>7541</v>
      </c>
      <c r="C2349" t="s" s="32">
        <v>7542</v>
      </c>
      <c r="D2349" t="s" s="32">
        <v>4076</v>
      </c>
      <c r="E2349" t="s" s="32">
        <v>1985</v>
      </c>
      <c r="F2349" s="35"/>
      <c r="G2349" t="s" s="30">
        <v>2694</v>
      </c>
      <c r="H2349" t="s" s="32">
        <v>80</v>
      </c>
      <c r="I2349" s="34">
        <v>41591.802083333336</v>
      </c>
      <c r="J2349" s="34">
        <v>41808.745138888888</v>
      </c>
      <c r="K2349" s="35"/>
    </row>
    <row r="2350" ht="30" customHeight="1">
      <c r="A2350" t="s" s="30">
        <v>25</v>
      </c>
      <c r="B2350" t="s" s="31">
        <v>7543</v>
      </c>
      <c r="C2350" t="s" s="32">
        <v>7544</v>
      </c>
      <c r="D2350" t="s" s="32">
        <v>2541</v>
      </c>
      <c r="E2350" t="s" s="32">
        <v>1985</v>
      </c>
      <c r="F2350" s="35"/>
      <c r="G2350" t="s" s="30">
        <v>2694</v>
      </c>
      <c r="H2350" t="s" s="32">
        <v>80</v>
      </c>
      <c r="I2350" s="34">
        <v>41591.802083333336</v>
      </c>
      <c r="J2350" s="34">
        <v>41696.559027777781</v>
      </c>
      <c r="K2350" s="35"/>
    </row>
    <row r="2351" ht="30" customHeight="1">
      <c r="A2351" t="s" s="30">
        <v>25</v>
      </c>
      <c r="B2351" t="s" s="31">
        <v>7545</v>
      </c>
      <c r="C2351" t="s" s="32">
        <v>7546</v>
      </c>
      <c r="D2351" t="s" s="32">
        <v>4076</v>
      </c>
      <c r="E2351" t="s" s="32">
        <v>1968</v>
      </c>
      <c r="F2351" s="35"/>
      <c r="G2351" t="s" s="30">
        <v>2694</v>
      </c>
      <c r="H2351" t="s" s="32">
        <v>80</v>
      </c>
      <c r="I2351" s="34">
        <v>41591.802083333336</v>
      </c>
      <c r="J2351" s="34">
        <v>41808.745833333334</v>
      </c>
      <c r="K2351" s="35"/>
    </row>
    <row r="2352" ht="30" customHeight="1">
      <c r="A2352" t="s" s="30">
        <v>25</v>
      </c>
      <c r="B2352" t="s" s="31">
        <v>7547</v>
      </c>
      <c r="C2352" t="s" s="32">
        <v>7548</v>
      </c>
      <c r="D2352" t="s" s="32">
        <v>725</v>
      </c>
      <c r="E2352" t="s" s="32">
        <v>1985</v>
      </c>
      <c r="F2352" s="35"/>
      <c r="G2352" t="s" s="30">
        <v>2694</v>
      </c>
      <c r="H2352" t="s" s="32">
        <v>113</v>
      </c>
      <c r="I2352" s="34">
        <v>41591.801388888889</v>
      </c>
      <c r="J2352" s="34">
        <v>41823.564583333333</v>
      </c>
      <c r="K2352" s="35"/>
    </row>
    <row r="2353" ht="30" customHeight="1">
      <c r="A2353" t="s" s="30">
        <v>25</v>
      </c>
      <c r="B2353" t="s" s="31">
        <v>7549</v>
      </c>
      <c r="C2353" t="s" s="32">
        <v>7550</v>
      </c>
      <c r="D2353" t="s" s="32">
        <v>4076</v>
      </c>
      <c r="E2353" t="s" s="32">
        <v>1968</v>
      </c>
      <c r="F2353" s="35"/>
      <c r="G2353" t="s" s="30">
        <v>2694</v>
      </c>
      <c r="H2353" t="s" s="32">
        <v>80</v>
      </c>
      <c r="I2353" s="34">
        <v>41591.800694444442</v>
      </c>
      <c r="J2353" s="34">
        <v>41808.746527777781</v>
      </c>
      <c r="K2353" s="35"/>
    </row>
    <row r="2354" ht="45" customHeight="1">
      <c r="A2354" t="s" s="30">
        <v>25</v>
      </c>
      <c r="B2354" t="s" s="31">
        <v>7551</v>
      </c>
      <c r="C2354" t="s" s="32">
        <v>7552</v>
      </c>
      <c r="D2354" t="s" s="32">
        <v>4076</v>
      </c>
      <c r="E2354" t="s" s="32">
        <v>1968</v>
      </c>
      <c r="F2354" s="35"/>
      <c r="G2354" t="s" s="30">
        <v>2694</v>
      </c>
      <c r="H2354" t="s" s="32">
        <v>2705</v>
      </c>
      <c r="I2354" s="34">
        <v>41591.8</v>
      </c>
      <c r="J2354" s="34">
        <v>41710.549305555556</v>
      </c>
      <c r="K2354" s="35"/>
    </row>
    <row r="2355" ht="30" customHeight="1">
      <c r="A2355" t="s" s="30">
        <v>25</v>
      </c>
      <c r="B2355" t="s" s="31">
        <v>7553</v>
      </c>
      <c r="C2355" t="s" s="32">
        <v>7554</v>
      </c>
      <c r="D2355" t="s" s="32">
        <v>725</v>
      </c>
      <c r="E2355" t="s" s="32">
        <v>1985</v>
      </c>
      <c r="F2355" s="35"/>
      <c r="G2355" t="s" s="30">
        <v>2694</v>
      </c>
      <c r="H2355" t="s" s="32">
        <v>80</v>
      </c>
      <c r="I2355" s="34">
        <v>41591.8</v>
      </c>
      <c r="J2355" s="34">
        <v>41737.572916666664</v>
      </c>
      <c r="K2355" s="35"/>
    </row>
    <row r="2356" ht="30" customHeight="1">
      <c r="A2356" t="s" s="30">
        <v>25</v>
      </c>
      <c r="B2356" t="s" s="31">
        <v>7555</v>
      </c>
      <c r="C2356" t="s" s="32">
        <v>7556</v>
      </c>
      <c r="D2356" t="s" s="32">
        <v>725</v>
      </c>
      <c r="E2356" t="s" s="32">
        <v>810</v>
      </c>
      <c r="F2356" s="35"/>
      <c r="G2356" t="s" s="30">
        <v>2694</v>
      </c>
      <c r="H2356" t="s" s="32">
        <v>2705</v>
      </c>
      <c r="I2356" s="34">
        <v>41591.8</v>
      </c>
      <c r="J2356" s="34">
        <v>41669.616666666669</v>
      </c>
      <c r="K2356" s="35"/>
    </row>
    <row r="2357" ht="45" customHeight="1">
      <c r="A2357" t="s" s="30">
        <v>25</v>
      </c>
      <c r="B2357" t="s" s="31">
        <v>7557</v>
      </c>
      <c r="C2357" t="s" s="32">
        <v>7558</v>
      </c>
      <c r="D2357" t="s" s="32">
        <v>4076</v>
      </c>
      <c r="E2357" t="s" s="32">
        <v>1968</v>
      </c>
      <c r="F2357" s="35"/>
      <c r="G2357" t="s" s="30">
        <v>2694</v>
      </c>
      <c r="H2357" t="s" s="32">
        <v>80</v>
      </c>
      <c r="I2357" s="34">
        <v>41591.799305555556</v>
      </c>
      <c r="J2357" s="34">
        <v>41808.747222222220</v>
      </c>
      <c r="K2357" s="35"/>
    </row>
    <row r="2358" ht="30" customHeight="1">
      <c r="A2358" t="s" s="30">
        <v>25</v>
      </c>
      <c r="B2358" t="s" s="31">
        <v>7559</v>
      </c>
      <c r="C2358" t="s" s="32">
        <v>7560</v>
      </c>
      <c r="D2358" t="s" s="32">
        <v>1290</v>
      </c>
      <c r="E2358" t="s" s="32">
        <v>810</v>
      </c>
      <c r="F2358" s="35"/>
      <c r="G2358" t="s" s="30">
        <v>2694</v>
      </c>
      <c r="H2358" t="s" s="32">
        <v>2705</v>
      </c>
      <c r="I2358" s="34">
        <v>41591.799305555556</v>
      </c>
      <c r="J2358" s="34">
        <v>41669.618055555555</v>
      </c>
      <c r="K2358" s="35"/>
    </row>
    <row r="2359" ht="30" customHeight="1">
      <c r="A2359" t="s" s="30">
        <v>25</v>
      </c>
      <c r="B2359" t="s" s="31">
        <v>7561</v>
      </c>
      <c r="C2359" t="s" s="32">
        <v>7562</v>
      </c>
      <c r="D2359" t="s" s="32">
        <v>725</v>
      </c>
      <c r="E2359" t="s" s="32">
        <v>1985</v>
      </c>
      <c r="F2359" s="35"/>
      <c r="G2359" t="s" s="30">
        <v>2694</v>
      </c>
      <c r="H2359" t="s" s="32">
        <v>113</v>
      </c>
      <c r="I2359" s="34">
        <v>41591.799305555556</v>
      </c>
      <c r="J2359" s="34">
        <v>41823.565277777780</v>
      </c>
      <c r="K2359" s="35"/>
    </row>
    <row r="2360" ht="30" customHeight="1">
      <c r="A2360" t="s" s="30">
        <v>25</v>
      </c>
      <c r="B2360" t="s" s="31">
        <v>7563</v>
      </c>
      <c r="C2360" t="s" s="32">
        <v>7564</v>
      </c>
      <c r="D2360" t="s" s="32">
        <v>1290</v>
      </c>
      <c r="E2360" t="s" s="32">
        <v>810</v>
      </c>
      <c r="F2360" s="35"/>
      <c r="G2360" t="s" s="30">
        <v>2694</v>
      </c>
      <c r="H2360" t="s" s="32">
        <v>2705</v>
      </c>
      <c r="I2360" s="34">
        <v>41591.799305555556</v>
      </c>
      <c r="J2360" s="34">
        <v>41669.617361111108</v>
      </c>
      <c r="K2360" s="35"/>
    </row>
    <row r="2361" ht="30" customHeight="1">
      <c r="A2361" t="s" s="30">
        <v>25</v>
      </c>
      <c r="B2361" t="s" s="31">
        <v>7565</v>
      </c>
      <c r="C2361" t="s" s="32">
        <v>7566</v>
      </c>
      <c r="D2361" t="s" s="32">
        <v>4076</v>
      </c>
      <c r="E2361" t="s" s="32">
        <v>1968</v>
      </c>
      <c r="F2361" s="35"/>
      <c r="G2361" t="s" s="30">
        <v>2694</v>
      </c>
      <c r="H2361" t="s" s="32">
        <v>113</v>
      </c>
      <c r="I2361" s="34">
        <v>41591.798611111109</v>
      </c>
      <c r="J2361" s="34">
        <v>41696.808333333334</v>
      </c>
      <c r="K2361" s="35"/>
    </row>
    <row r="2362" ht="30" customHeight="1">
      <c r="A2362" t="s" s="30">
        <v>25</v>
      </c>
      <c r="B2362" t="s" s="31">
        <v>7567</v>
      </c>
      <c r="C2362" t="s" s="32">
        <v>7568</v>
      </c>
      <c r="D2362" t="s" s="32">
        <v>725</v>
      </c>
      <c r="E2362" t="s" s="32">
        <v>810</v>
      </c>
      <c r="F2362" s="35"/>
      <c r="G2362" t="s" s="30">
        <v>2694</v>
      </c>
      <c r="H2362" t="s" s="32">
        <v>2705</v>
      </c>
      <c r="I2362" s="34">
        <v>41591.798611111109</v>
      </c>
      <c r="J2362" s="34">
        <v>41669.61875</v>
      </c>
      <c r="K2362" s="35"/>
    </row>
    <row r="2363" ht="30" customHeight="1">
      <c r="A2363" t="s" s="30">
        <v>25</v>
      </c>
      <c r="B2363" t="s" s="31">
        <v>7569</v>
      </c>
      <c r="C2363" t="s" s="32">
        <v>7570</v>
      </c>
      <c r="D2363" t="s" s="32">
        <v>2085</v>
      </c>
      <c r="E2363" t="s" s="32">
        <v>1985</v>
      </c>
      <c r="F2363" s="35"/>
      <c r="G2363" t="s" s="30">
        <v>2694</v>
      </c>
      <c r="H2363" t="s" s="32">
        <v>80</v>
      </c>
      <c r="I2363" s="34">
        <v>41591.797916666670</v>
      </c>
      <c r="J2363" s="34">
        <v>41808.749305555553</v>
      </c>
      <c r="K2363" s="35"/>
    </row>
    <row r="2364" ht="30" customHeight="1">
      <c r="A2364" t="s" s="30">
        <v>25</v>
      </c>
      <c r="B2364" t="s" s="31">
        <v>7571</v>
      </c>
      <c r="C2364" t="s" s="32">
        <v>7572</v>
      </c>
      <c r="D2364" t="s" s="32">
        <v>725</v>
      </c>
      <c r="E2364" t="s" s="32">
        <v>810</v>
      </c>
      <c r="F2364" s="35"/>
      <c r="G2364" t="s" s="30">
        <v>2694</v>
      </c>
      <c r="H2364" t="s" s="32">
        <v>2705</v>
      </c>
      <c r="I2364" s="34">
        <v>41591.797916666670</v>
      </c>
      <c r="J2364" s="34">
        <v>41669.618055555555</v>
      </c>
      <c r="K2364" s="35"/>
    </row>
    <row r="2365" ht="30" customHeight="1">
      <c r="A2365" t="s" s="30">
        <v>25</v>
      </c>
      <c r="B2365" t="s" s="31">
        <v>7573</v>
      </c>
      <c r="C2365" t="s" s="32">
        <v>7574</v>
      </c>
      <c r="D2365" t="s" s="32">
        <v>2085</v>
      </c>
      <c r="E2365" t="s" s="32">
        <v>1985</v>
      </c>
      <c r="F2365" s="35"/>
      <c r="G2365" t="s" s="30">
        <v>2694</v>
      </c>
      <c r="H2365" t="s" s="32">
        <v>113</v>
      </c>
      <c r="I2365" s="34">
        <v>41591.797916666670</v>
      </c>
      <c r="J2365" s="34">
        <v>41823.565277777780</v>
      </c>
      <c r="K2365" s="35"/>
    </row>
    <row r="2366" ht="30" customHeight="1">
      <c r="A2366" t="s" s="30">
        <v>25</v>
      </c>
      <c r="B2366" t="s" s="31">
        <v>7575</v>
      </c>
      <c r="C2366" t="s" s="32">
        <v>7576</v>
      </c>
      <c r="D2366" t="s" s="32">
        <v>725</v>
      </c>
      <c r="E2366" t="s" s="32">
        <v>810</v>
      </c>
      <c r="F2366" s="35"/>
      <c r="G2366" t="s" s="30">
        <v>2694</v>
      </c>
      <c r="H2366" t="s" s="32">
        <v>2705</v>
      </c>
      <c r="I2366" s="34">
        <v>41591.797916666670</v>
      </c>
      <c r="J2366" s="34">
        <v>41669.617361111108</v>
      </c>
      <c r="K2366" s="35"/>
    </row>
    <row r="2367" ht="30" customHeight="1">
      <c r="A2367" t="s" s="30">
        <v>25</v>
      </c>
      <c r="B2367" t="s" s="31">
        <v>7577</v>
      </c>
      <c r="C2367" t="s" s="32">
        <v>7578</v>
      </c>
      <c r="D2367" t="s" s="32">
        <v>725</v>
      </c>
      <c r="E2367" t="s" s="32">
        <v>810</v>
      </c>
      <c r="F2367" s="35"/>
      <c r="G2367" t="s" s="30">
        <v>2694</v>
      </c>
      <c r="H2367" t="s" s="32">
        <v>2705</v>
      </c>
      <c r="I2367" s="34">
        <v>41591.797222222223</v>
      </c>
      <c r="J2367" s="34">
        <v>41669.601388888892</v>
      </c>
      <c r="K2367" s="35"/>
    </row>
    <row r="2368" ht="30" customHeight="1">
      <c r="A2368" t="s" s="30">
        <v>25</v>
      </c>
      <c r="B2368" t="s" s="31">
        <v>7579</v>
      </c>
      <c r="C2368" t="s" s="32">
        <v>7580</v>
      </c>
      <c r="D2368" t="s" s="32">
        <v>725</v>
      </c>
      <c r="E2368" t="s" s="32">
        <v>810</v>
      </c>
      <c r="F2368" s="35"/>
      <c r="G2368" t="s" s="30">
        <v>2694</v>
      </c>
      <c r="H2368" t="s" s="32">
        <v>2705</v>
      </c>
      <c r="I2368" s="34">
        <v>41591.797222222223</v>
      </c>
      <c r="J2368" s="34">
        <v>41669.611111111109</v>
      </c>
      <c r="K2368" s="35"/>
    </row>
    <row r="2369" ht="30" customHeight="1">
      <c r="A2369" t="s" s="30">
        <v>25</v>
      </c>
      <c r="B2369" t="s" s="31">
        <v>7581</v>
      </c>
      <c r="C2369" t="s" s="32">
        <v>7582</v>
      </c>
      <c r="D2369" t="s" s="32">
        <v>725</v>
      </c>
      <c r="E2369" t="s" s="32">
        <v>810</v>
      </c>
      <c r="F2369" s="35"/>
      <c r="G2369" t="s" s="30">
        <v>2694</v>
      </c>
      <c r="H2369" t="s" s="32">
        <v>2705</v>
      </c>
      <c r="I2369" s="34">
        <v>41591.796527777777</v>
      </c>
      <c r="J2369" s="34">
        <v>41669.603472222225</v>
      </c>
      <c r="K2369" s="35"/>
    </row>
    <row r="2370" ht="30" customHeight="1">
      <c r="A2370" t="s" s="30">
        <v>25</v>
      </c>
      <c r="B2370" t="s" s="31">
        <v>7583</v>
      </c>
      <c r="C2370" t="s" s="32">
        <v>7584</v>
      </c>
      <c r="D2370" t="s" s="32">
        <v>725</v>
      </c>
      <c r="E2370" t="s" s="32">
        <v>1985</v>
      </c>
      <c r="F2370" s="35"/>
      <c r="G2370" t="s" s="30">
        <v>2694</v>
      </c>
      <c r="H2370" t="s" s="32">
        <v>113</v>
      </c>
      <c r="I2370" s="34">
        <v>41591.796527777777</v>
      </c>
      <c r="J2370" s="34">
        <v>41823.565277777780</v>
      </c>
      <c r="K2370" s="35"/>
    </row>
    <row r="2371" ht="30" customHeight="1">
      <c r="A2371" t="s" s="30">
        <v>25</v>
      </c>
      <c r="B2371" t="s" s="31">
        <v>7585</v>
      </c>
      <c r="C2371" t="s" s="32">
        <v>7586</v>
      </c>
      <c r="D2371" t="s" s="32">
        <v>2541</v>
      </c>
      <c r="E2371" t="s" s="32">
        <v>1985</v>
      </c>
      <c r="F2371" s="35"/>
      <c r="G2371" t="s" s="30">
        <v>2694</v>
      </c>
      <c r="H2371" t="s" s="32">
        <v>80</v>
      </c>
      <c r="I2371" s="34">
        <v>41591.795833333330</v>
      </c>
      <c r="J2371" s="34">
        <v>41696.559027777781</v>
      </c>
      <c r="K2371" s="35"/>
    </row>
    <row r="2372" ht="45" customHeight="1">
      <c r="A2372" t="s" s="30">
        <v>25</v>
      </c>
      <c r="B2372" t="s" s="31">
        <v>7587</v>
      </c>
      <c r="C2372" t="s" s="32">
        <v>7588</v>
      </c>
      <c r="D2372" t="s" s="32">
        <v>725</v>
      </c>
      <c r="E2372" t="s" s="32">
        <v>1968</v>
      </c>
      <c r="F2372" s="35"/>
      <c r="G2372" t="s" s="30">
        <v>2694</v>
      </c>
      <c r="H2372" t="s" s="32">
        <v>2705</v>
      </c>
      <c r="I2372" s="34">
        <v>41591.795833333330</v>
      </c>
      <c r="J2372" s="34">
        <v>41675.775</v>
      </c>
      <c r="K2372" s="35"/>
    </row>
    <row r="2373" ht="30" customHeight="1">
      <c r="A2373" t="s" s="30">
        <v>25</v>
      </c>
      <c r="B2373" t="s" s="31">
        <v>7589</v>
      </c>
      <c r="C2373" t="s" s="32">
        <v>7590</v>
      </c>
      <c r="D2373" t="s" s="32">
        <v>725</v>
      </c>
      <c r="E2373" t="s" s="32">
        <v>810</v>
      </c>
      <c r="F2373" s="35"/>
      <c r="G2373" t="s" s="30">
        <v>2694</v>
      </c>
      <c r="H2373" t="s" s="32">
        <v>2705</v>
      </c>
      <c r="I2373" s="34">
        <v>41591.795138888891</v>
      </c>
      <c r="J2373" s="34">
        <v>41669.605555555558</v>
      </c>
      <c r="K2373" s="35"/>
    </row>
    <row r="2374" ht="45" customHeight="1">
      <c r="A2374" t="s" s="30">
        <v>25</v>
      </c>
      <c r="B2374" t="s" s="31">
        <v>7591</v>
      </c>
      <c r="C2374" t="s" s="32">
        <v>7592</v>
      </c>
      <c r="D2374" t="s" s="32">
        <v>4076</v>
      </c>
      <c r="E2374" t="s" s="32">
        <v>1968</v>
      </c>
      <c r="F2374" s="35"/>
      <c r="G2374" t="s" s="30">
        <v>2694</v>
      </c>
      <c r="H2374" t="s" s="32">
        <v>80</v>
      </c>
      <c r="I2374" s="34">
        <v>41591.795138888891</v>
      </c>
      <c r="J2374" s="34">
        <v>41808.750694444447</v>
      </c>
      <c r="K2374" s="35"/>
    </row>
    <row r="2375" ht="45" customHeight="1">
      <c r="A2375" t="s" s="30">
        <v>25</v>
      </c>
      <c r="B2375" t="s" s="31">
        <v>7593</v>
      </c>
      <c r="C2375" t="s" s="32">
        <v>7594</v>
      </c>
      <c r="D2375" t="s" s="32">
        <v>4076</v>
      </c>
      <c r="E2375" t="s" s="32">
        <v>1968</v>
      </c>
      <c r="F2375" s="35"/>
      <c r="G2375" t="s" s="30">
        <v>2694</v>
      </c>
      <c r="H2375" t="s" s="32">
        <v>80</v>
      </c>
      <c r="I2375" s="34">
        <v>41591.794444444444</v>
      </c>
      <c r="J2375" s="34">
        <v>41808.750694444447</v>
      </c>
      <c r="K2375" s="35"/>
    </row>
    <row r="2376" ht="30" customHeight="1">
      <c r="A2376" t="s" s="30">
        <v>25</v>
      </c>
      <c r="B2376" t="s" s="31">
        <v>7595</v>
      </c>
      <c r="C2376" t="s" s="32">
        <v>7596</v>
      </c>
      <c r="D2376" t="s" s="32">
        <v>2541</v>
      </c>
      <c r="E2376" t="s" s="32">
        <v>1985</v>
      </c>
      <c r="F2376" s="35"/>
      <c r="G2376" t="s" s="30">
        <v>2694</v>
      </c>
      <c r="H2376" t="s" s="32">
        <v>113</v>
      </c>
      <c r="I2376" s="34">
        <v>41591.79375</v>
      </c>
      <c r="J2376" s="34">
        <v>41823.565972222219</v>
      </c>
      <c r="K2376" s="35"/>
    </row>
    <row r="2377" ht="30" customHeight="1">
      <c r="A2377" t="s" s="30">
        <v>25</v>
      </c>
      <c r="B2377" t="s" s="31">
        <v>7597</v>
      </c>
      <c r="C2377" t="s" s="32">
        <v>7598</v>
      </c>
      <c r="D2377" t="s" s="32">
        <v>6001</v>
      </c>
      <c r="E2377" t="s" s="32">
        <v>810</v>
      </c>
      <c r="F2377" s="35"/>
      <c r="G2377" t="s" s="30">
        <v>2694</v>
      </c>
      <c r="H2377" t="s" s="32">
        <v>2705</v>
      </c>
      <c r="I2377" s="34">
        <v>41591.793055555558</v>
      </c>
      <c r="J2377" s="34">
        <v>41676.523611111108</v>
      </c>
      <c r="K2377" s="35"/>
    </row>
    <row r="2378" ht="30" customHeight="1">
      <c r="A2378" t="s" s="30">
        <v>25</v>
      </c>
      <c r="B2378" t="s" s="31">
        <v>7599</v>
      </c>
      <c r="C2378" t="s" s="32">
        <v>4787</v>
      </c>
      <c r="D2378" t="s" s="32">
        <v>1290</v>
      </c>
      <c r="E2378" t="s" s="32">
        <v>1968</v>
      </c>
      <c r="F2378" s="35"/>
      <c r="G2378" t="s" s="30">
        <v>2694</v>
      </c>
      <c r="H2378" t="s" s="32">
        <v>80</v>
      </c>
      <c r="I2378" s="34">
        <v>41591.792361111111</v>
      </c>
      <c r="J2378" s="34">
        <v>41780.475694444445</v>
      </c>
      <c r="K2378" s="35"/>
    </row>
    <row r="2379" ht="30" customHeight="1">
      <c r="A2379" t="s" s="30">
        <v>25</v>
      </c>
      <c r="B2379" t="s" s="31">
        <v>7600</v>
      </c>
      <c r="C2379" t="s" s="32">
        <v>7601</v>
      </c>
      <c r="D2379" t="s" s="32">
        <v>725</v>
      </c>
      <c r="E2379" t="s" s="32">
        <v>810</v>
      </c>
      <c r="F2379" s="35"/>
      <c r="G2379" t="s" s="30">
        <v>2694</v>
      </c>
      <c r="H2379" t="s" s="32">
        <v>2705</v>
      </c>
      <c r="I2379" s="34">
        <v>41591.791666666664</v>
      </c>
      <c r="J2379" s="34">
        <v>41669.597222222219</v>
      </c>
      <c r="K2379" s="35"/>
    </row>
    <row r="2380" ht="30" customHeight="1">
      <c r="A2380" t="s" s="30">
        <v>25</v>
      </c>
      <c r="B2380" t="s" s="31">
        <v>7602</v>
      </c>
      <c r="C2380" t="s" s="32">
        <v>7603</v>
      </c>
      <c r="D2380" t="s" s="32">
        <v>725</v>
      </c>
      <c r="E2380" t="s" s="32">
        <v>810</v>
      </c>
      <c r="F2380" s="35"/>
      <c r="G2380" t="s" s="30">
        <v>2694</v>
      </c>
      <c r="H2380" t="s" s="32">
        <v>2705</v>
      </c>
      <c r="I2380" s="34">
        <v>41591.790277777778</v>
      </c>
      <c r="J2380" s="34">
        <v>41669.615277777775</v>
      </c>
      <c r="K2380" s="35"/>
    </row>
    <row r="2381" ht="30" customHeight="1">
      <c r="A2381" t="s" s="30">
        <v>25</v>
      </c>
      <c r="B2381" t="s" s="31">
        <v>7604</v>
      </c>
      <c r="C2381" t="s" s="32">
        <v>7605</v>
      </c>
      <c r="D2381" t="s" s="32">
        <v>2085</v>
      </c>
      <c r="E2381" t="s" s="32">
        <v>1985</v>
      </c>
      <c r="F2381" s="35"/>
      <c r="G2381" t="s" s="30">
        <v>2694</v>
      </c>
      <c r="H2381" t="s" s="32">
        <v>113</v>
      </c>
      <c r="I2381" s="34">
        <v>41591.788194444445</v>
      </c>
      <c r="J2381" s="34">
        <v>41823.565972222219</v>
      </c>
      <c r="K2381" s="35"/>
    </row>
    <row r="2382" ht="45" customHeight="1">
      <c r="A2382" t="s" s="30">
        <v>25</v>
      </c>
      <c r="B2382" t="s" s="31">
        <v>7606</v>
      </c>
      <c r="C2382" t="s" s="32">
        <v>4789</v>
      </c>
      <c r="D2382" t="s" s="32">
        <v>4076</v>
      </c>
      <c r="E2382" t="s" s="32">
        <v>1968</v>
      </c>
      <c r="F2382" s="35"/>
      <c r="G2382" t="s" s="30">
        <v>2694</v>
      </c>
      <c r="H2382" t="s" s="32">
        <v>80</v>
      </c>
      <c r="I2382" s="34">
        <v>41591.786805555559</v>
      </c>
      <c r="J2382" s="34">
        <v>41808.751388888886</v>
      </c>
      <c r="K2382" s="35"/>
    </row>
    <row r="2383" ht="30" customHeight="1">
      <c r="A2383" t="s" s="30">
        <v>25</v>
      </c>
      <c r="B2383" t="s" s="31">
        <v>7607</v>
      </c>
      <c r="C2383" t="s" s="32">
        <v>7608</v>
      </c>
      <c r="D2383" t="s" s="32">
        <v>725</v>
      </c>
      <c r="E2383" t="s" s="32">
        <v>6171</v>
      </c>
      <c r="F2383" s="35"/>
      <c r="G2383" t="s" s="30">
        <v>2694</v>
      </c>
      <c r="H2383" t="s" s="32">
        <v>2705</v>
      </c>
      <c r="I2383" s="34">
        <v>41591.766666666670</v>
      </c>
      <c r="J2383" s="34">
        <v>41669.592361111114</v>
      </c>
      <c r="K2383" s="35"/>
    </row>
    <row r="2384" ht="30" customHeight="1">
      <c r="A2384" t="s" s="30">
        <v>25</v>
      </c>
      <c r="B2384" t="s" s="31">
        <v>7609</v>
      </c>
      <c r="C2384" t="s" s="32">
        <v>7610</v>
      </c>
      <c r="D2384" t="s" s="32">
        <v>973</v>
      </c>
      <c r="E2384" t="s" s="32">
        <v>1717</v>
      </c>
      <c r="F2384" t="s" s="32">
        <v>223</v>
      </c>
      <c r="G2384" t="s" s="30">
        <v>2690</v>
      </c>
      <c r="H2384" t="s" s="32">
        <v>113</v>
      </c>
      <c r="I2384" s="34">
        <v>41591.759722222225</v>
      </c>
      <c r="J2384" s="34">
        <v>41795.313888888886</v>
      </c>
      <c r="K2384" s="35"/>
    </row>
    <row r="2385" ht="45" customHeight="1">
      <c r="A2385" t="s" s="30">
        <v>25</v>
      </c>
      <c r="B2385" t="s" s="31">
        <v>7611</v>
      </c>
      <c r="C2385" t="s" s="32">
        <v>7612</v>
      </c>
      <c r="D2385" t="s" s="32">
        <v>1313</v>
      </c>
      <c r="E2385" t="s" s="32">
        <v>1727</v>
      </c>
      <c r="F2385" t="s" s="32">
        <v>223</v>
      </c>
      <c r="G2385" t="s" s="30">
        <v>2690</v>
      </c>
      <c r="H2385" t="s" s="32">
        <v>80</v>
      </c>
      <c r="I2385" s="34">
        <v>41591.555555555555</v>
      </c>
      <c r="J2385" s="34">
        <v>41628.309722222220</v>
      </c>
      <c r="K2385" s="35"/>
    </row>
    <row r="2386" ht="15.75" customHeight="1">
      <c r="A2386" t="s" s="30">
        <v>25</v>
      </c>
      <c r="B2386" t="s" s="31">
        <v>7613</v>
      </c>
      <c r="C2386" t="s" s="32">
        <v>7614</v>
      </c>
      <c r="D2386" t="s" s="32">
        <v>1025</v>
      </c>
      <c r="E2386" t="s" s="32">
        <v>645</v>
      </c>
      <c r="F2386" t="s" s="32">
        <v>223</v>
      </c>
      <c r="G2386" t="s" s="30">
        <v>2690</v>
      </c>
      <c r="H2386" t="s" s="32">
        <v>2705</v>
      </c>
      <c r="I2386" s="34">
        <v>41591.300694444442</v>
      </c>
      <c r="J2386" s="34">
        <v>41617.309027777781</v>
      </c>
      <c r="K2386" s="35"/>
    </row>
    <row r="2387" ht="15.75" customHeight="1">
      <c r="A2387" t="s" s="30">
        <v>25</v>
      </c>
      <c r="B2387" t="s" s="31">
        <v>7615</v>
      </c>
      <c r="C2387" t="s" s="32">
        <v>7616</v>
      </c>
      <c r="D2387" t="s" s="32">
        <v>3098</v>
      </c>
      <c r="E2387" t="s" s="32">
        <v>4827</v>
      </c>
      <c r="F2387" t="s" s="32">
        <v>30</v>
      </c>
      <c r="G2387" t="s" s="30">
        <v>2690</v>
      </c>
      <c r="H2387" t="s" s="32">
        <v>2691</v>
      </c>
      <c r="I2387" s="34">
        <v>41590.904861111114</v>
      </c>
      <c r="J2387" s="34">
        <v>41617.277083333334</v>
      </c>
      <c r="K2387" s="35"/>
    </row>
    <row r="2388" ht="15.75" customHeight="1">
      <c r="A2388" t="s" s="30">
        <v>25</v>
      </c>
      <c r="B2388" t="s" s="31">
        <v>7617</v>
      </c>
      <c r="C2388" t="s" s="32">
        <v>7618</v>
      </c>
      <c r="D2388" t="s" s="32">
        <v>620</v>
      </c>
      <c r="E2388" t="s" s="32">
        <v>1717</v>
      </c>
      <c r="F2388" t="s" s="32">
        <v>223</v>
      </c>
      <c r="G2388" t="s" s="30">
        <v>2690</v>
      </c>
      <c r="H2388" t="s" s="32">
        <v>2691</v>
      </c>
      <c r="I2388" s="34">
        <v>41590.624305555553</v>
      </c>
      <c r="J2388" s="34">
        <v>41731.73125</v>
      </c>
      <c r="K2388" s="35"/>
    </row>
    <row r="2389" ht="15.75" customHeight="1">
      <c r="A2389" t="s" s="30">
        <v>25</v>
      </c>
      <c r="B2389" t="s" s="31">
        <v>7619</v>
      </c>
      <c r="C2389" t="s" s="32">
        <v>7620</v>
      </c>
      <c r="D2389" t="s" s="32">
        <v>665</v>
      </c>
      <c r="E2389" t="s" s="32">
        <v>645</v>
      </c>
      <c r="F2389" t="s" s="32">
        <v>223</v>
      </c>
      <c r="G2389" t="s" s="30">
        <v>2690</v>
      </c>
      <c r="H2389" t="s" s="32">
        <v>80</v>
      </c>
      <c r="I2389" s="34">
        <v>41590.578472222223</v>
      </c>
      <c r="J2389" s="34">
        <v>41936.425</v>
      </c>
      <c r="K2389" s="35"/>
    </row>
    <row r="2390" ht="15.75" customHeight="1">
      <c r="A2390" t="s" s="30">
        <v>25</v>
      </c>
      <c r="B2390" t="s" s="31">
        <v>7621</v>
      </c>
      <c r="C2390" t="s" s="32">
        <v>7622</v>
      </c>
      <c r="D2390" t="s" s="32">
        <v>4953</v>
      </c>
      <c r="E2390" t="s" s="32">
        <v>645</v>
      </c>
      <c r="F2390" t="s" s="32">
        <v>223</v>
      </c>
      <c r="G2390" t="s" s="30">
        <v>2690</v>
      </c>
      <c r="H2390" t="s" s="32">
        <v>80</v>
      </c>
      <c r="I2390" s="34">
        <v>41590.539583333331</v>
      </c>
      <c r="J2390" s="34">
        <v>41639.459722222222</v>
      </c>
      <c r="K2390" s="35"/>
    </row>
    <row r="2391" ht="15.75" customHeight="1">
      <c r="A2391" t="s" s="30">
        <v>25</v>
      </c>
      <c r="B2391" t="s" s="31">
        <v>7623</v>
      </c>
      <c r="C2391" t="s" s="32">
        <v>7624</v>
      </c>
      <c r="D2391" t="s" s="32">
        <v>4953</v>
      </c>
      <c r="E2391" t="s" s="32">
        <v>645</v>
      </c>
      <c r="F2391" t="s" s="32">
        <v>223</v>
      </c>
      <c r="G2391" t="s" s="30">
        <v>2690</v>
      </c>
      <c r="H2391" t="s" s="32">
        <v>80</v>
      </c>
      <c r="I2391" s="34">
        <v>41590.501388888886</v>
      </c>
      <c r="J2391" s="34">
        <v>41653.428472222222</v>
      </c>
      <c r="K2391" s="35"/>
    </row>
    <row r="2392" ht="15.75" customHeight="1">
      <c r="A2392" t="s" s="30">
        <v>25</v>
      </c>
      <c r="B2392" t="s" s="31">
        <v>7625</v>
      </c>
      <c r="C2392" t="s" s="32">
        <v>7626</v>
      </c>
      <c r="D2392" t="s" s="32">
        <v>241</v>
      </c>
      <c r="E2392" t="s" s="32">
        <v>702</v>
      </c>
      <c r="F2392" s="35"/>
      <c r="G2392" t="s" s="30">
        <v>2690</v>
      </c>
      <c r="H2392" t="s" s="32">
        <v>113</v>
      </c>
      <c r="I2392" s="34">
        <v>41590.486805555556</v>
      </c>
      <c r="J2392" s="34">
        <v>41677.415277777778</v>
      </c>
      <c r="K2392" s="35"/>
    </row>
    <row r="2393" ht="15.75" customHeight="1">
      <c r="A2393" t="s" s="30">
        <v>25</v>
      </c>
      <c r="B2393" t="s" s="31">
        <v>7627</v>
      </c>
      <c r="C2393" t="s" s="32">
        <v>7628</v>
      </c>
      <c r="D2393" t="s" s="32">
        <v>665</v>
      </c>
      <c r="E2393" t="s" s="32">
        <v>645</v>
      </c>
      <c r="F2393" t="s" s="32">
        <v>223</v>
      </c>
      <c r="G2393" t="s" s="30">
        <v>2690</v>
      </c>
      <c r="H2393" t="s" s="32">
        <v>80</v>
      </c>
      <c r="I2393" s="34">
        <v>41590.451388888891</v>
      </c>
      <c r="J2393" s="34">
        <v>41653.219444444447</v>
      </c>
      <c r="K2393" s="35"/>
    </row>
    <row r="2394" ht="30" customHeight="1">
      <c r="A2394" t="s" s="30">
        <v>25</v>
      </c>
      <c r="B2394" t="s" s="31">
        <v>7629</v>
      </c>
      <c r="C2394" t="s" s="32">
        <v>7630</v>
      </c>
      <c r="D2394" t="s" s="32">
        <v>953</v>
      </c>
      <c r="E2394" t="s" s="32">
        <v>2616</v>
      </c>
      <c r="F2394" t="s" s="32">
        <v>223</v>
      </c>
      <c r="G2394" t="s" s="30">
        <v>2690</v>
      </c>
      <c r="H2394" t="s" s="32">
        <v>2788</v>
      </c>
      <c r="I2394" s="34">
        <v>41590.409027777780</v>
      </c>
      <c r="J2394" s="34">
        <v>41635.551388888889</v>
      </c>
      <c r="K2394" s="35"/>
    </row>
    <row r="2395" ht="30" customHeight="1">
      <c r="A2395" t="s" s="30">
        <v>25</v>
      </c>
      <c r="B2395" t="s" s="31">
        <v>7631</v>
      </c>
      <c r="C2395" t="s" s="32">
        <v>7632</v>
      </c>
      <c r="D2395" t="s" s="32">
        <v>665</v>
      </c>
      <c r="E2395" t="s" s="32">
        <v>645</v>
      </c>
      <c r="F2395" t="s" s="32">
        <v>223</v>
      </c>
      <c r="G2395" t="s" s="30">
        <v>2690</v>
      </c>
      <c r="H2395" t="s" s="32">
        <v>80</v>
      </c>
      <c r="I2395" s="34">
        <v>41590.288194444445</v>
      </c>
      <c r="J2395" s="34">
        <v>41733.504166666666</v>
      </c>
      <c r="K2395" s="35"/>
    </row>
    <row r="2396" ht="15.75" customHeight="1">
      <c r="A2396" t="s" s="30">
        <v>25</v>
      </c>
      <c r="B2396" t="s" s="31">
        <v>7633</v>
      </c>
      <c r="C2396" t="s" s="32">
        <v>7634</v>
      </c>
      <c r="D2396" t="s" s="32">
        <v>2222</v>
      </c>
      <c r="E2396" t="s" s="32">
        <v>1432</v>
      </c>
      <c r="F2396" t="s" s="32">
        <v>223</v>
      </c>
      <c r="G2396" t="s" s="30">
        <v>2690</v>
      </c>
      <c r="H2396" t="s" s="32">
        <v>80</v>
      </c>
      <c r="I2396" s="34">
        <v>41589.94375</v>
      </c>
      <c r="J2396" s="34">
        <v>41627.161805555559</v>
      </c>
      <c r="K2396" s="35"/>
    </row>
    <row r="2397" ht="45" customHeight="1">
      <c r="A2397" t="s" s="30">
        <v>25</v>
      </c>
      <c r="B2397" t="s" s="31">
        <v>7635</v>
      </c>
      <c r="C2397" t="s" s="32">
        <v>7636</v>
      </c>
      <c r="D2397" t="s" s="32">
        <v>665</v>
      </c>
      <c r="E2397" t="s" s="32">
        <v>6341</v>
      </c>
      <c r="F2397" t="s" s="32">
        <v>223</v>
      </c>
      <c r="G2397" t="s" s="30">
        <v>2690</v>
      </c>
      <c r="H2397" t="s" s="32">
        <v>80</v>
      </c>
      <c r="I2397" s="34">
        <v>41589.715972222220</v>
      </c>
      <c r="J2397" s="34">
        <v>41691.526388888888</v>
      </c>
      <c r="K2397" s="35"/>
    </row>
    <row r="2398" ht="30" customHeight="1">
      <c r="A2398" t="s" s="30">
        <v>25</v>
      </c>
      <c r="B2398" t="s" s="31">
        <v>7637</v>
      </c>
      <c r="C2398" t="s" s="32">
        <v>7638</v>
      </c>
      <c r="D2398" t="s" s="32">
        <v>699</v>
      </c>
      <c r="E2398" t="s" s="32">
        <v>699</v>
      </c>
      <c r="F2398" t="s" s="32">
        <v>355</v>
      </c>
      <c r="G2398" t="s" s="30">
        <v>2690</v>
      </c>
      <c r="H2398" t="s" s="32">
        <v>80</v>
      </c>
      <c r="I2398" s="34">
        <v>41589.580555555556</v>
      </c>
      <c r="J2398" s="34">
        <v>41982.261805555558</v>
      </c>
      <c r="K2398" s="35"/>
    </row>
    <row r="2399" ht="30" customHeight="1">
      <c r="A2399" t="s" s="30">
        <v>25</v>
      </c>
      <c r="B2399" t="s" s="31">
        <v>7639</v>
      </c>
      <c r="C2399" t="s" s="32">
        <v>7640</v>
      </c>
      <c r="D2399" t="s" s="32">
        <v>241</v>
      </c>
      <c r="E2399" t="s" s="32">
        <v>699</v>
      </c>
      <c r="F2399" s="35"/>
      <c r="G2399" t="s" s="30">
        <v>2694</v>
      </c>
      <c r="H2399" t="s" s="32">
        <v>80</v>
      </c>
      <c r="I2399" s="34">
        <v>41589.577083333330</v>
      </c>
      <c r="J2399" s="34">
        <v>41654.538888888892</v>
      </c>
      <c r="K2399" s="35"/>
    </row>
    <row r="2400" ht="15.75" customHeight="1">
      <c r="A2400" t="s" s="30">
        <v>25</v>
      </c>
      <c r="B2400" t="s" s="31">
        <v>7641</v>
      </c>
      <c r="C2400" t="s" s="32">
        <v>7642</v>
      </c>
      <c r="D2400" t="s" s="32">
        <v>4832</v>
      </c>
      <c r="E2400" t="s" s="32">
        <v>2616</v>
      </c>
      <c r="F2400" t="s" s="32">
        <v>223</v>
      </c>
      <c r="G2400" t="s" s="30">
        <v>2690</v>
      </c>
      <c r="H2400" t="s" s="32">
        <v>80</v>
      </c>
      <c r="I2400" s="34">
        <v>41589.540277777778</v>
      </c>
      <c r="J2400" s="34">
        <v>41806.580555555556</v>
      </c>
      <c r="K2400" s="35"/>
    </row>
    <row r="2401" ht="15.75" customHeight="1">
      <c r="A2401" t="s" s="30">
        <v>25</v>
      </c>
      <c r="B2401" t="s" s="31">
        <v>7643</v>
      </c>
      <c r="C2401" t="s" s="32">
        <v>7644</v>
      </c>
      <c r="D2401" t="s" s="32">
        <v>802</v>
      </c>
      <c r="E2401" t="s" s="32">
        <v>2616</v>
      </c>
      <c r="F2401" t="s" s="32">
        <v>223</v>
      </c>
      <c r="G2401" t="s" s="30">
        <v>2690</v>
      </c>
      <c r="H2401" t="s" s="32">
        <v>2788</v>
      </c>
      <c r="I2401" s="34">
        <v>41589.529861111114</v>
      </c>
      <c r="J2401" s="34">
        <v>41617.309027777781</v>
      </c>
      <c r="K2401" s="35"/>
    </row>
    <row r="2402" ht="30" customHeight="1">
      <c r="A2402" t="s" s="30">
        <v>25</v>
      </c>
      <c r="B2402" t="s" s="31">
        <v>7645</v>
      </c>
      <c r="C2402" t="s" s="32">
        <v>7646</v>
      </c>
      <c r="D2402" t="s" s="32">
        <v>4832</v>
      </c>
      <c r="E2402" t="s" s="32">
        <v>2616</v>
      </c>
      <c r="F2402" t="s" s="32">
        <v>223</v>
      </c>
      <c r="G2402" t="s" s="30">
        <v>2690</v>
      </c>
      <c r="H2402" t="s" s="32">
        <v>113</v>
      </c>
      <c r="I2402" s="34">
        <v>41589.50625</v>
      </c>
      <c r="J2402" s="34">
        <v>41617.309027777781</v>
      </c>
      <c r="K2402" s="35"/>
    </row>
    <row r="2403" ht="15.75" customHeight="1">
      <c r="A2403" t="s" s="30">
        <v>25</v>
      </c>
      <c r="B2403" t="s" s="31">
        <v>7647</v>
      </c>
      <c r="C2403" t="s" s="32">
        <v>7648</v>
      </c>
      <c r="D2403" t="s" s="32">
        <v>7649</v>
      </c>
      <c r="E2403" t="s" s="32">
        <v>7238</v>
      </c>
      <c r="F2403" t="s" s="32">
        <v>30</v>
      </c>
      <c r="G2403" t="s" s="30">
        <v>2694</v>
      </c>
      <c r="H2403" t="s" s="32">
        <v>2719</v>
      </c>
      <c r="I2403" s="34">
        <v>41588.614583333336</v>
      </c>
      <c r="J2403" s="34">
        <v>41654.25625</v>
      </c>
      <c r="K2403" s="35"/>
    </row>
    <row r="2404" ht="15.75" customHeight="1">
      <c r="A2404" t="s" s="30">
        <v>25</v>
      </c>
      <c r="B2404" t="s" s="31">
        <v>7650</v>
      </c>
      <c r="C2404" t="s" s="32">
        <v>7651</v>
      </c>
      <c r="D2404" t="s" s="32">
        <v>1505</v>
      </c>
      <c r="E2404" t="s" s="32">
        <v>1621</v>
      </c>
      <c r="F2404" t="s" s="32">
        <v>223</v>
      </c>
      <c r="G2404" t="s" s="30">
        <v>2690</v>
      </c>
      <c r="H2404" t="s" s="32">
        <v>2788</v>
      </c>
      <c r="I2404" s="34">
        <v>41586.686805555553</v>
      </c>
      <c r="J2404" s="34">
        <v>41802.511111111111</v>
      </c>
      <c r="K2404" s="35"/>
    </row>
    <row r="2405" ht="15.75" customHeight="1">
      <c r="A2405" t="s" s="30">
        <v>25</v>
      </c>
      <c r="B2405" t="s" s="31">
        <v>7652</v>
      </c>
      <c r="C2405" t="s" s="32">
        <v>7653</v>
      </c>
      <c r="D2405" t="s" s="32">
        <v>644</v>
      </c>
      <c r="E2405" t="s" s="32">
        <v>708</v>
      </c>
      <c r="F2405" t="s" s="32">
        <v>223</v>
      </c>
      <c r="G2405" t="s" s="30">
        <v>2690</v>
      </c>
      <c r="H2405" t="s" s="32">
        <v>113</v>
      </c>
      <c r="I2405" s="34">
        <v>41586.5</v>
      </c>
      <c r="J2405" s="34">
        <v>41778.557638888888</v>
      </c>
      <c r="K2405" s="35"/>
    </row>
    <row r="2406" ht="30" customHeight="1">
      <c r="A2406" t="s" s="30">
        <v>25</v>
      </c>
      <c r="B2406" t="s" s="31">
        <v>7654</v>
      </c>
      <c r="C2406" t="s" s="32">
        <v>7655</v>
      </c>
      <c r="D2406" t="s" s="32">
        <v>3098</v>
      </c>
      <c r="E2406" t="s" s="32">
        <v>7656</v>
      </c>
      <c r="F2406" t="s" s="32">
        <v>355</v>
      </c>
      <c r="G2406" t="s" s="30">
        <v>2690</v>
      </c>
      <c r="H2406" t="s" s="32">
        <v>113</v>
      </c>
      <c r="I2406" s="34">
        <v>41586.453472222223</v>
      </c>
      <c r="J2406" s="34">
        <v>41617.277083333334</v>
      </c>
      <c r="K2406" s="35"/>
    </row>
    <row r="2407" ht="30" customHeight="1">
      <c r="A2407" t="s" s="30">
        <v>25</v>
      </c>
      <c r="B2407" t="s" s="31">
        <v>7657</v>
      </c>
      <c r="C2407" t="s" s="32">
        <v>7658</v>
      </c>
      <c r="D2407" t="s" s="32">
        <v>973</v>
      </c>
      <c r="E2407" t="s" s="32">
        <v>708</v>
      </c>
      <c r="F2407" t="s" s="32">
        <v>223</v>
      </c>
      <c r="G2407" t="s" s="30">
        <v>2690</v>
      </c>
      <c r="H2407" t="s" s="32">
        <v>113</v>
      </c>
      <c r="I2407" s="34">
        <v>41586.372916666667</v>
      </c>
      <c r="J2407" s="34">
        <v>41768.400694444441</v>
      </c>
      <c r="K2407" s="35"/>
    </row>
    <row r="2408" ht="30" customHeight="1">
      <c r="A2408" t="s" s="30">
        <v>25</v>
      </c>
      <c r="B2408" t="s" s="31">
        <v>7659</v>
      </c>
      <c r="C2408" t="s" s="32">
        <v>7660</v>
      </c>
      <c r="D2408" t="s" s="32">
        <v>1025</v>
      </c>
      <c r="E2408" t="s" s="32">
        <v>530</v>
      </c>
      <c r="F2408" t="s" s="32">
        <v>355</v>
      </c>
      <c r="G2408" t="s" s="30">
        <v>2690</v>
      </c>
      <c r="H2408" t="s" s="32">
        <v>80</v>
      </c>
      <c r="I2408" s="34">
        <v>41586.274305555555</v>
      </c>
      <c r="J2408" s="34">
        <v>41617.280555555553</v>
      </c>
      <c r="K2408" s="35"/>
    </row>
    <row r="2409" ht="30" customHeight="1">
      <c r="A2409" t="s" s="30">
        <v>25</v>
      </c>
      <c r="B2409" t="s" s="31">
        <v>7661</v>
      </c>
      <c r="C2409" t="s" s="32">
        <v>7662</v>
      </c>
      <c r="D2409" t="s" s="32">
        <v>829</v>
      </c>
      <c r="E2409" t="s" s="32">
        <v>3133</v>
      </c>
      <c r="F2409" t="s" s="32">
        <v>355</v>
      </c>
      <c r="G2409" t="s" s="30">
        <v>2690</v>
      </c>
      <c r="H2409" t="s" s="32">
        <v>80</v>
      </c>
      <c r="I2409" s="34">
        <v>41586.052083333336</v>
      </c>
      <c r="J2409" s="34">
        <v>41617.265277777777</v>
      </c>
      <c r="K2409" s="35"/>
    </row>
    <row r="2410" ht="30" customHeight="1">
      <c r="A2410" t="s" s="30">
        <v>25</v>
      </c>
      <c r="B2410" t="s" s="31">
        <v>7663</v>
      </c>
      <c r="C2410" t="s" s="32">
        <v>7664</v>
      </c>
      <c r="D2410" t="s" s="32">
        <v>4953</v>
      </c>
      <c r="E2410" t="s" s="32">
        <v>6923</v>
      </c>
      <c r="F2410" t="s" s="32">
        <v>223</v>
      </c>
      <c r="G2410" t="s" s="30">
        <v>2690</v>
      </c>
      <c r="H2410" t="s" s="32">
        <v>80</v>
      </c>
      <c r="I2410" s="34">
        <v>41585.793055555558</v>
      </c>
      <c r="J2410" s="34">
        <v>41667.34375</v>
      </c>
      <c r="K2410" s="35"/>
    </row>
    <row r="2411" ht="30" customHeight="1">
      <c r="A2411" t="s" s="30">
        <v>25</v>
      </c>
      <c r="B2411" t="s" s="31">
        <v>7665</v>
      </c>
      <c r="C2411" t="s" s="32">
        <v>7666</v>
      </c>
      <c r="D2411" t="s" s="32">
        <v>1601</v>
      </c>
      <c r="E2411" t="s" s="32">
        <v>5334</v>
      </c>
      <c r="F2411" t="s" s="32">
        <v>30</v>
      </c>
      <c r="G2411" t="s" s="30">
        <v>2694</v>
      </c>
      <c r="H2411" t="s" s="32">
        <v>80</v>
      </c>
      <c r="I2411" s="34">
        <v>41585.739583333336</v>
      </c>
      <c r="J2411" s="34">
        <v>41676.923611111109</v>
      </c>
      <c r="K2411" s="35"/>
    </row>
    <row r="2412" ht="30" customHeight="1">
      <c r="A2412" t="s" s="30">
        <v>25</v>
      </c>
      <c r="B2412" t="s" s="31">
        <v>7667</v>
      </c>
      <c r="C2412" t="s" s="32">
        <v>7668</v>
      </c>
      <c r="D2412" t="s" s="32">
        <v>159</v>
      </c>
      <c r="E2412" t="s" s="32">
        <v>5334</v>
      </c>
      <c r="F2412" t="s" s="32">
        <v>30</v>
      </c>
      <c r="G2412" t="s" s="30">
        <v>2694</v>
      </c>
      <c r="H2412" t="s" s="32">
        <v>80</v>
      </c>
      <c r="I2412" s="34">
        <v>41585.739583333336</v>
      </c>
      <c r="J2412" s="34">
        <v>41655.350694444445</v>
      </c>
      <c r="K2412" s="35"/>
    </row>
    <row r="2413" ht="30" customHeight="1">
      <c r="A2413" t="s" s="30">
        <v>25</v>
      </c>
      <c r="B2413" t="s" s="31">
        <v>7669</v>
      </c>
      <c r="C2413" t="s" s="32">
        <v>7670</v>
      </c>
      <c r="D2413" t="s" s="32">
        <v>1601</v>
      </c>
      <c r="E2413" t="s" s="32">
        <v>5334</v>
      </c>
      <c r="F2413" t="s" s="32">
        <v>30</v>
      </c>
      <c r="G2413" t="s" s="30">
        <v>2694</v>
      </c>
      <c r="H2413" t="s" s="32">
        <v>80</v>
      </c>
      <c r="I2413" s="34">
        <v>41585.739583333336</v>
      </c>
      <c r="J2413" s="34">
        <v>41655.350694444445</v>
      </c>
      <c r="K2413" s="35"/>
    </row>
    <row r="2414" ht="30" customHeight="1">
      <c r="A2414" t="s" s="30">
        <v>25</v>
      </c>
      <c r="B2414" t="s" s="31">
        <v>7671</v>
      </c>
      <c r="C2414" t="s" s="32">
        <v>7672</v>
      </c>
      <c r="D2414" t="s" s="32">
        <v>1601</v>
      </c>
      <c r="E2414" t="s" s="32">
        <v>5334</v>
      </c>
      <c r="F2414" t="s" s="32">
        <v>30</v>
      </c>
      <c r="G2414" t="s" s="30">
        <v>2694</v>
      </c>
      <c r="H2414" t="s" s="32">
        <v>80</v>
      </c>
      <c r="I2414" s="34">
        <v>41585.739583333336</v>
      </c>
      <c r="J2414" s="34">
        <v>41655.350694444445</v>
      </c>
      <c r="K2414" s="35"/>
    </row>
    <row r="2415" ht="15.75" customHeight="1">
      <c r="A2415" t="s" s="30">
        <v>25</v>
      </c>
      <c r="B2415" t="s" s="31">
        <v>7673</v>
      </c>
      <c r="C2415" t="s" s="32">
        <v>7674</v>
      </c>
      <c r="D2415" t="s" s="32">
        <v>354</v>
      </c>
      <c r="E2415" t="s" s="32">
        <v>5334</v>
      </c>
      <c r="F2415" t="s" s="32">
        <v>223</v>
      </c>
      <c r="G2415" t="s" s="30">
        <v>2690</v>
      </c>
      <c r="H2415" t="s" s="32">
        <v>80</v>
      </c>
      <c r="I2415" s="34">
        <v>41585.722916666666</v>
      </c>
      <c r="J2415" s="34">
        <v>41778.678472222222</v>
      </c>
      <c r="K2415" s="35"/>
    </row>
    <row r="2416" ht="15.75" customHeight="1">
      <c r="A2416" t="s" s="30">
        <v>25</v>
      </c>
      <c r="B2416" t="s" s="31">
        <v>7675</v>
      </c>
      <c r="C2416" t="s" s="32">
        <v>7676</v>
      </c>
      <c r="D2416" t="s" s="32">
        <v>675</v>
      </c>
      <c r="E2416" t="s" s="32">
        <v>4827</v>
      </c>
      <c r="F2416" t="s" s="32">
        <v>223</v>
      </c>
      <c r="G2416" t="s" s="30">
        <v>2690</v>
      </c>
      <c r="H2416" t="s" s="32">
        <v>113</v>
      </c>
      <c r="I2416" s="34">
        <v>41585.684722222220</v>
      </c>
      <c r="J2416" s="34">
        <v>41795.315972222219</v>
      </c>
      <c r="K2416" s="35"/>
    </row>
    <row r="2417" ht="30" customHeight="1">
      <c r="A2417" t="s" s="30">
        <v>25</v>
      </c>
      <c r="B2417" t="s" s="31">
        <v>7677</v>
      </c>
      <c r="C2417" t="s" s="32">
        <v>7678</v>
      </c>
      <c r="D2417" t="s" s="32">
        <v>973</v>
      </c>
      <c r="E2417" t="s" s="32">
        <v>1817</v>
      </c>
      <c r="F2417" t="s" s="32">
        <v>282</v>
      </c>
      <c r="G2417" t="s" s="30">
        <v>2690</v>
      </c>
      <c r="H2417" t="s" s="32">
        <v>80</v>
      </c>
      <c r="I2417" s="34">
        <v>41585.603472222225</v>
      </c>
      <c r="J2417" s="34">
        <v>42025.359722222223</v>
      </c>
      <c r="K2417" s="35"/>
    </row>
    <row r="2418" ht="30" customHeight="1">
      <c r="A2418" t="s" s="30">
        <v>25</v>
      </c>
      <c r="B2418" t="s" s="31">
        <v>7679</v>
      </c>
      <c r="C2418" t="s" s="32">
        <v>7680</v>
      </c>
      <c r="D2418" t="s" s="32">
        <v>5334</v>
      </c>
      <c r="E2418" t="s" s="32">
        <v>5334</v>
      </c>
      <c r="F2418" s="35"/>
      <c r="G2418" t="s" s="30">
        <v>2694</v>
      </c>
      <c r="H2418" t="s" s="32">
        <v>80</v>
      </c>
      <c r="I2418" s="34">
        <v>41585.590972222220</v>
      </c>
      <c r="J2418" s="34">
        <v>41597.5125</v>
      </c>
      <c r="K2418" s="35"/>
    </row>
    <row r="2419" ht="15.75" customHeight="1">
      <c r="A2419" t="s" s="30">
        <v>25</v>
      </c>
      <c r="B2419" t="s" s="31">
        <v>7681</v>
      </c>
      <c r="C2419" t="s" s="32">
        <v>7682</v>
      </c>
      <c r="D2419" t="s" s="32">
        <v>1371</v>
      </c>
      <c r="E2419" t="s" s="32">
        <v>1371</v>
      </c>
      <c r="F2419" s="35"/>
      <c r="G2419" t="s" s="30">
        <v>2694</v>
      </c>
      <c r="H2419" t="s" s="32">
        <v>2705</v>
      </c>
      <c r="I2419" s="34">
        <v>41585.575</v>
      </c>
      <c r="J2419" s="34">
        <v>41585.959722222222</v>
      </c>
      <c r="K2419" s="35"/>
    </row>
    <row r="2420" ht="15.75" customHeight="1">
      <c r="A2420" t="s" s="30">
        <v>25</v>
      </c>
      <c r="B2420" t="s" s="31">
        <v>7683</v>
      </c>
      <c r="C2420" t="s" s="32">
        <v>7684</v>
      </c>
      <c r="D2420" t="s" s="32">
        <v>665</v>
      </c>
      <c r="E2420" t="s" s="32">
        <v>3432</v>
      </c>
      <c r="F2420" t="s" s="32">
        <v>223</v>
      </c>
      <c r="G2420" t="s" s="30">
        <v>2690</v>
      </c>
      <c r="H2420" t="s" s="32">
        <v>80</v>
      </c>
      <c r="I2420" s="34">
        <v>41585.5625</v>
      </c>
      <c r="J2420" s="34">
        <v>41774.534027777780</v>
      </c>
      <c r="K2420" s="35"/>
    </row>
    <row r="2421" ht="30" customHeight="1">
      <c r="A2421" t="s" s="30">
        <v>25</v>
      </c>
      <c r="B2421" t="s" s="31">
        <v>7685</v>
      </c>
      <c r="C2421" t="s" s="32">
        <v>7686</v>
      </c>
      <c r="D2421" t="s" s="32">
        <v>675</v>
      </c>
      <c r="E2421" t="s" s="32">
        <v>708</v>
      </c>
      <c r="F2421" t="s" s="32">
        <v>223</v>
      </c>
      <c r="G2421" t="s" s="30">
        <v>2690</v>
      </c>
      <c r="H2421" t="s" s="32">
        <v>80</v>
      </c>
      <c r="I2421" s="34">
        <v>41585.5375</v>
      </c>
      <c r="J2421" s="34">
        <v>41635.24375</v>
      </c>
      <c r="K2421" s="35"/>
    </row>
    <row r="2422" ht="15.75" customHeight="1">
      <c r="A2422" t="s" s="30">
        <v>25</v>
      </c>
      <c r="B2422" t="s" s="31">
        <v>7687</v>
      </c>
      <c r="C2422" t="s" s="32">
        <v>7688</v>
      </c>
      <c r="D2422" t="s" s="32">
        <v>790</v>
      </c>
      <c r="E2422" t="s" s="32">
        <v>645</v>
      </c>
      <c r="F2422" t="s" s="32">
        <v>355</v>
      </c>
      <c r="G2422" t="s" s="30">
        <v>2690</v>
      </c>
      <c r="H2422" t="s" s="32">
        <v>2788</v>
      </c>
      <c r="I2422" s="34">
        <v>41585.4875</v>
      </c>
      <c r="J2422" s="34">
        <v>41617.309027777781</v>
      </c>
      <c r="K2422" s="35"/>
    </row>
    <row r="2423" ht="30" customHeight="1">
      <c r="A2423" t="s" s="30">
        <v>25</v>
      </c>
      <c r="B2423" t="s" s="31">
        <v>7689</v>
      </c>
      <c r="C2423" t="s" s="32">
        <v>7690</v>
      </c>
      <c r="D2423" t="s" s="32">
        <v>1313</v>
      </c>
      <c r="E2423" t="s" s="32">
        <v>2616</v>
      </c>
      <c r="F2423" t="s" s="32">
        <v>282</v>
      </c>
      <c r="G2423" t="s" s="30">
        <v>2690</v>
      </c>
      <c r="H2423" t="s" s="32">
        <v>80</v>
      </c>
      <c r="I2423" s="34">
        <v>41585.414583333331</v>
      </c>
      <c r="J2423" s="34">
        <v>41795.428472222222</v>
      </c>
      <c r="K2423" s="35"/>
    </row>
    <row r="2424" ht="30" customHeight="1">
      <c r="A2424" t="s" s="30">
        <v>25</v>
      </c>
      <c r="B2424" t="s" s="31">
        <v>7691</v>
      </c>
      <c r="C2424" t="s" s="32">
        <v>7692</v>
      </c>
      <c r="D2424" t="s" s="32">
        <v>699</v>
      </c>
      <c r="E2424" t="s" s="32">
        <v>2616</v>
      </c>
      <c r="F2424" t="s" s="32">
        <v>355</v>
      </c>
      <c r="G2424" t="s" s="30">
        <v>2690</v>
      </c>
      <c r="H2424" t="s" s="32">
        <v>80</v>
      </c>
      <c r="I2424" s="34">
        <v>41585.314583333333</v>
      </c>
      <c r="J2424" s="34">
        <v>41617.309027777781</v>
      </c>
      <c r="K2424" s="35"/>
    </row>
    <row r="2425" ht="30" customHeight="1">
      <c r="A2425" t="s" s="30">
        <v>25</v>
      </c>
      <c r="B2425" t="s" s="31">
        <v>7693</v>
      </c>
      <c r="C2425" t="s" s="32">
        <v>7694</v>
      </c>
      <c r="D2425" t="s" s="32">
        <v>4953</v>
      </c>
      <c r="E2425" t="s" s="32">
        <v>782</v>
      </c>
      <c r="F2425" t="s" s="32">
        <v>223</v>
      </c>
      <c r="G2425" t="s" s="30">
        <v>2690</v>
      </c>
      <c r="H2425" t="s" s="32">
        <v>2831</v>
      </c>
      <c r="I2425" s="34">
        <v>41585.310416666667</v>
      </c>
      <c r="J2425" s="34">
        <v>41634.277777777781</v>
      </c>
      <c r="K2425" s="35"/>
    </row>
    <row r="2426" ht="30" customHeight="1">
      <c r="A2426" t="s" s="30">
        <v>25</v>
      </c>
      <c r="B2426" t="s" s="31">
        <v>7695</v>
      </c>
      <c r="C2426" t="s" s="32">
        <v>7696</v>
      </c>
      <c r="D2426" t="s" s="32">
        <v>699</v>
      </c>
      <c r="E2426" t="s" s="32">
        <v>708</v>
      </c>
      <c r="F2426" t="s" s="32">
        <v>355</v>
      </c>
      <c r="G2426" t="s" s="30">
        <v>2690</v>
      </c>
      <c r="H2426" t="s" s="32">
        <v>80</v>
      </c>
      <c r="I2426" s="34">
        <v>41585.272916666669</v>
      </c>
      <c r="J2426" s="34">
        <v>41617.309027777781</v>
      </c>
      <c r="K2426" s="35"/>
    </row>
    <row r="2427" ht="15.75" customHeight="1">
      <c r="A2427" t="s" s="30">
        <v>25</v>
      </c>
      <c r="B2427" t="s" s="31">
        <v>7697</v>
      </c>
      <c r="C2427" t="s" s="32">
        <v>7698</v>
      </c>
      <c r="D2427" t="s" s="32">
        <v>7699</v>
      </c>
      <c r="E2427" t="s" s="32">
        <v>7699</v>
      </c>
      <c r="F2427" t="s" s="32">
        <v>30</v>
      </c>
      <c r="G2427" t="s" s="30">
        <v>2690</v>
      </c>
      <c r="H2427" t="s" s="32">
        <v>2705</v>
      </c>
      <c r="I2427" s="34">
        <v>41585.231944444444</v>
      </c>
      <c r="J2427" s="34">
        <v>41617.270138888889</v>
      </c>
      <c r="K2427" s="35"/>
    </row>
    <row r="2428" ht="45" customHeight="1">
      <c r="A2428" t="s" s="30">
        <v>25</v>
      </c>
      <c r="B2428" t="s" s="31">
        <v>7700</v>
      </c>
      <c r="C2428" t="s" s="32">
        <v>7701</v>
      </c>
      <c r="D2428" t="s" s="32">
        <v>1488</v>
      </c>
      <c r="E2428" t="s" s="32">
        <v>3133</v>
      </c>
      <c r="F2428" t="s" s="32">
        <v>30</v>
      </c>
      <c r="G2428" t="s" s="30">
        <v>2690</v>
      </c>
      <c r="H2428" t="s" s="32">
        <v>80</v>
      </c>
      <c r="I2428" s="34">
        <v>41585.061111111114</v>
      </c>
      <c r="J2428" s="34">
        <v>41617.265277777777</v>
      </c>
      <c r="K2428" s="35"/>
    </row>
    <row r="2429" ht="30" customHeight="1">
      <c r="A2429" t="s" s="30">
        <v>25</v>
      </c>
      <c r="B2429" t="s" s="31">
        <v>7702</v>
      </c>
      <c r="C2429" t="s" s="32">
        <v>7703</v>
      </c>
      <c r="D2429" t="s" s="32">
        <v>561</v>
      </c>
      <c r="E2429" t="s" s="32">
        <v>1624</v>
      </c>
      <c r="F2429" t="s" s="32">
        <v>223</v>
      </c>
      <c r="G2429" t="s" s="30">
        <v>2694</v>
      </c>
      <c r="H2429" t="s" s="32">
        <v>80</v>
      </c>
      <c r="I2429" s="34">
        <v>41584.997916666667</v>
      </c>
      <c r="J2429" s="34">
        <v>41709.925694444442</v>
      </c>
      <c r="K2429" s="35"/>
    </row>
    <row r="2430" ht="30" customHeight="1">
      <c r="A2430" t="s" s="30">
        <v>25</v>
      </c>
      <c r="B2430" t="s" s="31">
        <v>7704</v>
      </c>
      <c r="C2430" t="s" s="32">
        <v>7705</v>
      </c>
      <c r="D2430" t="s" s="32">
        <v>665</v>
      </c>
      <c r="E2430" t="s" s="32">
        <v>6341</v>
      </c>
      <c r="F2430" t="s" s="32">
        <v>223</v>
      </c>
      <c r="G2430" t="s" s="30">
        <v>2690</v>
      </c>
      <c r="H2430" t="s" s="32">
        <v>80</v>
      </c>
      <c r="I2430" s="34">
        <v>41584.982638888891</v>
      </c>
      <c r="J2430" s="34">
        <v>41712.376388888886</v>
      </c>
      <c r="K2430" s="35"/>
    </row>
    <row r="2431" ht="30" customHeight="1">
      <c r="A2431" t="s" s="30">
        <v>25</v>
      </c>
      <c r="B2431" t="s" s="31">
        <v>7706</v>
      </c>
      <c r="C2431" t="s" s="32">
        <v>7707</v>
      </c>
      <c r="D2431" t="s" s="32">
        <v>6341</v>
      </c>
      <c r="E2431" t="s" s="32">
        <v>6341</v>
      </c>
      <c r="F2431" t="s" s="32">
        <v>223</v>
      </c>
      <c r="G2431" t="s" s="30">
        <v>2690</v>
      </c>
      <c r="H2431" t="s" s="32">
        <v>113</v>
      </c>
      <c r="I2431" s="34">
        <v>41584.975694444445</v>
      </c>
      <c r="J2431" s="34">
        <v>41779.5875</v>
      </c>
      <c r="K2431" s="35"/>
    </row>
    <row r="2432" ht="30" customHeight="1">
      <c r="A2432" t="s" s="30">
        <v>25</v>
      </c>
      <c r="B2432" t="s" s="31">
        <v>7708</v>
      </c>
      <c r="C2432" t="s" s="32">
        <v>7709</v>
      </c>
      <c r="D2432" t="s" s="32">
        <v>5334</v>
      </c>
      <c r="E2432" t="s" s="32">
        <v>5334</v>
      </c>
      <c r="F2432" s="35"/>
      <c r="G2432" t="s" s="30">
        <v>2694</v>
      </c>
      <c r="H2432" t="s" s="32">
        <v>80</v>
      </c>
      <c r="I2432" s="34">
        <v>41584.842361111114</v>
      </c>
      <c r="J2432" s="34">
        <v>41596.513194444444</v>
      </c>
      <c r="K2432" s="35"/>
    </row>
    <row r="2433" ht="15.75" customHeight="1">
      <c r="A2433" t="s" s="30">
        <v>25</v>
      </c>
      <c r="B2433" t="s" s="31">
        <v>7710</v>
      </c>
      <c r="C2433" t="s" s="32">
        <v>7711</v>
      </c>
      <c r="D2433" t="s" s="32">
        <v>790</v>
      </c>
      <c r="E2433" t="s" s="32">
        <v>645</v>
      </c>
      <c r="F2433" t="s" s="32">
        <v>30</v>
      </c>
      <c r="G2433" t="s" s="30">
        <v>2690</v>
      </c>
      <c r="H2433" t="s" s="32">
        <v>80</v>
      </c>
      <c r="I2433" s="34">
        <v>41584.522916666669</v>
      </c>
      <c r="J2433" s="34">
        <v>41617.309027777781</v>
      </c>
      <c r="K2433" s="35"/>
    </row>
    <row r="2434" ht="30" customHeight="1">
      <c r="A2434" t="s" s="30">
        <v>25</v>
      </c>
      <c r="B2434" t="s" s="31">
        <v>7712</v>
      </c>
      <c r="C2434" t="s" s="32">
        <v>7713</v>
      </c>
      <c r="D2434" t="s" s="32">
        <v>675</v>
      </c>
      <c r="E2434" t="s" s="32">
        <v>708</v>
      </c>
      <c r="F2434" t="s" s="32">
        <v>783</v>
      </c>
      <c r="G2434" t="s" s="30">
        <v>2690</v>
      </c>
      <c r="H2434" t="s" s="32">
        <v>113</v>
      </c>
      <c r="I2434" s="34">
        <v>41584.520833333336</v>
      </c>
      <c r="J2434" s="34">
        <v>41768.403472222220</v>
      </c>
      <c r="K2434" s="35"/>
    </row>
    <row r="2435" ht="15.75" customHeight="1">
      <c r="A2435" t="s" s="30">
        <v>25</v>
      </c>
      <c r="B2435" t="s" s="31">
        <v>7714</v>
      </c>
      <c r="C2435" t="s" s="32">
        <v>7715</v>
      </c>
      <c r="D2435" t="s" s="32">
        <v>675</v>
      </c>
      <c r="E2435" t="s" s="32">
        <v>1717</v>
      </c>
      <c r="F2435" t="s" s="32">
        <v>223</v>
      </c>
      <c r="G2435" t="s" s="30">
        <v>2690</v>
      </c>
      <c r="H2435" t="s" s="32">
        <v>113</v>
      </c>
      <c r="I2435" s="34">
        <v>41584.520138888889</v>
      </c>
      <c r="J2435" s="34">
        <v>41795.259722222225</v>
      </c>
      <c r="K2435" s="35"/>
    </row>
    <row r="2436" ht="15.75" customHeight="1">
      <c r="A2436" t="s" s="30">
        <v>25</v>
      </c>
      <c r="B2436" t="s" s="31">
        <v>7716</v>
      </c>
      <c r="C2436" t="s" s="32">
        <v>7717</v>
      </c>
      <c r="D2436" t="s" s="32">
        <v>7699</v>
      </c>
      <c r="E2436" t="s" s="32">
        <v>7699</v>
      </c>
      <c r="F2436" t="s" s="32">
        <v>30</v>
      </c>
      <c r="G2436" t="s" s="30">
        <v>2690</v>
      </c>
      <c r="H2436" t="s" s="32">
        <v>2705</v>
      </c>
      <c r="I2436" s="34">
        <v>41584.471527777780</v>
      </c>
      <c r="J2436" s="34">
        <v>41617.270138888889</v>
      </c>
      <c r="K2436" s="35"/>
    </row>
    <row r="2437" ht="30" customHeight="1">
      <c r="A2437" t="s" s="30">
        <v>25</v>
      </c>
      <c r="B2437" t="s" s="31">
        <v>7718</v>
      </c>
      <c r="C2437" t="s" s="32">
        <v>7719</v>
      </c>
      <c r="D2437" t="s" s="32">
        <v>1727</v>
      </c>
      <c r="E2437" t="s" s="32">
        <v>708</v>
      </c>
      <c r="F2437" t="s" s="32">
        <v>30</v>
      </c>
      <c r="G2437" t="s" s="30">
        <v>2690</v>
      </c>
      <c r="H2437" t="s" s="32">
        <v>80</v>
      </c>
      <c r="I2437" s="34">
        <v>41584.46875</v>
      </c>
      <c r="J2437" s="34">
        <v>41617.309027777781</v>
      </c>
      <c r="K2437" s="35"/>
    </row>
    <row r="2438" ht="30" customHeight="1">
      <c r="A2438" t="s" s="30">
        <v>25</v>
      </c>
      <c r="B2438" t="s" s="31">
        <v>7720</v>
      </c>
      <c r="C2438" t="s" s="32">
        <v>7721</v>
      </c>
      <c r="D2438" t="s" s="32">
        <v>644</v>
      </c>
      <c r="E2438" t="s" s="32">
        <v>782</v>
      </c>
      <c r="F2438" t="s" s="32">
        <v>355</v>
      </c>
      <c r="G2438" t="s" s="30">
        <v>2690</v>
      </c>
      <c r="H2438" t="s" s="32">
        <v>2691</v>
      </c>
      <c r="I2438" s="34">
        <v>41584.465972222220</v>
      </c>
      <c r="J2438" s="34">
        <v>41639.308333333334</v>
      </c>
      <c r="K2438" s="35"/>
    </row>
    <row r="2439" ht="30" customHeight="1">
      <c r="A2439" t="s" s="30">
        <v>25</v>
      </c>
      <c r="B2439" t="s" s="31">
        <v>7722</v>
      </c>
      <c r="C2439" t="s" s="32">
        <v>7723</v>
      </c>
      <c r="D2439" t="s" s="32">
        <v>802</v>
      </c>
      <c r="E2439" t="s" s="32">
        <v>708</v>
      </c>
      <c r="F2439" t="s" s="32">
        <v>30</v>
      </c>
      <c r="G2439" t="s" s="30">
        <v>2690</v>
      </c>
      <c r="H2439" t="s" s="32">
        <v>113</v>
      </c>
      <c r="I2439" s="34">
        <v>41584.438194444447</v>
      </c>
      <c r="J2439" s="34">
        <v>41617.309027777781</v>
      </c>
      <c r="K2439" s="35"/>
    </row>
    <row r="2440" ht="30" customHeight="1">
      <c r="A2440" t="s" s="30">
        <v>25</v>
      </c>
      <c r="B2440" t="s" s="31">
        <v>7724</v>
      </c>
      <c r="C2440" t="s" s="32">
        <v>7725</v>
      </c>
      <c r="D2440" t="s" s="32">
        <v>1621</v>
      </c>
      <c r="E2440" t="s" s="32">
        <v>2616</v>
      </c>
      <c r="F2440" t="s" s="32">
        <v>355</v>
      </c>
      <c r="G2440" t="s" s="30">
        <v>2690</v>
      </c>
      <c r="H2440" t="s" s="32">
        <v>80</v>
      </c>
      <c r="I2440" s="34">
        <v>41584.314583333333</v>
      </c>
      <c r="J2440" s="34">
        <v>41617.309027777781</v>
      </c>
      <c r="K2440" s="35"/>
    </row>
    <row r="2441" ht="15.75" customHeight="1">
      <c r="A2441" t="s" s="30">
        <v>25</v>
      </c>
      <c r="B2441" t="s" s="31">
        <v>7726</v>
      </c>
      <c r="C2441" t="s" s="32">
        <v>7727</v>
      </c>
      <c r="D2441" t="s" s="32">
        <v>644</v>
      </c>
      <c r="E2441" t="s" s="32">
        <v>4827</v>
      </c>
      <c r="F2441" t="s" s="32">
        <v>223</v>
      </c>
      <c r="G2441" t="s" s="30">
        <v>2690</v>
      </c>
      <c r="H2441" t="s" s="32">
        <v>80</v>
      </c>
      <c r="I2441" s="34">
        <v>41583.867361111108</v>
      </c>
      <c r="J2441" s="34">
        <v>41620.311111111114</v>
      </c>
      <c r="K2441" s="35"/>
    </row>
    <row r="2442" ht="15.75" customHeight="1">
      <c r="A2442" t="s" s="30">
        <v>25</v>
      </c>
      <c r="B2442" t="s" s="31">
        <v>7728</v>
      </c>
      <c r="C2442" t="s" s="32">
        <v>7729</v>
      </c>
      <c r="D2442" t="s" s="32">
        <v>665</v>
      </c>
      <c r="E2442" t="s" s="32">
        <v>6341</v>
      </c>
      <c r="F2442" t="s" s="32">
        <v>223</v>
      </c>
      <c r="G2442" t="s" s="30">
        <v>2690</v>
      </c>
      <c r="H2442" t="s" s="32">
        <v>80</v>
      </c>
      <c r="I2442" s="34">
        <v>41583.759722222225</v>
      </c>
      <c r="J2442" s="34">
        <v>41807.519444444442</v>
      </c>
      <c r="K2442" s="35"/>
    </row>
    <row r="2443" ht="30" customHeight="1">
      <c r="A2443" t="s" s="30">
        <v>25</v>
      </c>
      <c r="B2443" t="s" s="31">
        <v>7730</v>
      </c>
      <c r="C2443" t="s" s="32">
        <v>7731</v>
      </c>
      <c r="D2443" t="s" s="32">
        <v>665</v>
      </c>
      <c r="E2443" t="s" s="32">
        <v>645</v>
      </c>
      <c r="F2443" t="s" s="32">
        <v>223</v>
      </c>
      <c r="G2443" t="s" s="30">
        <v>2690</v>
      </c>
      <c r="H2443" t="s" s="32">
        <v>80</v>
      </c>
      <c r="I2443" s="34">
        <v>41583.550694444442</v>
      </c>
      <c r="J2443" s="34">
        <v>41617.308333333334</v>
      </c>
      <c r="K2443" s="35"/>
    </row>
    <row r="2444" ht="15.75" customHeight="1">
      <c r="A2444" t="s" s="30">
        <v>25</v>
      </c>
      <c r="B2444" t="s" s="31">
        <v>7732</v>
      </c>
      <c r="C2444" t="s" s="32">
        <v>7733</v>
      </c>
      <c r="D2444" t="s" s="32">
        <v>2305</v>
      </c>
      <c r="E2444" t="s" s="32">
        <v>2151</v>
      </c>
      <c r="F2444" t="s" s="32">
        <v>30</v>
      </c>
      <c r="G2444" t="s" s="30">
        <v>2694</v>
      </c>
      <c r="H2444" t="s" s="32">
        <v>80</v>
      </c>
      <c r="I2444" s="34">
        <v>41583.543055555558</v>
      </c>
      <c r="J2444" s="34">
        <v>41668.753472222219</v>
      </c>
      <c r="K2444" s="35"/>
    </row>
    <row r="2445" ht="45" customHeight="1">
      <c r="A2445" t="s" s="30">
        <v>25</v>
      </c>
      <c r="B2445" t="s" s="31">
        <v>7734</v>
      </c>
      <c r="C2445" t="s" s="32">
        <v>7735</v>
      </c>
      <c r="D2445" t="s" s="32">
        <v>1817</v>
      </c>
      <c r="E2445" t="s" s="32">
        <v>1817</v>
      </c>
      <c r="F2445" t="s" s="32">
        <v>30</v>
      </c>
      <c r="G2445" t="s" s="30">
        <v>2690</v>
      </c>
      <c r="H2445" t="s" s="32">
        <v>80</v>
      </c>
      <c r="I2445" s="34">
        <v>41582.902083333334</v>
      </c>
      <c r="J2445" s="34">
        <v>41617.308333333334</v>
      </c>
      <c r="K2445" s="35"/>
    </row>
    <row r="2446" ht="45" customHeight="1">
      <c r="A2446" t="s" s="30">
        <v>25</v>
      </c>
      <c r="B2446" t="s" s="31">
        <v>7736</v>
      </c>
      <c r="C2446" t="s" s="32">
        <v>7737</v>
      </c>
      <c r="D2446" t="s" s="32">
        <v>1817</v>
      </c>
      <c r="E2446" t="s" s="32">
        <v>1717</v>
      </c>
      <c r="F2446" t="s" s="32">
        <v>30</v>
      </c>
      <c r="G2446" t="s" s="30">
        <v>2690</v>
      </c>
      <c r="H2446" t="s" s="32">
        <v>80</v>
      </c>
      <c r="I2446" s="34">
        <v>41582.583333333336</v>
      </c>
      <c r="J2446" s="34">
        <v>41617.277083333334</v>
      </c>
      <c r="K2446" s="35"/>
    </row>
    <row r="2447" ht="30" customHeight="1">
      <c r="A2447" t="s" s="30">
        <v>25</v>
      </c>
      <c r="B2447" t="s" s="31">
        <v>7738</v>
      </c>
      <c r="C2447" t="s" s="32">
        <v>7739</v>
      </c>
      <c r="D2447" t="s" s="32">
        <v>665</v>
      </c>
      <c r="E2447" t="s" s="32">
        <v>530</v>
      </c>
      <c r="F2447" t="s" s="32">
        <v>355</v>
      </c>
      <c r="G2447" t="s" s="30">
        <v>2690</v>
      </c>
      <c r="H2447" t="s" s="32">
        <v>80</v>
      </c>
      <c r="I2447" s="34">
        <v>41582.467361111114</v>
      </c>
      <c r="J2447" s="34">
        <v>41617.265277777777</v>
      </c>
      <c r="K2447" s="35"/>
    </row>
    <row r="2448" ht="30" customHeight="1">
      <c r="A2448" t="s" s="30">
        <v>25</v>
      </c>
      <c r="B2448" t="s" s="31">
        <v>7740</v>
      </c>
      <c r="C2448" t="s" s="32">
        <v>7741</v>
      </c>
      <c r="D2448" t="s" s="32">
        <v>561</v>
      </c>
      <c r="E2448" t="s" s="32">
        <v>1727</v>
      </c>
      <c r="F2448" t="s" s="32">
        <v>30</v>
      </c>
      <c r="G2448" t="s" s="30">
        <v>2690</v>
      </c>
      <c r="H2448" t="s" s="32">
        <v>113</v>
      </c>
      <c r="I2448" s="34">
        <v>41579.965277777781</v>
      </c>
      <c r="J2448" s="34">
        <v>41671.088888888888</v>
      </c>
      <c r="K2448" s="35"/>
    </row>
    <row r="2449" ht="30" customHeight="1">
      <c r="A2449" t="s" s="30">
        <v>25</v>
      </c>
      <c r="B2449" t="s" s="31">
        <v>7742</v>
      </c>
      <c r="C2449" t="s" s="32">
        <v>7743</v>
      </c>
      <c r="D2449" t="s" s="32">
        <v>561</v>
      </c>
      <c r="E2449" t="s" s="32">
        <v>1727</v>
      </c>
      <c r="F2449" t="s" s="32">
        <v>282</v>
      </c>
      <c r="G2449" t="s" s="30">
        <v>2690</v>
      </c>
      <c r="H2449" t="s" s="32">
        <v>113</v>
      </c>
      <c r="I2449" s="34">
        <v>41579.957638888889</v>
      </c>
      <c r="J2449" s="34">
        <v>41660.172222222223</v>
      </c>
      <c r="K2449" s="35"/>
    </row>
    <row r="2450" ht="15.75" customHeight="1">
      <c r="A2450" t="s" s="30">
        <v>25</v>
      </c>
      <c r="B2450" t="s" s="31">
        <v>7744</v>
      </c>
      <c r="C2450" t="s" s="32">
        <v>7745</v>
      </c>
      <c r="D2450" t="s" s="32">
        <v>699</v>
      </c>
      <c r="E2450" t="s" s="32">
        <v>645</v>
      </c>
      <c r="F2450" t="s" s="32">
        <v>30</v>
      </c>
      <c r="G2450" t="s" s="30">
        <v>2690</v>
      </c>
      <c r="H2450" t="s" s="32">
        <v>80</v>
      </c>
      <c r="I2450" s="34">
        <v>41579.408333333333</v>
      </c>
      <c r="J2450" s="34">
        <v>41617.308333333334</v>
      </c>
      <c r="K2450" s="35"/>
    </row>
    <row r="2451" ht="15.75" customHeight="1">
      <c r="A2451" t="s" s="30">
        <v>25</v>
      </c>
      <c r="B2451" t="s" s="31">
        <v>7746</v>
      </c>
      <c r="C2451" t="s" s="32">
        <v>7747</v>
      </c>
      <c r="D2451" t="s" s="32">
        <v>1534</v>
      </c>
      <c r="E2451" t="s" s="32">
        <v>1523</v>
      </c>
      <c r="F2451" s="35"/>
      <c r="G2451" t="s" s="30">
        <v>2694</v>
      </c>
      <c r="H2451" t="s" s="32">
        <v>80</v>
      </c>
      <c r="I2451" s="34">
        <v>41579.246527777781</v>
      </c>
      <c r="J2451" s="34">
        <v>41654.28125</v>
      </c>
      <c r="K2451" s="35"/>
    </row>
    <row r="2452" ht="30" customHeight="1">
      <c r="A2452" t="s" s="30">
        <v>25</v>
      </c>
      <c r="B2452" t="s" s="31">
        <v>7748</v>
      </c>
      <c r="C2452" t="s" s="32">
        <v>7749</v>
      </c>
      <c r="D2452" t="s" s="32">
        <v>2147</v>
      </c>
      <c r="E2452" t="s" s="32">
        <v>2147</v>
      </c>
      <c r="F2452" t="s" s="32">
        <v>355</v>
      </c>
      <c r="G2452" t="s" s="30">
        <v>2690</v>
      </c>
      <c r="H2452" t="s" s="32">
        <v>80</v>
      </c>
      <c r="I2452" s="34">
        <v>41579.132638888892</v>
      </c>
      <c r="J2452" s="34">
        <v>41617.280555555553</v>
      </c>
      <c r="K2452" s="35"/>
    </row>
    <row r="2453" ht="30" customHeight="1">
      <c r="A2453" t="s" s="30">
        <v>25</v>
      </c>
      <c r="B2453" t="s" s="31">
        <v>7750</v>
      </c>
      <c r="C2453" t="s" s="32">
        <v>7751</v>
      </c>
      <c r="D2453" t="s" s="32">
        <v>790</v>
      </c>
      <c r="E2453" t="s" s="32">
        <v>645</v>
      </c>
      <c r="F2453" t="s" s="32">
        <v>223</v>
      </c>
      <c r="G2453" t="s" s="30">
        <v>2690</v>
      </c>
      <c r="H2453" t="s" s="32">
        <v>80</v>
      </c>
      <c r="I2453" s="34">
        <v>41578.529861111114</v>
      </c>
      <c r="J2453" s="34">
        <v>41617.308333333334</v>
      </c>
      <c r="K2453" s="35"/>
    </row>
    <row r="2454" ht="30" customHeight="1">
      <c r="A2454" t="s" s="30">
        <v>25</v>
      </c>
      <c r="B2454" t="s" s="31">
        <v>7752</v>
      </c>
      <c r="C2454" t="s" s="32">
        <v>7753</v>
      </c>
      <c r="D2454" t="s" s="32">
        <v>7754</v>
      </c>
      <c r="E2454" t="s" s="32">
        <v>708</v>
      </c>
      <c r="F2454" t="s" s="32">
        <v>30</v>
      </c>
      <c r="G2454" t="s" s="30">
        <v>2690</v>
      </c>
      <c r="H2454" t="s" s="32">
        <v>2691</v>
      </c>
      <c r="I2454" s="34">
        <v>41578.528472222220</v>
      </c>
      <c r="J2454" s="34">
        <v>41617.308333333334</v>
      </c>
      <c r="K2454" s="35"/>
    </row>
    <row r="2455" ht="15.75" customHeight="1">
      <c r="A2455" t="s" s="30">
        <v>25</v>
      </c>
      <c r="B2455" t="s" s="31">
        <v>7755</v>
      </c>
      <c r="C2455" t="s" s="32">
        <v>7756</v>
      </c>
      <c r="D2455" t="s" s="32">
        <v>665</v>
      </c>
      <c r="E2455" t="s" s="32">
        <v>645</v>
      </c>
      <c r="F2455" t="s" s="32">
        <v>355</v>
      </c>
      <c r="G2455" t="s" s="30">
        <v>2690</v>
      </c>
      <c r="H2455" t="s" s="32">
        <v>80</v>
      </c>
      <c r="I2455" s="34">
        <v>41578.525694444441</v>
      </c>
      <c r="J2455" s="34">
        <v>41617.308333333334</v>
      </c>
      <c r="K2455" s="35"/>
    </row>
    <row r="2456" ht="30" customHeight="1">
      <c r="A2456" t="s" s="30">
        <v>25</v>
      </c>
      <c r="B2456" t="s" s="31">
        <v>7757</v>
      </c>
      <c r="C2456" t="s" s="32">
        <v>7758</v>
      </c>
      <c r="D2456" t="s" s="32">
        <v>5820</v>
      </c>
      <c r="E2456" t="s" s="32">
        <v>708</v>
      </c>
      <c r="F2456" t="s" s="32">
        <v>223</v>
      </c>
      <c r="G2456" t="s" s="30">
        <v>2690</v>
      </c>
      <c r="H2456" t="s" s="32">
        <v>80</v>
      </c>
      <c r="I2456" s="34">
        <v>41578.495138888888</v>
      </c>
      <c r="J2456" s="34">
        <v>41632.51875</v>
      </c>
      <c r="K2456" s="35"/>
    </row>
    <row r="2457" ht="30" customHeight="1">
      <c r="A2457" t="s" s="30">
        <v>25</v>
      </c>
      <c r="B2457" t="s" s="31">
        <v>7759</v>
      </c>
      <c r="C2457" t="s" s="32">
        <v>7760</v>
      </c>
      <c r="D2457" t="s" s="32">
        <v>675</v>
      </c>
      <c r="E2457" t="s" s="32">
        <v>708</v>
      </c>
      <c r="F2457" t="s" s="32">
        <v>355</v>
      </c>
      <c r="G2457" t="s" s="30">
        <v>2690</v>
      </c>
      <c r="H2457" t="s" s="32">
        <v>80</v>
      </c>
      <c r="I2457" s="34">
        <v>41578.4875</v>
      </c>
      <c r="J2457" s="34">
        <v>41617.309027777781</v>
      </c>
      <c r="K2457" s="35"/>
    </row>
    <row r="2458" ht="30" customHeight="1">
      <c r="A2458" t="s" s="30">
        <v>25</v>
      </c>
      <c r="B2458" t="s" s="31">
        <v>7761</v>
      </c>
      <c r="C2458" t="s" s="32">
        <v>7762</v>
      </c>
      <c r="D2458" t="s" s="32">
        <v>644</v>
      </c>
      <c r="E2458" t="s" s="32">
        <v>2230</v>
      </c>
      <c r="F2458" t="s" s="32">
        <v>223</v>
      </c>
      <c r="G2458" t="s" s="30">
        <v>2690</v>
      </c>
      <c r="H2458" t="s" s="32">
        <v>80</v>
      </c>
      <c r="I2458" s="34">
        <v>41578.486111111109</v>
      </c>
      <c r="J2458" s="34">
        <v>41695.274305555555</v>
      </c>
      <c r="K2458" s="35"/>
    </row>
    <row r="2459" ht="30" customHeight="1">
      <c r="A2459" t="s" s="30">
        <v>25</v>
      </c>
      <c r="B2459" t="s" s="31">
        <v>7763</v>
      </c>
      <c r="C2459" t="s" s="32">
        <v>7764</v>
      </c>
      <c r="D2459" t="s" s="32">
        <v>644</v>
      </c>
      <c r="E2459" t="s" s="32">
        <v>2230</v>
      </c>
      <c r="F2459" t="s" s="32">
        <v>223</v>
      </c>
      <c r="G2459" t="s" s="30">
        <v>2690</v>
      </c>
      <c r="H2459" t="s" s="32">
        <v>80</v>
      </c>
      <c r="I2459" s="34">
        <v>41578.476388888892</v>
      </c>
      <c r="J2459" s="34">
        <v>41633.454166666670</v>
      </c>
      <c r="K2459" s="35"/>
    </row>
    <row r="2460" ht="15.75" customHeight="1">
      <c r="A2460" t="s" s="30">
        <v>25</v>
      </c>
      <c r="B2460" t="s" s="31">
        <v>7765</v>
      </c>
      <c r="C2460" t="s" s="32">
        <v>7766</v>
      </c>
      <c r="D2460" t="s" s="32">
        <v>675</v>
      </c>
      <c r="E2460" t="s" s="32">
        <v>782</v>
      </c>
      <c r="F2460" t="s" s="32">
        <v>355</v>
      </c>
      <c r="G2460" t="s" s="30">
        <v>2690</v>
      </c>
      <c r="H2460" t="s" s="32">
        <v>80</v>
      </c>
      <c r="I2460" s="34">
        <v>41578.3875</v>
      </c>
      <c r="J2460" s="34">
        <v>41617.309027777781</v>
      </c>
      <c r="K2460" s="35"/>
    </row>
    <row r="2461" ht="30" customHeight="1">
      <c r="A2461" t="s" s="30">
        <v>25</v>
      </c>
      <c r="B2461" t="s" s="31">
        <v>7767</v>
      </c>
      <c r="C2461" t="s" s="32">
        <v>7768</v>
      </c>
      <c r="D2461" t="s" s="32">
        <v>3133</v>
      </c>
      <c r="E2461" t="s" s="32">
        <v>2616</v>
      </c>
      <c r="F2461" t="s" s="32">
        <v>223</v>
      </c>
      <c r="G2461" t="s" s="30">
        <v>2690</v>
      </c>
      <c r="H2461" t="s" s="32">
        <v>80</v>
      </c>
      <c r="I2461" s="34">
        <v>41578.325</v>
      </c>
      <c r="J2461" s="34">
        <v>41645.475</v>
      </c>
      <c r="K2461" s="35"/>
    </row>
    <row r="2462" ht="30" customHeight="1">
      <c r="A2462" t="s" s="30">
        <v>25</v>
      </c>
      <c r="B2462" t="s" s="31">
        <v>7769</v>
      </c>
      <c r="C2462" t="s" s="32">
        <v>7770</v>
      </c>
      <c r="D2462" t="s" s="32">
        <v>5173</v>
      </c>
      <c r="E2462" t="s" s="32">
        <v>2616</v>
      </c>
      <c r="F2462" t="s" s="32">
        <v>223</v>
      </c>
      <c r="G2462" t="s" s="30">
        <v>2690</v>
      </c>
      <c r="H2462" t="s" s="32">
        <v>80</v>
      </c>
      <c r="I2462" s="34">
        <v>41578.309722222220</v>
      </c>
      <c r="J2462" s="34">
        <v>41703.5625</v>
      </c>
      <c r="K2462" s="35"/>
    </row>
    <row r="2463" ht="45" customHeight="1">
      <c r="A2463" t="s" s="30">
        <v>25</v>
      </c>
      <c r="B2463" t="s" s="31">
        <v>7771</v>
      </c>
      <c r="C2463" t="s" s="32">
        <v>7772</v>
      </c>
      <c r="D2463" t="s" s="32">
        <v>1817</v>
      </c>
      <c r="E2463" t="s" s="32">
        <v>645</v>
      </c>
      <c r="F2463" t="s" s="32">
        <v>223</v>
      </c>
      <c r="G2463" t="s" s="30">
        <v>2690</v>
      </c>
      <c r="H2463" t="s" s="32">
        <v>80</v>
      </c>
      <c r="I2463" s="34">
        <v>41578.275694444441</v>
      </c>
      <c r="J2463" s="34">
        <v>41617.309027777781</v>
      </c>
      <c r="K2463" s="35"/>
    </row>
    <row r="2464" ht="15.75" customHeight="1">
      <c r="A2464" t="s" s="30">
        <v>25</v>
      </c>
      <c r="B2464" t="s" s="31">
        <v>7773</v>
      </c>
      <c r="C2464" t="s" s="32">
        <v>7774</v>
      </c>
      <c r="D2464" t="s" s="32">
        <v>1592</v>
      </c>
      <c r="E2464" t="s" s="32">
        <v>2143</v>
      </c>
      <c r="F2464" t="s" s="32">
        <v>30</v>
      </c>
      <c r="G2464" t="s" s="30">
        <v>2690</v>
      </c>
      <c r="H2464" t="s" s="32">
        <v>80</v>
      </c>
      <c r="I2464" s="34">
        <v>41578.266666666670</v>
      </c>
      <c r="J2464" s="34">
        <v>41675.116666666669</v>
      </c>
      <c r="K2464" s="35"/>
    </row>
    <row r="2465" ht="30" customHeight="1">
      <c r="A2465" t="s" s="30">
        <v>25</v>
      </c>
      <c r="B2465" t="s" s="31">
        <v>7775</v>
      </c>
      <c r="C2465" t="s" s="32">
        <v>7776</v>
      </c>
      <c r="D2465" t="s" s="32">
        <v>2147</v>
      </c>
      <c r="E2465" t="s" s="32">
        <v>2147</v>
      </c>
      <c r="F2465" t="s" s="32">
        <v>355</v>
      </c>
      <c r="G2465" t="s" s="30">
        <v>2690</v>
      </c>
      <c r="H2465" t="s" s="32">
        <v>80</v>
      </c>
      <c r="I2465" s="34">
        <v>41578.110416666670</v>
      </c>
      <c r="J2465" s="34">
        <v>41617.308333333334</v>
      </c>
      <c r="K2465" s="35"/>
    </row>
    <row r="2466" ht="15.75" customHeight="1">
      <c r="A2466" t="s" s="30">
        <v>25</v>
      </c>
      <c r="B2466" t="s" s="31">
        <v>7777</v>
      </c>
      <c r="C2466" t="s" s="32">
        <v>7778</v>
      </c>
      <c r="D2466" t="s" s="32">
        <v>451</v>
      </c>
      <c r="E2466" t="s" s="32">
        <v>7174</v>
      </c>
      <c r="F2466" t="s" s="32">
        <v>223</v>
      </c>
      <c r="G2466" t="s" s="30">
        <v>2690</v>
      </c>
      <c r="H2466" t="s" s="32">
        <v>2691</v>
      </c>
      <c r="I2466" s="34">
        <v>41577.84375</v>
      </c>
      <c r="J2466" s="34">
        <v>41621.45</v>
      </c>
      <c r="K2466" s="35"/>
    </row>
    <row r="2467" ht="15.75" customHeight="1">
      <c r="A2467" t="s" s="30">
        <v>25</v>
      </c>
      <c r="B2467" t="s" s="31">
        <v>7779</v>
      </c>
      <c r="C2467" t="s" s="32">
        <v>7780</v>
      </c>
      <c r="D2467" t="s" s="32">
        <v>451</v>
      </c>
      <c r="E2467" t="s" s="32">
        <v>7174</v>
      </c>
      <c r="F2467" t="s" s="32">
        <v>223</v>
      </c>
      <c r="G2467" t="s" s="30">
        <v>2690</v>
      </c>
      <c r="H2467" t="s" s="32">
        <v>2691</v>
      </c>
      <c r="I2467" s="34">
        <v>41577.841666666667</v>
      </c>
      <c r="J2467" s="34">
        <v>41621.455555555556</v>
      </c>
      <c r="K2467" s="35"/>
    </row>
    <row r="2468" ht="30" customHeight="1">
      <c r="A2468" t="s" s="30">
        <v>25</v>
      </c>
      <c r="B2468" t="s" s="31">
        <v>7781</v>
      </c>
      <c r="C2468" t="s" s="32">
        <v>7782</v>
      </c>
      <c r="D2468" t="s" s="32">
        <v>451</v>
      </c>
      <c r="E2468" t="s" s="32">
        <v>4827</v>
      </c>
      <c r="F2468" t="s" s="32">
        <v>223</v>
      </c>
      <c r="G2468" t="s" s="30">
        <v>2690</v>
      </c>
      <c r="H2468" t="s" s="32">
        <v>80</v>
      </c>
      <c r="I2468" s="34">
        <v>41577.831944444442</v>
      </c>
      <c r="J2468" s="34">
        <v>41726.225</v>
      </c>
      <c r="K2468" s="35"/>
    </row>
    <row r="2469" ht="30" customHeight="1">
      <c r="A2469" t="s" s="30">
        <v>25</v>
      </c>
      <c r="B2469" t="s" s="31">
        <v>7783</v>
      </c>
      <c r="C2469" t="s" s="32">
        <v>7784</v>
      </c>
      <c r="D2469" t="s" s="32">
        <v>451</v>
      </c>
      <c r="E2469" t="s" s="32">
        <v>6341</v>
      </c>
      <c r="F2469" t="s" s="32">
        <v>223</v>
      </c>
      <c r="G2469" t="s" s="30">
        <v>2690</v>
      </c>
      <c r="H2469" t="s" s="32">
        <v>80</v>
      </c>
      <c r="I2469" s="34">
        <v>41577.704166666670</v>
      </c>
      <c r="J2469" s="34">
        <v>41739.885416666664</v>
      </c>
      <c r="K2469" s="35"/>
    </row>
    <row r="2470" ht="30" customHeight="1">
      <c r="A2470" t="s" s="30">
        <v>25</v>
      </c>
      <c r="B2470" t="s" s="31">
        <v>7785</v>
      </c>
      <c r="C2470" t="s" s="32">
        <v>7786</v>
      </c>
      <c r="D2470" t="s" s="32">
        <v>1601</v>
      </c>
      <c r="E2470" t="s" s="32">
        <v>839</v>
      </c>
      <c r="F2470" t="s" s="32">
        <v>30</v>
      </c>
      <c r="G2470" t="s" s="30">
        <v>2694</v>
      </c>
      <c r="H2470" t="s" s="32">
        <v>80</v>
      </c>
      <c r="I2470" s="34">
        <v>41577.540972222225</v>
      </c>
      <c r="J2470" s="34">
        <v>41611.566666666666</v>
      </c>
      <c r="K2470" s="35"/>
    </row>
    <row r="2471" ht="30" customHeight="1">
      <c r="A2471" t="s" s="30">
        <v>25</v>
      </c>
      <c r="B2471" t="s" s="31">
        <v>7787</v>
      </c>
      <c r="C2471" t="s" s="32">
        <v>7788</v>
      </c>
      <c r="D2471" t="s" s="32">
        <v>4953</v>
      </c>
      <c r="E2471" t="s" s="32">
        <v>782</v>
      </c>
      <c r="F2471" t="s" s="32">
        <v>223</v>
      </c>
      <c r="G2471" t="s" s="30">
        <v>2690</v>
      </c>
      <c r="H2471" t="s" s="32">
        <v>113</v>
      </c>
      <c r="I2471" s="34">
        <v>41577.435416666667</v>
      </c>
      <c r="J2471" s="34">
        <v>41828.392361111109</v>
      </c>
      <c r="K2471" s="35"/>
    </row>
    <row r="2472" ht="45" customHeight="1">
      <c r="A2472" t="s" s="30">
        <v>25</v>
      </c>
      <c r="B2472" t="s" s="31">
        <v>7789</v>
      </c>
      <c r="C2472" t="s" s="32">
        <v>7790</v>
      </c>
      <c r="D2472" t="s" s="32">
        <v>4832</v>
      </c>
      <c r="E2472" t="s" s="32">
        <v>708</v>
      </c>
      <c r="F2472" t="s" s="32">
        <v>223</v>
      </c>
      <c r="G2472" t="s" s="30">
        <v>2690</v>
      </c>
      <c r="H2472" t="s" s="32">
        <v>80</v>
      </c>
      <c r="I2472" s="34">
        <v>41577.413194444445</v>
      </c>
      <c r="J2472" s="34">
        <v>41617.308333333334</v>
      </c>
      <c r="K2472" s="35"/>
    </row>
    <row r="2473" ht="45" customHeight="1">
      <c r="A2473" t="s" s="30">
        <v>25</v>
      </c>
      <c r="B2473" t="s" s="31">
        <v>7791</v>
      </c>
      <c r="C2473" t="s" s="32">
        <v>7792</v>
      </c>
      <c r="D2473" t="s" s="32">
        <v>963</v>
      </c>
      <c r="E2473" t="s" s="32">
        <v>782</v>
      </c>
      <c r="F2473" t="s" s="32">
        <v>223</v>
      </c>
      <c r="G2473" t="s" s="30">
        <v>2690</v>
      </c>
      <c r="H2473" t="s" s="32">
        <v>2831</v>
      </c>
      <c r="I2473" s="34">
        <v>41577.301388888889</v>
      </c>
      <c r="J2473" s="34">
        <v>41843.5375</v>
      </c>
      <c r="K2473" s="35"/>
    </row>
    <row r="2474" ht="30" customHeight="1">
      <c r="A2474" t="s" s="30">
        <v>25</v>
      </c>
      <c r="B2474" t="s" s="31">
        <v>7793</v>
      </c>
      <c r="C2474" t="s" s="32">
        <v>7794</v>
      </c>
      <c r="D2474" t="s" s="32">
        <v>2147</v>
      </c>
      <c r="E2474" t="s" s="32">
        <v>645</v>
      </c>
      <c r="F2474" t="s" s="32">
        <v>30</v>
      </c>
      <c r="G2474" t="s" s="30">
        <v>2690</v>
      </c>
      <c r="H2474" t="s" s="32">
        <v>80</v>
      </c>
      <c r="I2474" s="34">
        <v>41577.2875</v>
      </c>
      <c r="J2474" s="34">
        <v>41617.308333333334</v>
      </c>
      <c r="K2474" s="35"/>
    </row>
    <row r="2475" ht="15.75" customHeight="1">
      <c r="A2475" t="s" s="30">
        <v>25</v>
      </c>
      <c r="B2475" t="s" s="31">
        <v>7795</v>
      </c>
      <c r="C2475" t="s" s="32">
        <v>7796</v>
      </c>
      <c r="D2475" t="s" s="32">
        <v>1621</v>
      </c>
      <c r="E2475" t="s" s="32">
        <v>5173</v>
      </c>
      <c r="F2475" t="s" s="32">
        <v>30</v>
      </c>
      <c r="G2475" t="s" s="30">
        <v>2690</v>
      </c>
      <c r="H2475" t="s" s="32">
        <v>80</v>
      </c>
      <c r="I2475" s="34">
        <v>41576.926388888889</v>
      </c>
      <c r="J2475" s="34">
        <v>41617.261111111111</v>
      </c>
      <c r="K2475" s="35"/>
    </row>
    <row r="2476" ht="30" customHeight="1">
      <c r="A2476" t="s" s="30">
        <v>25</v>
      </c>
      <c r="B2476" t="s" s="31">
        <v>7797</v>
      </c>
      <c r="C2476" t="s" s="32">
        <v>7798</v>
      </c>
      <c r="D2476" t="s" s="32">
        <v>7799</v>
      </c>
      <c r="E2476" t="s" s="32">
        <v>4827</v>
      </c>
      <c r="F2476" t="s" s="32">
        <v>223</v>
      </c>
      <c r="G2476" t="s" s="30">
        <v>2690</v>
      </c>
      <c r="H2476" t="s" s="32">
        <v>113</v>
      </c>
      <c r="I2476" s="34">
        <v>41576.763194444444</v>
      </c>
      <c r="J2476" s="34">
        <v>41795.243055555555</v>
      </c>
      <c r="K2476" s="35"/>
    </row>
    <row r="2477" ht="15.75" customHeight="1">
      <c r="A2477" t="s" s="30">
        <v>25</v>
      </c>
      <c r="B2477" t="s" s="31">
        <v>7800</v>
      </c>
      <c r="C2477" t="s" s="32">
        <v>7801</v>
      </c>
      <c r="D2477" t="s" s="32">
        <v>1488</v>
      </c>
      <c r="E2477" t="s" s="32">
        <v>4827</v>
      </c>
      <c r="F2477" t="s" s="32">
        <v>223</v>
      </c>
      <c r="G2477" t="s" s="30">
        <v>2690</v>
      </c>
      <c r="H2477" t="s" s="32">
        <v>113</v>
      </c>
      <c r="I2477" s="34">
        <v>41576.666666666664</v>
      </c>
      <c r="J2477" s="34">
        <v>41795.24375</v>
      </c>
      <c r="K2477" s="35"/>
    </row>
    <row r="2478" ht="30" customHeight="1">
      <c r="A2478" t="s" s="30">
        <v>25</v>
      </c>
      <c r="B2478" t="s" s="31">
        <v>7802</v>
      </c>
      <c r="C2478" t="s" s="32">
        <v>7803</v>
      </c>
      <c r="D2478" t="s" s="32">
        <v>1488</v>
      </c>
      <c r="E2478" t="s" s="32">
        <v>4827</v>
      </c>
      <c r="F2478" t="s" s="32">
        <v>223</v>
      </c>
      <c r="G2478" t="s" s="30">
        <v>2690</v>
      </c>
      <c r="H2478" t="s" s="32">
        <v>80</v>
      </c>
      <c r="I2478" s="34">
        <v>41576.657638888886</v>
      </c>
      <c r="J2478" s="34">
        <v>41689.611111111109</v>
      </c>
      <c r="K2478" s="35"/>
    </row>
    <row r="2479" ht="15.75" customHeight="1">
      <c r="A2479" t="s" s="30">
        <v>25</v>
      </c>
      <c r="B2479" t="s" s="31">
        <v>7804</v>
      </c>
      <c r="C2479" t="s" s="32">
        <v>7805</v>
      </c>
      <c r="D2479" t="s" s="32">
        <v>1592</v>
      </c>
      <c r="E2479" t="s" s="32">
        <v>1660</v>
      </c>
      <c r="F2479" s="35"/>
      <c r="G2479" t="s" s="30">
        <v>2694</v>
      </c>
      <c r="H2479" t="s" s="32">
        <v>80</v>
      </c>
      <c r="I2479" s="34">
        <v>41576.468055555553</v>
      </c>
      <c r="J2479" s="34">
        <v>41660.98125</v>
      </c>
      <c r="K2479" s="35"/>
    </row>
    <row r="2480" ht="30" customHeight="1">
      <c r="A2480" t="s" s="30">
        <v>25</v>
      </c>
      <c r="B2480" t="s" s="31">
        <v>7806</v>
      </c>
      <c r="C2480" t="s" s="32">
        <v>7807</v>
      </c>
      <c r="D2480" t="s" s="32">
        <v>2147</v>
      </c>
      <c r="E2480" t="s" s="32">
        <v>645</v>
      </c>
      <c r="F2480" t="s" s="32">
        <v>355</v>
      </c>
      <c r="G2480" t="s" s="30">
        <v>2690</v>
      </c>
      <c r="H2480" t="s" s="32">
        <v>80</v>
      </c>
      <c r="I2480" s="34">
        <v>41576.311111111114</v>
      </c>
      <c r="J2480" s="34">
        <v>41617.308333333334</v>
      </c>
      <c r="K2480" s="35"/>
    </row>
    <row r="2481" ht="15.75" customHeight="1">
      <c r="A2481" t="s" s="30">
        <v>25</v>
      </c>
      <c r="B2481" t="s" s="31">
        <v>7808</v>
      </c>
      <c r="C2481" t="s" s="32">
        <v>7809</v>
      </c>
      <c r="D2481" t="s" s="32">
        <v>1660</v>
      </c>
      <c r="E2481" t="s" s="32">
        <v>1660</v>
      </c>
      <c r="F2481" s="35"/>
      <c r="G2481" t="s" s="30">
        <v>2694</v>
      </c>
      <c r="H2481" t="s" s="32">
        <v>80</v>
      </c>
      <c r="I2481" s="34">
        <v>41576.289583333331</v>
      </c>
      <c r="J2481" s="34">
        <v>41584.370138888888</v>
      </c>
      <c r="K2481" s="35"/>
    </row>
    <row r="2482" ht="15.75" customHeight="1">
      <c r="A2482" t="s" s="30">
        <v>25</v>
      </c>
      <c r="B2482" t="s" s="31">
        <v>7810</v>
      </c>
      <c r="C2482" t="s" s="32">
        <v>7811</v>
      </c>
      <c r="D2482" t="s" s="32">
        <v>790</v>
      </c>
      <c r="E2482" t="s" s="32">
        <v>645</v>
      </c>
      <c r="F2482" t="s" s="32">
        <v>30</v>
      </c>
      <c r="G2482" t="s" s="30">
        <v>2690</v>
      </c>
      <c r="H2482" t="s" s="32">
        <v>2788</v>
      </c>
      <c r="I2482" s="34">
        <v>41576.278472222220</v>
      </c>
      <c r="J2482" s="34">
        <v>41617.308333333334</v>
      </c>
      <c r="K2482" s="35"/>
    </row>
    <row r="2483" ht="15.75" customHeight="1">
      <c r="A2483" t="s" s="30">
        <v>25</v>
      </c>
      <c r="B2483" t="s" s="31">
        <v>7812</v>
      </c>
      <c r="C2483" t="s" s="32">
        <v>7813</v>
      </c>
      <c r="D2483" t="s" s="32">
        <v>241</v>
      </c>
      <c r="E2483" t="s" s="32">
        <v>2147</v>
      </c>
      <c r="F2483" s="35"/>
      <c r="G2483" t="s" s="30">
        <v>2694</v>
      </c>
      <c r="H2483" t="s" s="32">
        <v>80</v>
      </c>
      <c r="I2483" s="34">
        <v>41575.959027777775</v>
      </c>
      <c r="J2483" s="34">
        <v>41576.020833333336</v>
      </c>
      <c r="K2483" s="35"/>
    </row>
    <row r="2484" ht="30" customHeight="1">
      <c r="A2484" t="s" s="30">
        <v>25</v>
      </c>
      <c r="B2484" t="s" s="31">
        <v>7814</v>
      </c>
      <c r="C2484" t="s" s="32">
        <v>2399</v>
      </c>
      <c r="D2484" t="s" s="32">
        <v>861</v>
      </c>
      <c r="E2484" t="s" s="32">
        <v>6341</v>
      </c>
      <c r="F2484" t="s" s="32">
        <v>223</v>
      </c>
      <c r="G2484" t="s" s="30">
        <v>2690</v>
      </c>
      <c r="H2484" t="s" s="32">
        <v>80</v>
      </c>
      <c r="I2484" s="34">
        <v>41575.748611111114</v>
      </c>
      <c r="J2484" s="34">
        <v>41620.38125</v>
      </c>
      <c r="K2484" s="35"/>
    </row>
    <row r="2485" ht="30" customHeight="1">
      <c r="A2485" t="s" s="30">
        <v>25</v>
      </c>
      <c r="B2485" t="s" s="31">
        <v>7815</v>
      </c>
      <c r="C2485" t="s" s="32">
        <v>7816</v>
      </c>
      <c r="D2485" t="s" s="32">
        <v>644</v>
      </c>
      <c r="E2485" t="s" s="32">
        <v>782</v>
      </c>
      <c r="F2485" t="s" s="32">
        <v>223</v>
      </c>
      <c r="G2485" t="s" s="30">
        <v>2690</v>
      </c>
      <c r="H2485" t="s" s="32">
        <v>2788</v>
      </c>
      <c r="I2485" s="34">
        <v>41575.496527777781</v>
      </c>
      <c r="J2485" s="34">
        <v>41723.576388888891</v>
      </c>
      <c r="K2485" s="35"/>
    </row>
    <row r="2486" ht="30" customHeight="1">
      <c r="A2486" t="s" s="30">
        <v>25</v>
      </c>
      <c r="B2486" t="s" s="31">
        <v>7817</v>
      </c>
      <c r="C2486" t="s" s="32">
        <v>7816</v>
      </c>
      <c r="D2486" t="s" s="32">
        <v>644</v>
      </c>
      <c r="E2486" t="s" s="32">
        <v>782</v>
      </c>
      <c r="F2486" t="s" s="32">
        <v>30</v>
      </c>
      <c r="G2486" t="s" s="30">
        <v>2690</v>
      </c>
      <c r="H2486" t="s" s="32">
        <v>2691</v>
      </c>
      <c r="I2486" s="34">
        <v>41575.49375</v>
      </c>
      <c r="J2486" s="34">
        <v>41617.308333333334</v>
      </c>
      <c r="K2486" s="35"/>
    </row>
    <row r="2487" ht="30" customHeight="1">
      <c r="A2487" t="s" s="30">
        <v>25</v>
      </c>
      <c r="B2487" t="s" s="31">
        <v>7818</v>
      </c>
      <c r="C2487" t="s" s="32">
        <v>7819</v>
      </c>
      <c r="D2487" t="s" s="32">
        <v>644</v>
      </c>
      <c r="E2487" t="s" s="32">
        <v>645</v>
      </c>
      <c r="F2487" t="s" s="32">
        <v>355</v>
      </c>
      <c r="G2487" t="s" s="30">
        <v>2690</v>
      </c>
      <c r="H2487" t="s" s="32">
        <v>80</v>
      </c>
      <c r="I2487" s="34">
        <v>41575.329166666670</v>
      </c>
      <c r="J2487" s="34">
        <v>41617.308333333334</v>
      </c>
      <c r="K2487" s="35"/>
    </row>
    <row r="2488" ht="30" customHeight="1">
      <c r="A2488" t="s" s="30">
        <v>25</v>
      </c>
      <c r="B2488" t="s" s="31">
        <v>7820</v>
      </c>
      <c r="C2488" t="s" s="32">
        <v>7821</v>
      </c>
      <c r="D2488" t="s" s="32">
        <v>2147</v>
      </c>
      <c r="E2488" t="s" s="32">
        <v>645</v>
      </c>
      <c r="F2488" t="s" s="32">
        <v>223</v>
      </c>
      <c r="G2488" t="s" s="30">
        <v>2690</v>
      </c>
      <c r="H2488" t="s" s="32">
        <v>80</v>
      </c>
      <c r="I2488" s="34">
        <v>41575.310416666667</v>
      </c>
      <c r="J2488" s="34">
        <v>41617.308333333334</v>
      </c>
      <c r="K2488" s="35"/>
    </row>
    <row r="2489" ht="15.75" customHeight="1">
      <c r="A2489" t="s" s="30">
        <v>25</v>
      </c>
      <c r="B2489" t="s" s="31">
        <v>7822</v>
      </c>
      <c r="C2489" t="s" s="32">
        <v>7823</v>
      </c>
      <c r="D2489" t="s" s="32">
        <v>699</v>
      </c>
      <c r="E2489" t="s" s="32">
        <v>782</v>
      </c>
      <c r="F2489" t="s" s="32">
        <v>355</v>
      </c>
      <c r="G2489" t="s" s="30">
        <v>2690</v>
      </c>
      <c r="H2489" t="s" s="32">
        <v>113</v>
      </c>
      <c r="I2489" s="34">
        <v>41575.308333333334</v>
      </c>
      <c r="J2489" s="34">
        <v>41885.2375</v>
      </c>
      <c r="K2489" s="35"/>
    </row>
    <row r="2490" ht="30" customHeight="1">
      <c r="A2490" t="s" s="30">
        <v>25</v>
      </c>
      <c r="B2490" t="s" s="31">
        <v>7824</v>
      </c>
      <c r="C2490" t="s" s="32">
        <v>7825</v>
      </c>
      <c r="D2490" t="s" s="32">
        <v>4832</v>
      </c>
      <c r="E2490" t="s" s="32">
        <v>708</v>
      </c>
      <c r="F2490" t="s" s="32">
        <v>282</v>
      </c>
      <c r="G2490" t="s" s="30">
        <v>2690</v>
      </c>
      <c r="H2490" t="s" s="32">
        <v>113</v>
      </c>
      <c r="I2490" s="34">
        <v>41575.265277777777</v>
      </c>
      <c r="J2490" s="34">
        <v>41617.309722222220</v>
      </c>
      <c r="K2490" s="35"/>
    </row>
    <row r="2491" ht="15.75" customHeight="1">
      <c r="A2491" t="s" s="30">
        <v>25</v>
      </c>
      <c r="B2491" t="s" s="31">
        <v>7826</v>
      </c>
      <c r="C2491" t="s" s="32">
        <v>7827</v>
      </c>
      <c r="D2491" t="s" s="32">
        <v>241</v>
      </c>
      <c r="E2491" t="s" s="32">
        <v>2147</v>
      </c>
      <c r="F2491" s="35"/>
      <c r="G2491" t="s" s="30">
        <v>2694</v>
      </c>
      <c r="H2491" t="s" s="32">
        <v>80</v>
      </c>
      <c r="I2491" s="34">
        <v>41573.033333333333</v>
      </c>
      <c r="J2491" s="34">
        <v>41619.650694444441</v>
      </c>
      <c r="K2491" s="35"/>
    </row>
    <row r="2492" ht="15.75" customHeight="1">
      <c r="A2492" t="s" s="30">
        <v>25</v>
      </c>
      <c r="B2492" t="s" s="31">
        <v>7828</v>
      </c>
      <c r="C2492" t="s" s="32">
        <v>7829</v>
      </c>
      <c r="D2492" t="s" s="32">
        <v>241</v>
      </c>
      <c r="E2492" t="s" s="32">
        <v>2147</v>
      </c>
      <c r="F2492" s="35"/>
      <c r="G2492" t="s" s="30">
        <v>2694</v>
      </c>
      <c r="H2492" t="s" s="32">
        <v>80</v>
      </c>
      <c r="I2492" s="34">
        <v>41573.014583333330</v>
      </c>
      <c r="J2492" s="34">
        <v>41573.125694444447</v>
      </c>
      <c r="K2492" s="35"/>
    </row>
    <row r="2493" ht="15.75" customHeight="1">
      <c r="A2493" t="s" s="30">
        <v>25</v>
      </c>
      <c r="B2493" t="s" s="31">
        <v>7830</v>
      </c>
      <c r="C2493" t="s" s="32">
        <v>7831</v>
      </c>
      <c r="D2493" t="s" s="32">
        <v>665</v>
      </c>
      <c r="E2493" t="s" s="32">
        <v>6341</v>
      </c>
      <c r="F2493" t="s" s="32">
        <v>223</v>
      </c>
      <c r="G2493" t="s" s="30">
        <v>2690</v>
      </c>
      <c r="H2493" t="s" s="32">
        <v>80</v>
      </c>
      <c r="I2493" s="34">
        <v>41572.736805555556</v>
      </c>
      <c r="J2493" s="34">
        <v>41617.261111111111</v>
      </c>
      <c r="K2493" s="35"/>
    </row>
    <row r="2494" ht="30" customHeight="1">
      <c r="A2494" t="s" s="30">
        <v>25</v>
      </c>
      <c r="B2494" t="s" s="31">
        <v>7832</v>
      </c>
      <c r="C2494" t="s" s="32">
        <v>7833</v>
      </c>
      <c r="D2494" t="s" s="32">
        <v>665</v>
      </c>
      <c r="E2494" t="s" s="32">
        <v>645</v>
      </c>
      <c r="F2494" t="s" s="32">
        <v>223</v>
      </c>
      <c r="G2494" t="s" s="30">
        <v>2690</v>
      </c>
      <c r="H2494" t="s" s="32">
        <v>80</v>
      </c>
      <c r="I2494" s="34">
        <v>41572.464583333334</v>
      </c>
      <c r="J2494" s="34">
        <v>41617.309722222220</v>
      </c>
      <c r="K2494" s="35"/>
    </row>
    <row r="2495" ht="30" customHeight="1">
      <c r="A2495" t="s" s="30">
        <v>25</v>
      </c>
      <c r="B2495" t="s" s="31">
        <v>7834</v>
      </c>
      <c r="C2495" t="s" s="32">
        <v>7835</v>
      </c>
      <c r="D2495" t="s" s="32">
        <v>1592</v>
      </c>
      <c r="E2495" t="s" s="32">
        <v>1660</v>
      </c>
      <c r="F2495" t="s" s="32">
        <v>355</v>
      </c>
      <c r="G2495" t="s" s="30">
        <v>2694</v>
      </c>
      <c r="H2495" t="s" s="32">
        <v>80</v>
      </c>
      <c r="I2495" s="34">
        <v>41572.461805555555</v>
      </c>
      <c r="J2495" s="34">
        <v>41649.296527777777</v>
      </c>
      <c r="K2495" s="35"/>
    </row>
    <row r="2496" ht="30" customHeight="1">
      <c r="A2496" t="s" s="30">
        <v>25</v>
      </c>
      <c r="B2496" t="s" s="31">
        <v>7836</v>
      </c>
      <c r="C2496" t="s" s="32">
        <v>7837</v>
      </c>
      <c r="D2496" t="s" s="32">
        <v>665</v>
      </c>
      <c r="E2496" t="s" s="32">
        <v>645</v>
      </c>
      <c r="F2496" t="s" s="32">
        <v>223</v>
      </c>
      <c r="G2496" t="s" s="30">
        <v>2690</v>
      </c>
      <c r="H2496" t="s" s="32">
        <v>80</v>
      </c>
      <c r="I2496" s="34">
        <v>41572.45625</v>
      </c>
      <c r="J2496" s="34">
        <v>41617.309722222220</v>
      </c>
      <c r="K2496" s="35"/>
    </row>
    <row r="2497" ht="30" customHeight="1">
      <c r="A2497" t="s" s="30">
        <v>25</v>
      </c>
      <c r="B2497" t="s" s="31">
        <v>7838</v>
      </c>
      <c r="C2497" t="s" s="32">
        <v>7839</v>
      </c>
      <c r="D2497" t="s" s="32">
        <v>665</v>
      </c>
      <c r="E2497" t="s" s="32">
        <v>3432</v>
      </c>
      <c r="F2497" t="s" s="32">
        <v>223</v>
      </c>
      <c r="G2497" t="s" s="30">
        <v>2690</v>
      </c>
      <c r="H2497" t="s" s="32">
        <v>80</v>
      </c>
      <c r="I2497" s="34">
        <v>41572.406944444447</v>
      </c>
      <c r="J2497" s="34">
        <v>41617.277083333334</v>
      </c>
      <c r="K2497" s="35"/>
    </row>
    <row r="2498" ht="30" customHeight="1">
      <c r="A2498" t="s" s="30">
        <v>25</v>
      </c>
      <c r="B2498" t="s" s="31">
        <v>7840</v>
      </c>
      <c r="C2498" t="s" s="32">
        <v>7841</v>
      </c>
      <c r="D2498" t="s" s="32">
        <v>5173</v>
      </c>
      <c r="E2498" t="s" s="32">
        <v>1660</v>
      </c>
      <c r="F2498" s="35"/>
      <c r="G2498" t="s" s="30">
        <v>2694</v>
      </c>
      <c r="H2498" t="s" s="32">
        <v>2705</v>
      </c>
      <c r="I2498" s="34">
        <v>41572.304861111108</v>
      </c>
      <c r="J2498" s="34">
        <v>41572.471527777780</v>
      </c>
      <c r="K2498" s="35"/>
    </row>
    <row r="2499" ht="30" customHeight="1">
      <c r="A2499" t="s" s="30">
        <v>25</v>
      </c>
      <c r="B2499" t="s" s="31">
        <v>7842</v>
      </c>
      <c r="C2499" t="s" s="32">
        <v>7843</v>
      </c>
      <c r="D2499" t="s" s="32">
        <v>241</v>
      </c>
      <c r="E2499" t="s" s="32">
        <v>2147</v>
      </c>
      <c r="F2499" s="35"/>
      <c r="G2499" t="s" s="30">
        <v>2694</v>
      </c>
      <c r="H2499" t="s" s="32">
        <v>80</v>
      </c>
      <c r="I2499" s="34">
        <v>41572.05625</v>
      </c>
      <c r="J2499" s="34">
        <v>41572.084722222222</v>
      </c>
      <c r="K2499" s="35"/>
    </row>
    <row r="2500" ht="15.75" customHeight="1">
      <c r="A2500" t="s" s="30">
        <v>25</v>
      </c>
      <c r="B2500" t="s" s="31">
        <v>7844</v>
      </c>
      <c r="C2500" t="s" s="32">
        <v>7845</v>
      </c>
      <c r="D2500" t="s" s="32">
        <v>241</v>
      </c>
      <c r="E2500" t="s" s="32">
        <v>2147</v>
      </c>
      <c r="F2500" s="35"/>
      <c r="G2500" t="s" s="30">
        <v>2694</v>
      </c>
      <c r="H2500" t="s" s="32">
        <v>80</v>
      </c>
      <c r="I2500" s="34">
        <v>41572.011111111111</v>
      </c>
      <c r="J2500" s="34">
        <v>41572.016666666670</v>
      </c>
      <c r="K2500" s="35"/>
    </row>
    <row r="2501" ht="15.75" customHeight="1">
      <c r="A2501" t="s" s="30">
        <v>25</v>
      </c>
      <c r="B2501" t="s" s="31">
        <v>7846</v>
      </c>
      <c r="C2501" t="s" s="32">
        <v>7847</v>
      </c>
      <c r="D2501" t="s" s="32">
        <v>1432</v>
      </c>
      <c r="E2501" t="s" s="32">
        <v>1432</v>
      </c>
      <c r="F2501" t="s" s="32">
        <v>30</v>
      </c>
      <c r="G2501" t="s" s="30">
        <v>2690</v>
      </c>
      <c r="H2501" t="s" s="32">
        <v>80</v>
      </c>
      <c r="I2501" s="34">
        <v>41571.999305555553</v>
      </c>
      <c r="J2501" s="34">
        <v>41617.296527777777</v>
      </c>
      <c r="K2501" s="35"/>
    </row>
    <row r="2502" ht="15.75" customHeight="1">
      <c r="A2502" t="s" s="30">
        <v>25</v>
      </c>
      <c r="B2502" t="s" s="31">
        <v>7848</v>
      </c>
      <c r="C2502" t="s" s="32">
        <v>7849</v>
      </c>
      <c r="D2502" t="s" s="32">
        <v>4832</v>
      </c>
      <c r="E2502" t="s" s="32">
        <v>708</v>
      </c>
      <c r="F2502" t="s" s="32">
        <v>355</v>
      </c>
      <c r="G2502" t="s" s="30">
        <v>2690</v>
      </c>
      <c r="H2502" t="s" s="32">
        <v>80</v>
      </c>
      <c r="I2502" s="34">
        <v>41571.478472222225</v>
      </c>
      <c r="J2502" s="34">
        <v>41634.613194444442</v>
      </c>
      <c r="K2502" s="35"/>
    </row>
    <row r="2503" ht="30" customHeight="1">
      <c r="A2503" t="s" s="30">
        <v>25</v>
      </c>
      <c r="B2503" t="s" s="31">
        <v>7850</v>
      </c>
      <c r="C2503" t="s" s="32">
        <v>7851</v>
      </c>
      <c r="D2503" t="s" s="32">
        <v>708</v>
      </c>
      <c r="E2503" t="s" s="32">
        <v>708</v>
      </c>
      <c r="F2503" t="s" s="32">
        <v>223</v>
      </c>
      <c r="G2503" t="s" s="30">
        <v>2690</v>
      </c>
      <c r="H2503" t="s" s="32">
        <v>80</v>
      </c>
      <c r="I2503" s="34">
        <v>41571.446527777778</v>
      </c>
      <c r="J2503" s="34">
        <v>41617.309722222220</v>
      </c>
      <c r="K2503" s="35"/>
    </row>
    <row r="2504" ht="15.75" customHeight="1">
      <c r="A2504" t="s" s="30">
        <v>25</v>
      </c>
      <c r="B2504" t="s" s="31">
        <v>7852</v>
      </c>
      <c r="C2504" t="s" s="32">
        <v>7853</v>
      </c>
      <c r="D2504" t="s" s="32">
        <v>730</v>
      </c>
      <c r="E2504" t="s" s="32">
        <v>708</v>
      </c>
      <c r="F2504" t="s" s="32">
        <v>355</v>
      </c>
      <c r="G2504" t="s" s="30">
        <v>2690</v>
      </c>
      <c r="H2504" t="s" s="32">
        <v>80</v>
      </c>
      <c r="I2504" s="34">
        <v>41571.433333333334</v>
      </c>
      <c r="J2504" s="34">
        <v>41617.309722222220</v>
      </c>
      <c r="K2504" s="35"/>
    </row>
    <row r="2505" ht="15.75" customHeight="1">
      <c r="A2505" t="s" s="30">
        <v>25</v>
      </c>
      <c r="B2505" t="s" s="31">
        <v>7854</v>
      </c>
      <c r="C2505" t="s" s="32">
        <v>7855</v>
      </c>
      <c r="D2505" t="s" s="32">
        <v>802</v>
      </c>
      <c r="E2505" t="s" s="32">
        <v>708</v>
      </c>
      <c r="F2505" t="s" s="32">
        <v>355</v>
      </c>
      <c r="G2505" t="s" s="30">
        <v>2690</v>
      </c>
      <c r="H2505" t="s" s="32">
        <v>80</v>
      </c>
      <c r="I2505" s="34">
        <v>41571.418055555558</v>
      </c>
      <c r="J2505" s="34">
        <v>41617.309722222220</v>
      </c>
      <c r="K2505" s="35"/>
    </row>
    <row r="2506" ht="15.75" customHeight="1">
      <c r="A2506" t="s" s="30">
        <v>25</v>
      </c>
      <c r="B2506" t="s" s="31">
        <v>7856</v>
      </c>
      <c r="C2506" t="s" s="32">
        <v>7857</v>
      </c>
      <c r="D2506" t="s" s="32">
        <v>1601</v>
      </c>
      <c r="E2506" t="s" s="32">
        <v>1601</v>
      </c>
      <c r="F2506" t="s" s="32">
        <v>30</v>
      </c>
      <c r="G2506" t="s" s="30">
        <v>2694</v>
      </c>
      <c r="H2506" t="s" s="32">
        <v>113</v>
      </c>
      <c r="I2506" s="34">
        <v>41571.257638888892</v>
      </c>
      <c r="J2506" s="34">
        <v>41612.555555555555</v>
      </c>
      <c r="K2506" s="35"/>
    </row>
    <row r="2507" ht="30" customHeight="1">
      <c r="A2507" t="s" s="30">
        <v>25</v>
      </c>
      <c r="B2507" t="s" s="31">
        <v>7858</v>
      </c>
      <c r="C2507" t="s" s="32">
        <v>7859</v>
      </c>
      <c r="D2507" t="s" s="32">
        <v>241</v>
      </c>
      <c r="E2507" t="s" s="32">
        <v>2147</v>
      </c>
      <c r="F2507" s="35"/>
      <c r="G2507" t="s" s="30">
        <v>2694</v>
      </c>
      <c r="H2507" t="s" s="32">
        <v>80</v>
      </c>
      <c r="I2507" s="34">
        <v>41570.993055555555</v>
      </c>
      <c r="J2507" s="34">
        <v>41571.043055555558</v>
      </c>
      <c r="K2507" s="35"/>
    </row>
    <row r="2508" ht="30" customHeight="1">
      <c r="A2508" t="s" s="30">
        <v>25</v>
      </c>
      <c r="B2508" t="s" s="31">
        <v>7860</v>
      </c>
      <c r="C2508" t="s" s="32">
        <v>7861</v>
      </c>
      <c r="D2508" t="s" s="32">
        <v>7862</v>
      </c>
      <c r="E2508" t="s" s="32">
        <v>1432</v>
      </c>
      <c r="F2508" t="s" s="32">
        <v>30</v>
      </c>
      <c r="G2508" t="s" s="30">
        <v>2690</v>
      </c>
      <c r="H2508" t="s" s="32">
        <v>80</v>
      </c>
      <c r="I2508" s="34">
        <v>41570.959722222222</v>
      </c>
      <c r="J2508" s="34">
        <v>41617.567361111112</v>
      </c>
      <c r="K2508" s="35"/>
    </row>
    <row r="2509" ht="30" customHeight="1">
      <c r="A2509" t="s" s="30">
        <v>25</v>
      </c>
      <c r="B2509" t="s" s="31">
        <v>7863</v>
      </c>
      <c r="C2509" t="s" s="32">
        <v>7864</v>
      </c>
      <c r="D2509" t="s" s="32">
        <v>241</v>
      </c>
      <c r="E2509" t="s" s="32">
        <v>2147</v>
      </c>
      <c r="F2509" s="35"/>
      <c r="G2509" t="s" s="30">
        <v>2694</v>
      </c>
      <c r="H2509" t="s" s="32">
        <v>80</v>
      </c>
      <c r="I2509" s="34">
        <v>41570.907638888886</v>
      </c>
      <c r="J2509" s="34">
        <v>41583.18125</v>
      </c>
      <c r="K2509" s="35"/>
    </row>
    <row r="2510" ht="15.75" customHeight="1">
      <c r="A2510" t="s" s="30">
        <v>25</v>
      </c>
      <c r="B2510" t="s" s="31">
        <v>7865</v>
      </c>
      <c r="C2510" t="s" s="32">
        <v>7866</v>
      </c>
      <c r="D2510" t="s" s="32">
        <v>2147</v>
      </c>
      <c r="E2510" t="s" s="32">
        <v>2147</v>
      </c>
      <c r="F2510" t="s" s="32">
        <v>355</v>
      </c>
      <c r="G2510" t="s" s="30">
        <v>2690</v>
      </c>
      <c r="H2510" t="s" s="32">
        <v>80</v>
      </c>
      <c r="I2510" s="34">
        <v>41570.808333333334</v>
      </c>
      <c r="J2510" s="34">
        <v>41617.280555555553</v>
      </c>
      <c r="K2510" s="35"/>
    </row>
    <row r="2511" ht="45" customHeight="1">
      <c r="A2511" t="s" s="30">
        <v>25</v>
      </c>
      <c r="B2511" t="s" s="31">
        <v>7867</v>
      </c>
      <c r="C2511" t="s" s="32">
        <v>7868</v>
      </c>
      <c r="D2511" t="s" s="32">
        <v>1817</v>
      </c>
      <c r="E2511" t="s" s="32">
        <v>1817</v>
      </c>
      <c r="F2511" t="s" s="32">
        <v>223</v>
      </c>
      <c r="G2511" t="s" s="30">
        <v>2690</v>
      </c>
      <c r="H2511" t="s" s="32">
        <v>80</v>
      </c>
      <c r="I2511" s="34">
        <v>41570.731944444444</v>
      </c>
      <c r="J2511" s="34">
        <v>41617.265277777777</v>
      </c>
      <c r="K2511" s="35"/>
    </row>
    <row r="2512" ht="15.75" customHeight="1">
      <c r="A2512" t="s" s="30">
        <v>25</v>
      </c>
      <c r="B2512" t="s" s="31">
        <v>7869</v>
      </c>
      <c r="C2512" t="s" s="32">
        <v>7870</v>
      </c>
      <c r="D2512" t="s" s="32">
        <v>7871</v>
      </c>
      <c r="E2512" t="s" s="32">
        <v>1648</v>
      </c>
      <c r="F2512" s="35"/>
      <c r="G2512" t="s" s="30">
        <v>2694</v>
      </c>
      <c r="H2512" t="s" s="32">
        <v>80</v>
      </c>
      <c r="I2512" s="34">
        <v>41570.705555555556</v>
      </c>
      <c r="J2512" s="34">
        <v>41718.395833333336</v>
      </c>
      <c r="K2512" s="35"/>
    </row>
    <row r="2513" ht="15.75" customHeight="1">
      <c r="A2513" t="s" s="30">
        <v>25</v>
      </c>
      <c r="B2513" t="s" s="31">
        <v>7872</v>
      </c>
      <c r="C2513" t="s" s="32">
        <v>7873</v>
      </c>
      <c r="D2513" t="s" s="32">
        <v>644</v>
      </c>
      <c r="E2513" t="s" s="32">
        <v>1289</v>
      </c>
      <c r="F2513" t="s" s="32">
        <v>282</v>
      </c>
      <c r="G2513" t="s" s="30">
        <v>2690</v>
      </c>
      <c r="H2513" t="s" s="32">
        <v>113</v>
      </c>
      <c r="I2513" s="34">
        <v>41570.576388888891</v>
      </c>
      <c r="J2513" s="34">
        <v>41779.600694444445</v>
      </c>
      <c r="K2513" s="35"/>
    </row>
    <row r="2514" ht="15.75" customHeight="1">
      <c r="A2514" t="s" s="30">
        <v>25</v>
      </c>
      <c r="B2514" t="s" s="31">
        <v>7874</v>
      </c>
      <c r="C2514" t="s" s="32">
        <v>7875</v>
      </c>
      <c r="D2514" t="s" s="32">
        <v>1660</v>
      </c>
      <c r="E2514" t="s" s="32">
        <v>1660</v>
      </c>
      <c r="F2514" s="35"/>
      <c r="G2514" t="s" s="30">
        <v>2694</v>
      </c>
      <c r="H2514" t="s" s="32">
        <v>80</v>
      </c>
      <c r="I2514" s="34">
        <v>41570.552083333336</v>
      </c>
      <c r="J2514" s="34">
        <v>41584.370138888888</v>
      </c>
      <c r="K2514" s="35"/>
    </row>
    <row r="2515" ht="15.75" customHeight="1">
      <c r="A2515" t="s" s="30">
        <v>25</v>
      </c>
      <c r="B2515" t="s" s="31">
        <v>7876</v>
      </c>
      <c r="C2515" t="s" s="32">
        <v>7877</v>
      </c>
      <c r="D2515" t="s" s="32">
        <v>1083</v>
      </c>
      <c r="E2515" t="s" s="32">
        <v>1660</v>
      </c>
      <c r="F2515" s="35"/>
      <c r="G2515" t="s" s="30">
        <v>2694</v>
      </c>
      <c r="H2515" t="s" s="32">
        <v>2788</v>
      </c>
      <c r="I2515" s="34">
        <v>41570.547222222223</v>
      </c>
      <c r="J2515" s="34">
        <v>41648.164583333331</v>
      </c>
      <c r="K2515" s="35"/>
    </row>
    <row r="2516" ht="15.75" customHeight="1">
      <c r="A2516" t="s" s="30">
        <v>25</v>
      </c>
      <c r="B2516" t="s" s="31">
        <v>7878</v>
      </c>
      <c r="C2516" t="s" s="32">
        <v>7879</v>
      </c>
      <c r="D2516" t="s" s="32">
        <v>241</v>
      </c>
      <c r="E2516" t="s" s="32">
        <v>2147</v>
      </c>
      <c r="F2516" s="35"/>
      <c r="G2516" t="s" s="30">
        <v>2694</v>
      </c>
      <c r="H2516" t="s" s="32">
        <v>80</v>
      </c>
      <c r="I2516" s="34">
        <v>41570.057638888888</v>
      </c>
      <c r="J2516" s="34">
        <v>41570.078472222223</v>
      </c>
      <c r="K2516" s="35"/>
    </row>
    <row r="2517" ht="30" customHeight="1">
      <c r="A2517" t="s" s="30">
        <v>25</v>
      </c>
      <c r="B2517" t="s" s="31">
        <v>7880</v>
      </c>
      <c r="C2517" t="s" s="32">
        <v>7881</v>
      </c>
      <c r="D2517" t="s" s="32">
        <v>699</v>
      </c>
      <c r="E2517" t="s" s="32">
        <v>681</v>
      </c>
      <c r="F2517" t="s" s="32">
        <v>355</v>
      </c>
      <c r="G2517" t="s" s="30">
        <v>2690</v>
      </c>
      <c r="H2517" t="s" s="32">
        <v>80</v>
      </c>
      <c r="I2517" s="34">
        <v>41569.930555555555</v>
      </c>
      <c r="J2517" s="34">
        <v>41617.280555555553</v>
      </c>
      <c r="K2517" s="35"/>
    </row>
    <row r="2518" ht="15.75" customHeight="1">
      <c r="A2518" t="s" s="30">
        <v>25</v>
      </c>
      <c r="B2518" t="s" s="31">
        <v>7882</v>
      </c>
      <c r="C2518" t="s" s="32">
        <v>7883</v>
      </c>
      <c r="D2518" t="s" s="32">
        <v>2359</v>
      </c>
      <c r="E2518" t="s" s="32">
        <v>1760</v>
      </c>
      <c r="F2518" t="s" s="32">
        <v>223</v>
      </c>
      <c r="G2518" t="s" s="30">
        <v>2690</v>
      </c>
      <c r="H2518" t="s" s="32">
        <v>2831</v>
      </c>
      <c r="I2518" s="34">
        <v>41569.488888888889</v>
      </c>
      <c r="J2518" s="34">
        <v>41618.227777777778</v>
      </c>
      <c r="K2518" s="35"/>
    </row>
    <row r="2519" ht="15.75" customHeight="1">
      <c r="A2519" t="s" s="30">
        <v>25</v>
      </c>
      <c r="B2519" t="s" s="31">
        <v>7884</v>
      </c>
      <c r="C2519" t="s" s="32">
        <v>7885</v>
      </c>
      <c r="D2519" t="s" s="32">
        <v>1730</v>
      </c>
      <c r="E2519" t="s" s="32">
        <v>7886</v>
      </c>
      <c r="F2519" t="s" s="32">
        <v>223</v>
      </c>
      <c r="G2519" t="s" s="30">
        <v>2690</v>
      </c>
      <c r="H2519" t="s" s="32">
        <v>2719</v>
      </c>
      <c r="I2519" s="34">
        <v>41569.334722222222</v>
      </c>
      <c r="J2519" s="34">
        <v>41617.277083333334</v>
      </c>
      <c r="K2519" s="35"/>
    </row>
    <row r="2520" ht="30" customHeight="1">
      <c r="A2520" t="s" s="30">
        <v>25</v>
      </c>
      <c r="B2520" t="s" s="31">
        <v>7887</v>
      </c>
      <c r="C2520" t="s" s="32">
        <v>7888</v>
      </c>
      <c r="D2520" t="s" s="32">
        <v>7889</v>
      </c>
      <c r="E2520" t="s" s="32">
        <v>530</v>
      </c>
      <c r="F2520" t="s" s="32">
        <v>355</v>
      </c>
      <c r="G2520" t="s" s="30">
        <v>2690</v>
      </c>
      <c r="H2520" t="s" s="32">
        <v>80</v>
      </c>
      <c r="I2520" s="34">
        <v>41569.295138888891</v>
      </c>
      <c r="J2520" s="34">
        <v>41617.265277777777</v>
      </c>
      <c r="K2520" s="35"/>
    </row>
    <row r="2521" ht="30" customHeight="1">
      <c r="A2521" t="s" s="30">
        <v>25</v>
      </c>
      <c r="B2521" t="s" s="31">
        <v>7890</v>
      </c>
      <c r="C2521" t="s" s="32">
        <v>7891</v>
      </c>
      <c r="D2521" t="s" s="32">
        <v>699</v>
      </c>
      <c r="E2521" t="s" s="32">
        <v>1025</v>
      </c>
      <c r="F2521" t="s" s="32">
        <v>223</v>
      </c>
      <c r="G2521" t="s" s="30">
        <v>2690</v>
      </c>
      <c r="H2521" t="s" s="32">
        <v>80</v>
      </c>
      <c r="I2521" s="34">
        <v>41568.972222222219</v>
      </c>
      <c r="J2521" s="34">
        <v>41617.280555555553</v>
      </c>
      <c r="K2521" s="35"/>
    </row>
    <row r="2522" ht="15.75" customHeight="1">
      <c r="A2522" t="s" s="30">
        <v>25</v>
      </c>
      <c r="B2522" t="s" s="31">
        <v>7892</v>
      </c>
      <c r="C2522" t="s" s="32">
        <v>7893</v>
      </c>
      <c r="D2522" t="s" s="32">
        <v>4953</v>
      </c>
      <c r="E2522" t="s" s="32">
        <v>699</v>
      </c>
      <c r="F2522" t="s" s="32">
        <v>223</v>
      </c>
      <c r="G2522" t="s" s="30">
        <v>2690</v>
      </c>
      <c r="H2522" t="s" s="32">
        <v>2719</v>
      </c>
      <c r="I2522" s="34">
        <v>41568.554166666669</v>
      </c>
      <c r="J2522" s="34">
        <v>41653.588194444441</v>
      </c>
      <c r="K2522" s="35"/>
    </row>
    <row r="2523" ht="30" customHeight="1">
      <c r="A2523" t="s" s="30">
        <v>25</v>
      </c>
      <c r="B2523" t="s" s="31">
        <v>7894</v>
      </c>
      <c r="C2523" t="s" s="32">
        <v>7895</v>
      </c>
      <c r="D2523" t="s" s="32">
        <v>1759</v>
      </c>
      <c r="E2523" t="s" s="32">
        <v>1760</v>
      </c>
      <c r="F2523" t="s" s="32">
        <v>223</v>
      </c>
      <c r="G2523" t="s" s="30">
        <v>2690</v>
      </c>
      <c r="H2523" t="s" s="32">
        <v>80</v>
      </c>
      <c r="I2523" s="34">
        <v>41568.428472222222</v>
      </c>
      <c r="J2523" s="34">
        <v>41593.277083333334</v>
      </c>
      <c r="K2523" s="35"/>
    </row>
    <row r="2524" ht="30" customHeight="1">
      <c r="A2524" t="s" s="30">
        <v>25</v>
      </c>
      <c r="B2524" t="s" s="31">
        <v>7896</v>
      </c>
      <c r="C2524" t="s" s="32">
        <v>7897</v>
      </c>
      <c r="D2524" t="s" s="32">
        <v>1660</v>
      </c>
      <c r="E2524" t="s" s="32">
        <v>1660</v>
      </c>
      <c r="F2524" s="35"/>
      <c r="G2524" t="s" s="30">
        <v>2694</v>
      </c>
      <c r="H2524" t="s" s="32">
        <v>80</v>
      </c>
      <c r="I2524" s="34">
        <v>41568.397222222222</v>
      </c>
      <c r="J2524" s="34">
        <v>41576.291666666664</v>
      </c>
      <c r="K2524" s="35"/>
    </row>
    <row r="2525" ht="15.75" customHeight="1">
      <c r="A2525" t="s" s="30">
        <v>25</v>
      </c>
      <c r="B2525" t="s" s="31">
        <v>7898</v>
      </c>
      <c r="C2525" t="s" s="32">
        <v>7899</v>
      </c>
      <c r="D2525" t="s" s="32">
        <v>1660</v>
      </c>
      <c r="E2525" t="s" s="32">
        <v>1660</v>
      </c>
      <c r="F2525" s="35"/>
      <c r="G2525" t="s" s="30">
        <v>2694</v>
      </c>
      <c r="H2525" t="s" s="32">
        <v>80</v>
      </c>
      <c r="I2525" s="34">
        <v>41568.386111111111</v>
      </c>
      <c r="J2525" s="34">
        <v>41576.291666666664</v>
      </c>
      <c r="K2525" s="35"/>
    </row>
    <row r="2526" ht="30" customHeight="1">
      <c r="A2526" t="s" s="30">
        <v>25</v>
      </c>
      <c r="B2526" t="s" s="31">
        <v>7900</v>
      </c>
      <c r="C2526" t="s" s="32">
        <v>7901</v>
      </c>
      <c r="D2526" t="s" s="32">
        <v>1592</v>
      </c>
      <c r="E2526" t="s" s="32">
        <v>1660</v>
      </c>
      <c r="F2526" s="35"/>
      <c r="G2526" t="s" s="30">
        <v>2694</v>
      </c>
      <c r="H2526" t="s" s="32">
        <v>80</v>
      </c>
      <c r="I2526" s="34">
        <v>41568.381944444445</v>
      </c>
      <c r="J2526" s="34">
        <v>41576.290972222225</v>
      </c>
      <c r="K2526" s="35"/>
    </row>
    <row r="2527" ht="30" customHeight="1">
      <c r="A2527" t="s" s="30">
        <v>25</v>
      </c>
      <c r="B2527" t="s" s="31">
        <v>7902</v>
      </c>
      <c r="C2527" t="s" s="32">
        <v>7903</v>
      </c>
      <c r="D2527" t="s" s="32">
        <v>6326</v>
      </c>
      <c r="E2527" t="s" s="32">
        <v>2147</v>
      </c>
      <c r="F2527" s="35"/>
      <c r="G2527" t="s" s="30">
        <v>2690</v>
      </c>
      <c r="H2527" t="s" s="32">
        <v>2719</v>
      </c>
      <c r="I2527" s="34">
        <v>41566.113194444442</v>
      </c>
      <c r="J2527" s="34">
        <v>41696.856944444444</v>
      </c>
      <c r="K2527" s="35"/>
    </row>
    <row r="2528" ht="30" customHeight="1">
      <c r="A2528" t="s" s="30">
        <v>25</v>
      </c>
      <c r="B2528" t="s" s="31">
        <v>7904</v>
      </c>
      <c r="C2528" t="s" s="32">
        <v>7905</v>
      </c>
      <c r="D2528" t="s" s="32">
        <v>241</v>
      </c>
      <c r="E2528" t="s" s="32">
        <v>2147</v>
      </c>
      <c r="F2528" s="35"/>
      <c r="G2528" t="s" s="30">
        <v>2694</v>
      </c>
      <c r="H2528" t="s" s="32">
        <v>80</v>
      </c>
      <c r="I2528" s="34">
        <v>41566.061111111114</v>
      </c>
      <c r="J2528" s="34">
        <v>41570.079166666670</v>
      </c>
      <c r="K2528" s="35"/>
    </row>
    <row r="2529" ht="30" customHeight="1">
      <c r="A2529" t="s" s="30">
        <v>25</v>
      </c>
      <c r="B2529" t="s" s="31">
        <v>7906</v>
      </c>
      <c r="C2529" t="s" s="32">
        <v>7907</v>
      </c>
      <c r="D2529" t="s" s="32">
        <v>241</v>
      </c>
      <c r="E2529" t="s" s="32">
        <v>2147</v>
      </c>
      <c r="F2529" s="35"/>
      <c r="G2529" t="s" s="30">
        <v>2694</v>
      </c>
      <c r="H2529" t="s" s="32">
        <v>80</v>
      </c>
      <c r="I2529" s="34">
        <v>41566.053472222222</v>
      </c>
      <c r="J2529" s="34">
        <v>41570.079861111109</v>
      </c>
      <c r="K2529" s="35"/>
    </row>
    <row r="2530" ht="30" customHeight="1">
      <c r="A2530" t="s" s="30">
        <v>25</v>
      </c>
      <c r="B2530" t="s" s="31">
        <v>7908</v>
      </c>
      <c r="C2530" t="s" s="32">
        <v>7909</v>
      </c>
      <c r="D2530" t="s" s="32">
        <v>7910</v>
      </c>
      <c r="E2530" t="s" s="32">
        <v>7174</v>
      </c>
      <c r="F2530" t="s" s="32">
        <v>223</v>
      </c>
      <c r="G2530" t="s" s="30">
        <v>2690</v>
      </c>
      <c r="H2530" t="s" s="32">
        <v>113</v>
      </c>
      <c r="I2530" s="34">
        <v>41565.994444444441</v>
      </c>
      <c r="J2530" s="34">
        <v>41795.24375</v>
      </c>
      <c r="K2530" s="35"/>
    </row>
    <row r="2531" ht="30" customHeight="1">
      <c r="A2531" t="s" s="30">
        <v>25</v>
      </c>
      <c r="B2531" t="s" s="31">
        <v>7911</v>
      </c>
      <c r="C2531" t="s" s="32">
        <v>7912</v>
      </c>
      <c r="D2531" t="s" s="32">
        <v>861</v>
      </c>
      <c r="E2531" t="s" s="32">
        <v>7174</v>
      </c>
      <c r="F2531" t="s" s="32">
        <v>223</v>
      </c>
      <c r="G2531" t="s" s="30">
        <v>2690</v>
      </c>
      <c r="H2531" t="s" s="32">
        <v>80</v>
      </c>
      <c r="I2531" s="34">
        <v>41565.964583333334</v>
      </c>
      <c r="J2531" s="34">
        <v>41773.751388888886</v>
      </c>
      <c r="K2531" s="35"/>
    </row>
    <row r="2532" ht="30" customHeight="1">
      <c r="A2532" t="s" s="30">
        <v>25</v>
      </c>
      <c r="B2532" t="s" s="31">
        <v>7913</v>
      </c>
      <c r="C2532" t="s" s="32">
        <v>7914</v>
      </c>
      <c r="D2532" t="s" s="32">
        <v>807</v>
      </c>
      <c r="E2532" t="s" s="32">
        <v>645</v>
      </c>
      <c r="F2532" t="s" s="32">
        <v>223</v>
      </c>
      <c r="G2532" t="s" s="30">
        <v>2690</v>
      </c>
      <c r="H2532" t="s" s="32">
        <v>80</v>
      </c>
      <c r="I2532" s="34">
        <v>41565.520833333336</v>
      </c>
      <c r="J2532" s="34">
        <v>42013.205555555556</v>
      </c>
      <c r="K2532" s="35"/>
    </row>
    <row r="2533" ht="30" customHeight="1">
      <c r="A2533" t="s" s="30">
        <v>25</v>
      </c>
      <c r="B2533" t="s" s="31">
        <v>7915</v>
      </c>
      <c r="C2533" t="s" s="32">
        <v>7916</v>
      </c>
      <c r="D2533" t="s" s="32">
        <v>451</v>
      </c>
      <c r="E2533" t="s" s="32">
        <v>1817</v>
      </c>
      <c r="F2533" t="s" s="32">
        <v>223</v>
      </c>
      <c r="G2533" t="s" s="30">
        <v>2690</v>
      </c>
      <c r="H2533" t="s" s="32">
        <v>80</v>
      </c>
      <c r="I2533" s="34">
        <v>41564.792361111111</v>
      </c>
      <c r="J2533" s="34">
        <v>41886.583333333336</v>
      </c>
      <c r="K2533" s="35"/>
    </row>
    <row r="2534" ht="30" customHeight="1">
      <c r="A2534" t="s" s="30">
        <v>25</v>
      </c>
      <c r="B2534" t="s" s="31">
        <v>7917</v>
      </c>
      <c r="C2534" t="s" s="32">
        <v>7918</v>
      </c>
      <c r="D2534" t="s" s="32">
        <v>2147</v>
      </c>
      <c r="E2534" t="s" s="32">
        <v>645</v>
      </c>
      <c r="F2534" t="s" s="32">
        <v>355</v>
      </c>
      <c r="G2534" t="s" s="30">
        <v>2690</v>
      </c>
      <c r="H2534" t="s" s="32">
        <v>80</v>
      </c>
      <c r="I2534" s="34">
        <v>41564.525</v>
      </c>
      <c r="J2534" s="34">
        <v>41617.309722222220</v>
      </c>
      <c r="K2534" s="35"/>
    </row>
    <row r="2535" ht="45" customHeight="1">
      <c r="A2535" t="s" s="30">
        <v>25</v>
      </c>
      <c r="B2535" t="s" s="31">
        <v>7919</v>
      </c>
      <c r="C2535" t="s" s="32">
        <v>7920</v>
      </c>
      <c r="D2535" t="s" s="32">
        <v>1817</v>
      </c>
      <c r="E2535" t="s" s="32">
        <v>645</v>
      </c>
      <c r="F2535" t="s" s="32">
        <v>355</v>
      </c>
      <c r="G2535" t="s" s="30">
        <v>2690</v>
      </c>
      <c r="H2535" t="s" s="32">
        <v>80</v>
      </c>
      <c r="I2535" s="34">
        <v>41564.471527777780</v>
      </c>
      <c r="J2535" s="34">
        <v>41617.309722222220</v>
      </c>
      <c r="K2535" s="35"/>
    </row>
    <row r="2536" ht="30" customHeight="1">
      <c r="A2536" t="s" s="30">
        <v>25</v>
      </c>
      <c r="B2536" t="s" s="31">
        <v>7921</v>
      </c>
      <c r="C2536" t="s" s="32">
        <v>7922</v>
      </c>
      <c r="D2536" t="s" s="32">
        <v>7910</v>
      </c>
      <c r="E2536" t="s" s="32">
        <v>681</v>
      </c>
      <c r="F2536" t="s" s="32">
        <v>223</v>
      </c>
      <c r="G2536" t="s" s="30">
        <v>2690</v>
      </c>
      <c r="H2536" t="s" s="32">
        <v>80</v>
      </c>
      <c r="I2536" s="34">
        <v>41563.885416666664</v>
      </c>
      <c r="J2536" s="34">
        <v>41719.029166666667</v>
      </c>
      <c r="K2536" s="35"/>
    </row>
    <row r="2537" ht="30" customHeight="1">
      <c r="A2537" t="s" s="30">
        <v>25</v>
      </c>
      <c r="B2537" t="s" s="31">
        <v>7923</v>
      </c>
      <c r="C2537" t="s" s="32">
        <v>7924</v>
      </c>
      <c r="D2537" t="s" s="32">
        <v>4132</v>
      </c>
      <c r="E2537" t="s" s="32">
        <v>394</v>
      </c>
      <c r="F2537" t="s" s="32">
        <v>30</v>
      </c>
      <c r="G2537" t="s" s="30">
        <v>2694</v>
      </c>
      <c r="H2537" t="s" s="32">
        <v>80</v>
      </c>
      <c r="I2537" s="34">
        <v>41563.807638888888</v>
      </c>
      <c r="J2537" s="34">
        <v>41856.331944444442</v>
      </c>
      <c r="K2537" s="35"/>
    </row>
    <row r="2538" ht="15.75" customHeight="1">
      <c r="A2538" t="s" s="30">
        <v>25</v>
      </c>
      <c r="B2538" t="s" s="31">
        <v>7925</v>
      </c>
      <c r="C2538" t="s" s="32">
        <v>7926</v>
      </c>
      <c r="D2538" t="s" s="32">
        <v>7927</v>
      </c>
      <c r="E2538" t="s" s="32">
        <v>7927</v>
      </c>
      <c r="F2538" t="s" s="32">
        <v>355</v>
      </c>
      <c r="G2538" t="s" s="30">
        <v>2694</v>
      </c>
      <c r="H2538" t="s" s="32">
        <v>80</v>
      </c>
      <c r="I2538" s="34">
        <v>41563.631944444445</v>
      </c>
      <c r="J2538" s="34">
        <v>41577.560416666667</v>
      </c>
      <c r="K2538" s="35"/>
    </row>
    <row r="2539" ht="30" customHeight="1">
      <c r="A2539" t="s" s="30">
        <v>25</v>
      </c>
      <c r="B2539" t="s" s="31">
        <v>7928</v>
      </c>
      <c r="C2539" t="s" s="32">
        <v>7929</v>
      </c>
      <c r="D2539" t="s" s="32">
        <v>1699</v>
      </c>
      <c r="E2539" t="s" s="32">
        <v>530</v>
      </c>
      <c r="F2539" t="s" s="32">
        <v>355</v>
      </c>
      <c r="G2539" t="s" s="30">
        <v>2690</v>
      </c>
      <c r="H2539" t="s" s="32">
        <v>80</v>
      </c>
      <c r="I2539" s="34">
        <v>41563.616666666669</v>
      </c>
      <c r="J2539" s="34">
        <v>41617.265277777777</v>
      </c>
      <c r="K2539" s="35"/>
    </row>
    <row r="2540" ht="45" customHeight="1">
      <c r="A2540" t="s" s="30">
        <v>25</v>
      </c>
      <c r="B2540" t="s" s="31">
        <v>7930</v>
      </c>
      <c r="C2540" t="s" s="32">
        <v>7931</v>
      </c>
      <c r="D2540" t="s" s="32">
        <v>1624</v>
      </c>
      <c r="E2540" t="s" s="32">
        <v>530</v>
      </c>
      <c r="F2540" t="s" s="32">
        <v>355</v>
      </c>
      <c r="G2540" t="s" s="30">
        <v>2690</v>
      </c>
      <c r="H2540" t="s" s="32">
        <v>80</v>
      </c>
      <c r="I2540" s="34">
        <v>41563.590277777781</v>
      </c>
      <c r="J2540" s="34">
        <v>41617.265277777777</v>
      </c>
      <c r="K2540" s="35"/>
    </row>
    <row r="2541" ht="45" customHeight="1">
      <c r="A2541" t="s" s="30">
        <v>25</v>
      </c>
      <c r="B2541" t="s" s="31">
        <v>7932</v>
      </c>
      <c r="C2541" t="s" s="32">
        <v>7933</v>
      </c>
      <c r="D2541" t="s" s="32">
        <v>755</v>
      </c>
      <c r="E2541" t="s" s="32">
        <v>530</v>
      </c>
      <c r="F2541" t="s" s="32">
        <v>355</v>
      </c>
      <c r="G2541" t="s" s="30">
        <v>2690</v>
      </c>
      <c r="H2541" t="s" s="32">
        <v>80</v>
      </c>
      <c r="I2541" s="34">
        <v>41563.568055555559</v>
      </c>
      <c r="J2541" s="34">
        <v>41626.479166666664</v>
      </c>
      <c r="K2541" s="35"/>
    </row>
    <row r="2542" ht="30" customHeight="1">
      <c r="A2542" t="s" s="30">
        <v>25</v>
      </c>
      <c r="B2542" t="s" s="31">
        <v>7934</v>
      </c>
      <c r="C2542" t="s" s="32">
        <v>7935</v>
      </c>
      <c r="D2542" t="s" s="32">
        <v>2397</v>
      </c>
      <c r="E2542" t="s" s="32">
        <v>530</v>
      </c>
      <c r="F2542" t="s" s="32">
        <v>355</v>
      </c>
      <c r="G2542" t="s" s="30">
        <v>2690</v>
      </c>
      <c r="H2542" t="s" s="32">
        <v>80</v>
      </c>
      <c r="I2542" s="34">
        <v>41563.55625</v>
      </c>
      <c r="J2542" s="34">
        <v>41617.265277777777</v>
      </c>
      <c r="K2542" s="35"/>
    </row>
    <row r="2543" ht="30" customHeight="1">
      <c r="A2543" t="s" s="30">
        <v>25</v>
      </c>
      <c r="B2543" t="s" s="31">
        <v>7936</v>
      </c>
      <c r="C2543" t="s" s="32">
        <v>7937</v>
      </c>
      <c r="D2543" t="s" s="32">
        <v>1699</v>
      </c>
      <c r="E2543" t="s" s="32">
        <v>530</v>
      </c>
      <c r="F2543" t="s" s="32">
        <v>355</v>
      </c>
      <c r="G2543" t="s" s="30">
        <v>2690</v>
      </c>
      <c r="H2543" t="s" s="32">
        <v>80</v>
      </c>
      <c r="I2543" s="34">
        <v>41563.547222222223</v>
      </c>
      <c r="J2543" s="34">
        <v>41617.265277777777</v>
      </c>
      <c r="K2543" s="35"/>
    </row>
    <row r="2544" ht="30" customHeight="1">
      <c r="A2544" t="s" s="30">
        <v>25</v>
      </c>
      <c r="B2544" t="s" s="31">
        <v>7938</v>
      </c>
      <c r="C2544" t="s" s="32">
        <v>7939</v>
      </c>
      <c r="D2544" t="s" s="32">
        <v>1124</v>
      </c>
      <c r="E2544" t="s" s="32">
        <v>530</v>
      </c>
      <c r="F2544" t="s" s="32">
        <v>355</v>
      </c>
      <c r="G2544" t="s" s="30">
        <v>2690</v>
      </c>
      <c r="H2544" t="s" s="32">
        <v>80</v>
      </c>
      <c r="I2544" s="34">
        <v>41563.527083333334</v>
      </c>
      <c r="J2544" s="34">
        <v>41617.265277777777</v>
      </c>
      <c r="K2544" s="35"/>
    </row>
    <row r="2545" ht="30" customHeight="1">
      <c r="A2545" t="s" s="30">
        <v>25</v>
      </c>
      <c r="B2545" t="s" s="31">
        <v>7940</v>
      </c>
      <c r="C2545" t="s" s="32">
        <v>7941</v>
      </c>
      <c r="D2545" t="s" s="32">
        <v>644</v>
      </c>
      <c r="E2545" t="s" s="32">
        <v>782</v>
      </c>
      <c r="F2545" t="s" s="32">
        <v>223</v>
      </c>
      <c r="G2545" t="s" s="30">
        <v>2690</v>
      </c>
      <c r="H2545" t="s" s="32">
        <v>80</v>
      </c>
      <c r="I2545" s="34">
        <v>41563.526388888888</v>
      </c>
      <c r="J2545" s="34">
        <v>41617.309722222220</v>
      </c>
      <c r="K2545" s="35"/>
    </row>
    <row r="2546" ht="30" customHeight="1">
      <c r="A2546" t="s" s="30">
        <v>25</v>
      </c>
      <c r="B2546" t="s" s="31">
        <v>7942</v>
      </c>
      <c r="C2546" t="s" s="32">
        <v>7943</v>
      </c>
      <c r="D2546" t="s" s="32">
        <v>1699</v>
      </c>
      <c r="E2546" t="s" s="32">
        <v>1601</v>
      </c>
      <c r="F2546" t="s" s="32">
        <v>355</v>
      </c>
      <c r="G2546" t="s" s="30">
        <v>2690</v>
      </c>
      <c r="H2546" t="s" s="32">
        <v>80</v>
      </c>
      <c r="I2546" s="34">
        <v>41563.488194444442</v>
      </c>
      <c r="J2546" s="34">
        <v>41617.265277777777</v>
      </c>
      <c r="K2546" s="35"/>
    </row>
    <row r="2547" ht="30" customHeight="1">
      <c r="A2547" t="s" s="30">
        <v>25</v>
      </c>
      <c r="B2547" t="s" s="31">
        <v>7944</v>
      </c>
      <c r="C2547" t="s" s="32">
        <v>7945</v>
      </c>
      <c r="D2547" t="s" s="32">
        <v>2236</v>
      </c>
      <c r="E2547" t="s" s="32">
        <v>755</v>
      </c>
      <c r="F2547" t="s" s="32">
        <v>355</v>
      </c>
      <c r="G2547" t="s" s="30">
        <v>2694</v>
      </c>
      <c r="H2547" t="s" s="32">
        <v>80</v>
      </c>
      <c r="I2547" s="34">
        <v>41563.451388888891</v>
      </c>
      <c r="J2547" s="34">
        <v>41576.259722222225</v>
      </c>
      <c r="K2547" s="35"/>
    </row>
    <row r="2548" ht="30" customHeight="1">
      <c r="A2548" t="s" s="30">
        <v>25</v>
      </c>
      <c r="B2548" t="s" s="31">
        <v>7946</v>
      </c>
      <c r="C2548" t="s" s="32">
        <v>7947</v>
      </c>
      <c r="D2548" t="s" s="32">
        <v>699</v>
      </c>
      <c r="E2548" t="s" s="32">
        <v>2230</v>
      </c>
      <c r="F2548" t="s" s="32">
        <v>223</v>
      </c>
      <c r="G2548" t="s" s="30">
        <v>2690</v>
      </c>
      <c r="H2548" t="s" s="32">
        <v>113</v>
      </c>
      <c r="I2548" s="34">
        <v>41563.402083333334</v>
      </c>
      <c r="J2548" s="34">
        <v>41977.504166666666</v>
      </c>
      <c r="K2548" s="35"/>
    </row>
    <row r="2549" ht="30" customHeight="1">
      <c r="A2549" t="s" s="30">
        <v>25</v>
      </c>
      <c r="B2549" t="s" s="31">
        <v>7948</v>
      </c>
      <c r="C2549" t="s" s="32">
        <v>7949</v>
      </c>
      <c r="D2549" t="s" s="32">
        <v>1025</v>
      </c>
      <c r="E2549" t="s" s="32">
        <v>790</v>
      </c>
      <c r="F2549" t="s" s="32">
        <v>223</v>
      </c>
      <c r="G2549" t="s" s="30">
        <v>2690</v>
      </c>
      <c r="H2549" t="s" s="32">
        <v>80</v>
      </c>
      <c r="I2549" s="34">
        <v>41563.378472222219</v>
      </c>
      <c r="J2549" s="34">
        <v>41617.277083333334</v>
      </c>
      <c r="K2549" s="35"/>
    </row>
    <row r="2550" ht="30" customHeight="1">
      <c r="A2550" t="s" s="30">
        <v>25</v>
      </c>
      <c r="B2550" t="s" s="31">
        <v>7950</v>
      </c>
      <c r="C2550" t="s" s="32">
        <v>7951</v>
      </c>
      <c r="D2550" t="s" s="32">
        <v>790</v>
      </c>
      <c r="E2550" t="s" s="32">
        <v>645</v>
      </c>
      <c r="F2550" t="s" s="32">
        <v>30</v>
      </c>
      <c r="G2550" t="s" s="30">
        <v>2690</v>
      </c>
      <c r="H2550" t="s" s="32">
        <v>3470</v>
      </c>
      <c r="I2550" s="34">
        <v>41562.577083333330</v>
      </c>
      <c r="J2550" s="34">
        <v>41617.309027777781</v>
      </c>
      <c r="K2550" s="35"/>
    </row>
    <row r="2551" ht="30" customHeight="1">
      <c r="A2551" t="s" s="30">
        <v>25</v>
      </c>
      <c r="B2551" t="s" s="31">
        <v>7952</v>
      </c>
      <c r="C2551" t="s" s="32">
        <v>7953</v>
      </c>
      <c r="D2551" t="s" s="32">
        <v>4953</v>
      </c>
      <c r="E2551" t="s" s="32">
        <v>645</v>
      </c>
      <c r="F2551" t="s" s="32">
        <v>223</v>
      </c>
      <c r="G2551" t="s" s="30">
        <v>2690</v>
      </c>
      <c r="H2551" t="s" s="32">
        <v>80</v>
      </c>
      <c r="I2551" s="34">
        <v>41562.553472222222</v>
      </c>
      <c r="J2551" s="34">
        <v>41726.4125</v>
      </c>
      <c r="K2551" s="35"/>
    </row>
    <row r="2552" ht="30" customHeight="1">
      <c r="A2552" t="s" s="30">
        <v>25</v>
      </c>
      <c r="B2552" t="s" s="31">
        <v>7954</v>
      </c>
      <c r="C2552" t="s" s="32">
        <v>7955</v>
      </c>
      <c r="D2552" t="s" s="32">
        <v>736</v>
      </c>
      <c r="E2552" t="s" s="32">
        <v>645</v>
      </c>
      <c r="F2552" t="s" s="32">
        <v>223</v>
      </c>
      <c r="G2552" t="s" s="30">
        <v>2690</v>
      </c>
      <c r="H2552" t="s" s="32">
        <v>80</v>
      </c>
      <c r="I2552" s="34">
        <v>41562.549305555556</v>
      </c>
      <c r="J2552" s="34">
        <v>41923.5625</v>
      </c>
      <c r="K2552" s="35"/>
    </row>
    <row r="2553" ht="30" customHeight="1">
      <c r="A2553" t="s" s="30">
        <v>25</v>
      </c>
      <c r="B2553" t="s" s="31">
        <v>7956</v>
      </c>
      <c r="C2553" t="s" s="32">
        <v>7957</v>
      </c>
      <c r="D2553" t="s" s="32">
        <v>4953</v>
      </c>
      <c r="E2553" t="s" s="32">
        <v>645</v>
      </c>
      <c r="F2553" t="s" s="32">
        <v>223</v>
      </c>
      <c r="G2553" t="s" s="30">
        <v>2690</v>
      </c>
      <c r="H2553" t="s" s="32">
        <v>80</v>
      </c>
      <c r="I2553" s="34">
        <v>41562.477777777778</v>
      </c>
      <c r="J2553" s="34">
        <v>41653.422916666670</v>
      </c>
      <c r="K2553" s="35"/>
    </row>
    <row r="2554" ht="30" customHeight="1">
      <c r="A2554" t="s" s="30">
        <v>25</v>
      </c>
      <c r="B2554" t="s" s="31">
        <v>7958</v>
      </c>
      <c r="C2554" t="s" s="32">
        <v>7959</v>
      </c>
      <c r="D2554" t="s" s="32">
        <v>665</v>
      </c>
      <c r="E2554" t="s" s="32">
        <v>1601</v>
      </c>
      <c r="F2554" t="s" s="32">
        <v>223</v>
      </c>
      <c r="G2554" t="s" s="30">
        <v>2690</v>
      </c>
      <c r="H2554" t="s" s="32">
        <v>80</v>
      </c>
      <c r="I2554" s="34">
        <v>41562.473611111112</v>
      </c>
      <c r="J2554" s="34">
        <v>41617.270138888889</v>
      </c>
      <c r="K2554" s="35"/>
    </row>
    <row r="2555" ht="30" customHeight="1">
      <c r="A2555" t="s" s="30">
        <v>25</v>
      </c>
      <c r="B2555" t="s" s="31">
        <v>7960</v>
      </c>
      <c r="C2555" t="s" s="32">
        <v>7961</v>
      </c>
      <c r="D2555" t="s" s="32">
        <v>755</v>
      </c>
      <c r="E2555" t="s" s="32">
        <v>1601</v>
      </c>
      <c r="F2555" t="s" s="32">
        <v>223</v>
      </c>
      <c r="G2555" t="s" s="30">
        <v>2690</v>
      </c>
      <c r="H2555" t="s" s="32">
        <v>80</v>
      </c>
      <c r="I2555" s="34">
        <v>41562.469444444447</v>
      </c>
      <c r="J2555" s="34">
        <v>41617.270138888889</v>
      </c>
      <c r="K2555" s="35"/>
    </row>
    <row r="2556" ht="15.75" customHeight="1">
      <c r="A2556" t="s" s="30">
        <v>25</v>
      </c>
      <c r="B2556" t="s" s="31">
        <v>7962</v>
      </c>
      <c r="C2556" t="s" s="32">
        <v>7963</v>
      </c>
      <c r="D2556" t="s" s="32">
        <v>1517</v>
      </c>
      <c r="E2556" t="s" s="32">
        <v>821</v>
      </c>
      <c r="F2556" s="35"/>
      <c r="G2556" t="s" s="30">
        <v>2690</v>
      </c>
      <c r="H2556" t="s" s="32">
        <v>80</v>
      </c>
      <c r="I2556" s="34">
        <v>41562.463194444441</v>
      </c>
      <c r="J2556" s="34">
        <v>41653.479166666664</v>
      </c>
      <c r="K2556" s="35"/>
    </row>
    <row r="2557" ht="30" customHeight="1">
      <c r="A2557" t="s" s="30">
        <v>25</v>
      </c>
      <c r="B2557" t="s" s="31">
        <v>7964</v>
      </c>
      <c r="C2557" t="s" s="32">
        <v>7965</v>
      </c>
      <c r="D2557" t="s" s="32">
        <v>675</v>
      </c>
      <c r="E2557" t="s" s="32">
        <v>782</v>
      </c>
      <c r="F2557" t="s" s="32">
        <v>223</v>
      </c>
      <c r="G2557" t="s" s="30">
        <v>2690</v>
      </c>
      <c r="H2557" t="s" s="32">
        <v>2788</v>
      </c>
      <c r="I2557" s="34">
        <v>41562.436111111114</v>
      </c>
      <c r="J2557" s="34">
        <v>41726.411805555559</v>
      </c>
      <c r="K2557" s="35"/>
    </row>
    <row r="2558" ht="15.75" customHeight="1">
      <c r="A2558" t="s" s="30">
        <v>25</v>
      </c>
      <c r="B2558" t="s" s="31">
        <v>7966</v>
      </c>
      <c r="C2558" t="s" s="32">
        <v>7967</v>
      </c>
      <c r="D2558" t="s" s="32">
        <v>1601</v>
      </c>
      <c r="E2558" t="s" s="32">
        <v>7968</v>
      </c>
      <c r="F2558" t="s" s="32">
        <v>30</v>
      </c>
      <c r="G2558" t="s" s="30">
        <v>2690</v>
      </c>
      <c r="H2558" t="s" s="32">
        <v>80</v>
      </c>
      <c r="I2558" s="34">
        <v>41562.423611111109</v>
      </c>
      <c r="J2558" s="34">
        <v>41811.56875</v>
      </c>
      <c r="K2558" s="35"/>
    </row>
    <row r="2559" ht="30" customHeight="1">
      <c r="A2559" t="s" s="30">
        <v>25</v>
      </c>
      <c r="B2559" t="s" s="31">
        <v>7969</v>
      </c>
      <c r="C2559" t="s" s="32">
        <v>7970</v>
      </c>
      <c r="D2559" t="s" s="32">
        <v>4953</v>
      </c>
      <c r="E2559" t="s" s="32">
        <v>645</v>
      </c>
      <c r="F2559" t="s" s="32">
        <v>223</v>
      </c>
      <c r="G2559" t="s" s="30">
        <v>2690</v>
      </c>
      <c r="H2559" t="s" s="32">
        <v>80</v>
      </c>
      <c r="I2559" s="34">
        <v>41562.28125</v>
      </c>
      <c r="J2559" s="34">
        <v>41653.41875</v>
      </c>
      <c r="K2559" s="35"/>
    </row>
    <row r="2560" ht="30" customHeight="1">
      <c r="A2560" t="s" s="30">
        <v>25</v>
      </c>
      <c r="B2560" t="s" s="31">
        <v>7971</v>
      </c>
      <c r="C2560" t="s" s="32">
        <v>7972</v>
      </c>
      <c r="D2560" t="s" s="32">
        <v>644</v>
      </c>
      <c r="E2560" t="s" s="32">
        <v>782</v>
      </c>
      <c r="F2560" t="s" s="32">
        <v>223</v>
      </c>
      <c r="G2560" t="s" s="30">
        <v>2690</v>
      </c>
      <c r="H2560" t="s" s="32">
        <v>2788</v>
      </c>
      <c r="I2560" s="34">
        <v>41561.547916666670</v>
      </c>
      <c r="J2560" s="34">
        <v>41724.515277777777</v>
      </c>
      <c r="K2560" s="35"/>
    </row>
    <row r="2561" ht="30" customHeight="1">
      <c r="A2561" t="s" s="30">
        <v>25</v>
      </c>
      <c r="B2561" t="s" s="31">
        <v>7973</v>
      </c>
      <c r="C2561" t="s" s="32">
        <v>7974</v>
      </c>
      <c r="D2561" t="s" s="32">
        <v>714</v>
      </c>
      <c r="E2561" t="s" s="32">
        <v>782</v>
      </c>
      <c r="F2561" t="s" s="32">
        <v>223</v>
      </c>
      <c r="G2561" t="s" s="30">
        <v>2690</v>
      </c>
      <c r="H2561" t="s" s="32">
        <v>80</v>
      </c>
      <c r="I2561" s="34">
        <v>41561.475</v>
      </c>
      <c r="J2561" s="34">
        <v>41708.264583333330</v>
      </c>
      <c r="K2561" s="35"/>
    </row>
    <row r="2562" ht="30" customHeight="1">
      <c r="A2562" t="s" s="30">
        <v>25</v>
      </c>
      <c r="B2562" t="s" s="31">
        <v>7975</v>
      </c>
      <c r="C2562" t="s" s="32">
        <v>7976</v>
      </c>
      <c r="D2562" t="s" s="32">
        <v>4953</v>
      </c>
      <c r="E2562" t="s" s="32">
        <v>782</v>
      </c>
      <c r="F2562" t="s" s="32">
        <v>355</v>
      </c>
      <c r="G2562" t="s" s="30">
        <v>2690</v>
      </c>
      <c r="H2562" t="s" s="32">
        <v>80</v>
      </c>
      <c r="I2562" s="34">
        <v>41561.463194444441</v>
      </c>
      <c r="J2562" s="34">
        <v>41726.409027777780</v>
      </c>
      <c r="K2562" s="35"/>
    </row>
    <row r="2563" ht="30" customHeight="1">
      <c r="A2563" t="s" s="30">
        <v>25</v>
      </c>
      <c r="B2563" t="s" s="31">
        <v>7977</v>
      </c>
      <c r="C2563" t="s" s="32">
        <v>7978</v>
      </c>
      <c r="D2563" t="s" s="32">
        <v>635</v>
      </c>
      <c r="E2563" t="s" s="32">
        <v>782</v>
      </c>
      <c r="F2563" t="s" s="32">
        <v>282</v>
      </c>
      <c r="G2563" t="s" s="30">
        <v>2690</v>
      </c>
      <c r="H2563" t="s" s="32">
        <v>80</v>
      </c>
      <c r="I2563" s="34">
        <v>41559.468055555553</v>
      </c>
      <c r="J2563" s="34">
        <v>41953.502083333333</v>
      </c>
      <c r="K2563" s="35"/>
    </row>
    <row r="2564" ht="15.75" customHeight="1">
      <c r="A2564" t="s" s="30">
        <v>25</v>
      </c>
      <c r="B2564" t="s" s="31">
        <v>7979</v>
      </c>
      <c r="C2564" t="s" s="32">
        <v>7980</v>
      </c>
      <c r="D2564" t="s" s="32">
        <v>644</v>
      </c>
      <c r="E2564" t="s" s="32">
        <v>675</v>
      </c>
      <c r="F2564" t="s" s="32">
        <v>355</v>
      </c>
      <c r="G2564" t="s" s="30">
        <v>2690</v>
      </c>
      <c r="H2564" t="s" s="32">
        <v>2705</v>
      </c>
      <c r="I2564" s="34">
        <v>41558.884722222225</v>
      </c>
      <c r="J2564" s="34">
        <v>41617.277083333334</v>
      </c>
      <c r="K2564" s="35"/>
    </row>
    <row r="2565" ht="30" customHeight="1">
      <c r="A2565" t="s" s="30">
        <v>25</v>
      </c>
      <c r="B2565" t="s" s="31">
        <v>7981</v>
      </c>
      <c r="C2565" t="s" s="32">
        <v>7982</v>
      </c>
      <c r="D2565" t="s" s="32">
        <v>635</v>
      </c>
      <c r="E2565" t="s" s="32">
        <v>645</v>
      </c>
      <c r="F2565" t="s" s="32">
        <v>223</v>
      </c>
      <c r="G2565" t="s" s="30">
        <v>2690</v>
      </c>
      <c r="H2565" t="s" s="32">
        <v>2705</v>
      </c>
      <c r="I2565" s="34">
        <v>41558.598611111112</v>
      </c>
      <c r="J2565" s="34">
        <v>41617.308333333334</v>
      </c>
      <c r="K2565" s="35"/>
    </row>
    <row r="2566" ht="30" customHeight="1">
      <c r="A2566" t="s" s="30">
        <v>25</v>
      </c>
      <c r="B2566" t="s" s="31">
        <v>7983</v>
      </c>
      <c r="C2566" t="s" s="32">
        <v>7984</v>
      </c>
      <c r="D2566" t="s" s="32">
        <v>829</v>
      </c>
      <c r="E2566" t="s" s="32">
        <v>645</v>
      </c>
      <c r="F2566" t="s" s="32">
        <v>223</v>
      </c>
      <c r="G2566" t="s" s="30">
        <v>2690</v>
      </c>
      <c r="H2566" t="s" s="32">
        <v>113</v>
      </c>
      <c r="I2566" s="34">
        <v>41558.588888888888</v>
      </c>
      <c r="J2566" s="34">
        <v>41885.417361111111</v>
      </c>
      <c r="K2566" s="35"/>
    </row>
    <row r="2567" ht="30" customHeight="1">
      <c r="A2567" t="s" s="30">
        <v>25</v>
      </c>
      <c r="B2567" t="s" s="31">
        <v>7985</v>
      </c>
      <c r="C2567" t="s" s="32">
        <v>7986</v>
      </c>
      <c r="D2567" t="s" s="32">
        <v>1025</v>
      </c>
      <c r="E2567" t="s" s="32">
        <v>645</v>
      </c>
      <c r="F2567" t="s" s="32">
        <v>355</v>
      </c>
      <c r="G2567" t="s" s="30">
        <v>2690</v>
      </c>
      <c r="H2567" t="s" s="32">
        <v>80</v>
      </c>
      <c r="I2567" s="34">
        <v>41558.575</v>
      </c>
      <c r="J2567" s="34">
        <v>41628.236805555556</v>
      </c>
      <c r="K2567" s="35"/>
    </row>
    <row r="2568" ht="45" customHeight="1">
      <c r="A2568" t="s" s="30">
        <v>25</v>
      </c>
      <c r="B2568" t="s" s="31">
        <v>7987</v>
      </c>
      <c r="C2568" t="s" s="32">
        <v>7988</v>
      </c>
      <c r="D2568" t="s" s="32">
        <v>1025</v>
      </c>
      <c r="E2568" t="s" s="32">
        <v>782</v>
      </c>
      <c r="F2568" t="s" s="32">
        <v>223</v>
      </c>
      <c r="G2568" t="s" s="30">
        <v>2690</v>
      </c>
      <c r="H2568" t="s" s="32">
        <v>113</v>
      </c>
      <c r="I2568" s="34">
        <v>41558.573611111111</v>
      </c>
      <c r="J2568" s="34">
        <v>41710.523611111108</v>
      </c>
      <c r="K2568" s="35"/>
    </row>
    <row r="2569" ht="30" customHeight="1">
      <c r="A2569" t="s" s="30">
        <v>25</v>
      </c>
      <c r="B2569" t="s" s="31">
        <v>7989</v>
      </c>
      <c r="C2569" t="s" s="32">
        <v>7990</v>
      </c>
      <c r="D2569" t="s" s="32">
        <v>644</v>
      </c>
      <c r="E2569" t="s" s="32">
        <v>782</v>
      </c>
      <c r="F2569" t="s" s="32">
        <v>223</v>
      </c>
      <c r="G2569" t="s" s="30">
        <v>2690</v>
      </c>
      <c r="H2569" t="s" s="32">
        <v>113</v>
      </c>
      <c r="I2569" s="34">
        <v>41558.561111111114</v>
      </c>
      <c r="J2569" s="34">
        <v>41768.438888888886</v>
      </c>
      <c r="K2569" s="35"/>
    </row>
    <row r="2570" ht="30" customHeight="1">
      <c r="A2570" t="s" s="30">
        <v>25</v>
      </c>
      <c r="B2570" t="s" s="31">
        <v>7991</v>
      </c>
      <c r="C2570" t="s" s="32">
        <v>7992</v>
      </c>
      <c r="D2570" t="s" s="32">
        <v>644</v>
      </c>
      <c r="E2570" t="s" s="32">
        <v>708</v>
      </c>
      <c r="F2570" t="s" s="32">
        <v>282</v>
      </c>
      <c r="G2570" t="s" s="30">
        <v>2690</v>
      </c>
      <c r="H2570" t="s" s="32">
        <v>113</v>
      </c>
      <c r="I2570" s="34">
        <v>41558.550694444442</v>
      </c>
      <c r="J2570" s="34">
        <v>41778.559722222220</v>
      </c>
      <c r="K2570" s="35"/>
    </row>
    <row r="2571" ht="30" customHeight="1">
      <c r="A2571" t="s" s="30">
        <v>25</v>
      </c>
      <c r="B2571" t="s" s="31">
        <v>7993</v>
      </c>
      <c r="C2571" t="s" s="32">
        <v>7994</v>
      </c>
      <c r="D2571" t="s" s="32">
        <v>1124</v>
      </c>
      <c r="E2571" t="s" s="32">
        <v>782</v>
      </c>
      <c r="F2571" t="s" s="32">
        <v>282</v>
      </c>
      <c r="G2571" t="s" s="30">
        <v>2690</v>
      </c>
      <c r="H2571" t="s" s="32">
        <v>2788</v>
      </c>
      <c r="I2571" s="34">
        <v>41558.540972222225</v>
      </c>
      <c r="J2571" s="34">
        <v>41982.497916666667</v>
      </c>
      <c r="K2571" s="35"/>
    </row>
    <row r="2572" ht="30" customHeight="1">
      <c r="A2572" t="s" s="30">
        <v>25</v>
      </c>
      <c r="B2572" t="s" s="31">
        <v>7995</v>
      </c>
      <c r="C2572" t="s" s="32">
        <v>7996</v>
      </c>
      <c r="D2572" t="s" s="32">
        <v>790</v>
      </c>
      <c r="E2572" t="s" s="32">
        <v>782</v>
      </c>
      <c r="F2572" t="s" s="32">
        <v>355</v>
      </c>
      <c r="G2572" t="s" s="30">
        <v>2690</v>
      </c>
      <c r="H2572" t="s" s="32">
        <v>2705</v>
      </c>
      <c r="I2572" s="34">
        <v>41558.509027777778</v>
      </c>
      <c r="J2572" s="34">
        <v>41617.308333333334</v>
      </c>
      <c r="K2572" s="35"/>
    </row>
    <row r="2573" ht="15.75" customHeight="1">
      <c r="A2573" t="s" s="30">
        <v>25</v>
      </c>
      <c r="B2573" t="s" s="31">
        <v>7997</v>
      </c>
      <c r="C2573" t="s" s="32">
        <v>7998</v>
      </c>
      <c r="D2573" t="s" s="32">
        <v>790</v>
      </c>
      <c r="E2573" t="s" s="32">
        <v>645</v>
      </c>
      <c r="F2573" t="s" s="32">
        <v>223</v>
      </c>
      <c r="G2573" t="s" s="30">
        <v>2690</v>
      </c>
      <c r="H2573" t="s" s="32">
        <v>2788</v>
      </c>
      <c r="I2573" s="34">
        <v>41558.508333333331</v>
      </c>
      <c r="J2573" s="34">
        <v>41617.308333333334</v>
      </c>
      <c r="K2573" s="35"/>
    </row>
    <row r="2574" ht="30" customHeight="1">
      <c r="A2574" t="s" s="30">
        <v>25</v>
      </c>
      <c r="B2574" t="s" s="31">
        <v>7999</v>
      </c>
      <c r="C2574" t="s" s="32">
        <v>8000</v>
      </c>
      <c r="D2574" t="s" s="32">
        <v>675</v>
      </c>
      <c r="E2574" t="s" s="32">
        <v>708</v>
      </c>
      <c r="F2574" t="s" s="32">
        <v>223</v>
      </c>
      <c r="G2574" t="s" s="30">
        <v>2690</v>
      </c>
      <c r="H2574" t="s" s="32">
        <v>2788</v>
      </c>
      <c r="I2574" s="34">
        <v>41558.506944444445</v>
      </c>
      <c r="J2574" s="34">
        <v>41617.308333333334</v>
      </c>
      <c r="K2574" s="35"/>
    </row>
    <row r="2575" ht="30" customHeight="1">
      <c r="A2575" t="s" s="30">
        <v>25</v>
      </c>
      <c r="B2575" t="s" s="31">
        <v>8001</v>
      </c>
      <c r="C2575" t="s" s="32">
        <v>8002</v>
      </c>
      <c r="D2575" t="s" s="32">
        <v>675</v>
      </c>
      <c r="E2575" t="s" s="32">
        <v>708</v>
      </c>
      <c r="F2575" t="s" s="32">
        <v>223</v>
      </c>
      <c r="G2575" t="s" s="30">
        <v>2690</v>
      </c>
      <c r="H2575" t="s" s="32">
        <v>80</v>
      </c>
      <c r="I2575" s="34">
        <v>41558.488888888889</v>
      </c>
      <c r="J2575" s="34">
        <v>41677.429861111108</v>
      </c>
      <c r="K2575" s="35"/>
    </row>
    <row r="2576" ht="30" customHeight="1">
      <c r="A2576" t="s" s="30">
        <v>25</v>
      </c>
      <c r="B2576" t="s" s="31">
        <v>8003</v>
      </c>
      <c r="C2576" t="s" s="32">
        <v>8004</v>
      </c>
      <c r="D2576" t="s" s="32">
        <v>790</v>
      </c>
      <c r="E2576" t="s" s="32">
        <v>782</v>
      </c>
      <c r="F2576" t="s" s="32">
        <v>223</v>
      </c>
      <c r="G2576" t="s" s="30">
        <v>2690</v>
      </c>
      <c r="H2576" t="s" s="32">
        <v>2705</v>
      </c>
      <c r="I2576" s="34">
        <v>41558.472222222219</v>
      </c>
      <c r="J2576" s="34">
        <v>41617.308333333334</v>
      </c>
      <c r="K2576" s="35"/>
    </row>
    <row r="2577" ht="15.75" customHeight="1">
      <c r="A2577" t="s" s="30">
        <v>25</v>
      </c>
      <c r="B2577" t="s" s="31">
        <v>8005</v>
      </c>
      <c r="C2577" t="s" s="32">
        <v>8006</v>
      </c>
      <c r="D2577" t="s" s="32">
        <v>6317</v>
      </c>
      <c r="E2577" t="s" s="32">
        <v>645</v>
      </c>
      <c r="F2577" t="s" s="32">
        <v>223</v>
      </c>
      <c r="G2577" t="s" s="30">
        <v>2690</v>
      </c>
      <c r="H2577" t="s" s="32">
        <v>113</v>
      </c>
      <c r="I2577" s="34">
        <v>41558.447916666664</v>
      </c>
      <c r="J2577" s="34">
        <v>41949.205555555556</v>
      </c>
      <c r="K2577" s="35"/>
    </row>
    <row r="2578" ht="15.75" customHeight="1">
      <c r="A2578" t="s" s="30">
        <v>25</v>
      </c>
      <c r="B2578" t="s" s="31">
        <v>8007</v>
      </c>
      <c r="C2578" t="s" s="32">
        <v>8008</v>
      </c>
      <c r="D2578" t="s" s="32">
        <v>790</v>
      </c>
      <c r="E2578" t="s" s="32">
        <v>782</v>
      </c>
      <c r="F2578" t="s" s="32">
        <v>223</v>
      </c>
      <c r="G2578" t="s" s="30">
        <v>2690</v>
      </c>
      <c r="H2578" t="s" s="32">
        <v>2705</v>
      </c>
      <c r="I2578" s="34">
        <v>41558.423611111109</v>
      </c>
      <c r="J2578" s="34">
        <v>41617.308333333334</v>
      </c>
      <c r="K2578" s="35"/>
    </row>
    <row r="2579" ht="30" customHeight="1">
      <c r="A2579" t="s" s="30">
        <v>25</v>
      </c>
      <c r="B2579" t="s" s="31">
        <v>8009</v>
      </c>
      <c r="C2579" t="s" s="32">
        <v>8010</v>
      </c>
      <c r="D2579" t="s" s="32">
        <v>2394</v>
      </c>
      <c r="E2579" t="s" s="32">
        <v>1699</v>
      </c>
      <c r="F2579" s="35"/>
      <c r="G2579" t="s" s="30">
        <v>2694</v>
      </c>
      <c r="H2579" t="s" s="32">
        <v>2705</v>
      </c>
      <c r="I2579" s="34">
        <v>41558.403472222220</v>
      </c>
      <c r="J2579" s="34">
        <v>41564.304166666669</v>
      </c>
      <c r="K2579" s="35"/>
    </row>
    <row r="2580" ht="30" customHeight="1">
      <c r="A2580" t="s" s="30">
        <v>25</v>
      </c>
      <c r="B2580" t="s" s="31">
        <v>8011</v>
      </c>
      <c r="C2580" t="s" s="32">
        <v>8012</v>
      </c>
      <c r="D2580" t="s" s="32">
        <v>790</v>
      </c>
      <c r="E2580" t="s" s="32">
        <v>645</v>
      </c>
      <c r="F2580" t="s" s="32">
        <v>282</v>
      </c>
      <c r="G2580" t="s" s="30">
        <v>2690</v>
      </c>
      <c r="H2580" t="s" s="32">
        <v>2831</v>
      </c>
      <c r="I2580" s="34">
        <v>41558.402777777781</v>
      </c>
      <c r="J2580" s="34">
        <v>41617.308333333334</v>
      </c>
      <c r="K2580" s="35"/>
    </row>
    <row r="2581" ht="15.75" customHeight="1">
      <c r="A2581" t="s" s="30">
        <v>25</v>
      </c>
      <c r="B2581" t="s" s="31">
        <v>8013</v>
      </c>
      <c r="C2581" t="s" s="32">
        <v>8014</v>
      </c>
      <c r="D2581" t="s" s="32">
        <v>8015</v>
      </c>
      <c r="E2581" t="s" s="32">
        <v>8015</v>
      </c>
      <c r="F2581" s="35"/>
      <c r="G2581" t="s" s="30">
        <v>2694</v>
      </c>
      <c r="H2581" t="s" s="32">
        <v>2705</v>
      </c>
      <c r="I2581" s="34">
        <v>41558.389583333330</v>
      </c>
      <c r="J2581" s="34">
        <v>41682.654166666667</v>
      </c>
      <c r="K2581" s="35"/>
    </row>
    <row r="2582" ht="30" customHeight="1">
      <c r="A2582" t="s" s="30">
        <v>25</v>
      </c>
      <c r="B2582" t="s" s="31">
        <v>8016</v>
      </c>
      <c r="C2582" t="s" s="32">
        <v>8017</v>
      </c>
      <c r="D2582" t="s" s="32">
        <v>2230</v>
      </c>
      <c r="E2582" t="s" s="32">
        <v>2230</v>
      </c>
      <c r="F2582" t="s" s="32">
        <v>355</v>
      </c>
      <c r="G2582" t="s" s="30">
        <v>2690</v>
      </c>
      <c r="H2582" t="s" s="32">
        <v>2705</v>
      </c>
      <c r="I2582" s="34">
        <v>41558.331944444442</v>
      </c>
      <c r="J2582" s="34">
        <v>41617.308333333334</v>
      </c>
      <c r="K2582" s="35"/>
    </row>
    <row r="2583" ht="30" customHeight="1">
      <c r="A2583" t="s" s="30">
        <v>25</v>
      </c>
      <c r="B2583" t="s" s="31">
        <v>8018</v>
      </c>
      <c r="C2583" t="s" s="32">
        <v>8019</v>
      </c>
      <c r="D2583" t="s" s="32">
        <v>7057</v>
      </c>
      <c r="E2583" t="s" s="32">
        <v>645</v>
      </c>
      <c r="F2583" t="s" s="32">
        <v>223</v>
      </c>
      <c r="G2583" t="s" s="30">
        <v>2690</v>
      </c>
      <c r="H2583" t="s" s="32">
        <v>2788</v>
      </c>
      <c r="I2583" s="34">
        <v>41558.318055555559</v>
      </c>
      <c r="J2583" s="34">
        <v>41617.309027777781</v>
      </c>
      <c r="K2583" s="35"/>
    </row>
    <row r="2584" ht="30" customHeight="1">
      <c r="A2584" t="s" s="30">
        <v>25</v>
      </c>
      <c r="B2584" t="s" s="31">
        <v>8020</v>
      </c>
      <c r="C2584" t="s" s="32">
        <v>8021</v>
      </c>
      <c r="D2584" t="s" s="32">
        <v>699</v>
      </c>
      <c r="E2584" t="s" s="32">
        <v>645</v>
      </c>
      <c r="F2584" t="s" s="32">
        <v>355</v>
      </c>
      <c r="G2584" t="s" s="30">
        <v>2690</v>
      </c>
      <c r="H2584" t="s" s="32">
        <v>80</v>
      </c>
      <c r="I2584" s="34">
        <v>41558.306944444441</v>
      </c>
      <c r="J2584" s="34">
        <v>41639.294444444444</v>
      </c>
      <c r="K2584" s="35"/>
    </row>
    <row r="2585" ht="30" customHeight="1">
      <c r="A2585" t="s" s="30">
        <v>25</v>
      </c>
      <c r="B2585" t="s" s="31">
        <v>8022</v>
      </c>
      <c r="C2585" t="s" s="32">
        <v>8023</v>
      </c>
      <c r="D2585" t="s" s="32">
        <v>699</v>
      </c>
      <c r="E2585" t="s" s="32">
        <v>2230</v>
      </c>
      <c r="F2585" t="s" s="32">
        <v>223</v>
      </c>
      <c r="G2585" t="s" s="30">
        <v>2690</v>
      </c>
      <c r="H2585" t="s" s="32">
        <v>113</v>
      </c>
      <c r="I2585" s="34">
        <v>41557.623611111114</v>
      </c>
      <c r="J2585" s="34">
        <v>41978.386111111111</v>
      </c>
      <c r="K2585" s="35"/>
    </row>
    <row r="2586" ht="15.75" customHeight="1">
      <c r="A2586" t="s" s="30">
        <v>25</v>
      </c>
      <c r="B2586" t="s" s="31">
        <v>8024</v>
      </c>
      <c r="C2586" t="s" s="32">
        <v>8025</v>
      </c>
      <c r="D2586" t="s" s="32">
        <v>675</v>
      </c>
      <c r="E2586" t="s" s="32">
        <v>2230</v>
      </c>
      <c r="F2586" t="s" s="32">
        <v>30</v>
      </c>
      <c r="G2586" t="s" s="30">
        <v>2690</v>
      </c>
      <c r="H2586" t="s" s="32">
        <v>2788</v>
      </c>
      <c r="I2586" s="34">
        <v>41557.602083333331</v>
      </c>
      <c r="J2586" s="34">
        <v>41619.550694444442</v>
      </c>
      <c r="K2586" s="35"/>
    </row>
    <row r="2587" ht="15.75" customHeight="1">
      <c r="A2587" t="s" s="30">
        <v>25</v>
      </c>
      <c r="B2587" t="s" s="31">
        <v>8026</v>
      </c>
      <c r="C2587" t="s" s="32">
        <v>8027</v>
      </c>
      <c r="D2587" t="s" s="32">
        <v>635</v>
      </c>
      <c r="E2587" t="s" s="32">
        <v>645</v>
      </c>
      <c r="F2587" t="s" s="32">
        <v>223</v>
      </c>
      <c r="G2587" t="s" s="30">
        <v>2690</v>
      </c>
      <c r="H2587" t="s" s="32">
        <v>80</v>
      </c>
      <c r="I2587" s="34">
        <v>41557.547222222223</v>
      </c>
      <c r="J2587" s="34">
        <v>41726.396527777775</v>
      </c>
      <c r="K2587" s="35"/>
    </row>
    <row r="2588" ht="15.75" customHeight="1">
      <c r="A2588" t="s" s="30">
        <v>25</v>
      </c>
      <c r="B2588" t="s" s="31">
        <v>8028</v>
      </c>
      <c r="C2588" t="s" s="32">
        <v>8029</v>
      </c>
      <c r="D2588" t="s" s="32">
        <v>681</v>
      </c>
      <c r="E2588" t="s" s="32">
        <v>708</v>
      </c>
      <c r="F2588" t="s" s="32">
        <v>223</v>
      </c>
      <c r="G2588" t="s" s="30">
        <v>2690</v>
      </c>
      <c r="H2588" t="s" s="32">
        <v>80</v>
      </c>
      <c r="I2588" s="34">
        <v>41557.446527777778</v>
      </c>
      <c r="J2588" s="34">
        <v>41823.476388888892</v>
      </c>
      <c r="K2588" s="35"/>
    </row>
    <row r="2589" ht="45" customHeight="1">
      <c r="A2589" t="s" s="30">
        <v>25</v>
      </c>
      <c r="B2589" t="s" s="31">
        <v>8030</v>
      </c>
      <c r="C2589" t="s" s="32">
        <v>8031</v>
      </c>
      <c r="D2589" t="s" s="32">
        <v>790</v>
      </c>
      <c r="E2589" t="s" s="32">
        <v>782</v>
      </c>
      <c r="F2589" t="s" s="32">
        <v>223</v>
      </c>
      <c r="G2589" t="s" s="30">
        <v>2690</v>
      </c>
      <c r="H2589" t="s" s="32">
        <v>80</v>
      </c>
      <c r="I2589" s="34">
        <v>41557.397222222222</v>
      </c>
      <c r="J2589" s="34">
        <v>41617.308333333334</v>
      </c>
      <c r="K2589" s="35"/>
    </row>
    <row r="2590" ht="30" customHeight="1">
      <c r="A2590" t="s" s="30">
        <v>25</v>
      </c>
      <c r="B2590" t="s" s="31">
        <v>8032</v>
      </c>
      <c r="C2590" t="s" s="32">
        <v>8033</v>
      </c>
      <c r="D2590" t="s" s="32">
        <v>790</v>
      </c>
      <c r="E2590" t="s" s="32">
        <v>782</v>
      </c>
      <c r="F2590" t="s" s="32">
        <v>282</v>
      </c>
      <c r="G2590" t="s" s="30">
        <v>2690</v>
      </c>
      <c r="H2590" t="s" s="32">
        <v>2831</v>
      </c>
      <c r="I2590" s="34">
        <v>41557.332638888889</v>
      </c>
      <c r="J2590" s="34">
        <v>41617.308333333334</v>
      </c>
      <c r="K2590" s="35"/>
    </row>
    <row r="2591" ht="45" customHeight="1">
      <c r="A2591" t="s" s="30">
        <v>25</v>
      </c>
      <c r="B2591" t="s" s="31">
        <v>8034</v>
      </c>
      <c r="C2591" t="s" s="32">
        <v>8035</v>
      </c>
      <c r="D2591" t="s" s="32">
        <v>1025</v>
      </c>
      <c r="E2591" t="s" s="32">
        <v>708</v>
      </c>
      <c r="F2591" t="s" s="32">
        <v>282</v>
      </c>
      <c r="G2591" t="s" s="30">
        <v>2690</v>
      </c>
      <c r="H2591" t="s" s="32">
        <v>2788</v>
      </c>
      <c r="I2591" s="34">
        <v>41557.286111111112</v>
      </c>
      <c r="J2591" s="34">
        <v>41617.308333333334</v>
      </c>
      <c r="K2591" s="35"/>
    </row>
    <row r="2592" ht="30" customHeight="1">
      <c r="A2592" t="s" s="30">
        <v>25</v>
      </c>
      <c r="B2592" t="s" s="31">
        <v>8036</v>
      </c>
      <c r="C2592" t="s" s="32">
        <v>8037</v>
      </c>
      <c r="D2592" t="s" s="32">
        <v>807</v>
      </c>
      <c r="E2592" t="s" s="32">
        <v>2147</v>
      </c>
      <c r="F2592" t="s" s="32">
        <v>355</v>
      </c>
      <c r="G2592" t="s" s="30">
        <v>2690</v>
      </c>
      <c r="H2592" t="s" s="32">
        <v>80</v>
      </c>
      <c r="I2592" s="34">
        <v>41557.174305555556</v>
      </c>
      <c r="J2592" s="34">
        <v>41617.277083333334</v>
      </c>
      <c r="K2592" s="35"/>
    </row>
    <row r="2593" ht="30" customHeight="1">
      <c r="A2593" t="s" s="30">
        <v>25</v>
      </c>
      <c r="B2593" t="s" s="31">
        <v>8038</v>
      </c>
      <c r="C2593" t="s" s="32">
        <v>8039</v>
      </c>
      <c r="D2593" t="s" s="32">
        <v>1313</v>
      </c>
      <c r="E2593" t="s" s="32">
        <v>1727</v>
      </c>
      <c r="F2593" t="s" s="32">
        <v>355</v>
      </c>
      <c r="G2593" t="s" s="30">
        <v>2690</v>
      </c>
      <c r="H2593" t="s" s="32">
        <v>80</v>
      </c>
      <c r="I2593" s="34">
        <v>41556.982638888891</v>
      </c>
      <c r="J2593" s="34">
        <v>42034.967361111114</v>
      </c>
      <c r="K2593" s="35"/>
    </row>
    <row r="2594" ht="30" customHeight="1">
      <c r="A2594" t="s" s="30">
        <v>25</v>
      </c>
      <c r="B2594" t="s" s="31">
        <v>8040</v>
      </c>
      <c r="C2594" t="s" s="32">
        <v>8041</v>
      </c>
      <c r="D2594" t="s" s="32">
        <v>8042</v>
      </c>
      <c r="E2594" t="s" s="32">
        <v>8042</v>
      </c>
      <c r="F2594" t="s" s="32">
        <v>30</v>
      </c>
      <c r="G2594" t="s" s="30">
        <v>2694</v>
      </c>
      <c r="H2594" t="s" s="32">
        <v>2705</v>
      </c>
      <c r="I2594" s="34">
        <v>41556.794444444444</v>
      </c>
      <c r="J2594" s="34">
        <v>41558.689583333333</v>
      </c>
      <c r="K2594" s="35"/>
    </row>
    <row r="2595" ht="30" customHeight="1">
      <c r="A2595" t="s" s="30">
        <v>25</v>
      </c>
      <c r="B2595" t="s" s="31">
        <v>8043</v>
      </c>
      <c r="C2595" t="s" s="32">
        <v>8044</v>
      </c>
      <c r="D2595" t="s" s="32">
        <v>6886</v>
      </c>
      <c r="E2595" t="s" s="32">
        <v>8045</v>
      </c>
      <c r="F2595" t="s" s="32">
        <v>223</v>
      </c>
      <c r="G2595" t="s" s="30">
        <v>2690</v>
      </c>
      <c r="H2595" t="s" s="32">
        <v>113</v>
      </c>
      <c r="I2595" s="34">
        <v>41556.775</v>
      </c>
      <c r="J2595" s="34">
        <v>41768.426388888889</v>
      </c>
      <c r="K2595" s="35"/>
    </row>
    <row r="2596" ht="30" customHeight="1">
      <c r="A2596" t="s" s="30">
        <v>25</v>
      </c>
      <c r="B2596" t="s" s="31">
        <v>8046</v>
      </c>
      <c r="C2596" t="s" s="32">
        <v>8047</v>
      </c>
      <c r="D2596" t="s" s="32">
        <v>1025</v>
      </c>
      <c r="E2596" t="s" s="32">
        <v>708</v>
      </c>
      <c r="F2596" t="s" s="32">
        <v>223</v>
      </c>
      <c r="G2596" t="s" s="30">
        <v>2690</v>
      </c>
      <c r="H2596" t="s" s="32">
        <v>2705</v>
      </c>
      <c r="I2596" s="34">
        <v>41556.523611111108</v>
      </c>
      <c r="J2596" s="34">
        <v>41617.308333333334</v>
      </c>
      <c r="K2596" s="35"/>
    </row>
    <row r="2597" ht="30" customHeight="1">
      <c r="A2597" t="s" s="30">
        <v>25</v>
      </c>
      <c r="B2597" t="s" s="31">
        <v>8048</v>
      </c>
      <c r="C2597" t="s" s="32">
        <v>8049</v>
      </c>
      <c r="D2597" t="s" s="32">
        <v>790</v>
      </c>
      <c r="E2597" t="s" s="32">
        <v>782</v>
      </c>
      <c r="F2597" t="s" s="32">
        <v>282</v>
      </c>
      <c r="G2597" t="s" s="30">
        <v>2690</v>
      </c>
      <c r="H2597" t="s" s="32">
        <v>80</v>
      </c>
      <c r="I2597" s="34">
        <v>41556.518055555556</v>
      </c>
      <c r="J2597" s="34">
        <v>41617.308333333334</v>
      </c>
      <c r="K2597" s="35"/>
    </row>
    <row r="2598" ht="30" customHeight="1">
      <c r="A2598" t="s" s="30">
        <v>25</v>
      </c>
      <c r="B2598" t="s" s="31">
        <v>8050</v>
      </c>
      <c r="C2598" t="s" s="32">
        <v>8051</v>
      </c>
      <c r="D2598" t="s" s="32">
        <v>3133</v>
      </c>
      <c r="E2598" t="s" s="32">
        <v>708</v>
      </c>
      <c r="F2598" t="s" s="32">
        <v>30</v>
      </c>
      <c r="G2598" t="s" s="30">
        <v>2690</v>
      </c>
      <c r="H2598" t="s" s="32">
        <v>2705</v>
      </c>
      <c r="I2598" s="34">
        <v>41556.463888888888</v>
      </c>
      <c r="J2598" s="34">
        <v>41617.308333333334</v>
      </c>
      <c r="K2598" s="35"/>
    </row>
    <row r="2599" ht="45" customHeight="1">
      <c r="A2599" t="s" s="30">
        <v>25</v>
      </c>
      <c r="B2599" t="s" s="31">
        <v>8052</v>
      </c>
      <c r="C2599" t="s" s="32">
        <v>8053</v>
      </c>
      <c r="D2599" t="s" s="32">
        <v>644</v>
      </c>
      <c r="E2599" t="s" s="32">
        <v>782</v>
      </c>
      <c r="F2599" t="s" s="32">
        <v>355</v>
      </c>
      <c r="G2599" t="s" s="30">
        <v>2690</v>
      </c>
      <c r="H2599" t="s" s="32">
        <v>113</v>
      </c>
      <c r="I2599" s="34">
        <v>41556.45625</v>
      </c>
      <c r="J2599" s="34">
        <v>41619.261805555558</v>
      </c>
      <c r="K2599" s="35"/>
    </row>
    <row r="2600" ht="30" customHeight="1">
      <c r="A2600" t="s" s="30">
        <v>25</v>
      </c>
      <c r="B2600" t="s" s="31">
        <v>8054</v>
      </c>
      <c r="C2600" t="s" s="32">
        <v>8055</v>
      </c>
      <c r="D2600" t="s" s="32">
        <v>644</v>
      </c>
      <c r="E2600" t="s" s="32">
        <v>2230</v>
      </c>
      <c r="F2600" t="s" s="32">
        <v>223</v>
      </c>
      <c r="G2600" t="s" s="30">
        <v>2690</v>
      </c>
      <c r="H2600" t="s" s="32">
        <v>80</v>
      </c>
      <c r="I2600" s="34">
        <v>41556.433333333334</v>
      </c>
      <c r="J2600" s="34">
        <v>41677.195833333331</v>
      </c>
      <c r="K2600" s="35"/>
    </row>
    <row r="2601" ht="30" customHeight="1">
      <c r="A2601" t="s" s="30">
        <v>25</v>
      </c>
      <c r="B2601" t="s" s="31">
        <v>8056</v>
      </c>
      <c r="C2601" t="s" s="32">
        <v>8057</v>
      </c>
      <c r="D2601" t="s" s="32">
        <v>644</v>
      </c>
      <c r="E2601" t="s" s="32">
        <v>2230</v>
      </c>
      <c r="F2601" t="s" s="32">
        <v>223</v>
      </c>
      <c r="G2601" t="s" s="30">
        <v>2690</v>
      </c>
      <c r="H2601" t="s" s="32">
        <v>80</v>
      </c>
      <c r="I2601" s="34">
        <v>41556.429861111108</v>
      </c>
      <c r="J2601" s="34">
        <v>41677.188888888886</v>
      </c>
      <c r="K2601" s="35"/>
    </row>
    <row r="2602" ht="15.75" customHeight="1">
      <c r="A2602" t="s" s="30">
        <v>25</v>
      </c>
      <c r="B2602" t="s" s="31">
        <v>8058</v>
      </c>
      <c r="C2602" t="s" s="32">
        <v>8059</v>
      </c>
      <c r="D2602" t="s" s="32">
        <v>644</v>
      </c>
      <c r="E2602" t="s" s="32">
        <v>790</v>
      </c>
      <c r="F2602" t="s" s="32">
        <v>282</v>
      </c>
      <c r="G2602" t="s" s="30">
        <v>2690</v>
      </c>
      <c r="H2602" t="s" s="32">
        <v>113</v>
      </c>
      <c r="I2602" s="34">
        <v>41556.396527777775</v>
      </c>
      <c r="J2602" s="34">
        <v>41779.598611111112</v>
      </c>
      <c r="K2602" s="35"/>
    </row>
    <row r="2603" ht="30" customHeight="1">
      <c r="A2603" t="s" s="30">
        <v>25</v>
      </c>
      <c r="B2603" t="s" s="31">
        <v>8060</v>
      </c>
      <c r="C2603" t="s" s="32">
        <v>8061</v>
      </c>
      <c r="D2603" t="s" s="32">
        <v>644</v>
      </c>
      <c r="E2603" t="s" s="32">
        <v>782</v>
      </c>
      <c r="F2603" t="s" s="32">
        <v>223</v>
      </c>
      <c r="G2603" t="s" s="30">
        <v>2690</v>
      </c>
      <c r="H2603" t="s" s="32">
        <v>80</v>
      </c>
      <c r="I2603" s="34">
        <v>41556.393055555556</v>
      </c>
      <c r="J2603" s="34">
        <v>41617.308333333334</v>
      </c>
      <c r="K2603" s="35"/>
    </row>
    <row r="2604" ht="30" customHeight="1">
      <c r="A2604" t="s" s="30">
        <v>25</v>
      </c>
      <c r="B2604" t="s" s="31">
        <v>8062</v>
      </c>
      <c r="C2604" t="s" s="32">
        <v>8063</v>
      </c>
      <c r="D2604" t="s" s="32">
        <v>675</v>
      </c>
      <c r="E2604" t="s" s="32">
        <v>782</v>
      </c>
      <c r="F2604" t="s" s="32">
        <v>223</v>
      </c>
      <c r="G2604" t="s" s="30">
        <v>2690</v>
      </c>
      <c r="H2604" t="s" s="32">
        <v>80</v>
      </c>
      <c r="I2604" s="34">
        <v>41556.381944444445</v>
      </c>
      <c r="J2604" s="34">
        <v>41617.309027777781</v>
      </c>
      <c r="K2604" s="35"/>
    </row>
    <row r="2605" ht="30" customHeight="1">
      <c r="A2605" t="s" s="30">
        <v>25</v>
      </c>
      <c r="B2605" t="s" s="31">
        <v>8064</v>
      </c>
      <c r="C2605" t="s" s="32">
        <v>8065</v>
      </c>
      <c r="D2605" t="s" s="32">
        <v>644</v>
      </c>
      <c r="E2605" t="s" s="32">
        <v>790</v>
      </c>
      <c r="F2605" t="s" s="32">
        <v>355</v>
      </c>
      <c r="G2605" t="s" s="30">
        <v>2690</v>
      </c>
      <c r="H2605" t="s" s="32">
        <v>80</v>
      </c>
      <c r="I2605" s="34">
        <v>41556.374305555553</v>
      </c>
      <c r="J2605" s="34">
        <v>41617.277083333334</v>
      </c>
      <c r="K2605" s="35"/>
    </row>
    <row r="2606" ht="15.75" customHeight="1">
      <c r="A2606" t="s" s="30">
        <v>25</v>
      </c>
      <c r="B2606" t="s" s="31">
        <v>8066</v>
      </c>
      <c r="C2606" t="s" s="32">
        <v>8067</v>
      </c>
      <c r="D2606" t="s" s="32">
        <v>1808</v>
      </c>
      <c r="E2606" t="s" s="32">
        <v>8068</v>
      </c>
      <c r="F2606" t="s" s="32">
        <v>223</v>
      </c>
      <c r="G2606" t="s" s="30">
        <v>2694</v>
      </c>
      <c r="H2606" t="s" s="32">
        <v>2788</v>
      </c>
      <c r="I2606" s="34">
        <v>41556.369444444441</v>
      </c>
      <c r="J2606" s="34">
        <v>41645.2625</v>
      </c>
      <c r="K2606" s="35"/>
    </row>
    <row r="2607" ht="15.75" customHeight="1">
      <c r="A2607" t="s" s="30">
        <v>25</v>
      </c>
      <c r="B2607" t="s" s="31">
        <v>8069</v>
      </c>
      <c r="C2607" t="s" s="32">
        <v>8070</v>
      </c>
      <c r="D2607" t="s" s="32">
        <v>1310</v>
      </c>
      <c r="E2607" t="s" s="32">
        <v>1310</v>
      </c>
      <c r="F2607" t="s" s="32">
        <v>30</v>
      </c>
      <c r="G2607" t="s" s="30">
        <v>2694</v>
      </c>
      <c r="H2607" t="s" s="32">
        <v>80</v>
      </c>
      <c r="I2607" s="34">
        <v>41556.283333333333</v>
      </c>
      <c r="J2607" s="34">
        <v>41556.36875</v>
      </c>
      <c r="K2607" s="35"/>
    </row>
    <row r="2608" ht="30" customHeight="1">
      <c r="A2608" t="s" s="30">
        <v>25</v>
      </c>
      <c r="B2608" t="s" s="31">
        <v>8071</v>
      </c>
      <c r="C2608" t="s" s="32">
        <v>8072</v>
      </c>
      <c r="D2608" t="s" s="32">
        <v>5173</v>
      </c>
      <c r="E2608" t="s" s="32">
        <v>1624</v>
      </c>
      <c r="F2608" s="35"/>
      <c r="G2608" t="s" s="30">
        <v>2694</v>
      </c>
      <c r="H2608" t="s" s="32">
        <v>80</v>
      </c>
      <c r="I2608" s="34">
        <v>41556.075</v>
      </c>
      <c r="J2608" s="34">
        <v>41613.475694444445</v>
      </c>
      <c r="K2608" s="35"/>
    </row>
    <row r="2609" ht="30" customHeight="1">
      <c r="A2609" t="s" s="30">
        <v>25</v>
      </c>
      <c r="B2609" t="s" s="31">
        <v>8073</v>
      </c>
      <c r="C2609" t="s" s="32">
        <v>8074</v>
      </c>
      <c r="D2609" t="s" s="32">
        <v>789</v>
      </c>
      <c r="E2609" t="s" s="32">
        <v>4953</v>
      </c>
      <c r="F2609" t="s" s="32">
        <v>355</v>
      </c>
      <c r="G2609" t="s" s="30">
        <v>2690</v>
      </c>
      <c r="H2609" t="s" s="32">
        <v>80</v>
      </c>
      <c r="I2609" s="34">
        <v>41555.588194444441</v>
      </c>
      <c r="J2609" s="34">
        <v>41617.277083333334</v>
      </c>
      <c r="K2609" s="35"/>
    </row>
    <row r="2610" ht="30" customHeight="1">
      <c r="A2610" t="s" s="30">
        <v>25</v>
      </c>
      <c r="B2610" t="s" s="31">
        <v>8075</v>
      </c>
      <c r="C2610" t="s" s="32">
        <v>8076</v>
      </c>
      <c r="D2610" t="s" s="32">
        <v>635</v>
      </c>
      <c r="E2610" t="s" s="32">
        <v>708</v>
      </c>
      <c r="F2610" t="s" s="32">
        <v>355</v>
      </c>
      <c r="G2610" t="s" s="30">
        <v>2690</v>
      </c>
      <c r="H2610" t="s" s="32">
        <v>80</v>
      </c>
      <c r="I2610" s="34">
        <v>41555.513888888891</v>
      </c>
      <c r="J2610" s="34">
        <v>41617.309027777781</v>
      </c>
      <c r="K2610" s="35"/>
    </row>
    <row r="2611" ht="45" customHeight="1">
      <c r="A2611" t="s" s="30">
        <v>25</v>
      </c>
      <c r="B2611" t="s" s="31">
        <v>8077</v>
      </c>
      <c r="C2611" t="s" s="32">
        <v>8078</v>
      </c>
      <c r="D2611" t="s" s="32">
        <v>790</v>
      </c>
      <c r="E2611" t="s" s="32">
        <v>2616</v>
      </c>
      <c r="F2611" t="s" s="32">
        <v>223</v>
      </c>
      <c r="G2611" t="s" s="30">
        <v>2690</v>
      </c>
      <c r="H2611" t="s" s="32">
        <v>2705</v>
      </c>
      <c r="I2611" s="34">
        <v>41555.294444444444</v>
      </c>
      <c r="J2611" s="34">
        <v>41617.309027777781</v>
      </c>
      <c r="K2611" s="35"/>
    </row>
    <row r="2612" ht="15.75" customHeight="1">
      <c r="A2612" t="s" s="30">
        <v>25</v>
      </c>
      <c r="B2612" t="s" s="31">
        <v>8079</v>
      </c>
      <c r="C2612" t="s" s="32">
        <v>8080</v>
      </c>
      <c r="D2612" t="s" s="32">
        <v>1505</v>
      </c>
      <c r="E2612" t="s" s="32">
        <v>577</v>
      </c>
      <c r="F2612" t="s" s="32">
        <v>223</v>
      </c>
      <c r="G2612" t="s" s="30">
        <v>2690</v>
      </c>
      <c r="H2612" t="s" s="32">
        <v>2705</v>
      </c>
      <c r="I2612" s="34">
        <v>41553.09375</v>
      </c>
      <c r="J2612" s="34">
        <v>41709.765277777777</v>
      </c>
      <c r="K2612" s="35"/>
    </row>
    <row r="2613" ht="30" customHeight="1">
      <c r="A2613" t="s" s="30">
        <v>25</v>
      </c>
      <c r="B2613" t="s" s="31">
        <v>8081</v>
      </c>
      <c r="C2613" t="s" s="32">
        <v>8082</v>
      </c>
      <c r="D2613" t="s" s="32">
        <v>829</v>
      </c>
      <c r="E2613" t="s" s="32">
        <v>3133</v>
      </c>
      <c r="F2613" t="s" s="32">
        <v>223</v>
      </c>
      <c r="G2613" t="s" s="30">
        <v>2690</v>
      </c>
      <c r="H2613" t="s" s="32">
        <v>80</v>
      </c>
      <c r="I2613" s="34">
        <v>41551.967361111114</v>
      </c>
      <c r="J2613" s="34">
        <v>41646.281944444447</v>
      </c>
      <c r="K2613" s="35"/>
    </row>
    <row r="2614" ht="30" customHeight="1">
      <c r="A2614" t="s" s="30">
        <v>25</v>
      </c>
      <c r="B2614" t="s" s="31">
        <v>8083</v>
      </c>
      <c r="C2614" t="s" s="32">
        <v>8084</v>
      </c>
      <c r="D2614" t="s" s="32">
        <v>675</v>
      </c>
      <c r="E2614" t="s" s="32">
        <v>2147</v>
      </c>
      <c r="F2614" t="s" s="32">
        <v>223</v>
      </c>
      <c r="G2614" t="s" s="30">
        <v>2690</v>
      </c>
      <c r="H2614" t="s" s="32">
        <v>80</v>
      </c>
      <c r="I2614" s="34">
        <v>41551.91875</v>
      </c>
      <c r="J2614" s="34">
        <v>41682.211111111108</v>
      </c>
      <c r="K2614" s="35"/>
    </row>
    <row r="2615" ht="30" customHeight="1">
      <c r="A2615" t="s" s="30">
        <v>25</v>
      </c>
      <c r="B2615" t="s" s="31">
        <v>8085</v>
      </c>
      <c r="C2615" t="s" s="32">
        <v>8086</v>
      </c>
      <c r="D2615" t="s" s="32">
        <v>644</v>
      </c>
      <c r="E2615" t="s" s="32">
        <v>790</v>
      </c>
      <c r="F2615" t="s" s="32">
        <v>355</v>
      </c>
      <c r="G2615" t="s" s="30">
        <v>2690</v>
      </c>
      <c r="H2615" t="s" s="32">
        <v>80</v>
      </c>
      <c r="I2615" s="34">
        <v>41551.623611111114</v>
      </c>
      <c r="J2615" s="34">
        <v>41617.277083333334</v>
      </c>
      <c r="K2615" s="35"/>
    </row>
    <row r="2616" ht="30" customHeight="1">
      <c r="A2616" t="s" s="30">
        <v>25</v>
      </c>
      <c r="B2616" t="s" s="31">
        <v>8087</v>
      </c>
      <c r="C2616" t="s" s="32">
        <v>8088</v>
      </c>
      <c r="D2616" t="s" s="32">
        <v>8089</v>
      </c>
      <c r="E2616" t="s" s="32">
        <v>790</v>
      </c>
      <c r="F2616" t="s" s="32">
        <v>223</v>
      </c>
      <c r="G2616" t="s" s="30">
        <v>2690</v>
      </c>
      <c r="H2616" t="s" s="32">
        <v>80</v>
      </c>
      <c r="I2616" s="34">
        <v>41551.588194444441</v>
      </c>
      <c r="J2616" s="34">
        <v>41617.277083333334</v>
      </c>
      <c r="K2616" s="35"/>
    </row>
    <row r="2617" ht="30" customHeight="1">
      <c r="A2617" t="s" s="30">
        <v>25</v>
      </c>
      <c r="B2617" t="s" s="31">
        <v>8090</v>
      </c>
      <c r="C2617" t="s" s="32">
        <v>8091</v>
      </c>
      <c r="D2617" t="s" s="32">
        <v>1746</v>
      </c>
      <c r="E2617" t="s" s="32">
        <v>1746</v>
      </c>
      <c r="F2617" t="s" s="32">
        <v>30</v>
      </c>
      <c r="G2617" t="s" s="30">
        <v>2694</v>
      </c>
      <c r="H2617" t="s" s="32">
        <v>2705</v>
      </c>
      <c r="I2617" s="34">
        <v>41551.434027777781</v>
      </c>
      <c r="J2617" s="34">
        <v>41856.329166666670</v>
      </c>
      <c r="K2617" s="35"/>
    </row>
    <row r="2618" ht="30" customHeight="1">
      <c r="A2618" t="s" s="30">
        <v>25</v>
      </c>
      <c r="B2618" t="s" s="31">
        <v>8092</v>
      </c>
      <c r="C2618" t="s" s="32">
        <v>8093</v>
      </c>
      <c r="D2618" t="s" s="32">
        <v>675</v>
      </c>
      <c r="E2618" t="s" s="32">
        <v>2147</v>
      </c>
      <c r="F2618" t="s" s="32">
        <v>223</v>
      </c>
      <c r="G2618" t="s" s="30">
        <v>2690</v>
      </c>
      <c r="H2618" t="s" s="32">
        <v>80</v>
      </c>
      <c r="I2618" s="34">
        <v>41551.210416666669</v>
      </c>
      <c r="J2618" s="34">
        <v>41617.277083333334</v>
      </c>
      <c r="K2618" s="35"/>
    </row>
    <row r="2619" ht="30" customHeight="1">
      <c r="A2619" t="s" s="30">
        <v>25</v>
      </c>
      <c r="B2619" t="s" s="31">
        <v>8094</v>
      </c>
      <c r="C2619" t="s" s="32">
        <v>8095</v>
      </c>
      <c r="D2619" t="s" s="32">
        <v>790</v>
      </c>
      <c r="E2619" t="s" s="32">
        <v>2147</v>
      </c>
      <c r="F2619" t="s" s="32">
        <v>223</v>
      </c>
      <c r="G2619" t="s" s="30">
        <v>2690</v>
      </c>
      <c r="H2619" t="s" s="32">
        <v>80</v>
      </c>
      <c r="I2619" s="34">
        <v>41551.164583333331</v>
      </c>
      <c r="J2619" s="34">
        <v>41617.277083333334</v>
      </c>
      <c r="K2619" s="35"/>
    </row>
    <row r="2620" ht="30" customHeight="1">
      <c r="A2620" t="s" s="30">
        <v>25</v>
      </c>
      <c r="B2620" t="s" s="31">
        <v>8096</v>
      </c>
      <c r="C2620" t="s" s="32">
        <v>8097</v>
      </c>
      <c r="D2620" t="s" s="32">
        <v>790</v>
      </c>
      <c r="E2620" t="s" s="32">
        <v>2147</v>
      </c>
      <c r="F2620" t="s" s="32">
        <v>355</v>
      </c>
      <c r="G2620" t="s" s="30">
        <v>2690</v>
      </c>
      <c r="H2620" t="s" s="32">
        <v>2788</v>
      </c>
      <c r="I2620" s="34">
        <v>41551.159722222219</v>
      </c>
      <c r="J2620" s="34">
        <v>41617.277083333334</v>
      </c>
      <c r="K2620" s="35"/>
    </row>
    <row r="2621" ht="30" customHeight="1">
      <c r="A2621" t="s" s="30">
        <v>25</v>
      </c>
      <c r="B2621" t="s" s="31">
        <v>8098</v>
      </c>
      <c r="C2621" t="s" s="32">
        <v>8099</v>
      </c>
      <c r="D2621" t="s" s="32">
        <v>4832</v>
      </c>
      <c r="E2621" t="s" s="32">
        <v>1432</v>
      </c>
      <c r="F2621" t="s" s="32">
        <v>30</v>
      </c>
      <c r="G2621" t="s" s="30">
        <v>2690</v>
      </c>
      <c r="H2621" t="s" s="32">
        <v>80</v>
      </c>
      <c r="I2621" s="34">
        <v>41550.988194444442</v>
      </c>
      <c r="J2621" s="34">
        <v>41740.495138888888</v>
      </c>
      <c r="K2621" s="35"/>
    </row>
    <row r="2622" ht="15.75" customHeight="1">
      <c r="A2622" t="s" s="30">
        <v>25</v>
      </c>
      <c r="B2622" t="s" s="31">
        <v>8100</v>
      </c>
      <c r="C2622" t="s" s="32">
        <v>8101</v>
      </c>
      <c r="D2622" t="s" s="32">
        <v>1313</v>
      </c>
      <c r="E2622" t="s" s="32">
        <v>1727</v>
      </c>
      <c r="F2622" t="s" s="32">
        <v>282</v>
      </c>
      <c r="G2622" t="s" s="30">
        <v>2690</v>
      </c>
      <c r="H2622" t="s" s="32">
        <v>80</v>
      </c>
      <c r="I2622" s="34">
        <v>41550.978472222225</v>
      </c>
      <c r="J2622" s="34">
        <v>41617.420833333330</v>
      </c>
      <c r="K2622" s="35"/>
    </row>
    <row r="2623" ht="15.75" customHeight="1">
      <c r="A2623" t="s" s="30">
        <v>25</v>
      </c>
      <c r="B2623" t="s" s="31">
        <v>8102</v>
      </c>
      <c r="C2623" t="s" s="32">
        <v>8103</v>
      </c>
      <c r="D2623" t="s" s="32">
        <v>790</v>
      </c>
      <c r="E2623" t="s" s="32">
        <v>3098</v>
      </c>
      <c r="F2623" t="s" s="32">
        <v>223</v>
      </c>
      <c r="G2623" t="s" s="30">
        <v>2690</v>
      </c>
      <c r="H2623" t="s" s="32">
        <v>80</v>
      </c>
      <c r="I2623" s="34">
        <v>41550.9375</v>
      </c>
      <c r="J2623" s="34">
        <v>41617.277083333334</v>
      </c>
      <c r="K2623" s="35"/>
    </row>
    <row r="2624" ht="30" customHeight="1">
      <c r="A2624" t="s" s="30">
        <v>25</v>
      </c>
      <c r="B2624" t="s" s="31">
        <v>8104</v>
      </c>
      <c r="C2624" t="s" s="32">
        <v>8105</v>
      </c>
      <c r="D2624" t="s" s="32">
        <v>1601</v>
      </c>
      <c r="E2624" t="s" s="32">
        <v>681</v>
      </c>
      <c r="F2624" t="s" s="32">
        <v>30</v>
      </c>
      <c r="G2624" t="s" s="30">
        <v>2690</v>
      </c>
      <c r="H2624" t="s" s="32">
        <v>80</v>
      </c>
      <c r="I2624" s="34">
        <v>41550.742361111108</v>
      </c>
      <c r="J2624" s="34">
        <v>41906.276388888888</v>
      </c>
      <c r="K2624" s="35"/>
    </row>
    <row r="2625" ht="30" customHeight="1">
      <c r="A2625" t="s" s="30">
        <v>25</v>
      </c>
      <c r="B2625" t="s" s="31">
        <v>8106</v>
      </c>
      <c r="C2625" t="s" s="32">
        <v>8107</v>
      </c>
      <c r="D2625" t="s" s="32">
        <v>953</v>
      </c>
      <c r="E2625" t="s" s="32">
        <v>681</v>
      </c>
      <c r="F2625" t="s" s="32">
        <v>223</v>
      </c>
      <c r="G2625" t="s" s="30">
        <v>2690</v>
      </c>
      <c r="H2625" t="s" s="32">
        <v>80</v>
      </c>
      <c r="I2625" s="34">
        <v>41550.731944444444</v>
      </c>
      <c r="J2625" s="34">
        <v>41617.280555555553</v>
      </c>
      <c r="K2625" s="35"/>
    </row>
    <row r="2626" ht="30" customHeight="1">
      <c r="A2626" t="s" s="30">
        <v>25</v>
      </c>
      <c r="B2626" t="s" s="31">
        <v>8108</v>
      </c>
      <c r="C2626" t="s" s="32">
        <v>8109</v>
      </c>
      <c r="D2626" t="s" s="32">
        <v>4953</v>
      </c>
      <c r="E2626" t="s" s="32">
        <v>4953</v>
      </c>
      <c r="F2626" t="s" s="32">
        <v>30</v>
      </c>
      <c r="G2626" t="s" s="30">
        <v>2690</v>
      </c>
      <c r="H2626" t="s" s="32">
        <v>80</v>
      </c>
      <c r="I2626" s="34">
        <v>41550.699305555558</v>
      </c>
      <c r="J2626" s="34">
        <v>41617.277083333334</v>
      </c>
      <c r="K2626" s="35"/>
    </row>
    <row r="2627" ht="30" customHeight="1">
      <c r="A2627" t="s" s="30">
        <v>25</v>
      </c>
      <c r="B2627" t="s" s="31">
        <v>8110</v>
      </c>
      <c r="C2627" t="s" s="32">
        <v>8111</v>
      </c>
      <c r="D2627" t="s" s="32">
        <v>635</v>
      </c>
      <c r="E2627" t="s" s="32">
        <v>3098</v>
      </c>
      <c r="F2627" t="s" s="32">
        <v>223</v>
      </c>
      <c r="G2627" t="s" s="30">
        <v>2690</v>
      </c>
      <c r="H2627" t="s" s="32">
        <v>80</v>
      </c>
      <c r="I2627" s="34">
        <v>41550.118055555555</v>
      </c>
      <c r="J2627" s="34">
        <v>41617.277083333334</v>
      </c>
      <c r="K2627" s="35"/>
    </row>
    <row r="2628" ht="15.75" customHeight="1">
      <c r="A2628" t="s" s="30">
        <v>25</v>
      </c>
      <c r="B2628" t="s" s="31">
        <v>8112</v>
      </c>
      <c r="C2628" t="s" s="32">
        <v>8113</v>
      </c>
      <c r="D2628" t="s" s="32">
        <v>2195</v>
      </c>
      <c r="E2628" t="s" s="32">
        <v>2195</v>
      </c>
      <c r="F2628" s="35"/>
      <c r="G2628" t="s" s="30">
        <v>2694</v>
      </c>
      <c r="H2628" t="s" s="32">
        <v>113</v>
      </c>
      <c r="I2628" s="34">
        <v>41550.111805555556</v>
      </c>
      <c r="J2628" s="34">
        <v>41550.113888888889</v>
      </c>
      <c r="K2628" s="35"/>
    </row>
    <row r="2629" ht="15.75" customHeight="1">
      <c r="A2629" t="s" s="30">
        <v>25</v>
      </c>
      <c r="B2629" t="s" s="31">
        <v>8114</v>
      </c>
      <c r="C2629" t="s" s="32">
        <v>8115</v>
      </c>
      <c r="D2629" t="s" s="32">
        <v>1343</v>
      </c>
      <c r="E2629" t="s" s="32">
        <v>1343</v>
      </c>
      <c r="F2629" t="s" s="32">
        <v>282</v>
      </c>
      <c r="G2629" t="s" s="30">
        <v>2690</v>
      </c>
      <c r="H2629" t="s" s="32">
        <v>2831</v>
      </c>
      <c r="I2629" s="34">
        <v>41549.9125</v>
      </c>
      <c r="J2629" s="34">
        <v>41964.438888888886</v>
      </c>
      <c r="K2629" s="35"/>
    </row>
    <row r="2630" ht="15.75" customHeight="1">
      <c r="A2630" t="s" s="30">
        <v>25</v>
      </c>
      <c r="B2630" t="s" s="31">
        <v>8116</v>
      </c>
      <c r="C2630" t="s" s="32">
        <v>8117</v>
      </c>
      <c r="D2630" t="s" s="32">
        <v>2195</v>
      </c>
      <c r="E2630" t="s" s="32">
        <v>2195</v>
      </c>
      <c r="F2630" s="35"/>
      <c r="G2630" t="s" s="30">
        <v>2694</v>
      </c>
      <c r="H2630" t="s" s="32">
        <v>80</v>
      </c>
      <c r="I2630" s="34">
        <v>41549.129861111112</v>
      </c>
      <c r="J2630" s="34">
        <v>41555.890972222223</v>
      </c>
      <c r="K2630" s="35"/>
    </row>
    <row r="2631" ht="15.75" customHeight="1">
      <c r="A2631" t="s" s="30">
        <v>25</v>
      </c>
      <c r="B2631" t="s" s="31">
        <v>8118</v>
      </c>
      <c r="C2631" t="s" s="32">
        <v>8119</v>
      </c>
      <c r="D2631" t="s" s="32">
        <v>1621</v>
      </c>
      <c r="E2631" t="s" s="32">
        <v>1343</v>
      </c>
      <c r="F2631" t="s" s="32">
        <v>30</v>
      </c>
      <c r="G2631" t="s" s="30">
        <v>2690</v>
      </c>
      <c r="H2631" t="s" s="32">
        <v>80</v>
      </c>
      <c r="I2631" s="34">
        <v>41548.85625</v>
      </c>
      <c r="J2631" s="34">
        <v>41617.277083333334</v>
      </c>
      <c r="K2631" s="35"/>
    </row>
    <row r="2632" ht="15.75" customHeight="1">
      <c r="A2632" t="s" s="30">
        <v>25</v>
      </c>
      <c r="B2632" t="s" s="31">
        <v>8120</v>
      </c>
      <c r="C2632" t="s" s="32">
        <v>8121</v>
      </c>
      <c r="D2632" t="s" s="32">
        <v>1727</v>
      </c>
      <c r="E2632" t="s" s="32">
        <v>699</v>
      </c>
      <c r="F2632" t="s" s="32">
        <v>30</v>
      </c>
      <c r="G2632" t="s" s="30">
        <v>2690</v>
      </c>
      <c r="H2632" t="s" s="32">
        <v>80</v>
      </c>
      <c r="I2632" s="34">
        <v>41548.702083333330</v>
      </c>
      <c r="J2632" s="34">
        <v>41617.309027777781</v>
      </c>
      <c r="K2632" s="35"/>
    </row>
    <row r="2633" ht="15.75" customHeight="1">
      <c r="A2633" t="s" s="30">
        <v>25</v>
      </c>
      <c r="B2633" t="s" s="31">
        <v>8122</v>
      </c>
      <c r="C2633" t="s" s="32">
        <v>8123</v>
      </c>
      <c r="D2633" t="s" s="32">
        <v>1601</v>
      </c>
      <c r="E2633" t="s" s="32">
        <v>2129</v>
      </c>
      <c r="F2633" t="s" s="32">
        <v>30</v>
      </c>
      <c r="G2633" t="s" s="30">
        <v>2690</v>
      </c>
      <c r="H2633" t="s" s="32">
        <v>80</v>
      </c>
      <c r="I2633" s="34">
        <v>41548.631944444445</v>
      </c>
      <c r="J2633" s="34">
        <v>41906.277083333334</v>
      </c>
      <c r="K2633" s="35"/>
    </row>
    <row r="2634" ht="30" customHeight="1">
      <c r="A2634" t="s" s="30">
        <v>25</v>
      </c>
      <c r="B2634" t="s" s="31">
        <v>8124</v>
      </c>
      <c r="C2634" t="s" s="32">
        <v>8125</v>
      </c>
      <c r="D2634" t="s" s="32">
        <v>638</v>
      </c>
      <c r="E2634" t="s" s="32">
        <v>699</v>
      </c>
      <c r="F2634" s="35"/>
      <c r="G2634" t="s" s="30">
        <v>2694</v>
      </c>
      <c r="H2634" t="s" s="32">
        <v>2719</v>
      </c>
      <c r="I2634" s="34">
        <v>41548.621527777781</v>
      </c>
      <c r="J2634" s="34">
        <v>41614.6125</v>
      </c>
      <c r="K2634" s="35"/>
    </row>
    <row r="2635" ht="30" customHeight="1">
      <c r="A2635" t="s" s="30">
        <v>25</v>
      </c>
      <c r="B2635" t="s" s="31">
        <v>8126</v>
      </c>
      <c r="C2635" t="s" s="32">
        <v>8127</v>
      </c>
      <c r="D2635" t="s" s="32">
        <v>1293</v>
      </c>
      <c r="E2635" t="s" s="32">
        <v>6241</v>
      </c>
      <c r="F2635" s="35"/>
      <c r="G2635" t="s" s="30">
        <v>2694</v>
      </c>
      <c r="H2635" t="s" s="32">
        <v>80</v>
      </c>
      <c r="I2635" s="34">
        <v>41548.048611111109</v>
      </c>
      <c r="J2635" s="34">
        <v>41701.534027777780</v>
      </c>
      <c r="K2635" s="35"/>
    </row>
    <row r="2636" ht="30" customHeight="1">
      <c r="A2636" t="s" s="30">
        <v>25</v>
      </c>
      <c r="B2636" t="s" s="31">
        <v>8128</v>
      </c>
      <c r="C2636" t="s" s="32">
        <v>8129</v>
      </c>
      <c r="D2636" t="s" s="32">
        <v>2147</v>
      </c>
      <c r="E2636" t="s" s="32">
        <v>2147</v>
      </c>
      <c r="F2636" t="s" s="32">
        <v>355</v>
      </c>
      <c r="G2636" t="s" s="30">
        <v>2690</v>
      </c>
      <c r="H2636" t="s" s="32">
        <v>80</v>
      </c>
      <c r="I2636" s="34">
        <v>41547.911805555559</v>
      </c>
      <c r="J2636" s="34">
        <v>41617.277083333334</v>
      </c>
      <c r="K2636" s="35"/>
    </row>
    <row r="2637" ht="30" customHeight="1">
      <c r="A2637" t="s" s="30">
        <v>25</v>
      </c>
      <c r="B2637" t="s" s="31">
        <v>8130</v>
      </c>
      <c r="C2637" t="s" s="32">
        <v>8131</v>
      </c>
      <c r="D2637" t="s" s="32">
        <v>4953</v>
      </c>
      <c r="E2637" t="s" s="32">
        <v>645</v>
      </c>
      <c r="F2637" t="s" s="32">
        <v>223</v>
      </c>
      <c r="G2637" t="s" s="30">
        <v>2690</v>
      </c>
      <c r="H2637" t="s" s="32">
        <v>80</v>
      </c>
      <c r="I2637" s="34">
        <v>41547.426388888889</v>
      </c>
      <c r="J2637" s="34">
        <v>41639.461111111108</v>
      </c>
      <c r="K2637" s="35"/>
    </row>
    <row r="2638" ht="15.75" customHeight="1">
      <c r="A2638" t="s" s="30">
        <v>25</v>
      </c>
      <c r="B2638" t="s" s="31">
        <v>8132</v>
      </c>
      <c r="C2638" t="s" s="32">
        <v>8133</v>
      </c>
      <c r="D2638" t="s" s="32">
        <v>5820</v>
      </c>
      <c r="E2638" t="s" s="32">
        <v>2616</v>
      </c>
      <c r="F2638" t="s" s="32">
        <v>30</v>
      </c>
      <c r="G2638" t="s" s="30">
        <v>2690</v>
      </c>
      <c r="H2638" t="s" s="32">
        <v>80</v>
      </c>
      <c r="I2638" s="34">
        <v>41547.397916666669</v>
      </c>
      <c r="J2638" s="34">
        <v>41617.309027777781</v>
      </c>
      <c r="K2638" s="35"/>
    </row>
    <row r="2639" ht="30" customHeight="1">
      <c r="A2639" t="s" s="30">
        <v>25</v>
      </c>
      <c r="B2639" t="s" s="31">
        <v>8134</v>
      </c>
      <c r="C2639" t="s" s="32">
        <v>8135</v>
      </c>
      <c r="D2639" t="s" s="32">
        <v>5820</v>
      </c>
      <c r="E2639" t="s" s="32">
        <v>708</v>
      </c>
      <c r="F2639" t="s" s="32">
        <v>30</v>
      </c>
      <c r="G2639" t="s" s="30">
        <v>2690</v>
      </c>
      <c r="H2639" t="s" s="32">
        <v>80</v>
      </c>
      <c r="I2639" s="34">
        <v>41547.3875</v>
      </c>
      <c r="J2639" s="34">
        <v>41641.236805555556</v>
      </c>
      <c r="K2639" s="35"/>
    </row>
    <row r="2640" ht="30" customHeight="1">
      <c r="A2640" t="s" s="30">
        <v>25</v>
      </c>
      <c r="B2640" t="s" s="31">
        <v>8136</v>
      </c>
      <c r="C2640" t="s" s="32">
        <v>8137</v>
      </c>
      <c r="D2640" t="s" s="32">
        <v>5820</v>
      </c>
      <c r="E2640" t="s" s="32">
        <v>708</v>
      </c>
      <c r="F2640" t="s" s="32">
        <v>30</v>
      </c>
      <c r="G2640" t="s" s="30">
        <v>2690</v>
      </c>
      <c r="H2640" t="s" s="32">
        <v>80</v>
      </c>
      <c r="I2640" s="34">
        <v>41547.326388888891</v>
      </c>
      <c r="J2640" s="34">
        <v>41641.236111111109</v>
      </c>
      <c r="K2640" s="35"/>
    </row>
    <row r="2641" ht="15.75" customHeight="1">
      <c r="A2641" t="s" s="30">
        <v>25</v>
      </c>
      <c r="B2641" t="s" s="31">
        <v>8138</v>
      </c>
      <c r="C2641" t="s" s="32">
        <v>8139</v>
      </c>
      <c r="D2641" t="s" s="32">
        <v>5820</v>
      </c>
      <c r="E2641" t="s" s="32">
        <v>2616</v>
      </c>
      <c r="F2641" t="s" s="32">
        <v>30</v>
      </c>
      <c r="G2641" t="s" s="30">
        <v>2690</v>
      </c>
      <c r="H2641" t="s" s="32">
        <v>2705</v>
      </c>
      <c r="I2641" s="34">
        <v>41547.302083333336</v>
      </c>
      <c r="J2641" s="34">
        <v>41617.309027777781</v>
      </c>
      <c r="K2641" s="35"/>
    </row>
    <row r="2642" ht="30" customHeight="1">
      <c r="A2642" t="s" s="30">
        <v>25</v>
      </c>
      <c r="B2642" t="s" s="31">
        <v>8140</v>
      </c>
      <c r="C2642" t="s" s="32">
        <v>8141</v>
      </c>
      <c r="D2642" t="s" s="32">
        <v>4953</v>
      </c>
      <c r="E2642" t="s" s="32">
        <v>645</v>
      </c>
      <c r="F2642" t="s" s="32">
        <v>223</v>
      </c>
      <c r="G2642" t="s" s="30">
        <v>2690</v>
      </c>
      <c r="H2642" t="s" s="32">
        <v>2691</v>
      </c>
      <c r="I2642" s="34">
        <v>41546.591666666667</v>
      </c>
      <c r="J2642" s="34">
        <v>41639.461805555555</v>
      </c>
      <c r="K2642" s="35"/>
    </row>
    <row r="2643" ht="30" customHeight="1">
      <c r="A2643" t="s" s="30">
        <v>25</v>
      </c>
      <c r="B2643" t="s" s="31">
        <v>8142</v>
      </c>
      <c r="C2643" t="s" s="32">
        <v>8143</v>
      </c>
      <c r="D2643" t="s" s="32">
        <v>4953</v>
      </c>
      <c r="E2643" t="s" s="32">
        <v>645</v>
      </c>
      <c r="F2643" t="s" s="32">
        <v>223</v>
      </c>
      <c r="G2643" t="s" s="30">
        <v>2690</v>
      </c>
      <c r="H2643" t="s" s="32">
        <v>80</v>
      </c>
      <c r="I2643" s="34">
        <v>41546.586805555555</v>
      </c>
      <c r="J2643" s="34">
        <v>41639.460416666669</v>
      </c>
      <c r="K2643" s="35"/>
    </row>
    <row r="2644" ht="30" customHeight="1">
      <c r="A2644" t="s" s="30">
        <v>25</v>
      </c>
      <c r="B2644" t="s" s="31">
        <v>8144</v>
      </c>
      <c r="C2644" t="s" s="32">
        <v>8145</v>
      </c>
      <c r="D2644" t="s" s="32">
        <v>2219</v>
      </c>
      <c r="E2644" t="s" s="32">
        <v>1624</v>
      </c>
      <c r="F2644" s="35"/>
      <c r="G2644" t="s" s="30">
        <v>2690</v>
      </c>
      <c r="H2644" t="s" s="32">
        <v>80</v>
      </c>
      <c r="I2644" s="34">
        <v>41546.5625</v>
      </c>
      <c r="J2644" s="34">
        <v>41547.247916666667</v>
      </c>
      <c r="K2644" s="35"/>
    </row>
    <row r="2645" ht="30" customHeight="1">
      <c r="A2645" t="s" s="30">
        <v>25</v>
      </c>
      <c r="B2645" t="s" s="31">
        <v>8146</v>
      </c>
      <c r="C2645" t="s" s="32">
        <v>8147</v>
      </c>
      <c r="D2645" t="s" s="32">
        <v>699</v>
      </c>
      <c r="E2645" t="s" s="32">
        <v>2616</v>
      </c>
      <c r="F2645" t="s" s="32">
        <v>223</v>
      </c>
      <c r="G2645" t="s" s="30">
        <v>2690</v>
      </c>
      <c r="H2645" t="s" s="32">
        <v>113</v>
      </c>
      <c r="I2645" s="34">
        <v>41546.55</v>
      </c>
      <c r="J2645" s="34">
        <v>41926.527777777781</v>
      </c>
      <c r="K2645" s="35"/>
    </row>
    <row r="2646" ht="30" customHeight="1">
      <c r="A2646" t="s" s="30">
        <v>25</v>
      </c>
      <c r="B2646" t="s" s="31">
        <v>8148</v>
      </c>
      <c r="C2646" t="s" s="32">
        <v>8149</v>
      </c>
      <c r="D2646" t="s" s="32">
        <v>2219</v>
      </c>
      <c r="E2646" t="s" s="32">
        <v>1624</v>
      </c>
      <c r="F2646" s="35"/>
      <c r="G2646" t="s" s="30">
        <v>2690</v>
      </c>
      <c r="H2646" t="s" s="32">
        <v>80</v>
      </c>
      <c r="I2646" s="34">
        <v>41546.55</v>
      </c>
      <c r="J2646" s="34">
        <v>41547.250694444447</v>
      </c>
      <c r="K2646" s="35"/>
    </row>
    <row r="2647" ht="30" customHeight="1">
      <c r="A2647" t="s" s="30">
        <v>25</v>
      </c>
      <c r="B2647" t="s" s="31">
        <v>8150</v>
      </c>
      <c r="C2647" t="s" s="32">
        <v>8151</v>
      </c>
      <c r="D2647" t="s" s="32">
        <v>2222</v>
      </c>
      <c r="E2647" t="s" s="32">
        <v>1624</v>
      </c>
      <c r="F2647" s="35"/>
      <c r="G2647" t="s" s="30">
        <v>2694</v>
      </c>
      <c r="H2647" t="s" s="32">
        <v>80</v>
      </c>
      <c r="I2647" s="34">
        <v>41546.53125</v>
      </c>
      <c r="J2647" s="34">
        <v>41547.261805555558</v>
      </c>
      <c r="K2647" s="35"/>
    </row>
    <row r="2648" ht="30" customHeight="1">
      <c r="A2648" t="s" s="30">
        <v>25</v>
      </c>
      <c r="B2648" t="s" s="31">
        <v>8152</v>
      </c>
      <c r="C2648" t="s" s="32">
        <v>8153</v>
      </c>
      <c r="D2648" t="s" s="32">
        <v>5820</v>
      </c>
      <c r="E2648" t="s" s="32">
        <v>708</v>
      </c>
      <c r="F2648" t="s" s="32">
        <v>30</v>
      </c>
      <c r="G2648" t="s" s="30">
        <v>2690</v>
      </c>
      <c r="H2648" t="s" s="32">
        <v>80</v>
      </c>
      <c r="I2648" s="34">
        <v>41546.494444444441</v>
      </c>
      <c r="J2648" s="34">
        <v>41641.236111111109</v>
      </c>
      <c r="K2648" s="35"/>
    </row>
    <row r="2649" ht="15.75" customHeight="1">
      <c r="A2649" t="s" s="30">
        <v>25</v>
      </c>
      <c r="B2649" t="s" s="31">
        <v>8154</v>
      </c>
      <c r="C2649" t="s" s="32">
        <v>8155</v>
      </c>
      <c r="D2649" t="s" s="32">
        <v>5820</v>
      </c>
      <c r="E2649" t="s" s="32">
        <v>2616</v>
      </c>
      <c r="F2649" t="s" s="32">
        <v>30</v>
      </c>
      <c r="G2649" t="s" s="30">
        <v>2690</v>
      </c>
      <c r="H2649" t="s" s="32">
        <v>80</v>
      </c>
      <c r="I2649" s="34">
        <v>41546.480555555558</v>
      </c>
      <c r="J2649" s="34">
        <v>41617.309027777781</v>
      </c>
      <c r="K2649" s="35"/>
    </row>
    <row r="2650" ht="30" customHeight="1">
      <c r="A2650" t="s" s="30">
        <v>25</v>
      </c>
      <c r="B2650" t="s" s="31">
        <v>8156</v>
      </c>
      <c r="C2650" t="s" s="32">
        <v>8157</v>
      </c>
      <c r="D2650" t="s" s="32">
        <v>5820</v>
      </c>
      <c r="E2650" t="s" s="32">
        <v>2616</v>
      </c>
      <c r="F2650" t="s" s="32">
        <v>30</v>
      </c>
      <c r="G2650" t="s" s="30">
        <v>2690</v>
      </c>
      <c r="H2650" t="s" s="32">
        <v>80</v>
      </c>
      <c r="I2650" s="34">
        <v>41546.417361111111</v>
      </c>
      <c r="J2650" s="34">
        <v>41641.2375</v>
      </c>
      <c r="K2650" s="35"/>
    </row>
    <row r="2651" ht="30" customHeight="1">
      <c r="A2651" t="s" s="30">
        <v>25</v>
      </c>
      <c r="B2651" t="s" s="31">
        <v>8158</v>
      </c>
      <c r="C2651" t="s" s="32">
        <v>8159</v>
      </c>
      <c r="D2651" t="s" s="32">
        <v>1730</v>
      </c>
      <c r="E2651" t="s" s="32">
        <v>782</v>
      </c>
      <c r="F2651" t="s" s="32">
        <v>223</v>
      </c>
      <c r="G2651" t="s" s="30">
        <v>2690</v>
      </c>
      <c r="H2651" t="s" s="32">
        <v>80</v>
      </c>
      <c r="I2651" s="34">
        <v>41546.410416666666</v>
      </c>
      <c r="J2651" s="34">
        <v>41617.309027777781</v>
      </c>
      <c r="K2651" s="35"/>
    </row>
    <row r="2652" ht="30" customHeight="1">
      <c r="A2652" t="s" s="30">
        <v>25</v>
      </c>
      <c r="B2652" t="s" s="31">
        <v>8160</v>
      </c>
      <c r="C2652" t="s" s="32">
        <v>8161</v>
      </c>
      <c r="D2652" t="s" s="32">
        <v>5820</v>
      </c>
      <c r="E2652" t="s" s="32">
        <v>2616</v>
      </c>
      <c r="F2652" t="s" s="32">
        <v>30</v>
      </c>
      <c r="G2652" t="s" s="30">
        <v>2690</v>
      </c>
      <c r="H2652" t="s" s="32">
        <v>80</v>
      </c>
      <c r="I2652" s="34">
        <v>41546.394444444442</v>
      </c>
      <c r="J2652" s="34">
        <v>41641.2375</v>
      </c>
      <c r="K2652" s="35"/>
    </row>
    <row r="2653" ht="30" customHeight="1">
      <c r="A2653" t="s" s="30">
        <v>25</v>
      </c>
      <c r="B2653" t="s" s="31">
        <v>8162</v>
      </c>
      <c r="C2653" t="s" s="32">
        <v>8163</v>
      </c>
      <c r="D2653" t="s" s="32">
        <v>790</v>
      </c>
      <c r="E2653" t="s" s="32">
        <v>782</v>
      </c>
      <c r="F2653" t="s" s="32">
        <v>223</v>
      </c>
      <c r="G2653" t="s" s="30">
        <v>2690</v>
      </c>
      <c r="H2653" t="s" s="32">
        <v>80</v>
      </c>
      <c r="I2653" s="34">
        <v>41546.393055555556</v>
      </c>
      <c r="J2653" s="34">
        <v>41617.309027777781</v>
      </c>
      <c r="K2653" s="35"/>
    </row>
    <row r="2654" ht="15.75" customHeight="1">
      <c r="A2654" t="s" s="30">
        <v>25</v>
      </c>
      <c r="B2654" t="s" s="31">
        <v>8164</v>
      </c>
      <c r="C2654" t="s" s="32">
        <v>8165</v>
      </c>
      <c r="D2654" t="s" s="32">
        <v>8166</v>
      </c>
      <c r="E2654" t="s" s="32">
        <v>708</v>
      </c>
      <c r="F2654" t="s" s="32">
        <v>223</v>
      </c>
      <c r="G2654" t="s" s="30">
        <v>2690</v>
      </c>
      <c r="H2654" t="s" s="32">
        <v>2788</v>
      </c>
      <c r="I2654" s="34">
        <v>41546.303472222222</v>
      </c>
      <c r="J2654" s="34">
        <v>41617.309027777781</v>
      </c>
      <c r="K2654" s="35"/>
    </row>
    <row r="2655" ht="45" customHeight="1">
      <c r="A2655" t="s" s="30">
        <v>25</v>
      </c>
      <c r="B2655" t="s" s="31">
        <v>8167</v>
      </c>
      <c r="C2655" t="s" s="32">
        <v>8168</v>
      </c>
      <c r="D2655" t="s" s="32">
        <v>561</v>
      </c>
      <c r="E2655" t="s" s="32">
        <v>1727</v>
      </c>
      <c r="F2655" t="s" s="32">
        <v>282</v>
      </c>
      <c r="G2655" t="s" s="30">
        <v>2690</v>
      </c>
      <c r="H2655" t="s" s="32">
        <v>80</v>
      </c>
      <c r="I2655" s="34">
        <v>41545.188194444447</v>
      </c>
      <c r="J2655" s="34">
        <v>41743.613194444442</v>
      </c>
      <c r="K2655" s="35"/>
    </row>
    <row r="2656" ht="15.75" customHeight="1">
      <c r="A2656" t="s" s="30">
        <v>25</v>
      </c>
      <c r="B2656" t="s" s="31">
        <v>8169</v>
      </c>
      <c r="C2656" t="s" s="32">
        <v>8170</v>
      </c>
      <c r="D2656" t="s" s="32">
        <v>790</v>
      </c>
      <c r="E2656" t="s" s="32">
        <v>665</v>
      </c>
      <c r="F2656" t="s" s="32">
        <v>282</v>
      </c>
      <c r="G2656" t="s" s="30">
        <v>2690</v>
      </c>
      <c r="H2656" t="s" s="32">
        <v>113</v>
      </c>
      <c r="I2656" s="34">
        <v>41544.938194444447</v>
      </c>
      <c r="J2656" s="34">
        <v>41617.277083333334</v>
      </c>
      <c r="K2656" s="35"/>
    </row>
    <row r="2657" ht="45" customHeight="1">
      <c r="A2657" t="s" s="30">
        <v>25</v>
      </c>
      <c r="B2657" t="s" s="31">
        <v>8171</v>
      </c>
      <c r="C2657" t="s" s="32">
        <v>8172</v>
      </c>
      <c r="D2657" t="s" s="32">
        <v>2236</v>
      </c>
      <c r="E2657" t="s" s="32">
        <v>681</v>
      </c>
      <c r="F2657" t="s" s="32">
        <v>30</v>
      </c>
      <c r="G2657" t="s" s="30">
        <v>2694</v>
      </c>
      <c r="H2657" t="s" s="32">
        <v>80</v>
      </c>
      <c r="I2657" s="34">
        <v>41544.838888888888</v>
      </c>
      <c r="J2657" s="34">
        <v>41556.652777777781</v>
      </c>
      <c r="K2657" s="35"/>
    </row>
    <row r="2658" ht="30" customHeight="1">
      <c r="A2658" t="s" s="30">
        <v>25</v>
      </c>
      <c r="B2658" t="s" s="31">
        <v>8173</v>
      </c>
      <c r="C2658" t="s" s="32">
        <v>8174</v>
      </c>
      <c r="D2658" t="s" s="32">
        <v>4132</v>
      </c>
      <c r="E2658" t="s" s="32">
        <v>1746</v>
      </c>
      <c r="F2658" t="s" s="32">
        <v>30</v>
      </c>
      <c r="G2658" t="s" s="30">
        <v>2694</v>
      </c>
      <c r="H2658" t="s" s="32">
        <v>2705</v>
      </c>
      <c r="I2658" s="34">
        <v>41544.733333333330</v>
      </c>
      <c r="J2658" s="34">
        <v>41856.328472222223</v>
      </c>
      <c r="K2658" s="35"/>
    </row>
    <row r="2659" ht="30" customHeight="1">
      <c r="A2659" t="s" s="30">
        <v>25</v>
      </c>
      <c r="B2659" t="s" s="31">
        <v>8175</v>
      </c>
      <c r="C2659" t="s" s="32">
        <v>8176</v>
      </c>
      <c r="D2659" t="s" s="32">
        <v>530</v>
      </c>
      <c r="E2659" t="s" s="32">
        <v>681</v>
      </c>
      <c r="F2659" t="s" s="32">
        <v>30</v>
      </c>
      <c r="G2659" t="s" s="30">
        <v>2690</v>
      </c>
      <c r="H2659" t="s" s="32">
        <v>80</v>
      </c>
      <c r="I2659" s="34">
        <v>41544.589583333334</v>
      </c>
      <c r="J2659" s="34">
        <v>42061.718055555553</v>
      </c>
      <c r="K2659" s="35"/>
    </row>
    <row r="2660" ht="30" customHeight="1">
      <c r="A2660" t="s" s="30">
        <v>25</v>
      </c>
      <c r="B2660" t="s" s="31">
        <v>8177</v>
      </c>
      <c r="C2660" t="s" s="32">
        <v>8178</v>
      </c>
      <c r="D2660" t="s" s="32">
        <v>6886</v>
      </c>
      <c r="E2660" t="s" s="32">
        <v>708</v>
      </c>
      <c r="F2660" t="s" s="32">
        <v>223</v>
      </c>
      <c r="G2660" t="s" s="30">
        <v>2690</v>
      </c>
      <c r="H2660" t="s" s="32">
        <v>2788</v>
      </c>
      <c r="I2660" s="34">
        <v>41544.444444444445</v>
      </c>
      <c r="J2660" s="34">
        <v>41617.309027777781</v>
      </c>
      <c r="K2660" s="35"/>
    </row>
    <row r="2661" ht="30" customHeight="1">
      <c r="A2661" t="s" s="30">
        <v>25</v>
      </c>
      <c r="B2661" t="s" s="31">
        <v>8179</v>
      </c>
      <c r="C2661" t="s" s="32">
        <v>8180</v>
      </c>
      <c r="D2661" t="s" s="32">
        <v>790</v>
      </c>
      <c r="E2661" t="s" s="32">
        <v>782</v>
      </c>
      <c r="F2661" t="s" s="32">
        <v>223</v>
      </c>
      <c r="G2661" t="s" s="30">
        <v>2690</v>
      </c>
      <c r="H2661" t="s" s="32">
        <v>80</v>
      </c>
      <c r="I2661" s="34">
        <v>41544.443055555559</v>
      </c>
      <c r="J2661" s="34">
        <v>41617.309027777781</v>
      </c>
      <c r="K2661" s="35"/>
    </row>
    <row r="2662" ht="15.75" customHeight="1">
      <c r="A2662" t="s" s="30">
        <v>25</v>
      </c>
      <c r="B2662" t="s" s="31">
        <v>8181</v>
      </c>
      <c r="C2662" t="s" s="32">
        <v>8182</v>
      </c>
      <c r="D2662" t="s" s="32">
        <v>4132</v>
      </c>
      <c r="E2662" t="s" s="32">
        <v>4132</v>
      </c>
      <c r="F2662" t="s" s="32">
        <v>30</v>
      </c>
      <c r="G2662" t="s" s="30">
        <v>2690</v>
      </c>
      <c r="H2662" t="s" s="32">
        <v>80</v>
      </c>
      <c r="I2662" s="34">
        <v>41544.279861111114</v>
      </c>
      <c r="J2662" s="34">
        <v>41663.538194444445</v>
      </c>
      <c r="K2662" s="35"/>
    </row>
    <row r="2663" ht="30" customHeight="1">
      <c r="A2663" t="s" s="30">
        <v>25</v>
      </c>
      <c r="B2663" t="s" s="31">
        <v>8183</v>
      </c>
      <c r="C2663" t="s" s="32">
        <v>8184</v>
      </c>
      <c r="D2663" t="s" s="32">
        <v>675</v>
      </c>
      <c r="E2663" t="s" s="32">
        <v>782</v>
      </c>
      <c r="F2663" t="s" s="32">
        <v>223</v>
      </c>
      <c r="G2663" t="s" s="30">
        <v>2690</v>
      </c>
      <c r="H2663" t="s" s="32">
        <v>80</v>
      </c>
      <c r="I2663" s="34">
        <v>41544.275</v>
      </c>
      <c r="J2663" s="34">
        <v>41617.309722222220</v>
      </c>
      <c r="K2663" s="35"/>
    </row>
    <row r="2664" ht="30" customHeight="1">
      <c r="A2664" t="s" s="30">
        <v>25</v>
      </c>
      <c r="B2664" t="s" s="31">
        <v>8185</v>
      </c>
      <c r="C2664" t="s" s="32">
        <v>8186</v>
      </c>
      <c r="D2664" t="s" s="32">
        <v>3432</v>
      </c>
      <c r="E2664" t="s" s="32">
        <v>5708</v>
      </c>
      <c r="F2664" t="s" s="32">
        <v>223</v>
      </c>
      <c r="G2664" t="s" s="30">
        <v>2690</v>
      </c>
      <c r="H2664" t="s" s="32">
        <v>80</v>
      </c>
      <c r="I2664" s="34">
        <v>41544.267361111109</v>
      </c>
      <c r="J2664" s="34">
        <v>41617.309722222220</v>
      </c>
      <c r="K2664" s="35"/>
    </row>
    <row r="2665" ht="30" customHeight="1">
      <c r="A2665" t="s" s="30">
        <v>25</v>
      </c>
      <c r="B2665" t="s" s="31">
        <v>8187</v>
      </c>
      <c r="C2665" t="s" s="32">
        <v>8188</v>
      </c>
      <c r="D2665" t="s" s="32">
        <v>6969</v>
      </c>
      <c r="E2665" t="s" s="32">
        <v>1592</v>
      </c>
      <c r="F2665" s="35"/>
      <c r="G2665" t="s" s="30">
        <v>2694</v>
      </c>
      <c r="H2665" t="s" s="32">
        <v>80</v>
      </c>
      <c r="I2665" s="34">
        <v>41543.95</v>
      </c>
      <c r="J2665" s="34">
        <v>41569.470138888886</v>
      </c>
      <c r="K2665" s="35"/>
    </row>
    <row r="2666" ht="30" customHeight="1">
      <c r="A2666" t="s" s="30">
        <v>25</v>
      </c>
      <c r="B2666" t="s" s="31">
        <v>8189</v>
      </c>
      <c r="C2666" t="s" s="32">
        <v>8190</v>
      </c>
      <c r="D2666" t="s" s="32">
        <v>6122</v>
      </c>
      <c r="E2666" t="s" s="32">
        <v>8045</v>
      </c>
      <c r="F2666" t="s" s="32">
        <v>223</v>
      </c>
      <c r="G2666" t="s" s="30">
        <v>2690</v>
      </c>
      <c r="H2666" t="s" s="32">
        <v>2719</v>
      </c>
      <c r="I2666" s="34">
        <v>41543.784027777780</v>
      </c>
      <c r="J2666" s="34">
        <v>42019.615277777775</v>
      </c>
      <c r="K2666" s="35"/>
    </row>
    <row r="2667" ht="15.75" customHeight="1">
      <c r="A2667" t="s" s="30">
        <v>25</v>
      </c>
      <c r="B2667" t="s" s="31">
        <v>8191</v>
      </c>
      <c r="C2667" t="s" s="32">
        <v>8192</v>
      </c>
      <c r="D2667" t="s" s="32">
        <v>1733</v>
      </c>
      <c r="E2667" t="s" s="32">
        <v>8193</v>
      </c>
      <c r="F2667" t="s" s="32">
        <v>30</v>
      </c>
      <c r="G2667" t="s" s="30">
        <v>2694</v>
      </c>
      <c r="H2667" t="s" s="32">
        <v>80</v>
      </c>
      <c r="I2667" s="34">
        <v>41543.634722222225</v>
      </c>
      <c r="J2667" s="34">
        <v>41545.279166666667</v>
      </c>
      <c r="K2667" s="35"/>
    </row>
    <row r="2668" ht="15.75" customHeight="1">
      <c r="A2668" t="s" s="30">
        <v>25</v>
      </c>
      <c r="B2668" t="s" s="31">
        <v>8194</v>
      </c>
      <c r="C2668" t="s" s="32">
        <v>8195</v>
      </c>
      <c r="D2668" t="s" s="32">
        <v>6122</v>
      </c>
      <c r="E2668" t="s" s="32">
        <v>8045</v>
      </c>
      <c r="F2668" t="s" s="32">
        <v>223</v>
      </c>
      <c r="G2668" t="s" s="30">
        <v>2690</v>
      </c>
      <c r="H2668" t="s" s="32">
        <v>80</v>
      </c>
      <c r="I2668" s="34">
        <v>41543.601388888892</v>
      </c>
      <c r="J2668" s="34">
        <v>41617.261111111111</v>
      </c>
      <c r="K2668" s="35"/>
    </row>
    <row r="2669" ht="30" customHeight="1">
      <c r="A2669" t="s" s="30">
        <v>25</v>
      </c>
      <c r="B2669" t="s" s="31">
        <v>8196</v>
      </c>
      <c r="C2669" t="s" s="32">
        <v>8197</v>
      </c>
      <c r="D2669" t="s" s="32">
        <v>8198</v>
      </c>
      <c r="E2669" t="s" s="32">
        <v>2616</v>
      </c>
      <c r="F2669" t="s" s="32">
        <v>282</v>
      </c>
      <c r="G2669" t="s" s="30">
        <v>2690</v>
      </c>
      <c r="H2669" t="s" s="32">
        <v>113</v>
      </c>
      <c r="I2669" s="34">
        <v>41543.593055555553</v>
      </c>
      <c r="J2669" s="34">
        <v>41617.309722222220</v>
      </c>
      <c r="K2669" s="35"/>
    </row>
    <row r="2670" ht="30" customHeight="1">
      <c r="A2670" t="s" s="30">
        <v>25</v>
      </c>
      <c r="B2670" t="s" s="31">
        <v>8199</v>
      </c>
      <c r="C2670" t="s" s="32">
        <v>8200</v>
      </c>
      <c r="D2670" t="s" s="32">
        <v>3133</v>
      </c>
      <c r="E2670" t="s" s="32">
        <v>708</v>
      </c>
      <c r="F2670" t="s" s="32">
        <v>223</v>
      </c>
      <c r="G2670" t="s" s="30">
        <v>2690</v>
      </c>
      <c r="H2670" t="s" s="32">
        <v>80</v>
      </c>
      <c r="I2670" s="34">
        <v>41543.58125</v>
      </c>
      <c r="J2670" s="34">
        <v>41926.286805555559</v>
      </c>
      <c r="K2670" s="35"/>
    </row>
    <row r="2671" ht="30" customHeight="1">
      <c r="A2671" t="s" s="30">
        <v>25</v>
      </c>
      <c r="B2671" t="s" s="31">
        <v>8201</v>
      </c>
      <c r="C2671" t="s" s="32">
        <v>8202</v>
      </c>
      <c r="D2671" t="s" s="32">
        <v>699</v>
      </c>
      <c r="E2671" t="s" s="32">
        <v>782</v>
      </c>
      <c r="F2671" t="s" s="32">
        <v>223</v>
      </c>
      <c r="G2671" t="s" s="30">
        <v>2690</v>
      </c>
      <c r="H2671" t="s" s="32">
        <v>80</v>
      </c>
      <c r="I2671" s="34">
        <v>41543.561111111114</v>
      </c>
      <c r="J2671" s="34">
        <v>41704.401388888888</v>
      </c>
      <c r="K2671" s="35"/>
    </row>
    <row r="2672" ht="30" customHeight="1">
      <c r="A2672" t="s" s="30">
        <v>25</v>
      </c>
      <c r="B2672" t="s" s="31">
        <v>8203</v>
      </c>
      <c r="C2672" t="s" s="32">
        <v>8204</v>
      </c>
      <c r="D2672" t="s" s="32">
        <v>4006</v>
      </c>
      <c r="E2672" t="s" s="32">
        <v>2230</v>
      </c>
      <c r="F2672" t="s" s="32">
        <v>223</v>
      </c>
      <c r="G2672" t="s" s="30">
        <v>2690</v>
      </c>
      <c r="H2672" t="s" s="32">
        <v>2705</v>
      </c>
      <c r="I2672" s="34">
        <v>41543.497222222220</v>
      </c>
      <c r="J2672" s="34">
        <v>41803.292361111111</v>
      </c>
      <c r="K2672" s="35"/>
    </row>
    <row r="2673" ht="30" customHeight="1">
      <c r="A2673" t="s" s="30">
        <v>25</v>
      </c>
      <c r="B2673" t="s" s="31">
        <v>8205</v>
      </c>
      <c r="C2673" t="s" s="32">
        <v>8206</v>
      </c>
      <c r="D2673" t="s" s="32">
        <v>7799</v>
      </c>
      <c r="E2673" t="s" s="32">
        <v>2230</v>
      </c>
      <c r="F2673" t="s" s="32">
        <v>223</v>
      </c>
      <c r="G2673" t="s" s="30">
        <v>2690</v>
      </c>
      <c r="H2673" t="s" s="32">
        <v>80</v>
      </c>
      <c r="I2673" s="34">
        <v>41543.477777777778</v>
      </c>
      <c r="J2673" s="34">
        <v>41703.411111111112</v>
      </c>
      <c r="K2673" s="35"/>
    </row>
    <row r="2674" ht="30" customHeight="1">
      <c r="A2674" t="s" s="30">
        <v>25</v>
      </c>
      <c r="B2674" t="s" s="31">
        <v>8207</v>
      </c>
      <c r="C2674" t="s" s="32">
        <v>8208</v>
      </c>
      <c r="D2674" t="s" s="32">
        <v>1621</v>
      </c>
      <c r="E2674" t="s" s="32">
        <v>2616</v>
      </c>
      <c r="F2674" t="s" s="32">
        <v>223</v>
      </c>
      <c r="G2674" t="s" s="30">
        <v>2690</v>
      </c>
      <c r="H2674" t="s" s="32">
        <v>80</v>
      </c>
      <c r="I2674" s="34">
        <v>41543.458333333336</v>
      </c>
      <c r="J2674" s="34">
        <v>41617.309722222220</v>
      </c>
      <c r="K2674" s="35"/>
    </row>
    <row r="2675" ht="30" customHeight="1">
      <c r="A2675" t="s" s="30">
        <v>25</v>
      </c>
      <c r="B2675" t="s" s="31">
        <v>8209</v>
      </c>
      <c r="C2675" t="s" s="32">
        <v>8210</v>
      </c>
      <c r="D2675" t="s" s="32">
        <v>807</v>
      </c>
      <c r="E2675" t="s" s="32">
        <v>2242</v>
      </c>
      <c r="F2675" t="s" s="32">
        <v>355</v>
      </c>
      <c r="G2675" t="s" s="30">
        <v>2690</v>
      </c>
      <c r="H2675" t="s" s="32">
        <v>80</v>
      </c>
      <c r="I2675" s="34">
        <v>41543.395833333336</v>
      </c>
      <c r="J2675" s="34">
        <v>41617.309722222220</v>
      </c>
      <c r="K2675" s="35"/>
    </row>
    <row r="2676" ht="30" customHeight="1">
      <c r="A2676" t="s" s="30">
        <v>25</v>
      </c>
      <c r="B2676" t="s" s="31">
        <v>8211</v>
      </c>
      <c r="C2676" t="s" s="32">
        <v>8212</v>
      </c>
      <c r="D2676" t="s" s="32">
        <v>1621</v>
      </c>
      <c r="E2676" t="s" s="32">
        <v>708</v>
      </c>
      <c r="F2676" t="s" s="32">
        <v>282</v>
      </c>
      <c r="G2676" t="s" s="30">
        <v>2690</v>
      </c>
      <c r="H2676" t="s" s="32">
        <v>113</v>
      </c>
      <c r="I2676" s="34">
        <v>41543.314583333333</v>
      </c>
      <c r="J2676" s="34">
        <v>41617.309722222220</v>
      </c>
      <c r="K2676" s="35"/>
    </row>
    <row r="2677" ht="30" customHeight="1">
      <c r="A2677" t="s" s="30">
        <v>25</v>
      </c>
      <c r="B2677" t="s" s="31">
        <v>8213</v>
      </c>
      <c r="C2677" t="s" s="32">
        <v>8214</v>
      </c>
      <c r="D2677" t="s" s="32">
        <v>8198</v>
      </c>
      <c r="E2677" t="s" s="32">
        <v>2616</v>
      </c>
      <c r="F2677" t="s" s="32">
        <v>223</v>
      </c>
      <c r="G2677" t="s" s="30">
        <v>2690</v>
      </c>
      <c r="H2677" t="s" s="32">
        <v>80</v>
      </c>
      <c r="I2677" s="34">
        <v>41543.286805555559</v>
      </c>
      <c r="J2677" s="34">
        <v>41617.309722222220</v>
      </c>
      <c r="K2677" s="35"/>
    </row>
    <row r="2678" ht="45" customHeight="1">
      <c r="A2678" t="s" s="30">
        <v>25</v>
      </c>
      <c r="B2678" t="s" s="31">
        <v>8215</v>
      </c>
      <c r="C2678" t="s" s="32">
        <v>8216</v>
      </c>
      <c r="D2678" t="s" s="32">
        <v>644</v>
      </c>
      <c r="E2678" t="s" s="32">
        <v>5708</v>
      </c>
      <c r="F2678" t="s" s="32">
        <v>282</v>
      </c>
      <c r="G2678" t="s" s="30">
        <v>2690</v>
      </c>
      <c r="H2678" t="s" s="32">
        <v>113</v>
      </c>
      <c r="I2678" s="34">
        <v>41543.266666666670</v>
      </c>
      <c r="J2678" s="34">
        <v>41768.461805555555</v>
      </c>
      <c r="K2678" s="35"/>
    </row>
    <row r="2679" ht="30" customHeight="1">
      <c r="A2679" t="s" s="30">
        <v>25</v>
      </c>
      <c r="B2679" t="s" s="31">
        <v>8217</v>
      </c>
      <c r="C2679" t="s" s="32">
        <v>8218</v>
      </c>
      <c r="D2679" t="s" s="32">
        <v>644</v>
      </c>
      <c r="E2679" t="s" s="32">
        <v>5708</v>
      </c>
      <c r="F2679" t="s" s="32">
        <v>282</v>
      </c>
      <c r="G2679" t="s" s="30">
        <v>2690</v>
      </c>
      <c r="H2679" t="s" s="32">
        <v>113</v>
      </c>
      <c r="I2679" s="34">
        <v>41543.25</v>
      </c>
      <c r="J2679" s="34">
        <v>41768.4625</v>
      </c>
      <c r="K2679" s="35"/>
    </row>
    <row r="2680" ht="45" customHeight="1">
      <c r="A2680" t="s" s="30">
        <v>25</v>
      </c>
      <c r="B2680" t="s" s="31">
        <v>8219</v>
      </c>
      <c r="C2680" t="s" s="32">
        <v>8220</v>
      </c>
      <c r="D2680" t="s" s="32">
        <v>644</v>
      </c>
      <c r="E2680" t="s" s="32">
        <v>5708</v>
      </c>
      <c r="F2680" t="s" s="32">
        <v>282</v>
      </c>
      <c r="G2680" t="s" s="30">
        <v>2690</v>
      </c>
      <c r="H2680" t="s" s="32">
        <v>113</v>
      </c>
      <c r="I2680" s="34">
        <v>41543.247916666667</v>
      </c>
      <c r="J2680" s="34">
        <v>41768.4625</v>
      </c>
      <c r="K2680" s="35"/>
    </row>
    <row r="2681" ht="15.75" customHeight="1">
      <c r="A2681" t="s" s="30">
        <v>25</v>
      </c>
      <c r="B2681" t="s" s="31">
        <v>8221</v>
      </c>
      <c r="C2681" t="s" s="32">
        <v>8222</v>
      </c>
      <c r="D2681" t="s" s="32">
        <v>3311</v>
      </c>
      <c r="E2681" t="s" s="32">
        <v>665</v>
      </c>
      <c r="F2681" t="s" s="32">
        <v>223</v>
      </c>
      <c r="G2681" t="s" s="30">
        <v>2690</v>
      </c>
      <c r="H2681" t="s" s="32">
        <v>2705</v>
      </c>
      <c r="I2681" s="34">
        <v>41543.089583333334</v>
      </c>
      <c r="J2681" s="34">
        <v>41779.214583333334</v>
      </c>
      <c r="K2681" s="35"/>
    </row>
    <row r="2682" ht="30" customHeight="1">
      <c r="A2682" t="s" s="30">
        <v>25</v>
      </c>
      <c r="B2682" t="s" s="31">
        <v>8223</v>
      </c>
      <c r="C2682" t="s" s="32">
        <v>8224</v>
      </c>
      <c r="D2682" t="s" s="32">
        <v>790</v>
      </c>
      <c r="E2682" t="s" s="32">
        <v>665</v>
      </c>
      <c r="F2682" t="s" s="32">
        <v>223</v>
      </c>
      <c r="G2682" t="s" s="30">
        <v>2690</v>
      </c>
      <c r="H2682" t="s" s="32">
        <v>80</v>
      </c>
      <c r="I2682" s="34">
        <v>41543.068055555559</v>
      </c>
      <c r="J2682" s="34">
        <v>41617.277083333334</v>
      </c>
      <c r="K2682" s="35"/>
    </row>
    <row r="2683" ht="30" customHeight="1">
      <c r="A2683" t="s" s="30">
        <v>25</v>
      </c>
      <c r="B2683" t="s" s="31">
        <v>8225</v>
      </c>
      <c r="C2683" t="s" s="32">
        <v>8226</v>
      </c>
      <c r="D2683" t="s" s="32">
        <v>802</v>
      </c>
      <c r="E2683" t="s" s="32">
        <v>3133</v>
      </c>
      <c r="F2683" t="s" s="32">
        <v>223</v>
      </c>
      <c r="G2683" t="s" s="30">
        <v>2690</v>
      </c>
      <c r="H2683" t="s" s="32">
        <v>80</v>
      </c>
      <c r="I2683" s="34">
        <v>41543.000694444447</v>
      </c>
      <c r="J2683" s="34">
        <v>41696.269444444442</v>
      </c>
      <c r="K2683" s="35"/>
    </row>
    <row r="2684" ht="30" customHeight="1">
      <c r="A2684" t="s" s="30">
        <v>25</v>
      </c>
      <c r="B2684" t="s" s="31">
        <v>8227</v>
      </c>
      <c r="C2684" t="s" s="32">
        <v>8228</v>
      </c>
      <c r="D2684" t="s" s="32">
        <v>802</v>
      </c>
      <c r="E2684" t="s" s="32">
        <v>3133</v>
      </c>
      <c r="F2684" t="s" s="32">
        <v>223</v>
      </c>
      <c r="G2684" t="s" s="30">
        <v>2690</v>
      </c>
      <c r="H2684" t="s" s="32">
        <v>113</v>
      </c>
      <c r="I2684" s="34">
        <v>41542.889583333330</v>
      </c>
      <c r="J2684" s="34">
        <v>41795.24375</v>
      </c>
      <c r="K2684" s="35"/>
    </row>
    <row r="2685" ht="30" customHeight="1">
      <c r="A2685" t="s" s="30">
        <v>25</v>
      </c>
      <c r="B2685" t="s" s="31">
        <v>8229</v>
      </c>
      <c r="C2685" t="s" s="32">
        <v>8230</v>
      </c>
      <c r="D2685" t="s" s="32">
        <v>1621</v>
      </c>
      <c r="E2685" t="s" s="32">
        <v>681</v>
      </c>
      <c r="F2685" t="s" s="32">
        <v>223</v>
      </c>
      <c r="G2685" t="s" s="30">
        <v>2690</v>
      </c>
      <c r="H2685" t="s" s="32">
        <v>80</v>
      </c>
      <c r="I2685" s="34">
        <v>41542.807638888888</v>
      </c>
      <c r="J2685" s="34">
        <v>41617.277083333334</v>
      </c>
      <c r="K2685" s="35"/>
    </row>
    <row r="2686" ht="15.75" customHeight="1">
      <c r="A2686" t="s" s="30">
        <v>25</v>
      </c>
      <c r="B2686" t="s" s="31">
        <v>8231</v>
      </c>
      <c r="C2686" t="s" s="32">
        <v>8232</v>
      </c>
      <c r="D2686" t="s" s="32">
        <v>665</v>
      </c>
      <c r="E2686" t="s" s="32">
        <v>645</v>
      </c>
      <c r="F2686" t="s" s="32">
        <v>282</v>
      </c>
      <c r="G2686" t="s" s="30">
        <v>2690</v>
      </c>
      <c r="H2686" t="s" s="32">
        <v>80</v>
      </c>
      <c r="I2686" s="34">
        <v>41542.631944444445</v>
      </c>
      <c r="J2686" s="34">
        <v>42019.552083333336</v>
      </c>
      <c r="K2686" s="35"/>
    </row>
    <row r="2687" ht="15.75" customHeight="1">
      <c r="A2687" t="s" s="30">
        <v>25</v>
      </c>
      <c r="B2687" t="s" s="31">
        <v>8233</v>
      </c>
      <c r="C2687" t="s" s="32">
        <v>8234</v>
      </c>
      <c r="D2687" t="s" s="32">
        <v>665</v>
      </c>
      <c r="E2687" t="s" s="32">
        <v>3432</v>
      </c>
      <c r="F2687" t="s" s="32">
        <v>223</v>
      </c>
      <c r="G2687" t="s" s="30">
        <v>2690</v>
      </c>
      <c r="H2687" t="s" s="32">
        <v>2705</v>
      </c>
      <c r="I2687" s="34">
        <v>41542.584722222222</v>
      </c>
      <c r="J2687" s="34">
        <v>41617.270138888889</v>
      </c>
      <c r="K2687" s="35"/>
    </row>
    <row r="2688" ht="60" customHeight="1">
      <c r="A2688" t="s" s="30">
        <v>25</v>
      </c>
      <c r="B2688" t="s" s="31">
        <v>8235</v>
      </c>
      <c r="C2688" t="s" s="32">
        <v>8236</v>
      </c>
      <c r="D2688" t="s" s="32">
        <v>665</v>
      </c>
      <c r="E2688" t="s" s="32">
        <v>645</v>
      </c>
      <c r="F2688" t="s" s="32">
        <v>223</v>
      </c>
      <c r="G2688" t="s" s="30">
        <v>2690</v>
      </c>
      <c r="H2688" t="s" s="32">
        <v>2705</v>
      </c>
      <c r="I2688" s="34">
        <v>41542.574305555558</v>
      </c>
      <c r="J2688" s="34">
        <v>41617.309722222220</v>
      </c>
      <c r="K2688" s="35"/>
    </row>
    <row r="2689" ht="30" customHeight="1">
      <c r="A2689" t="s" s="30">
        <v>25</v>
      </c>
      <c r="B2689" t="s" s="31">
        <v>8237</v>
      </c>
      <c r="C2689" t="s" s="32">
        <v>8238</v>
      </c>
      <c r="D2689" t="s" s="32">
        <v>675</v>
      </c>
      <c r="E2689" t="s" s="32">
        <v>2242</v>
      </c>
      <c r="F2689" t="s" s="32">
        <v>223</v>
      </c>
      <c r="G2689" t="s" s="30">
        <v>2690</v>
      </c>
      <c r="H2689" t="s" s="32">
        <v>80</v>
      </c>
      <c r="I2689" s="34">
        <v>41542.520833333336</v>
      </c>
      <c r="J2689" s="34">
        <v>41617.309722222220</v>
      </c>
      <c r="K2689" s="35"/>
    </row>
    <row r="2690" ht="30" customHeight="1">
      <c r="A2690" t="s" s="30">
        <v>25</v>
      </c>
      <c r="B2690" t="s" s="31">
        <v>8239</v>
      </c>
      <c r="C2690" t="s" s="32">
        <v>8240</v>
      </c>
      <c r="D2690" t="s" s="32">
        <v>675</v>
      </c>
      <c r="E2690" t="s" s="32">
        <v>782</v>
      </c>
      <c r="F2690" t="s" s="32">
        <v>223</v>
      </c>
      <c r="G2690" t="s" s="30">
        <v>2690</v>
      </c>
      <c r="H2690" t="s" s="32">
        <v>80</v>
      </c>
      <c r="I2690" s="34">
        <v>41542.513888888891</v>
      </c>
      <c r="J2690" s="34">
        <v>41617.309722222220</v>
      </c>
      <c r="K2690" s="35"/>
    </row>
    <row r="2691" ht="15.75" customHeight="1">
      <c r="A2691" t="s" s="30">
        <v>25</v>
      </c>
      <c r="B2691" t="s" s="31">
        <v>8241</v>
      </c>
      <c r="C2691" t="s" s="32">
        <v>8242</v>
      </c>
      <c r="D2691" t="s" s="32">
        <v>699</v>
      </c>
      <c r="E2691" t="s" s="32">
        <v>2230</v>
      </c>
      <c r="F2691" t="s" s="32">
        <v>30</v>
      </c>
      <c r="G2691" t="s" s="30">
        <v>2690</v>
      </c>
      <c r="H2691" t="s" s="32">
        <v>2691</v>
      </c>
      <c r="I2691" s="34">
        <v>41542.470833333333</v>
      </c>
      <c r="J2691" s="34">
        <v>41617.309722222220</v>
      </c>
      <c r="K2691" s="35"/>
    </row>
    <row r="2692" ht="15.75" customHeight="1">
      <c r="A2692" t="s" s="30">
        <v>25</v>
      </c>
      <c r="B2692" t="s" s="31">
        <v>8243</v>
      </c>
      <c r="C2692" t="s" s="32">
        <v>8242</v>
      </c>
      <c r="D2692" t="s" s="32">
        <v>699</v>
      </c>
      <c r="E2692" t="s" s="32">
        <v>2230</v>
      </c>
      <c r="F2692" t="s" s="32">
        <v>30</v>
      </c>
      <c r="G2692" t="s" s="30">
        <v>2690</v>
      </c>
      <c r="H2692" t="s" s="32">
        <v>2691</v>
      </c>
      <c r="I2692" s="34">
        <v>41542.470833333333</v>
      </c>
      <c r="J2692" s="34">
        <v>41617.309722222220</v>
      </c>
      <c r="K2692" s="35"/>
    </row>
    <row r="2693" ht="15.75" customHeight="1">
      <c r="A2693" t="s" s="30">
        <v>25</v>
      </c>
      <c r="B2693" t="s" s="31">
        <v>8244</v>
      </c>
      <c r="C2693" t="s" s="32">
        <v>8242</v>
      </c>
      <c r="D2693" t="s" s="32">
        <v>699</v>
      </c>
      <c r="E2693" t="s" s="32">
        <v>2230</v>
      </c>
      <c r="F2693" t="s" s="32">
        <v>30</v>
      </c>
      <c r="G2693" t="s" s="30">
        <v>2690</v>
      </c>
      <c r="H2693" t="s" s="32">
        <v>2705</v>
      </c>
      <c r="I2693" s="34">
        <v>41542.469444444447</v>
      </c>
      <c r="J2693" s="34">
        <v>41617.309722222220</v>
      </c>
      <c r="K2693" s="35"/>
    </row>
    <row r="2694" ht="30" customHeight="1">
      <c r="A2694" t="s" s="30">
        <v>25</v>
      </c>
      <c r="B2694" t="s" s="31">
        <v>8245</v>
      </c>
      <c r="C2694" t="s" s="32">
        <v>8246</v>
      </c>
      <c r="D2694" t="s" s="32">
        <v>699</v>
      </c>
      <c r="E2694" t="s" s="32">
        <v>2230</v>
      </c>
      <c r="F2694" t="s" s="32">
        <v>223</v>
      </c>
      <c r="G2694" t="s" s="30">
        <v>2690</v>
      </c>
      <c r="H2694" t="s" s="32">
        <v>80</v>
      </c>
      <c r="I2694" s="34">
        <v>41542.435416666667</v>
      </c>
      <c r="J2694" s="34">
        <v>41705.213888888888</v>
      </c>
      <c r="K2694" s="35"/>
    </row>
    <row r="2695" ht="45" customHeight="1">
      <c r="A2695" t="s" s="30">
        <v>25</v>
      </c>
      <c r="B2695" t="s" s="31">
        <v>8247</v>
      </c>
      <c r="C2695" t="s" s="32">
        <v>8248</v>
      </c>
      <c r="D2695" t="s" s="32">
        <v>790</v>
      </c>
      <c r="E2695" t="s" s="32">
        <v>782</v>
      </c>
      <c r="F2695" t="s" s="32">
        <v>355</v>
      </c>
      <c r="G2695" t="s" s="30">
        <v>2690</v>
      </c>
      <c r="H2695" t="s" s="32">
        <v>80</v>
      </c>
      <c r="I2695" s="34">
        <v>41542.316666666666</v>
      </c>
      <c r="J2695" s="34">
        <v>41726.408333333333</v>
      </c>
      <c r="K2695" s="35"/>
    </row>
    <row r="2696" ht="15.75" customHeight="1">
      <c r="A2696" t="s" s="30">
        <v>25</v>
      </c>
      <c r="B2696" t="s" s="31">
        <v>8249</v>
      </c>
      <c r="C2696" t="s" s="32">
        <v>8250</v>
      </c>
      <c r="D2696" t="s" s="32">
        <v>7754</v>
      </c>
      <c r="E2696" t="s" s="32">
        <v>8045</v>
      </c>
      <c r="F2696" t="s" s="32">
        <v>282</v>
      </c>
      <c r="G2696" t="s" s="30">
        <v>2690</v>
      </c>
      <c r="H2696" t="s" s="32">
        <v>80</v>
      </c>
      <c r="I2696" s="34">
        <v>41541.825</v>
      </c>
      <c r="J2696" s="34">
        <v>41617.280555555553</v>
      </c>
      <c r="K2696" s="35"/>
    </row>
    <row r="2697" ht="30" customHeight="1">
      <c r="A2697" t="s" s="30">
        <v>25</v>
      </c>
      <c r="B2697" t="s" s="31">
        <v>8251</v>
      </c>
      <c r="C2697" t="s" s="32">
        <v>8252</v>
      </c>
      <c r="D2697" t="s" s="32">
        <v>8253</v>
      </c>
      <c r="E2697" t="s" s="32">
        <v>8045</v>
      </c>
      <c r="F2697" t="s" s="32">
        <v>223</v>
      </c>
      <c r="G2697" t="s" s="30">
        <v>2690</v>
      </c>
      <c r="H2697" t="s" s="32">
        <v>2788</v>
      </c>
      <c r="I2697" s="34">
        <v>41541.755555555559</v>
      </c>
      <c r="J2697" s="34">
        <v>41617.309722222220</v>
      </c>
      <c r="K2697" s="35"/>
    </row>
    <row r="2698" ht="30" customHeight="1">
      <c r="A2698" t="s" s="30">
        <v>25</v>
      </c>
      <c r="B2698" t="s" s="31">
        <v>8254</v>
      </c>
      <c r="C2698" t="s" s="32">
        <v>8255</v>
      </c>
      <c r="D2698" t="s" s="32">
        <v>1025</v>
      </c>
      <c r="E2698" t="s" s="32">
        <v>645</v>
      </c>
      <c r="F2698" t="s" s="32">
        <v>355</v>
      </c>
      <c r="G2698" t="s" s="30">
        <v>2690</v>
      </c>
      <c r="H2698" t="s" s="32">
        <v>80</v>
      </c>
      <c r="I2698" s="34">
        <v>41541.543055555558</v>
      </c>
      <c r="J2698" s="34">
        <v>41617.277083333334</v>
      </c>
      <c r="K2698" s="35"/>
    </row>
    <row r="2699" ht="30" customHeight="1">
      <c r="A2699" t="s" s="30">
        <v>25</v>
      </c>
      <c r="B2699" t="s" s="31">
        <v>8256</v>
      </c>
      <c r="C2699" t="s" s="32">
        <v>8257</v>
      </c>
      <c r="D2699" t="s" s="32">
        <v>681</v>
      </c>
      <c r="E2699" t="s" s="32">
        <v>708</v>
      </c>
      <c r="F2699" t="s" s="32">
        <v>223</v>
      </c>
      <c r="G2699" t="s" s="30">
        <v>2690</v>
      </c>
      <c r="H2699" t="s" s="32">
        <v>80</v>
      </c>
      <c r="I2699" s="34">
        <v>41541.446527777778</v>
      </c>
      <c r="J2699" s="34">
        <v>41682.236805555556</v>
      </c>
      <c r="K2699" s="35"/>
    </row>
    <row r="2700" ht="30" customHeight="1">
      <c r="A2700" t="s" s="30">
        <v>25</v>
      </c>
      <c r="B2700" t="s" s="31">
        <v>8258</v>
      </c>
      <c r="C2700" t="s" s="32">
        <v>8259</v>
      </c>
      <c r="D2700" t="s" s="32">
        <v>675</v>
      </c>
      <c r="E2700" t="s" s="32">
        <v>782</v>
      </c>
      <c r="F2700" t="s" s="32">
        <v>223</v>
      </c>
      <c r="G2700" t="s" s="30">
        <v>2690</v>
      </c>
      <c r="H2700" t="s" s="32">
        <v>80</v>
      </c>
      <c r="I2700" s="34">
        <v>41541.395833333336</v>
      </c>
      <c r="J2700" s="34">
        <v>41617.309722222220</v>
      </c>
      <c r="K2700" s="35"/>
    </row>
    <row r="2701" ht="45" customHeight="1">
      <c r="A2701" t="s" s="30">
        <v>25</v>
      </c>
      <c r="B2701" t="s" s="31">
        <v>8260</v>
      </c>
      <c r="C2701" t="s" s="32">
        <v>8261</v>
      </c>
      <c r="D2701" t="s" s="32">
        <v>7910</v>
      </c>
      <c r="E2701" t="s" s="32">
        <v>3133</v>
      </c>
      <c r="F2701" t="s" s="32">
        <v>223</v>
      </c>
      <c r="G2701" t="s" s="30">
        <v>2690</v>
      </c>
      <c r="H2701" t="s" s="32">
        <v>113</v>
      </c>
      <c r="I2701" s="34">
        <v>41541.161111111112</v>
      </c>
      <c r="J2701" s="34">
        <v>41795.244444444441</v>
      </c>
      <c r="K2701" s="35"/>
    </row>
    <row r="2702" ht="30" customHeight="1">
      <c r="A2702" t="s" s="30">
        <v>25</v>
      </c>
      <c r="B2702" t="s" s="31">
        <v>8262</v>
      </c>
      <c r="C2702" t="s" s="32">
        <v>8263</v>
      </c>
      <c r="D2702" t="s" s="32">
        <v>953</v>
      </c>
      <c r="E2702" t="s" s="32">
        <v>665</v>
      </c>
      <c r="F2702" t="s" s="32">
        <v>223</v>
      </c>
      <c r="G2702" t="s" s="30">
        <v>2690</v>
      </c>
      <c r="H2702" t="s" s="32">
        <v>113</v>
      </c>
      <c r="I2702" s="34">
        <v>41541.0625</v>
      </c>
      <c r="J2702" s="34">
        <v>41956.500694444447</v>
      </c>
      <c r="K2702" s="35"/>
    </row>
    <row r="2703" ht="15.75" customHeight="1">
      <c r="A2703" t="s" s="30">
        <v>25</v>
      </c>
      <c r="B2703" t="s" s="31">
        <v>8264</v>
      </c>
      <c r="C2703" t="s" s="32">
        <v>8265</v>
      </c>
      <c r="D2703" t="s" s="32">
        <v>953</v>
      </c>
      <c r="E2703" t="s" s="32">
        <v>665</v>
      </c>
      <c r="F2703" t="s" s="32">
        <v>223</v>
      </c>
      <c r="G2703" t="s" s="30">
        <v>2690</v>
      </c>
      <c r="H2703" t="s" s="32">
        <v>80</v>
      </c>
      <c r="I2703" s="34">
        <v>41541.060416666667</v>
      </c>
      <c r="J2703" s="34">
        <v>41697.255555555559</v>
      </c>
      <c r="K2703" s="35"/>
    </row>
    <row r="2704" ht="30" customHeight="1">
      <c r="A2704" t="s" s="30">
        <v>25</v>
      </c>
      <c r="B2704" t="s" s="31">
        <v>8266</v>
      </c>
      <c r="C2704" t="s" s="32">
        <v>8267</v>
      </c>
      <c r="D2704" t="s" s="32">
        <v>3133</v>
      </c>
      <c r="E2704" t="s" s="32">
        <v>2616</v>
      </c>
      <c r="F2704" t="s" s="32">
        <v>223</v>
      </c>
      <c r="G2704" t="s" s="30">
        <v>2690</v>
      </c>
      <c r="H2704" t="s" s="32">
        <v>2691</v>
      </c>
      <c r="I2704" s="34">
        <v>41540.465277777781</v>
      </c>
      <c r="J2704" s="34">
        <v>41677.797916666670</v>
      </c>
      <c r="K2704" s="35"/>
    </row>
    <row r="2705" ht="30" customHeight="1">
      <c r="A2705" t="s" s="30">
        <v>25</v>
      </c>
      <c r="B2705" t="s" s="31">
        <v>8268</v>
      </c>
      <c r="C2705" t="s" s="32">
        <v>8269</v>
      </c>
      <c r="D2705" t="s" s="32">
        <v>665</v>
      </c>
      <c r="E2705" t="s" s="32">
        <v>645</v>
      </c>
      <c r="F2705" t="s" s="32">
        <v>223</v>
      </c>
      <c r="G2705" t="s" s="30">
        <v>2690</v>
      </c>
      <c r="H2705" t="s" s="32">
        <v>113</v>
      </c>
      <c r="I2705" s="34">
        <v>41540.464583333334</v>
      </c>
      <c r="J2705" s="34">
        <v>41617.309722222220</v>
      </c>
      <c r="K2705" s="35"/>
    </row>
    <row r="2706" ht="30" customHeight="1">
      <c r="A2706" t="s" s="30">
        <v>25</v>
      </c>
      <c r="B2706" t="s" s="31">
        <v>8270</v>
      </c>
      <c r="C2706" t="s" s="32">
        <v>8271</v>
      </c>
      <c r="D2706" t="s" s="32">
        <v>1124</v>
      </c>
      <c r="E2706" t="s" s="32">
        <v>2242</v>
      </c>
      <c r="F2706" t="s" s="32">
        <v>223</v>
      </c>
      <c r="G2706" t="s" s="30">
        <v>2690</v>
      </c>
      <c r="H2706" t="s" s="32">
        <v>80</v>
      </c>
      <c r="I2706" s="34">
        <v>41540.419444444444</v>
      </c>
      <c r="J2706" s="34">
        <v>41697.238194444442</v>
      </c>
      <c r="K2706" s="35"/>
    </row>
    <row r="2707" ht="15.75" customHeight="1">
      <c r="A2707" t="s" s="30">
        <v>25</v>
      </c>
      <c r="B2707" t="s" s="31">
        <v>8272</v>
      </c>
      <c r="C2707" t="s" s="32">
        <v>8273</v>
      </c>
      <c r="D2707" t="s" s="32">
        <v>635</v>
      </c>
      <c r="E2707" t="s" s="32">
        <v>782</v>
      </c>
      <c r="F2707" t="s" s="32">
        <v>223</v>
      </c>
      <c r="G2707" t="s" s="30">
        <v>2690</v>
      </c>
      <c r="H2707" t="s" s="32">
        <v>113</v>
      </c>
      <c r="I2707" s="34">
        <v>41540.325</v>
      </c>
      <c r="J2707" s="34">
        <v>41617.309722222220</v>
      </c>
      <c r="K2707" s="35"/>
    </row>
    <row r="2708" ht="30" customHeight="1">
      <c r="A2708" t="s" s="30">
        <v>25</v>
      </c>
      <c r="B2708" t="s" s="31">
        <v>8274</v>
      </c>
      <c r="C2708" t="s" s="32">
        <v>8275</v>
      </c>
      <c r="D2708" t="s" s="32">
        <v>8276</v>
      </c>
      <c r="E2708" t="s" s="32">
        <v>782</v>
      </c>
      <c r="F2708" t="s" s="32">
        <v>223</v>
      </c>
      <c r="G2708" t="s" s="30">
        <v>2690</v>
      </c>
      <c r="H2708" t="s" s="32">
        <v>80</v>
      </c>
      <c r="I2708" s="34">
        <v>41540.268055555556</v>
      </c>
      <c r="J2708" s="34">
        <v>41698.433333333334</v>
      </c>
      <c r="K2708" s="35"/>
    </row>
    <row r="2709" ht="30" customHeight="1">
      <c r="A2709" t="s" s="30">
        <v>25</v>
      </c>
      <c r="B2709" t="s" s="31">
        <v>8277</v>
      </c>
      <c r="C2709" t="s" s="32">
        <v>8278</v>
      </c>
      <c r="D2709" t="s" s="32">
        <v>635</v>
      </c>
      <c r="E2709" t="s" s="32">
        <v>708</v>
      </c>
      <c r="F2709" t="s" s="32">
        <v>355</v>
      </c>
      <c r="G2709" t="s" s="30">
        <v>2690</v>
      </c>
      <c r="H2709" t="s" s="32">
        <v>2788</v>
      </c>
      <c r="I2709" s="34">
        <v>41539.567361111112</v>
      </c>
      <c r="J2709" s="34">
        <v>41617.309722222220</v>
      </c>
      <c r="K2709" s="35"/>
    </row>
    <row r="2710" ht="30" customHeight="1">
      <c r="A2710" t="s" s="30">
        <v>25</v>
      </c>
      <c r="B2710" t="s" s="31">
        <v>8279</v>
      </c>
      <c r="C2710" t="s" s="32">
        <v>8280</v>
      </c>
      <c r="D2710" t="s" s="32">
        <v>644</v>
      </c>
      <c r="E2710" t="s" s="32">
        <v>782</v>
      </c>
      <c r="F2710" t="s" s="32">
        <v>223</v>
      </c>
      <c r="G2710" t="s" s="30">
        <v>2690</v>
      </c>
      <c r="H2710" t="s" s="32">
        <v>113</v>
      </c>
      <c r="I2710" s="34">
        <v>41539.541666666664</v>
      </c>
      <c r="J2710" s="34">
        <v>41779.59375</v>
      </c>
      <c r="K2710" s="35"/>
    </row>
    <row r="2711" ht="30" customHeight="1">
      <c r="A2711" t="s" s="30">
        <v>25</v>
      </c>
      <c r="B2711" t="s" s="31">
        <v>8281</v>
      </c>
      <c r="C2711" t="s" s="32">
        <v>8282</v>
      </c>
      <c r="D2711" t="s" s="32">
        <v>675</v>
      </c>
      <c r="E2711" t="s" s="32">
        <v>2242</v>
      </c>
      <c r="F2711" t="s" s="32">
        <v>223</v>
      </c>
      <c r="G2711" t="s" s="30">
        <v>2690</v>
      </c>
      <c r="H2711" t="s" s="32">
        <v>80</v>
      </c>
      <c r="I2711" s="34">
        <v>41539.49375</v>
      </c>
      <c r="J2711" s="34">
        <v>41617.309722222220</v>
      </c>
      <c r="K2711" s="35"/>
    </row>
    <row r="2712" ht="30" customHeight="1">
      <c r="A2712" t="s" s="30">
        <v>25</v>
      </c>
      <c r="B2712" t="s" s="31">
        <v>8283</v>
      </c>
      <c r="C2712" t="s" s="32">
        <v>8284</v>
      </c>
      <c r="D2712" t="s" s="32">
        <v>790</v>
      </c>
      <c r="E2712" t="s" s="32">
        <v>782</v>
      </c>
      <c r="F2712" t="s" s="32">
        <v>223</v>
      </c>
      <c r="G2712" t="s" s="30">
        <v>2690</v>
      </c>
      <c r="H2712" t="s" s="32">
        <v>2788</v>
      </c>
      <c r="I2712" s="34">
        <v>41539.485416666670</v>
      </c>
      <c r="J2712" s="34">
        <v>41617.309722222220</v>
      </c>
      <c r="K2712" s="35"/>
    </row>
    <row r="2713" ht="15.75" customHeight="1">
      <c r="A2713" t="s" s="30">
        <v>25</v>
      </c>
      <c r="B2713" t="s" s="31">
        <v>8285</v>
      </c>
      <c r="C2713" t="s" s="32">
        <v>8286</v>
      </c>
      <c r="D2713" t="s" s="32">
        <v>2147</v>
      </c>
      <c r="E2713" t="s" s="32">
        <v>645</v>
      </c>
      <c r="F2713" t="s" s="32">
        <v>223</v>
      </c>
      <c r="G2713" t="s" s="30">
        <v>2690</v>
      </c>
      <c r="H2713" t="s" s="32">
        <v>80</v>
      </c>
      <c r="I2713" s="34">
        <v>41539.465972222220</v>
      </c>
      <c r="J2713" s="34">
        <v>41617.309722222220</v>
      </c>
      <c r="K2713" s="35"/>
    </row>
    <row r="2714" ht="30" customHeight="1">
      <c r="A2714" t="s" s="30">
        <v>25</v>
      </c>
      <c r="B2714" t="s" s="31">
        <v>8287</v>
      </c>
      <c r="C2714" t="s" s="32">
        <v>8288</v>
      </c>
      <c r="D2714" t="s" s="32">
        <v>790</v>
      </c>
      <c r="E2714" t="s" s="32">
        <v>2616</v>
      </c>
      <c r="F2714" t="s" s="32">
        <v>355</v>
      </c>
      <c r="G2714" t="s" s="30">
        <v>2690</v>
      </c>
      <c r="H2714" t="s" s="32">
        <v>80</v>
      </c>
      <c r="I2714" s="34">
        <v>41539.449305555558</v>
      </c>
      <c r="J2714" s="34">
        <v>41617.309722222220</v>
      </c>
      <c r="K2714" s="35"/>
    </row>
    <row r="2715" ht="30" customHeight="1">
      <c r="A2715" t="s" s="30">
        <v>25</v>
      </c>
      <c r="B2715" t="s" s="31">
        <v>8289</v>
      </c>
      <c r="C2715" t="s" s="32">
        <v>8290</v>
      </c>
      <c r="D2715" t="s" s="32">
        <v>4132</v>
      </c>
      <c r="E2715" t="s" s="32">
        <v>645</v>
      </c>
      <c r="F2715" t="s" s="32">
        <v>355</v>
      </c>
      <c r="G2715" t="s" s="30">
        <v>2690</v>
      </c>
      <c r="H2715" t="s" s="32">
        <v>2691</v>
      </c>
      <c r="I2715" s="34">
        <v>41539.427083333336</v>
      </c>
      <c r="J2715" s="34">
        <v>41617.309722222220</v>
      </c>
      <c r="K2715" s="35"/>
    </row>
    <row r="2716" ht="30" customHeight="1">
      <c r="A2716" t="s" s="30">
        <v>25</v>
      </c>
      <c r="B2716" t="s" s="31">
        <v>8291</v>
      </c>
      <c r="C2716" t="s" s="32">
        <v>8292</v>
      </c>
      <c r="D2716" t="s" s="32">
        <v>790</v>
      </c>
      <c r="E2716" t="s" s="32">
        <v>782</v>
      </c>
      <c r="F2716" t="s" s="32">
        <v>355</v>
      </c>
      <c r="G2716" t="s" s="30">
        <v>2690</v>
      </c>
      <c r="H2716" t="s" s="32">
        <v>2719</v>
      </c>
      <c r="I2716" s="34">
        <v>41539.313888888886</v>
      </c>
      <c r="J2716" s="34">
        <v>41617.309027777781</v>
      </c>
      <c r="K2716" s="35"/>
    </row>
    <row r="2717" ht="30" customHeight="1">
      <c r="A2717" t="s" s="30">
        <v>25</v>
      </c>
      <c r="B2717" t="s" s="31">
        <v>8293</v>
      </c>
      <c r="C2717" t="s" s="32">
        <v>8294</v>
      </c>
      <c r="D2717" t="s" s="32">
        <v>1727</v>
      </c>
      <c r="E2717" t="s" s="32">
        <v>782</v>
      </c>
      <c r="F2717" t="s" s="32">
        <v>30</v>
      </c>
      <c r="G2717" t="s" s="30">
        <v>2690</v>
      </c>
      <c r="H2717" t="s" s="32">
        <v>2705</v>
      </c>
      <c r="I2717" s="34">
        <v>41539.269444444442</v>
      </c>
      <c r="J2717" s="34">
        <v>41617.309027777781</v>
      </c>
      <c r="K2717" s="35"/>
    </row>
    <row r="2718" ht="15.75" customHeight="1">
      <c r="A2718" t="s" s="30">
        <v>25</v>
      </c>
      <c r="B2718" t="s" s="31">
        <v>8295</v>
      </c>
      <c r="C2718" t="s" s="32">
        <v>8296</v>
      </c>
      <c r="D2718" t="s" s="32">
        <v>8297</v>
      </c>
      <c r="E2718" t="s" s="32">
        <v>2151</v>
      </c>
      <c r="F2718" t="s" s="32">
        <v>30</v>
      </c>
      <c r="G2718" t="s" s="30">
        <v>2694</v>
      </c>
      <c r="H2718" t="s" s="32">
        <v>80</v>
      </c>
      <c r="I2718" s="34">
        <v>41537.893055555556</v>
      </c>
      <c r="J2718" s="34">
        <v>41544.452083333330</v>
      </c>
      <c r="K2718" s="35"/>
    </row>
    <row r="2719" ht="15.75" customHeight="1">
      <c r="A2719" t="s" s="30">
        <v>25</v>
      </c>
      <c r="B2719" t="s" s="31">
        <v>8298</v>
      </c>
      <c r="C2719" t="s" s="32">
        <v>8299</v>
      </c>
      <c r="D2719" t="s" s="32">
        <v>790</v>
      </c>
      <c r="E2719" t="s" s="32">
        <v>681</v>
      </c>
      <c r="F2719" t="s" s="32">
        <v>223</v>
      </c>
      <c r="G2719" t="s" s="30">
        <v>2690</v>
      </c>
      <c r="H2719" t="s" s="32">
        <v>80</v>
      </c>
      <c r="I2719" s="34">
        <v>41537.809722222220</v>
      </c>
      <c r="J2719" s="34">
        <v>41617.277083333334</v>
      </c>
      <c r="K2719" s="35"/>
    </row>
    <row r="2720" ht="30" customHeight="1">
      <c r="A2720" t="s" s="30">
        <v>25</v>
      </c>
      <c r="B2720" t="s" s="31">
        <v>8300</v>
      </c>
      <c r="C2720" t="s" s="32">
        <v>8301</v>
      </c>
      <c r="D2720" t="s" s="32">
        <v>1730</v>
      </c>
      <c r="E2720" t="s" s="32">
        <v>790</v>
      </c>
      <c r="F2720" t="s" s="32">
        <v>355</v>
      </c>
      <c r="G2720" t="s" s="30">
        <v>2690</v>
      </c>
      <c r="H2720" t="s" s="32">
        <v>80</v>
      </c>
      <c r="I2720" s="34">
        <v>41537.588194444441</v>
      </c>
      <c r="J2720" s="34">
        <v>41617.309027777781</v>
      </c>
      <c r="K2720" s="35"/>
    </row>
    <row r="2721" ht="15.75" customHeight="1">
      <c r="A2721" t="s" s="30">
        <v>25</v>
      </c>
      <c r="B2721" t="s" s="31">
        <v>8302</v>
      </c>
      <c r="C2721" t="s" s="32">
        <v>8303</v>
      </c>
      <c r="D2721" t="s" s="32">
        <v>790</v>
      </c>
      <c r="E2721" t="s" s="32">
        <v>2147</v>
      </c>
      <c r="F2721" t="s" s="32">
        <v>223</v>
      </c>
      <c r="G2721" t="s" s="30">
        <v>2690</v>
      </c>
      <c r="H2721" t="s" s="32">
        <v>80</v>
      </c>
      <c r="I2721" s="34">
        <v>41537.006944444445</v>
      </c>
      <c r="J2721" s="34">
        <v>41617.277083333334</v>
      </c>
      <c r="K2721" s="35"/>
    </row>
    <row r="2722" ht="15.75" customHeight="1">
      <c r="A2722" t="s" s="30">
        <v>25</v>
      </c>
      <c r="B2722" t="s" s="31">
        <v>8304</v>
      </c>
      <c r="C2722" t="s" s="32">
        <v>8305</v>
      </c>
      <c r="D2722" t="s" s="32">
        <v>2394</v>
      </c>
      <c r="E2722" t="s" s="32">
        <v>699</v>
      </c>
      <c r="F2722" t="s" s="32">
        <v>223</v>
      </c>
      <c r="G2722" t="s" s="30">
        <v>2690</v>
      </c>
      <c r="H2722" t="s" s="32">
        <v>80</v>
      </c>
      <c r="I2722" s="34">
        <v>41536.491666666669</v>
      </c>
      <c r="J2722" s="34">
        <v>41617.309027777781</v>
      </c>
      <c r="K2722" s="35"/>
    </row>
    <row r="2723" ht="15.75" customHeight="1">
      <c r="A2723" t="s" s="30">
        <v>25</v>
      </c>
      <c r="B2723" t="s" s="31">
        <v>8306</v>
      </c>
      <c r="C2723" t="s" s="32">
        <v>8307</v>
      </c>
      <c r="D2723" t="s" s="32">
        <v>1727</v>
      </c>
      <c r="E2723" t="s" s="32">
        <v>699</v>
      </c>
      <c r="F2723" t="s" s="32">
        <v>223</v>
      </c>
      <c r="G2723" t="s" s="30">
        <v>2690</v>
      </c>
      <c r="H2723" t="s" s="32">
        <v>80</v>
      </c>
      <c r="I2723" s="34">
        <v>41536.490277777775</v>
      </c>
      <c r="J2723" s="34">
        <v>41617.309027777781</v>
      </c>
      <c r="K2723" s="35"/>
    </row>
    <row r="2724" ht="15.75" customHeight="1">
      <c r="A2724" t="s" s="30">
        <v>25</v>
      </c>
      <c r="B2724" t="s" s="31">
        <v>8308</v>
      </c>
      <c r="C2724" t="s" s="32">
        <v>8309</v>
      </c>
      <c r="D2724" t="s" s="32">
        <v>2147</v>
      </c>
      <c r="E2724" t="s" s="32">
        <v>699</v>
      </c>
      <c r="F2724" t="s" s="32">
        <v>223</v>
      </c>
      <c r="G2724" t="s" s="30">
        <v>2690</v>
      </c>
      <c r="H2724" t="s" s="32">
        <v>80</v>
      </c>
      <c r="I2724" s="34">
        <v>41536.488194444442</v>
      </c>
      <c r="J2724" s="34">
        <v>41617.309027777781</v>
      </c>
      <c r="K2724" s="35"/>
    </row>
    <row r="2725" ht="30" customHeight="1">
      <c r="A2725" t="s" s="30">
        <v>25</v>
      </c>
      <c r="B2725" t="s" s="31">
        <v>8310</v>
      </c>
      <c r="C2725" t="s" s="32">
        <v>8311</v>
      </c>
      <c r="D2725" t="s" s="32">
        <v>644</v>
      </c>
      <c r="E2725" t="s" s="32">
        <v>1289</v>
      </c>
      <c r="F2725" t="s" s="32">
        <v>282</v>
      </c>
      <c r="G2725" t="s" s="30">
        <v>2690</v>
      </c>
      <c r="H2725" t="s" s="32">
        <v>113</v>
      </c>
      <c r="I2725" s="34">
        <v>41536.477777777778</v>
      </c>
      <c r="J2725" s="34">
        <v>41779.590972222220</v>
      </c>
      <c r="K2725" s="35"/>
    </row>
    <row r="2726" ht="30" customHeight="1">
      <c r="A2726" t="s" s="30">
        <v>25</v>
      </c>
      <c r="B2726" t="s" s="31">
        <v>8312</v>
      </c>
      <c r="C2726" t="s" s="32">
        <v>8313</v>
      </c>
      <c r="D2726" t="s" s="32">
        <v>1601</v>
      </c>
      <c r="E2726" t="s" s="32">
        <v>1601</v>
      </c>
      <c r="F2726" t="s" s="32">
        <v>223</v>
      </c>
      <c r="G2726" t="s" s="30">
        <v>2690</v>
      </c>
      <c r="H2726" t="s" s="32">
        <v>80</v>
      </c>
      <c r="I2726" s="34">
        <v>41536.179861111108</v>
      </c>
      <c r="J2726" s="34">
        <v>41627.26875</v>
      </c>
      <c r="K2726" s="35"/>
    </row>
    <row r="2727" ht="30" customHeight="1">
      <c r="A2727" t="s" s="30">
        <v>25</v>
      </c>
      <c r="B2727" t="s" s="31">
        <v>8314</v>
      </c>
      <c r="C2727" t="s" s="32">
        <v>8315</v>
      </c>
      <c r="D2727" t="s" s="32">
        <v>1025</v>
      </c>
      <c r="E2727" t="s" s="32">
        <v>1025</v>
      </c>
      <c r="F2727" t="s" s="32">
        <v>355</v>
      </c>
      <c r="G2727" t="s" s="30">
        <v>2690</v>
      </c>
      <c r="H2727" t="s" s="32">
        <v>80</v>
      </c>
      <c r="I2727" s="34">
        <v>41536.155555555553</v>
      </c>
      <c r="J2727" s="34">
        <v>41617.277083333334</v>
      </c>
      <c r="K2727" s="35"/>
    </row>
    <row r="2728" ht="30" customHeight="1">
      <c r="A2728" t="s" s="30">
        <v>25</v>
      </c>
      <c r="B2728" t="s" s="31">
        <v>8316</v>
      </c>
      <c r="C2728" t="s" s="32">
        <v>8317</v>
      </c>
      <c r="D2728" t="s" s="32">
        <v>1759</v>
      </c>
      <c r="E2728" t="s" s="32">
        <v>8318</v>
      </c>
      <c r="F2728" s="35"/>
      <c r="G2728" t="s" s="30">
        <v>2694</v>
      </c>
      <c r="H2728" t="s" s="32">
        <v>80</v>
      </c>
      <c r="I2728" s="34">
        <v>41535.963194444441</v>
      </c>
      <c r="J2728" s="34">
        <v>41544.300694444442</v>
      </c>
      <c r="K2728" s="35"/>
    </row>
    <row r="2729" ht="15.75" customHeight="1">
      <c r="A2729" t="s" s="30">
        <v>25</v>
      </c>
      <c r="B2729" t="s" s="31">
        <v>8319</v>
      </c>
      <c r="C2729" t="s" s="32">
        <v>8320</v>
      </c>
      <c r="D2729" t="s" s="32">
        <v>998</v>
      </c>
      <c r="E2729" t="s" s="32">
        <v>1727</v>
      </c>
      <c r="F2729" t="s" s="32">
        <v>30</v>
      </c>
      <c r="G2729" t="s" s="30">
        <v>2690</v>
      </c>
      <c r="H2729" t="s" s="32">
        <v>80</v>
      </c>
      <c r="I2729" s="34">
        <v>41535.954861111109</v>
      </c>
      <c r="J2729" s="34">
        <v>41612.043055555558</v>
      </c>
      <c r="K2729" s="35"/>
    </row>
    <row r="2730" ht="15.75" customHeight="1">
      <c r="A2730" t="s" s="30">
        <v>25</v>
      </c>
      <c r="B2730" t="s" s="31">
        <v>8321</v>
      </c>
      <c r="C2730" t="s" s="32">
        <v>8322</v>
      </c>
      <c r="D2730" t="s" s="32">
        <v>953</v>
      </c>
      <c r="E2730" t="s" s="32">
        <v>681</v>
      </c>
      <c r="F2730" t="s" s="32">
        <v>355</v>
      </c>
      <c r="G2730" t="s" s="30">
        <v>2690</v>
      </c>
      <c r="H2730" t="s" s="32">
        <v>80</v>
      </c>
      <c r="I2730" s="34">
        <v>41535.676388888889</v>
      </c>
      <c r="J2730" s="34">
        <v>41617.277083333334</v>
      </c>
      <c r="K2730" s="35"/>
    </row>
    <row r="2731" ht="30" customHeight="1">
      <c r="A2731" t="s" s="30">
        <v>25</v>
      </c>
      <c r="B2731" t="s" s="31">
        <v>8323</v>
      </c>
      <c r="C2731" t="s" s="32">
        <v>8324</v>
      </c>
      <c r="D2731" t="s" s="32">
        <v>973</v>
      </c>
      <c r="E2731" t="s" s="32">
        <v>708</v>
      </c>
      <c r="F2731" t="s" s="32">
        <v>223</v>
      </c>
      <c r="G2731" t="s" s="30">
        <v>2690</v>
      </c>
      <c r="H2731" t="s" s="32">
        <v>113</v>
      </c>
      <c r="I2731" s="34">
        <v>41535.538888888892</v>
      </c>
      <c r="J2731" s="34">
        <v>41768.396527777775</v>
      </c>
      <c r="K2731" s="35"/>
    </row>
    <row r="2732" ht="30" customHeight="1">
      <c r="A2732" t="s" s="30">
        <v>25</v>
      </c>
      <c r="B2732" t="s" s="31">
        <v>8325</v>
      </c>
      <c r="C2732" t="s" s="32">
        <v>8326</v>
      </c>
      <c r="D2732" t="s" s="32">
        <v>675</v>
      </c>
      <c r="E2732" t="s" s="32">
        <v>1289</v>
      </c>
      <c r="F2732" t="s" s="32">
        <v>223</v>
      </c>
      <c r="G2732" t="s" s="30">
        <v>2690</v>
      </c>
      <c r="H2732" t="s" s="32">
        <v>2705</v>
      </c>
      <c r="I2732" s="34">
        <v>41535.505555555559</v>
      </c>
      <c r="J2732" s="34">
        <v>41709.225694444445</v>
      </c>
      <c r="K2732" s="35"/>
    </row>
    <row r="2733" ht="30" customHeight="1">
      <c r="A2733" t="s" s="30">
        <v>25</v>
      </c>
      <c r="B2733" t="s" s="31">
        <v>8327</v>
      </c>
      <c r="C2733" t="s" s="32">
        <v>8328</v>
      </c>
      <c r="D2733" t="s" s="32">
        <v>675</v>
      </c>
      <c r="E2733" t="s" s="32">
        <v>782</v>
      </c>
      <c r="F2733" t="s" s="32">
        <v>30</v>
      </c>
      <c r="G2733" t="s" s="30">
        <v>2690</v>
      </c>
      <c r="H2733" t="s" s="32">
        <v>80</v>
      </c>
      <c r="I2733" s="34">
        <v>41535.486111111109</v>
      </c>
      <c r="J2733" s="34">
        <v>41617.309027777781</v>
      </c>
      <c r="K2733" s="35"/>
    </row>
    <row r="2734" ht="30" customHeight="1">
      <c r="A2734" t="s" s="30">
        <v>25</v>
      </c>
      <c r="B2734" t="s" s="31">
        <v>8329</v>
      </c>
      <c r="C2734" t="s" s="32">
        <v>8330</v>
      </c>
      <c r="D2734" t="s" s="32">
        <v>807</v>
      </c>
      <c r="E2734" t="s" s="32">
        <v>2616</v>
      </c>
      <c r="F2734" t="s" s="32">
        <v>30</v>
      </c>
      <c r="G2734" t="s" s="30">
        <v>2690</v>
      </c>
      <c r="H2734" t="s" s="32">
        <v>2705</v>
      </c>
      <c r="I2734" s="34">
        <v>41535.484722222223</v>
      </c>
      <c r="J2734" s="34">
        <v>41617.309027777781</v>
      </c>
      <c r="K2734" s="35"/>
    </row>
    <row r="2735" ht="30" customHeight="1">
      <c r="A2735" t="s" s="30">
        <v>25</v>
      </c>
      <c r="B2735" t="s" s="31">
        <v>8331</v>
      </c>
      <c r="C2735" t="s" s="32">
        <v>8332</v>
      </c>
      <c r="D2735" t="s" s="32">
        <v>790</v>
      </c>
      <c r="E2735" t="s" s="32">
        <v>645</v>
      </c>
      <c r="F2735" t="s" s="32">
        <v>355</v>
      </c>
      <c r="G2735" t="s" s="30">
        <v>2690</v>
      </c>
      <c r="H2735" t="s" s="32">
        <v>80</v>
      </c>
      <c r="I2735" s="34">
        <v>41535.427083333336</v>
      </c>
      <c r="J2735" s="34">
        <v>41617.309027777781</v>
      </c>
      <c r="K2735" s="35"/>
    </row>
    <row r="2736" ht="30" customHeight="1">
      <c r="A2736" t="s" s="30">
        <v>25</v>
      </c>
      <c r="B2736" t="s" s="31">
        <v>8333</v>
      </c>
      <c r="C2736" t="s" s="32">
        <v>8334</v>
      </c>
      <c r="D2736" t="s" s="32">
        <v>790</v>
      </c>
      <c r="E2736" t="s" s="32">
        <v>645</v>
      </c>
      <c r="F2736" t="s" s="32">
        <v>223</v>
      </c>
      <c r="G2736" t="s" s="30">
        <v>2690</v>
      </c>
      <c r="H2736" t="s" s="32">
        <v>80</v>
      </c>
      <c r="I2736" s="34">
        <v>41535.415972222225</v>
      </c>
      <c r="J2736" s="34">
        <v>41726.408333333333</v>
      </c>
      <c r="K2736" s="35"/>
    </row>
    <row r="2737" ht="15.75" customHeight="1">
      <c r="A2737" t="s" s="30">
        <v>25</v>
      </c>
      <c r="B2737" t="s" s="31">
        <v>8335</v>
      </c>
      <c r="C2737" t="s" s="32">
        <v>8336</v>
      </c>
      <c r="D2737" t="s" s="32">
        <v>561</v>
      </c>
      <c r="E2737" t="s" s="32">
        <v>4132</v>
      </c>
      <c r="F2737" t="s" s="32">
        <v>30</v>
      </c>
      <c r="G2737" t="s" s="30">
        <v>2694</v>
      </c>
      <c r="H2737" t="s" s="32">
        <v>80</v>
      </c>
      <c r="I2737" s="34">
        <v>41535.325694444444</v>
      </c>
      <c r="J2737" s="34">
        <v>41544.279861111114</v>
      </c>
      <c r="K2737" s="35"/>
    </row>
    <row r="2738" ht="30" customHeight="1">
      <c r="A2738" t="s" s="30">
        <v>25</v>
      </c>
      <c r="B2738" t="s" s="31">
        <v>8337</v>
      </c>
      <c r="C2738" t="s" s="32">
        <v>8338</v>
      </c>
      <c r="D2738" t="s" s="32">
        <v>790</v>
      </c>
      <c r="E2738" t="s" s="32">
        <v>708</v>
      </c>
      <c r="F2738" t="s" s="32">
        <v>30</v>
      </c>
      <c r="G2738" t="s" s="30">
        <v>2690</v>
      </c>
      <c r="H2738" t="s" s="32">
        <v>113</v>
      </c>
      <c r="I2738" s="34">
        <v>41535.283333333333</v>
      </c>
      <c r="J2738" s="34">
        <v>41617.309027777781</v>
      </c>
      <c r="K2738" s="35"/>
    </row>
    <row r="2739" ht="30" customHeight="1">
      <c r="A2739" t="s" s="30">
        <v>25</v>
      </c>
      <c r="B2739" t="s" s="31">
        <v>8339</v>
      </c>
      <c r="C2739" t="s" s="32">
        <v>8340</v>
      </c>
      <c r="D2739" t="s" s="32">
        <v>790</v>
      </c>
      <c r="E2739" t="s" s="32">
        <v>645</v>
      </c>
      <c r="F2739" t="s" s="32">
        <v>223</v>
      </c>
      <c r="G2739" t="s" s="30">
        <v>2690</v>
      </c>
      <c r="H2739" t="s" s="32">
        <v>80</v>
      </c>
      <c r="I2739" s="34">
        <v>41535.246527777781</v>
      </c>
      <c r="J2739" s="34">
        <v>41617.309027777781</v>
      </c>
      <c r="K2739" s="35"/>
    </row>
    <row r="2740" ht="15.75" customHeight="1">
      <c r="A2740" t="s" s="30">
        <v>25</v>
      </c>
      <c r="B2740" t="s" s="31">
        <v>8341</v>
      </c>
      <c r="C2740" t="s" s="32">
        <v>8342</v>
      </c>
      <c r="D2740" t="s" s="32">
        <v>665</v>
      </c>
      <c r="E2740" t="s" s="32">
        <v>665</v>
      </c>
      <c r="F2740" t="s" s="32">
        <v>223</v>
      </c>
      <c r="G2740" t="s" s="30">
        <v>2690</v>
      </c>
      <c r="H2740" t="s" s="32">
        <v>2719</v>
      </c>
      <c r="I2740" s="34">
        <v>41535.083333333336</v>
      </c>
      <c r="J2740" s="34">
        <v>41617.277083333334</v>
      </c>
      <c r="K2740" s="35"/>
    </row>
    <row r="2741" ht="30" customHeight="1">
      <c r="A2741" t="s" s="30">
        <v>25</v>
      </c>
      <c r="B2741" t="s" s="31">
        <v>8343</v>
      </c>
      <c r="C2741" t="s" s="32">
        <v>8344</v>
      </c>
      <c r="D2741" t="s" s="32">
        <v>790</v>
      </c>
      <c r="E2741" t="s" s="32">
        <v>644</v>
      </c>
      <c r="F2741" t="s" s="32">
        <v>223</v>
      </c>
      <c r="G2741" t="s" s="30">
        <v>2690</v>
      </c>
      <c r="H2741" t="s" s="32">
        <v>113</v>
      </c>
      <c r="I2741" s="34">
        <v>41534.923611111109</v>
      </c>
      <c r="J2741" s="34">
        <v>41617.277083333334</v>
      </c>
      <c r="K2741" s="35"/>
    </row>
    <row r="2742" ht="30" customHeight="1">
      <c r="A2742" t="s" s="30">
        <v>25</v>
      </c>
      <c r="B2742" t="s" s="31">
        <v>8345</v>
      </c>
      <c r="C2742" t="s" s="32">
        <v>8346</v>
      </c>
      <c r="D2742" t="s" s="32">
        <v>3133</v>
      </c>
      <c r="E2742" t="s" s="32">
        <v>8347</v>
      </c>
      <c r="F2742" t="s" s="32">
        <v>355</v>
      </c>
      <c r="G2742" t="s" s="30">
        <v>2690</v>
      </c>
      <c r="H2742" t="s" s="32">
        <v>80</v>
      </c>
      <c r="I2742" s="34">
        <v>41534.872222222220</v>
      </c>
      <c r="J2742" s="34">
        <v>41617.277083333334</v>
      </c>
      <c r="K2742" s="35"/>
    </row>
    <row r="2743" ht="15.75" customHeight="1">
      <c r="A2743" t="s" s="30">
        <v>25</v>
      </c>
      <c r="B2743" t="s" s="31">
        <v>8348</v>
      </c>
      <c r="C2743" t="s" s="32">
        <v>8349</v>
      </c>
      <c r="D2743" t="s" s="32">
        <v>1727</v>
      </c>
      <c r="E2743" t="s" s="32">
        <v>645</v>
      </c>
      <c r="F2743" t="s" s="32">
        <v>30</v>
      </c>
      <c r="G2743" t="s" s="30">
        <v>2690</v>
      </c>
      <c r="H2743" t="s" s="32">
        <v>80</v>
      </c>
      <c r="I2743" s="34">
        <v>41534.6125</v>
      </c>
      <c r="J2743" s="34">
        <v>41617.309027777781</v>
      </c>
      <c r="K2743" s="35"/>
    </row>
    <row r="2744" ht="15.75" customHeight="1">
      <c r="A2744" t="s" s="30">
        <v>25</v>
      </c>
      <c r="B2744" t="s" s="31">
        <v>8350</v>
      </c>
      <c r="C2744" t="s" s="32">
        <v>8351</v>
      </c>
      <c r="D2744" t="s" s="32">
        <v>644</v>
      </c>
      <c r="E2744" t="s" s="32">
        <v>2242</v>
      </c>
      <c r="F2744" t="s" s="32">
        <v>30</v>
      </c>
      <c r="G2744" t="s" s="30">
        <v>2690</v>
      </c>
      <c r="H2744" t="s" s="32">
        <v>80</v>
      </c>
      <c r="I2744" s="34">
        <v>41534.547916666670</v>
      </c>
      <c r="J2744" s="34">
        <v>41617.309027777781</v>
      </c>
      <c r="K2744" s="35"/>
    </row>
    <row r="2745" ht="30" customHeight="1">
      <c r="A2745" t="s" s="30">
        <v>25</v>
      </c>
      <c r="B2745" t="s" s="31">
        <v>8352</v>
      </c>
      <c r="C2745" t="s" s="32">
        <v>8353</v>
      </c>
      <c r="D2745" t="s" s="32">
        <v>4132</v>
      </c>
      <c r="E2745" t="s" s="32">
        <v>1648</v>
      </c>
      <c r="F2745" t="s" s="32">
        <v>30</v>
      </c>
      <c r="G2745" t="s" s="30">
        <v>2694</v>
      </c>
      <c r="H2745" t="s" s="32">
        <v>80</v>
      </c>
      <c r="I2745" s="34">
        <v>41534.539583333331</v>
      </c>
      <c r="J2745" s="34">
        <v>41856.322916666664</v>
      </c>
      <c r="K2745" s="35"/>
    </row>
    <row r="2746" ht="45" customHeight="1">
      <c r="A2746" t="s" s="30">
        <v>25</v>
      </c>
      <c r="B2746" t="s" s="31">
        <v>8354</v>
      </c>
      <c r="C2746" t="s" s="32">
        <v>8355</v>
      </c>
      <c r="D2746" t="s" s="32">
        <v>644</v>
      </c>
      <c r="E2746" t="s" s="32">
        <v>5708</v>
      </c>
      <c r="F2746" t="s" s="32">
        <v>282</v>
      </c>
      <c r="G2746" t="s" s="30">
        <v>2690</v>
      </c>
      <c r="H2746" t="s" s="32">
        <v>80</v>
      </c>
      <c r="I2746" s="34">
        <v>41534.518055555556</v>
      </c>
      <c r="J2746" s="34">
        <v>41678.410416666666</v>
      </c>
      <c r="K2746" s="35"/>
    </row>
    <row r="2747" ht="45" customHeight="1">
      <c r="A2747" t="s" s="30">
        <v>25</v>
      </c>
      <c r="B2747" t="s" s="31">
        <v>8356</v>
      </c>
      <c r="C2747" t="s" s="32">
        <v>8357</v>
      </c>
      <c r="D2747" t="s" s="32">
        <v>644</v>
      </c>
      <c r="E2747" t="s" s="32">
        <v>5708</v>
      </c>
      <c r="F2747" t="s" s="32">
        <v>223</v>
      </c>
      <c r="G2747" t="s" s="30">
        <v>2690</v>
      </c>
      <c r="H2747" t="s" s="32">
        <v>80</v>
      </c>
      <c r="I2747" s="34">
        <v>41534.517361111109</v>
      </c>
      <c r="J2747" s="34">
        <v>41617.309027777781</v>
      </c>
      <c r="K2747" s="35"/>
    </row>
    <row r="2748" ht="30" customHeight="1">
      <c r="A2748" t="s" s="30">
        <v>25</v>
      </c>
      <c r="B2748" t="s" s="31">
        <v>8358</v>
      </c>
      <c r="C2748" t="s" s="32">
        <v>8359</v>
      </c>
      <c r="D2748" t="s" s="32">
        <v>675</v>
      </c>
      <c r="E2748" t="s" s="32">
        <v>782</v>
      </c>
      <c r="F2748" t="s" s="32">
        <v>223</v>
      </c>
      <c r="G2748" t="s" s="30">
        <v>2690</v>
      </c>
      <c r="H2748" t="s" s="32">
        <v>80</v>
      </c>
      <c r="I2748" s="34">
        <v>41534.504861111112</v>
      </c>
      <c r="J2748" s="34">
        <v>41617.309027777781</v>
      </c>
      <c r="K2748" s="35"/>
    </row>
    <row r="2749" ht="30" customHeight="1">
      <c r="A2749" t="s" s="30">
        <v>25</v>
      </c>
      <c r="B2749" t="s" s="31">
        <v>8360</v>
      </c>
      <c r="C2749" t="s" s="32">
        <v>8361</v>
      </c>
      <c r="D2749" t="s" s="32">
        <v>665</v>
      </c>
      <c r="E2749" t="s" s="32">
        <v>645</v>
      </c>
      <c r="F2749" t="s" s="32">
        <v>30</v>
      </c>
      <c r="G2749" t="s" s="30">
        <v>2690</v>
      </c>
      <c r="H2749" t="s" s="32">
        <v>80</v>
      </c>
      <c r="I2749" s="34">
        <v>41534.413194444445</v>
      </c>
      <c r="J2749" s="34">
        <v>41617.309027777781</v>
      </c>
      <c r="K2749" s="35"/>
    </row>
    <row r="2750" ht="15.75" customHeight="1">
      <c r="A2750" t="s" s="30">
        <v>25</v>
      </c>
      <c r="B2750" t="s" s="31">
        <v>8362</v>
      </c>
      <c r="C2750" t="s" s="32">
        <v>8363</v>
      </c>
      <c r="D2750" t="s" s="32">
        <v>4132</v>
      </c>
      <c r="E2750" t="s" s="32">
        <v>1648</v>
      </c>
      <c r="F2750" t="s" s="32">
        <v>30</v>
      </c>
      <c r="G2750" t="s" s="30">
        <v>2694</v>
      </c>
      <c r="H2750" t="s" s="32">
        <v>113</v>
      </c>
      <c r="I2750" s="34">
        <v>41534.397222222222</v>
      </c>
      <c r="J2750" s="34">
        <v>41856.325</v>
      </c>
      <c r="K2750" s="35"/>
    </row>
    <row r="2751" ht="30" customHeight="1">
      <c r="A2751" t="s" s="30">
        <v>25</v>
      </c>
      <c r="B2751" t="s" s="31">
        <v>8364</v>
      </c>
      <c r="C2751" t="s" s="32">
        <v>8365</v>
      </c>
      <c r="D2751" t="s" s="32">
        <v>699</v>
      </c>
      <c r="E2751" t="s" s="32">
        <v>708</v>
      </c>
      <c r="F2751" t="s" s="32">
        <v>355</v>
      </c>
      <c r="G2751" t="s" s="30">
        <v>2690</v>
      </c>
      <c r="H2751" t="s" s="32">
        <v>80</v>
      </c>
      <c r="I2751" s="34">
        <v>41534.241666666669</v>
      </c>
      <c r="J2751" s="34">
        <v>41617.309027777781</v>
      </c>
      <c r="K2751" s="35"/>
    </row>
    <row r="2752" ht="30" customHeight="1">
      <c r="A2752" t="s" s="30">
        <v>25</v>
      </c>
      <c r="B2752" t="s" s="31">
        <v>8366</v>
      </c>
      <c r="C2752" t="s" s="32">
        <v>8367</v>
      </c>
      <c r="D2752" t="s" s="32">
        <v>699</v>
      </c>
      <c r="E2752" t="s" s="32">
        <v>708</v>
      </c>
      <c r="F2752" t="s" s="32">
        <v>223</v>
      </c>
      <c r="G2752" t="s" s="30">
        <v>2690</v>
      </c>
      <c r="H2752" t="s" s="32">
        <v>113</v>
      </c>
      <c r="I2752" s="34">
        <v>41534.236111111109</v>
      </c>
      <c r="J2752" s="34">
        <v>41977.503472222219</v>
      </c>
      <c r="K2752" s="35"/>
    </row>
    <row r="2753" ht="30" customHeight="1">
      <c r="A2753" t="s" s="30">
        <v>25</v>
      </c>
      <c r="B2753" t="s" s="31">
        <v>8368</v>
      </c>
      <c r="C2753" t="s" s="32">
        <v>8369</v>
      </c>
      <c r="D2753" t="s" s="32">
        <v>3133</v>
      </c>
      <c r="E2753" t="s" s="32">
        <v>2147</v>
      </c>
      <c r="F2753" t="s" s="32">
        <v>282</v>
      </c>
      <c r="G2753" t="s" s="30">
        <v>2690</v>
      </c>
      <c r="H2753" t="s" s="32">
        <v>2788</v>
      </c>
      <c r="I2753" s="34">
        <v>41534.171527777777</v>
      </c>
      <c r="J2753" s="34">
        <v>41708.582638888889</v>
      </c>
      <c r="K2753" s="35"/>
    </row>
    <row r="2754" ht="30" customHeight="1">
      <c r="A2754" t="s" s="30">
        <v>25</v>
      </c>
      <c r="B2754" t="s" s="31">
        <v>8370</v>
      </c>
      <c r="C2754" t="s" s="32">
        <v>8371</v>
      </c>
      <c r="D2754" t="s" s="32">
        <v>644</v>
      </c>
      <c r="E2754" t="s" s="32">
        <v>2147</v>
      </c>
      <c r="F2754" t="s" s="32">
        <v>355</v>
      </c>
      <c r="G2754" t="s" s="30">
        <v>2690</v>
      </c>
      <c r="H2754" t="s" s="32">
        <v>80</v>
      </c>
      <c r="I2754" s="34">
        <v>41534.142361111109</v>
      </c>
      <c r="J2754" s="34">
        <v>41617.277083333334</v>
      </c>
      <c r="K2754" s="35"/>
    </row>
    <row r="2755" ht="15.75" customHeight="1">
      <c r="A2755" t="s" s="30">
        <v>25</v>
      </c>
      <c r="B2755" t="s" s="31">
        <v>8372</v>
      </c>
      <c r="C2755" t="s" s="32">
        <v>8373</v>
      </c>
      <c r="D2755" t="s" s="32">
        <v>1727</v>
      </c>
      <c r="E2755" t="s" s="32">
        <v>699</v>
      </c>
      <c r="F2755" t="s" s="32">
        <v>30</v>
      </c>
      <c r="G2755" t="s" s="30">
        <v>2690</v>
      </c>
      <c r="H2755" t="s" s="32">
        <v>80</v>
      </c>
      <c r="I2755" s="34">
        <v>41533.681944444441</v>
      </c>
      <c r="J2755" s="34">
        <v>41617.277083333334</v>
      </c>
      <c r="K2755" s="35"/>
    </row>
    <row r="2756" ht="30" customHeight="1">
      <c r="A2756" t="s" s="30">
        <v>25</v>
      </c>
      <c r="B2756" t="s" s="31">
        <v>8374</v>
      </c>
      <c r="C2756" t="s" s="32">
        <v>8375</v>
      </c>
      <c r="D2756" t="s" s="32">
        <v>5173</v>
      </c>
      <c r="E2756" t="s" s="32">
        <v>1985</v>
      </c>
      <c r="F2756" t="s" s="32">
        <v>223</v>
      </c>
      <c r="G2756" t="s" s="30">
        <v>2690</v>
      </c>
      <c r="H2756" t="s" s="32">
        <v>80</v>
      </c>
      <c r="I2756" s="34">
        <v>41533.638888888891</v>
      </c>
      <c r="J2756" s="34">
        <v>41617.309027777781</v>
      </c>
      <c r="K2756" s="35"/>
    </row>
    <row r="2757" ht="15.75" customHeight="1">
      <c r="A2757" t="s" s="30">
        <v>25</v>
      </c>
      <c r="B2757" t="s" s="31">
        <v>8376</v>
      </c>
      <c r="C2757" t="s" s="32">
        <v>8377</v>
      </c>
      <c r="D2757" t="s" s="32">
        <v>8378</v>
      </c>
      <c r="E2757" t="s" s="32">
        <v>645</v>
      </c>
      <c r="F2757" t="s" s="32">
        <v>355</v>
      </c>
      <c r="G2757" t="s" s="30">
        <v>2690</v>
      </c>
      <c r="H2757" t="s" s="32">
        <v>80</v>
      </c>
      <c r="I2757" s="34">
        <v>41533.583333333336</v>
      </c>
      <c r="J2757" s="34">
        <v>41617.309027777781</v>
      </c>
      <c r="K2757" s="35"/>
    </row>
    <row r="2758" ht="15.75" customHeight="1">
      <c r="A2758" t="s" s="30">
        <v>25</v>
      </c>
      <c r="B2758" t="s" s="31">
        <v>8379</v>
      </c>
      <c r="C2758" t="s" s="32">
        <v>8380</v>
      </c>
      <c r="D2758" t="s" s="32">
        <v>790</v>
      </c>
      <c r="E2758" t="s" s="32">
        <v>708</v>
      </c>
      <c r="F2758" t="s" s="32">
        <v>30</v>
      </c>
      <c r="G2758" t="s" s="30">
        <v>2690</v>
      </c>
      <c r="H2758" t="s" s="32">
        <v>113</v>
      </c>
      <c r="I2758" s="34">
        <v>41533.582638888889</v>
      </c>
      <c r="J2758" s="34">
        <v>41617.309027777781</v>
      </c>
      <c r="K2758" s="35"/>
    </row>
    <row r="2759" ht="15.75" customHeight="1">
      <c r="A2759" t="s" s="30">
        <v>25</v>
      </c>
      <c r="B2759" t="s" s="31">
        <v>8381</v>
      </c>
      <c r="C2759" t="s" s="32">
        <v>8382</v>
      </c>
      <c r="D2759" t="s" s="32">
        <v>675</v>
      </c>
      <c r="E2759" t="s" s="32">
        <v>2242</v>
      </c>
      <c r="F2759" t="s" s="32">
        <v>30</v>
      </c>
      <c r="G2759" t="s" s="30">
        <v>2690</v>
      </c>
      <c r="H2759" t="s" s="32">
        <v>2705</v>
      </c>
      <c r="I2759" s="34">
        <v>41533.493055555555</v>
      </c>
      <c r="J2759" s="34">
        <v>41617.309027777781</v>
      </c>
      <c r="K2759" s="35"/>
    </row>
    <row r="2760" ht="30" customHeight="1">
      <c r="A2760" t="s" s="30">
        <v>25</v>
      </c>
      <c r="B2760" t="s" s="31">
        <v>8383</v>
      </c>
      <c r="C2760" t="s" s="32">
        <v>8384</v>
      </c>
      <c r="D2760" t="s" s="32">
        <v>3133</v>
      </c>
      <c r="E2760" t="s" s="32">
        <v>2616</v>
      </c>
      <c r="F2760" t="s" s="32">
        <v>355</v>
      </c>
      <c r="G2760" t="s" s="30">
        <v>2690</v>
      </c>
      <c r="H2760" t="s" s="32">
        <v>80</v>
      </c>
      <c r="I2760" s="34">
        <v>41533.408333333333</v>
      </c>
      <c r="J2760" s="34">
        <v>41617.309027777781</v>
      </c>
      <c r="K2760" s="35"/>
    </row>
    <row r="2761" ht="30" customHeight="1">
      <c r="A2761" t="s" s="30">
        <v>25</v>
      </c>
      <c r="B2761" t="s" s="31">
        <v>8385</v>
      </c>
      <c r="C2761" t="s" s="32">
        <v>8386</v>
      </c>
      <c r="D2761" t="s" s="32">
        <v>790</v>
      </c>
      <c r="E2761" t="s" s="32">
        <v>645</v>
      </c>
      <c r="F2761" t="s" s="32">
        <v>223</v>
      </c>
      <c r="G2761" t="s" s="30">
        <v>2690</v>
      </c>
      <c r="H2761" t="s" s="32">
        <v>80</v>
      </c>
      <c r="I2761" s="34">
        <v>41533.334027777775</v>
      </c>
      <c r="J2761" s="34">
        <v>41617.309027777781</v>
      </c>
      <c r="K2761" s="35"/>
    </row>
    <row r="2762" ht="15.75" customHeight="1">
      <c r="A2762" t="s" s="30">
        <v>25</v>
      </c>
      <c r="B2762" t="s" s="31">
        <v>8387</v>
      </c>
      <c r="C2762" t="s" s="32">
        <v>8388</v>
      </c>
      <c r="D2762" t="s" s="32">
        <v>790</v>
      </c>
      <c r="E2762" t="s" s="32">
        <v>2616</v>
      </c>
      <c r="F2762" t="s" s="32">
        <v>355</v>
      </c>
      <c r="G2762" t="s" s="30">
        <v>2690</v>
      </c>
      <c r="H2762" t="s" s="32">
        <v>80</v>
      </c>
      <c r="I2762" s="34">
        <v>41533.275694444441</v>
      </c>
      <c r="J2762" s="34">
        <v>41617.309027777781</v>
      </c>
      <c r="K2762" s="35"/>
    </row>
    <row r="2763" ht="30" customHeight="1">
      <c r="A2763" t="s" s="30">
        <v>25</v>
      </c>
      <c r="B2763" t="s" s="31">
        <v>8389</v>
      </c>
      <c r="C2763" t="s" s="32">
        <v>8390</v>
      </c>
      <c r="D2763" t="s" s="32">
        <v>2412</v>
      </c>
      <c r="E2763" t="s" s="32">
        <v>8391</v>
      </c>
      <c r="F2763" t="s" s="32">
        <v>30</v>
      </c>
      <c r="G2763" t="s" s="30">
        <v>2694</v>
      </c>
      <c r="H2763" t="s" s="32">
        <v>80</v>
      </c>
      <c r="I2763" s="34">
        <v>41533.207638888889</v>
      </c>
      <c r="J2763" s="34">
        <v>41547.171527777777</v>
      </c>
      <c r="K2763" s="35"/>
    </row>
    <row r="2764" ht="30" customHeight="1">
      <c r="A2764" t="s" s="30">
        <v>25</v>
      </c>
      <c r="B2764" t="s" s="31">
        <v>8392</v>
      </c>
      <c r="C2764" t="s" s="32">
        <v>8393</v>
      </c>
      <c r="D2764" t="s" s="32">
        <v>1313</v>
      </c>
      <c r="E2764" t="s" s="32">
        <v>1727</v>
      </c>
      <c r="F2764" t="s" s="32">
        <v>355</v>
      </c>
      <c r="G2764" t="s" s="30">
        <v>2690</v>
      </c>
      <c r="H2764" t="s" s="32">
        <v>80</v>
      </c>
      <c r="I2764" s="34">
        <v>41531.269444444442</v>
      </c>
      <c r="J2764" s="34">
        <v>41795.428472222222</v>
      </c>
      <c r="K2764" s="35"/>
    </row>
    <row r="2765" ht="30" customHeight="1">
      <c r="A2765" t="s" s="30">
        <v>25</v>
      </c>
      <c r="B2765" t="s" s="31">
        <v>8394</v>
      </c>
      <c r="C2765" t="s" s="32">
        <v>8395</v>
      </c>
      <c r="D2765" t="s" s="32">
        <v>4132</v>
      </c>
      <c r="E2765" t="s" s="32">
        <v>1727</v>
      </c>
      <c r="F2765" t="s" s="32">
        <v>355</v>
      </c>
      <c r="G2765" t="s" s="30">
        <v>2690</v>
      </c>
      <c r="H2765" t="s" s="32">
        <v>2788</v>
      </c>
      <c r="I2765" s="34">
        <v>41531.106944444444</v>
      </c>
      <c r="J2765" s="34">
        <v>41719.940972222219</v>
      </c>
      <c r="K2765" s="35"/>
    </row>
    <row r="2766" ht="15.75" customHeight="1">
      <c r="A2766" t="s" s="30">
        <v>25</v>
      </c>
      <c r="B2766" t="s" s="31">
        <v>8396</v>
      </c>
      <c r="C2766" t="s" s="32">
        <v>8397</v>
      </c>
      <c r="D2766" t="s" s="32">
        <v>1727</v>
      </c>
      <c r="E2766" t="s" s="32">
        <v>1727</v>
      </c>
      <c r="F2766" t="s" s="32">
        <v>30</v>
      </c>
      <c r="G2766" t="s" s="30">
        <v>2690</v>
      </c>
      <c r="H2766" t="s" s="32">
        <v>80</v>
      </c>
      <c r="I2766" s="34">
        <v>41531.022222222222</v>
      </c>
      <c r="J2766" s="34">
        <v>41617.309027777781</v>
      </c>
      <c r="K2766" s="35"/>
    </row>
    <row r="2767" ht="15.75" customHeight="1">
      <c r="A2767" t="s" s="30">
        <v>25</v>
      </c>
      <c r="B2767" t="s" s="31">
        <v>8398</v>
      </c>
      <c r="C2767" t="s" s="32">
        <v>8399</v>
      </c>
      <c r="D2767" t="s" s="32">
        <v>1621</v>
      </c>
      <c r="E2767" t="s" s="32">
        <v>1621</v>
      </c>
      <c r="F2767" t="s" s="32">
        <v>783</v>
      </c>
      <c r="G2767" t="s" s="30">
        <v>2690</v>
      </c>
      <c r="H2767" t="s" s="32">
        <v>80</v>
      </c>
      <c r="I2767" s="34">
        <v>41530.741666666669</v>
      </c>
      <c r="J2767" s="34">
        <v>41617.277083333334</v>
      </c>
      <c r="K2767" s="35"/>
    </row>
    <row r="2768" ht="15.75" customHeight="1">
      <c r="A2768" t="s" s="30">
        <v>25</v>
      </c>
      <c r="B2768" t="s" s="31">
        <v>8400</v>
      </c>
      <c r="C2768" t="s" s="32">
        <v>8401</v>
      </c>
      <c r="D2768" t="s" s="32">
        <v>7649</v>
      </c>
      <c r="E2768" t="s" s="32">
        <v>2151</v>
      </c>
      <c r="F2768" t="s" s="32">
        <v>30</v>
      </c>
      <c r="G2768" t="s" s="30">
        <v>2690</v>
      </c>
      <c r="H2768" t="s" s="32">
        <v>2705</v>
      </c>
      <c r="I2768" s="34">
        <v>41530.685416666667</v>
      </c>
      <c r="J2768" s="34">
        <v>41575.222916666666</v>
      </c>
      <c r="K2768" s="35"/>
    </row>
    <row r="2769" ht="30" customHeight="1">
      <c r="A2769" t="s" s="30">
        <v>25</v>
      </c>
      <c r="B2769" t="s" s="31">
        <v>8402</v>
      </c>
      <c r="C2769" t="s" s="32">
        <v>8403</v>
      </c>
      <c r="D2769" t="s" s="32">
        <v>1601</v>
      </c>
      <c r="E2769" t="s" s="32">
        <v>681</v>
      </c>
      <c r="F2769" t="s" s="32">
        <v>355</v>
      </c>
      <c r="G2769" t="s" s="30">
        <v>2694</v>
      </c>
      <c r="H2769" t="s" s="32">
        <v>113</v>
      </c>
      <c r="I2769" s="34">
        <v>41530.586111111108</v>
      </c>
      <c r="J2769" s="34">
        <v>41880.963194444441</v>
      </c>
      <c r="K2769" s="35"/>
    </row>
    <row r="2770" ht="30" customHeight="1">
      <c r="A2770" t="s" s="30">
        <v>25</v>
      </c>
      <c r="B2770" t="s" s="31">
        <v>8404</v>
      </c>
      <c r="C2770" t="s" s="32">
        <v>8405</v>
      </c>
      <c r="D2770" t="s" s="32">
        <v>963</v>
      </c>
      <c r="E2770" t="s" s="32">
        <v>645</v>
      </c>
      <c r="F2770" t="s" s="32">
        <v>355</v>
      </c>
      <c r="G2770" t="s" s="30">
        <v>2690</v>
      </c>
      <c r="H2770" t="s" s="32">
        <v>80</v>
      </c>
      <c r="I2770" s="34">
        <v>41530.559722222220</v>
      </c>
      <c r="J2770" s="34">
        <v>41617.309027777781</v>
      </c>
      <c r="K2770" s="35"/>
    </row>
    <row r="2771" ht="15.75" customHeight="1">
      <c r="A2771" t="s" s="30">
        <v>25</v>
      </c>
      <c r="B2771" t="s" s="31">
        <v>8406</v>
      </c>
      <c r="C2771" t="s" s="32">
        <v>8407</v>
      </c>
      <c r="D2771" t="s" s="32">
        <v>963</v>
      </c>
      <c r="E2771" t="s" s="32">
        <v>645</v>
      </c>
      <c r="F2771" t="s" s="32">
        <v>355</v>
      </c>
      <c r="G2771" t="s" s="30">
        <v>2690</v>
      </c>
      <c r="H2771" t="s" s="32">
        <v>80</v>
      </c>
      <c r="I2771" s="34">
        <v>41530.545833333330</v>
      </c>
      <c r="J2771" s="34">
        <v>41617.309027777781</v>
      </c>
      <c r="K2771" s="35"/>
    </row>
    <row r="2772" ht="15.75" customHeight="1">
      <c r="A2772" t="s" s="30">
        <v>25</v>
      </c>
      <c r="B2772" t="s" s="31">
        <v>8408</v>
      </c>
      <c r="C2772" t="s" s="32">
        <v>8409</v>
      </c>
      <c r="D2772" t="s" s="32">
        <v>2254</v>
      </c>
      <c r="E2772" t="s" s="32">
        <v>2254</v>
      </c>
      <c r="F2772" s="35"/>
      <c r="G2772" t="s" s="30">
        <v>2694</v>
      </c>
      <c r="H2772" t="s" s="32">
        <v>80</v>
      </c>
      <c r="I2772" s="34">
        <v>41530.5375</v>
      </c>
      <c r="J2772" s="34">
        <v>42016.525694444441</v>
      </c>
      <c r="K2772" s="35"/>
    </row>
    <row r="2773" ht="30" customHeight="1">
      <c r="A2773" t="s" s="30">
        <v>25</v>
      </c>
      <c r="B2773" t="s" s="31">
        <v>8410</v>
      </c>
      <c r="C2773" t="s" s="32">
        <v>8411</v>
      </c>
      <c r="D2773" t="s" s="32">
        <v>3133</v>
      </c>
      <c r="E2773" t="s" s="32">
        <v>708</v>
      </c>
      <c r="F2773" t="s" s="32">
        <v>223</v>
      </c>
      <c r="G2773" t="s" s="30">
        <v>2690</v>
      </c>
      <c r="H2773" t="s" s="32">
        <v>2719</v>
      </c>
      <c r="I2773" s="34">
        <v>41530.520833333336</v>
      </c>
      <c r="J2773" s="34">
        <v>41617.309027777781</v>
      </c>
      <c r="K2773" s="35"/>
    </row>
    <row r="2774" ht="30" customHeight="1">
      <c r="A2774" t="s" s="30">
        <v>25</v>
      </c>
      <c r="B2774" t="s" s="31">
        <v>8412</v>
      </c>
      <c r="C2774" t="s" s="32">
        <v>8413</v>
      </c>
      <c r="D2774" t="s" s="32">
        <v>3098</v>
      </c>
      <c r="E2774" t="s" s="32">
        <v>645</v>
      </c>
      <c r="F2774" t="s" s="32">
        <v>223</v>
      </c>
      <c r="G2774" t="s" s="30">
        <v>2690</v>
      </c>
      <c r="H2774" t="s" s="32">
        <v>113</v>
      </c>
      <c r="I2774" s="34">
        <v>41530.515972222223</v>
      </c>
      <c r="J2774" s="34">
        <v>41617.309027777781</v>
      </c>
      <c r="K2774" s="35"/>
    </row>
    <row r="2775" ht="15.75" customHeight="1">
      <c r="A2775" t="s" s="30">
        <v>25</v>
      </c>
      <c r="B2775" t="s" s="31">
        <v>8414</v>
      </c>
      <c r="C2775" t="s" s="32">
        <v>8415</v>
      </c>
      <c r="D2775" t="s" s="32">
        <v>675</v>
      </c>
      <c r="E2775" t="s" s="32">
        <v>708</v>
      </c>
      <c r="F2775" t="s" s="32">
        <v>355</v>
      </c>
      <c r="G2775" t="s" s="30">
        <v>2690</v>
      </c>
      <c r="H2775" t="s" s="32">
        <v>80</v>
      </c>
      <c r="I2775" s="34">
        <v>41530.482638888891</v>
      </c>
      <c r="J2775" s="34">
        <v>41617.309027777781</v>
      </c>
      <c r="K2775" s="35"/>
    </row>
    <row r="2776" ht="15.75" customHeight="1">
      <c r="A2776" t="s" s="30">
        <v>25</v>
      </c>
      <c r="B2776" t="s" s="31">
        <v>8416</v>
      </c>
      <c r="C2776" t="s" s="32">
        <v>8417</v>
      </c>
      <c r="D2776" t="s" s="32">
        <v>3098</v>
      </c>
      <c r="E2776" t="s" s="32">
        <v>2631</v>
      </c>
      <c r="F2776" t="s" s="32">
        <v>223</v>
      </c>
      <c r="G2776" t="s" s="30">
        <v>2690</v>
      </c>
      <c r="H2776" t="s" s="32">
        <v>80</v>
      </c>
      <c r="I2776" s="34">
        <v>41530.475</v>
      </c>
      <c r="J2776" s="34">
        <v>41859.488888888889</v>
      </c>
      <c r="K2776" s="35"/>
    </row>
    <row r="2777" ht="30" customHeight="1">
      <c r="A2777" t="s" s="30">
        <v>25</v>
      </c>
      <c r="B2777" t="s" s="31">
        <v>8418</v>
      </c>
      <c r="C2777" t="s" s="32">
        <v>8419</v>
      </c>
      <c r="D2777" t="s" s="32">
        <v>635</v>
      </c>
      <c r="E2777" t="s" s="32">
        <v>708</v>
      </c>
      <c r="F2777" t="s" s="32">
        <v>355</v>
      </c>
      <c r="G2777" t="s" s="30">
        <v>2690</v>
      </c>
      <c r="H2777" t="s" s="32">
        <v>2788</v>
      </c>
      <c r="I2777" s="34">
        <v>41530.4625</v>
      </c>
      <c r="J2777" s="34">
        <v>41617.309027777781</v>
      </c>
      <c r="K2777" s="35"/>
    </row>
    <row r="2778" ht="30" customHeight="1">
      <c r="A2778" t="s" s="30">
        <v>25</v>
      </c>
      <c r="B2778" t="s" s="31">
        <v>8420</v>
      </c>
      <c r="C2778" t="s" s="32">
        <v>8421</v>
      </c>
      <c r="D2778" t="s" s="32">
        <v>675</v>
      </c>
      <c r="E2778" t="s" s="32">
        <v>782</v>
      </c>
      <c r="F2778" t="s" s="32">
        <v>355</v>
      </c>
      <c r="G2778" t="s" s="30">
        <v>2690</v>
      </c>
      <c r="H2778" t="s" s="32">
        <v>2691</v>
      </c>
      <c r="I2778" s="34">
        <v>41530.453472222223</v>
      </c>
      <c r="J2778" s="34">
        <v>41617.309027777781</v>
      </c>
      <c r="K2778" s="35"/>
    </row>
    <row r="2779" ht="45" customHeight="1">
      <c r="A2779" t="s" s="30">
        <v>25</v>
      </c>
      <c r="B2779" t="s" s="31">
        <v>8422</v>
      </c>
      <c r="C2779" t="s" s="32">
        <v>8423</v>
      </c>
      <c r="D2779" t="s" s="32">
        <v>675</v>
      </c>
      <c r="E2779" t="s" s="32">
        <v>2242</v>
      </c>
      <c r="F2779" t="s" s="32">
        <v>223</v>
      </c>
      <c r="G2779" t="s" s="30">
        <v>2690</v>
      </c>
      <c r="H2779" t="s" s="32">
        <v>80</v>
      </c>
      <c r="I2779" s="34">
        <v>41530.429861111108</v>
      </c>
      <c r="J2779" s="34">
        <v>41617.309027777781</v>
      </c>
      <c r="K2779" s="35"/>
    </row>
    <row r="2780" ht="30" customHeight="1">
      <c r="A2780" t="s" s="30">
        <v>25</v>
      </c>
      <c r="B2780" t="s" s="31">
        <v>8424</v>
      </c>
      <c r="C2780" t="s" s="32">
        <v>8425</v>
      </c>
      <c r="D2780" t="s" s="32">
        <v>675</v>
      </c>
      <c r="E2780" t="s" s="32">
        <v>2242</v>
      </c>
      <c r="F2780" t="s" s="32">
        <v>355</v>
      </c>
      <c r="G2780" t="s" s="30">
        <v>2690</v>
      </c>
      <c r="H2780" t="s" s="32">
        <v>80</v>
      </c>
      <c r="I2780" s="34">
        <v>41530.332638888889</v>
      </c>
      <c r="J2780" s="34">
        <v>41617.309027777781</v>
      </c>
      <c r="K2780" s="35"/>
    </row>
    <row r="2781" ht="30" customHeight="1">
      <c r="A2781" t="s" s="30">
        <v>25</v>
      </c>
      <c r="B2781" t="s" s="31">
        <v>8426</v>
      </c>
      <c r="C2781" t="s" s="32">
        <v>8427</v>
      </c>
      <c r="D2781" t="s" s="32">
        <v>4953</v>
      </c>
      <c r="E2781" t="s" s="32">
        <v>782</v>
      </c>
      <c r="F2781" t="s" s="32">
        <v>223</v>
      </c>
      <c r="G2781" t="s" s="30">
        <v>2690</v>
      </c>
      <c r="H2781" t="s" s="32">
        <v>113</v>
      </c>
      <c r="I2781" s="34">
        <v>41530.311805555553</v>
      </c>
      <c r="J2781" s="34">
        <v>41617.309027777781</v>
      </c>
      <c r="K2781" s="35"/>
    </row>
    <row r="2782" ht="30" customHeight="1">
      <c r="A2782" t="s" s="30">
        <v>25</v>
      </c>
      <c r="B2782" t="s" s="31">
        <v>8428</v>
      </c>
      <c r="C2782" t="s" s="32">
        <v>8429</v>
      </c>
      <c r="D2782" t="s" s="32">
        <v>675</v>
      </c>
      <c r="E2782" t="s" s="32">
        <v>2242</v>
      </c>
      <c r="F2782" t="s" s="32">
        <v>223</v>
      </c>
      <c r="G2782" t="s" s="30">
        <v>2690</v>
      </c>
      <c r="H2782" t="s" s="32">
        <v>113</v>
      </c>
      <c r="I2782" s="34">
        <v>41530.299305555556</v>
      </c>
      <c r="J2782" s="34">
        <v>41754.410416666666</v>
      </c>
      <c r="K2782" s="35"/>
    </row>
    <row r="2783" ht="15.75" customHeight="1">
      <c r="A2783" t="s" s="30">
        <v>25</v>
      </c>
      <c r="B2783" t="s" s="31">
        <v>8430</v>
      </c>
      <c r="C2783" t="s" s="32">
        <v>8431</v>
      </c>
      <c r="D2783" t="s" s="32">
        <v>2147</v>
      </c>
      <c r="E2783" t="s" s="32">
        <v>782</v>
      </c>
      <c r="F2783" t="s" s="32">
        <v>355</v>
      </c>
      <c r="G2783" t="s" s="30">
        <v>2690</v>
      </c>
      <c r="H2783" t="s" s="32">
        <v>80</v>
      </c>
      <c r="I2783" s="34">
        <v>41530.281944444447</v>
      </c>
      <c r="J2783" s="34">
        <v>41617.309027777781</v>
      </c>
      <c r="K2783" s="35"/>
    </row>
    <row r="2784" ht="30" customHeight="1">
      <c r="A2784" t="s" s="30">
        <v>25</v>
      </c>
      <c r="B2784" t="s" s="31">
        <v>8432</v>
      </c>
      <c r="C2784" t="s" s="32">
        <v>8433</v>
      </c>
      <c r="D2784" t="s" s="32">
        <v>1025</v>
      </c>
      <c r="E2784" t="s" s="32">
        <v>708</v>
      </c>
      <c r="F2784" t="s" s="32">
        <v>223</v>
      </c>
      <c r="G2784" t="s" s="30">
        <v>2690</v>
      </c>
      <c r="H2784" t="s" s="32">
        <v>2788</v>
      </c>
      <c r="I2784" s="34">
        <v>41530.260416666664</v>
      </c>
      <c r="J2784" s="34">
        <v>41617.309027777781</v>
      </c>
      <c r="K2784" s="35"/>
    </row>
    <row r="2785" ht="30" customHeight="1">
      <c r="A2785" t="s" s="30">
        <v>25</v>
      </c>
      <c r="B2785" t="s" s="31">
        <v>8434</v>
      </c>
      <c r="C2785" t="s" s="32">
        <v>8435</v>
      </c>
      <c r="D2785" t="s" s="32">
        <v>8378</v>
      </c>
      <c r="E2785" t="s" s="32">
        <v>8045</v>
      </c>
      <c r="F2785" t="s" s="32">
        <v>223</v>
      </c>
      <c r="G2785" t="s" s="30">
        <v>2690</v>
      </c>
      <c r="H2785" t="s" s="32">
        <v>80</v>
      </c>
      <c r="I2785" s="34">
        <v>41529.771527777775</v>
      </c>
      <c r="J2785" s="34">
        <v>41617.309027777781</v>
      </c>
      <c r="K2785" s="35"/>
    </row>
    <row r="2786" ht="15.75" customHeight="1">
      <c r="A2786" t="s" s="30">
        <v>25</v>
      </c>
      <c r="B2786" t="s" s="31">
        <v>8436</v>
      </c>
      <c r="C2786" t="s" s="32">
        <v>8437</v>
      </c>
      <c r="D2786" t="s" s="32">
        <v>8378</v>
      </c>
      <c r="E2786" t="s" s="32">
        <v>8045</v>
      </c>
      <c r="F2786" t="s" s="32">
        <v>355</v>
      </c>
      <c r="G2786" t="s" s="30">
        <v>2690</v>
      </c>
      <c r="H2786" t="s" s="32">
        <v>2691</v>
      </c>
      <c r="I2786" s="34">
        <v>41529.764583333330</v>
      </c>
      <c r="J2786" s="34">
        <v>41617.309027777781</v>
      </c>
      <c r="K2786" s="35"/>
    </row>
    <row r="2787" ht="15.75" customHeight="1">
      <c r="A2787" t="s" s="30">
        <v>25</v>
      </c>
      <c r="B2787" t="s" s="31">
        <v>8438</v>
      </c>
      <c r="C2787" t="s" s="32">
        <v>8439</v>
      </c>
      <c r="D2787" t="s" s="32">
        <v>802</v>
      </c>
      <c r="E2787" t="s" s="32">
        <v>1773</v>
      </c>
      <c r="F2787" t="s" s="32">
        <v>355</v>
      </c>
      <c r="G2787" t="s" s="30">
        <v>2690</v>
      </c>
      <c r="H2787" t="s" s="32">
        <v>80</v>
      </c>
      <c r="I2787" s="34">
        <v>41529.644444444442</v>
      </c>
      <c r="J2787" s="34">
        <v>41617.309027777781</v>
      </c>
      <c r="K2787" s="35"/>
    </row>
    <row r="2788" ht="30" customHeight="1">
      <c r="A2788" t="s" s="30">
        <v>25</v>
      </c>
      <c r="B2788" t="s" s="31">
        <v>8440</v>
      </c>
      <c r="C2788" t="s" s="32">
        <v>8441</v>
      </c>
      <c r="D2788" t="s" s="32">
        <v>1601</v>
      </c>
      <c r="E2788" t="s" s="32">
        <v>760</v>
      </c>
      <c r="F2788" t="s" s="32">
        <v>30</v>
      </c>
      <c r="G2788" t="s" s="30">
        <v>2690</v>
      </c>
      <c r="H2788" t="s" s="32">
        <v>80</v>
      </c>
      <c r="I2788" s="34">
        <v>41529.608333333330</v>
      </c>
      <c r="J2788" s="34">
        <v>41535.696527777778</v>
      </c>
      <c r="K2788" s="35"/>
    </row>
    <row r="2789" ht="15.75" customHeight="1">
      <c r="A2789" t="s" s="30">
        <v>25</v>
      </c>
      <c r="B2789" t="s" s="31">
        <v>8442</v>
      </c>
      <c r="C2789" t="s" s="32">
        <v>8443</v>
      </c>
      <c r="D2789" t="s" s="32">
        <v>644</v>
      </c>
      <c r="E2789" t="s" s="32">
        <v>2242</v>
      </c>
      <c r="F2789" t="s" s="32">
        <v>355</v>
      </c>
      <c r="G2789" t="s" s="30">
        <v>2690</v>
      </c>
      <c r="H2789" t="s" s="32">
        <v>2691</v>
      </c>
      <c r="I2789" s="34">
        <v>41529.577083333330</v>
      </c>
      <c r="J2789" s="34">
        <v>41617.309027777781</v>
      </c>
      <c r="K2789" s="35"/>
    </row>
    <row r="2790" ht="30" customHeight="1">
      <c r="A2790" t="s" s="30">
        <v>25</v>
      </c>
      <c r="B2790" t="s" s="31">
        <v>8444</v>
      </c>
      <c r="C2790" t="s" s="32">
        <v>8445</v>
      </c>
      <c r="D2790" t="s" s="32">
        <v>1727</v>
      </c>
      <c r="E2790" t="s" s="32">
        <v>645</v>
      </c>
      <c r="F2790" t="s" s="32">
        <v>223</v>
      </c>
      <c r="G2790" t="s" s="30">
        <v>2690</v>
      </c>
      <c r="H2790" t="s" s="32">
        <v>80</v>
      </c>
      <c r="I2790" s="34">
        <v>41529.571527777778</v>
      </c>
      <c r="J2790" s="34">
        <v>41617.309027777781</v>
      </c>
      <c r="K2790" s="35"/>
    </row>
    <row r="2791" ht="30" customHeight="1">
      <c r="A2791" t="s" s="30">
        <v>25</v>
      </c>
      <c r="B2791" t="s" s="31">
        <v>8446</v>
      </c>
      <c r="C2791" t="s" s="32">
        <v>8447</v>
      </c>
      <c r="D2791" t="s" s="32">
        <v>1699</v>
      </c>
      <c r="E2791" t="s" s="32">
        <v>782</v>
      </c>
      <c r="F2791" t="s" s="32">
        <v>282</v>
      </c>
      <c r="G2791" t="s" s="30">
        <v>2690</v>
      </c>
      <c r="H2791" t="s" s="32">
        <v>80</v>
      </c>
      <c r="I2791" s="34">
        <v>41529.567361111112</v>
      </c>
      <c r="J2791" s="34">
        <v>41848.294444444444</v>
      </c>
      <c r="K2791" s="35"/>
    </row>
    <row r="2792" ht="15.75" customHeight="1">
      <c r="A2792" t="s" s="30">
        <v>25</v>
      </c>
      <c r="B2792" t="s" s="31">
        <v>8448</v>
      </c>
      <c r="C2792" t="s" s="32">
        <v>8449</v>
      </c>
      <c r="D2792" t="s" s="32">
        <v>1310</v>
      </c>
      <c r="E2792" t="s" s="32">
        <v>1310</v>
      </c>
      <c r="F2792" s="35"/>
      <c r="G2792" t="s" s="30">
        <v>2694</v>
      </c>
      <c r="H2792" t="s" s="32">
        <v>80</v>
      </c>
      <c r="I2792" s="34">
        <v>41529.472222222219</v>
      </c>
      <c r="J2792" s="34">
        <v>41542.402083333334</v>
      </c>
      <c r="K2792" s="35"/>
    </row>
    <row r="2793" ht="30" customHeight="1">
      <c r="A2793" t="s" s="30">
        <v>25</v>
      </c>
      <c r="B2793" t="s" s="31">
        <v>8450</v>
      </c>
      <c r="C2793" t="s" s="32">
        <v>8451</v>
      </c>
      <c r="D2793" t="s" s="32">
        <v>699</v>
      </c>
      <c r="E2793" t="s" s="32">
        <v>782</v>
      </c>
      <c r="F2793" t="s" s="32">
        <v>355</v>
      </c>
      <c r="G2793" t="s" s="30">
        <v>2690</v>
      </c>
      <c r="H2793" t="s" s="32">
        <v>80</v>
      </c>
      <c r="I2793" s="34">
        <v>41529.420138888891</v>
      </c>
      <c r="J2793" s="34">
        <v>41617.309027777781</v>
      </c>
      <c r="K2793" s="35"/>
    </row>
    <row r="2794" ht="15.75" customHeight="1">
      <c r="A2794" t="s" s="30">
        <v>25</v>
      </c>
      <c r="B2794" t="s" s="31">
        <v>8452</v>
      </c>
      <c r="C2794" t="s" s="32">
        <v>8453</v>
      </c>
      <c r="D2794" t="s" s="32">
        <v>1621</v>
      </c>
      <c r="E2794" t="s" s="32">
        <v>1624</v>
      </c>
      <c r="F2794" t="s" s="32">
        <v>30</v>
      </c>
      <c r="G2794" t="s" s="30">
        <v>2690</v>
      </c>
      <c r="H2794" t="s" s="32">
        <v>80</v>
      </c>
      <c r="I2794" s="34">
        <v>41528.968055555553</v>
      </c>
      <c r="J2794" s="34">
        <v>41617.261111111111</v>
      </c>
      <c r="K2794" s="35"/>
    </row>
    <row r="2795" ht="30" customHeight="1">
      <c r="A2795" t="s" s="30">
        <v>25</v>
      </c>
      <c r="B2795" t="s" s="31">
        <v>8454</v>
      </c>
      <c r="C2795" t="s" s="32">
        <v>8455</v>
      </c>
      <c r="D2795" t="s" s="32">
        <v>1624</v>
      </c>
      <c r="E2795" t="s" s="32">
        <v>1624</v>
      </c>
      <c r="F2795" s="35"/>
      <c r="G2795" t="s" s="30">
        <v>2694</v>
      </c>
      <c r="H2795" t="s" s="32">
        <v>113</v>
      </c>
      <c r="I2795" s="34">
        <v>41528.909027777780</v>
      </c>
      <c r="J2795" s="34">
        <v>41554.961805555555</v>
      </c>
      <c r="K2795" s="35"/>
    </row>
    <row r="2796" ht="30" customHeight="1">
      <c r="A2796" t="s" s="30">
        <v>25</v>
      </c>
      <c r="B2796" t="s" s="31">
        <v>8456</v>
      </c>
      <c r="C2796" t="s" s="32">
        <v>8457</v>
      </c>
      <c r="D2796" t="s" s="32">
        <v>644</v>
      </c>
      <c r="E2796" t="s" s="32">
        <v>790</v>
      </c>
      <c r="F2796" t="s" s="32">
        <v>223</v>
      </c>
      <c r="G2796" t="s" s="30">
        <v>2690</v>
      </c>
      <c r="H2796" t="s" s="32">
        <v>113</v>
      </c>
      <c r="I2796" s="34">
        <v>41528.620833333334</v>
      </c>
      <c r="J2796" s="34">
        <v>41768.45</v>
      </c>
      <c r="K2796" s="35"/>
    </row>
    <row r="2797" ht="15.75" customHeight="1">
      <c r="A2797" t="s" s="30">
        <v>25</v>
      </c>
      <c r="B2797" t="s" s="31">
        <v>8458</v>
      </c>
      <c r="C2797" t="s" s="32">
        <v>8459</v>
      </c>
      <c r="D2797" t="s" s="32">
        <v>1025</v>
      </c>
      <c r="E2797" t="s" s="32">
        <v>645</v>
      </c>
      <c r="F2797" t="s" s="32">
        <v>223</v>
      </c>
      <c r="G2797" t="s" s="30">
        <v>2690</v>
      </c>
      <c r="H2797" t="s" s="32">
        <v>113</v>
      </c>
      <c r="I2797" s="34">
        <v>41528.602777777778</v>
      </c>
      <c r="J2797" s="34">
        <v>41617.309027777781</v>
      </c>
      <c r="K2797" s="35"/>
    </row>
    <row r="2798" ht="15.75" customHeight="1">
      <c r="A2798" t="s" s="30">
        <v>25</v>
      </c>
      <c r="B2798" t="s" s="31">
        <v>8460</v>
      </c>
      <c r="C2798" t="s" s="32">
        <v>8461</v>
      </c>
      <c r="D2798" t="s" s="32">
        <v>1624</v>
      </c>
      <c r="E2798" t="s" s="32">
        <v>645</v>
      </c>
      <c r="F2798" t="s" s="32">
        <v>355</v>
      </c>
      <c r="G2798" t="s" s="30">
        <v>2690</v>
      </c>
      <c r="H2798" t="s" s="32">
        <v>80</v>
      </c>
      <c r="I2798" s="34">
        <v>41528.530555555553</v>
      </c>
      <c r="J2798" s="34">
        <v>41617.309027777781</v>
      </c>
      <c r="K2798" s="35"/>
    </row>
    <row r="2799" ht="30" customHeight="1">
      <c r="A2799" t="s" s="30">
        <v>25</v>
      </c>
      <c r="B2799" t="s" s="31">
        <v>8462</v>
      </c>
      <c r="C2799" t="s" s="32">
        <v>8463</v>
      </c>
      <c r="D2799" t="s" s="32">
        <v>8089</v>
      </c>
      <c r="E2799" t="s" s="32">
        <v>2616</v>
      </c>
      <c r="F2799" t="s" s="32">
        <v>30</v>
      </c>
      <c r="G2799" t="s" s="30">
        <v>2690</v>
      </c>
      <c r="H2799" t="s" s="32">
        <v>80</v>
      </c>
      <c r="I2799" s="34">
        <v>41528.495833333334</v>
      </c>
      <c r="J2799" s="34">
        <v>41617.309027777781</v>
      </c>
      <c r="K2799" s="35"/>
    </row>
    <row r="2800" ht="30" customHeight="1">
      <c r="A2800" t="s" s="30">
        <v>25</v>
      </c>
      <c r="B2800" t="s" s="31">
        <v>8464</v>
      </c>
      <c r="C2800" t="s" s="32">
        <v>8465</v>
      </c>
      <c r="D2800" t="s" s="32">
        <v>665</v>
      </c>
      <c r="E2800" t="s" s="32">
        <v>3432</v>
      </c>
      <c r="F2800" t="s" s="32">
        <v>223</v>
      </c>
      <c r="G2800" t="s" s="30">
        <v>2690</v>
      </c>
      <c r="H2800" t="s" s="32">
        <v>2719</v>
      </c>
      <c r="I2800" s="34">
        <v>41528.454166666670</v>
      </c>
      <c r="J2800" s="34">
        <v>41617.270138888889</v>
      </c>
      <c r="K2800" s="35"/>
    </row>
    <row r="2801" ht="30" customHeight="1">
      <c r="A2801" t="s" s="30">
        <v>25</v>
      </c>
      <c r="B2801" t="s" s="31">
        <v>8466</v>
      </c>
      <c r="C2801" t="s" s="32">
        <v>8467</v>
      </c>
      <c r="D2801" t="s" s="32">
        <v>675</v>
      </c>
      <c r="E2801" t="s" s="32">
        <v>3432</v>
      </c>
      <c r="F2801" t="s" s="32">
        <v>30</v>
      </c>
      <c r="G2801" t="s" s="30">
        <v>2690</v>
      </c>
      <c r="H2801" t="s" s="32">
        <v>2691</v>
      </c>
      <c r="I2801" s="34">
        <v>41528.218055555553</v>
      </c>
      <c r="J2801" s="34">
        <v>41617.278472222220</v>
      </c>
      <c r="K2801" s="35"/>
    </row>
    <row r="2802" ht="30" customHeight="1">
      <c r="A2802" t="s" s="30">
        <v>25</v>
      </c>
      <c r="B2802" t="s" s="31">
        <v>8468</v>
      </c>
      <c r="C2802" t="s" s="32">
        <v>8469</v>
      </c>
      <c r="D2802" t="s" s="32">
        <v>635</v>
      </c>
      <c r="E2802" t="s" s="32">
        <v>2242</v>
      </c>
      <c r="F2802" t="s" s="32">
        <v>30</v>
      </c>
      <c r="G2802" t="s" s="30">
        <v>2690</v>
      </c>
      <c r="H2802" t="s" s="32">
        <v>2691</v>
      </c>
      <c r="I2802" s="34">
        <v>41528.2</v>
      </c>
      <c r="J2802" s="34">
        <v>41617.309027777781</v>
      </c>
      <c r="K2802" s="35"/>
    </row>
    <row r="2803" ht="15.75" customHeight="1">
      <c r="A2803" t="s" s="30">
        <v>25</v>
      </c>
      <c r="B2803" t="s" s="31">
        <v>8470</v>
      </c>
      <c r="C2803" t="s" s="32">
        <v>8471</v>
      </c>
      <c r="D2803" t="s" s="32">
        <v>644</v>
      </c>
      <c r="E2803" t="s" s="32">
        <v>1343</v>
      </c>
      <c r="F2803" t="s" s="32">
        <v>223</v>
      </c>
      <c r="G2803" t="s" s="30">
        <v>2690</v>
      </c>
      <c r="H2803" t="s" s="32">
        <v>80</v>
      </c>
      <c r="I2803" s="34">
        <v>41527.827083333330</v>
      </c>
      <c r="J2803" s="34">
        <v>41717.823611111111</v>
      </c>
      <c r="K2803" s="35"/>
    </row>
    <row r="2804" ht="30" customHeight="1">
      <c r="A2804" t="s" s="30">
        <v>25</v>
      </c>
      <c r="B2804" t="s" s="31">
        <v>8472</v>
      </c>
      <c r="C2804" t="s" s="32">
        <v>8473</v>
      </c>
      <c r="D2804" t="s" s="32">
        <v>1025</v>
      </c>
      <c r="E2804" t="s" s="32">
        <v>395</v>
      </c>
      <c r="F2804" t="s" s="32">
        <v>282</v>
      </c>
      <c r="G2804" t="s" s="30">
        <v>2690</v>
      </c>
      <c r="H2804" t="s" s="32">
        <v>80</v>
      </c>
      <c r="I2804" s="34">
        <v>41527.802777777775</v>
      </c>
      <c r="J2804" s="34">
        <v>41617.277083333334</v>
      </c>
      <c r="K2804" s="35"/>
    </row>
    <row r="2805" ht="30" customHeight="1">
      <c r="A2805" t="s" s="30">
        <v>25</v>
      </c>
      <c r="B2805" t="s" s="31">
        <v>8474</v>
      </c>
      <c r="C2805" t="s" s="32">
        <v>8475</v>
      </c>
      <c r="D2805" t="s" s="32">
        <v>665</v>
      </c>
      <c r="E2805" t="s" s="32">
        <v>645</v>
      </c>
      <c r="F2805" t="s" s="32">
        <v>282</v>
      </c>
      <c r="G2805" t="s" s="30">
        <v>2690</v>
      </c>
      <c r="H2805" t="s" s="32">
        <v>80</v>
      </c>
      <c r="I2805" s="34">
        <v>41527.588194444441</v>
      </c>
      <c r="J2805" s="34">
        <v>41617.309027777781</v>
      </c>
      <c r="K2805" s="35"/>
    </row>
    <row r="2806" ht="15.75" customHeight="1">
      <c r="A2806" t="s" s="30">
        <v>25</v>
      </c>
      <c r="B2806" t="s" s="31">
        <v>8476</v>
      </c>
      <c r="C2806" t="s" s="32">
        <v>8477</v>
      </c>
      <c r="D2806" t="s" s="32">
        <v>8378</v>
      </c>
      <c r="E2806" t="s" s="32">
        <v>645</v>
      </c>
      <c r="F2806" t="s" s="32">
        <v>30</v>
      </c>
      <c r="G2806" t="s" s="30">
        <v>2690</v>
      </c>
      <c r="H2806" t="s" s="32">
        <v>113</v>
      </c>
      <c r="I2806" s="34">
        <v>41527.533333333333</v>
      </c>
      <c r="J2806" s="34">
        <v>41617.309027777781</v>
      </c>
      <c r="K2806" s="35"/>
    </row>
    <row r="2807" ht="15.75" customHeight="1">
      <c r="A2807" t="s" s="30">
        <v>25</v>
      </c>
      <c r="B2807" t="s" s="31">
        <v>8478</v>
      </c>
      <c r="C2807" t="s" s="32">
        <v>8479</v>
      </c>
      <c r="D2807" t="s" s="32">
        <v>3133</v>
      </c>
      <c r="E2807" t="s" s="32">
        <v>708</v>
      </c>
      <c r="F2807" t="s" s="32">
        <v>355</v>
      </c>
      <c r="G2807" t="s" s="30">
        <v>2690</v>
      </c>
      <c r="H2807" t="s" s="32">
        <v>80</v>
      </c>
      <c r="I2807" s="34">
        <v>41527.504861111112</v>
      </c>
      <c r="J2807" s="34">
        <v>41617.309027777781</v>
      </c>
      <c r="K2807" s="35"/>
    </row>
    <row r="2808" ht="15.75" customHeight="1">
      <c r="A2808" t="s" s="30">
        <v>25</v>
      </c>
      <c r="B2808" t="s" s="31">
        <v>8480</v>
      </c>
      <c r="C2808" t="s" s="32">
        <v>8481</v>
      </c>
      <c r="D2808" t="s" s="32">
        <v>675</v>
      </c>
      <c r="E2808" t="s" s="32">
        <v>2242</v>
      </c>
      <c r="F2808" t="s" s="32">
        <v>355</v>
      </c>
      <c r="G2808" t="s" s="30">
        <v>2690</v>
      </c>
      <c r="H2808" t="s" s="32">
        <v>80</v>
      </c>
      <c r="I2808" s="34">
        <v>41527.431944444441</v>
      </c>
      <c r="J2808" s="34">
        <v>41617.309027777781</v>
      </c>
      <c r="K2808" s="35"/>
    </row>
    <row r="2809" ht="15.75" customHeight="1">
      <c r="A2809" t="s" s="30">
        <v>25</v>
      </c>
      <c r="B2809" t="s" s="31">
        <v>8482</v>
      </c>
      <c r="C2809" t="s" s="32">
        <v>8483</v>
      </c>
      <c r="D2809" t="s" s="32">
        <v>1621</v>
      </c>
      <c r="E2809" t="s" s="32">
        <v>645</v>
      </c>
      <c r="F2809" t="s" s="32">
        <v>30</v>
      </c>
      <c r="G2809" t="s" s="30">
        <v>2690</v>
      </c>
      <c r="H2809" t="s" s="32">
        <v>2691</v>
      </c>
      <c r="I2809" s="34">
        <v>41527.317361111112</v>
      </c>
      <c r="J2809" s="34">
        <v>41617.309027777781</v>
      </c>
      <c r="K2809" s="35"/>
    </row>
    <row r="2810" ht="15.75" customHeight="1">
      <c r="A2810" t="s" s="30">
        <v>25</v>
      </c>
      <c r="B2810" t="s" s="31">
        <v>8484</v>
      </c>
      <c r="C2810" t="s" s="32">
        <v>8485</v>
      </c>
      <c r="D2810" t="s" s="32">
        <v>1621</v>
      </c>
      <c r="E2810" t="s" s="32">
        <v>1343</v>
      </c>
      <c r="F2810" t="s" s="32">
        <v>355</v>
      </c>
      <c r="G2810" t="s" s="30">
        <v>2690</v>
      </c>
      <c r="H2810" t="s" s="32">
        <v>80</v>
      </c>
      <c r="I2810" s="34">
        <v>41527.060416666667</v>
      </c>
      <c r="J2810" s="34">
        <v>41617.309027777781</v>
      </c>
      <c r="K2810" s="35"/>
    </row>
    <row r="2811" ht="30" customHeight="1">
      <c r="A2811" t="s" s="30">
        <v>25</v>
      </c>
      <c r="B2811" t="s" s="31">
        <v>8486</v>
      </c>
      <c r="C2811" t="s" s="32">
        <v>8487</v>
      </c>
      <c r="D2811" t="s" s="32">
        <v>665</v>
      </c>
      <c r="E2811" t="s" s="32">
        <v>699</v>
      </c>
      <c r="F2811" t="s" s="32">
        <v>223</v>
      </c>
      <c r="G2811" t="s" s="30">
        <v>2690</v>
      </c>
      <c r="H2811" t="s" s="32">
        <v>80</v>
      </c>
      <c r="I2811" s="34">
        <v>41526.763194444444</v>
      </c>
      <c r="J2811" s="34">
        <v>41617.277083333334</v>
      </c>
      <c r="K2811" s="35"/>
    </row>
    <row r="2812" ht="30" customHeight="1">
      <c r="A2812" t="s" s="30">
        <v>25</v>
      </c>
      <c r="B2812" t="s" s="31">
        <v>8488</v>
      </c>
      <c r="C2812" t="s" s="32">
        <v>8489</v>
      </c>
      <c r="D2812" t="s" s="32">
        <v>2276</v>
      </c>
      <c r="E2812" t="s" s="32">
        <v>8490</v>
      </c>
      <c r="F2812" s="35"/>
      <c r="G2812" t="s" s="30">
        <v>2694</v>
      </c>
      <c r="H2812" t="s" s="32">
        <v>113</v>
      </c>
      <c r="I2812" s="34">
        <v>41526.666666666664</v>
      </c>
      <c r="J2812" s="34">
        <v>41548.277083333334</v>
      </c>
      <c r="K2812" s="35"/>
    </row>
    <row r="2813" ht="30" customHeight="1">
      <c r="A2813" t="s" s="30">
        <v>25</v>
      </c>
      <c r="B2813" t="s" s="31">
        <v>8491</v>
      </c>
      <c r="C2813" t="s" s="32">
        <v>8492</v>
      </c>
      <c r="D2813" t="s" s="32">
        <v>790</v>
      </c>
      <c r="E2813" t="s" s="32">
        <v>645</v>
      </c>
      <c r="F2813" t="s" s="32">
        <v>223</v>
      </c>
      <c r="G2813" t="s" s="30">
        <v>2690</v>
      </c>
      <c r="H2813" t="s" s="32">
        <v>2719</v>
      </c>
      <c r="I2813" s="34">
        <v>41526.561805555553</v>
      </c>
      <c r="J2813" s="34">
        <v>41617.309027777781</v>
      </c>
      <c r="K2813" s="35"/>
    </row>
    <row r="2814" ht="15.75" customHeight="1">
      <c r="A2814" t="s" s="30">
        <v>25</v>
      </c>
      <c r="B2814" t="s" s="31">
        <v>8493</v>
      </c>
      <c r="C2814" t="s" s="32">
        <v>8494</v>
      </c>
      <c r="D2814" t="s" s="32">
        <v>1505</v>
      </c>
      <c r="E2814" t="s" s="32">
        <v>1727</v>
      </c>
      <c r="F2814" t="s" s="32">
        <v>355</v>
      </c>
      <c r="G2814" t="s" s="30">
        <v>2690</v>
      </c>
      <c r="H2814" t="s" s="32">
        <v>80</v>
      </c>
      <c r="I2814" s="34">
        <v>41524.163194444445</v>
      </c>
      <c r="J2814" s="34">
        <v>41617.296527777777</v>
      </c>
      <c r="K2814" s="35"/>
    </row>
    <row r="2815" ht="15.75" customHeight="1">
      <c r="A2815" t="s" s="30">
        <v>25</v>
      </c>
      <c r="B2815" t="s" s="31">
        <v>8495</v>
      </c>
      <c r="C2815" t="s" s="32">
        <v>8496</v>
      </c>
      <c r="D2815" t="s" s="32">
        <v>1592</v>
      </c>
      <c r="E2815" t="s" s="32">
        <v>2394</v>
      </c>
      <c r="F2815" s="35"/>
      <c r="G2815" t="s" s="30">
        <v>2694</v>
      </c>
      <c r="H2815" t="s" s="32">
        <v>80</v>
      </c>
      <c r="I2815" s="34">
        <v>41523.818055555559</v>
      </c>
      <c r="J2815" s="34">
        <v>41544.284027777780</v>
      </c>
      <c r="K2815" s="35"/>
    </row>
    <row r="2816" ht="15.75" customHeight="1">
      <c r="A2816" t="s" s="30">
        <v>25</v>
      </c>
      <c r="B2816" t="s" s="31">
        <v>8497</v>
      </c>
      <c r="C2816" t="s" s="32">
        <v>8498</v>
      </c>
      <c r="D2816" t="s" s="32">
        <v>1488</v>
      </c>
      <c r="E2816" t="s" s="32">
        <v>790</v>
      </c>
      <c r="F2816" t="s" s="32">
        <v>783</v>
      </c>
      <c r="G2816" t="s" s="30">
        <v>2690</v>
      </c>
      <c r="H2816" t="s" s="32">
        <v>113</v>
      </c>
      <c r="I2816" s="34">
        <v>41523.688194444447</v>
      </c>
      <c r="J2816" s="34">
        <v>41708.436111111114</v>
      </c>
      <c r="K2816" s="35"/>
    </row>
    <row r="2817" ht="15.75" customHeight="1">
      <c r="A2817" t="s" s="30">
        <v>25</v>
      </c>
      <c r="B2817" t="s" s="31">
        <v>8499</v>
      </c>
      <c r="C2817" t="s" s="32">
        <v>8500</v>
      </c>
      <c r="D2817" t="s" s="32">
        <v>3343</v>
      </c>
      <c r="E2817" t="s" s="32">
        <v>699</v>
      </c>
      <c r="F2817" t="s" s="32">
        <v>223</v>
      </c>
      <c r="G2817" t="s" s="30">
        <v>2690</v>
      </c>
      <c r="H2817" t="s" s="32">
        <v>80</v>
      </c>
      <c r="I2817" s="34">
        <v>41523.583333333336</v>
      </c>
      <c r="J2817" s="34">
        <v>41617.277083333334</v>
      </c>
      <c r="K2817" s="35"/>
    </row>
    <row r="2818" ht="15.75" customHeight="1">
      <c r="A2818" t="s" s="30">
        <v>25</v>
      </c>
      <c r="B2818" t="s" s="31">
        <v>8501</v>
      </c>
      <c r="C2818" t="s" s="32">
        <v>8502</v>
      </c>
      <c r="D2818" t="s" s="32">
        <v>1621</v>
      </c>
      <c r="E2818" t="s" s="32">
        <v>699</v>
      </c>
      <c r="F2818" t="s" s="32">
        <v>223</v>
      </c>
      <c r="G2818" t="s" s="30">
        <v>2690</v>
      </c>
      <c r="H2818" t="s" s="32">
        <v>80</v>
      </c>
      <c r="I2818" s="34">
        <v>41523.424305555556</v>
      </c>
      <c r="J2818" s="34">
        <v>41617.277083333334</v>
      </c>
      <c r="K2818" s="35"/>
    </row>
    <row r="2819" ht="30" customHeight="1">
      <c r="A2819" t="s" s="30">
        <v>25</v>
      </c>
      <c r="B2819" t="s" s="31">
        <v>8503</v>
      </c>
      <c r="C2819" t="s" s="32">
        <v>8504</v>
      </c>
      <c r="D2819" t="s" s="32">
        <v>736</v>
      </c>
      <c r="E2819" t="s" s="32">
        <v>645</v>
      </c>
      <c r="F2819" t="s" s="32">
        <v>282</v>
      </c>
      <c r="G2819" t="s" s="30">
        <v>2690</v>
      </c>
      <c r="H2819" t="s" s="32">
        <v>2788</v>
      </c>
      <c r="I2819" s="34">
        <v>41523.258333333331</v>
      </c>
      <c r="J2819" s="34">
        <v>41978.391666666670</v>
      </c>
      <c r="K2819" s="35"/>
    </row>
    <row r="2820" ht="15.75" customHeight="1">
      <c r="A2820" t="s" s="30">
        <v>25</v>
      </c>
      <c r="B2820" t="s" s="31">
        <v>8505</v>
      </c>
      <c r="C2820" t="s" s="32">
        <v>8506</v>
      </c>
      <c r="D2820" t="s" s="32">
        <v>561</v>
      </c>
      <c r="E2820" t="s" s="32">
        <v>2195</v>
      </c>
      <c r="F2820" t="s" s="32">
        <v>30</v>
      </c>
      <c r="G2820" t="s" s="30">
        <v>2694</v>
      </c>
      <c r="H2820" t="s" s="32">
        <v>80</v>
      </c>
      <c r="I2820" s="34">
        <v>41523.097916666666</v>
      </c>
      <c r="J2820" s="34">
        <v>41565.838194444441</v>
      </c>
      <c r="K2820" s="35"/>
    </row>
    <row r="2821" ht="15.75" customHeight="1">
      <c r="A2821" t="s" s="30">
        <v>25</v>
      </c>
      <c r="B2821" t="s" s="31">
        <v>8507</v>
      </c>
      <c r="C2821" t="s" s="32">
        <v>8508</v>
      </c>
      <c r="D2821" t="s" s="32">
        <v>838</v>
      </c>
      <c r="E2821" t="s" s="32">
        <v>2195</v>
      </c>
      <c r="F2821" t="s" s="32">
        <v>30</v>
      </c>
      <c r="G2821" t="s" s="30">
        <v>2694</v>
      </c>
      <c r="H2821" t="s" s="32">
        <v>80</v>
      </c>
      <c r="I2821" s="34">
        <v>41523.061805555553</v>
      </c>
      <c r="J2821" s="34">
        <v>41523.080555555556</v>
      </c>
      <c r="K2821" s="35"/>
    </row>
    <row r="2822" ht="30" customHeight="1">
      <c r="A2822" t="s" s="30">
        <v>25</v>
      </c>
      <c r="B2822" t="s" s="31">
        <v>8509</v>
      </c>
      <c r="C2822" t="s" s="32">
        <v>8510</v>
      </c>
      <c r="D2822" t="s" s="32">
        <v>1759</v>
      </c>
      <c r="E2822" t="s" s="32">
        <v>8318</v>
      </c>
      <c r="F2822" s="35"/>
      <c r="G2822" t="s" s="30">
        <v>2694</v>
      </c>
      <c r="H2822" t="s" s="32">
        <v>80</v>
      </c>
      <c r="I2822" s="34">
        <v>41523.020833333336</v>
      </c>
      <c r="J2822" s="34">
        <v>41544.302083333336</v>
      </c>
      <c r="K2822" s="35"/>
    </row>
    <row r="2823" ht="15.75" customHeight="1">
      <c r="A2823" t="s" s="30">
        <v>25</v>
      </c>
      <c r="B2823" t="s" s="31">
        <v>8511</v>
      </c>
      <c r="C2823" t="s" s="32">
        <v>8512</v>
      </c>
      <c r="D2823" t="s" s="32">
        <v>2236</v>
      </c>
      <c r="E2823" t="s" s="32">
        <v>1727</v>
      </c>
      <c r="F2823" t="s" s="32">
        <v>355</v>
      </c>
      <c r="G2823" t="s" s="30">
        <v>2690</v>
      </c>
      <c r="H2823" t="s" s="32">
        <v>80</v>
      </c>
      <c r="I2823" s="34">
        <v>41522.904861111114</v>
      </c>
      <c r="J2823" s="34">
        <v>41611.061805555553</v>
      </c>
      <c r="K2823" s="35"/>
    </row>
    <row r="2824" ht="30" customHeight="1">
      <c r="A2824" t="s" s="30">
        <v>25</v>
      </c>
      <c r="B2824" t="s" s="31">
        <v>8513</v>
      </c>
      <c r="C2824" t="s" s="32">
        <v>8514</v>
      </c>
      <c r="D2824" t="s" s="32">
        <v>1592</v>
      </c>
      <c r="E2824" t="s" s="32">
        <v>8515</v>
      </c>
      <c r="F2824" s="35"/>
      <c r="G2824" t="s" s="30">
        <v>2694</v>
      </c>
      <c r="H2824" t="s" s="32">
        <v>80</v>
      </c>
      <c r="I2824" s="34">
        <v>41522.661111111112</v>
      </c>
      <c r="J2824" s="34">
        <v>41544.284722222219</v>
      </c>
      <c r="K2824" s="35"/>
    </row>
    <row r="2825" ht="30" customHeight="1">
      <c r="A2825" t="s" s="30">
        <v>25</v>
      </c>
      <c r="B2825" t="s" s="31">
        <v>8516</v>
      </c>
      <c r="C2825" t="s" s="32">
        <v>8517</v>
      </c>
      <c r="D2825" t="s" s="32">
        <v>1621</v>
      </c>
      <c r="E2825" t="s" s="32">
        <v>645</v>
      </c>
      <c r="F2825" t="s" s="32">
        <v>223</v>
      </c>
      <c r="G2825" t="s" s="30">
        <v>2690</v>
      </c>
      <c r="H2825" t="s" s="32">
        <v>80</v>
      </c>
      <c r="I2825" s="34">
        <v>41522.430555555555</v>
      </c>
      <c r="J2825" s="34">
        <v>41632.615277777775</v>
      </c>
      <c r="K2825" s="35"/>
    </row>
    <row r="2826" ht="30" customHeight="1">
      <c r="A2826" t="s" s="30">
        <v>25</v>
      </c>
      <c r="B2826" t="s" s="31">
        <v>8518</v>
      </c>
      <c r="C2826" t="s" s="32">
        <v>8519</v>
      </c>
      <c r="D2826" t="s" s="32">
        <v>1592</v>
      </c>
      <c r="E2826" t="s" s="32">
        <v>2397</v>
      </c>
      <c r="F2826" t="s" s="32">
        <v>30</v>
      </c>
      <c r="G2826" t="s" s="30">
        <v>2690</v>
      </c>
      <c r="H2826" t="s" s="32">
        <v>80</v>
      </c>
      <c r="I2826" s="34">
        <v>41522.254861111112</v>
      </c>
      <c r="J2826" s="34">
        <v>41653.207638888889</v>
      </c>
      <c r="K2826" s="35"/>
    </row>
    <row r="2827" ht="30" customHeight="1">
      <c r="A2827" t="s" s="30">
        <v>25</v>
      </c>
      <c r="B2827" t="s" s="31">
        <v>8520</v>
      </c>
      <c r="C2827" t="s" s="32">
        <v>8521</v>
      </c>
      <c r="D2827" t="s" s="32">
        <v>8522</v>
      </c>
      <c r="E2827" t="s" s="32">
        <v>8318</v>
      </c>
      <c r="F2827" s="35"/>
      <c r="G2827" t="s" s="30">
        <v>2694</v>
      </c>
      <c r="H2827" t="s" s="32">
        <v>2719</v>
      </c>
      <c r="I2827" s="34">
        <v>41522.135416666664</v>
      </c>
      <c r="J2827" s="34">
        <v>41544.304861111108</v>
      </c>
      <c r="K2827" s="35"/>
    </row>
    <row r="2828" ht="30" customHeight="1">
      <c r="A2828" t="s" s="30">
        <v>25</v>
      </c>
      <c r="B2828" t="s" s="31">
        <v>8523</v>
      </c>
      <c r="C2828" t="s" s="32">
        <v>8524</v>
      </c>
      <c r="D2828" t="s" s="32">
        <v>1070</v>
      </c>
      <c r="E2828" t="s" s="32">
        <v>8525</v>
      </c>
      <c r="F2828" t="s" s="32">
        <v>30</v>
      </c>
      <c r="G2828" t="s" s="30">
        <v>2694</v>
      </c>
      <c r="H2828" t="s" s="32">
        <v>2788</v>
      </c>
      <c r="I2828" s="34">
        <v>41521.626388888886</v>
      </c>
      <c r="J2828" s="34">
        <v>41654.232638888891</v>
      </c>
      <c r="K2828" s="35"/>
    </row>
    <row r="2829" ht="30" customHeight="1">
      <c r="A2829" t="s" s="30">
        <v>25</v>
      </c>
      <c r="B2829" t="s" s="31">
        <v>8526</v>
      </c>
      <c r="C2829" t="s" s="32">
        <v>8527</v>
      </c>
      <c r="D2829" t="s" s="32">
        <v>1699</v>
      </c>
      <c r="E2829" t="s" s="32">
        <v>790</v>
      </c>
      <c r="F2829" t="s" s="32">
        <v>355</v>
      </c>
      <c r="G2829" t="s" s="30">
        <v>2690</v>
      </c>
      <c r="H2829" t="s" s="32">
        <v>80</v>
      </c>
      <c r="I2829" s="34">
        <v>41521.3875</v>
      </c>
      <c r="J2829" s="34">
        <v>41617.277083333334</v>
      </c>
      <c r="K2829" s="35"/>
    </row>
    <row r="2830" ht="15.75" customHeight="1">
      <c r="A2830" t="s" s="30">
        <v>25</v>
      </c>
      <c r="B2830" t="s" s="31">
        <v>8528</v>
      </c>
      <c r="C2830" t="s" s="32">
        <v>8529</v>
      </c>
      <c r="D2830" t="s" s="32">
        <v>4953</v>
      </c>
      <c r="E2830" t="s" s="32">
        <v>699</v>
      </c>
      <c r="F2830" t="s" s="32">
        <v>355</v>
      </c>
      <c r="G2830" t="s" s="30">
        <v>2690</v>
      </c>
      <c r="H2830" t="s" s="32">
        <v>80</v>
      </c>
      <c r="I2830" s="34">
        <v>41520.739583333336</v>
      </c>
      <c r="J2830" s="34">
        <v>41652.236111111109</v>
      </c>
      <c r="K2830" s="35"/>
    </row>
    <row r="2831" ht="30" customHeight="1">
      <c r="A2831" t="s" s="30">
        <v>25</v>
      </c>
      <c r="B2831" t="s" s="31">
        <v>8530</v>
      </c>
      <c r="C2831" t="s" s="32">
        <v>8531</v>
      </c>
      <c r="D2831" t="s" s="32">
        <v>7862</v>
      </c>
      <c r="E2831" t="s" s="32">
        <v>681</v>
      </c>
      <c r="F2831" t="s" s="32">
        <v>223</v>
      </c>
      <c r="G2831" t="s" s="30">
        <v>2690</v>
      </c>
      <c r="H2831" t="s" s="32">
        <v>80</v>
      </c>
      <c r="I2831" s="34">
        <v>41520.457638888889</v>
      </c>
      <c r="J2831" s="34">
        <v>41617.265277777777</v>
      </c>
      <c r="K2831" s="35"/>
    </row>
    <row r="2832" ht="45" customHeight="1">
      <c r="A2832" t="s" s="30">
        <v>25</v>
      </c>
      <c r="B2832" t="s" s="31">
        <v>8532</v>
      </c>
      <c r="C2832" t="s" s="32">
        <v>8533</v>
      </c>
      <c r="D2832" t="s" s="32">
        <v>644</v>
      </c>
      <c r="E2832" t="s" s="32">
        <v>5708</v>
      </c>
      <c r="F2832" t="s" s="32">
        <v>282</v>
      </c>
      <c r="G2832" t="s" s="30">
        <v>2690</v>
      </c>
      <c r="H2832" t="s" s="32">
        <v>113</v>
      </c>
      <c r="I2832" s="34">
        <v>41520.293055555558</v>
      </c>
      <c r="J2832" s="34">
        <v>41768.463194444441</v>
      </c>
      <c r="K2832" s="35"/>
    </row>
    <row r="2833" ht="60" customHeight="1">
      <c r="A2833" t="s" s="30">
        <v>25</v>
      </c>
      <c r="B2833" t="s" s="31">
        <v>8534</v>
      </c>
      <c r="C2833" t="s" s="32">
        <v>8535</v>
      </c>
      <c r="D2833" t="s" s="32">
        <v>644</v>
      </c>
      <c r="E2833" t="s" s="32">
        <v>5708</v>
      </c>
      <c r="F2833" t="s" s="32">
        <v>282</v>
      </c>
      <c r="G2833" t="s" s="30">
        <v>2690</v>
      </c>
      <c r="H2833" t="s" s="32">
        <v>80</v>
      </c>
      <c r="I2833" s="34">
        <v>41520.252083333333</v>
      </c>
      <c r="J2833" s="34">
        <v>41617.309027777781</v>
      </c>
      <c r="K2833" s="35"/>
    </row>
    <row r="2834" ht="45" customHeight="1">
      <c r="A2834" t="s" s="30">
        <v>25</v>
      </c>
      <c r="B2834" t="s" s="31">
        <v>8536</v>
      </c>
      <c r="C2834" t="s" s="32">
        <v>8537</v>
      </c>
      <c r="D2834" t="s" s="32">
        <v>8538</v>
      </c>
      <c r="E2834" t="s" s="32">
        <v>2428</v>
      </c>
      <c r="F2834" t="s" s="32">
        <v>30</v>
      </c>
      <c r="G2834" t="s" s="30">
        <v>2694</v>
      </c>
      <c r="H2834" t="s" s="32">
        <v>113</v>
      </c>
      <c r="I2834" s="34">
        <v>41519.607638888891</v>
      </c>
      <c r="J2834" s="34">
        <v>41647.238194444442</v>
      </c>
      <c r="K2834" s="35"/>
    </row>
    <row r="2835" ht="60" customHeight="1">
      <c r="A2835" t="s" s="30">
        <v>25</v>
      </c>
      <c r="B2835" t="s" s="31">
        <v>8539</v>
      </c>
      <c r="C2835" t="s" s="32">
        <v>8540</v>
      </c>
      <c r="D2835" t="s" s="32">
        <v>644</v>
      </c>
      <c r="E2835" t="s" s="32">
        <v>5708</v>
      </c>
      <c r="F2835" t="s" s="32">
        <v>282</v>
      </c>
      <c r="G2835" t="s" s="30">
        <v>2690</v>
      </c>
      <c r="H2835" t="s" s="32">
        <v>113</v>
      </c>
      <c r="I2835" s="34">
        <v>41519.51875</v>
      </c>
      <c r="J2835" s="34">
        <v>41768.463888888888</v>
      </c>
      <c r="K2835" s="35"/>
    </row>
    <row r="2836" ht="60" customHeight="1">
      <c r="A2836" t="s" s="30">
        <v>25</v>
      </c>
      <c r="B2836" t="s" s="31">
        <v>8541</v>
      </c>
      <c r="C2836" t="s" s="32">
        <v>8542</v>
      </c>
      <c r="D2836" t="s" s="32">
        <v>644</v>
      </c>
      <c r="E2836" t="s" s="32">
        <v>5708</v>
      </c>
      <c r="F2836" t="s" s="32">
        <v>282</v>
      </c>
      <c r="G2836" t="s" s="30">
        <v>2690</v>
      </c>
      <c r="H2836" t="s" s="32">
        <v>113</v>
      </c>
      <c r="I2836" s="34">
        <v>41519.5125</v>
      </c>
      <c r="J2836" s="34">
        <v>41768.464583333334</v>
      </c>
      <c r="K2836" s="35"/>
    </row>
    <row r="2837" ht="45" customHeight="1">
      <c r="A2837" t="s" s="30">
        <v>25</v>
      </c>
      <c r="B2837" t="s" s="31">
        <v>8543</v>
      </c>
      <c r="C2837" t="s" s="32">
        <v>8544</v>
      </c>
      <c r="D2837" t="s" s="32">
        <v>665</v>
      </c>
      <c r="E2837" t="s" s="32">
        <v>5708</v>
      </c>
      <c r="F2837" t="s" s="32">
        <v>282</v>
      </c>
      <c r="G2837" t="s" s="30">
        <v>2690</v>
      </c>
      <c r="H2837" t="s" s="32">
        <v>80</v>
      </c>
      <c r="I2837" s="34">
        <v>41519.43125</v>
      </c>
      <c r="J2837" s="34">
        <v>41617.309027777781</v>
      </c>
      <c r="K2837" s="35"/>
    </row>
    <row r="2838" ht="60" customHeight="1">
      <c r="A2838" t="s" s="30">
        <v>25</v>
      </c>
      <c r="B2838" t="s" s="31">
        <v>8545</v>
      </c>
      <c r="C2838" t="s" s="32">
        <v>8546</v>
      </c>
      <c r="D2838" t="s" s="32">
        <v>644</v>
      </c>
      <c r="E2838" t="s" s="32">
        <v>5708</v>
      </c>
      <c r="F2838" t="s" s="32">
        <v>282</v>
      </c>
      <c r="G2838" t="s" s="30">
        <v>2690</v>
      </c>
      <c r="H2838" t="s" s="32">
        <v>113</v>
      </c>
      <c r="I2838" s="34">
        <v>41519.424305555556</v>
      </c>
      <c r="J2838" s="34">
        <v>41768.465277777781</v>
      </c>
      <c r="K2838" s="35"/>
    </row>
    <row r="2839" ht="15.75" customHeight="1">
      <c r="A2839" t="s" s="30">
        <v>25</v>
      </c>
      <c r="B2839" t="s" s="31">
        <v>8547</v>
      </c>
      <c r="C2839" t="s" s="32">
        <v>8548</v>
      </c>
      <c r="D2839" t="s" s="32">
        <v>1730</v>
      </c>
      <c r="E2839" t="s" s="32">
        <v>2230</v>
      </c>
      <c r="F2839" t="s" s="32">
        <v>223</v>
      </c>
      <c r="G2839" t="s" s="30">
        <v>2690</v>
      </c>
      <c r="H2839" t="s" s="32">
        <v>80</v>
      </c>
      <c r="I2839" s="34">
        <v>41519.326388888891</v>
      </c>
      <c r="J2839" s="34">
        <v>41617.309027777781</v>
      </c>
      <c r="K2839" s="35"/>
    </row>
    <row r="2840" ht="45" customHeight="1">
      <c r="A2840" t="s" s="30">
        <v>25</v>
      </c>
      <c r="B2840" t="s" s="31">
        <v>8549</v>
      </c>
      <c r="C2840" t="s" s="32">
        <v>8550</v>
      </c>
      <c r="D2840" t="s" s="32">
        <v>644</v>
      </c>
      <c r="E2840" t="s" s="32">
        <v>5708</v>
      </c>
      <c r="F2840" t="s" s="32">
        <v>223</v>
      </c>
      <c r="G2840" t="s" s="30">
        <v>2690</v>
      </c>
      <c r="H2840" t="s" s="32">
        <v>113</v>
      </c>
      <c r="I2840" s="34">
        <v>41519.277777777781</v>
      </c>
      <c r="J2840" s="34">
        <v>41768.465972222220</v>
      </c>
      <c r="K2840" s="35"/>
    </row>
    <row r="2841" ht="45" customHeight="1">
      <c r="A2841" t="s" s="30">
        <v>25</v>
      </c>
      <c r="B2841" t="s" s="31">
        <v>8551</v>
      </c>
      <c r="C2841" t="s" s="32">
        <v>8552</v>
      </c>
      <c r="D2841" t="s" s="32">
        <v>665</v>
      </c>
      <c r="E2841" t="s" s="32">
        <v>5708</v>
      </c>
      <c r="F2841" t="s" s="32">
        <v>282</v>
      </c>
      <c r="G2841" t="s" s="30">
        <v>2690</v>
      </c>
      <c r="H2841" t="s" s="32">
        <v>80</v>
      </c>
      <c r="I2841" s="34">
        <v>41519.264583333330</v>
      </c>
      <c r="J2841" s="34">
        <v>41617.309027777781</v>
      </c>
      <c r="K2841" s="35"/>
    </row>
    <row r="2842" ht="30" customHeight="1">
      <c r="A2842" t="s" s="30">
        <v>25</v>
      </c>
      <c r="B2842" t="s" s="31">
        <v>8553</v>
      </c>
      <c r="C2842" t="s" s="32">
        <v>8554</v>
      </c>
      <c r="D2842" t="s" s="32">
        <v>1601</v>
      </c>
      <c r="E2842" t="s" s="32">
        <v>681</v>
      </c>
      <c r="F2842" t="s" s="32">
        <v>30</v>
      </c>
      <c r="G2842" t="s" s="30">
        <v>2694</v>
      </c>
      <c r="H2842" t="s" s="32">
        <v>80</v>
      </c>
      <c r="I2842" s="34">
        <v>41516.722222222219</v>
      </c>
      <c r="J2842" s="34">
        <v>41526.724305555559</v>
      </c>
      <c r="K2842" s="35"/>
    </row>
    <row r="2843" ht="45" customHeight="1">
      <c r="A2843" t="s" s="30">
        <v>25</v>
      </c>
      <c r="B2843" t="s" s="31">
        <v>8555</v>
      </c>
      <c r="C2843" t="s" s="32">
        <v>8556</v>
      </c>
      <c r="D2843" t="s" s="32">
        <v>1601</v>
      </c>
      <c r="E2843" t="s" s="32">
        <v>681</v>
      </c>
      <c r="F2843" t="s" s="32">
        <v>30</v>
      </c>
      <c r="G2843" t="s" s="30">
        <v>2694</v>
      </c>
      <c r="H2843" t="s" s="32">
        <v>80</v>
      </c>
      <c r="I2843" s="34">
        <v>41516.71875</v>
      </c>
      <c r="J2843" s="34">
        <v>41522.482638888891</v>
      </c>
      <c r="K2843" s="35"/>
    </row>
    <row r="2844" ht="15.75" customHeight="1">
      <c r="A2844" t="s" s="30">
        <v>25</v>
      </c>
      <c r="B2844" t="s" s="31">
        <v>8557</v>
      </c>
      <c r="C2844" t="s" s="32">
        <v>8558</v>
      </c>
      <c r="D2844" t="s" s="32">
        <v>790</v>
      </c>
      <c r="E2844" t="s" s="32">
        <v>782</v>
      </c>
      <c r="F2844" t="s" s="32">
        <v>223</v>
      </c>
      <c r="G2844" t="s" s="30">
        <v>2690</v>
      </c>
      <c r="H2844" t="s" s="32">
        <v>80</v>
      </c>
      <c r="I2844" s="34">
        <v>41516.533333333333</v>
      </c>
      <c r="J2844" s="34">
        <v>41617.309027777781</v>
      </c>
      <c r="K2844" s="35"/>
    </row>
    <row r="2845" ht="30" customHeight="1">
      <c r="A2845" t="s" s="30">
        <v>25</v>
      </c>
      <c r="B2845" t="s" s="31">
        <v>8559</v>
      </c>
      <c r="C2845" t="s" s="32">
        <v>8560</v>
      </c>
      <c r="D2845" t="s" s="32">
        <v>675</v>
      </c>
      <c r="E2845" t="s" s="32">
        <v>782</v>
      </c>
      <c r="F2845" t="s" s="32">
        <v>223</v>
      </c>
      <c r="G2845" t="s" s="30">
        <v>2690</v>
      </c>
      <c r="H2845" t="s" s="32">
        <v>113</v>
      </c>
      <c r="I2845" s="34">
        <v>41516.489583333336</v>
      </c>
      <c r="J2845" s="34">
        <v>41617.309027777781</v>
      </c>
      <c r="K2845" s="35"/>
    </row>
    <row r="2846" ht="45" customHeight="1">
      <c r="A2846" t="s" s="30">
        <v>25</v>
      </c>
      <c r="B2846" t="s" s="31">
        <v>8561</v>
      </c>
      <c r="C2846" t="s" s="32">
        <v>8562</v>
      </c>
      <c r="D2846" t="s" s="32">
        <v>2147</v>
      </c>
      <c r="E2846" t="s" s="32">
        <v>782</v>
      </c>
      <c r="F2846" t="s" s="32">
        <v>282</v>
      </c>
      <c r="G2846" t="s" s="30">
        <v>2690</v>
      </c>
      <c r="H2846" t="s" s="32">
        <v>80</v>
      </c>
      <c r="I2846" s="34">
        <v>41516.461111111108</v>
      </c>
      <c r="J2846" s="34">
        <v>41617.309027777781</v>
      </c>
      <c r="K2846" s="35"/>
    </row>
    <row r="2847" ht="15.75" customHeight="1">
      <c r="A2847" t="s" s="30">
        <v>25</v>
      </c>
      <c r="B2847" t="s" s="31">
        <v>8563</v>
      </c>
      <c r="C2847" t="s" s="32">
        <v>8564</v>
      </c>
      <c r="D2847" t="s" s="32">
        <v>3133</v>
      </c>
      <c r="E2847" t="s" s="32">
        <v>782</v>
      </c>
      <c r="F2847" t="s" s="32">
        <v>223</v>
      </c>
      <c r="G2847" t="s" s="30">
        <v>2690</v>
      </c>
      <c r="H2847" t="s" s="32">
        <v>80</v>
      </c>
      <c r="I2847" s="34">
        <v>41516.425</v>
      </c>
      <c r="J2847" s="34">
        <v>41617.308333333334</v>
      </c>
      <c r="K2847" s="35"/>
    </row>
    <row r="2848" ht="30" customHeight="1">
      <c r="A2848" t="s" s="30">
        <v>25</v>
      </c>
      <c r="B2848" t="s" s="31">
        <v>8565</v>
      </c>
      <c r="C2848" t="s" s="32">
        <v>8566</v>
      </c>
      <c r="D2848" t="s" s="32">
        <v>665</v>
      </c>
      <c r="E2848" t="s" s="32">
        <v>645</v>
      </c>
      <c r="F2848" t="s" s="32">
        <v>223</v>
      </c>
      <c r="G2848" t="s" s="30">
        <v>2690</v>
      </c>
      <c r="H2848" t="s" s="32">
        <v>80</v>
      </c>
      <c r="I2848" s="34">
        <v>41516.311805555553</v>
      </c>
      <c r="J2848" s="34">
        <v>41617.308333333334</v>
      </c>
      <c r="K2848" s="35"/>
    </row>
    <row r="2849" ht="15.75" customHeight="1">
      <c r="A2849" t="s" s="30">
        <v>25</v>
      </c>
      <c r="B2849" t="s" s="31">
        <v>8567</v>
      </c>
      <c r="C2849" t="s" s="32">
        <v>8568</v>
      </c>
      <c r="D2849" t="s" s="32">
        <v>675</v>
      </c>
      <c r="E2849" t="s" s="32">
        <v>782</v>
      </c>
      <c r="F2849" t="s" s="32">
        <v>223</v>
      </c>
      <c r="G2849" t="s" s="30">
        <v>2690</v>
      </c>
      <c r="H2849" t="s" s="32">
        <v>80</v>
      </c>
      <c r="I2849" s="34">
        <v>41516.310416666667</v>
      </c>
      <c r="J2849" s="34">
        <v>41617.308333333334</v>
      </c>
      <c r="K2849" s="35"/>
    </row>
    <row r="2850" ht="15.75" customHeight="1">
      <c r="A2850" t="s" s="30">
        <v>25</v>
      </c>
      <c r="B2850" t="s" s="31">
        <v>8569</v>
      </c>
      <c r="C2850" t="s" s="32">
        <v>8570</v>
      </c>
      <c r="D2850" t="s" s="32">
        <v>1025</v>
      </c>
      <c r="E2850" t="s" s="32">
        <v>1727</v>
      </c>
      <c r="F2850" t="s" s="32">
        <v>30</v>
      </c>
      <c r="G2850" t="s" s="30">
        <v>2690</v>
      </c>
      <c r="H2850" t="s" s="32">
        <v>2705</v>
      </c>
      <c r="I2850" s="34">
        <v>41516.015277777777</v>
      </c>
      <c r="J2850" s="34">
        <v>41627.279166666667</v>
      </c>
      <c r="K2850" s="35"/>
    </row>
    <row r="2851" ht="15.75" customHeight="1">
      <c r="A2851" t="s" s="30">
        <v>25</v>
      </c>
      <c r="B2851" t="s" s="31">
        <v>8571</v>
      </c>
      <c r="C2851" t="s" s="32">
        <v>8572</v>
      </c>
      <c r="D2851" t="s" s="32">
        <v>665</v>
      </c>
      <c r="E2851" t="s" s="32">
        <v>2147</v>
      </c>
      <c r="F2851" t="s" s="32">
        <v>223</v>
      </c>
      <c r="G2851" t="s" s="30">
        <v>2690</v>
      </c>
      <c r="H2851" t="s" s="32">
        <v>80</v>
      </c>
      <c r="I2851" s="34">
        <v>41516.0125</v>
      </c>
      <c r="J2851" s="34">
        <v>41617.278472222220</v>
      </c>
      <c r="K2851" s="35"/>
    </row>
    <row r="2852" ht="30" customHeight="1">
      <c r="A2852" t="s" s="30">
        <v>25</v>
      </c>
      <c r="B2852" t="s" s="31">
        <v>8573</v>
      </c>
      <c r="C2852" t="s" s="32">
        <v>8574</v>
      </c>
      <c r="D2852" t="s" s="32">
        <v>8253</v>
      </c>
      <c r="E2852" t="s" s="32">
        <v>8045</v>
      </c>
      <c r="F2852" t="s" s="32">
        <v>223</v>
      </c>
      <c r="G2852" t="s" s="30">
        <v>2690</v>
      </c>
      <c r="H2852" t="s" s="32">
        <v>2788</v>
      </c>
      <c r="I2852" s="34">
        <v>41515.846527777780</v>
      </c>
      <c r="J2852" s="34">
        <v>41617.308333333334</v>
      </c>
      <c r="K2852" s="35"/>
    </row>
    <row r="2853" ht="30" customHeight="1">
      <c r="A2853" t="s" s="30">
        <v>25</v>
      </c>
      <c r="B2853" t="s" s="31">
        <v>8575</v>
      </c>
      <c r="C2853" t="s" s="32">
        <v>8576</v>
      </c>
      <c r="D2853" t="s" s="32">
        <v>8577</v>
      </c>
      <c r="E2853" t="s" s="32">
        <v>8045</v>
      </c>
      <c r="F2853" t="s" s="32">
        <v>223</v>
      </c>
      <c r="G2853" t="s" s="30">
        <v>2690</v>
      </c>
      <c r="H2853" t="s" s="32">
        <v>80</v>
      </c>
      <c r="I2853" s="34">
        <v>41515.775694444441</v>
      </c>
      <c r="J2853" s="34">
        <v>41617.308333333334</v>
      </c>
      <c r="K2853" s="35"/>
    </row>
    <row r="2854" ht="30" customHeight="1">
      <c r="A2854" t="s" s="30">
        <v>25</v>
      </c>
      <c r="B2854" t="s" s="31">
        <v>8578</v>
      </c>
      <c r="C2854" t="s" s="32">
        <v>8579</v>
      </c>
      <c r="D2854" t="s" s="32">
        <v>6122</v>
      </c>
      <c r="E2854" t="s" s="32">
        <v>8045</v>
      </c>
      <c r="F2854" t="s" s="32">
        <v>223</v>
      </c>
      <c r="G2854" t="s" s="30">
        <v>2690</v>
      </c>
      <c r="H2854" t="s" s="32">
        <v>80</v>
      </c>
      <c r="I2854" s="34">
        <v>41515.719444444447</v>
      </c>
      <c r="J2854" s="34">
        <v>41617.308333333334</v>
      </c>
      <c r="K2854" s="35"/>
    </row>
    <row r="2855" ht="30" customHeight="1">
      <c r="A2855" t="s" s="30">
        <v>25</v>
      </c>
      <c r="B2855" t="s" s="31">
        <v>8580</v>
      </c>
      <c r="C2855" t="s" s="32">
        <v>8581</v>
      </c>
      <c r="D2855" t="s" s="32">
        <v>620</v>
      </c>
      <c r="E2855" t="s" s="32">
        <v>8045</v>
      </c>
      <c r="F2855" t="s" s="32">
        <v>223</v>
      </c>
      <c r="G2855" t="s" s="30">
        <v>2690</v>
      </c>
      <c r="H2855" t="s" s="32">
        <v>2691</v>
      </c>
      <c r="I2855" s="34">
        <v>41515.709722222222</v>
      </c>
      <c r="J2855" s="34">
        <v>41926.307638888888</v>
      </c>
      <c r="K2855" s="35"/>
    </row>
    <row r="2856" ht="30" customHeight="1">
      <c r="A2856" t="s" s="30">
        <v>25</v>
      </c>
      <c r="B2856" t="s" s="31">
        <v>8582</v>
      </c>
      <c r="C2856" t="s" s="32">
        <v>8583</v>
      </c>
      <c r="D2856" t="s" s="32">
        <v>6122</v>
      </c>
      <c r="E2856" t="s" s="32">
        <v>8045</v>
      </c>
      <c r="F2856" t="s" s="32">
        <v>223</v>
      </c>
      <c r="G2856" t="s" s="30">
        <v>2690</v>
      </c>
      <c r="H2856" t="s" s="32">
        <v>113</v>
      </c>
      <c r="I2856" s="34">
        <v>41515.686111111114</v>
      </c>
      <c r="J2856" s="34">
        <v>41617.308333333334</v>
      </c>
      <c r="K2856" s="35"/>
    </row>
    <row r="2857" ht="30" customHeight="1">
      <c r="A2857" t="s" s="30">
        <v>25</v>
      </c>
      <c r="B2857" t="s" s="31">
        <v>8584</v>
      </c>
      <c r="C2857" t="s" s="32">
        <v>8585</v>
      </c>
      <c r="D2857" t="s" s="32">
        <v>3311</v>
      </c>
      <c r="E2857" t="s" s="32">
        <v>8045</v>
      </c>
      <c r="F2857" t="s" s="32">
        <v>223</v>
      </c>
      <c r="G2857" t="s" s="30">
        <v>2690</v>
      </c>
      <c r="H2857" t="s" s="32">
        <v>80</v>
      </c>
      <c r="I2857" s="34">
        <v>41515.681944444441</v>
      </c>
      <c r="J2857" s="34">
        <v>41983.331944444442</v>
      </c>
      <c r="K2857" s="35"/>
    </row>
    <row r="2858" ht="45" customHeight="1">
      <c r="A2858" t="s" s="30">
        <v>25</v>
      </c>
      <c r="B2858" t="s" s="31">
        <v>8586</v>
      </c>
      <c r="C2858" t="s" s="32">
        <v>8587</v>
      </c>
      <c r="D2858" t="s" s="32">
        <v>1488</v>
      </c>
      <c r="E2858" t="s" s="32">
        <v>681</v>
      </c>
      <c r="F2858" t="s" s="32">
        <v>223</v>
      </c>
      <c r="G2858" t="s" s="30">
        <v>2690</v>
      </c>
      <c r="H2858" t="s" s="32">
        <v>2691</v>
      </c>
      <c r="I2858" s="34">
        <v>41515.600694444445</v>
      </c>
      <c r="J2858" s="34">
        <v>41617.278472222220</v>
      </c>
      <c r="K2858" s="35"/>
    </row>
    <row r="2859" ht="30" customHeight="1">
      <c r="A2859" t="s" s="30">
        <v>25</v>
      </c>
      <c r="B2859" t="s" s="31">
        <v>8588</v>
      </c>
      <c r="C2859" t="s" s="32">
        <v>8589</v>
      </c>
      <c r="D2859" t="s" s="32">
        <v>1601</v>
      </c>
      <c r="E2859" t="s" s="32">
        <v>755</v>
      </c>
      <c r="F2859" t="s" s="32">
        <v>30</v>
      </c>
      <c r="G2859" t="s" s="30">
        <v>2690</v>
      </c>
      <c r="H2859" t="s" s="32">
        <v>80</v>
      </c>
      <c r="I2859" s="34">
        <v>41515.584722222222</v>
      </c>
      <c r="J2859" s="34">
        <v>41906.278472222220</v>
      </c>
      <c r="K2859" s="35"/>
    </row>
    <row r="2860" ht="15.75" customHeight="1">
      <c r="A2860" t="s" s="30">
        <v>25</v>
      </c>
      <c r="B2860" t="s" s="31">
        <v>8590</v>
      </c>
      <c r="C2860" t="s" s="32">
        <v>8591</v>
      </c>
      <c r="D2860" t="s" s="32">
        <v>1621</v>
      </c>
      <c r="E2860" t="s" s="32">
        <v>2616</v>
      </c>
      <c r="F2860" t="s" s="32">
        <v>783</v>
      </c>
      <c r="G2860" t="s" s="30">
        <v>2690</v>
      </c>
      <c r="H2860" t="s" s="32">
        <v>113</v>
      </c>
      <c r="I2860" s="34">
        <v>41515.564583333333</v>
      </c>
      <c r="J2860" s="34">
        <v>41617.309027777781</v>
      </c>
      <c r="K2860" s="35"/>
    </row>
    <row r="2861" ht="30" customHeight="1">
      <c r="A2861" t="s" s="30">
        <v>25</v>
      </c>
      <c r="B2861" t="s" s="31">
        <v>8592</v>
      </c>
      <c r="C2861" t="s" s="32">
        <v>8593</v>
      </c>
      <c r="D2861" t="s" s="32">
        <v>790</v>
      </c>
      <c r="E2861" t="s" s="32">
        <v>645</v>
      </c>
      <c r="F2861" t="s" s="32">
        <v>223</v>
      </c>
      <c r="G2861" t="s" s="30">
        <v>2690</v>
      </c>
      <c r="H2861" t="s" s="32">
        <v>80</v>
      </c>
      <c r="I2861" s="34">
        <v>41515.511805555558</v>
      </c>
      <c r="J2861" s="34">
        <v>41617.309027777781</v>
      </c>
      <c r="K2861" s="35"/>
    </row>
    <row r="2862" ht="30" customHeight="1">
      <c r="A2862" t="s" s="30">
        <v>25</v>
      </c>
      <c r="B2862" t="s" s="31">
        <v>8594</v>
      </c>
      <c r="C2862" t="s" s="32">
        <v>8595</v>
      </c>
      <c r="D2862" t="s" s="32">
        <v>790</v>
      </c>
      <c r="E2862" t="s" s="32">
        <v>645</v>
      </c>
      <c r="F2862" t="s" s="32">
        <v>223</v>
      </c>
      <c r="G2862" t="s" s="30">
        <v>2690</v>
      </c>
      <c r="H2862" t="s" s="32">
        <v>80</v>
      </c>
      <c r="I2862" s="34">
        <v>41515.485416666670</v>
      </c>
      <c r="J2862" s="34">
        <v>41617.309027777781</v>
      </c>
      <c r="K2862" s="35"/>
    </row>
    <row r="2863" ht="30" customHeight="1">
      <c r="A2863" t="s" s="30">
        <v>25</v>
      </c>
      <c r="B2863" t="s" s="31">
        <v>8596</v>
      </c>
      <c r="C2863" t="s" s="32">
        <v>8597</v>
      </c>
      <c r="D2863" t="s" s="32">
        <v>1124</v>
      </c>
      <c r="E2863" t="s" s="32">
        <v>782</v>
      </c>
      <c r="F2863" t="s" s="32">
        <v>223</v>
      </c>
      <c r="G2863" t="s" s="30">
        <v>2690</v>
      </c>
      <c r="H2863" t="s" s="32">
        <v>80</v>
      </c>
      <c r="I2863" s="34">
        <v>41515.483333333330</v>
      </c>
      <c r="J2863" s="34">
        <v>41696.265972222223</v>
      </c>
      <c r="K2863" s="35"/>
    </row>
    <row r="2864" ht="30" customHeight="1">
      <c r="A2864" t="s" s="30">
        <v>25</v>
      </c>
      <c r="B2864" t="s" s="31">
        <v>8598</v>
      </c>
      <c r="C2864" t="s" s="32">
        <v>8599</v>
      </c>
      <c r="D2864" t="s" s="32">
        <v>802</v>
      </c>
      <c r="E2864" t="s" s="32">
        <v>708</v>
      </c>
      <c r="F2864" t="s" s="32">
        <v>223</v>
      </c>
      <c r="G2864" t="s" s="30">
        <v>2690</v>
      </c>
      <c r="H2864" t="s" s="32">
        <v>80</v>
      </c>
      <c r="I2864" s="34">
        <v>41515.448611111111</v>
      </c>
      <c r="J2864" s="34">
        <v>41617.309027777781</v>
      </c>
      <c r="K2864" s="35"/>
    </row>
    <row r="2865" ht="30" customHeight="1">
      <c r="A2865" t="s" s="30">
        <v>25</v>
      </c>
      <c r="B2865" t="s" s="31">
        <v>8600</v>
      </c>
      <c r="C2865" t="s" s="32">
        <v>8601</v>
      </c>
      <c r="D2865" t="s" s="32">
        <v>7174</v>
      </c>
      <c r="E2865" t="s" s="32">
        <v>708</v>
      </c>
      <c r="F2865" t="s" s="32">
        <v>355</v>
      </c>
      <c r="G2865" t="s" s="30">
        <v>2690</v>
      </c>
      <c r="H2865" t="s" s="32">
        <v>2831</v>
      </c>
      <c r="I2865" s="34">
        <v>41515.443055555559</v>
      </c>
      <c r="J2865" s="34">
        <v>41649.314583333333</v>
      </c>
      <c r="K2865" s="35"/>
    </row>
    <row r="2866" ht="30" customHeight="1">
      <c r="A2866" t="s" s="30">
        <v>25</v>
      </c>
      <c r="B2866" t="s" s="31">
        <v>8602</v>
      </c>
      <c r="C2866" t="s" s="32">
        <v>8603</v>
      </c>
      <c r="D2866" t="s" s="32">
        <v>4356</v>
      </c>
      <c r="E2866" t="s" s="32">
        <v>1753</v>
      </c>
      <c r="F2866" s="35"/>
      <c r="G2866" t="s" s="30">
        <v>2694</v>
      </c>
      <c r="H2866" t="s" s="32">
        <v>80</v>
      </c>
      <c r="I2866" s="34">
        <v>41515.363194444442</v>
      </c>
      <c r="J2866" s="34">
        <v>41544.507638888892</v>
      </c>
      <c r="K2866" s="35"/>
    </row>
    <row r="2867" ht="15.75" customHeight="1">
      <c r="A2867" t="s" s="30">
        <v>25</v>
      </c>
      <c r="B2867" t="s" s="31">
        <v>8604</v>
      </c>
      <c r="C2867" t="s" s="32">
        <v>8605</v>
      </c>
      <c r="D2867" t="s" s="32">
        <v>2147</v>
      </c>
      <c r="E2867" t="s" s="32">
        <v>2147</v>
      </c>
      <c r="F2867" t="s" s="32">
        <v>355</v>
      </c>
      <c r="G2867" t="s" s="30">
        <v>2690</v>
      </c>
      <c r="H2867" t="s" s="32">
        <v>80</v>
      </c>
      <c r="I2867" s="34">
        <v>41515.361805555556</v>
      </c>
      <c r="J2867" s="34">
        <v>41617.309027777781</v>
      </c>
      <c r="K2867" s="35"/>
    </row>
    <row r="2868" ht="30" customHeight="1">
      <c r="A2868" t="s" s="30">
        <v>25</v>
      </c>
      <c r="B2868" t="s" s="31">
        <v>8606</v>
      </c>
      <c r="C2868" t="s" s="32">
        <v>8607</v>
      </c>
      <c r="D2868" t="s" s="32">
        <v>675</v>
      </c>
      <c r="E2868" t="s" s="32">
        <v>782</v>
      </c>
      <c r="F2868" t="s" s="32">
        <v>30</v>
      </c>
      <c r="G2868" t="s" s="30">
        <v>2690</v>
      </c>
      <c r="H2868" t="s" s="32">
        <v>2691</v>
      </c>
      <c r="I2868" s="34">
        <v>41515.296527777777</v>
      </c>
      <c r="J2868" s="34">
        <v>41617.309027777781</v>
      </c>
      <c r="K2868" s="35"/>
    </row>
    <row r="2869" ht="30" customHeight="1">
      <c r="A2869" t="s" s="30">
        <v>25</v>
      </c>
      <c r="B2869" t="s" s="31">
        <v>8608</v>
      </c>
      <c r="C2869" t="s" s="32">
        <v>8609</v>
      </c>
      <c r="D2869" t="s" s="32">
        <v>802</v>
      </c>
      <c r="E2869" t="s" s="32">
        <v>708</v>
      </c>
      <c r="F2869" t="s" s="32">
        <v>223</v>
      </c>
      <c r="G2869" t="s" s="30">
        <v>2690</v>
      </c>
      <c r="H2869" t="s" s="32">
        <v>2788</v>
      </c>
      <c r="I2869" s="34">
        <v>41515.285416666666</v>
      </c>
      <c r="J2869" s="34">
        <v>41617.309027777781</v>
      </c>
      <c r="K2869" s="35"/>
    </row>
    <row r="2870" ht="30" customHeight="1">
      <c r="A2870" t="s" s="30">
        <v>25</v>
      </c>
      <c r="B2870" t="s" s="31">
        <v>8610</v>
      </c>
      <c r="C2870" t="s" s="32">
        <v>8611</v>
      </c>
      <c r="D2870" t="s" s="32">
        <v>802</v>
      </c>
      <c r="E2870" t="s" s="32">
        <v>708</v>
      </c>
      <c r="F2870" t="s" s="32">
        <v>223</v>
      </c>
      <c r="G2870" t="s" s="30">
        <v>2690</v>
      </c>
      <c r="H2870" t="s" s="32">
        <v>80</v>
      </c>
      <c r="I2870" s="34">
        <v>41515.28125</v>
      </c>
      <c r="J2870" s="34">
        <v>41617.309027777781</v>
      </c>
      <c r="K2870" s="35"/>
    </row>
    <row r="2871" ht="30" customHeight="1">
      <c r="A2871" t="s" s="30">
        <v>25</v>
      </c>
      <c r="B2871" t="s" s="31">
        <v>8612</v>
      </c>
      <c r="C2871" t="s" s="32">
        <v>8613</v>
      </c>
      <c r="D2871" t="s" s="32">
        <v>2147</v>
      </c>
      <c r="E2871" t="s" s="32">
        <v>2147</v>
      </c>
      <c r="F2871" t="s" s="32">
        <v>355</v>
      </c>
      <c r="G2871" t="s" s="30">
        <v>2690</v>
      </c>
      <c r="H2871" t="s" s="32">
        <v>80</v>
      </c>
      <c r="I2871" s="34">
        <v>41515.222916666666</v>
      </c>
      <c r="J2871" s="34">
        <v>41617.309027777781</v>
      </c>
      <c r="K2871" s="35"/>
    </row>
    <row r="2872" ht="30" customHeight="1">
      <c r="A2872" t="s" s="30">
        <v>25</v>
      </c>
      <c r="B2872" t="s" s="31">
        <v>8614</v>
      </c>
      <c r="C2872" t="s" s="32">
        <v>8615</v>
      </c>
      <c r="D2872" t="s" s="32">
        <v>1601</v>
      </c>
      <c r="E2872" t="s" s="32">
        <v>1624</v>
      </c>
      <c r="F2872" t="s" s="32">
        <v>30</v>
      </c>
      <c r="G2872" t="s" s="30">
        <v>2694</v>
      </c>
      <c r="H2872" t="s" s="32">
        <v>80</v>
      </c>
      <c r="I2872" s="34">
        <v>41515.123611111114</v>
      </c>
      <c r="J2872" s="34">
        <v>41557.494444444441</v>
      </c>
      <c r="K2872" s="35"/>
    </row>
    <row r="2873" ht="15.75" customHeight="1">
      <c r="A2873" t="s" s="30">
        <v>25</v>
      </c>
      <c r="B2873" t="s" s="31">
        <v>8616</v>
      </c>
      <c r="C2873" t="s" s="32">
        <v>8617</v>
      </c>
      <c r="D2873" t="s" s="32">
        <v>4132</v>
      </c>
      <c r="E2873" t="s" s="32">
        <v>1432</v>
      </c>
      <c r="F2873" t="s" s="32">
        <v>30</v>
      </c>
      <c r="G2873" t="s" s="30">
        <v>2694</v>
      </c>
      <c r="H2873" t="s" s="32">
        <v>2705</v>
      </c>
      <c r="I2873" s="34">
        <v>41515.026388888888</v>
      </c>
      <c r="J2873" s="34">
        <v>41524.015277777777</v>
      </c>
      <c r="K2873" s="35"/>
    </row>
    <row r="2874" ht="30" customHeight="1">
      <c r="A2874" t="s" s="30">
        <v>25</v>
      </c>
      <c r="B2874" t="s" s="31">
        <v>8618</v>
      </c>
      <c r="C2874" t="s" s="32">
        <v>8619</v>
      </c>
      <c r="D2874" t="s" s="32">
        <v>644</v>
      </c>
      <c r="E2874" t="s" s="32">
        <v>1343</v>
      </c>
      <c r="F2874" t="s" s="32">
        <v>355</v>
      </c>
      <c r="G2874" t="s" s="30">
        <v>2690</v>
      </c>
      <c r="H2874" t="s" s="32">
        <v>80</v>
      </c>
      <c r="I2874" s="34">
        <v>41514.876388888886</v>
      </c>
      <c r="J2874" s="34">
        <v>41617.309027777781</v>
      </c>
      <c r="K2874" s="35"/>
    </row>
    <row r="2875" ht="30" customHeight="1">
      <c r="A2875" t="s" s="30">
        <v>25</v>
      </c>
      <c r="B2875" t="s" s="31">
        <v>8620</v>
      </c>
      <c r="C2875" t="s" s="32">
        <v>8621</v>
      </c>
      <c r="D2875" t="s" s="32">
        <v>2147</v>
      </c>
      <c r="E2875" t="s" s="32">
        <v>681</v>
      </c>
      <c r="F2875" t="s" s="32">
        <v>223</v>
      </c>
      <c r="G2875" t="s" s="30">
        <v>2690</v>
      </c>
      <c r="H2875" t="s" s="32">
        <v>113</v>
      </c>
      <c r="I2875" s="34">
        <v>41514.615972222222</v>
      </c>
      <c r="J2875" s="34">
        <v>41617.309027777781</v>
      </c>
      <c r="K2875" s="35"/>
    </row>
    <row r="2876" ht="15.75" customHeight="1">
      <c r="A2876" t="s" s="30">
        <v>25</v>
      </c>
      <c r="B2876" t="s" s="31">
        <v>8622</v>
      </c>
      <c r="C2876" t="s" s="32">
        <v>8623</v>
      </c>
      <c r="D2876" t="s" s="32">
        <v>4132</v>
      </c>
      <c r="E2876" t="s" s="32">
        <v>4132</v>
      </c>
      <c r="F2876" t="s" s="32">
        <v>30</v>
      </c>
      <c r="G2876" t="s" s="30">
        <v>2694</v>
      </c>
      <c r="H2876" t="s" s="32">
        <v>80</v>
      </c>
      <c r="I2876" s="34">
        <v>41514.584722222222</v>
      </c>
      <c r="J2876" s="34">
        <v>41535.325694444444</v>
      </c>
      <c r="K2876" s="35"/>
    </row>
    <row r="2877" ht="45" customHeight="1">
      <c r="A2877" t="s" s="30">
        <v>25</v>
      </c>
      <c r="B2877" t="s" s="31">
        <v>8624</v>
      </c>
      <c r="C2877" t="s" s="32">
        <v>8625</v>
      </c>
      <c r="D2877" t="s" s="32">
        <v>665</v>
      </c>
      <c r="E2877" t="s" s="32">
        <v>5708</v>
      </c>
      <c r="F2877" t="s" s="32">
        <v>282</v>
      </c>
      <c r="G2877" t="s" s="30">
        <v>2690</v>
      </c>
      <c r="H2877" t="s" s="32">
        <v>80</v>
      </c>
      <c r="I2877" s="34">
        <v>41514.457638888889</v>
      </c>
      <c r="J2877" s="34">
        <v>41617.309027777781</v>
      </c>
      <c r="K2877" s="35"/>
    </row>
    <row r="2878" ht="30" customHeight="1">
      <c r="A2878" t="s" s="30">
        <v>25</v>
      </c>
      <c r="B2878" t="s" s="31">
        <v>8626</v>
      </c>
      <c r="C2878" t="s" s="32">
        <v>8627</v>
      </c>
      <c r="D2878" t="s" s="32">
        <v>1730</v>
      </c>
      <c r="E2878" t="s" s="32">
        <v>782</v>
      </c>
      <c r="F2878" t="s" s="32">
        <v>223</v>
      </c>
      <c r="G2878" t="s" s="30">
        <v>2690</v>
      </c>
      <c r="H2878" t="s" s="32">
        <v>80</v>
      </c>
      <c r="I2878" s="34">
        <v>41514.455555555556</v>
      </c>
      <c r="J2878" s="34">
        <v>41617.309027777781</v>
      </c>
      <c r="K2878" s="35"/>
    </row>
    <row r="2879" ht="30" customHeight="1">
      <c r="A2879" t="s" s="30">
        <v>25</v>
      </c>
      <c r="B2879" t="s" s="31">
        <v>8628</v>
      </c>
      <c r="C2879" t="s" s="32">
        <v>8629</v>
      </c>
      <c r="D2879" t="s" s="32">
        <v>1025</v>
      </c>
      <c r="E2879" t="s" s="32">
        <v>2147</v>
      </c>
      <c r="F2879" t="s" s="32">
        <v>355</v>
      </c>
      <c r="G2879" t="s" s="30">
        <v>2690</v>
      </c>
      <c r="H2879" t="s" s="32">
        <v>80</v>
      </c>
      <c r="I2879" s="34">
        <v>41514.140277777777</v>
      </c>
      <c r="J2879" s="34">
        <v>41617.309027777781</v>
      </c>
      <c r="K2879" s="35"/>
    </row>
    <row r="2880" ht="30" customHeight="1">
      <c r="A2880" t="s" s="30">
        <v>25</v>
      </c>
      <c r="B2880" t="s" s="31">
        <v>8630</v>
      </c>
      <c r="C2880" t="s" s="32">
        <v>8631</v>
      </c>
      <c r="D2880" t="s" s="32">
        <v>635</v>
      </c>
      <c r="E2880" t="s" s="32">
        <v>708</v>
      </c>
      <c r="F2880" t="s" s="32">
        <v>355</v>
      </c>
      <c r="G2880" t="s" s="30">
        <v>2690</v>
      </c>
      <c r="H2880" t="s" s="32">
        <v>80</v>
      </c>
      <c r="I2880" s="34">
        <v>41513.580555555556</v>
      </c>
      <c r="J2880" s="34">
        <v>41617.309027777781</v>
      </c>
      <c r="K2880" s="35"/>
    </row>
    <row r="2881" ht="30" customHeight="1">
      <c r="A2881" t="s" s="30">
        <v>25</v>
      </c>
      <c r="B2881" t="s" s="31">
        <v>8632</v>
      </c>
      <c r="C2881" t="s" s="32">
        <v>8633</v>
      </c>
      <c r="D2881" t="s" s="32">
        <v>681</v>
      </c>
      <c r="E2881" t="s" s="32">
        <v>782</v>
      </c>
      <c r="F2881" t="s" s="32">
        <v>282</v>
      </c>
      <c r="G2881" t="s" s="30">
        <v>2690</v>
      </c>
      <c r="H2881" t="s" s="32">
        <v>113</v>
      </c>
      <c r="I2881" s="34">
        <v>41513.559027777781</v>
      </c>
      <c r="J2881" s="34">
        <v>41768.402083333334</v>
      </c>
      <c r="K2881" s="35"/>
    </row>
    <row r="2882" ht="30" customHeight="1">
      <c r="A2882" t="s" s="30">
        <v>25</v>
      </c>
      <c r="B2882" t="s" s="31">
        <v>8634</v>
      </c>
      <c r="C2882" t="s" s="32">
        <v>8635</v>
      </c>
      <c r="D2882" t="s" s="32">
        <v>2195</v>
      </c>
      <c r="E2882" t="s" s="32">
        <v>2616</v>
      </c>
      <c r="F2882" t="s" s="32">
        <v>223</v>
      </c>
      <c r="G2882" t="s" s="30">
        <v>2690</v>
      </c>
      <c r="H2882" t="s" s="32">
        <v>2788</v>
      </c>
      <c r="I2882" s="34">
        <v>41513.527777777781</v>
      </c>
      <c r="J2882" s="34">
        <v>41617.309027777781</v>
      </c>
      <c r="K2882" s="35"/>
    </row>
    <row r="2883" ht="30" customHeight="1">
      <c r="A2883" t="s" s="30">
        <v>25</v>
      </c>
      <c r="B2883" t="s" s="31">
        <v>8636</v>
      </c>
      <c r="C2883" t="s" s="32">
        <v>8637</v>
      </c>
      <c r="D2883" t="s" s="32">
        <v>786</v>
      </c>
      <c r="E2883" t="s" s="32">
        <v>782</v>
      </c>
      <c r="F2883" t="s" s="32">
        <v>282</v>
      </c>
      <c r="G2883" t="s" s="30">
        <v>2690</v>
      </c>
      <c r="H2883" t="s" s="32">
        <v>80</v>
      </c>
      <c r="I2883" s="34">
        <v>41513.500694444447</v>
      </c>
      <c r="J2883" s="34">
        <v>41717.434027777781</v>
      </c>
      <c r="K2883" s="35"/>
    </row>
    <row r="2884" ht="15.75" customHeight="1">
      <c r="A2884" t="s" s="30">
        <v>25</v>
      </c>
      <c r="B2884" t="s" s="31">
        <v>8638</v>
      </c>
      <c r="C2884" t="s" s="32">
        <v>8639</v>
      </c>
      <c r="D2884" t="s" s="32">
        <v>790</v>
      </c>
      <c r="E2884" t="s" s="32">
        <v>645</v>
      </c>
      <c r="F2884" t="s" s="32">
        <v>355</v>
      </c>
      <c r="G2884" t="s" s="30">
        <v>2690</v>
      </c>
      <c r="H2884" t="s" s="32">
        <v>80</v>
      </c>
      <c r="I2884" s="34">
        <v>41513.440277777780</v>
      </c>
      <c r="J2884" s="34">
        <v>41617.309027777781</v>
      </c>
      <c r="K2884" s="35"/>
    </row>
    <row r="2885" ht="30" customHeight="1">
      <c r="A2885" t="s" s="30">
        <v>25</v>
      </c>
      <c r="B2885" t="s" s="31">
        <v>8640</v>
      </c>
      <c r="C2885" t="s" s="32">
        <v>8641</v>
      </c>
      <c r="D2885" t="s" s="32">
        <v>665</v>
      </c>
      <c r="E2885" t="s" s="32">
        <v>645</v>
      </c>
      <c r="F2885" t="s" s="32">
        <v>223</v>
      </c>
      <c r="G2885" t="s" s="30">
        <v>2690</v>
      </c>
      <c r="H2885" t="s" s="32">
        <v>80</v>
      </c>
      <c r="I2885" s="34">
        <v>41513.429166666669</v>
      </c>
      <c r="J2885" s="34">
        <v>41617.309027777781</v>
      </c>
      <c r="K2885" s="35"/>
    </row>
    <row r="2886" ht="15.75" customHeight="1">
      <c r="A2886" t="s" s="30">
        <v>25</v>
      </c>
      <c r="B2886" t="s" s="31">
        <v>8642</v>
      </c>
      <c r="C2886" t="s" s="32">
        <v>8643</v>
      </c>
      <c r="D2886" t="s" s="32">
        <v>3133</v>
      </c>
      <c r="E2886" t="s" s="32">
        <v>708</v>
      </c>
      <c r="F2886" t="s" s="32">
        <v>355</v>
      </c>
      <c r="G2886" t="s" s="30">
        <v>2690</v>
      </c>
      <c r="H2886" t="s" s="32">
        <v>80</v>
      </c>
      <c r="I2886" s="34">
        <v>41513.261111111111</v>
      </c>
      <c r="J2886" s="34">
        <v>41617.309027777781</v>
      </c>
      <c r="K2886" s="35"/>
    </row>
    <row r="2887" ht="30" customHeight="1">
      <c r="A2887" t="s" s="30">
        <v>25</v>
      </c>
      <c r="B2887" t="s" s="31">
        <v>8644</v>
      </c>
      <c r="C2887" t="s" s="32">
        <v>8645</v>
      </c>
      <c r="D2887" t="s" s="32">
        <v>2117</v>
      </c>
      <c r="E2887" t="s" s="32">
        <v>2117</v>
      </c>
      <c r="F2887" t="s" s="32">
        <v>30</v>
      </c>
      <c r="G2887" t="s" s="30">
        <v>2690</v>
      </c>
      <c r="H2887" t="s" s="32">
        <v>2705</v>
      </c>
      <c r="I2887" s="34">
        <v>41513.249305555553</v>
      </c>
      <c r="J2887" s="34">
        <v>41544.452083333330</v>
      </c>
      <c r="K2887" s="35"/>
    </row>
    <row r="2888" ht="15.75" customHeight="1">
      <c r="A2888" t="s" s="30">
        <v>25</v>
      </c>
      <c r="B2888" t="s" s="31">
        <v>8646</v>
      </c>
      <c r="C2888" t="s" s="32">
        <v>8647</v>
      </c>
      <c r="D2888" t="s" s="32">
        <v>1025</v>
      </c>
      <c r="E2888" t="s" s="32">
        <v>1025</v>
      </c>
      <c r="F2888" t="s" s="32">
        <v>223</v>
      </c>
      <c r="G2888" t="s" s="30">
        <v>2690</v>
      </c>
      <c r="H2888" t="s" s="32">
        <v>2705</v>
      </c>
      <c r="I2888" s="34">
        <v>41513.200694444444</v>
      </c>
      <c r="J2888" s="34">
        <v>41617.278472222220</v>
      </c>
      <c r="K2888" s="35"/>
    </row>
    <row r="2889" ht="15.75" customHeight="1">
      <c r="A2889" t="s" s="30">
        <v>25</v>
      </c>
      <c r="B2889" t="s" s="31">
        <v>8648</v>
      </c>
      <c r="C2889" t="s" s="32">
        <v>8649</v>
      </c>
      <c r="D2889" t="s" s="32">
        <v>790</v>
      </c>
      <c r="E2889" t="s" s="32">
        <v>2147</v>
      </c>
      <c r="F2889" t="s" s="32">
        <v>355</v>
      </c>
      <c r="G2889" t="s" s="30">
        <v>2690</v>
      </c>
      <c r="H2889" t="s" s="32">
        <v>80</v>
      </c>
      <c r="I2889" s="34">
        <v>41513.178472222222</v>
      </c>
      <c r="J2889" s="34">
        <v>41617.309722222220</v>
      </c>
      <c r="K2889" s="35"/>
    </row>
    <row r="2890" ht="30" customHeight="1">
      <c r="A2890" t="s" s="30">
        <v>25</v>
      </c>
      <c r="B2890" t="s" s="31">
        <v>8650</v>
      </c>
      <c r="C2890" t="s" s="32">
        <v>8651</v>
      </c>
      <c r="D2890" t="s" s="32">
        <v>1025</v>
      </c>
      <c r="E2890" t="s" s="32">
        <v>1343</v>
      </c>
      <c r="F2890" t="s" s="32">
        <v>355</v>
      </c>
      <c r="G2890" t="s" s="30">
        <v>2690</v>
      </c>
      <c r="H2890" t="s" s="32">
        <v>80</v>
      </c>
      <c r="I2890" s="34">
        <v>41513.017361111109</v>
      </c>
      <c r="J2890" s="34">
        <v>41617.270138888889</v>
      </c>
      <c r="K2890" s="35"/>
    </row>
    <row r="2891" ht="15.75" customHeight="1">
      <c r="A2891" t="s" s="30">
        <v>25</v>
      </c>
      <c r="B2891" t="s" s="31">
        <v>8652</v>
      </c>
      <c r="C2891" t="s" s="32">
        <v>8653</v>
      </c>
      <c r="D2891" t="s" s="32">
        <v>953</v>
      </c>
      <c r="E2891" t="s" s="32">
        <v>681</v>
      </c>
      <c r="F2891" t="s" s="32">
        <v>223</v>
      </c>
      <c r="G2891" t="s" s="30">
        <v>2690</v>
      </c>
      <c r="H2891" t="s" s="32">
        <v>80</v>
      </c>
      <c r="I2891" s="34">
        <v>41512.546527777777</v>
      </c>
      <c r="J2891" s="34">
        <v>41662.768055555556</v>
      </c>
      <c r="K2891" s="35"/>
    </row>
    <row r="2892" ht="15.75" customHeight="1">
      <c r="A2892" t="s" s="30">
        <v>25</v>
      </c>
      <c r="B2892" t="s" s="31">
        <v>8654</v>
      </c>
      <c r="C2892" t="s" s="32">
        <v>8655</v>
      </c>
      <c r="D2892" t="s" s="32">
        <v>1727</v>
      </c>
      <c r="E2892" t="s" s="32">
        <v>645</v>
      </c>
      <c r="F2892" t="s" s="32">
        <v>223</v>
      </c>
      <c r="G2892" t="s" s="30">
        <v>2690</v>
      </c>
      <c r="H2892" t="s" s="32">
        <v>80</v>
      </c>
      <c r="I2892" s="34">
        <v>41512.530555555553</v>
      </c>
      <c r="J2892" s="34">
        <v>41617.309722222220</v>
      </c>
      <c r="K2892" s="35"/>
    </row>
    <row r="2893" ht="15.75" customHeight="1">
      <c r="A2893" t="s" s="30">
        <v>25</v>
      </c>
      <c r="B2893" t="s" s="31">
        <v>8656</v>
      </c>
      <c r="C2893" t="s" s="32">
        <v>8657</v>
      </c>
      <c r="D2893" t="s" s="32">
        <v>1025</v>
      </c>
      <c r="E2893" t="s" s="32">
        <v>645</v>
      </c>
      <c r="F2893" t="s" s="32">
        <v>223</v>
      </c>
      <c r="G2893" t="s" s="30">
        <v>2690</v>
      </c>
      <c r="H2893" t="s" s="32">
        <v>80</v>
      </c>
      <c r="I2893" s="34">
        <v>41512.524305555555</v>
      </c>
      <c r="J2893" s="34">
        <v>41617.309722222220</v>
      </c>
      <c r="K2893" s="35"/>
    </row>
    <row r="2894" ht="30" customHeight="1">
      <c r="A2894" t="s" s="30">
        <v>25</v>
      </c>
      <c r="B2894" t="s" s="31">
        <v>8658</v>
      </c>
      <c r="C2894" t="s" s="32">
        <v>8659</v>
      </c>
      <c r="D2894" t="s" s="32">
        <v>395</v>
      </c>
      <c r="E2894" t="s" s="32">
        <v>2616</v>
      </c>
      <c r="F2894" t="s" s="32">
        <v>223</v>
      </c>
      <c r="G2894" t="s" s="30">
        <v>2690</v>
      </c>
      <c r="H2894" t="s" s="32">
        <v>113</v>
      </c>
      <c r="I2894" s="34">
        <v>41512.497222222220</v>
      </c>
      <c r="J2894" s="34">
        <v>41904.472222222219</v>
      </c>
      <c r="K2894" s="35"/>
    </row>
    <row r="2895" ht="30" customHeight="1">
      <c r="A2895" t="s" s="30">
        <v>25</v>
      </c>
      <c r="B2895" t="s" s="31">
        <v>8660</v>
      </c>
      <c r="C2895" t="s" s="32">
        <v>8661</v>
      </c>
      <c r="D2895" t="s" s="32">
        <v>635</v>
      </c>
      <c r="E2895" t="s" s="32">
        <v>2616</v>
      </c>
      <c r="F2895" t="s" s="32">
        <v>355</v>
      </c>
      <c r="G2895" t="s" s="30">
        <v>2690</v>
      </c>
      <c r="H2895" t="s" s="32">
        <v>80</v>
      </c>
      <c r="I2895" s="34">
        <v>41512.439583333333</v>
      </c>
      <c r="J2895" s="34">
        <v>41617.309722222220</v>
      </c>
      <c r="K2895" s="35"/>
    </row>
    <row r="2896" ht="30" customHeight="1">
      <c r="A2896" t="s" s="30">
        <v>25</v>
      </c>
      <c r="B2896" t="s" s="31">
        <v>8662</v>
      </c>
      <c r="C2896" t="s" s="32">
        <v>8663</v>
      </c>
      <c r="D2896" t="s" s="32">
        <v>1727</v>
      </c>
      <c r="E2896" t="s" s="32">
        <v>782</v>
      </c>
      <c r="F2896" t="s" s="32">
        <v>355</v>
      </c>
      <c r="G2896" t="s" s="30">
        <v>2690</v>
      </c>
      <c r="H2896" t="s" s="32">
        <v>80</v>
      </c>
      <c r="I2896" s="34">
        <v>41512.413194444445</v>
      </c>
      <c r="J2896" s="34">
        <v>41617.309722222220</v>
      </c>
      <c r="K2896" s="35"/>
    </row>
    <row r="2897" ht="30" customHeight="1">
      <c r="A2897" t="s" s="30">
        <v>25</v>
      </c>
      <c r="B2897" t="s" s="31">
        <v>8664</v>
      </c>
      <c r="C2897" t="s" s="32">
        <v>8665</v>
      </c>
      <c r="D2897" t="s" s="32">
        <v>7862</v>
      </c>
      <c r="E2897" t="s" s="32">
        <v>2616</v>
      </c>
      <c r="F2897" t="s" s="32">
        <v>223</v>
      </c>
      <c r="G2897" t="s" s="30">
        <v>2690</v>
      </c>
      <c r="H2897" t="s" s="32">
        <v>2788</v>
      </c>
      <c r="I2897" s="34">
        <v>41512.332638888889</v>
      </c>
      <c r="J2897" s="34">
        <v>41617.309722222220</v>
      </c>
      <c r="K2897" s="35"/>
    </row>
    <row r="2898" ht="30" customHeight="1">
      <c r="A2898" t="s" s="30">
        <v>25</v>
      </c>
      <c r="B2898" t="s" s="31">
        <v>8666</v>
      </c>
      <c r="C2898" t="s" s="32">
        <v>8667</v>
      </c>
      <c r="D2898" t="s" s="32">
        <v>2147</v>
      </c>
      <c r="E2898" t="s" s="32">
        <v>645</v>
      </c>
      <c r="F2898" t="s" s="32">
        <v>355</v>
      </c>
      <c r="G2898" t="s" s="30">
        <v>2690</v>
      </c>
      <c r="H2898" t="s" s="32">
        <v>80</v>
      </c>
      <c r="I2898" s="34">
        <v>41512.321527777778</v>
      </c>
      <c r="J2898" s="34">
        <v>41617.309722222220</v>
      </c>
      <c r="K2898" s="35"/>
    </row>
    <row r="2899" ht="45" customHeight="1">
      <c r="A2899" t="s" s="30">
        <v>25</v>
      </c>
      <c r="B2899" t="s" s="31">
        <v>8668</v>
      </c>
      <c r="C2899" t="s" s="32">
        <v>8669</v>
      </c>
      <c r="D2899" t="s" s="32">
        <v>1025</v>
      </c>
      <c r="E2899" t="s" s="32">
        <v>708</v>
      </c>
      <c r="F2899" t="s" s="32">
        <v>282</v>
      </c>
      <c r="G2899" t="s" s="30">
        <v>2690</v>
      </c>
      <c r="H2899" t="s" s="32">
        <v>113</v>
      </c>
      <c r="I2899" s="34">
        <v>41512.307638888888</v>
      </c>
      <c r="J2899" s="34">
        <v>41785.553472222222</v>
      </c>
      <c r="K2899" s="35"/>
    </row>
    <row r="2900" ht="30" customHeight="1">
      <c r="A2900" t="s" s="30">
        <v>25</v>
      </c>
      <c r="B2900" t="s" s="31">
        <v>8670</v>
      </c>
      <c r="C2900" t="s" s="32">
        <v>8671</v>
      </c>
      <c r="D2900" t="s" s="32">
        <v>5511</v>
      </c>
      <c r="E2900" t="s" s="32">
        <v>8672</v>
      </c>
      <c r="F2900" t="s" s="32">
        <v>30</v>
      </c>
      <c r="G2900" t="s" s="30">
        <v>2694</v>
      </c>
      <c r="H2900" t="s" s="32">
        <v>2788</v>
      </c>
      <c r="I2900" s="34">
        <v>41511.052777777775</v>
      </c>
      <c r="J2900" s="34">
        <v>41654.25</v>
      </c>
      <c r="K2900" s="35"/>
    </row>
    <row r="2901" ht="30" customHeight="1">
      <c r="A2901" t="s" s="30">
        <v>25</v>
      </c>
      <c r="B2901" t="s" s="31">
        <v>8673</v>
      </c>
      <c r="C2901" t="s" s="32">
        <v>8674</v>
      </c>
      <c r="D2901" t="s" s="32">
        <v>4132</v>
      </c>
      <c r="E2901" t="s" s="32">
        <v>1727</v>
      </c>
      <c r="F2901" t="s" s="32">
        <v>223</v>
      </c>
      <c r="G2901" t="s" s="30">
        <v>2690</v>
      </c>
      <c r="H2901" t="s" s="32">
        <v>80</v>
      </c>
      <c r="I2901" s="34">
        <v>41510.266666666670</v>
      </c>
      <c r="J2901" s="34">
        <v>41611.061805555553</v>
      </c>
      <c r="K2901" s="35"/>
    </row>
    <row r="2902" ht="15.75" customHeight="1">
      <c r="A2902" t="s" s="30">
        <v>25</v>
      </c>
      <c r="B2902" t="s" s="31">
        <v>8675</v>
      </c>
      <c r="C2902" t="s" s="32">
        <v>8676</v>
      </c>
      <c r="D2902" t="s" s="32">
        <v>665</v>
      </c>
      <c r="E2902" t="s" s="32">
        <v>665</v>
      </c>
      <c r="F2902" t="s" s="32">
        <v>223</v>
      </c>
      <c r="G2902" t="s" s="30">
        <v>2690</v>
      </c>
      <c r="H2902" t="s" s="32">
        <v>80</v>
      </c>
      <c r="I2902" s="34">
        <v>41510.009722222225</v>
      </c>
      <c r="J2902" s="34">
        <v>41708.725</v>
      </c>
      <c r="K2902" s="35"/>
    </row>
    <row r="2903" ht="30" customHeight="1">
      <c r="A2903" t="s" s="30">
        <v>25</v>
      </c>
      <c r="B2903" t="s" s="31">
        <v>8677</v>
      </c>
      <c r="C2903" t="s" s="32">
        <v>8678</v>
      </c>
      <c r="D2903" t="s" s="32">
        <v>4132</v>
      </c>
      <c r="E2903" t="s" s="32">
        <v>2227</v>
      </c>
      <c r="F2903" t="s" s="32">
        <v>355</v>
      </c>
      <c r="G2903" t="s" s="30">
        <v>2690</v>
      </c>
      <c r="H2903" t="s" s="32">
        <v>2705</v>
      </c>
      <c r="I2903" s="34">
        <v>41509.440972222219</v>
      </c>
      <c r="J2903" s="34">
        <v>41515.45625</v>
      </c>
      <c r="K2903" s="35"/>
    </row>
    <row r="2904" ht="30" customHeight="1">
      <c r="A2904" t="s" s="30">
        <v>25</v>
      </c>
      <c r="B2904" t="s" s="31">
        <v>8679</v>
      </c>
      <c r="C2904" t="s" s="32">
        <v>8680</v>
      </c>
      <c r="D2904" t="s" s="32">
        <v>1727</v>
      </c>
      <c r="E2904" t="s" s="32">
        <v>2616</v>
      </c>
      <c r="F2904" t="s" s="32">
        <v>355</v>
      </c>
      <c r="G2904" t="s" s="30">
        <v>2690</v>
      </c>
      <c r="H2904" t="s" s="32">
        <v>80</v>
      </c>
      <c r="I2904" s="34">
        <v>41509.425694444442</v>
      </c>
      <c r="J2904" s="34">
        <v>41617.309722222220</v>
      </c>
      <c r="K2904" s="35"/>
    </row>
    <row r="2905" ht="15.75" customHeight="1">
      <c r="A2905" t="s" s="30">
        <v>25</v>
      </c>
      <c r="B2905" t="s" s="31">
        <v>8681</v>
      </c>
      <c r="C2905" t="s" s="32">
        <v>8682</v>
      </c>
      <c r="D2905" t="s" s="32">
        <v>4523</v>
      </c>
      <c r="E2905" t="s" s="32">
        <v>1746</v>
      </c>
      <c r="F2905" t="s" s="32">
        <v>30</v>
      </c>
      <c r="G2905" t="s" s="30">
        <v>2694</v>
      </c>
      <c r="H2905" t="s" s="32">
        <v>113</v>
      </c>
      <c r="I2905" s="34">
        <v>41509.425694444442</v>
      </c>
      <c r="J2905" s="34">
        <v>41544.452083333330</v>
      </c>
      <c r="K2905" s="35"/>
    </row>
    <row r="2906" ht="30" customHeight="1">
      <c r="A2906" t="s" s="30">
        <v>25</v>
      </c>
      <c r="B2906" t="s" s="31">
        <v>8683</v>
      </c>
      <c r="C2906" t="s" s="32">
        <v>8684</v>
      </c>
      <c r="D2906" t="s" s="32">
        <v>1727</v>
      </c>
      <c r="E2906" t="s" s="32">
        <v>645</v>
      </c>
      <c r="F2906" t="s" s="32">
        <v>355</v>
      </c>
      <c r="G2906" t="s" s="30">
        <v>2690</v>
      </c>
      <c r="H2906" t="s" s="32">
        <v>80</v>
      </c>
      <c r="I2906" s="34">
        <v>41509.416666666664</v>
      </c>
      <c r="J2906" s="34">
        <v>41617.309722222220</v>
      </c>
      <c r="K2906" s="35"/>
    </row>
    <row r="2907" ht="15.75" customHeight="1">
      <c r="A2907" t="s" s="30">
        <v>25</v>
      </c>
      <c r="B2907" t="s" s="31">
        <v>8685</v>
      </c>
      <c r="C2907" t="s" s="32">
        <v>8686</v>
      </c>
      <c r="D2907" t="s" s="32">
        <v>790</v>
      </c>
      <c r="E2907" t="s" s="32">
        <v>782</v>
      </c>
      <c r="F2907" t="s" s="32">
        <v>282</v>
      </c>
      <c r="G2907" t="s" s="30">
        <v>2690</v>
      </c>
      <c r="H2907" t="s" s="32">
        <v>80</v>
      </c>
      <c r="I2907" s="34">
        <v>41509.416666666664</v>
      </c>
      <c r="J2907" s="34">
        <v>41617.309027777781</v>
      </c>
      <c r="K2907" s="35"/>
    </row>
    <row r="2908" ht="45" customHeight="1">
      <c r="A2908" t="s" s="30">
        <v>25</v>
      </c>
      <c r="B2908" t="s" s="31">
        <v>8687</v>
      </c>
      <c r="C2908" t="s" s="32">
        <v>8688</v>
      </c>
      <c r="D2908" t="s" s="32">
        <v>665</v>
      </c>
      <c r="E2908" t="s" s="32">
        <v>5708</v>
      </c>
      <c r="F2908" t="s" s="32">
        <v>282</v>
      </c>
      <c r="G2908" t="s" s="30">
        <v>2690</v>
      </c>
      <c r="H2908" t="s" s="32">
        <v>2705</v>
      </c>
      <c r="I2908" s="34">
        <v>41509.4125</v>
      </c>
      <c r="J2908" s="34">
        <v>41617.309027777781</v>
      </c>
      <c r="K2908" s="35"/>
    </row>
    <row r="2909" ht="45" customHeight="1">
      <c r="A2909" t="s" s="30">
        <v>25</v>
      </c>
      <c r="B2909" t="s" s="31">
        <v>8689</v>
      </c>
      <c r="C2909" t="s" s="32">
        <v>8690</v>
      </c>
      <c r="D2909" t="s" s="32">
        <v>665</v>
      </c>
      <c r="E2909" t="s" s="32">
        <v>5708</v>
      </c>
      <c r="F2909" t="s" s="32">
        <v>783</v>
      </c>
      <c r="G2909" t="s" s="30">
        <v>2690</v>
      </c>
      <c r="H2909" t="s" s="32">
        <v>2705</v>
      </c>
      <c r="I2909" s="34">
        <v>41509.410416666666</v>
      </c>
      <c r="J2909" s="34">
        <v>41617.309027777781</v>
      </c>
      <c r="K2909" s="35"/>
    </row>
    <row r="2910" ht="60" customHeight="1">
      <c r="A2910" t="s" s="30">
        <v>25</v>
      </c>
      <c r="B2910" t="s" s="31">
        <v>8691</v>
      </c>
      <c r="C2910" t="s" s="32">
        <v>8692</v>
      </c>
      <c r="D2910" t="s" s="32">
        <v>665</v>
      </c>
      <c r="E2910" t="s" s="32">
        <v>5708</v>
      </c>
      <c r="F2910" t="s" s="32">
        <v>282</v>
      </c>
      <c r="G2910" t="s" s="30">
        <v>2690</v>
      </c>
      <c r="H2910" t="s" s="32">
        <v>2705</v>
      </c>
      <c r="I2910" s="34">
        <v>41509.409027777780</v>
      </c>
      <c r="J2910" s="34">
        <v>41617.309722222220</v>
      </c>
      <c r="K2910" s="35"/>
    </row>
    <row r="2911" ht="45" customHeight="1">
      <c r="A2911" t="s" s="30">
        <v>25</v>
      </c>
      <c r="B2911" t="s" s="31">
        <v>8693</v>
      </c>
      <c r="C2911" t="s" s="32">
        <v>8694</v>
      </c>
      <c r="D2911" t="s" s="32">
        <v>665</v>
      </c>
      <c r="E2911" t="s" s="32">
        <v>5708</v>
      </c>
      <c r="F2911" t="s" s="32">
        <v>282</v>
      </c>
      <c r="G2911" t="s" s="30">
        <v>2690</v>
      </c>
      <c r="H2911" t="s" s="32">
        <v>80</v>
      </c>
      <c r="I2911" s="34">
        <v>41509.407638888886</v>
      </c>
      <c r="J2911" s="34">
        <v>41617.309722222220</v>
      </c>
      <c r="K2911" s="35"/>
    </row>
    <row r="2912" ht="45" customHeight="1">
      <c r="A2912" t="s" s="30">
        <v>25</v>
      </c>
      <c r="B2912" t="s" s="31">
        <v>8695</v>
      </c>
      <c r="C2912" t="s" s="32">
        <v>8696</v>
      </c>
      <c r="D2912" t="s" s="32">
        <v>644</v>
      </c>
      <c r="E2912" t="s" s="32">
        <v>5708</v>
      </c>
      <c r="F2912" t="s" s="32">
        <v>282</v>
      </c>
      <c r="G2912" t="s" s="30">
        <v>2690</v>
      </c>
      <c r="H2912" t="s" s="32">
        <v>80</v>
      </c>
      <c r="I2912" s="34">
        <v>41509.309722222220</v>
      </c>
      <c r="J2912" s="34">
        <v>41617.309722222220</v>
      </c>
      <c r="K2912" s="35"/>
    </row>
    <row r="2913" ht="45" customHeight="1">
      <c r="A2913" t="s" s="30">
        <v>25</v>
      </c>
      <c r="B2913" t="s" s="31">
        <v>8697</v>
      </c>
      <c r="C2913" t="s" s="32">
        <v>8698</v>
      </c>
      <c r="D2913" t="s" s="32">
        <v>665</v>
      </c>
      <c r="E2913" t="s" s="32">
        <v>5708</v>
      </c>
      <c r="F2913" t="s" s="32">
        <v>282</v>
      </c>
      <c r="G2913" t="s" s="30">
        <v>2690</v>
      </c>
      <c r="H2913" t="s" s="32">
        <v>80</v>
      </c>
      <c r="I2913" s="34">
        <v>41509.307638888888</v>
      </c>
      <c r="J2913" s="34">
        <v>41617.309722222220</v>
      </c>
      <c r="K2913" s="35"/>
    </row>
    <row r="2914" ht="45" customHeight="1">
      <c r="A2914" t="s" s="30">
        <v>25</v>
      </c>
      <c r="B2914" t="s" s="31">
        <v>8699</v>
      </c>
      <c r="C2914" t="s" s="32">
        <v>8700</v>
      </c>
      <c r="D2914" t="s" s="32">
        <v>644</v>
      </c>
      <c r="E2914" t="s" s="32">
        <v>5708</v>
      </c>
      <c r="F2914" t="s" s="32">
        <v>282</v>
      </c>
      <c r="G2914" t="s" s="30">
        <v>2690</v>
      </c>
      <c r="H2914" t="s" s="32">
        <v>113</v>
      </c>
      <c r="I2914" s="34">
        <v>41509.30625</v>
      </c>
      <c r="J2914" s="34">
        <v>41768.465972222220</v>
      </c>
      <c r="K2914" s="35"/>
    </row>
    <row r="2915" ht="60" customHeight="1">
      <c r="A2915" t="s" s="30">
        <v>25</v>
      </c>
      <c r="B2915" t="s" s="31">
        <v>8701</v>
      </c>
      <c r="C2915" t="s" s="32">
        <v>8702</v>
      </c>
      <c r="D2915" t="s" s="32">
        <v>665</v>
      </c>
      <c r="E2915" t="s" s="32">
        <v>5708</v>
      </c>
      <c r="F2915" t="s" s="32">
        <v>282</v>
      </c>
      <c r="G2915" t="s" s="30">
        <v>2690</v>
      </c>
      <c r="H2915" t="s" s="32">
        <v>80</v>
      </c>
      <c r="I2915" s="34">
        <v>41509.304861111108</v>
      </c>
      <c r="J2915" s="34">
        <v>41617.309722222220</v>
      </c>
      <c r="K2915" s="35"/>
    </row>
    <row r="2916" ht="45" customHeight="1">
      <c r="A2916" t="s" s="30">
        <v>25</v>
      </c>
      <c r="B2916" t="s" s="31">
        <v>8703</v>
      </c>
      <c r="C2916" t="s" s="32">
        <v>8704</v>
      </c>
      <c r="D2916" t="s" s="32">
        <v>644</v>
      </c>
      <c r="E2916" t="s" s="32">
        <v>5708</v>
      </c>
      <c r="F2916" t="s" s="32">
        <v>282</v>
      </c>
      <c r="G2916" t="s" s="30">
        <v>2690</v>
      </c>
      <c r="H2916" t="s" s="32">
        <v>113</v>
      </c>
      <c r="I2916" s="34">
        <v>41509.303472222222</v>
      </c>
      <c r="J2916" s="34">
        <v>41768.468055555553</v>
      </c>
      <c r="K2916" s="35"/>
    </row>
    <row r="2917" ht="45" customHeight="1">
      <c r="A2917" t="s" s="30">
        <v>25</v>
      </c>
      <c r="B2917" t="s" s="31">
        <v>8705</v>
      </c>
      <c r="C2917" t="s" s="32">
        <v>8706</v>
      </c>
      <c r="D2917" t="s" s="32">
        <v>644</v>
      </c>
      <c r="E2917" t="s" s="32">
        <v>5708</v>
      </c>
      <c r="F2917" t="s" s="32">
        <v>282</v>
      </c>
      <c r="G2917" t="s" s="30">
        <v>2690</v>
      </c>
      <c r="H2917" t="s" s="32">
        <v>80</v>
      </c>
      <c r="I2917" s="34">
        <v>41509.302777777775</v>
      </c>
      <c r="J2917" s="34">
        <v>41617.309722222220</v>
      </c>
      <c r="K2917" s="35"/>
    </row>
    <row r="2918" ht="30" customHeight="1">
      <c r="A2918" t="s" s="30">
        <v>25</v>
      </c>
      <c r="B2918" t="s" s="31">
        <v>8707</v>
      </c>
      <c r="C2918" t="s" s="32">
        <v>8708</v>
      </c>
      <c r="D2918" t="s" s="32">
        <v>665</v>
      </c>
      <c r="E2918" t="s" s="32">
        <v>5708</v>
      </c>
      <c r="F2918" t="s" s="32">
        <v>282</v>
      </c>
      <c r="G2918" t="s" s="30">
        <v>2690</v>
      </c>
      <c r="H2918" t="s" s="32">
        <v>2691</v>
      </c>
      <c r="I2918" s="34">
        <v>41509.299305555556</v>
      </c>
      <c r="J2918" s="34">
        <v>41617.309722222220</v>
      </c>
      <c r="K2918" s="35"/>
    </row>
    <row r="2919" ht="30" customHeight="1">
      <c r="A2919" t="s" s="30">
        <v>25</v>
      </c>
      <c r="B2919" t="s" s="31">
        <v>8709</v>
      </c>
      <c r="C2919" t="s" s="32">
        <v>8708</v>
      </c>
      <c r="D2919" t="s" s="32">
        <v>644</v>
      </c>
      <c r="E2919" t="s" s="32">
        <v>5708</v>
      </c>
      <c r="F2919" t="s" s="32">
        <v>282</v>
      </c>
      <c r="G2919" t="s" s="30">
        <v>2690</v>
      </c>
      <c r="H2919" t="s" s="32">
        <v>80</v>
      </c>
      <c r="I2919" s="34">
        <v>41509.297222222223</v>
      </c>
      <c r="J2919" s="34">
        <v>41617.309722222220</v>
      </c>
      <c r="K2919" s="35"/>
    </row>
    <row r="2920" ht="45" customHeight="1">
      <c r="A2920" t="s" s="30">
        <v>25</v>
      </c>
      <c r="B2920" t="s" s="31">
        <v>8710</v>
      </c>
      <c r="C2920" t="s" s="32">
        <v>8711</v>
      </c>
      <c r="D2920" t="s" s="32">
        <v>644</v>
      </c>
      <c r="E2920" t="s" s="32">
        <v>5708</v>
      </c>
      <c r="F2920" t="s" s="32">
        <v>282</v>
      </c>
      <c r="G2920" t="s" s="30">
        <v>2690</v>
      </c>
      <c r="H2920" t="s" s="32">
        <v>113</v>
      </c>
      <c r="I2920" s="34">
        <v>41509.295833333330</v>
      </c>
      <c r="J2920" s="34">
        <v>41768.46875</v>
      </c>
      <c r="K2920" s="35"/>
    </row>
    <row r="2921" ht="45" customHeight="1">
      <c r="A2921" t="s" s="30">
        <v>25</v>
      </c>
      <c r="B2921" t="s" s="31">
        <v>8712</v>
      </c>
      <c r="C2921" t="s" s="32">
        <v>8713</v>
      </c>
      <c r="D2921" t="s" s="32">
        <v>644</v>
      </c>
      <c r="E2921" t="s" s="32">
        <v>5708</v>
      </c>
      <c r="F2921" t="s" s="32">
        <v>282</v>
      </c>
      <c r="G2921" t="s" s="30">
        <v>2690</v>
      </c>
      <c r="H2921" t="s" s="32">
        <v>113</v>
      </c>
      <c r="I2921" s="34">
        <v>41509.29375</v>
      </c>
      <c r="J2921" s="34">
        <v>41768.469444444447</v>
      </c>
      <c r="K2921" s="35"/>
    </row>
    <row r="2922" ht="60" customHeight="1">
      <c r="A2922" t="s" s="30">
        <v>25</v>
      </c>
      <c r="B2922" t="s" s="31">
        <v>8714</v>
      </c>
      <c r="C2922" t="s" s="32">
        <v>8715</v>
      </c>
      <c r="D2922" t="s" s="32">
        <v>644</v>
      </c>
      <c r="E2922" t="s" s="32">
        <v>5708</v>
      </c>
      <c r="F2922" t="s" s="32">
        <v>282</v>
      </c>
      <c r="G2922" t="s" s="30">
        <v>2690</v>
      </c>
      <c r="H2922" t="s" s="32">
        <v>113</v>
      </c>
      <c r="I2922" s="34">
        <v>41509.291666666664</v>
      </c>
      <c r="J2922" s="34">
        <v>41768.470138888886</v>
      </c>
      <c r="K2922" s="35"/>
    </row>
    <row r="2923" ht="45" customHeight="1">
      <c r="A2923" t="s" s="30">
        <v>25</v>
      </c>
      <c r="B2923" t="s" s="31">
        <v>8716</v>
      </c>
      <c r="C2923" t="s" s="32">
        <v>8717</v>
      </c>
      <c r="D2923" t="s" s="32">
        <v>644</v>
      </c>
      <c r="E2923" t="s" s="32">
        <v>5708</v>
      </c>
      <c r="F2923" t="s" s="32">
        <v>282</v>
      </c>
      <c r="G2923" t="s" s="30">
        <v>2690</v>
      </c>
      <c r="H2923" t="s" s="32">
        <v>113</v>
      </c>
      <c r="I2923" s="34">
        <v>41509.290277777778</v>
      </c>
      <c r="J2923" s="34">
        <v>41768.470833333333</v>
      </c>
      <c r="K2923" s="35"/>
    </row>
    <row r="2924" ht="60" customHeight="1">
      <c r="A2924" t="s" s="30">
        <v>25</v>
      </c>
      <c r="B2924" t="s" s="31">
        <v>8718</v>
      </c>
      <c r="C2924" t="s" s="32">
        <v>8719</v>
      </c>
      <c r="D2924" t="s" s="32">
        <v>644</v>
      </c>
      <c r="E2924" t="s" s="32">
        <v>5708</v>
      </c>
      <c r="F2924" t="s" s="32">
        <v>282</v>
      </c>
      <c r="G2924" t="s" s="30">
        <v>2690</v>
      </c>
      <c r="H2924" t="s" s="32">
        <v>113</v>
      </c>
      <c r="I2924" s="34">
        <v>41509.2875</v>
      </c>
      <c r="J2924" s="34">
        <v>41768.472222222219</v>
      </c>
      <c r="K2924" s="35"/>
    </row>
    <row r="2925" ht="45" customHeight="1">
      <c r="A2925" t="s" s="30">
        <v>25</v>
      </c>
      <c r="B2925" t="s" s="31">
        <v>8720</v>
      </c>
      <c r="C2925" t="s" s="32">
        <v>8721</v>
      </c>
      <c r="D2925" t="s" s="32">
        <v>644</v>
      </c>
      <c r="E2925" t="s" s="32">
        <v>5708</v>
      </c>
      <c r="F2925" t="s" s="32">
        <v>282</v>
      </c>
      <c r="G2925" t="s" s="30">
        <v>2690</v>
      </c>
      <c r="H2925" t="s" s="32">
        <v>113</v>
      </c>
      <c r="I2925" s="34">
        <v>41509.286805555559</v>
      </c>
      <c r="J2925" s="34">
        <v>41768.472916666666</v>
      </c>
      <c r="K2925" s="35"/>
    </row>
    <row r="2926" ht="45" customHeight="1">
      <c r="A2926" t="s" s="30">
        <v>25</v>
      </c>
      <c r="B2926" t="s" s="31">
        <v>8722</v>
      </c>
      <c r="C2926" t="s" s="32">
        <v>8723</v>
      </c>
      <c r="D2926" t="s" s="32">
        <v>644</v>
      </c>
      <c r="E2926" t="s" s="32">
        <v>5708</v>
      </c>
      <c r="F2926" t="s" s="32">
        <v>282</v>
      </c>
      <c r="G2926" t="s" s="30">
        <v>2690</v>
      </c>
      <c r="H2926" t="s" s="32">
        <v>113</v>
      </c>
      <c r="I2926" s="34">
        <v>41509.283333333333</v>
      </c>
      <c r="J2926" s="34">
        <v>41768.473611111112</v>
      </c>
      <c r="K2926" s="35"/>
    </row>
    <row r="2927" ht="60" customHeight="1">
      <c r="A2927" t="s" s="30">
        <v>25</v>
      </c>
      <c r="B2927" t="s" s="31">
        <v>8724</v>
      </c>
      <c r="C2927" t="s" s="32">
        <v>8725</v>
      </c>
      <c r="D2927" t="s" s="32">
        <v>644</v>
      </c>
      <c r="E2927" t="s" s="32">
        <v>5708</v>
      </c>
      <c r="F2927" t="s" s="32">
        <v>282</v>
      </c>
      <c r="G2927" t="s" s="30">
        <v>2690</v>
      </c>
      <c r="H2927" t="s" s="32">
        <v>113</v>
      </c>
      <c r="I2927" s="34">
        <v>41509.28125</v>
      </c>
      <c r="J2927" s="34">
        <v>41768.473611111112</v>
      </c>
      <c r="K2927" s="35"/>
    </row>
    <row r="2928" ht="45" customHeight="1">
      <c r="A2928" t="s" s="30">
        <v>25</v>
      </c>
      <c r="B2928" t="s" s="31">
        <v>8726</v>
      </c>
      <c r="C2928" t="s" s="32">
        <v>8727</v>
      </c>
      <c r="D2928" t="s" s="32">
        <v>644</v>
      </c>
      <c r="E2928" t="s" s="32">
        <v>5708</v>
      </c>
      <c r="F2928" t="s" s="32">
        <v>282</v>
      </c>
      <c r="G2928" t="s" s="30">
        <v>2690</v>
      </c>
      <c r="H2928" t="s" s="32">
        <v>80</v>
      </c>
      <c r="I2928" s="34">
        <v>41509.279861111114</v>
      </c>
      <c r="J2928" s="34">
        <v>41617.309722222220</v>
      </c>
      <c r="K2928" s="35"/>
    </row>
    <row r="2929" ht="30" customHeight="1">
      <c r="A2929" t="s" s="30">
        <v>25</v>
      </c>
      <c r="B2929" t="s" s="31">
        <v>8728</v>
      </c>
      <c r="C2929" t="s" s="32">
        <v>8729</v>
      </c>
      <c r="D2929" t="s" s="32">
        <v>644</v>
      </c>
      <c r="E2929" t="s" s="32">
        <v>5708</v>
      </c>
      <c r="F2929" t="s" s="32">
        <v>282</v>
      </c>
      <c r="G2929" t="s" s="30">
        <v>2690</v>
      </c>
      <c r="H2929" t="s" s="32">
        <v>80</v>
      </c>
      <c r="I2929" s="34">
        <v>41509.277777777781</v>
      </c>
      <c r="J2929" s="34">
        <v>41635.428472222222</v>
      </c>
      <c r="K2929" s="35"/>
    </row>
    <row r="2930" ht="45" customHeight="1">
      <c r="A2930" t="s" s="30">
        <v>25</v>
      </c>
      <c r="B2930" t="s" s="31">
        <v>8730</v>
      </c>
      <c r="C2930" t="s" s="32">
        <v>8731</v>
      </c>
      <c r="D2930" t="s" s="32">
        <v>1817</v>
      </c>
      <c r="E2930" t="s" s="32">
        <v>5708</v>
      </c>
      <c r="F2930" t="s" s="32">
        <v>223</v>
      </c>
      <c r="G2930" t="s" s="30">
        <v>2690</v>
      </c>
      <c r="H2930" t="s" s="32">
        <v>113</v>
      </c>
      <c r="I2930" s="34">
        <v>41509.273611111108</v>
      </c>
      <c r="J2930" s="34">
        <v>41768.474305555559</v>
      </c>
      <c r="K2930" s="35"/>
    </row>
    <row r="2931" ht="30" customHeight="1">
      <c r="A2931" t="s" s="30">
        <v>25</v>
      </c>
      <c r="B2931" t="s" s="31">
        <v>8732</v>
      </c>
      <c r="C2931" t="s" s="32">
        <v>8733</v>
      </c>
      <c r="D2931" t="s" s="32">
        <v>644</v>
      </c>
      <c r="E2931" t="s" s="32">
        <v>5708</v>
      </c>
      <c r="F2931" t="s" s="32">
        <v>282</v>
      </c>
      <c r="G2931" t="s" s="30">
        <v>2690</v>
      </c>
      <c r="H2931" t="s" s="32">
        <v>80</v>
      </c>
      <c r="I2931" s="34">
        <v>41509.271527777775</v>
      </c>
      <c r="J2931" s="34">
        <v>41655.517361111109</v>
      </c>
      <c r="K2931" s="35"/>
    </row>
    <row r="2932" ht="45" customHeight="1">
      <c r="A2932" t="s" s="30">
        <v>25</v>
      </c>
      <c r="B2932" t="s" s="31">
        <v>8734</v>
      </c>
      <c r="C2932" t="s" s="32">
        <v>8735</v>
      </c>
      <c r="D2932" t="s" s="32">
        <v>644</v>
      </c>
      <c r="E2932" t="s" s="32">
        <v>5708</v>
      </c>
      <c r="F2932" t="s" s="32">
        <v>282</v>
      </c>
      <c r="G2932" t="s" s="30">
        <v>2690</v>
      </c>
      <c r="H2932" t="s" s="32">
        <v>113</v>
      </c>
      <c r="I2932" s="34">
        <v>41509.267361111109</v>
      </c>
      <c r="J2932" s="34">
        <v>41768.475</v>
      </c>
      <c r="K2932" s="35"/>
    </row>
    <row r="2933" ht="30" customHeight="1">
      <c r="A2933" t="s" s="30">
        <v>25</v>
      </c>
      <c r="B2933" t="s" s="31">
        <v>8736</v>
      </c>
      <c r="C2933" t="s" s="32">
        <v>8737</v>
      </c>
      <c r="D2933" t="s" s="32">
        <v>644</v>
      </c>
      <c r="E2933" t="s" s="32">
        <v>5708</v>
      </c>
      <c r="F2933" t="s" s="32">
        <v>282</v>
      </c>
      <c r="G2933" t="s" s="30">
        <v>2690</v>
      </c>
      <c r="H2933" t="s" s="32">
        <v>113</v>
      </c>
      <c r="I2933" s="34">
        <v>41509.265277777777</v>
      </c>
      <c r="J2933" s="34">
        <v>41768.475</v>
      </c>
      <c r="K2933" s="35"/>
    </row>
    <row r="2934" ht="30" customHeight="1">
      <c r="A2934" t="s" s="30">
        <v>25</v>
      </c>
      <c r="B2934" t="s" s="31">
        <v>8738</v>
      </c>
      <c r="C2934" t="s" s="32">
        <v>8739</v>
      </c>
      <c r="D2934" t="s" s="32">
        <v>644</v>
      </c>
      <c r="E2934" t="s" s="32">
        <v>5708</v>
      </c>
      <c r="F2934" t="s" s="32">
        <v>282</v>
      </c>
      <c r="G2934" t="s" s="30">
        <v>2690</v>
      </c>
      <c r="H2934" t="s" s="32">
        <v>113</v>
      </c>
      <c r="I2934" s="34">
        <v>41509.264583333330</v>
      </c>
      <c r="J2934" s="34">
        <v>41768.475694444445</v>
      </c>
      <c r="K2934" s="35"/>
    </row>
    <row r="2935" ht="30" customHeight="1">
      <c r="A2935" t="s" s="30">
        <v>25</v>
      </c>
      <c r="B2935" t="s" s="31">
        <v>8740</v>
      </c>
      <c r="C2935" t="s" s="32">
        <v>8741</v>
      </c>
      <c r="D2935" t="s" s="32">
        <v>644</v>
      </c>
      <c r="E2935" t="s" s="32">
        <v>5708</v>
      </c>
      <c r="F2935" t="s" s="32">
        <v>282</v>
      </c>
      <c r="G2935" t="s" s="30">
        <v>2690</v>
      </c>
      <c r="H2935" t="s" s="32">
        <v>113</v>
      </c>
      <c r="I2935" s="34">
        <v>41509.263194444444</v>
      </c>
      <c r="J2935" s="34">
        <v>41768.475694444445</v>
      </c>
      <c r="K2935" s="35"/>
    </row>
    <row r="2936" ht="30" customHeight="1">
      <c r="A2936" t="s" s="30">
        <v>25</v>
      </c>
      <c r="B2936" t="s" s="31">
        <v>8742</v>
      </c>
      <c r="C2936" t="s" s="32">
        <v>8743</v>
      </c>
      <c r="D2936" t="s" s="32">
        <v>644</v>
      </c>
      <c r="E2936" t="s" s="32">
        <v>5708</v>
      </c>
      <c r="F2936" t="s" s="32">
        <v>282</v>
      </c>
      <c r="G2936" t="s" s="30">
        <v>2690</v>
      </c>
      <c r="H2936" t="s" s="32">
        <v>113</v>
      </c>
      <c r="I2936" s="34">
        <v>41509.261805555558</v>
      </c>
      <c r="J2936" s="34">
        <v>41768.476388888892</v>
      </c>
      <c r="K2936" s="35"/>
    </row>
    <row r="2937" ht="30" customHeight="1">
      <c r="A2937" t="s" s="30">
        <v>25</v>
      </c>
      <c r="B2937" t="s" s="31">
        <v>8744</v>
      </c>
      <c r="C2937" t="s" s="32">
        <v>8745</v>
      </c>
      <c r="D2937" t="s" s="32">
        <v>644</v>
      </c>
      <c r="E2937" t="s" s="32">
        <v>5708</v>
      </c>
      <c r="F2937" t="s" s="32">
        <v>282</v>
      </c>
      <c r="G2937" t="s" s="30">
        <v>2690</v>
      </c>
      <c r="H2937" t="s" s="32">
        <v>113</v>
      </c>
      <c r="I2937" s="34">
        <v>41509.259722222225</v>
      </c>
      <c r="J2937" s="34">
        <v>41768.477083333331</v>
      </c>
      <c r="K2937" s="35"/>
    </row>
    <row r="2938" ht="30" customHeight="1">
      <c r="A2938" t="s" s="30">
        <v>25</v>
      </c>
      <c r="B2938" t="s" s="31">
        <v>8746</v>
      </c>
      <c r="C2938" t="s" s="32">
        <v>8747</v>
      </c>
      <c r="D2938" t="s" s="32">
        <v>644</v>
      </c>
      <c r="E2938" t="s" s="32">
        <v>5708</v>
      </c>
      <c r="F2938" t="s" s="32">
        <v>282</v>
      </c>
      <c r="G2938" t="s" s="30">
        <v>2690</v>
      </c>
      <c r="H2938" t="s" s="32">
        <v>113</v>
      </c>
      <c r="I2938" s="34">
        <v>41509.258333333331</v>
      </c>
      <c r="J2938" s="34">
        <v>41768.477083333331</v>
      </c>
      <c r="K2938" s="35"/>
    </row>
    <row r="2939" ht="60" customHeight="1">
      <c r="A2939" t="s" s="30">
        <v>25</v>
      </c>
      <c r="B2939" t="s" s="31">
        <v>8748</v>
      </c>
      <c r="C2939" t="s" s="32">
        <v>8749</v>
      </c>
      <c r="D2939" t="s" s="32">
        <v>665</v>
      </c>
      <c r="E2939" t="s" s="32">
        <v>5708</v>
      </c>
      <c r="F2939" t="s" s="32">
        <v>282</v>
      </c>
      <c r="G2939" t="s" s="30">
        <v>2690</v>
      </c>
      <c r="H2939" t="s" s="32">
        <v>80</v>
      </c>
      <c r="I2939" s="34">
        <v>41509.255555555559</v>
      </c>
      <c r="J2939" s="34">
        <v>41617.309722222220</v>
      </c>
      <c r="K2939" s="35"/>
    </row>
    <row r="2940" ht="45" customHeight="1">
      <c r="A2940" t="s" s="30">
        <v>25</v>
      </c>
      <c r="B2940" t="s" s="31">
        <v>8750</v>
      </c>
      <c r="C2940" t="s" s="32">
        <v>8751</v>
      </c>
      <c r="D2940" t="s" s="32">
        <v>644</v>
      </c>
      <c r="E2940" t="s" s="32">
        <v>5708</v>
      </c>
      <c r="F2940" t="s" s="32">
        <v>282</v>
      </c>
      <c r="G2940" t="s" s="30">
        <v>2690</v>
      </c>
      <c r="H2940" t="s" s="32">
        <v>113</v>
      </c>
      <c r="I2940" s="34">
        <v>41509.254166666666</v>
      </c>
      <c r="J2940" s="34">
        <v>41768.477777777778</v>
      </c>
      <c r="K2940" s="35"/>
    </row>
    <row r="2941" ht="30" customHeight="1">
      <c r="A2941" t="s" s="30">
        <v>25</v>
      </c>
      <c r="B2941" t="s" s="31">
        <v>8752</v>
      </c>
      <c r="C2941" t="s" s="32">
        <v>8753</v>
      </c>
      <c r="D2941" t="s" s="32">
        <v>973</v>
      </c>
      <c r="E2941" t="s" s="32">
        <v>5708</v>
      </c>
      <c r="F2941" t="s" s="32">
        <v>223</v>
      </c>
      <c r="G2941" t="s" s="30">
        <v>2690</v>
      </c>
      <c r="H2941" t="s" s="32">
        <v>2691</v>
      </c>
      <c r="I2941" s="34">
        <v>41509.251388888886</v>
      </c>
      <c r="J2941" s="34">
        <v>41680.396527777775</v>
      </c>
      <c r="K2941" s="35"/>
    </row>
    <row r="2942" ht="45" customHeight="1">
      <c r="A2942" t="s" s="30">
        <v>25</v>
      </c>
      <c r="B2942" t="s" s="31">
        <v>8754</v>
      </c>
      <c r="C2942" t="s" s="32">
        <v>8755</v>
      </c>
      <c r="D2942" t="s" s="32">
        <v>665</v>
      </c>
      <c r="E2942" t="s" s="32">
        <v>5708</v>
      </c>
      <c r="F2942" t="s" s="32">
        <v>282</v>
      </c>
      <c r="G2942" t="s" s="30">
        <v>2690</v>
      </c>
      <c r="H2942" t="s" s="32">
        <v>80</v>
      </c>
      <c r="I2942" s="34">
        <v>41509.25</v>
      </c>
      <c r="J2942" s="34">
        <v>41617.309722222220</v>
      </c>
      <c r="K2942" s="35"/>
    </row>
    <row r="2943" ht="60" customHeight="1">
      <c r="A2943" t="s" s="30">
        <v>25</v>
      </c>
      <c r="B2943" t="s" s="31">
        <v>8756</v>
      </c>
      <c r="C2943" t="s" s="32">
        <v>8757</v>
      </c>
      <c r="D2943" t="s" s="32">
        <v>644</v>
      </c>
      <c r="E2943" t="s" s="32">
        <v>5708</v>
      </c>
      <c r="F2943" t="s" s="32">
        <v>282</v>
      </c>
      <c r="G2943" t="s" s="30">
        <v>2690</v>
      </c>
      <c r="H2943" t="s" s="32">
        <v>80</v>
      </c>
      <c r="I2943" s="34">
        <v>41509.247916666667</v>
      </c>
      <c r="J2943" s="34">
        <v>41617.309722222220</v>
      </c>
      <c r="K2943" s="35"/>
    </row>
    <row r="2944" ht="45" customHeight="1">
      <c r="A2944" t="s" s="30">
        <v>25</v>
      </c>
      <c r="B2944" t="s" s="31">
        <v>8758</v>
      </c>
      <c r="C2944" t="s" s="32">
        <v>8759</v>
      </c>
      <c r="D2944" t="s" s="32">
        <v>644</v>
      </c>
      <c r="E2944" t="s" s="32">
        <v>681</v>
      </c>
      <c r="F2944" t="s" s="32">
        <v>223</v>
      </c>
      <c r="G2944" t="s" s="30">
        <v>2690</v>
      </c>
      <c r="H2944" t="s" s="32">
        <v>113</v>
      </c>
      <c r="I2944" s="34">
        <v>41507.79375</v>
      </c>
      <c r="J2944" s="34">
        <v>41779.588194444441</v>
      </c>
      <c r="K2944" s="35"/>
    </row>
    <row r="2945" ht="15.75" customHeight="1">
      <c r="A2945" t="s" s="30">
        <v>25</v>
      </c>
      <c r="B2945" t="s" s="31">
        <v>8760</v>
      </c>
      <c r="C2945" t="s" s="32">
        <v>8761</v>
      </c>
      <c r="D2945" t="s" s="32">
        <v>699</v>
      </c>
      <c r="E2945" t="s" s="32">
        <v>699</v>
      </c>
      <c r="F2945" s="35"/>
      <c r="G2945" t="s" s="30">
        <v>2690</v>
      </c>
      <c r="H2945" t="s" s="32">
        <v>80</v>
      </c>
      <c r="I2945" s="34">
        <v>41507.647222222222</v>
      </c>
      <c r="J2945" s="34">
        <v>41544.285416666666</v>
      </c>
      <c r="K2945" s="35"/>
    </row>
    <row r="2946" ht="45" customHeight="1">
      <c r="A2946" t="s" s="30">
        <v>25</v>
      </c>
      <c r="B2946" t="s" s="31">
        <v>8762</v>
      </c>
      <c r="C2946" t="s" s="32">
        <v>8763</v>
      </c>
      <c r="D2946" t="s" s="32">
        <v>8764</v>
      </c>
      <c r="E2946" t="s" s="32">
        <v>8765</v>
      </c>
      <c r="F2946" t="s" s="32">
        <v>30</v>
      </c>
      <c r="G2946" t="s" s="30">
        <v>2690</v>
      </c>
      <c r="H2946" t="s" s="32">
        <v>80</v>
      </c>
      <c r="I2946" s="34">
        <v>41507.527777777781</v>
      </c>
      <c r="J2946" s="34">
        <v>41516.418055555558</v>
      </c>
      <c r="K2946" s="35"/>
    </row>
    <row r="2947" ht="30" customHeight="1">
      <c r="A2947" t="s" s="30">
        <v>25</v>
      </c>
      <c r="B2947" t="s" s="31">
        <v>8766</v>
      </c>
      <c r="C2947" t="s" s="32">
        <v>8767</v>
      </c>
      <c r="D2947" t="s" s="32">
        <v>1621</v>
      </c>
      <c r="E2947" t="s" s="32">
        <v>2616</v>
      </c>
      <c r="F2947" t="s" s="32">
        <v>223</v>
      </c>
      <c r="G2947" t="s" s="30">
        <v>2690</v>
      </c>
      <c r="H2947" t="s" s="32">
        <v>80</v>
      </c>
      <c r="I2947" s="34">
        <v>41507.4875</v>
      </c>
      <c r="J2947" s="34">
        <v>41617.309722222220</v>
      </c>
      <c r="K2947" s="35"/>
    </row>
    <row r="2948" ht="30" customHeight="1">
      <c r="A2948" t="s" s="30">
        <v>25</v>
      </c>
      <c r="B2948" t="s" s="31">
        <v>8768</v>
      </c>
      <c r="C2948" t="s" s="32">
        <v>8769</v>
      </c>
      <c r="D2948" t="s" s="32">
        <v>8770</v>
      </c>
      <c r="E2948" t="s" s="32">
        <v>2302</v>
      </c>
      <c r="F2948" s="35"/>
      <c r="G2948" t="s" s="30">
        <v>2694</v>
      </c>
      <c r="H2948" t="s" s="32">
        <v>80</v>
      </c>
      <c r="I2948" s="34">
        <v>41506.638194444444</v>
      </c>
      <c r="J2948" s="34">
        <v>41638.379861111112</v>
      </c>
      <c r="K2948" s="35"/>
    </row>
    <row r="2949" ht="15.75" customHeight="1">
      <c r="A2949" t="s" s="30">
        <v>25</v>
      </c>
      <c r="B2949" t="s" s="31">
        <v>8771</v>
      </c>
      <c r="C2949" t="s" s="32">
        <v>8772</v>
      </c>
      <c r="D2949" t="s" s="32">
        <v>1727</v>
      </c>
      <c r="E2949" t="s" s="32">
        <v>711</v>
      </c>
      <c r="F2949" t="s" s="32">
        <v>223</v>
      </c>
      <c r="G2949" t="s" s="30">
        <v>2690</v>
      </c>
      <c r="H2949" t="s" s="32">
        <v>80</v>
      </c>
      <c r="I2949" s="34">
        <v>41506.54375</v>
      </c>
      <c r="J2949" s="34">
        <v>41617.309722222220</v>
      </c>
      <c r="K2949" s="35"/>
    </row>
    <row r="2950" ht="45" customHeight="1">
      <c r="A2950" t="s" s="30">
        <v>25</v>
      </c>
      <c r="B2950" t="s" s="31">
        <v>8773</v>
      </c>
      <c r="C2950" t="s" s="32">
        <v>8774</v>
      </c>
      <c r="D2950" t="s" s="32">
        <v>644</v>
      </c>
      <c r="E2950" t="s" s="32">
        <v>5708</v>
      </c>
      <c r="F2950" t="s" s="32">
        <v>223</v>
      </c>
      <c r="G2950" t="s" s="30">
        <v>2690</v>
      </c>
      <c r="H2950" t="s" s="32">
        <v>80</v>
      </c>
      <c r="I2950" s="34">
        <v>41506.534722222219</v>
      </c>
      <c r="J2950" s="34">
        <v>41617.309722222220</v>
      </c>
      <c r="K2950" s="35"/>
    </row>
    <row r="2951" ht="30" customHeight="1">
      <c r="A2951" t="s" s="30">
        <v>25</v>
      </c>
      <c r="B2951" t="s" s="31">
        <v>8775</v>
      </c>
      <c r="C2951" t="s" s="32">
        <v>8776</v>
      </c>
      <c r="D2951" t="s" s="32">
        <v>644</v>
      </c>
      <c r="E2951" t="s" s="32">
        <v>5708</v>
      </c>
      <c r="F2951" t="s" s="32">
        <v>282</v>
      </c>
      <c r="G2951" t="s" s="30">
        <v>2690</v>
      </c>
      <c r="H2951" t="s" s="32">
        <v>113</v>
      </c>
      <c r="I2951" s="34">
        <v>41506.525</v>
      </c>
      <c r="J2951" s="34">
        <v>41768.478472222225</v>
      </c>
      <c r="K2951" s="35"/>
    </row>
    <row r="2952" ht="45" customHeight="1">
      <c r="A2952" t="s" s="30">
        <v>25</v>
      </c>
      <c r="B2952" t="s" s="31">
        <v>8777</v>
      </c>
      <c r="C2952" t="s" s="32">
        <v>8778</v>
      </c>
      <c r="D2952" t="s" s="32">
        <v>644</v>
      </c>
      <c r="E2952" t="s" s="32">
        <v>5708</v>
      </c>
      <c r="F2952" t="s" s="32">
        <v>282</v>
      </c>
      <c r="G2952" t="s" s="30">
        <v>2690</v>
      </c>
      <c r="H2952" t="s" s="32">
        <v>113</v>
      </c>
      <c r="I2952" s="34">
        <v>41506.522916666669</v>
      </c>
      <c r="J2952" s="34">
        <v>41768.479166666664</v>
      </c>
      <c r="K2952" s="35"/>
    </row>
    <row r="2953" ht="30" customHeight="1">
      <c r="A2953" t="s" s="30">
        <v>25</v>
      </c>
      <c r="B2953" t="s" s="31">
        <v>8779</v>
      </c>
      <c r="C2953" t="s" s="32">
        <v>8780</v>
      </c>
      <c r="D2953" t="s" s="32">
        <v>644</v>
      </c>
      <c r="E2953" t="s" s="32">
        <v>5708</v>
      </c>
      <c r="F2953" t="s" s="32">
        <v>223</v>
      </c>
      <c r="G2953" t="s" s="30">
        <v>2690</v>
      </c>
      <c r="H2953" t="s" s="32">
        <v>80</v>
      </c>
      <c r="I2953" s="34">
        <v>41506.520833333336</v>
      </c>
      <c r="J2953" s="34">
        <v>41617.309722222220</v>
      </c>
      <c r="K2953" s="35"/>
    </row>
    <row r="2954" ht="30" customHeight="1">
      <c r="A2954" t="s" s="30">
        <v>25</v>
      </c>
      <c r="B2954" t="s" s="31">
        <v>8781</v>
      </c>
      <c r="C2954" t="s" s="32">
        <v>8782</v>
      </c>
      <c r="D2954" t="s" s="32">
        <v>7910</v>
      </c>
      <c r="E2954" t="s" s="32">
        <v>5708</v>
      </c>
      <c r="F2954" t="s" s="32">
        <v>223</v>
      </c>
      <c r="G2954" t="s" s="30">
        <v>2690</v>
      </c>
      <c r="H2954" t="s" s="32">
        <v>113</v>
      </c>
      <c r="I2954" s="34">
        <v>41506.51875</v>
      </c>
      <c r="J2954" s="34">
        <v>41768.479166666664</v>
      </c>
      <c r="K2954" s="35"/>
    </row>
    <row r="2955" ht="30" customHeight="1">
      <c r="A2955" t="s" s="30">
        <v>25</v>
      </c>
      <c r="B2955" t="s" s="31">
        <v>8783</v>
      </c>
      <c r="C2955" t="s" s="32">
        <v>8784</v>
      </c>
      <c r="D2955" t="s" s="32">
        <v>8785</v>
      </c>
      <c r="E2955" t="s" s="32">
        <v>5708</v>
      </c>
      <c r="F2955" t="s" s="32">
        <v>223</v>
      </c>
      <c r="G2955" t="s" s="30">
        <v>2690</v>
      </c>
      <c r="H2955" t="s" s="32">
        <v>80</v>
      </c>
      <c r="I2955" s="34">
        <v>41506.513888888891</v>
      </c>
      <c r="J2955" s="34">
        <v>41701.302777777775</v>
      </c>
      <c r="K2955" s="35"/>
    </row>
    <row r="2956" ht="45" customHeight="1">
      <c r="A2956" t="s" s="30">
        <v>25</v>
      </c>
      <c r="B2956" t="s" s="31">
        <v>8786</v>
      </c>
      <c r="C2956" t="s" s="32">
        <v>8787</v>
      </c>
      <c r="D2956" t="s" s="32">
        <v>644</v>
      </c>
      <c r="E2956" t="s" s="32">
        <v>5708</v>
      </c>
      <c r="F2956" t="s" s="32">
        <v>223</v>
      </c>
      <c r="G2956" t="s" s="30">
        <v>2690</v>
      </c>
      <c r="H2956" t="s" s="32">
        <v>80</v>
      </c>
      <c r="I2956" s="34">
        <v>41506.511805555558</v>
      </c>
      <c r="J2956" s="34">
        <v>41617.309722222220</v>
      </c>
      <c r="K2956" s="35"/>
    </row>
    <row r="2957" ht="15.75" customHeight="1">
      <c r="A2957" t="s" s="30">
        <v>25</v>
      </c>
      <c r="B2957" t="s" s="31">
        <v>8788</v>
      </c>
      <c r="C2957" t="s" s="32">
        <v>8789</v>
      </c>
      <c r="D2957" t="s" s="32">
        <v>818</v>
      </c>
      <c r="E2957" t="s" s="32">
        <v>782</v>
      </c>
      <c r="F2957" t="s" s="32">
        <v>223</v>
      </c>
      <c r="G2957" t="s" s="30">
        <v>2690</v>
      </c>
      <c r="H2957" t="s" s="32">
        <v>113</v>
      </c>
      <c r="I2957" s="34">
        <v>41506.492361111108</v>
      </c>
      <c r="J2957" s="34">
        <v>41887.234027777777</v>
      </c>
      <c r="K2957" s="35"/>
    </row>
    <row r="2958" ht="30" customHeight="1">
      <c r="A2958" t="s" s="30">
        <v>25</v>
      </c>
      <c r="B2958" t="s" s="31">
        <v>8790</v>
      </c>
      <c r="C2958" t="s" s="32">
        <v>8791</v>
      </c>
      <c r="D2958" t="s" s="32">
        <v>1343</v>
      </c>
      <c r="E2958" t="s" s="32">
        <v>2616</v>
      </c>
      <c r="F2958" t="s" s="32">
        <v>282</v>
      </c>
      <c r="G2958" t="s" s="30">
        <v>2690</v>
      </c>
      <c r="H2958" t="s" s="32">
        <v>2788</v>
      </c>
      <c r="I2958" s="34">
        <v>41506.483333333330</v>
      </c>
      <c r="J2958" s="34">
        <v>41955.5125</v>
      </c>
      <c r="K2958" s="35"/>
    </row>
    <row r="2959" ht="45" customHeight="1">
      <c r="A2959" t="s" s="30">
        <v>25</v>
      </c>
      <c r="B2959" t="s" s="31">
        <v>8792</v>
      </c>
      <c r="C2959" t="s" s="32">
        <v>8793</v>
      </c>
      <c r="D2959" t="s" s="32">
        <v>998</v>
      </c>
      <c r="E2959" t="s" s="32">
        <v>1727</v>
      </c>
      <c r="F2959" t="s" s="32">
        <v>355</v>
      </c>
      <c r="G2959" t="s" s="30">
        <v>2690</v>
      </c>
      <c r="H2959" t="s" s="32">
        <v>2705</v>
      </c>
      <c r="I2959" s="34">
        <v>41505.934027777781</v>
      </c>
      <c r="J2959" s="34">
        <v>41675.059722222220</v>
      </c>
      <c r="K2959" s="35"/>
    </row>
    <row r="2960" ht="30" customHeight="1">
      <c r="A2960" t="s" s="30">
        <v>25</v>
      </c>
      <c r="B2960" t="s" s="31">
        <v>8794</v>
      </c>
      <c r="C2960" t="s" s="32">
        <v>8795</v>
      </c>
      <c r="D2960" t="s" s="32">
        <v>644</v>
      </c>
      <c r="E2960" t="s" s="32">
        <v>2147</v>
      </c>
      <c r="F2960" t="s" s="32">
        <v>355</v>
      </c>
      <c r="G2960" t="s" s="30">
        <v>2690</v>
      </c>
      <c r="H2960" t="s" s="32">
        <v>80</v>
      </c>
      <c r="I2960" s="34">
        <v>41505.857638888891</v>
      </c>
      <c r="J2960" s="34">
        <v>41617.309722222220</v>
      </c>
      <c r="K2960" s="35"/>
    </row>
    <row r="2961" ht="45" customHeight="1">
      <c r="A2961" t="s" s="30">
        <v>25</v>
      </c>
      <c r="B2961" t="s" s="31">
        <v>8796</v>
      </c>
      <c r="C2961" t="s" s="32">
        <v>8797</v>
      </c>
      <c r="D2961" t="s" s="32">
        <v>5173</v>
      </c>
      <c r="E2961" t="s" s="32">
        <v>645</v>
      </c>
      <c r="F2961" t="s" s="32">
        <v>223</v>
      </c>
      <c r="G2961" t="s" s="30">
        <v>2690</v>
      </c>
      <c r="H2961" t="s" s="32">
        <v>80</v>
      </c>
      <c r="I2961" s="34">
        <v>41505.422916666670</v>
      </c>
      <c r="J2961" s="34">
        <v>41617.309722222220</v>
      </c>
      <c r="K2961" s="35"/>
    </row>
    <row r="2962" ht="30" customHeight="1">
      <c r="A2962" t="s" s="30">
        <v>25</v>
      </c>
      <c r="B2962" t="s" s="31">
        <v>8798</v>
      </c>
      <c r="C2962" t="s" s="32">
        <v>8799</v>
      </c>
      <c r="D2962" t="s" s="32">
        <v>644</v>
      </c>
      <c r="E2962" t="s" s="32">
        <v>8800</v>
      </c>
      <c r="F2962" t="s" s="32">
        <v>282</v>
      </c>
      <c r="G2962" t="s" s="30">
        <v>2690</v>
      </c>
      <c r="H2962" t="s" s="32">
        <v>113</v>
      </c>
      <c r="I2962" s="34">
        <v>41505.314583333333</v>
      </c>
      <c r="J2962" s="34">
        <v>41768.479861111111</v>
      </c>
      <c r="K2962" s="35"/>
    </row>
    <row r="2963" ht="30" customHeight="1">
      <c r="A2963" t="s" s="30">
        <v>25</v>
      </c>
      <c r="B2963" t="s" s="31">
        <v>8801</v>
      </c>
      <c r="C2963" t="s" s="32">
        <v>8802</v>
      </c>
      <c r="D2963" t="s" s="32">
        <v>644</v>
      </c>
      <c r="E2963" t="s" s="32">
        <v>8800</v>
      </c>
      <c r="F2963" t="s" s="32">
        <v>282</v>
      </c>
      <c r="G2963" t="s" s="30">
        <v>2690</v>
      </c>
      <c r="H2963" t="s" s="32">
        <v>113</v>
      </c>
      <c r="I2963" s="34">
        <v>41505.285416666666</v>
      </c>
      <c r="J2963" s="34">
        <v>41768.480555555558</v>
      </c>
      <c r="K2963" s="35"/>
    </row>
    <row r="2964" ht="30" customHeight="1">
      <c r="A2964" t="s" s="30">
        <v>25</v>
      </c>
      <c r="B2964" t="s" s="31">
        <v>8803</v>
      </c>
      <c r="C2964" t="s" s="32">
        <v>8804</v>
      </c>
      <c r="D2964" t="s" s="32">
        <v>1727</v>
      </c>
      <c r="E2964" t="s" s="32">
        <v>645</v>
      </c>
      <c r="F2964" t="s" s="32">
        <v>355</v>
      </c>
      <c r="G2964" t="s" s="30">
        <v>2690</v>
      </c>
      <c r="H2964" t="s" s="32">
        <v>80</v>
      </c>
      <c r="I2964" s="34">
        <v>41505.281944444447</v>
      </c>
      <c r="J2964" s="34">
        <v>41617.309027777781</v>
      </c>
      <c r="K2964" s="35"/>
    </row>
    <row r="2965" ht="15.75" customHeight="1">
      <c r="A2965" t="s" s="30">
        <v>25</v>
      </c>
      <c r="B2965" t="s" s="31">
        <v>8805</v>
      </c>
      <c r="C2965" t="s" s="32">
        <v>8806</v>
      </c>
      <c r="D2965" t="s" s="32">
        <v>644</v>
      </c>
      <c r="E2965" t="s" s="32">
        <v>1343</v>
      </c>
      <c r="F2965" t="s" s="32">
        <v>355</v>
      </c>
      <c r="G2965" t="s" s="30">
        <v>2690</v>
      </c>
      <c r="H2965" t="s" s="32">
        <v>2691</v>
      </c>
      <c r="I2965" s="34">
        <v>41502.831944444442</v>
      </c>
      <c r="J2965" s="34">
        <v>41617.265277777777</v>
      </c>
      <c r="K2965" s="35"/>
    </row>
    <row r="2966" ht="30" customHeight="1">
      <c r="A2966" t="s" s="30">
        <v>25</v>
      </c>
      <c r="B2966" t="s" s="31">
        <v>8807</v>
      </c>
      <c r="C2966" t="s" s="32">
        <v>8808</v>
      </c>
      <c r="D2966" t="s" s="32">
        <v>2174</v>
      </c>
      <c r="E2966" t="s" s="32">
        <v>8809</v>
      </c>
      <c r="F2966" t="s" s="32">
        <v>223</v>
      </c>
      <c r="G2966" t="s" s="30">
        <v>2690</v>
      </c>
      <c r="H2966" t="s" s="32">
        <v>2788</v>
      </c>
      <c r="I2966" s="34">
        <v>41502.555555555555</v>
      </c>
      <c r="J2966" s="34">
        <v>41617.270138888889</v>
      </c>
      <c r="K2966" s="35"/>
    </row>
    <row r="2967" ht="45" customHeight="1">
      <c r="A2967" t="s" s="30">
        <v>25</v>
      </c>
      <c r="B2967" t="s" s="31">
        <v>8810</v>
      </c>
      <c r="C2967" t="s" s="32">
        <v>8811</v>
      </c>
      <c r="D2967" t="s" s="32">
        <v>665</v>
      </c>
      <c r="E2967" t="s" s="32">
        <v>645</v>
      </c>
      <c r="F2967" t="s" s="32">
        <v>223</v>
      </c>
      <c r="G2967" t="s" s="30">
        <v>2690</v>
      </c>
      <c r="H2967" t="s" s="32">
        <v>2788</v>
      </c>
      <c r="I2967" s="34">
        <v>41502.445138888892</v>
      </c>
      <c r="J2967" s="34">
        <v>41683.540972222225</v>
      </c>
      <c r="K2967" s="35"/>
    </row>
    <row r="2968" ht="45" customHeight="1">
      <c r="A2968" t="s" s="30">
        <v>25</v>
      </c>
      <c r="B2968" t="s" s="31">
        <v>8812</v>
      </c>
      <c r="C2968" t="s" s="32">
        <v>8813</v>
      </c>
      <c r="D2968" t="s" s="32">
        <v>644</v>
      </c>
      <c r="E2968" t="s" s="32">
        <v>5708</v>
      </c>
      <c r="F2968" t="s" s="32">
        <v>223</v>
      </c>
      <c r="G2968" t="s" s="30">
        <v>2690</v>
      </c>
      <c r="H2968" t="s" s="32">
        <v>80</v>
      </c>
      <c r="I2968" s="34">
        <v>41502.357638888891</v>
      </c>
      <c r="J2968" s="34">
        <v>41617.309027777781</v>
      </c>
      <c r="K2968" s="35"/>
    </row>
    <row r="2969" ht="30" customHeight="1">
      <c r="A2969" t="s" s="30">
        <v>25</v>
      </c>
      <c r="B2969" t="s" s="31">
        <v>8814</v>
      </c>
      <c r="C2969" t="s" s="32">
        <v>8815</v>
      </c>
      <c r="D2969" t="s" s="32">
        <v>675</v>
      </c>
      <c r="E2969" t="s" s="32">
        <v>782</v>
      </c>
      <c r="F2969" t="s" s="32">
        <v>223</v>
      </c>
      <c r="G2969" t="s" s="30">
        <v>2690</v>
      </c>
      <c r="H2969" t="s" s="32">
        <v>80</v>
      </c>
      <c r="I2969" s="34">
        <v>41502.284722222219</v>
      </c>
      <c r="J2969" s="34">
        <v>41617.309027777781</v>
      </c>
      <c r="K2969" s="35"/>
    </row>
    <row r="2970" ht="30" customHeight="1">
      <c r="A2970" t="s" s="30">
        <v>25</v>
      </c>
      <c r="B2970" t="s" s="31">
        <v>8816</v>
      </c>
      <c r="C2970" t="s" s="32">
        <v>8817</v>
      </c>
      <c r="D2970" t="s" s="32">
        <v>395</v>
      </c>
      <c r="E2970" t="s" s="32">
        <v>2616</v>
      </c>
      <c r="F2970" t="s" s="32">
        <v>282</v>
      </c>
      <c r="G2970" t="s" s="30">
        <v>2690</v>
      </c>
      <c r="H2970" t="s" s="32">
        <v>2788</v>
      </c>
      <c r="I2970" s="34">
        <v>41502.251388888886</v>
      </c>
      <c r="J2970" s="34">
        <v>41617.309027777781</v>
      </c>
      <c r="K2970" s="35"/>
    </row>
    <row r="2971" ht="30" customHeight="1">
      <c r="A2971" t="s" s="30">
        <v>25</v>
      </c>
      <c r="B2971" t="s" s="31">
        <v>8818</v>
      </c>
      <c r="C2971" t="s" s="32">
        <v>8819</v>
      </c>
      <c r="D2971" t="s" s="32">
        <v>807</v>
      </c>
      <c r="E2971" t="s" s="32">
        <v>708</v>
      </c>
      <c r="F2971" t="s" s="32">
        <v>223</v>
      </c>
      <c r="G2971" t="s" s="30">
        <v>2690</v>
      </c>
      <c r="H2971" t="s" s="32">
        <v>113</v>
      </c>
      <c r="I2971" s="34">
        <v>41501.601388888892</v>
      </c>
      <c r="J2971" s="34">
        <v>41887.425</v>
      </c>
      <c r="K2971" s="35"/>
    </row>
    <row r="2972" ht="30" customHeight="1">
      <c r="A2972" t="s" s="30">
        <v>25</v>
      </c>
      <c r="B2972" t="s" s="31">
        <v>8820</v>
      </c>
      <c r="C2972" t="s" s="32">
        <v>8821</v>
      </c>
      <c r="D2972" t="s" s="32">
        <v>2147</v>
      </c>
      <c r="E2972" t="s" s="32">
        <v>2616</v>
      </c>
      <c r="F2972" t="s" s="32">
        <v>282</v>
      </c>
      <c r="G2972" t="s" s="30">
        <v>2690</v>
      </c>
      <c r="H2972" t="s" s="32">
        <v>113</v>
      </c>
      <c r="I2972" s="34">
        <v>41501.534722222219</v>
      </c>
      <c r="J2972" s="34">
        <v>41617.309027777781</v>
      </c>
      <c r="K2972" s="35"/>
    </row>
    <row r="2973" ht="30" customHeight="1">
      <c r="A2973" t="s" s="30">
        <v>25</v>
      </c>
      <c r="B2973" t="s" s="31">
        <v>8822</v>
      </c>
      <c r="C2973" t="s" s="32">
        <v>8823</v>
      </c>
      <c r="D2973" t="s" s="32">
        <v>1730</v>
      </c>
      <c r="E2973" t="s" s="32">
        <v>782</v>
      </c>
      <c r="F2973" t="s" s="32">
        <v>282</v>
      </c>
      <c r="G2973" t="s" s="30">
        <v>2690</v>
      </c>
      <c r="H2973" t="s" s="32">
        <v>80</v>
      </c>
      <c r="I2973" s="34">
        <v>41501.531944444447</v>
      </c>
      <c r="J2973" s="34">
        <v>41617.309027777781</v>
      </c>
      <c r="K2973" s="35"/>
    </row>
    <row r="2974" ht="30" customHeight="1">
      <c r="A2974" t="s" s="30">
        <v>25</v>
      </c>
      <c r="B2974" t="s" s="31">
        <v>8824</v>
      </c>
      <c r="C2974" t="s" s="32">
        <v>8825</v>
      </c>
      <c r="D2974" t="s" s="32">
        <v>786</v>
      </c>
      <c r="E2974" t="s" s="32">
        <v>782</v>
      </c>
      <c r="F2974" t="s" s="32">
        <v>282</v>
      </c>
      <c r="G2974" t="s" s="30">
        <v>2690</v>
      </c>
      <c r="H2974" t="s" s="32">
        <v>80</v>
      </c>
      <c r="I2974" s="34">
        <v>41501.523611111108</v>
      </c>
      <c r="J2974" s="34">
        <v>41848.299305555556</v>
      </c>
      <c r="K2974" s="35"/>
    </row>
    <row r="2975" ht="15.75" customHeight="1">
      <c r="A2975" t="s" s="30">
        <v>25</v>
      </c>
      <c r="B2975" t="s" s="31">
        <v>8826</v>
      </c>
      <c r="C2975" t="s" s="32">
        <v>8827</v>
      </c>
      <c r="D2975" t="s" s="32">
        <v>1727</v>
      </c>
      <c r="E2975" t="s" s="32">
        <v>2616</v>
      </c>
      <c r="F2975" t="s" s="32">
        <v>223</v>
      </c>
      <c r="G2975" t="s" s="30">
        <v>2690</v>
      </c>
      <c r="H2975" t="s" s="32">
        <v>80</v>
      </c>
      <c r="I2975" s="34">
        <v>41501.494444444441</v>
      </c>
      <c r="J2975" s="34">
        <v>41617.309027777781</v>
      </c>
      <c r="K2975" s="35"/>
    </row>
    <row r="2976" ht="30" customHeight="1">
      <c r="A2976" t="s" s="30">
        <v>25</v>
      </c>
      <c r="B2976" t="s" s="31">
        <v>8828</v>
      </c>
      <c r="C2976" t="s" s="32">
        <v>8829</v>
      </c>
      <c r="D2976" t="s" s="32">
        <v>1730</v>
      </c>
      <c r="E2976" t="s" s="32">
        <v>782</v>
      </c>
      <c r="F2976" t="s" s="32">
        <v>223</v>
      </c>
      <c r="G2976" t="s" s="30">
        <v>2690</v>
      </c>
      <c r="H2976" t="s" s="32">
        <v>80</v>
      </c>
      <c r="I2976" s="34">
        <v>41501.488194444442</v>
      </c>
      <c r="J2976" s="34">
        <v>41617.309027777781</v>
      </c>
      <c r="K2976" s="35"/>
    </row>
    <row r="2977" ht="30" customHeight="1">
      <c r="A2977" t="s" s="30">
        <v>25</v>
      </c>
      <c r="B2977" t="s" s="31">
        <v>8830</v>
      </c>
      <c r="C2977" t="s" s="32">
        <v>8831</v>
      </c>
      <c r="D2977" t="s" s="32">
        <v>1730</v>
      </c>
      <c r="E2977" t="s" s="32">
        <v>782</v>
      </c>
      <c r="F2977" t="s" s="32">
        <v>282</v>
      </c>
      <c r="G2977" t="s" s="30">
        <v>2690</v>
      </c>
      <c r="H2977" t="s" s="32">
        <v>80</v>
      </c>
      <c r="I2977" s="34">
        <v>41501.453472222223</v>
      </c>
      <c r="J2977" s="34">
        <v>41617.309027777781</v>
      </c>
      <c r="K2977" s="35"/>
    </row>
    <row r="2978" ht="30" customHeight="1">
      <c r="A2978" t="s" s="30">
        <v>25</v>
      </c>
      <c r="B2978" t="s" s="31">
        <v>8832</v>
      </c>
      <c r="C2978" t="s" s="32">
        <v>8833</v>
      </c>
      <c r="D2978" t="s" s="32">
        <v>7910</v>
      </c>
      <c r="E2978" t="s" s="32">
        <v>681</v>
      </c>
      <c r="F2978" t="s" s="32">
        <v>223</v>
      </c>
      <c r="G2978" t="s" s="30">
        <v>2690</v>
      </c>
      <c r="H2978" t="s" s="32">
        <v>80</v>
      </c>
      <c r="I2978" s="34">
        <v>41501.184722222220</v>
      </c>
      <c r="J2978" s="34">
        <v>41663.38125</v>
      </c>
      <c r="K2978" s="35"/>
    </row>
    <row r="2979" ht="15.75" customHeight="1">
      <c r="A2979" t="s" s="30">
        <v>25</v>
      </c>
      <c r="B2979" t="s" s="31">
        <v>8834</v>
      </c>
      <c r="C2979" t="s" s="32">
        <v>8835</v>
      </c>
      <c r="D2979" t="s" s="32">
        <v>4132</v>
      </c>
      <c r="E2979" t="s" s="32">
        <v>1727</v>
      </c>
      <c r="F2979" t="s" s="32">
        <v>355</v>
      </c>
      <c r="G2979" t="s" s="30">
        <v>2690</v>
      </c>
      <c r="H2979" t="s" s="32">
        <v>2705</v>
      </c>
      <c r="I2979" s="34">
        <v>41501.122222222220</v>
      </c>
      <c r="J2979" s="34">
        <v>41611.059027777781</v>
      </c>
      <c r="K2979" s="35"/>
    </row>
    <row r="2980" ht="15.75" customHeight="1">
      <c r="A2980" t="s" s="30">
        <v>25</v>
      </c>
      <c r="B2980" t="s" s="31">
        <v>8836</v>
      </c>
      <c r="C2980" t="s" s="32">
        <v>8837</v>
      </c>
      <c r="D2980" t="s" s="32">
        <v>1730</v>
      </c>
      <c r="E2980" t="s" s="32">
        <v>8045</v>
      </c>
      <c r="F2980" t="s" s="32">
        <v>223</v>
      </c>
      <c r="G2980" t="s" s="30">
        <v>2690</v>
      </c>
      <c r="H2980" t="s" s="32">
        <v>2788</v>
      </c>
      <c r="I2980" s="34">
        <v>41500.813888888886</v>
      </c>
      <c r="J2980" s="34">
        <v>41617.308333333334</v>
      </c>
      <c r="K2980" s="35"/>
    </row>
    <row r="2981" ht="30" customHeight="1">
      <c r="A2981" t="s" s="30">
        <v>25</v>
      </c>
      <c r="B2981" t="s" s="31">
        <v>8838</v>
      </c>
      <c r="C2981" t="s" s="32">
        <v>8839</v>
      </c>
      <c r="D2981" t="s" s="32">
        <v>7754</v>
      </c>
      <c r="E2981" t="s" s="32">
        <v>8045</v>
      </c>
      <c r="F2981" t="s" s="32">
        <v>223</v>
      </c>
      <c r="G2981" t="s" s="30">
        <v>2690</v>
      </c>
      <c r="H2981" t="s" s="32">
        <v>2788</v>
      </c>
      <c r="I2981" s="34">
        <v>41500.759027777778</v>
      </c>
      <c r="J2981" s="34">
        <v>41617.308333333334</v>
      </c>
      <c r="K2981" s="35"/>
    </row>
    <row r="2982" ht="15.75" customHeight="1">
      <c r="A2982" t="s" s="30">
        <v>25</v>
      </c>
      <c r="B2982" t="s" s="31">
        <v>8840</v>
      </c>
      <c r="C2982" t="s" s="32">
        <v>8841</v>
      </c>
      <c r="D2982" t="s" s="32">
        <v>1621</v>
      </c>
      <c r="E2982" t="s" s="32">
        <v>699</v>
      </c>
      <c r="F2982" t="s" s="32">
        <v>30</v>
      </c>
      <c r="G2982" t="s" s="30">
        <v>2690</v>
      </c>
      <c r="H2982" t="s" s="32">
        <v>80</v>
      </c>
      <c r="I2982" s="34">
        <v>41500.728472222225</v>
      </c>
      <c r="J2982" s="34">
        <v>41617.278472222220</v>
      </c>
      <c r="K2982" s="35"/>
    </row>
    <row r="2983" ht="15.75" customHeight="1">
      <c r="A2983" t="s" s="30">
        <v>25</v>
      </c>
      <c r="B2983" t="s" s="31">
        <v>8842</v>
      </c>
      <c r="C2983" t="s" s="32">
        <v>8843</v>
      </c>
      <c r="D2983" t="s" s="32">
        <v>2174</v>
      </c>
      <c r="E2983" t="s" s="32">
        <v>708</v>
      </c>
      <c r="F2983" t="s" s="32">
        <v>223</v>
      </c>
      <c r="G2983" t="s" s="30">
        <v>2690</v>
      </c>
      <c r="H2983" t="s" s="32">
        <v>2788</v>
      </c>
      <c r="I2983" s="34">
        <v>41500.527083333334</v>
      </c>
      <c r="J2983" s="34">
        <v>41617.308333333334</v>
      </c>
      <c r="K2983" s="35"/>
    </row>
    <row r="2984" ht="30" customHeight="1">
      <c r="A2984" t="s" s="30">
        <v>25</v>
      </c>
      <c r="B2984" t="s" s="31">
        <v>8844</v>
      </c>
      <c r="C2984" t="s" s="32">
        <v>8845</v>
      </c>
      <c r="D2984" t="s" s="32">
        <v>8846</v>
      </c>
      <c r="E2984" t="s" s="32">
        <v>645</v>
      </c>
      <c r="F2984" t="s" s="32">
        <v>282</v>
      </c>
      <c r="G2984" t="s" s="30">
        <v>2690</v>
      </c>
      <c r="H2984" t="s" s="32">
        <v>113</v>
      </c>
      <c r="I2984" s="34">
        <v>41500.480555555558</v>
      </c>
      <c r="J2984" s="34">
        <v>41978.432638888888</v>
      </c>
      <c r="K2984" s="35"/>
    </row>
    <row r="2985" ht="30" customHeight="1">
      <c r="A2985" t="s" s="30">
        <v>25</v>
      </c>
      <c r="B2985" t="s" s="31">
        <v>8847</v>
      </c>
      <c r="C2985" t="s" s="32">
        <v>8848</v>
      </c>
      <c r="D2985" t="s" s="32">
        <v>1727</v>
      </c>
      <c r="E2985" t="s" s="32">
        <v>2616</v>
      </c>
      <c r="F2985" t="s" s="32">
        <v>223</v>
      </c>
      <c r="G2985" t="s" s="30">
        <v>2690</v>
      </c>
      <c r="H2985" t="s" s="32">
        <v>80</v>
      </c>
      <c r="I2985" s="34">
        <v>41500.39375</v>
      </c>
      <c r="J2985" s="34">
        <v>41617.308333333334</v>
      </c>
      <c r="K2985" s="35"/>
    </row>
    <row r="2986" ht="30" customHeight="1">
      <c r="A2986" t="s" s="30">
        <v>25</v>
      </c>
      <c r="B2986" t="s" s="31">
        <v>8849</v>
      </c>
      <c r="C2986" t="s" s="32">
        <v>8850</v>
      </c>
      <c r="D2986" t="s" s="32">
        <v>4132</v>
      </c>
      <c r="E2986" t="s" s="32">
        <v>1727</v>
      </c>
      <c r="F2986" t="s" s="32">
        <v>223</v>
      </c>
      <c r="G2986" t="s" s="30">
        <v>2690</v>
      </c>
      <c r="H2986" t="s" s="32">
        <v>80</v>
      </c>
      <c r="I2986" s="34">
        <v>41499.986805555556</v>
      </c>
      <c r="J2986" s="34">
        <v>41507.075694444444</v>
      </c>
      <c r="K2986" s="35"/>
    </row>
    <row r="2987" ht="30" customHeight="1">
      <c r="A2987" t="s" s="30">
        <v>25</v>
      </c>
      <c r="B2987" t="s" s="31">
        <v>8851</v>
      </c>
      <c r="C2987" t="s" s="32">
        <v>8852</v>
      </c>
      <c r="D2987" t="s" s="32">
        <v>1488</v>
      </c>
      <c r="E2987" t="s" s="32">
        <v>1909</v>
      </c>
      <c r="F2987" t="s" s="32">
        <v>355</v>
      </c>
      <c r="G2987" t="s" s="30">
        <v>2690</v>
      </c>
      <c r="H2987" t="s" s="32">
        <v>80</v>
      </c>
      <c r="I2987" s="34">
        <v>41499.70625</v>
      </c>
      <c r="J2987" s="34">
        <v>41617.308333333334</v>
      </c>
      <c r="K2987" s="35"/>
    </row>
    <row r="2988" ht="15.75" customHeight="1">
      <c r="A2988" t="s" s="30">
        <v>25</v>
      </c>
      <c r="B2988" t="s" s="31">
        <v>8853</v>
      </c>
      <c r="C2988" t="s" s="32">
        <v>8854</v>
      </c>
      <c r="D2988" t="s" s="32">
        <v>2305</v>
      </c>
      <c r="E2988" t="s" s="32">
        <v>1746</v>
      </c>
      <c r="F2988" s="35"/>
      <c r="G2988" t="s" s="30">
        <v>2694</v>
      </c>
      <c r="H2988" t="s" s="32">
        <v>2705</v>
      </c>
      <c r="I2988" s="34">
        <v>41499.588194444441</v>
      </c>
      <c r="J2988" s="34">
        <v>41659.599305555559</v>
      </c>
      <c r="K2988" s="35"/>
    </row>
    <row r="2989" ht="30" customHeight="1">
      <c r="A2989" t="s" s="30">
        <v>25</v>
      </c>
      <c r="B2989" t="s" s="31">
        <v>8855</v>
      </c>
      <c r="C2989" t="s" s="32">
        <v>8856</v>
      </c>
      <c r="D2989" t="s" s="32">
        <v>644</v>
      </c>
      <c r="E2989" t="s" s="32">
        <v>1909</v>
      </c>
      <c r="F2989" t="s" s="32">
        <v>223</v>
      </c>
      <c r="G2989" t="s" s="30">
        <v>2690</v>
      </c>
      <c r="H2989" t="s" s="32">
        <v>80</v>
      </c>
      <c r="I2989" s="34">
        <v>41499.53125</v>
      </c>
      <c r="J2989" s="34">
        <v>41617.308333333334</v>
      </c>
      <c r="K2989" s="35"/>
    </row>
    <row r="2990" ht="30" customHeight="1">
      <c r="A2990" t="s" s="30">
        <v>25</v>
      </c>
      <c r="B2990" t="s" s="31">
        <v>8857</v>
      </c>
      <c r="C2990" t="s" s="32">
        <v>8858</v>
      </c>
      <c r="D2990" t="s" s="32">
        <v>699</v>
      </c>
      <c r="E2990" t="s" s="32">
        <v>2616</v>
      </c>
      <c r="F2990" t="s" s="32">
        <v>223</v>
      </c>
      <c r="G2990" t="s" s="30">
        <v>2690</v>
      </c>
      <c r="H2990" t="s" s="32">
        <v>80</v>
      </c>
      <c r="I2990" s="34">
        <v>41499.222222222219</v>
      </c>
      <c r="J2990" s="34">
        <v>41617.308333333334</v>
      </c>
      <c r="K2990" s="35"/>
    </row>
    <row r="2991" ht="30" customHeight="1">
      <c r="A2991" t="s" s="30">
        <v>25</v>
      </c>
      <c r="B2991" t="s" s="31">
        <v>8859</v>
      </c>
      <c r="C2991" t="s" s="32">
        <v>8860</v>
      </c>
      <c r="D2991" t="s" s="32">
        <v>8764</v>
      </c>
      <c r="E2991" t="s" s="32">
        <v>2123</v>
      </c>
      <c r="F2991" s="35"/>
      <c r="G2991" t="s" s="30">
        <v>2694</v>
      </c>
      <c r="H2991" t="s" s="32">
        <v>2788</v>
      </c>
      <c r="I2991" s="34">
        <v>41499.171527777777</v>
      </c>
      <c r="J2991" s="34">
        <v>41544.453472222223</v>
      </c>
      <c r="K2991" s="35"/>
    </row>
    <row r="2992" ht="30" customHeight="1">
      <c r="A2992" t="s" s="30">
        <v>25</v>
      </c>
      <c r="B2992" t="s" s="31">
        <v>8861</v>
      </c>
      <c r="C2992" t="s" s="32">
        <v>8862</v>
      </c>
      <c r="D2992" t="s" s="32">
        <v>1727</v>
      </c>
      <c r="E2992" t="s" s="32">
        <v>2195</v>
      </c>
      <c r="F2992" t="s" s="32">
        <v>30</v>
      </c>
      <c r="G2992" t="s" s="30">
        <v>2690</v>
      </c>
      <c r="H2992" t="s" s="32">
        <v>80</v>
      </c>
      <c r="I2992" s="34">
        <v>41499.09375</v>
      </c>
      <c r="J2992" s="34">
        <v>41545.233333333330</v>
      </c>
      <c r="K2992" s="35"/>
    </row>
    <row r="2993" ht="30" customHeight="1">
      <c r="A2993" t="s" s="30">
        <v>25</v>
      </c>
      <c r="B2993" t="s" s="31">
        <v>8863</v>
      </c>
      <c r="C2993" t="s" s="32">
        <v>8864</v>
      </c>
      <c r="D2993" t="s" s="32">
        <v>226</v>
      </c>
      <c r="E2993" t="s" s="32">
        <v>2551</v>
      </c>
      <c r="F2993" t="s" s="32">
        <v>30</v>
      </c>
      <c r="G2993" t="s" s="30">
        <v>2694</v>
      </c>
      <c r="H2993" t="s" s="32">
        <v>80</v>
      </c>
      <c r="I2993" s="34">
        <v>41498.896527777775</v>
      </c>
      <c r="J2993" s="34">
        <v>41500.773611111108</v>
      </c>
      <c r="K2993" s="35"/>
    </row>
    <row r="2994" ht="30" customHeight="1">
      <c r="A2994" t="s" s="30">
        <v>25</v>
      </c>
      <c r="B2994" t="s" s="31">
        <v>8865</v>
      </c>
      <c r="C2994" t="s" s="32">
        <v>8866</v>
      </c>
      <c r="D2994" t="s" s="32">
        <v>699</v>
      </c>
      <c r="E2994" t="s" s="32">
        <v>708</v>
      </c>
      <c r="F2994" t="s" s="32">
        <v>30</v>
      </c>
      <c r="G2994" t="s" s="30">
        <v>2690</v>
      </c>
      <c r="H2994" t="s" s="32">
        <v>2705</v>
      </c>
      <c r="I2994" s="34">
        <v>41498.515277777777</v>
      </c>
      <c r="J2994" s="34">
        <v>41617.308333333334</v>
      </c>
      <c r="K2994" s="35"/>
    </row>
    <row r="2995" ht="30" customHeight="1">
      <c r="A2995" t="s" s="30">
        <v>25</v>
      </c>
      <c r="B2995" t="s" s="31">
        <v>8867</v>
      </c>
      <c r="C2995" t="s" s="32">
        <v>8868</v>
      </c>
      <c r="D2995" t="s" s="32">
        <v>1310</v>
      </c>
      <c r="E2995" t="s" s="32">
        <v>2117</v>
      </c>
      <c r="F2995" t="s" s="32">
        <v>30</v>
      </c>
      <c r="G2995" t="s" s="30">
        <v>2694</v>
      </c>
      <c r="H2995" t="s" s="32">
        <v>80</v>
      </c>
      <c r="I2995" s="34">
        <v>41498.440277777780</v>
      </c>
      <c r="J2995" s="34">
        <v>41662.534722222219</v>
      </c>
      <c r="K2995" s="35"/>
    </row>
    <row r="2996" ht="30" customHeight="1">
      <c r="A2996" t="s" s="30">
        <v>25</v>
      </c>
      <c r="B2996" t="s" s="31">
        <v>8869</v>
      </c>
      <c r="C2996" t="s" s="32">
        <v>8870</v>
      </c>
      <c r="D2996" t="s" s="32">
        <v>6490</v>
      </c>
      <c r="E2996" t="s" s="32">
        <v>8871</v>
      </c>
      <c r="F2996" t="s" s="32">
        <v>30</v>
      </c>
      <c r="G2996" t="s" s="30">
        <v>2694</v>
      </c>
      <c r="H2996" t="s" s="32">
        <v>2788</v>
      </c>
      <c r="I2996" s="34">
        <v>41496.609722222223</v>
      </c>
      <c r="J2996" s="34">
        <v>41620.214583333334</v>
      </c>
      <c r="K2996" s="35"/>
    </row>
    <row r="2997" ht="30" customHeight="1">
      <c r="A2997" t="s" s="30">
        <v>25</v>
      </c>
      <c r="B2997" t="s" s="31">
        <v>8872</v>
      </c>
      <c r="C2997" t="s" s="32">
        <v>8873</v>
      </c>
      <c r="D2997" t="s" s="32">
        <v>675</v>
      </c>
      <c r="E2997" t="s" s="32">
        <v>782</v>
      </c>
      <c r="F2997" t="s" s="32">
        <v>223</v>
      </c>
      <c r="G2997" t="s" s="30">
        <v>2690</v>
      </c>
      <c r="H2997" t="s" s="32">
        <v>80</v>
      </c>
      <c r="I2997" s="34">
        <v>41495.499305555553</v>
      </c>
      <c r="J2997" s="34">
        <v>41617.308333333334</v>
      </c>
      <c r="K2997" s="35"/>
    </row>
    <row r="2998" ht="30" customHeight="1">
      <c r="A2998" t="s" s="30">
        <v>25</v>
      </c>
      <c r="B2998" t="s" s="31">
        <v>8874</v>
      </c>
      <c r="C2998" t="s" s="32">
        <v>8875</v>
      </c>
      <c r="D2998" t="s" s="32">
        <v>1621</v>
      </c>
      <c r="E2998" t="s" s="32">
        <v>2616</v>
      </c>
      <c r="F2998" t="s" s="32">
        <v>223</v>
      </c>
      <c r="G2998" t="s" s="30">
        <v>2690</v>
      </c>
      <c r="H2998" t="s" s="32">
        <v>2705</v>
      </c>
      <c r="I2998" s="34">
        <v>41495.495833333334</v>
      </c>
      <c r="J2998" s="34">
        <v>41617.308333333334</v>
      </c>
      <c r="K2998" s="35"/>
    </row>
    <row r="2999" ht="30" customHeight="1">
      <c r="A2999" t="s" s="30">
        <v>25</v>
      </c>
      <c r="B2999" t="s" s="31">
        <v>8876</v>
      </c>
      <c r="C2999" t="s" s="32">
        <v>8877</v>
      </c>
      <c r="D2999" t="s" s="32">
        <v>665</v>
      </c>
      <c r="E2999" t="s" s="32">
        <v>645</v>
      </c>
      <c r="F2999" t="s" s="32">
        <v>223</v>
      </c>
      <c r="G2999" t="s" s="30">
        <v>2690</v>
      </c>
      <c r="H2999" t="s" s="32">
        <v>80</v>
      </c>
      <c r="I2999" s="34">
        <v>41495.425694444442</v>
      </c>
      <c r="J2999" s="34">
        <v>41617.308333333334</v>
      </c>
      <c r="K2999" s="35"/>
    </row>
    <row r="3000" ht="30" customHeight="1">
      <c r="A3000" t="s" s="30">
        <v>25</v>
      </c>
      <c r="B3000" t="s" s="31">
        <v>8878</v>
      </c>
      <c r="C3000" t="s" s="32">
        <v>8879</v>
      </c>
      <c r="D3000" t="s" s="32">
        <v>1488</v>
      </c>
      <c r="E3000" t="s" s="32">
        <v>708</v>
      </c>
      <c r="F3000" t="s" s="32">
        <v>282</v>
      </c>
      <c r="G3000" t="s" s="30">
        <v>2690</v>
      </c>
      <c r="H3000" t="s" s="32">
        <v>113</v>
      </c>
      <c r="I3000" s="34">
        <v>41495.306944444441</v>
      </c>
      <c r="J3000" s="34">
        <v>41617.308333333334</v>
      </c>
      <c r="K3000" s="35"/>
    </row>
    <row r="3001" ht="30" customHeight="1">
      <c r="A3001" t="s" s="30">
        <v>25</v>
      </c>
      <c r="B3001" t="s" s="31">
        <v>8880</v>
      </c>
      <c r="C3001" t="s" s="32">
        <v>8881</v>
      </c>
      <c r="D3001" t="s" s="32">
        <v>1488</v>
      </c>
      <c r="E3001" t="s" s="32">
        <v>708</v>
      </c>
      <c r="F3001" t="s" s="32">
        <v>282</v>
      </c>
      <c r="G3001" t="s" s="30">
        <v>2690</v>
      </c>
      <c r="H3001" t="s" s="32">
        <v>113</v>
      </c>
      <c r="I3001" s="34">
        <v>41495.3</v>
      </c>
      <c r="J3001" s="34">
        <v>41645.386805555558</v>
      </c>
      <c r="K3001" s="35"/>
    </row>
    <row r="3002" ht="30" customHeight="1">
      <c r="A3002" t="s" s="30">
        <v>25</v>
      </c>
      <c r="B3002" t="s" s="31">
        <v>8882</v>
      </c>
      <c r="C3002" t="s" s="32">
        <v>8883</v>
      </c>
      <c r="D3002" t="s" s="32">
        <v>1488</v>
      </c>
      <c r="E3002" t="s" s="32">
        <v>708</v>
      </c>
      <c r="F3002" t="s" s="32">
        <v>282</v>
      </c>
      <c r="G3002" t="s" s="30">
        <v>2690</v>
      </c>
      <c r="H3002" t="s" s="32">
        <v>80</v>
      </c>
      <c r="I3002" s="34">
        <v>41495.295138888891</v>
      </c>
      <c r="J3002" s="34">
        <v>41617.308333333334</v>
      </c>
      <c r="K3002" s="35"/>
    </row>
    <row r="3003" ht="15.75" customHeight="1">
      <c r="A3003" t="s" s="30">
        <v>25</v>
      </c>
      <c r="B3003" t="s" s="31">
        <v>8884</v>
      </c>
      <c r="C3003" t="s" s="32">
        <v>8885</v>
      </c>
      <c r="D3003" t="s" s="32">
        <v>1592</v>
      </c>
      <c r="E3003" t="s" s="32">
        <v>8198</v>
      </c>
      <c r="F3003" t="s" s="32">
        <v>223</v>
      </c>
      <c r="G3003" t="s" s="30">
        <v>2690</v>
      </c>
      <c r="H3003" t="s" s="32">
        <v>80</v>
      </c>
      <c r="I3003" s="34">
        <v>41495.273611111108</v>
      </c>
      <c r="J3003" s="34">
        <v>41617.270138888889</v>
      </c>
      <c r="K3003" s="35"/>
    </row>
    <row r="3004" ht="30" customHeight="1">
      <c r="A3004" t="s" s="30">
        <v>25</v>
      </c>
      <c r="B3004" t="s" s="31">
        <v>8886</v>
      </c>
      <c r="C3004" t="s" s="32">
        <v>8887</v>
      </c>
      <c r="D3004" t="s" s="32">
        <v>7754</v>
      </c>
      <c r="E3004" t="s" s="32">
        <v>8045</v>
      </c>
      <c r="F3004" t="s" s="32">
        <v>223</v>
      </c>
      <c r="G3004" t="s" s="30">
        <v>2690</v>
      </c>
      <c r="H3004" t="s" s="32">
        <v>2788</v>
      </c>
      <c r="I3004" s="34">
        <v>41494.843055555553</v>
      </c>
      <c r="J3004" s="34">
        <v>41617.308333333334</v>
      </c>
      <c r="K3004" s="35"/>
    </row>
    <row r="3005" ht="15.75" customHeight="1">
      <c r="A3005" t="s" s="30">
        <v>25</v>
      </c>
      <c r="B3005" t="s" s="31">
        <v>8888</v>
      </c>
      <c r="C3005" t="s" s="32">
        <v>8889</v>
      </c>
      <c r="D3005" t="s" s="32">
        <v>1592</v>
      </c>
      <c r="E3005" t="s" s="32">
        <v>8890</v>
      </c>
      <c r="F3005" s="35"/>
      <c r="G3005" t="s" s="30">
        <v>2694</v>
      </c>
      <c r="H3005" t="s" s="32">
        <v>80</v>
      </c>
      <c r="I3005" s="34">
        <v>41494.799305555556</v>
      </c>
      <c r="J3005" s="34">
        <v>41660.98125</v>
      </c>
      <c r="K3005" s="35"/>
    </row>
    <row r="3006" ht="15.75" customHeight="1">
      <c r="A3006" t="s" s="30">
        <v>25</v>
      </c>
      <c r="B3006" t="s" s="31">
        <v>8891</v>
      </c>
      <c r="C3006" t="s" s="32">
        <v>8892</v>
      </c>
      <c r="D3006" t="s" s="32">
        <v>8378</v>
      </c>
      <c r="E3006" t="s" s="32">
        <v>8045</v>
      </c>
      <c r="F3006" t="s" s="32">
        <v>30</v>
      </c>
      <c r="G3006" t="s" s="30">
        <v>2690</v>
      </c>
      <c r="H3006" t="s" s="32">
        <v>2788</v>
      </c>
      <c r="I3006" s="34">
        <v>41494.786805555559</v>
      </c>
      <c r="J3006" s="34">
        <v>41617.308333333334</v>
      </c>
      <c r="K3006" s="35"/>
    </row>
    <row r="3007" ht="15.75" customHeight="1">
      <c r="A3007" t="s" s="30">
        <v>25</v>
      </c>
      <c r="B3007" t="s" s="31">
        <v>8893</v>
      </c>
      <c r="C3007" t="s" s="32">
        <v>8894</v>
      </c>
      <c r="D3007" t="s" s="32">
        <v>1727</v>
      </c>
      <c r="E3007" t="s" s="32">
        <v>5551</v>
      </c>
      <c r="F3007" t="s" s="32">
        <v>282</v>
      </c>
      <c r="G3007" t="s" s="30">
        <v>2690</v>
      </c>
      <c r="H3007" t="s" s="32">
        <v>80</v>
      </c>
      <c r="I3007" s="34">
        <v>41494.763194444444</v>
      </c>
      <c r="J3007" s="34">
        <v>41617.308333333334</v>
      </c>
      <c r="K3007" s="35"/>
    </row>
    <row r="3008" ht="15.75" customHeight="1">
      <c r="A3008" t="s" s="30">
        <v>25</v>
      </c>
      <c r="B3008" t="s" s="31">
        <v>8895</v>
      </c>
      <c r="C3008" t="s" s="32">
        <v>8896</v>
      </c>
      <c r="D3008" t="s" s="32">
        <v>2384</v>
      </c>
      <c r="E3008" t="s" s="32">
        <v>1909</v>
      </c>
      <c r="F3008" t="s" s="32">
        <v>223</v>
      </c>
      <c r="G3008" t="s" s="30">
        <v>2690</v>
      </c>
      <c r="H3008" t="s" s="32">
        <v>80</v>
      </c>
      <c r="I3008" s="34">
        <v>41494.656944444447</v>
      </c>
      <c r="J3008" s="34">
        <v>41843.545138888891</v>
      </c>
      <c r="K3008" s="35"/>
    </row>
    <row r="3009" ht="30" customHeight="1">
      <c r="A3009" t="s" s="30">
        <v>25</v>
      </c>
      <c r="B3009" t="s" s="31">
        <v>8897</v>
      </c>
      <c r="C3009" t="s" s="32">
        <v>8898</v>
      </c>
      <c r="D3009" t="s" s="32">
        <v>5478</v>
      </c>
      <c r="E3009" t="s" s="32">
        <v>681</v>
      </c>
      <c r="F3009" s="35"/>
      <c r="G3009" t="s" s="30">
        <v>2690</v>
      </c>
      <c r="H3009" t="s" s="32">
        <v>80</v>
      </c>
      <c r="I3009" s="34">
        <v>41494.592361111114</v>
      </c>
      <c r="J3009" s="34">
        <v>41702.640277777777</v>
      </c>
      <c r="K3009" s="35"/>
    </row>
    <row r="3010" ht="30" customHeight="1">
      <c r="A3010" t="s" s="30">
        <v>25</v>
      </c>
      <c r="B3010" t="s" s="31">
        <v>8899</v>
      </c>
      <c r="C3010" t="s" s="32">
        <v>8900</v>
      </c>
      <c r="D3010" t="s" s="32">
        <v>635</v>
      </c>
      <c r="E3010" t="s" s="32">
        <v>708</v>
      </c>
      <c r="F3010" t="s" s="32">
        <v>223</v>
      </c>
      <c r="G3010" t="s" s="30">
        <v>2690</v>
      </c>
      <c r="H3010" t="s" s="32">
        <v>80</v>
      </c>
      <c r="I3010" s="34">
        <v>41494.452777777777</v>
      </c>
      <c r="J3010" s="34">
        <v>41617.309027777781</v>
      </c>
      <c r="K3010" s="35"/>
    </row>
    <row r="3011" ht="30" customHeight="1">
      <c r="A3011" t="s" s="30">
        <v>25</v>
      </c>
      <c r="B3011" t="s" s="31">
        <v>8901</v>
      </c>
      <c r="C3011" t="s" s="32">
        <v>8902</v>
      </c>
      <c r="D3011" t="s" s="32">
        <v>2394</v>
      </c>
      <c r="E3011" t="s" s="32">
        <v>1727</v>
      </c>
      <c r="F3011" s="35"/>
      <c r="G3011" t="s" s="30">
        <v>2690</v>
      </c>
      <c r="H3011" t="s" s="32">
        <v>113</v>
      </c>
      <c r="I3011" s="34">
        <v>41494.359027777777</v>
      </c>
      <c r="J3011" s="34">
        <v>41660.181944444441</v>
      </c>
      <c r="K3011" s="35"/>
    </row>
    <row r="3012" ht="30" customHeight="1">
      <c r="A3012" t="s" s="30">
        <v>25</v>
      </c>
      <c r="B3012" t="s" s="31">
        <v>8903</v>
      </c>
      <c r="C3012" t="s" s="32">
        <v>8904</v>
      </c>
      <c r="D3012" t="s" s="32">
        <v>644</v>
      </c>
      <c r="E3012" t="s" s="32">
        <v>645</v>
      </c>
      <c r="F3012" t="s" s="32">
        <v>223</v>
      </c>
      <c r="G3012" t="s" s="30">
        <v>2690</v>
      </c>
      <c r="H3012" t="s" s="32">
        <v>113</v>
      </c>
      <c r="I3012" s="34">
        <v>41494.286111111112</v>
      </c>
      <c r="J3012" s="34">
        <v>41617.309027777781</v>
      </c>
      <c r="K3012" s="35"/>
    </row>
    <row r="3013" ht="15.75" customHeight="1">
      <c r="A3013" t="s" s="30">
        <v>25</v>
      </c>
      <c r="B3013" t="s" s="31">
        <v>8905</v>
      </c>
      <c r="C3013" t="s" s="32">
        <v>8906</v>
      </c>
      <c r="D3013" t="s" s="32">
        <v>8907</v>
      </c>
      <c r="E3013" t="s" s="32">
        <v>1937</v>
      </c>
      <c r="F3013" t="s" s="32">
        <v>30</v>
      </c>
      <c r="G3013" t="s" s="30">
        <v>2694</v>
      </c>
      <c r="H3013" t="s" s="32">
        <v>2705</v>
      </c>
      <c r="I3013" s="34">
        <v>41494.13125</v>
      </c>
      <c r="J3013" s="34">
        <v>41599.459027777775</v>
      </c>
      <c r="K3013" s="35"/>
    </row>
    <row r="3014" ht="15.75" customHeight="1">
      <c r="A3014" t="s" s="30">
        <v>25</v>
      </c>
      <c r="B3014" t="s" s="31">
        <v>8908</v>
      </c>
      <c r="C3014" t="s" s="32">
        <v>8909</v>
      </c>
      <c r="D3014" t="s" s="32">
        <v>1343</v>
      </c>
      <c r="E3014" t="s" s="32">
        <v>1343</v>
      </c>
      <c r="F3014" t="s" s="32">
        <v>223</v>
      </c>
      <c r="G3014" t="s" s="30">
        <v>2690</v>
      </c>
      <c r="H3014" t="s" s="32">
        <v>80</v>
      </c>
      <c r="I3014" s="34">
        <v>41494.058333333334</v>
      </c>
      <c r="J3014" s="34">
        <v>41617.309027777781</v>
      </c>
      <c r="K3014" s="35"/>
    </row>
    <row r="3015" ht="30" customHeight="1">
      <c r="A3015" t="s" s="30">
        <v>25</v>
      </c>
      <c r="B3015" t="s" s="31">
        <v>8910</v>
      </c>
      <c r="C3015" t="s" s="32">
        <v>8911</v>
      </c>
      <c r="D3015" t="s" s="32">
        <v>829</v>
      </c>
      <c r="E3015" t="s" s="32">
        <v>1624</v>
      </c>
      <c r="F3015" s="35"/>
      <c r="G3015" t="s" s="30">
        <v>2694</v>
      </c>
      <c r="H3015" t="s" s="32">
        <v>80</v>
      </c>
      <c r="I3015" s="34">
        <v>41494.039583333331</v>
      </c>
      <c r="J3015" s="34">
        <v>41544.313194444447</v>
      </c>
      <c r="K3015" s="35"/>
    </row>
    <row r="3016" ht="15.75" customHeight="1">
      <c r="A3016" t="s" s="30">
        <v>25</v>
      </c>
      <c r="B3016" t="s" s="31">
        <v>8912</v>
      </c>
      <c r="C3016" t="s" s="32">
        <v>8913</v>
      </c>
      <c r="D3016" t="s" s="32">
        <v>8914</v>
      </c>
      <c r="E3016" t="s" s="32">
        <v>8914</v>
      </c>
      <c r="F3016" t="s" s="32">
        <v>30</v>
      </c>
      <c r="G3016" t="s" s="30">
        <v>2694</v>
      </c>
      <c r="H3016" t="s" s="32">
        <v>80</v>
      </c>
      <c r="I3016" s="34">
        <v>41493.775694444441</v>
      </c>
      <c r="J3016" s="34">
        <v>41495.632638888892</v>
      </c>
      <c r="K3016" s="35"/>
    </row>
    <row r="3017" ht="30" customHeight="1">
      <c r="A3017" t="s" s="30">
        <v>25</v>
      </c>
      <c r="B3017" t="s" s="31">
        <v>8915</v>
      </c>
      <c r="C3017" t="s" s="32">
        <v>8916</v>
      </c>
      <c r="D3017" t="s" s="32">
        <v>7910</v>
      </c>
      <c r="E3017" t="s" s="32">
        <v>702</v>
      </c>
      <c r="F3017" t="s" s="32">
        <v>223</v>
      </c>
      <c r="G3017" t="s" s="30">
        <v>2690</v>
      </c>
      <c r="H3017" t="s" s="32">
        <v>80</v>
      </c>
      <c r="I3017" s="34">
        <v>41493.449305555558</v>
      </c>
      <c r="J3017" s="34">
        <v>41617.309027777781</v>
      </c>
      <c r="K3017" s="35"/>
    </row>
    <row r="3018" ht="30" customHeight="1">
      <c r="A3018" t="s" s="30">
        <v>25</v>
      </c>
      <c r="B3018" t="s" s="31">
        <v>8917</v>
      </c>
      <c r="C3018" t="s" s="32">
        <v>8918</v>
      </c>
      <c r="D3018" t="s" s="32">
        <v>7910</v>
      </c>
      <c r="E3018" t="s" s="32">
        <v>702</v>
      </c>
      <c r="F3018" t="s" s="32">
        <v>223</v>
      </c>
      <c r="G3018" t="s" s="30">
        <v>2690</v>
      </c>
      <c r="H3018" t="s" s="32">
        <v>113</v>
      </c>
      <c r="I3018" s="34">
        <v>41493.445833333331</v>
      </c>
      <c r="J3018" s="34">
        <v>41768.488194444442</v>
      </c>
      <c r="K3018" s="35"/>
    </row>
    <row r="3019" ht="30" customHeight="1">
      <c r="A3019" t="s" s="30">
        <v>25</v>
      </c>
      <c r="B3019" t="s" s="31">
        <v>8919</v>
      </c>
      <c r="C3019" t="s" s="32">
        <v>8920</v>
      </c>
      <c r="D3019" t="s" s="32">
        <v>1730</v>
      </c>
      <c r="E3019" t="s" s="32">
        <v>782</v>
      </c>
      <c r="F3019" t="s" s="32">
        <v>282</v>
      </c>
      <c r="G3019" t="s" s="30">
        <v>2690</v>
      </c>
      <c r="H3019" t="s" s="32">
        <v>80</v>
      </c>
      <c r="I3019" s="34">
        <v>41493.425694444442</v>
      </c>
      <c r="J3019" s="34">
        <v>41617.309027777781</v>
      </c>
      <c r="K3019" s="35"/>
    </row>
    <row r="3020" ht="30" customHeight="1">
      <c r="A3020" t="s" s="30">
        <v>25</v>
      </c>
      <c r="B3020" t="s" s="31">
        <v>8921</v>
      </c>
      <c r="C3020" t="s" s="32">
        <v>8922</v>
      </c>
      <c r="D3020" t="s" s="32">
        <v>675</v>
      </c>
      <c r="E3020" t="s" s="32">
        <v>782</v>
      </c>
      <c r="F3020" t="s" s="32">
        <v>282</v>
      </c>
      <c r="G3020" t="s" s="30">
        <v>2690</v>
      </c>
      <c r="H3020" t="s" s="32">
        <v>80</v>
      </c>
      <c r="I3020" s="34">
        <v>41493.397916666669</v>
      </c>
      <c r="J3020" s="34">
        <v>41617.309027777781</v>
      </c>
      <c r="K3020" s="35"/>
    </row>
    <row r="3021" ht="30" customHeight="1">
      <c r="A3021" t="s" s="30">
        <v>25</v>
      </c>
      <c r="B3021" t="s" s="31">
        <v>8923</v>
      </c>
      <c r="C3021" t="s" s="32">
        <v>8924</v>
      </c>
      <c r="D3021" t="s" s="32">
        <v>2616</v>
      </c>
      <c r="E3021" t="s" s="32">
        <v>2616</v>
      </c>
      <c r="F3021" t="s" s="32">
        <v>30</v>
      </c>
      <c r="G3021" t="s" s="30">
        <v>2690</v>
      </c>
      <c r="H3021" t="s" s="32">
        <v>2705</v>
      </c>
      <c r="I3021" s="34">
        <v>41493.315972222219</v>
      </c>
      <c r="J3021" s="34">
        <v>41617.309027777781</v>
      </c>
      <c r="K3021" s="35"/>
    </row>
    <row r="3022" ht="30" customHeight="1">
      <c r="A3022" t="s" s="30">
        <v>25</v>
      </c>
      <c r="B3022" t="s" s="31">
        <v>8925</v>
      </c>
      <c r="C3022" t="s" s="32">
        <v>8926</v>
      </c>
      <c r="D3022" t="s" s="32">
        <v>681</v>
      </c>
      <c r="E3022" t="s" s="32">
        <v>681</v>
      </c>
      <c r="F3022" t="s" s="32">
        <v>223</v>
      </c>
      <c r="G3022" t="s" s="30">
        <v>2690</v>
      </c>
      <c r="H3022" t="s" s="32">
        <v>80</v>
      </c>
      <c r="I3022" s="34">
        <v>41492.913194444445</v>
      </c>
      <c r="J3022" s="34">
        <v>41617.270138888889</v>
      </c>
      <c r="K3022" s="35"/>
    </row>
    <row r="3023" ht="15.75" customHeight="1">
      <c r="A3023" t="s" s="30">
        <v>25</v>
      </c>
      <c r="B3023" t="s" s="31">
        <v>8927</v>
      </c>
      <c r="C3023" t="s" s="32">
        <v>8928</v>
      </c>
      <c r="D3023" t="s" s="32">
        <v>1730</v>
      </c>
      <c r="E3023" t="s" s="32">
        <v>354</v>
      </c>
      <c r="F3023" s="35"/>
      <c r="G3023" t="s" s="30">
        <v>2690</v>
      </c>
      <c r="H3023" t="s" s="32">
        <v>80</v>
      </c>
      <c r="I3023" s="34">
        <v>41492.804861111108</v>
      </c>
      <c r="J3023" s="34">
        <v>41855.614583333336</v>
      </c>
      <c r="K3023" s="35"/>
    </row>
    <row r="3024" ht="15.75" customHeight="1">
      <c r="A3024" t="s" s="30">
        <v>25</v>
      </c>
      <c r="B3024" t="s" s="31">
        <v>8929</v>
      </c>
      <c r="C3024" t="s" s="32">
        <v>8930</v>
      </c>
      <c r="D3024" t="s" s="32">
        <v>8931</v>
      </c>
      <c r="E3024" t="s" s="32">
        <v>8931</v>
      </c>
      <c r="F3024" t="s" s="32">
        <v>30</v>
      </c>
      <c r="G3024" t="s" s="30">
        <v>2690</v>
      </c>
      <c r="H3024" t="s" s="32">
        <v>2719</v>
      </c>
      <c r="I3024" s="34">
        <v>41492.740277777775</v>
      </c>
      <c r="J3024" s="34">
        <v>41675.122222222220</v>
      </c>
      <c r="K3024" s="35"/>
    </row>
    <row r="3025" ht="30" customHeight="1">
      <c r="A3025" t="s" s="30">
        <v>25</v>
      </c>
      <c r="B3025" t="s" s="31">
        <v>8932</v>
      </c>
      <c r="C3025" t="s" s="32">
        <v>8933</v>
      </c>
      <c r="D3025" t="s" s="32">
        <v>1730</v>
      </c>
      <c r="E3025" t="s" s="32">
        <v>681</v>
      </c>
      <c r="F3025" t="s" s="32">
        <v>783</v>
      </c>
      <c r="G3025" t="s" s="30">
        <v>2690</v>
      </c>
      <c r="H3025" t="s" s="32">
        <v>113</v>
      </c>
      <c r="I3025" s="34">
        <v>41492.6625</v>
      </c>
      <c r="J3025" s="34">
        <v>41617.270138888889</v>
      </c>
      <c r="K3025" s="35"/>
    </row>
    <row r="3026" ht="30" customHeight="1">
      <c r="A3026" t="s" s="30">
        <v>25</v>
      </c>
      <c r="B3026" t="s" s="31">
        <v>8934</v>
      </c>
      <c r="C3026" t="s" s="32">
        <v>8935</v>
      </c>
      <c r="D3026" t="s" s="32">
        <v>1730</v>
      </c>
      <c r="E3026" t="s" s="32">
        <v>782</v>
      </c>
      <c r="F3026" t="s" s="32">
        <v>282</v>
      </c>
      <c r="G3026" t="s" s="30">
        <v>2690</v>
      </c>
      <c r="H3026" t="s" s="32">
        <v>80</v>
      </c>
      <c r="I3026" s="34">
        <v>41492.531944444447</v>
      </c>
      <c r="J3026" s="34">
        <v>41617.309027777781</v>
      </c>
      <c r="K3026" s="35"/>
    </row>
    <row r="3027" ht="30" customHeight="1">
      <c r="A3027" t="s" s="30">
        <v>25</v>
      </c>
      <c r="B3027" t="s" s="31">
        <v>8936</v>
      </c>
      <c r="C3027" t="s" s="32">
        <v>8937</v>
      </c>
      <c r="D3027" t="s" s="32">
        <v>665</v>
      </c>
      <c r="E3027" t="s" s="32">
        <v>645</v>
      </c>
      <c r="F3027" t="s" s="32">
        <v>223</v>
      </c>
      <c r="G3027" t="s" s="30">
        <v>2690</v>
      </c>
      <c r="H3027" t="s" s="32">
        <v>2691</v>
      </c>
      <c r="I3027" s="34">
        <v>41492.472222222219</v>
      </c>
      <c r="J3027" s="34">
        <v>41617.309027777781</v>
      </c>
      <c r="K3027" s="35"/>
    </row>
    <row r="3028" ht="15.75" customHeight="1">
      <c r="A3028" t="s" s="30">
        <v>25</v>
      </c>
      <c r="B3028" t="s" s="31">
        <v>8938</v>
      </c>
      <c r="C3028" t="s" s="32">
        <v>8939</v>
      </c>
      <c r="D3028" t="s" s="32">
        <v>829</v>
      </c>
      <c r="E3028" t="s" s="32">
        <v>2616</v>
      </c>
      <c r="F3028" t="s" s="32">
        <v>223</v>
      </c>
      <c r="G3028" t="s" s="30">
        <v>2690</v>
      </c>
      <c r="H3028" t="s" s="32">
        <v>80</v>
      </c>
      <c r="I3028" s="34">
        <v>41492.306944444441</v>
      </c>
      <c r="J3028" s="34">
        <v>41617.309027777781</v>
      </c>
      <c r="K3028" s="35"/>
    </row>
    <row r="3029" ht="30" customHeight="1">
      <c r="A3029" t="s" s="30">
        <v>25</v>
      </c>
      <c r="B3029" t="s" s="31">
        <v>8940</v>
      </c>
      <c r="C3029" t="s" s="32">
        <v>8941</v>
      </c>
      <c r="D3029" t="s" s="32">
        <v>7799</v>
      </c>
      <c r="E3029" t="s" s="32">
        <v>8800</v>
      </c>
      <c r="F3029" t="s" s="32">
        <v>223</v>
      </c>
      <c r="G3029" t="s" s="30">
        <v>2690</v>
      </c>
      <c r="H3029" t="s" s="32">
        <v>113</v>
      </c>
      <c r="I3029" s="34">
        <v>41492.288888888892</v>
      </c>
      <c r="J3029" s="34">
        <v>41768.48125</v>
      </c>
      <c r="K3029" s="35"/>
    </row>
    <row r="3030" ht="30" customHeight="1">
      <c r="A3030" t="s" s="30">
        <v>25</v>
      </c>
      <c r="B3030" t="s" s="31">
        <v>8942</v>
      </c>
      <c r="C3030" t="s" s="32">
        <v>8943</v>
      </c>
      <c r="D3030" t="s" s="32">
        <v>644</v>
      </c>
      <c r="E3030" t="s" s="32">
        <v>8800</v>
      </c>
      <c r="F3030" t="s" s="32">
        <v>282</v>
      </c>
      <c r="G3030" t="s" s="30">
        <v>2690</v>
      </c>
      <c r="H3030" t="s" s="32">
        <v>113</v>
      </c>
      <c r="I3030" s="34">
        <v>41492.2875</v>
      </c>
      <c r="J3030" s="34">
        <v>41617.309027777781</v>
      </c>
      <c r="K3030" s="35"/>
    </row>
    <row r="3031" ht="45" customHeight="1">
      <c r="A3031" t="s" s="30">
        <v>25</v>
      </c>
      <c r="B3031" t="s" s="31">
        <v>8944</v>
      </c>
      <c r="C3031" t="s" s="32">
        <v>8945</v>
      </c>
      <c r="D3031" t="s" s="32">
        <v>8946</v>
      </c>
      <c r="E3031" t="s" s="32">
        <v>8800</v>
      </c>
      <c r="F3031" t="s" s="32">
        <v>223</v>
      </c>
      <c r="G3031" t="s" s="30">
        <v>2690</v>
      </c>
      <c r="H3031" t="s" s="32">
        <v>80</v>
      </c>
      <c r="I3031" s="34">
        <v>41492.274305555555</v>
      </c>
      <c r="J3031" s="34">
        <v>41617.309027777781</v>
      </c>
      <c r="K3031" s="35"/>
    </row>
    <row r="3032" ht="45" customHeight="1">
      <c r="A3032" t="s" s="30">
        <v>25</v>
      </c>
      <c r="B3032" t="s" s="31">
        <v>8947</v>
      </c>
      <c r="C3032" t="s" s="32">
        <v>8948</v>
      </c>
      <c r="D3032" t="s" s="32">
        <v>644</v>
      </c>
      <c r="E3032" t="s" s="32">
        <v>8800</v>
      </c>
      <c r="F3032" t="s" s="32">
        <v>783</v>
      </c>
      <c r="G3032" t="s" s="30">
        <v>2690</v>
      </c>
      <c r="H3032" t="s" s="32">
        <v>2831</v>
      </c>
      <c r="I3032" s="34">
        <v>41492.272222222222</v>
      </c>
      <c r="J3032" s="34">
        <v>41617.309027777781</v>
      </c>
      <c r="K3032" s="35"/>
    </row>
    <row r="3033" ht="15.75" customHeight="1">
      <c r="A3033" t="s" s="30">
        <v>25</v>
      </c>
      <c r="B3033" t="s" s="31">
        <v>8949</v>
      </c>
      <c r="C3033" t="s" s="32">
        <v>8950</v>
      </c>
      <c r="D3033" t="s" s="32">
        <v>802</v>
      </c>
      <c r="E3033" t="s" s="32">
        <v>5173</v>
      </c>
      <c r="F3033" t="s" s="32">
        <v>223</v>
      </c>
      <c r="G3033" t="s" s="30">
        <v>2690</v>
      </c>
      <c r="H3033" t="s" s="32">
        <v>113</v>
      </c>
      <c r="I3033" s="34">
        <v>41492.006944444445</v>
      </c>
      <c r="J3033" s="34">
        <v>41617.309027777781</v>
      </c>
      <c r="K3033" s="35"/>
    </row>
    <row r="3034" ht="30" customHeight="1">
      <c r="A3034" t="s" s="30">
        <v>25</v>
      </c>
      <c r="B3034" t="s" s="31">
        <v>8951</v>
      </c>
      <c r="C3034" t="s" s="32">
        <v>8952</v>
      </c>
      <c r="D3034" t="s" s="32">
        <v>1727</v>
      </c>
      <c r="E3034" t="s" s="32">
        <v>6241</v>
      </c>
      <c r="F3034" t="s" s="32">
        <v>223</v>
      </c>
      <c r="G3034" t="s" s="30">
        <v>2690</v>
      </c>
      <c r="H3034" t="s" s="32">
        <v>2705</v>
      </c>
      <c r="I3034" s="34">
        <v>41491.973611111112</v>
      </c>
      <c r="J3034" s="34">
        <v>41501.020138888889</v>
      </c>
      <c r="K3034" s="35"/>
    </row>
    <row r="3035" ht="15.75" customHeight="1">
      <c r="A3035" t="s" s="30">
        <v>25</v>
      </c>
      <c r="B3035" t="s" s="31">
        <v>8953</v>
      </c>
      <c r="C3035" t="s" s="32">
        <v>8954</v>
      </c>
      <c r="D3035" t="s" s="32">
        <v>2236</v>
      </c>
      <c r="E3035" t="s" s="32">
        <v>1621</v>
      </c>
      <c r="F3035" t="s" s="32">
        <v>30</v>
      </c>
      <c r="G3035" t="s" s="30">
        <v>2690</v>
      </c>
      <c r="H3035" t="s" s="32">
        <v>80</v>
      </c>
      <c r="I3035" s="34">
        <v>41488.58125</v>
      </c>
      <c r="J3035" s="34">
        <v>41675.028472222220</v>
      </c>
      <c r="K3035" s="35"/>
    </row>
    <row r="3036" ht="30" customHeight="1">
      <c r="A3036" t="s" s="30">
        <v>25</v>
      </c>
      <c r="B3036" t="s" s="31">
        <v>8955</v>
      </c>
      <c r="C3036" t="s" s="32">
        <v>8956</v>
      </c>
      <c r="D3036" t="s" s="32">
        <v>644</v>
      </c>
      <c r="E3036" t="s" s="32">
        <v>645</v>
      </c>
      <c r="F3036" t="s" s="32">
        <v>355</v>
      </c>
      <c r="G3036" t="s" s="30">
        <v>2690</v>
      </c>
      <c r="H3036" t="s" s="32">
        <v>80</v>
      </c>
      <c r="I3036" s="34">
        <v>41488.558333333334</v>
      </c>
      <c r="J3036" s="34">
        <v>41617.309027777781</v>
      </c>
      <c r="K3036" s="35"/>
    </row>
    <row r="3037" ht="15.75" customHeight="1">
      <c r="A3037" t="s" s="30">
        <v>25</v>
      </c>
      <c r="B3037" t="s" s="31">
        <v>8957</v>
      </c>
      <c r="C3037" t="s" s="32">
        <v>8958</v>
      </c>
      <c r="D3037" t="s" s="32">
        <v>675</v>
      </c>
      <c r="E3037" t="s" s="32">
        <v>645</v>
      </c>
      <c r="F3037" t="s" s="32">
        <v>223</v>
      </c>
      <c r="G3037" t="s" s="30">
        <v>2690</v>
      </c>
      <c r="H3037" t="s" s="32">
        <v>80</v>
      </c>
      <c r="I3037" s="34">
        <v>41488.552777777775</v>
      </c>
      <c r="J3037" s="34">
        <v>41617.309027777781</v>
      </c>
      <c r="K3037" s="35"/>
    </row>
    <row r="3038" ht="45" customHeight="1">
      <c r="A3038" t="s" s="30">
        <v>25</v>
      </c>
      <c r="B3038" t="s" s="31">
        <v>8959</v>
      </c>
      <c r="C3038" t="s" s="32">
        <v>8960</v>
      </c>
      <c r="D3038" t="s" s="32">
        <v>7862</v>
      </c>
      <c r="E3038" t="s" s="32">
        <v>2616</v>
      </c>
      <c r="F3038" t="s" s="32">
        <v>223</v>
      </c>
      <c r="G3038" t="s" s="30">
        <v>2690</v>
      </c>
      <c r="H3038" t="s" s="32">
        <v>80</v>
      </c>
      <c r="I3038" s="34">
        <v>41488.391666666670</v>
      </c>
      <c r="J3038" s="34">
        <v>41617.309027777781</v>
      </c>
      <c r="K3038" s="35"/>
    </row>
    <row r="3039" ht="30" customHeight="1">
      <c r="A3039" t="s" s="30">
        <v>25</v>
      </c>
      <c r="B3039" t="s" s="31">
        <v>8961</v>
      </c>
      <c r="C3039" t="s" s="32">
        <v>8962</v>
      </c>
      <c r="D3039" t="s" s="32">
        <v>644</v>
      </c>
      <c r="E3039" t="s" s="32">
        <v>5708</v>
      </c>
      <c r="F3039" t="s" s="32">
        <v>355</v>
      </c>
      <c r="G3039" t="s" s="30">
        <v>2690</v>
      </c>
      <c r="H3039" t="s" s="32">
        <v>80</v>
      </c>
      <c r="I3039" s="34">
        <v>41488.295138888891</v>
      </c>
      <c r="J3039" s="34">
        <v>41617.309027777781</v>
      </c>
      <c r="K3039" s="35"/>
    </row>
    <row r="3040" ht="15.75" customHeight="1">
      <c r="A3040" t="s" s="30">
        <v>25</v>
      </c>
      <c r="B3040" t="s" s="31">
        <v>8963</v>
      </c>
      <c r="C3040" t="s" s="32">
        <v>8964</v>
      </c>
      <c r="D3040" t="s" s="32">
        <v>1592</v>
      </c>
      <c r="E3040" t="s" s="32">
        <v>1660</v>
      </c>
      <c r="F3040" s="35"/>
      <c r="G3040" t="s" s="30">
        <v>2694</v>
      </c>
      <c r="H3040" t="s" s="32">
        <v>80</v>
      </c>
      <c r="I3040" s="34">
        <v>41488.183333333334</v>
      </c>
      <c r="J3040" s="34">
        <v>41660.980555555558</v>
      </c>
      <c r="K3040" s="35"/>
    </row>
    <row r="3041" ht="15.75" customHeight="1">
      <c r="A3041" t="s" s="30">
        <v>25</v>
      </c>
      <c r="B3041" t="s" s="31">
        <v>8965</v>
      </c>
      <c r="C3041" t="s" s="32">
        <v>8966</v>
      </c>
      <c r="D3041" t="s" s="32">
        <v>7889</v>
      </c>
      <c r="E3041" t="s" s="32">
        <v>2151</v>
      </c>
      <c r="F3041" t="s" s="32">
        <v>30</v>
      </c>
      <c r="G3041" t="s" s="30">
        <v>2694</v>
      </c>
      <c r="H3041" t="s" s="32">
        <v>80</v>
      </c>
      <c r="I3041" s="34">
        <v>41488.084027777775</v>
      </c>
      <c r="J3041" s="34">
        <v>41576.06875</v>
      </c>
      <c r="K3041" s="35"/>
    </row>
    <row r="3042" ht="15.75" customHeight="1">
      <c r="A3042" t="s" s="30">
        <v>25</v>
      </c>
      <c r="B3042" t="s" s="31">
        <v>8967</v>
      </c>
      <c r="C3042" t="s" s="32">
        <v>8968</v>
      </c>
      <c r="D3042" t="s" s="32">
        <v>8969</v>
      </c>
      <c r="E3042" t="s" s="32">
        <v>2151</v>
      </c>
      <c r="F3042" t="s" s="32">
        <v>30</v>
      </c>
      <c r="G3042" t="s" s="30">
        <v>2694</v>
      </c>
      <c r="H3042" t="s" s="32">
        <v>2705</v>
      </c>
      <c r="I3042" s="34">
        <v>41487.645138888889</v>
      </c>
      <c r="J3042" s="34">
        <v>41544.452083333330</v>
      </c>
      <c r="K3042" s="35"/>
    </row>
    <row r="3043" ht="15.75" customHeight="1">
      <c r="A3043" t="s" s="30">
        <v>25</v>
      </c>
      <c r="B3043" t="s" s="31">
        <v>8970</v>
      </c>
      <c r="C3043" t="s" s="32">
        <v>8971</v>
      </c>
      <c r="D3043" t="s" s="32">
        <v>1727</v>
      </c>
      <c r="E3043" t="s" s="32">
        <v>354</v>
      </c>
      <c r="F3043" t="s" s="32">
        <v>223</v>
      </c>
      <c r="G3043" t="s" s="30">
        <v>2690</v>
      </c>
      <c r="H3043" t="s" s="32">
        <v>80</v>
      </c>
      <c r="I3043" s="34">
        <v>41487.527777777781</v>
      </c>
      <c r="J3043" s="34">
        <v>41509.16875</v>
      </c>
      <c r="K3043" s="35"/>
    </row>
    <row r="3044" ht="30" customHeight="1">
      <c r="A3044" t="s" s="30">
        <v>25</v>
      </c>
      <c r="B3044" t="s" s="31">
        <v>8972</v>
      </c>
      <c r="C3044" t="s" s="32">
        <v>8973</v>
      </c>
      <c r="D3044" t="s" s="32">
        <v>8785</v>
      </c>
      <c r="E3044" t="s" s="32">
        <v>5708</v>
      </c>
      <c r="F3044" t="s" s="32">
        <v>223</v>
      </c>
      <c r="G3044" t="s" s="30">
        <v>2690</v>
      </c>
      <c r="H3044" t="s" s="32">
        <v>80</v>
      </c>
      <c r="I3044" s="34">
        <v>41487.311111111114</v>
      </c>
      <c r="J3044" s="34">
        <v>41617.309027777781</v>
      </c>
      <c r="K3044" s="35"/>
    </row>
    <row r="3045" ht="30" customHeight="1">
      <c r="A3045" t="s" s="30">
        <v>25</v>
      </c>
      <c r="B3045" t="s" s="31">
        <v>8974</v>
      </c>
      <c r="C3045" t="s" s="32">
        <v>8975</v>
      </c>
      <c r="D3045" t="s" s="32">
        <v>8089</v>
      </c>
      <c r="E3045" t="s" s="32">
        <v>1624</v>
      </c>
      <c r="F3045" t="s" s="32">
        <v>282</v>
      </c>
      <c r="G3045" t="s" s="30">
        <v>2690</v>
      </c>
      <c r="H3045" t="s" s="32">
        <v>2788</v>
      </c>
      <c r="I3045" s="34">
        <v>41487.095138888886</v>
      </c>
      <c r="J3045" s="34">
        <v>41617.270138888889</v>
      </c>
      <c r="K3045" s="35"/>
    </row>
    <row r="3046" ht="30" customHeight="1">
      <c r="A3046" t="s" s="30">
        <v>25</v>
      </c>
      <c r="B3046" t="s" s="31">
        <v>8976</v>
      </c>
      <c r="C3046" t="s" s="32">
        <v>8977</v>
      </c>
      <c r="D3046" t="s" s="32">
        <v>8785</v>
      </c>
      <c r="E3046" t="s" s="32">
        <v>5708</v>
      </c>
      <c r="F3046" t="s" s="32">
        <v>223</v>
      </c>
      <c r="G3046" t="s" s="30">
        <v>2690</v>
      </c>
      <c r="H3046" t="s" s="32">
        <v>80</v>
      </c>
      <c r="I3046" s="34">
        <v>41486.529166666667</v>
      </c>
      <c r="J3046" s="34">
        <v>41617.309027777781</v>
      </c>
      <c r="K3046" s="35"/>
    </row>
    <row r="3047" ht="15.75" customHeight="1">
      <c r="A3047" t="s" s="30">
        <v>25</v>
      </c>
      <c r="B3047" t="s" s="31">
        <v>8978</v>
      </c>
      <c r="C3047" t="s" s="32">
        <v>8979</v>
      </c>
      <c r="D3047" t="s" s="32">
        <v>8980</v>
      </c>
      <c r="E3047" t="s" s="32">
        <v>577</v>
      </c>
      <c r="F3047" t="s" s="32">
        <v>30</v>
      </c>
      <c r="G3047" t="s" s="30">
        <v>2690</v>
      </c>
      <c r="H3047" t="s" s="32">
        <v>2705</v>
      </c>
      <c r="I3047" s="34">
        <v>41486.441666666666</v>
      </c>
      <c r="J3047" s="34">
        <v>41628.068055555559</v>
      </c>
      <c r="K3047" s="35"/>
    </row>
    <row r="3048" ht="30" customHeight="1">
      <c r="A3048" t="s" s="30">
        <v>25</v>
      </c>
      <c r="B3048" t="s" s="31">
        <v>8981</v>
      </c>
      <c r="C3048" t="s" s="32">
        <v>8982</v>
      </c>
      <c r="D3048" t="s" s="32">
        <v>998</v>
      </c>
      <c r="E3048" t="s" s="32">
        <v>2394</v>
      </c>
      <c r="F3048" t="s" s="32">
        <v>30</v>
      </c>
      <c r="G3048" t="s" s="30">
        <v>2690</v>
      </c>
      <c r="H3048" t="s" s="32">
        <v>80</v>
      </c>
      <c r="I3048" s="34">
        <v>41486.039583333331</v>
      </c>
      <c r="J3048" s="34">
        <v>41499.004861111112</v>
      </c>
      <c r="K3048" s="35"/>
    </row>
    <row r="3049" ht="15.75" customHeight="1">
      <c r="A3049" t="s" s="30">
        <v>25</v>
      </c>
      <c r="B3049" t="s" s="31">
        <v>8983</v>
      </c>
      <c r="C3049" t="s" s="32">
        <v>8984</v>
      </c>
      <c r="D3049" t="s" s="32">
        <v>829</v>
      </c>
      <c r="E3049" t="s" s="32">
        <v>8985</v>
      </c>
      <c r="F3049" s="35"/>
      <c r="G3049" t="s" s="30">
        <v>2694</v>
      </c>
      <c r="H3049" t="s" s="32">
        <v>80</v>
      </c>
      <c r="I3049" s="34">
        <v>41485.175694444442</v>
      </c>
      <c r="J3049" s="34">
        <v>41858.498611111114</v>
      </c>
      <c r="K3049" s="35"/>
    </row>
    <row r="3050" ht="30" customHeight="1">
      <c r="A3050" t="s" s="30">
        <v>25</v>
      </c>
      <c r="B3050" t="s" s="31">
        <v>8986</v>
      </c>
      <c r="C3050" t="s" s="32">
        <v>8987</v>
      </c>
      <c r="D3050" t="s" s="32">
        <v>2551</v>
      </c>
      <c r="E3050" t="s" s="32">
        <v>1505</v>
      </c>
      <c r="F3050" t="s" s="32">
        <v>30</v>
      </c>
      <c r="G3050" t="s" s="30">
        <v>2690</v>
      </c>
      <c r="H3050" t="s" s="32">
        <v>80</v>
      </c>
      <c r="I3050" s="34">
        <v>41484.997222222220</v>
      </c>
      <c r="J3050" s="34">
        <v>41499.1875</v>
      </c>
      <c r="K3050" s="35"/>
    </row>
    <row r="3051" ht="15.75" customHeight="1">
      <c r="A3051" t="s" s="30">
        <v>25</v>
      </c>
      <c r="B3051" t="s" s="31">
        <v>8988</v>
      </c>
      <c r="C3051" t="s" s="32">
        <v>8989</v>
      </c>
      <c r="D3051" t="s" s="32">
        <v>644</v>
      </c>
      <c r="E3051" t="s" s="32">
        <v>1343</v>
      </c>
      <c r="F3051" t="s" s="32">
        <v>223</v>
      </c>
      <c r="G3051" t="s" s="30">
        <v>2690</v>
      </c>
      <c r="H3051" t="s" s="32">
        <v>2691</v>
      </c>
      <c r="I3051" s="34">
        <v>41484.888194444444</v>
      </c>
      <c r="J3051" s="34">
        <v>41617.265277777777</v>
      </c>
      <c r="K3051" s="35"/>
    </row>
    <row r="3052" ht="15.75" customHeight="1">
      <c r="A3052" t="s" s="30">
        <v>25</v>
      </c>
      <c r="B3052" t="s" s="31">
        <v>8990</v>
      </c>
      <c r="C3052" t="s" s="32">
        <v>8991</v>
      </c>
      <c r="D3052" t="s" s="32">
        <v>1505</v>
      </c>
      <c r="E3052" t="s" s="32">
        <v>708</v>
      </c>
      <c r="F3052" t="s" s="32">
        <v>223</v>
      </c>
      <c r="G3052" t="s" s="30">
        <v>2690</v>
      </c>
      <c r="H3052" t="s" s="32">
        <v>2788</v>
      </c>
      <c r="I3052" s="34">
        <v>41484.510416666664</v>
      </c>
      <c r="J3052" s="34">
        <v>41617.309027777781</v>
      </c>
      <c r="K3052" s="35"/>
    </row>
    <row r="3053" ht="45" customHeight="1">
      <c r="A3053" t="s" s="30">
        <v>25</v>
      </c>
      <c r="B3053" t="s" s="31">
        <v>8992</v>
      </c>
      <c r="C3053" t="s" s="32">
        <v>8993</v>
      </c>
      <c r="D3053" t="s" s="32">
        <v>665</v>
      </c>
      <c r="E3053" t="s" s="32">
        <v>645</v>
      </c>
      <c r="F3053" t="s" s="32">
        <v>223</v>
      </c>
      <c r="G3053" t="s" s="30">
        <v>2690</v>
      </c>
      <c r="H3053" t="s" s="32">
        <v>80</v>
      </c>
      <c r="I3053" s="34">
        <v>41484.489583333336</v>
      </c>
      <c r="J3053" s="34">
        <v>41617.309027777781</v>
      </c>
      <c r="K3053" s="35"/>
    </row>
    <row r="3054" ht="15.75" customHeight="1">
      <c r="A3054" t="s" s="30">
        <v>25</v>
      </c>
      <c r="B3054" t="s" s="31">
        <v>8994</v>
      </c>
      <c r="C3054" t="s" s="32">
        <v>8995</v>
      </c>
      <c r="D3054" t="s" s="32">
        <v>2530</v>
      </c>
      <c r="E3054" t="s" s="32">
        <v>782</v>
      </c>
      <c r="F3054" t="s" s="32">
        <v>783</v>
      </c>
      <c r="G3054" t="s" s="30">
        <v>2690</v>
      </c>
      <c r="H3054" t="s" s="32">
        <v>113</v>
      </c>
      <c r="I3054" s="34">
        <v>41484.484722222223</v>
      </c>
      <c r="J3054" s="34">
        <v>41806.461805555555</v>
      </c>
      <c r="K3054" s="35"/>
    </row>
    <row r="3055" ht="45" customHeight="1">
      <c r="A3055" t="s" s="30">
        <v>25</v>
      </c>
      <c r="B3055" t="s" s="31">
        <v>8996</v>
      </c>
      <c r="C3055" t="s" s="32">
        <v>8997</v>
      </c>
      <c r="D3055" t="s" s="32">
        <v>665</v>
      </c>
      <c r="E3055" t="s" s="32">
        <v>645</v>
      </c>
      <c r="F3055" t="s" s="32">
        <v>223</v>
      </c>
      <c r="G3055" t="s" s="30">
        <v>2690</v>
      </c>
      <c r="H3055" t="s" s="32">
        <v>80</v>
      </c>
      <c r="I3055" s="34">
        <v>41484.46875</v>
      </c>
      <c r="J3055" s="34">
        <v>41617.309027777781</v>
      </c>
      <c r="K3055" s="35"/>
    </row>
    <row r="3056" ht="15.75" customHeight="1">
      <c r="A3056" t="s" s="30">
        <v>25</v>
      </c>
      <c r="B3056" t="s" s="31">
        <v>8998</v>
      </c>
      <c r="C3056" t="s" s="32">
        <v>8999</v>
      </c>
      <c r="D3056" t="s" s="32">
        <v>665</v>
      </c>
      <c r="E3056" t="s" s="32">
        <v>645</v>
      </c>
      <c r="F3056" t="s" s="32">
        <v>223</v>
      </c>
      <c r="G3056" t="s" s="30">
        <v>2690</v>
      </c>
      <c r="H3056" t="s" s="32">
        <v>80</v>
      </c>
      <c r="I3056" s="34">
        <v>41484.454166666670</v>
      </c>
      <c r="J3056" s="34">
        <v>41617.309027777781</v>
      </c>
      <c r="K3056" s="35"/>
    </row>
    <row r="3057" ht="75" customHeight="1">
      <c r="A3057" t="s" s="30">
        <v>25</v>
      </c>
      <c r="B3057" t="s" s="31">
        <v>9000</v>
      </c>
      <c r="C3057" t="s" s="32">
        <v>9001</v>
      </c>
      <c r="D3057" t="s" s="32">
        <v>644</v>
      </c>
      <c r="E3057" t="s" s="32">
        <v>5708</v>
      </c>
      <c r="F3057" t="s" s="32">
        <v>282</v>
      </c>
      <c r="G3057" t="s" s="30">
        <v>2690</v>
      </c>
      <c r="H3057" t="s" s="32">
        <v>80</v>
      </c>
      <c r="I3057" s="34">
        <v>41484.429861111108</v>
      </c>
      <c r="J3057" s="34">
        <v>41617.309027777781</v>
      </c>
      <c r="K3057" s="35"/>
    </row>
    <row r="3058" ht="30" customHeight="1">
      <c r="A3058" t="s" s="30">
        <v>25</v>
      </c>
      <c r="B3058" t="s" s="31">
        <v>9002</v>
      </c>
      <c r="C3058" t="s" s="32">
        <v>9003</v>
      </c>
      <c r="D3058" t="s" s="32">
        <v>2147</v>
      </c>
      <c r="E3058" t="s" s="32">
        <v>645</v>
      </c>
      <c r="F3058" t="s" s="32">
        <v>223</v>
      </c>
      <c r="G3058" t="s" s="30">
        <v>2690</v>
      </c>
      <c r="H3058" t="s" s="32">
        <v>80</v>
      </c>
      <c r="I3058" s="34">
        <v>41484.313888888886</v>
      </c>
      <c r="J3058" s="34">
        <v>41617.309027777781</v>
      </c>
      <c r="K3058" s="35"/>
    </row>
    <row r="3059" ht="30" customHeight="1">
      <c r="A3059" t="s" s="30">
        <v>25</v>
      </c>
      <c r="B3059" t="s" s="31">
        <v>9004</v>
      </c>
      <c r="C3059" t="s" s="32">
        <v>9005</v>
      </c>
      <c r="D3059" t="s" s="32">
        <v>2147</v>
      </c>
      <c r="E3059" t="s" s="32">
        <v>645</v>
      </c>
      <c r="F3059" t="s" s="32">
        <v>223</v>
      </c>
      <c r="G3059" t="s" s="30">
        <v>2690</v>
      </c>
      <c r="H3059" t="s" s="32">
        <v>2705</v>
      </c>
      <c r="I3059" s="34">
        <v>41484.304861111108</v>
      </c>
      <c r="J3059" s="34">
        <v>41617.309027777781</v>
      </c>
      <c r="K3059" s="35"/>
    </row>
    <row r="3060" ht="30" customHeight="1">
      <c r="A3060" t="s" s="30">
        <v>25</v>
      </c>
      <c r="B3060" t="s" s="31">
        <v>9006</v>
      </c>
      <c r="C3060" t="s" s="32">
        <v>9007</v>
      </c>
      <c r="D3060" t="s" s="32">
        <v>3133</v>
      </c>
      <c r="E3060" t="s" s="32">
        <v>708</v>
      </c>
      <c r="F3060" t="s" s="32">
        <v>282</v>
      </c>
      <c r="G3060" t="s" s="30">
        <v>2690</v>
      </c>
      <c r="H3060" t="s" s="32">
        <v>80</v>
      </c>
      <c r="I3060" s="34">
        <v>41484.293055555558</v>
      </c>
      <c r="J3060" s="34">
        <v>41617.309027777781</v>
      </c>
      <c r="K3060" s="35"/>
    </row>
    <row r="3061" ht="30" customHeight="1">
      <c r="A3061" t="s" s="30">
        <v>25</v>
      </c>
      <c r="B3061" t="s" s="31">
        <v>9008</v>
      </c>
      <c r="C3061" t="s" s="32">
        <v>9009</v>
      </c>
      <c r="D3061" t="s" s="32">
        <v>1488</v>
      </c>
      <c r="E3061" t="s" s="32">
        <v>708</v>
      </c>
      <c r="F3061" t="s" s="32">
        <v>223</v>
      </c>
      <c r="G3061" t="s" s="30">
        <v>2690</v>
      </c>
      <c r="H3061" t="s" s="32">
        <v>80</v>
      </c>
      <c r="I3061" s="34">
        <v>41484.241666666669</v>
      </c>
      <c r="J3061" s="34">
        <v>41617.309722222220</v>
      </c>
      <c r="K3061" s="35"/>
    </row>
    <row r="3062" ht="15.75" customHeight="1">
      <c r="A3062" t="s" s="30">
        <v>25</v>
      </c>
      <c r="B3062" t="s" s="31">
        <v>9010</v>
      </c>
      <c r="C3062" t="s" s="32">
        <v>9011</v>
      </c>
      <c r="D3062" t="s" s="32">
        <v>241</v>
      </c>
      <c r="E3062" t="s" s="32">
        <v>354</v>
      </c>
      <c r="F3062" s="35"/>
      <c r="G3062" t="s" s="30">
        <v>2694</v>
      </c>
      <c r="H3062" t="s" s="32">
        <v>80</v>
      </c>
      <c r="I3062" s="34">
        <v>41481.670833333330</v>
      </c>
      <c r="J3062" s="34">
        <v>41620.75625</v>
      </c>
      <c r="K3062" s="35"/>
    </row>
    <row r="3063" ht="15.75" customHeight="1">
      <c r="A3063" t="s" s="30">
        <v>25</v>
      </c>
      <c r="B3063" t="s" s="31">
        <v>9012</v>
      </c>
      <c r="C3063" t="s" s="32">
        <v>8971</v>
      </c>
      <c r="D3063" t="s" s="32">
        <v>1624</v>
      </c>
      <c r="E3063" t="s" s="32">
        <v>354</v>
      </c>
      <c r="F3063" s="35"/>
      <c r="G3063" t="s" s="30">
        <v>2694</v>
      </c>
      <c r="H3063" t="s" s="32">
        <v>80</v>
      </c>
      <c r="I3063" s="34">
        <v>41481.660416666666</v>
      </c>
      <c r="J3063" s="34">
        <v>41544.294444444444</v>
      </c>
      <c r="K3063" s="35"/>
    </row>
    <row r="3064" ht="15.75" customHeight="1">
      <c r="A3064" t="s" s="30">
        <v>25</v>
      </c>
      <c r="B3064" t="s" s="31">
        <v>9013</v>
      </c>
      <c r="C3064" t="s" s="32">
        <v>9014</v>
      </c>
      <c r="D3064" t="s" s="32">
        <v>530</v>
      </c>
      <c r="E3064" t="s" s="32">
        <v>9015</v>
      </c>
      <c r="F3064" t="s" s="32">
        <v>30</v>
      </c>
      <c r="G3064" t="s" s="30">
        <v>2694</v>
      </c>
      <c r="H3064" t="s" s="32">
        <v>80</v>
      </c>
      <c r="I3064" s="34">
        <v>41481.585416666669</v>
      </c>
      <c r="J3064" s="34">
        <v>41941.523611111108</v>
      </c>
      <c r="K3064" s="35"/>
    </row>
    <row r="3065" ht="45" customHeight="1">
      <c r="A3065" t="s" s="30">
        <v>25</v>
      </c>
      <c r="B3065" t="s" s="31">
        <v>9016</v>
      </c>
      <c r="C3065" t="s" s="32">
        <v>9017</v>
      </c>
      <c r="D3065" t="s" s="32">
        <v>369</v>
      </c>
      <c r="E3065" t="s" s="32">
        <v>1660</v>
      </c>
      <c r="F3065" s="35"/>
      <c r="G3065" t="s" s="30">
        <v>2694</v>
      </c>
      <c r="H3065" t="s" s="32">
        <v>80</v>
      </c>
      <c r="I3065" s="34">
        <v>41481.543055555558</v>
      </c>
      <c r="J3065" s="34">
        <v>41649.1125</v>
      </c>
      <c r="K3065" s="35"/>
    </row>
    <row r="3066" ht="30" customHeight="1">
      <c r="A3066" t="s" s="30">
        <v>25</v>
      </c>
      <c r="B3066" t="s" s="31">
        <v>9018</v>
      </c>
      <c r="C3066" t="s" s="32">
        <v>9019</v>
      </c>
      <c r="D3066" t="s" s="32">
        <v>9020</v>
      </c>
      <c r="E3066" t="s" s="32">
        <v>1746</v>
      </c>
      <c r="F3066" t="s" s="32">
        <v>30</v>
      </c>
      <c r="G3066" t="s" s="30">
        <v>2694</v>
      </c>
      <c r="H3066" t="s" s="32">
        <v>2788</v>
      </c>
      <c r="I3066" s="34">
        <v>41481.471527777780</v>
      </c>
      <c r="J3066" s="34">
        <v>41486.293055555558</v>
      </c>
      <c r="K3066" s="35"/>
    </row>
    <row r="3067" ht="30" customHeight="1">
      <c r="A3067" t="s" s="30">
        <v>25</v>
      </c>
      <c r="B3067" t="s" s="31">
        <v>9021</v>
      </c>
      <c r="C3067" t="s" s="32">
        <v>9022</v>
      </c>
      <c r="D3067" t="s" s="32">
        <v>2394</v>
      </c>
      <c r="E3067" t="s" s="32">
        <v>1660</v>
      </c>
      <c r="F3067" s="35"/>
      <c r="G3067" t="s" s="30">
        <v>2694</v>
      </c>
      <c r="H3067" t="s" s="32">
        <v>80</v>
      </c>
      <c r="I3067" s="34">
        <v>41481.453472222223</v>
      </c>
      <c r="J3067" s="34">
        <v>41544.59375</v>
      </c>
      <c r="K3067" s="35"/>
    </row>
    <row r="3068" ht="15.75" customHeight="1">
      <c r="A3068" t="s" s="30">
        <v>25</v>
      </c>
      <c r="B3068" t="s" s="31">
        <v>9023</v>
      </c>
      <c r="C3068" t="s" s="32">
        <v>9024</v>
      </c>
      <c r="D3068" t="s" s="32">
        <v>1313</v>
      </c>
      <c r="E3068" t="s" s="32">
        <v>1505</v>
      </c>
      <c r="F3068" t="s" s="32">
        <v>30</v>
      </c>
      <c r="G3068" t="s" s="30">
        <v>2694</v>
      </c>
      <c r="H3068" t="s" s="32">
        <v>80</v>
      </c>
      <c r="I3068" s="34">
        <v>41481.359027777777</v>
      </c>
      <c r="J3068" s="34">
        <v>41543.702777777777</v>
      </c>
      <c r="K3068" s="35"/>
    </row>
    <row r="3069" ht="30" customHeight="1">
      <c r="A3069" t="s" s="30">
        <v>25</v>
      </c>
      <c r="B3069" t="s" s="31">
        <v>9025</v>
      </c>
      <c r="C3069" t="s" s="32">
        <v>9026</v>
      </c>
      <c r="D3069" t="s" s="32">
        <v>675</v>
      </c>
      <c r="E3069" t="s" s="32">
        <v>782</v>
      </c>
      <c r="F3069" t="s" s="32">
        <v>282</v>
      </c>
      <c r="G3069" t="s" s="30">
        <v>2690</v>
      </c>
      <c r="H3069" t="s" s="32">
        <v>80</v>
      </c>
      <c r="I3069" s="34">
        <v>41481.325694444444</v>
      </c>
      <c r="J3069" s="34">
        <v>41617.309722222220</v>
      </c>
      <c r="K3069" s="35"/>
    </row>
    <row r="3070" ht="45" customHeight="1">
      <c r="A3070" t="s" s="30">
        <v>25</v>
      </c>
      <c r="B3070" t="s" s="31">
        <v>9027</v>
      </c>
      <c r="C3070" t="s" s="32">
        <v>9028</v>
      </c>
      <c r="D3070" t="s" s="32">
        <v>675</v>
      </c>
      <c r="E3070" t="s" s="32">
        <v>782</v>
      </c>
      <c r="F3070" t="s" s="32">
        <v>282</v>
      </c>
      <c r="G3070" t="s" s="30">
        <v>2690</v>
      </c>
      <c r="H3070" t="s" s="32">
        <v>80</v>
      </c>
      <c r="I3070" s="34">
        <v>41481.305555555555</v>
      </c>
      <c r="J3070" s="34">
        <v>41617.309722222220</v>
      </c>
      <c r="K3070" s="35"/>
    </row>
    <row r="3071" ht="30" customHeight="1">
      <c r="A3071" t="s" s="30">
        <v>25</v>
      </c>
      <c r="B3071" t="s" s="31">
        <v>9029</v>
      </c>
      <c r="C3071" t="s" s="32">
        <v>9030</v>
      </c>
      <c r="D3071" t="s" s="32">
        <v>1124</v>
      </c>
      <c r="E3071" t="s" s="32">
        <v>782</v>
      </c>
      <c r="F3071" t="s" s="32">
        <v>30</v>
      </c>
      <c r="G3071" t="s" s="30">
        <v>2690</v>
      </c>
      <c r="H3071" t="s" s="32">
        <v>80</v>
      </c>
      <c r="I3071" s="34">
        <v>41481.284027777780</v>
      </c>
      <c r="J3071" s="34">
        <v>41617.309722222220</v>
      </c>
      <c r="K3071" s="35"/>
    </row>
    <row r="3072" ht="30" customHeight="1">
      <c r="A3072" t="s" s="30">
        <v>25</v>
      </c>
      <c r="B3072" t="s" s="31">
        <v>9031</v>
      </c>
      <c r="C3072" t="s" s="32">
        <v>9032</v>
      </c>
      <c r="D3072" t="s" s="32">
        <v>1505</v>
      </c>
      <c r="E3072" t="s" s="32">
        <v>1505</v>
      </c>
      <c r="F3072" t="s" s="32">
        <v>282</v>
      </c>
      <c r="G3072" t="s" s="30">
        <v>2690</v>
      </c>
      <c r="H3072" t="s" s="32">
        <v>113</v>
      </c>
      <c r="I3072" s="34">
        <v>41481.217361111114</v>
      </c>
      <c r="J3072" s="34">
        <v>41499.077777777777</v>
      </c>
      <c r="K3072" s="35"/>
    </row>
    <row r="3073" ht="15.75" customHeight="1">
      <c r="A3073" t="s" s="30">
        <v>25</v>
      </c>
      <c r="B3073" t="s" s="31">
        <v>9033</v>
      </c>
      <c r="C3073" t="s" s="32">
        <v>9034</v>
      </c>
      <c r="D3073" t="s" s="32">
        <v>1505</v>
      </c>
      <c r="E3073" t="s" s="32">
        <v>1505</v>
      </c>
      <c r="F3073" t="s" s="32">
        <v>30</v>
      </c>
      <c r="G3073" t="s" s="30">
        <v>2690</v>
      </c>
      <c r="H3073" t="s" s="32">
        <v>80</v>
      </c>
      <c r="I3073" s="34">
        <v>41481.186805555553</v>
      </c>
      <c r="J3073" s="34">
        <v>41773.094444444447</v>
      </c>
      <c r="K3073" s="35"/>
    </row>
    <row r="3074" ht="30" customHeight="1">
      <c r="A3074" t="s" s="30">
        <v>25</v>
      </c>
      <c r="B3074" t="s" s="31">
        <v>9035</v>
      </c>
      <c r="C3074" t="s" s="32">
        <v>9036</v>
      </c>
      <c r="D3074" t="s" s="32">
        <v>451</v>
      </c>
      <c r="E3074" t="s" s="32">
        <v>1817</v>
      </c>
      <c r="F3074" t="s" s="32">
        <v>30</v>
      </c>
      <c r="G3074" t="s" s="30">
        <v>2694</v>
      </c>
      <c r="H3074" t="s" s="32">
        <v>2691</v>
      </c>
      <c r="I3074" s="34">
        <v>41480.779861111114</v>
      </c>
      <c r="J3074" s="34">
        <v>41661.545138888891</v>
      </c>
      <c r="K3074" s="35"/>
    </row>
    <row r="3075" ht="30" customHeight="1">
      <c r="A3075" t="s" s="30">
        <v>25</v>
      </c>
      <c r="B3075" t="s" s="31">
        <v>9037</v>
      </c>
      <c r="C3075" t="s" s="32">
        <v>9038</v>
      </c>
      <c r="D3075" t="s" s="32">
        <v>7754</v>
      </c>
      <c r="E3075" t="s" s="32">
        <v>8045</v>
      </c>
      <c r="F3075" t="s" s="32">
        <v>223</v>
      </c>
      <c r="G3075" t="s" s="30">
        <v>2690</v>
      </c>
      <c r="H3075" t="s" s="32">
        <v>113</v>
      </c>
      <c r="I3075" s="34">
        <v>41480.769444444442</v>
      </c>
      <c r="J3075" s="34">
        <v>41617.309722222220</v>
      </c>
      <c r="K3075" s="35"/>
    </row>
    <row r="3076" ht="60" customHeight="1">
      <c r="A3076" t="s" s="30">
        <v>25</v>
      </c>
      <c r="B3076" t="s" s="31">
        <v>9039</v>
      </c>
      <c r="C3076" t="s" s="32">
        <v>9040</v>
      </c>
      <c r="D3076" t="s" s="32">
        <v>644</v>
      </c>
      <c r="E3076" t="s" s="32">
        <v>5708</v>
      </c>
      <c r="F3076" t="s" s="32">
        <v>223</v>
      </c>
      <c r="G3076" t="s" s="30">
        <v>2690</v>
      </c>
      <c r="H3076" t="s" s="32">
        <v>80</v>
      </c>
      <c r="I3076" s="34">
        <v>41480.638888888891</v>
      </c>
      <c r="J3076" s="34">
        <v>41617.309722222220</v>
      </c>
      <c r="K3076" s="35"/>
    </row>
    <row r="3077" ht="60" customHeight="1">
      <c r="A3077" t="s" s="30">
        <v>25</v>
      </c>
      <c r="B3077" t="s" s="31">
        <v>9041</v>
      </c>
      <c r="C3077" t="s" s="32">
        <v>9042</v>
      </c>
      <c r="D3077" t="s" s="32">
        <v>451</v>
      </c>
      <c r="E3077" t="s" s="32">
        <v>5708</v>
      </c>
      <c r="F3077" t="s" s="32">
        <v>223</v>
      </c>
      <c r="G3077" t="s" s="30">
        <v>2690</v>
      </c>
      <c r="H3077" t="s" s="32">
        <v>113</v>
      </c>
      <c r="I3077" s="34">
        <v>41480.636805555558</v>
      </c>
      <c r="J3077" s="34">
        <v>41654.540277777778</v>
      </c>
      <c r="K3077" s="35"/>
    </row>
    <row r="3078" ht="90" customHeight="1">
      <c r="A3078" t="s" s="30">
        <v>25</v>
      </c>
      <c r="B3078" t="s" s="31">
        <v>9043</v>
      </c>
      <c r="C3078" t="s" s="32">
        <v>9044</v>
      </c>
      <c r="D3078" t="s" s="32">
        <v>7910</v>
      </c>
      <c r="E3078" t="s" s="32">
        <v>5708</v>
      </c>
      <c r="F3078" t="s" s="32">
        <v>223</v>
      </c>
      <c r="G3078" t="s" s="30">
        <v>2690</v>
      </c>
      <c r="H3078" t="s" s="32">
        <v>80</v>
      </c>
      <c r="I3078" s="34">
        <v>41480.627777777780</v>
      </c>
      <c r="J3078" s="34">
        <v>41617.309722222220</v>
      </c>
      <c r="K3078" s="35"/>
    </row>
    <row r="3079" ht="45" customHeight="1">
      <c r="A3079" t="s" s="30">
        <v>25</v>
      </c>
      <c r="B3079" t="s" s="31">
        <v>9045</v>
      </c>
      <c r="C3079" t="s" s="32">
        <v>9046</v>
      </c>
      <c r="D3079" t="s" s="32">
        <v>644</v>
      </c>
      <c r="E3079" t="s" s="32">
        <v>5708</v>
      </c>
      <c r="F3079" t="s" s="32">
        <v>223</v>
      </c>
      <c r="G3079" t="s" s="30">
        <v>2690</v>
      </c>
      <c r="H3079" t="s" s="32">
        <v>80</v>
      </c>
      <c r="I3079" s="34">
        <v>41480.594444444447</v>
      </c>
      <c r="J3079" s="34">
        <v>41617.309722222220</v>
      </c>
      <c r="K3079" s="35"/>
    </row>
    <row r="3080" ht="45" customHeight="1">
      <c r="A3080" t="s" s="30">
        <v>25</v>
      </c>
      <c r="B3080" t="s" s="31">
        <v>9047</v>
      </c>
      <c r="C3080" t="s" s="32">
        <v>9048</v>
      </c>
      <c r="D3080" t="s" s="32">
        <v>644</v>
      </c>
      <c r="E3080" t="s" s="32">
        <v>5708</v>
      </c>
      <c r="F3080" t="s" s="32">
        <v>282</v>
      </c>
      <c r="G3080" t="s" s="30">
        <v>2690</v>
      </c>
      <c r="H3080" t="s" s="32">
        <v>80</v>
      </c>
      <c r="I3080" s="34">
        <v>41480.579166666670</v>
      </c>
      <c r="J3080" s="34">
        <v>41617.309722222220</v>
      </c>
      <c r="K3080" s="35"/>
    </row>
    <row r="3081" ht="30" customHeight="1">
      <c r="A3081" t="s" s="30">
        <v>25</v>
      </c>
      <c r="B3081" t="s" s="31">
        <v>9049</v>
      </c>
      <c r="C3081" t="s" s="32">
        <v>9050</v>
      </c>
      <c r="D3081" t="s" s="32">
        <v>7910</v>
      </c>
      <c r="E3081" t="s" s="32">
        <v>5708</v>
      </c>
      <c r="F3081" t="s" s="32">
        <v>223</v>
      </c>
      <c r="G3081" t="s" s="30">
        <v>2690</v>
      </c>
      <c r="H3081" t="s" s="32">
        <v>80</v>
      </c>
      <c r="I3081" s="34">
        <v>41480.558333333334</v>
      </c>
      <c r="J3081" s="34">
        <v>41617.309722222220</v>
      </c>
      <c r="K3081" s="35"/>
    </row>
    <row r="3082" ht="30" customHeight="1">
      <c r="A3082" t="s" s="30">
        <v>25</v>
      </c>
      <c r="B3082" t="s" s="31">
        <v>9051</v>
      </c>
      <c r="C3082" t="s" s="32">
        <v>9052</v>
      </c>
      <c r="D3082" t="s" s="32">
        <v>644</v>
      </c>
      <c r="E3082" t="s" s="32">
        <v>5708</v>
      </c>
      <c r="F3082" t="s" s="32">
        <v>223</v>
      </c>
      <c r="G3082" t="s" s="30">
        <v>2690</v>
      </c>
      <c r="H3082" t="s" s="32">
        <v>2691</v>
      </c>
      <c r="I3082" s="34">
        <v>41480.557638888888</v>
      </c>
      <c r="J3082" s="34">
        <v>41617.309722222220</v>
      </c>
      <c r="K3082" s="35"/>
    </row>
    <row r="3083" ht="30" customHeight="1">
      <c r="A3083" t="s" s="30">
        <v>25</v>
      </c>
      <c r="B3083" t="s" s="31">
        <v>9053</v>
      </c>
      <c r="C3083" t="s" s="32">
        <v>9054</v>
      </c>
      <c r="D3083" t="s" s="32">
        <v>1730</v>
      </c>
      <c r="E3083" t="s" s="32">
        <v>782</v>
      </c>
      <c r="F3083" t="s" s="32">
        <v>282</v>
      </c>
      <c r="G3083" t="s" s="30">
        <v>2690</v>
      </c>
      <c r="H3083" t="s" s="32">
        <v>80</v>
      </c>
      <c r="I3083" s="34">
        <v>41480.556944444441</v>
      </c>
      <c r="J3083" s="34">
        <v>41617.309722222220</v>
      </c>
      <c r="K3083" s="35"/>
    </row>
    <row r="3084" ht="30" customHeight="1">
      <c r="A3084" t="s" s="30">
        <v>25</v>
      </c>
      <c r="B3084" t="s" s="31">
        <v>9055</v>
      </c>
      <c r="C3084" t="s" s="32">
        <v>9056</v>
      </c>
      <c r="D3084" t="s" s="32">
        <v>953</v>
      </c>
      <c r="E3084" t="s" s="32">
        <v>5708</v>
      </c>
      <c r="F3084" t="s" s="32">
        <v>223</v>
      </c>
      <c r="G3084" t="s" s="30">
        <v>2690</v>
      </c>
      <c r="H3084" t="s" s="32">
        <v>2719</v>
      </c>
      <c r="I3084" s="34">
        <v>41480.550694444442</v>
      </c>
      <c r="J3084" s="34">
        <v>41715.538888888892</v>
      </c>
      <c r="K3084" s="35"/>
    </row>
    <row r="3085" ht="45" customHeight="1">
      <c r="A3085" t="s" s="30">
        <v>25</v>
      </c>
      <c r="B3085" t="s" s="31">
        <v>9057</v>
      </c>
      <c r="C3085" t="s" s="32">
        <v>9058</v>
      </c>
      <c r="D3085" t="s" s="32">
        <v>7910</v>
      </c>
      <c r="E3085" t="s" s="32">
        <v>5708</v>
      </c>
      <c r="F3085" t="s" s="32">
        <v>223</v>
      </c>
      <c r="G3085" t="s" s="30">
        <v>2690</v>
      </c>
      <c r="H3085" t="s" s="32">
        <v>113</v>
      </c>
      <c r="I3085" s="34">
        <v>41480.541666666664</v>
      </c>
      <c r="J3085" s="34">
        <v>41768.48125</v>
      </c>
      <c r="K3085" s="35"/>
    </row>
    <row r="3086" ht="30" customHeight="1">
      <c r="A3086" t="s" s="30">
        <v>25</v>
      </c>
      <c r="B3086" t="s" s="31">
        <v>9059</v>
      </c>
      <c r="C3086" t="s" s="32">
        <v>9060</v>
      </c>
      <c r="D3086" t="s" s="32">
        <v>2147</v>
      </c>
      <c r="E3086" t="s" s="32">
        <v>645</v>
      </c>
      <c r="F3086" t="s" s="32">
        <v>223</v>
      </c>
      <c r="G3086" t="s" s="30">
        <v>2690</v>
      </c>
      <c r="H3086" t="s" s="32">
        <v>80</v>
      </c>
      <c r="I3086" s="34">
        <v>41480.538888888892</v>
      </c>
      <c r="J3086" s="34">
        <v>41617.309722222220</v>
      </c>
      <c r="K3086" s="35"/>
    </row>
    <row r="3087" ht="30" customHeight="1">
      <c r="A3087" t="s" s="30">
        <v>25</v>
      </c>
      <c r="B3087" t="s" s="31">
        <v>9061</v>
      </c>
      <c r="C3087" t="s" s="32">
        <v>9062</v>
      </c>
      <c r="D3087" t="s" s="32">
        <v>8946</v>
      </c>
      <c r="E3087" t="s" s="32">
        <v>5708</v>
      </c>
      <c r="F3087" t="s" s="32">
        <v>223</v>
      </c>
      <c r="G3087" t="s" s="30">
        <v>2690</v>
      </c>
      <c r="H3087" t="s" s="32">
        <v>80</v>
      </c>
      <c r="I3087" s="34">
        <v>41480.527777777781</v>
      </c>
      <c r="J3087" s="34">
        <v>41617.309722222220</v>
      </c>
      <c r="K3087" s="35"/>
    </row>
    <row r="3088" ht="15.75" customHeight="1">
      <c r="A3088" t="s" s="30">
        <v>25</v>
      </c>
      <c r="B3088" t="s" s="31">
        <v>9063</v>
      </c>
      <c r="C3088" t="s" s="32">
        <v>9064</v>
      </c>
      <c r="D3088" t="s" s="32">
        <v>1730</v>
      </c>
      <c r="E3088" t="s" s="32">
        <v>782</v>
      </c>
      <c r="F3088" t="s" s="32">
        <v>223</v>
      </c>
      <c r="G3088" t="s" s="30">
        <v>2690</v>
      </c>
      <c r="H3088" t="s" s="32">
        <v>80</v>
      </c>
      <c r="I3088" s="34">
        <v>41480.468055555553</v>
      </c>
      <c r="J3088" s="34">
        <v>41617.309722222220</v>
      </c>
      <c r="K3088" s="35"/>
    </row>
    <row r="3089" ht="30" customHeight="1">
      <c r="A3089" t="s" s="30">
        <v>25</v>
      </c>
      <c r="B3089" t="s" s="31">
        <v>9065</v>
      </c>
      <c r="C3089" t="s" s="32">
        <v>9066</v>
      </c>
      <c r="D3089" t="s" s="32">
        <v>665</v>
      </c>
      <c r="E3089" t="s" s="32">
        <v>645</v>
      </c>
      <c r="F3089" t="s" s="32">
        <v>223</v>
      </c>
      <c r="G3089" t="s" s="30">
        <v>2690</v>
      </c>
      <c r="H3089" t="s" s="32">
        <v>80</v>
      </c>
      <c r="I3089" s="34">
        <v>41480.463194444441</v>
      </c>
      <c r="J3089" s="34">
        <v>41942.525</v>
      </c>
      <c r="K3089" s="35"/>
    </row>
    <row r="3090" ht="30" customHeight="1">
      <c r="A3090" t="s" s="30">
        <v>25</v>
      </c>
      <c r="B3090" t="s" s="31">
        <v>9067</v>
      </c>
      <c r="C3090" t="s" s="32">
        <v>9068</v>
      </c>
      <c r="D3090" t="s" s="32">
        <v>1730</v>
      </c>
      <c r="E3090" t="s" s="32">
        <v>782</v>
      </c>
      <c r="F3090" t="s" s="32">
        <v>223</v>
      </c>
      <c r="G3090" t="s" s="30">
        <v>2690</v>
      </c>
      <c r="H3090" t="s" s="32">
        <v>80</v>
      </c>
      <c r="I3090" s="34">
        <v>41480.4625</v>
      </c>
      <c r="J3090" s="34">
        <v>41681.463194444441</v>
      </c>
      <c r="K3090" s="35"/>
    </row>
    <row r="3091" ht="15.75" customHeight="1">
      <c r="A3091" t="s" s="30">
        <v>25</v>
      </c>
      <c r="B3091" t="s" s="31">
        <v>9069</v>
      </c>
      <c r="C3091" t="s" s="32">
        <v>9070</v>
      </c>
      <c r="D3091" t="s" s="32">
        <v>503</v>
      </c>
      <c r="E3091" t="s" s="32">
        <v>2222</v>
      </c>
      <c r="F3091" s="35"/>
      <c r="G3091" t="s" s="30">
        <v>2690</v>
      </c>
      <c r="H3091" t="s" s="32">
        <v>80</v>
      </c>
      <c r="I3091" s="34">
        <v>41479.617361111108</v>
      </c>
      <c r="J3091" s="34">
        <v>41544.573611111111</v>
      </c>
      <c r="K3091" s="35"/>
    </row>
    <row r="3092" ht="30" customHeight="1">
      <c r="A3092" t="s" s="30">
        <v>25</v>
      </c>
      <c r="B3092" t="s" s="31">
        <v>9071</v>
      </c>
      <c r="C3092" t="s" s="32">
        <v>9072</v>
      </c>
      <c r="D3092" t="s" s="32">
        <v>1730</v>
      </c>
      <c r="E3092" t="s" s="32">
        <v>782</v>
      </c>
      <c r="F3092" t="s" s="32">
        <v>223</v>
      </c>
      <c r="G3092" t="s" s="30">
        <v>2690</v>
      </c>
      <c r="H3092" t="s" s="32">
        <v>80</v>
      </c>
      <c r="I3092" s="34">
        <v>41479.540972222225</v>
      </c>
      <c r="J3092" s="34">
        <v>41617.309722222220</v>
      </c>
      <c r="K3092" s="35"/>
    </row>
    <row r="3093" ht="30" customHeight="1">
      <c r="A3093" t="s" s="30">
        <v>25</v>
      </c>
      <c r="B3093" t="s" s="31">
        <v>9073</v>
      </c>
      <c r="C3093" t="s" s="32">
        <v>9074</v>
      </c>
      <c r="D3093" t="s" s="32">
        <v>3133</v>
      </c>
      <c r="E3093" t="s" s="32">
        <v>708</v>
      </c>
      <c r="F3093" t="s" s="32">
        <v>223</v>
      </c>
      <c r="G3093" t="s" s="30">
        <v>2690</v>
      </c>
      <c r="H3093" t="s" s="32">
        <v>80</v>
      </c>
      <c r="I3093" s="34">
        <v>41479.525694444441</v>
      </c>
      <c r="J3093" s="34">
        <v>41617.309722222220</v>
      </c>
      <c r="K3093" s="35"/>
    </row>
    <row r="3094" ht="15.75" customHeight="1">
      <c r="A3094" t="s" s="30">
        <v>25</v>
      </c>
      <c r="B3094" t="s" s="31">
        <v>9075</v>
      </c>
      <c r="C3094" t="s" s="32">
        <v>9076</v>
      </c>
      <c r="D3094" t="s" s="32">
        <v>699</v>
      </c>
      <c r="E3094" t="s" s="32">
        <v>645</v>
      </c>
      <c r="F3094" t="s" s="32">
        <v>223</v>
      </c>
      <c r="G3094" t="s" s="30">
        <v>2690</v>
      </c>
      <c r="H3094" t="s" s="32">
        <v>80</v>
      </c>
      <c r="I3094" s="34">
        <v>41479.3</v>
      </c>
      <c r="J3094" s="34">
        <v>41617.309722222220</v>
      </c>
      <c r="K3094" s="35"/>
    </row>
    <row r="3095" ht="15.75" customHeight="1">
      <c r="A3095" t="s" s="30">
        <v>25</v>
      </c>
      <c r="B3095" t="s" s="31">
        <v>9077</v>
      </c>
      <c r="C3095" t="s" s="32">
        <v>9078</v>
      </c>
      <c r="D3095" t="s" s="32">
        <v>1660</v>
      </c>
      <c r="E3095" t="s" s="32">
        <v>1660</v>
      </c>
      <c r="F3095" s="35"/>
      <c r="G3095" t="s" s="30">
        <v>2694</v>
      </c>
      <c r="H3095" t="s" s="32">
        <v>80</v>
      </c>
      <c r="I3095" s="34">
        <v>41479.278472222220</v>
      </c>
      <c r="J3095" s="34">
        <v>41544.59375</v>
      </c>
      <c r="K3095" s="35"/>
    </row>
    <row r="3096" ht="15.75" customHeight="1">
      <c r="A3096" t="s" s="30">
        <v>25</v>
      </c>
      <c r="B3096" t="s" s="31">
        <v>9079</v>
      </c>
      <c r="C3096" t="s" s="32">
        <v>9080</v>
      </c>
      <c r="D3096" t="s" s="32">
        <v>878</v>
      </c>
      <c r="E3096" t="s" s="32">
        <v>2347</v>
      </c>
      <c r="F3096" t="s" s="32">
        <v>30</v>
      </c>
      <c r="G3096" t="s" s="30">
        <v>2694</v>
      </c>
      <c r="H3096" t="s" s="32">
        <v>80</v>
      </c>
      <c r="I3096" s="34">
        <v>41478.765972222223</v>
      </c>
      <c r="J3096" s="34">
        <v>41620.2375</v>
      </c>
      <c r="K3096" s="35"/>
    </row>
    <row r="3097" ht="30" customHeight="1">
      <c r="A3097" t="s" s="30">
        <v>25</v>
      </c>
      <c r="B3097" t="s" s="31">
        <v>9081</v>
      </c>
      <c r="C3097" t="s" s="32">
        <v>9082</v>
      </c>
      <c r="D3097" t="s" s="32">
        <v>807</v>
      </c>
      <c r="E3097" t="s" s="32">
        <v>708</v>
      </c>
      <c r="F3097" t="s" s="32">
        <v>355</v>
      </c>
      <c r="G3097" t="s" s="30">
        <v>2690</v>
      </c>
      <c r="H3097" t="s" s="32">
        <v>80</v>
      </c>
      <c r="I3097" s="34">
        <v>41478.6125</v>
      </c>
      <c r="J3097" s="34">
        <v>41617.309722222220</v>
      </c>
      <c r="K3097" s="35"/>
    </row>
    <row r="3098" ht="30" customHeight="1">
      <c r="A3098" t="s" s="30">
        <v>25</v>
      </c>
      <c r="B3098" t="s" s="31">
        <v>9083</v>
      </c>
      <c r="C3098" t="s" s="32">
        <v>9084</v>
      </c>
      <c r="D3098" t="s" s="32">
        <v>699</v>
      </c>
      <c r="E3098" t="s" s="32">
        <v>708</v>
      </c>
      <c r="F3098" t="s" s="32">
        <v>223</v>
      </c>
      <c r="G3098" t="s" s="30">
        <v>2690</v>
      </c>
      <c r="H3098" t="s" s="32">
        <v>80</v>
      </c>
      <c r="I3098" s="34">
        <v>41478.518055555556</v>
      </c>
      <c r="J3098" s="34">
        <v>41617.309722222220</v>
      </c>
      <c r="K3098" s="35"/>
    </row>
    <row r="3099" ht="15.75" customHeight="1">
      <c r="A3099" t="s" s="30">
        <v>25</v>
      </c>
      <c r="B3099" t="s" s="31">
        <v>9085</v>
      </c>
      <c r="C3099" t="s" s="32">
        <v>9086</v>
      </c>
      <c r="D3099" t="s" s="32">
        <v>1730</v>
      </c>
      <c r="E3099" t="s" s="32">
        <v>782</v>
      </c>
      <c r="F3099" t="s" s="32">
        <v>282</v>
      </c>
      <c r="G3099" t="s" s="30">
        <v>2690</v>
      </c>
      <c r="H3099" t="s" s="32">
        <v>80</v>
      </c>
      <c r="I3099" s="34">
        <v>41478.489583333336</v>
      </c>
      <c r="J3099" s="34">
        <v>41617.309722222220</v>
      </c>
      <c r="K3099" s="35"/>
    </row>
    <row r="3100" ht="45" customHeight="1">
      <c r="A3100" t="s" s="30">
        <v>25</v>
      </c>
      <c r="B3100" t="s" s="31">
        <v>9087</v>
      </c>
      <c r="C3100" t="s" s="32">
        <v>9088</v>
      </c>
      <c r="D3100" t="s" s="32">
        <v>5662</v>
      </c>
      <c r="E3100" t="s" s="32">
        <v>782</v>
      </c>
      <c r="F3100" t="s" s="32">
        <v>223</v>
      </c>
      <c r="G3100" t="s" s="30">
        <v>2690</v>
      </c>
      <c r="H3100" t="s" s="32">
        <v>80</v>
      </c>
      <c r="I3100" s="34">
        <v>41478.463888888888</v>
      </c>
      <c r="J3100" s="34">
        <v>41617.309722222220</v>
      </c>
      <c r="K3100" s="35"/>
    </row>
    <row r="3101" ht="15.75" customHeight="1">
      <c r="A3101" t="s" s="30">
        <v>25</v>
      </c>
      <c r="B3101" t="s" s="31">
        <v>9089</v>
      </c>
      <c r="C3101" t="s" s="32">
        <v>9090</v>
      </c>
      <c r="D3101" t="s" s="32">
        <v>3098</v>
      </c>
      <c r="E3101" t="s" s="32">
        <v>2616</v>
      </c>
      <c r="F3101" t="s" s="32">
        <v>30</v>
      </c>
      <c r="G3101" t="s" s="30">
        <v>2690</v>
      </c>
      <c r="H3101" t="s" s="32">
        <v>2705</v>
      </c>
      <c r="I3101" s="34">
        <v>41478.459722222222</v>
      </c>
      <c r="J3101" s="34">
        <v>41617.309722222220</v>
      </c>
      <c r="K3101" s="35"/>
    </row>
    <row r="3102" ht="15.75" customHeight="1">
      <c r="A3102" t="s" s="30">
        <v>25</v>
      </c>
      <c r="B3102" t="s" s="31">
        <v>9091</v>
      </c>
      <c r="C3102" t="s" s="32">
        <v>9092</v>
      </c>
      <c r="D3102" t="s" s="32">
        <v>665</v>
      </c>
      <c r="E3102" t="s" s="32">
        <v>645</v>
      </c>
      <c r="F3102" t="s" s="32">
        <v>223</v>
      </c>
      <c r="G3102" t="s" s="30">
        <v>2690</v>
      </c>
      <c r="H3102" t="s" s="32">
        <v>80</v>
      </c>
      <c r="I3102" s="34">
        <v>41478.403472222220</v>
      </c>
      <c r="J3102" s="34">
        <v>41617.309722222220</v>
      </c>
      <c r="K3102" s="35"/>
    </row>
    <row r="3103" ht="30" customHeight="1">
      <c r="A3103" t="s" s="30">
        <v>25</v>
      </c>
      <c r="B3103" t="s" s="31">
        <v>9093</v>
      </c>
      <c r="C3103" t="s" s="32">
        <v>9094</v>
      </c>
      <c r="D3103" t="s" s="32">
        <v>1124</v>
      </c>
      <c r="E3103" t="s" s="32">
        <v>2195</v>
      </c>
      <c r="F3103" s="35"/>
      <c r="G3103" t="s" s="30">
        <v>2694</v>
      </c>
      <c r="H3103" t="s" s="32">
        <v>2705</v>
      </c>
      <c r="I3103" s="34">
        <v>41478.3875</v>
      </c>
      <c r="J3103" s="34">
        <v>41570.709027777775</v>
      </c>
      <c r="K3103" s="35"/>
    </row>
    <row r="3104" ht="30" customHeight="1">
      <c r="A3104" t="s" s="30">
        <v>25</v>
      </c>
      <c r="B3104" t="s" s="31">
        <v>9095</v>
      </c>
      <c r="C3104" t="s" s="32">
        <v>9096</v>
      </c>
      <c r="D3104" t="s" s="32">
        <v>2236</v>
      </c>
      <c r="E3104" t="s" s="32">
        <v>2195</v>
      </c>
      <c r="F3104" t="s" s="32">
        <v>30</v>
      </c>
      <c r="G3104" t="s" s="30">
        <v>2690</v>
      </c>
      <c r="H3104" t="s" s="32">
        <v>80</v>
      </c>
      <c r="I3104" s="34">
        <v>41478.3625</v>
      </c>
      <c r="J3104" s="34">
        <v>41499.016666666670</v>
      </c>
      <c r="K3104" s="35"/>
    </row>
    <row r="3105" ht="15.75" customHeight="1">
      <c r="A3105" t="s" s="30">
        <v>25</v>
      </c>
      <c r="B3105" t="s" s="31">
        <v>9097</v>
      </c>
      <c r="C3105" t="s" s="32">
        <v>9098</v>
      </c>
      <c r="D3105" t="s" s="32">
        <v>2551</v>
      </c>
      <c r="E3105" t="s" s="32">
        <v>2195</v>
      </c>
      <c r="F3105" t="s" s="32">
        <v>30</v>
      </c>
      <c r="G3105" t="s" s="30">
        <v>2690</v>
      </c>
      <c r="H3105" t="s" s="32">
        <v>80</v>
      </c>
      <c r="I3105" s="34">
        <v>41478.361111111109</v>
      </c>
      <c r="J3105" s="34">
        <v>41527.738194444442</v>
      </c>
      <c r="K3105" s="35"/>
    </row>
    <row r="3106" ht="30" customHeight="1">
      <c r="A3106" t="s" s="30">
        <v>25</v>
      </c>
      <c r="B3106" t="s" s="31">
        <v>9099</v>
      </c>
      <c r="C3106" t="s" s="32">
        <v>9100</v>
      </c>
      <c r="D3106" t="s" s="32">
        <v>665</v>
      </c>
      <c r="E3106" t="s" s="32">
        <v>645</v>
      </c>
      <c r="F3106" t="s" s="32">
        <v>223</v>
      </c>
      <c r="G3106" t="s" s="30">
        <v>2690</v>
      </c>
      <c r="H3106" t="s" s="32">
        <v>80</v>
      </c>
      <c r="I3106" s="34">
        <v>41478.323611111111</v>
      </c>
      <c r="J3106" s="34">
        <v>41617.309722222220</v>
      </c>
      <c r="K3106" s="35"/>
    </row>
    <row r="3107" ht="30" customHeight="1">
      <c r="A3107" t="s" s="30">
        <v>25</v>
      </c>
      <c r="B3107" t="s" s="31">
        <v>9101</v>
      </c>
      <c r="C3107" t="s" s="32">
        <v>9102</v>
      </c>
      <c r="D3107" t="s" s="32">
        <v>4132</v>
      </c>
      <c r="E3107" t="s" s="32">
        <v>5173</v>
      </c>
      <c r="F3107" t="s" s="32">
        <v>30</v>
      </c>
      <c r="G3107" t="s" s="30">
        <v>2694</v>
      </c>
      <c r="H3107" t="s" s="32">
        <v>80</v>
      </c>
      <c r="I3107" s="34">
        <v>41478.190277777780</v>
      </c>
      <c r="J3107" s="34">
        <v>41519.592361111114</v>
      </c>
      <c r="K3107" s="35"/>
    </row>
    <row r="3108" ht="15.75" customHeight="1">
      <c r="A3108" t="s" s="30">
        <v>25</v>
      </c>
      <c r="B3108" t="s" s="31">
        <v>9103</v>
      </c>
      <c r="C3108" t="s" s="32">
        <v>9104</v>
      </c>
      <c r="D3108" t="s" s="32">
        <v>838</v>
      </c>
      <c r="E3108" t="s" s="32">
        <v>2412</v>
      </c>
      <c r="F3108" t="s" s="32">
        <v>30</v>
      </c>
      <c r="G3108" t="s" s="30">
        <v>2694</v>
      </c>
      <c r="H3108" t="s" s="32">
        <v>80</v>
      </c>
      <c r="I3108" s="34">
        <v>41477.95</v>
      </c>
      <c r="J3108" s="34">
        <v>42026.146527777775</v>
      </c>
      <c r="K3108" s="35"/>
    </row>
    <row r="3109" ht="30" customHeight="1">
      <c r="A3109" t="s" s="30">
        <v>25</v>
      </c>
      <c r="B3109" t="s" s="31">
        <v>9105</v>
      </c>
      <c r="C3109" t="s" s="32">
        <v>9106</v>
      </c>
      <c r="D3109" t="s" s="32">
        <v>1505</v>
      </c>
      <c r="E3109" t="s" s="32">
        <v>675</v>
      </c>
      <c r="F3109" t="s" s="32">
        <v>30</v>
      </c>
      <c r="G3109" t="s" s="30">
        <v>2690</v>
      </c>
      <c r="H3109" t="s" s="32">
        <v>113</v>
      </c>
      <c r="I3109" s="34">
        <v>41477.878472222219</v>
      </c>
      <c r="J3109" s="34">
        <v>41617.265277777777</v>
      </c>
      <c r="K3109" s="35"/>
    </row>
    <row r="3110" ht="15.75" customHeight="1">
      <c r="A3110" t="s" s="30">
        <v>25</v>
      </c>
      <c r="B3110" t="s" s="31">
        <v>9107</v>
      </c>
      <c r="C3110" t="s" s="32">
        <v>9108</v>
      </c>
      <c r="D3110" t="s" s="32">
        <v>1699</v>
      </c>
      <c r="E3110" t="s" s="32">
        <v>755</v>
      </c>
      <c r="F3110" s="35"/>
      <c r="G3110" t="s" s="30">
        <v>2694</v>
      </c>
      <c r="H3110" t="s" s="32">
        <v>80</v>
      </c>
      <c r="I3110" s="34">
        <v>41477.630555555559</v>
      </c>
      <c r="J3110" s="34">
        <v>41614.232638888891</v>
      </c>
      <c r="K3110" s="35"/>
    </row>
    <row r="3111" ht="30" customHeight="1">
      <c r="A3111" t="s" s="30">
        <v>25</v>
      </c>
      <c r="B3111" t="s" s="31">
        <v>9109</v>
      </c>
      <c r="C3111" t="s" s="32">
        <v>9110</v>
      </c>
      <c r="D3111" t="s" s="32">
        <v>807</v>
      </c>
      <c r="E3111" t="s" s="32">
        <v>2616</v>
      </c>
      <c r="F3111" t="s" s="32">
        <v>223</v>
      </c>
      <c r="G3111" t="s" s="30">
        <v>2690</v>
      </c>
      <c r="H3111" t="s" s="32">
        <v>80</v>
      </c>
      <c r="I3111" s="34">
        <v>41477.594444444447</v>
      </c>
      <c r="J3111" s="34">
        <v>41617.309722222220</v>
      </c>
      <c r="K3111" s="35"/>
    </row>
    <row r="3112" ht="30" customHeight="1">
      <c r="A3112" t="s" s="30">
        <v>25</v>
      </c>
      <c r="B3112" t="s" s="31">
        <v>9111</v>
      </c>
      <c r="C3112" t="s" s="32">
        <v>9112</v>
      </c>
      <c r="D3112" t="s" s="32">
        <v>708</v>
      </c>
      <c r="E3112" t="s" s="32">
        <v>708</v>
      </c>
      <c r="F3112" t="s" s="32">
        <v>223</v>
      </c>
      <c r="G3112" t="s" s="30">
        <v>2690</v>
      </c>
      <c r="H3112" t="s" s="32">
        <v>2705</v>
      </c>
      <c r="I3112" s="34">
        <v>41477.56875</v>
      </c>
      <c r="J3112" s="34">
        <v>41617.309027777781</v>
      </c>
      <c r="K3112" s="35"/>
    </row>
    <row r="3113" ht="30" customHeight="1">
      <c r="A3113" t="s" s="30">
        <v>25</v>
      </c>
      <c r="B3113" t="s" s="31">
        <v>9113</v>
      </c>
      <c r="C3113" t="s" s="32">
        <v>9114</v>
      </c>
      <c r="D3113" t="s" s="32">
        <v>2147</v>
      </c>
      <c r="E3113" t="s" s="32">
        <v>645</v>
      </c>
      <c r="F3113" t="s" s="32">
        <v>30</v>
      </c>
      <c r="G3113" t="s" s="30">
        <v>2690</v>
      </c>
      <c r="H3113" t="s" s="32">
        <v>80</v>
      </c>
      <c r="I3113" s="34">
        <v>41477.557638888888</v>
      </c>
      <c r="J3113" s="34">
        <v>41617.309027777781</v>
      </c>
      <c r="K3113" s="35"/>
    </row>
    <row r="3114" ht="30" customHeight="1">
      <c r="A3114" t="s" s="30">
        <v>25</v>
      </c>
      <c r="B3114" t="s" s="31">
        <v>9115</v>
      </c>
      <c r="C3114" t="s" s="32">
        <v>9116</v>
      </c>
      <c r="D3114" t="s" s="32">
        <v>1660</v>
      </c>
      <c r="E3114" t="s" s="32">
        <v>1660</v>
      </c>
      <c r="F3114" s="35"/>
      <c r="G3114" t="s" s="30">
        <v>2690</v>
      </c>
      <c r="H3114" t="s" s="32">
        <v>80</v>
      </c>
      <c r="I3114" s="34">
        <v>41477.552083333336</v>
      </c>
      <c r="J3114" s="34">
        <v>41544.59375</v>
      </c>
      <c r="K3114" s="35"/>
    </row>
    <row r="3115" ht="30" customHeight="1">
      <c r="A3115" t="s" s="30">
        <v>25</v>
      </c>
      <c r="B3115" t="s" s="31">
        <v>9117</v>
      </c>
      <c r="C3115" t="s" s="32">
        <v>9118</v>
      </c>
      <c r="D3115" t="s" s="32">
        <v>755</v>
      </c>
      <c r="E3115" t="s" s="32">
        <v>1660</v>
      </c>
      <c r="F3115" s="35"/>
      <c r="G3115" t="s" s="30">
        <v>2694</v>
      </c>
      <c r="H3115" t="s" s="32">
        <v>80</v>
      </c>
      <c r="I3115" s="34">
        <v>41477.540277777778</v>
      </c>
      <c r="J3115" s="34">
        <v>41544.59375</v>
      </c>
      <c r="K3115" s="35"/>
    </row>
    <row r="3116" ht="45" customHeight="1">
      <c r="A3116" t="s" s="30">
        <v>25</v>
      </c>
      <c r="B3116" t="s" s="31">
        <v>9119</v>
      </c>
      <c r="C3116" t="s" s="32">
        <v>9120</v>
      </c>
      <c r="D3116" t="s" s="32">
        <v>2222</v>
      </c>
      <c r="E3116" t="s" s="32">
        <v>1660</v>
      </c>
      <c r="F3116" s="35"/>
      <c r="G3116" t="s" s="30">
        <v>2694</v>
      </c>
      <c r="H3116" t="s" s="32">
        <v>2705</v>
      </c>
      <c r="I3116" s="34">
        <v>41477.5375</v>
      </c>
      <c r="J3116" s="34">
        <v>41544.595833333333</v>
      </c>
      <c r="K3116" s="35"/>
    </row>
    <row r="3117" ht="30" customHeight="1">
      <c r="A3117" t="s" s="30">
        <v>25</v>
      </c>
      <c r="B3117" t="s" s="31">
        <v>9121</v>
      </c>
      <c r="C3117" t="s" s="32">
        <v>9122</v>
      </c>
      <c r="D3117" t="s" s="32">
        <v>1592</v>
      </c>
      <c r="E3117" t="s" s="32">
        <v>1678</v>
      </c>
      <c r="F3117" s="35"/>
      <c r="G3117" t="s" s="30">
        <v>2694</v>
      </c>
      <c r="H3117" t="s" s="32">
        <v>113</v>
      </c>
      <c r="I3117" s="34">
        <v>41477.536805555559</v>
      </c>
      <c r="J3117" s="34">
        <v>41544.573611111111</v>
      </c>
      <c r="K3117" s="35"/>
    </row>
    <row r="3118" ht="15.75" customHeight="1">
      <c r="A3118" t="s" s="30">
        <v>25</v>
      </c>
      <c r="B3118" t="s" s="31">
        <v>9123</v>
      </c>
      <c r="C3118" t="s" s="32">
        <v>9124</v>
      </c>
      <c r="D3118" t="s" s="32">
        <v>1660</v>
      </c>
      <c r="E3118" t="s" s="32">
        <v>1660</v>
      </c>
      <c r="F3118" s="35"/>
      <c r="G3118" t="s" s="30">
        <v>2694</v>
      </c>
      <c r="H3118" t="s" s="32">
        <v>80</v>
      </c>
      <c r="I3118" s="34">
        <v>41477.529166666667</v>
      </c>
      <c r="J3118" s="34">
        <v>41544.595833333333</v>
      </c>
      <c r="K3118" s="35"/>
    </row>
    <row r="3119" ht="30" customHeight="1">
      <c r="A3119" t="s" s="30">
        <v>25</v>
      </c>
      <c r="B3119" t="s" s="31">
        <v>9125</v>
      </c>
      <c r="C3119" t="s" s="32">
        <v>9126</v>
      </c>
      <c r="D3119" t="s" s="32">
        <v>644</v>
      </c>
      <c r="E3119" t="s" s="32">
        <v>5708</v>
      </c>
      <c r="F3119" t="s" s="32">
        <v>30</v>
      </c>
      <c r="G3119" t="s" s="30">
        <v>2690</v>
      </c>
      <c r="H3119" t="s" s="32">
        <v>80</v>
      </c>
      <c r="I3119" s="34">
        <v>41477.501388888886</v>
      </c>
      <c r="J3119" s="34">
        <v>41617.309027777781</v>
      </c>
      <c r="K3119" s="35"/>
    </row>
    <row r="3120" ht="30" customHeight="1">
      <c r="A3120" t="s" s="30">
        <v>25</v>
      </c>
      <c r="B3120" t="s" s="31">
        <v>9127</v>
      </c>
      <c r="C3120" t="s" s="32">
        <v>9128</v>
      </c>
      <c r="D3120" t="s" s="32">
        <v>1660</v>
      </c>
      <c r="E3120" t="s" s="32">
        <v>1660</v>
      </c>
      <c r="F3120" s="35"/>
      <c r="G3120" t="s" s="30">
        <v>2694</v>
      </c>
      <c r="H3120" t="s" s="32">
        <v>80</v>
      </c>
      <c r="I3120" s="34">
        <v>41477.467361111114</v>
      </c>
      <c r="J3120" s="34">
        <v>41563.194444444445</v>
      </c>
      <c r="K3120" s="35"/>
    </row>
    <row r="3121" ht="15.75" customHeight="1">
      <c r="A3121" t="s" s="30">
        <v>25</v>
      </c>
      <c r="B3121" t="s" s="31">
        <v>9129</v>
      </c>
      <c r="C3121" t="s" s="32">
        <v>9130</v>
      </c>
      <c r="D3121" t="s" s="32">
        <v>234</v>
      </c>
      <c r="E3121" t="s" s="32">
        <v>9131</v>
      </c>
      <c r="F3121" t="s" s="32">
        <v>30</v>
      </c>
      <c r="G3121" t="s" s="30">
        <v>2694</v>
      </c>
      <c r="H3121" t="s" s="32">
        <v>80</v>
      </c>
      <c r="I3121" s="34">
        <v>41477.465277777781</v>
      </c>
      <c r="J3121" s="34">
        <v>41548.501388888886</v>
      </c>
      <c r="K3121" s="35"/>
    </row>
    <row r="3122" ht="15.75" customHeight="1">
      <c r="A3122" t="s" s="30">
        <v>25</v>
      </c>
      <c r="B3122" t="s" s="31">
        <v>9132</v>
      </c>
      <c r="C3122" t="s" s="32">
        <v>6226</v>
      </c>
      <c r="D3122" t="s" s="32">
        <v>423</v>
      </c>
      <c r="E3122" t="s" s="32">
        <v>1660</v>
      </c>
      <c r="F3122" s="35"/>
      <c r="G3122" t="s" s="30">
        <v>2694</v>
      </c>
      <c r="H3122" t="s" s="32">
        <v>113</v>
      </c>
      <c r="I3122" s="34">
        <v>41477.45625</v>
      </c>
      <c r="J3122" s="34">
        <v>41753.153472222220</v>
      </c>
      <c r="K3122" s="35"/>
    </row>
    <row r="3123" ht="15.75" customHeight="1">
      <c r="A3123" t="s" s="30">
        <v>25</v>
      </c>
      <c r="B3123" t="s" s="31">
        <v>9133</v>
      </c>
      <c r="C3123" t="s" s="32">
        <v>9134</v>
      </c>
      <c r="D3123" t="s" s="32">
        <v>1660</v>
      </c>
      <c r="E3123" t="s" s="32">
        <v>1660</v>
      </c>
      <c r="F3123" s="35"/>
      <c r="G3123" t="s" s="30">
        <v>2690</v>
      </c>
      <c r="H3123" t="s" s="32">
        <v>80</v>
      </c>
      <c r="I3123" s="34">
        <v>41477.454166666670</v>
      </c>
      <c r="J3123" s="34">
        <v>41544.595833333333</v>
      </c>
      <c r="K3123" s="35"/>
    </row>
    <row r="3124" ht="30" customHeight="1">
      <c r="A3124" t="s" s="30">
        <v>25</v>
      </c>
      <c r="B3124" t="s" s="31">
        <v>9135</v>
      </c>
      <c r="C3124" t="s" s="32">
        <v>9136</v>
      </c>
      <c r="D3124" t="s" s="32">
        <v>1727</v>
      </c>
      <c r="E3124" t="s" s="32">
        <v>645</v>
      </c>
      <c r="F3124" t="s" s="32">
        <v>223</v>
      </c>
      <c r="G3124" t="s" s="30">
        <v>2690</v>
      </c>
      <c r="H3124" t="s" s="32">
        <v>80</v>
      </c>
      <c r="I3124" s="34">
        <v>41477.395138888889</v>
      </c>
      <c r="J3124" s="34">
        <v>41617.309027777781</v>
      </c>
      <c r="K3124" s="35"/>
    </row>
    <row r="3125" ht="30" customHeight="1">
      <c r="A3125" t="s" s="30">
        <v>25</v>
      </c>
      <c r="B3125" t="s" s="31">
        <v>9137</v>
      </c>
      <c r="C3125" t="s" s="32">
        <v>9138</v>
      </c>
      <c r="D3125" t="s" s="32">
        <v>755</v>
      </c>
      <c r="E3125" t="s" s="32">
        <v>1678</v>
      </c>
      <c r="F3125" s="35"/>
      <c r="G3125" t="s" s="30">
        <v>2694</v>
      </c>
      <c r="H3125" t="s" s="32">
        <v>80</v>
      </c>
      <c r="I3125" s="34">
        <v>41477.306944444441</v>
      </c>
      <c r="J3125" s="34">
        <v>41544.58125</v>
      </c>
      <c r="K3125" s="35"/>
    </row>
    <row r="3126" ht="30" customHeight="1">
      <c r="A3126" t="s" s="30">
        <v>25</v>
      </c>
      <c r="B3126" t="s" s="31">
        <v>9139</v>
      </c>
      <c r="C3126" t="s" s="32">
        <v>9140</v>
      </c>
      <c r="D3126" t="s" s="32">
        <v>1727</v>
      </c>
      <c r="E3126" t="s" s="32">
        <v>2195</v>
      </c>
      <c r="F3126" t="s" s="32">
        <v>223</v>
      </c>
      <c r="G3126" t="s" s="30">
        <v>2690</v>
      </c>
      <c r="H3126" t="s" s="32">
        <v>80</v>
      </c>
      <c r="I3126" s="34">
        <v>41475.050694444442</v>
      </c>
      <c r="J3126" s="34">
        <v>41668.297222222223</v>
      </c>
      <c r="K3126" s="35"/>
    </row>
    <row r="3127" ht="15.75" customHeight="1">
      <c r="A3127" t="s" s="30">
        <v>25</v>
      </c>
      <c r="B3127" t="s" s="31">
        <v>9141</v>
      </c>
      <c r="C3127" t="s" s="32">
        <v>9142</v>
      </c>
      <c r="D3127" t="s" s="32">
        <v>2227</v>
      </c>
      <c r="E3127" t="s" s="32">
        <v>2227</v>
      </c>
      <c r="F3127" t="s" s="32">
        <v>355</v>
      </c>
      <c r="G3127" t="s" s="30">
        <v>2690</v>
      </c>
      <c r="H3127" t="s" s="32">
        <v>80</v>
      </c>
      <c r="I3127" s="34">
        <v>41474.83125</v>
      </c>
      <c r="J3127" s="34">
        <v>41617.309027777781</v>
      </c>
      <c r="K3127" s="35"/>
    </row>
    <row r="3128" ht="15.75" customHeight="1">
      <c r="A3128" t="s" s="30">
        <v>25</v>
      </c>
      <c r="B3128" t="s" s="31">
        <v>9143</v>
      </c>
      <c r="C3128" t="s" s="32">
        <v>9144</v>
      </c>
      <c r="D3128" t="s" s="32">
        <v>1660</v>
      </c>
      <c r="E3128" t="s" s="32">
        <v>1678</v>
      </c>
      <c r="F3128" s="35"/>
      <c r="G3128" t="s" s="30">
        <v>2690</v>
      </c>
      <c r="H3128" t="s" s="32">
        <v>80</v>
      </c>
      <c r="I3128" s="34">
        <v>41474.811805555553</v>
      </c>
      <c r="J3128" s="34">
        <v>41544.573611111111</v>
      </c>
      <c r="K3128" s="35"/>
    </row>
    <row r="3129" ht="30" customHeight="1">
      <c r="A3129" t="s" s="30">
        <v>25</v>
      </c>
      <c r="B3129" t="s" s="31">
        <v>9145</v>
      </c>
      <c r="C3129" t="s" s="32">
        <v>9146</v>
      </c>
      <c r="D3129" t="s" s="32">
        <v>2394</v>
      </c>
      <c r="E3129" t="s" s="32">
        <v>1678</v>
      </c>
      <c r="F3129" s="35"/>
      <c r="G3129" t="s" s="30">
        <v>2690</v>
      </c>
      <c r="H3129" t="s" s="32">
        <v>80</v>
      </c>
      <c r="I3129" s="34">
        <v>41474.790972222225</v>
      </c>
      <c r="J3129" s="34">
        <v>41544.58125</v>
      </c>
      <c r="K3129" s="35"/>
    </row>
    <row r="3130" ht="15.75" customHeight="1">
      <c r="A3130" t="s" s="30">
        <v>25</v>
      </c>
      <c r="B3130" t="s" s="31">
        <v>9147</v>
      </c>
      <c r="C3130" t="s" s="32">
        <v>9148</v>
      </c>
      <c r="D3130" t="s" s="32">
        <v>755</v>
      </c>
      <c r="E3130" t="s" s="32">
        <v>1678</v>
      </c>
      <c r="F3130" s="35"/>
      <c r="G3130" t="s" s="30">
        <v>2694</v>
      </c>
      <c r="H3130" t="s" s="32">
        <v>80</v>
      </c>
      <c r="I3130" s="34">
        <v>41474.749305555553</v>
      </c>
      <c r="J3130" s="34">
        <v>41544.58125</v>
      </c>
      <c r="K3130" s="35"/>
    </row>
    <row r="3131" ht="30" customHeight="1">
      <c r="A3131" t="s" s="30">
        <v>25</v>
      </c>
      <c r="B3131" t="s" s="31">
        <v>9149</v>
      </c>
      <c r="C3131" t="s" s="32">
        <v>9150</v>
      </c>
      <c r="D3131" t="s" s="32">
        <v>9151</v>
      </c>
      <c r="E3131" t="s" s="32">
        <v>9151</v>
      </c>
      <c r="F3131" s="35"/>
      <c r="G3131" t="s" s="30">
        <v>2694</v>
      </c>
      <c r="H3131" t="s" s="32">
        <v>80</v>
      </c>
      <c r="I3131" s="34">
        <v>41474.747222222220</v>
      </c>
      <c r="J3131" s="34">
        <v>41544.416666666664</v>
      </c>
      <c r="K3131" s="35"/>
    </row>
    <row r="3132" ht="15.75" customHeight="1">
      <c r="A3132" t="s" s="30">
        <v>25</v>
      </c>
      <c r="B3132" t="s" s="31">
        <v>9152</v>
      </c>
      <c r="C3132" t="s" s="32">
        <v>9153</v>
      </c>
      <c r="D3132" t="s" s="32">
        <v>665</v>
      </c>
      <c r="E3132" t="s" s="32">
        <v>645</v>
      </c>
      <c r="F3132" t="s" s="32">
        <v>355</v>
      </c>
      <c r="G3132" t="s" s="30">
        <v>2690</v>
      </c>
      <c r="H3132" t="s" s="32">
        <v>80</v>
      </c>
      <c r="I3132" s="34">
        <v>41474.606944444444</v>
      </c>
      <c r="J3132" s="34">
        <v>41617.309027777781</v>
      </c>
      <c r="K3132" s="35"/>
    </row>
    <row r="3133" ht="30" customHeight="1">
      <c r="A3133" t="s" s="30">
        <v>25</v>
      </c>
      <c r="B3133" t="s" s="31">
        <v>9154</v>
      </c>
      <c r="C3133" t="s" s="32">
        <v>9155</v>
      </c>
      <c r="D3133" t="s" s="32">
        <v>7799</v>
      </c>
      <c r="E3133" t="s" s="32">
        <v>645</v>
      </c>
      <c r="F3133" t="s" s="32">
        <v>282</v>
      </c>
      <c r="G3133" t="s" s="30">
        <v>2690</v>
      </c>
      <c r="H3133" t="s" s="32">
        <v>80</v>
      </c>
      <c r="I3133" s="34">
        <v>41474.560416666667</v>
      </c>
      <c r="J3133" s="34">
        <v>41621.658333333333</v>
      </c>
      <c r="K3133" s="35"/>
    </row>
    <row r="3134" ht="30" customHeight="1">
      <c r="A3134" t="s" s="30">
        <v>25</v>
      </c>
      <c r="B3134" t="s" s="31">
        <v>9156</v>
      </c>
      <c r="C3134" t="s" s="32">
        <v>9157</v>
      </c>
      <c r="D3134" t="s" s="32">
        <v>1730</v>
      </c>
      <c r="E3134" t="s" s="32">
        <v>782</v>
      </c>
      <c r="F3134" t="s" s="32">
        <v>223</v>
      </c>
      <c r="G3134" t="s" s="30">
        <v>2690</v>
      </c>
      <c r="H3134" t="s" s="32">
        <v>80</v>
      </c>
      <c r="I3134" s="34">
        <v>41474.554861111108</v>
      </c>
      <c r="J3134" s="34">
        <v>41617.309027777781</v>
      </c>
      <c r="K3134" s="35"/>
    </row>
    <row r="3135" ht="30" customHeight="1">
      <c r="A3135" t="s" s="30">
        <v>25</v>
      </c>
      <c r="B3135" t="s" s="31">
        <v>9158</v>
      </c>
      <c r="C3135" t="s" s="32">
        <v>9159</v>
      </c>
      <c r="D3135" t="s" s="32">
        <v>8198</v>
      </c>
      <c r="E3135" t="s" s="32">
        <v>2616</v>
      </c>
      <c r="F3135" t="s" s="32">
        <v>223</v>
      </c>
      <c r="G3135" t="s" s="30">
        <v>2690</v>
      </c>
      <c r="H3135" t="s" s="32">
        <v>80</v>
      </c>
      <c r="I3135" s="34">
        <v>41474.550694444442</v>
      </c>
      <c r="J3135" s="34">
        <v>41617.309722222220</v>
      </c>
      <c r="K3135" s="35"/>
    </row>
    <row r="3136" ht="15.75" customHeight="1">
      <c r="A3136" t="s" s="30">
        <v>25</v>
      </c>
      <c r="B3136" t="s" s="31">
        <v>9160</v>
      </c>
      <c r="C3136" t="s" s="32">
        <v>9161</v>
      </c>
      <c r="D3136" t="s" s="32">
        <v>4132</v>
      </c>
      <c r="E3136" t="s" s="32">
        <v>2331</v>
      </c>
      <c r="F3136" s="35"/>
      <c r="G3136" t="s" s="30">
        <v>2694</v>
      </c>
      <c r="H3136" t="s" s="32">
        <v>80</v>
      </c>
      <c r="I3136" s="34">
        <v>41474.447916666664</v>
      </c>
      <c r="J3136" s="34">
        <v>41544.295138888891</v>
      </c>
      <c r="K3136" s="35"/>
    </row>
    <row r="3137" ht="15.75" customHeight="1">
      <c r="A3137" t="s" s="30">
        <v>25</v>
      </c>
      <c r="B3137" t="s" s="31">
        <v>9162</v>
      </c>
      <c r="C3137" t="s" s="32">
        <v>9163</v>
      </c>
      <c r="D3137" t="s" s="32">
        <v>4132</v>
      </c>
      <c r="E3137" t="s" s="32">
        <v>755</v>
      </c>
      <c r="F3137" s="35"/>
      <c r="G3137" t="s" s="30">
        <v>2694</v>
      </c>
      <c r="H3137" t="s" s="32">
        <v>80</v>
      </c>
      <c r="I3137" s="34">
        <v>41474.441666666666</v>
      </c>
      <c r="J3137" s="34">
        <v>41544.599305555559</v>
      </c>
      <c r="K3137" s="35"/>
    </row>
    <row r="3138" ht="30" customHeight="1">
      <c r="A3138" t="s" s="30">
        <v>25</v>
      </c>
      <c r="B3138" t="s" s="31">
        <v>9164</v>
      </c>
      <c r="C3138" t="s" s="32">
        <v>9165</v>
      </c>
      <c r="D3138" t="s" s="32">
        <v>1488</v>
      </c>
      <c r="E3138" t="s" s="32">
        <v>708</v>
      </c>
      <c r="F3138" t="s" s="32">
        <v>282</v>
      </c>
      <c r="G3138" t="s" s="30">
        <v>2690</v>
      </c>
      <c r="H3138" t="s" s="32">
        <v>80</v>
      </c>
      <c r="I3138" s="34">
        <v>41474.41875</v>
      </c>
      <c r="J3138" s="34">
        <v>41617.309722222220</v>
      </c>
      <c r="K3138" s="35"/>
    </row>
    <row r="3139" ht="30" customHeight="1">
      <c r="A3139" t="s" s="30">
        <v>25</v>
      </c>
      <c r="B3139" t="s" s="31">
        <v>9166</v>
      </c>
      <c r="C3139" t="s" s="32">
        <v>9167</v>
      </c>
      <c r="D3139" t="s" s="32">
        <v>3098</v>
      </c>
      <c r="E3139" t="s" s="32">
        <v>2616</v>
      </c>
      <c r="F3139" t="s" s="32">
        <v>223</v>
      </c>
      <c r="G3139" t="s" s="30">
        <v>2690</v>
      </c>
      <c r="H3139" t="s" s="32">
        <v>2705</v>
      </c>
      <c r="I3139" s="34">
        <v>41474.415277777778</v>
      </c>
      <c r="J3139" s="34">
        <v>41617.309722222220</v>
      </c>
      <c r="K3139" s="35"/>
    </row>
    <row r="3140" ht="30" customHeight="1">
      <c r="A3140" t="s" s="30">
        <v>25</v>
      </c>
      <c r="B3140" t="s" s="31">
        <v>9168</v>
      </c>
      <c r="C3140" t="s" s="32">
        <v>9169</v>
      </c>
      <c r="D3140" t="s" s="32">
        <v>1488</v>
      </c>
      <c r="E3140" t="s" s="32">
        <v>708</v>
      </c>
      <c r="F3140" t="s" s="32">
        <v>282</v>
      </c>
      <c r="G3140" t="s" s="30">
        <v>2690</v>
      </c>
      <c r="H3140" t="s" s="32">
        <v>80</v>
      </c>
      <c r="I3140" s="34">
        <v>41474.411111111112</v>
      </c>
      <c r="J3140" s="34">
        <v>41617.309722222220</v>
      </c>
      <c r="K3140" s="35"/>
    </row>
    <row r="3141" ht="30" customHeight="1">
      <c r="A3141" t="s" s="30">
        <v>25</v>
      </c>
      <c r="B3141" t="s" s="31">
        <v>9170</v>
      </c>
      <c r="C3141" t="s" s="32">
        <v>9171</v>
      </c>
      <c r="D3141" t="s" s="32">
        <v>1025</v>
      </c>
      <c r="E3141" t="s" s="32">
        <v>708</v>
      </c>
      <c r="F3141" t="s" s="32">
        <v>30</v>
      </c>
      <c r="G3141" t="s" s="30">
        <v>2690</v>
      </c>
      <c r="H3141" t="s" s="32">
        <v>80</v>
      </c>
      <c r="I3141" s="34">
        <v>41474.400694444441</v>
      </c>
      <c r="J3141" s="34">
        <v>41617.309722222220</v>
      </c>
      <c r="K3141" s="35"/>
    </row>
    <row r="3142" ht="30" customHeight="1">
      <c r="A3142" t="s" s="30">
        <v>25</v>
      </c>
      <c r="B3142" t="s" s="31">
        <v>9172</v>
      </c>
      <c r="C3142" t="s" s="32">
        <v>9173</v>
      </c>
      <c r="D3142" t="s" s="32">
        <v>1488</v>
      </c>
      <c r="E3142" t="s" s="32">
        <v>708</v>
      </c>
      <c r="F3142" t="s" s="32">
        <v>282</v>
      </c>
      <c r="G3142" t="s" s="30">
        <v>2690</v>
      </c>
      <c r="H3142" t="s" s="32">
        <v>113</v>
      </c>
      <c r="I3142" s="34">
        <v>41474.369444444441</v>
      </c>
      <c r="J3142" s="34">
        <v>41617.309722222220</v>
      </c>
      <c r="K3142" s="35"/>
    </row>
    <row r="3143" ht="45" customHeight="1">
      <c r="A3143" t="s" s="30">
        <v>25</v>
      </c>
      <c r="B3143" t="s" s="31">
        <v>9174</v>
      </c>
      <c r="C3143" t="s" s="32">
        <v>9175</v>
      </c>
      <c r="D3143" t="s" s="32">
        <v>1488</v>
      </c>
      <c r="E3143" t="s" s="32">
        <v>708</v>
      </c>
      <c r="F3143" t="s" s="32">
        <v>282</v>
      </c>
      <c r="G3143" t="s" s="30">
        <v>2690</v>
      </c>
      <c r="H3143" t="s" s="32">
        <v>2788</v>
      </c>
      <c r="I3143" s="34">
        <v>41474.356944444444</v>
      </c>
      <c r="J3143" s="34">
        <v>41617.309722222220</v>
      </c>
      <c r="K3143" s="35"/>
    </row>
    <row r="3144" ht="15.75" customHeight="1">
      <c r="A3144" t="s" s="30">
        <v>25</v>
      </c>
      <c r="B3144" t="s" s="31">
        <v>9176</v>
      </c>
      <c r="C3144" t="s" s="32">
        <v>9177</v>
      </c>
      <c r="D3144" t="s" s="32">
        <v>1601</v>
      </c>
      <c r="E3144" t="s" s="32">
        <v>755</v>
      </c>
      <c r="F3144" s="35"/>
      <c r="G3144" t="s" s="30">
        <v>2694</v>
      </c>
      <c r="H3144" t="s" s="32">
        <v>80</v>
      </c>
      <c r="I3144" s="34">
        <v>41474.245138888888</v>
      </c>
      <c r="J3144" s="34">
        <v>41544.599305555559</v>
      </c>
      <c r="K3144" s="35"/>
    </row>
    <row r="3145" ht="15.75" customHeight="1">
      <c r="A3145" t="s" s="30">
        <v>25</v>
      </c>
      <c r="B3145" t="s" s="31">
        <v>9178</v>
      </c>
      <c r="C3145" t="s" s="32">
        <v>9179</v>
      </c>
      <c r="D3145" t="s" s="32">
        <v>2397</v>
      </c>
      <c r="E3145" t="s" s="32">
        <v>675</v>
      </c>
      <c r="F3145" t="s" s="32">
        <v>223</v>
      </c>
      <c r="G3145" t="s" s="30">
        <v>2690</v>
      </c>
      <c r="H3145" t="s" s="32">
        <v>80</v>
      </c>
      <c r="I3145" s="34">
        <v>41474.034027777780</v>
      </c>
      <c r="J3145" s="34">
        <v>41617.309722222220</v>
      </c>
      <c r="K3145" s="35"/>
    </row>
    <row r="3146" ht="30" customHeight="1">
      <c r="A3146" t="s" s="30">
        <v>25</v>
      </c>
      <c r="B3146" t="s" s="31">
        <v>9180</v>
      </c>
      <c r="C3146" t="s" s="32">
        <v>9181</v>
      </c>
      <c r="D3146" t="s" s="32">
        <v>241</v>
      </c>
      <c r="E3146" t="s" s="32">
        <v>1773</v>
      </c>
      <c r="F3146" s="35"/>
      <c r="G3146" t="s" s="30">
        <v>2694</v>
      </c>
      <c r="H3146" t="s" s="32">
        <v>3006</v>
      </c>
      <c r="I3146" s="34">
        <v>41473.738194444442</v>
      </c>
      <c r="J3146" s="34">
        <v>41715.702777777777</v>
      </c>
      <c r="K3146" s="35"/>
    </row>
    <row r="3147" ht="30" customHeight="1">
      <c r="A3147" t="s" s="30">
        <v>25</v>
      </c>
      <c r="B3147" t="s" s="31">
        <v>9182</v>
      </c>
      <c r="C3147" t="s" s="32">
        <v>9183</v>
      </c>
      <c r="D3147" t="s" s="32">
        <v>3133</v>
      </c>
      <c r="E3147" t="s" s="32">
        <v>708</v>
      </c>
      <c r="F3147" t="s" s="32">
        <v>223</v>
      </c>
      <c r="G3147" t="s" s="30">
        <v>2690</v>
      </c>
      <c r="H3147" t="s" s="32">
        <v>80</v>
      </c>
      <c r="I3147" s="34">
        <v>41473.60625</v>
      </c>
      <c r="J3147" s="34">
        <v>41617.309722222220</v>
      </c>
      <c r="K3147" s="35"/>
    </row>
    <row r="3148" ht="30" customHeight="1">
      <c r="A3148" t="s" s="30">
        <v>25</v>
      </c>
      <c r="B3148" t="s" s="31">
        <v>9184</v>
      </c>
      <c r="C3148" t="s" s="32">
        <v>9185</v>
      </c>
      <c r="D3148" t="s" s="32">
        <v>665</v>
      </c>
      <c r="E3148" t="s" s="32">
        <v>645</v>
      </c>
      <c r="F3148" t="s" s="32">
        <v>223</v>
      </c>
      <c r="G3148" t="s" s="30">
        <v>2690</v>
      </c>
      <c r="H3148" t="s" s="32">
        <v>113</v>
      </c>
      <c r="I3148" s="34">
        <v>41473.538194444445</v>
      </c>
      <c r="J3148" s="34">
        <v>41617.309722222220</v>
      </c>
      <c r="K3148" s="35"/>
    </row>
    <row r="3149" ht="30" customHeight="1">
      <c r="A3149" t="s" s="30">
        <v>25</v>
      </c>
      <c r="B3149" t="s" s="31">
        <v>9186</v>
      </c>
      <c r="C3149" t="s" s="32">
        <v>9187</v>
      </c>
      <c r="D3149" t="s" s="32">
        <v>675</v>
      </c>
      <c r="E3149" t="s" s="32">
        <v>782</v>
      </c>
      <c r="F3149" t="s" s="32">
        <v>282</v>
      </c>
      <c r="G3149" t="s" s="30">
        <v>2690</v>
      </c>
      <c r="H3149" t="s" s="32">
        <v>80</v>
      </c>
      <c r="I3149" s="34">
        <v>41473.527777777781</v>
      </c>
      <c r="J3149" s="34">
        <v>41617.309722222220</v>
      </c>
      <c r="K3149" s="35"/>
    </row>
    <row r="3150" ht="30" customHeight="1">
      <c r="A3150" t="s" s="30">
        <v>25</v>
      </c>
      <c r="B3150" t="s" s="31">
        <v>9188</v>
      </c>
      <c r="C3150" t="s" s="32">
        <v>9189</v>
      </c>
      <c r="D3150" t="s" s="32">
        <v>2147</v>
      </c>
      <c r="E3150" t="s" s="32">
        <v>899</v>
      </c>
      <c r="F3150" t="s" s="32">
        <v>223</v>
      </c>
      <c r="G3150" t="s" s="30">
        <v>2690</v>
      </c>
      <c r="H3150" t="s" s="32">
        <v>80</v>
      </c>
      <c r="I3150" s="34">
        <v>41473.527777777781</v>
      </c>
      <c r="J3150" s="34">
        <v>41617.309722222220</v>
      </c>
      <c r="K3150" s="35"/>
    </row>
    <row r="3151" ht="45" customHeight="1">
      <c r="A3151" t="s" s="30">
        <v>25</v>
      </c>
      <c r="B3151" t="s" s="31">
        <v>9190</v>
      </c>
      <c r="C3151" t="s" s="32">
        <v>9191</v>
      </c>
      <c r="D3151" t="s" s="32">
        <v>675</v>
      </c>
      <c r="E3151" t="s" s="32">
        <v>782</v>
      </c>
      <c r="F3151" t="s" s="32">
        <v>783</v>
      </c>
      <c r="G3151" t="s" s="30">
        <v>2690</v>
      </c>
      <c r="H3151" t="s" s="32">
        <v>113</v>
      </c>
      <c r="I3151" s="34">
        <v>41473.472916666666</v>
      </c>
      <c r="J3151" s="34">
        <v>41768.427083333336</v>
      </c>
      <c r="K3151" s="35"/>
    </row>
    <row r="3152" ht="30" customHeight="1">
      <c r="A3152" t="s" s="30">
        <v>25</v>
      </c>
      <c r="B3152" t="s" s="31">
        <v>9192</v>
      </c>
      <c r="C3152" t="s" s="32">
        <v>9193</v>
      </c>
      <c r="D3152" t="s" s="32">
        <v>802</v>
      </c>
      <c r="E3152" t="s" s="32">
        <v>708</v>
      </c>
      <c r="F3152" t="s" s="32">
        <v>223</v>
      </c>
      <c r="G3152" t="s" s="30">
        <v>2690</v>
      </c>
      <c r="H3152" t="s" s="32">
        <v>113</v>
      </c>
      <c r="I3152" s="34">
        <v>41473.427083333336</v>
      </c>
      <c r="J3152" s="34">
        <v>41617.309722222220</v>
      </c>
      <c r="K3152" s="35"/>
    </row>
    <row r="3153" ht="30" customHeight="1">
      <c r="A3153" t="s" s="30">
        <v>25</v>
      </c>
      <c r="B3153" t="s" s="31">
        <v>9194</v>
      </c>
      <c r="C3153" t="s" s="32">
        <v>9195</v>
      </c>
      <c r="D3153" t="s" s="32">
        <v>9196</v>
      </c>
      <c r="E3153" t="s" s="32">
        <v>708</v>
      </c>
      <c r="F3153" t="s" s="32">
        <v>223</v>
      </c>
      <c r="G3153" t="s" s="30">
        <v>2690</v>
      </c>
      <c r="H3153" t="s" s="32">
        <v>80</v>
      </c>
      <c r="I3153" s="34">
        <v>41473.385416666664</v>
      </c>
      <c r="J3153" s="34">
        <v>41617.309722222220</v>
      </c>
      <c r="K3153" s="35"/>
    </row>
    <row r="3154" ht="15.75" customHeight="1">
      <c r="A3154" t="s" s="30">
        <v>25</v>
      </c>
      <c r="B3154" t="s" s="31">
        <v>9197</v>
      </c>
      <c r="C3154" t="s" s="32">
        <v>9198</v>
      </c>
      <c r="D3154" t="s" s="32">
        <v>8297</v>
      </c>
      <c r="E3154" t="s" s="32">
        <v>2151</v>
      </c>
      <c r="F3154" t="s" s="32">
        <v>30</v>
      </c>
      <c r="G3154" t="s" s="30">
        <v>2694</v>
      </c>
      <c r="H3154" t="s" s="32">
        <v>80</v>
      </c>
      <c r="I3154" s="34">
        <v>41472.519444444442</v>
      </c>
      <c r="J3154" s="34">
        <v>41544.522222222222</v>
      </c>
      <c r="K3154" s="35"/>
    </row>
    <row r="3155" ht="15.75" customHeight="1">
      <c r="A3155" t="s" s="30">
        <v>25</v>
      </c>
      <c r="B3155" t="s" s="31">
        <v>9199</v>
      </c>
      <c r="C3155" t="s" s="32">
        <v>9200</v>
      </c>
      <c r="D3155" t="s" s="32">
        <v>9201</v>
      </c>
      <c r="E3155" t="s" s="32">
        <v>2151</v>
      </c>
      <c r="F3155" t="s" s="32">
        <v>30</v>
      </c>
      <c r="G3155" t="s" s="30">
        <v>2694</v>
      </c>
      <c r="H3155" t="s" s="32">
        <v>80</v>
      </c>
      <c r="I3155" s="34">
        <v>41472.511805555558</v>
      </c>
      <c r="J3155" s="34">
        <v>41544.452083333330</v>
      </c>
      <c r="K3155" s="35"/>
    </row>
    <row r="3156" ht="15.75" customHeight="1">
      <c r="A3156" t="s" s="30">
        <v>25</v>
      </c>
      <c r="B3156" t="s" s="31">
        <v>9202</v>
      </c>
      <c r="C3156" t="s" s="32">
        <v>9203</v>
      </c>
      <c r="D3156" t="s" s="32">
        <v>1592</v>
      </c>
      <c r="E3156" t="s" s="32">
        <v>9151</v>
      </c>
      <c r="F3156" s="35"/>
      <c r="G3156" t="s" s="30">
        <v>2694</v>
      </c>
      <c r="H3156" t="s" s="32">
        <v>80</v>
      </c>
      <c r="I3156" s="34">
        <v>41472.499305555553</v>
      </c>
      <c r="J3156" s="34">
        <v>41544.295833333330</v>
      </c>
      <c r="K3156" s="35"/>
    </row>
    <row r="3157" ht="15.75" customHeight="1">
      <c r="A3157" t="s" s="30">
        <v>25</v>
      </c>
      <c r="B3157" t="s" s="31">
        <v>9204</v>
      </c>
      <c r="C3157" t="s" s="32">
        <v>9205</v>
      </c>
      <c r="D3157" t="s" s="32">
        <v>699</v>
      </c>
      <c r="E3157" t="s" s="32">
        <v>9206</v>
      </c>
      <c r="F3157" t="s" s="32">
        <v>223</v>
      </c>
      <c r="G3157" t="s" s="30">
        <v>2690</v>
      </c>
      <c r="H3157" t="s" s="32">
        <v>80</v>
      </c>
      <c r="I3157" s="34">
        <v>41472.497916666667</v>
      </c>
      <c r="J3157" s="34">
        <v>41619.977777777778</v>
      </c>
      <c r="K3157" s="35"/>
    </row>
    <row r="3158" ht="15.75" customHeight="1">
      <c r="A3158" t="s" s="30">
        <v>25</v>
      </c>
      <c r="B3158" t="s" s="31">
        <v>9207</v>
      </c>
      <c r="C3158" t="s" s="32">
        <v>9208</v>
      </c>
      <c r="D3158" t="s" s="32">
        <v>665</v>
      </c>
      <c r="E3158" t="s" s="32">
        <v>645</v>
      </c>
      <c r="F3158" t="s" s="32">
        <v>223</v>
      </c>
      <c r="G3158" t="s" s="30">
        <v>2690</v>
      </c>
      <c r="H3158" t="s" s="32">
        <v>80</v>
      </c>
      <c r="I3158" s="34">
        <v>41472.495833333334</v>
      </c>
      <c r="J3158" s="34">
        <v>41617.309027777781</v>
      </c>
      <c r="K3158" s="35"/>
    </row>
    <row r="3159" ht="30" customHeight="1">
      <c r="A3159" t="s" s="30">
        <v>25</v>
      </c>
      <c r="B3159" t="s" s="31">
        <v>9209</v>
      </c>
      <c r="C3159" t="s" s="32">
        <v>9210</v>
      </c>
      <c r="D3159" t="s" s="32">
        <v>8198</v>
      </c>
      <c r="E3159" t="s" s="32">
        <v>645</v>
      </c>
      <c r="F3159" t="s" s="32">
        <v>223</v>
      </c>
      <c r="G3159" t="s" s="30">
        <v>2690</v>
      </c>
      <c r="H3159" t="s" s="32">
        <v>80</v>
      </c>
      <c r="I3159" s="34">
        <v>41472.468055555553</v>
      </c>
      <c r="J3159" s="34">
        <v>41617.309027777781</v>
      </c>
      <c r="K3159" s="35"/>
    </row>
    <row r="3160" ht="30" customHeight="1">
      <c r="A3160" t="s" s="30">
        <v>25</v>
      </c>
      <c r="B3160" t="s" s="31">
        <v>9211</v>
      </c>
      <c r="C3160" t="s" s="32">
        <v>9212</v>
      </c>
      <c r="D3160" t="s" s="32">
        <v>2147</v>
      </c>
      <c r="E3160" t="s" s="32">
        <v>790</v>
      </c>
      <c r="F3160" t="s" s="32">
        <v>355</v>
      </c>
      <c r="G3160" t="s" s="30">
        <v>2690</v>
      </c>
      <c r="H3160" t="s" s="32">
        <v>80</v>
      </c>
      <c r="I3160" s="34">
        <v>41472.386805555558</v>
      </c>
      <c r="J3160" s="34">
        <v>41617.309027777781</v>
      </c>
      <c r="K3160" s="35"/>
    </row>
    <row r="3161" ht="30" customHeight="1">
      <c r="A3161" t="s" s="30">
        <v>25</v>
      </c>
      <c r="B3161" t="s" s="31">
        <v>9213</v>
      </c>
      <c r="C3161" t="s" s="32">
        <v>9214</v>
      </c>
      <c r="D3161" t="s" s="32">
        <v>1952</v>
      </c>
      <c r="E3161" t="s" s="32">
        <v>1756</v>
      </c>
      <c r="F3161" t="s" s="32">
        <v>30</v>
      </c>
      <c r="G3161" t="s" s="30">
        <v>2694</v>
      </c>
      <c r="H3161" t="s" s="32">
        <v>80</v>
      </c>
      <c r="I3161" s="34">
        <v>41472.160416666666</v>
      </c>
      <c r="J3161" s="34">
        <v>41520.923611111109</v>
      </c>
      <c r="K3161" s="35"/>
    </row>
    <row r="3162" ht="30" customHeight="1">
      <c r="A3162" t="s" s="30">
        <v>25</v>
      </c>
      <c r="B3162" t="s" s="31">
        <v>9215</v>
      </c>
      <c r="C3162" t="s" s="32">
        <v>9216</v>
      </c>
      <c r="D3162" t="s" s="32">
        <v>1727</v>
      </c>
      <c r="E3162" t="s" s="32">
        <v>1505</v>
      </c>
      <c r="F3162" t="s" s="32">
        <v>30</v>
      </c>
      <c r="G3162" t="s" s="30">
        <v>2690</v>
      </c>
      <c r="H3162" t="s" s="32">
        <v>80</v>
      </c>
      <c r="I3162" s="34">
        <v>41471.872222222220</v>
      </c>
      <c r="J3162" s="34">
        <v>41509.715277777781</v>
      </c>
      <c r="K3162" s="35"/>
    </row>
    <row r="3163" ht="30" customHeight="1">
      <c r="A3163" t="s" s="30">
        <v>25</v>
      </c>
      <c r="B3163" t="s" s="31">
        <v>9217</v>
      </c>
      <c r="C3163" t="s" s="32">
        <v>9218</v>
      </c>
      <c r="D3163" t="s" s="32">
        <v>241</v>
      </c>
      <c r="E3163" t="s" s="32">
        <v>1817</v>
      </c>
      <c r="F3163" s="35"/>
      <c r="G3163" t="s" s="30">
        <v>2694</v>
      </c>
      <c r="H3163" t="s" s="32">
        <v>113</v>
      </c>
      <c r="I3163" s="34">
        <v>41471.746527777781</v>
      </c>
      <c r="J3163" s="34">
        <v>41778.517361111109</v>
      </c>
      <c r="K3163" s="35"/>
    </row>
    <row r="3164" ht="15.75" customHeight="1">
      <c r="A3164" t="s" s="30">
        <v>25</v>
      </c>
      <c r="B3164" t="s" s="31">
        <v>9219</v>
      </c>
      <c r="C3164" t="s" s="32">
        <v>9220</v>
      </c>
      <c r="D3164" t="s" s="32">
        <v>9221</v>
      </c>
      <c r="E3164" t="s" s="32">
        <v>2151</v>
      </c>
      <c r="F3164" t="s" s="32">
        <v>30</v>
      </c>
      <c r="G3164" t="s" s="30">
        <v>2694</v>
      </c>
      <c r="H3164" t="s" s="32">
        <v>80</v>
      </c>
      <c r="I3164" s="34">
        <v>41471.691666666666</v>
      </c>
      <c r="J3164" s="34">
        <v>41544.452083333330</v>
      </c>
      <c r="K3164" s="35"/>
    </row>
    <row r="3165" ht="15.75" customHeight="1">
      <c r="A3165" t="s" s="30">
        <v>25</v>
      </c>
      <c r="B3165" t="s" s="31">
        <v>9222</v>
      </c>
      <c r="C3165" t="s" s="32">
        <v>9223</v>
      </c>
      <c r="D3165" t="s" s="32">
        <v>9221</v>
      </c>
      <c r="E3165" t="s" s="32">
        <v>2151</v>
      </c>
      <c r="F3165" t="s" s="32">
        <v>30</v>
      </c>
      <c r="G3165" t="s" s="30">
        <v>2694</v>
      </c>
      <c r="H3165" t="s" s="32">
        <v>2705</v>
      </c>
      <c r="I3165" s="34">
        <v>41471.633333333331</v>
      </c>
      <c r="J3165" s="34">
        <v>41544.452083333330</v>
      </c>
      <c r="K3165" s="35"/>
    </row>
    <row r="3166" ht="15.75" customHeight="1">
      <c r="A3166" t="s" s="30">
        <v>25</v>
      </c>
      <c r="B3166" t="s" s="31">
        <v>9224</v>
      </c>
      <c r="C3166" t="s" s="32">
        <v>9225</v>
      </c>
      <c r="D3166" t="s" s="32">
        <v>9226</v>
      </c>
      <c r="E3166" t="s" s="32">
        <v>2151</v>
      </c>
      <c r="F3166" t="s" s="32">
        <v>30</v>
      </c>
      <c r="G3166" t="s" s="30">
        <v>2694</v>
      </c>
      <c r="H3166" t="s" s="32">
        <v>80</v>
      </c>
      <c r="I3166" s="34">
        <v>41471.629166666666</v>
      </c>
      <c r="J3166" s="34">
        <v>41544.452083333330</v>
      </c>
      <c r="K3166" s="35"/>
    </row>
    <row r="3167" ht="30" customHeight="1">
      <c r="A3167" t="s" s="30">
        <v>25</v>
      </c>
      <c r="B3167" t="s" s="31">
        <v>9227</v>
      </c>
      <c r="C3167" t="s" s="32">
        <v>9228</v>
      </c>
      <c r="D3167" t="s" s="32">
        <v>644</v>
      </c>
      <c r="E3167" t="s" s="32">
        <v>782</v>
      </c>
      <c r="F3167" t="s" s="32">
        <v>282</v>
      </c>
      <c r="G3167" t="s" s="30">
        <v>2690</v>
      </c>
      <c r="H3167" t="s" s="32">
        <v>80</v>
      </c>
      <c r="I3167" s="34">
        <v>41471.597222222219</v>
      </c>
      <c r="J3167" s="34">
        <v>41663.363888888889</v>
      </c>
      <c r="K3167" s="35"/>
    </row>
    <row r="3168" ht="30" customHeight="1">
      <c r="A3168" t="s" s="30">
        <v>25</v>
      </c>
      <c r="B3168" t="s" s="31">
        <v>9229</v>
      </c>
      <c r="C3168" t="s" s="32">
        <v>9230</v>
      </c>
      <c r="D3168" t="s" s="32">
        <v>7862</v>
      </c>
      <c r="E3168" t="s" s="32">
        <v>782</v>
      </c>
      <c r="F3168" t="s" s="32">
        <v>282</v>
      </c>
      <c r="G3168" t="s" s="30">
        <v>2690</v>
      </c>
      <c r="H3168" t="s" s="32">
        <v>80</v>
      </c>
      <c r="I3168" s="34">
        <v>41471.530555555553</v>
      </c>
      <c r="J3168" s="34">
        <v>41617.309027777781</v>
      </c>
      <c r="K3168" s="35"/>
    </row>
    <row r="3169" ht="15.75" customHeight="1">
      <c r="A3169" t="s" s="30">
        <v>25</v>
      </c>
      <c r="B3169" t="s" s="31">
        <v>9231</v>
      </c>
      <c r="C3169" t="s" s="32">
        <v>9232</v>
      </c>
      <c r="D3169" t="s" s="32">
        <v>9233</v>
      </c>
      <c r="E3169" t="s" s="32">
        <v>1746</v>
      </c>
      <c r="F3169" t="s" s="32">
        <v>30</v>
      </c>
      <c r="G3169" t="s" s="30">
        <v>2694</v>
      </c>
      <c r="H3169" t="s" s="32">
        <v>3006</v>
      </c>
      <c r="I3169" s="34">
        <v>41471.528472222220</v>
      </c>
      <c r="J3169" s="34">
        <v>41618.377083333333</v>
      </c>
      <c r="K3169" s="35"/>
    </row>
    <row r="3170" ht="30" customHeight="1">
      <c r="A3170" t="s" s="30">
        <v>25</v>
      </c>
      <c r="B3170" t="s" s="31">
        <v>9234</v>
      </c>
      <c r="C3170" t="s" s="32">
        <v>9235</v>
      </c>
      <c r="D3170" t="s" s="32">
        <v>2551</v>
      </c>
      <c r="E3170" t="s" s="32">
        <v>2117</v>
      </c>
      <c r="F3170" t="s" s="32">
        <v>30</v>
      </c>
      <c r="G3170" t="s" s="30">
        <v>2690</v>
      </c>
      <c r="H3170" t="s" s="32">
        <v>113</v>
      </c>
      <c r="I3170" s="34">
        <v>41471.517361111109</v>
      </c>
      <c r="J3170" s="34">
        <v>41499.078472222223</v>
      </c>
      <c r="K3170" s="35"/>
    </row>
    <row r="3171" ht="30" customHeight="1">
      <c r="A3171" t="s" s="30">
        <v>25</v>
      </c>
      <c r="B3171" t="s" s="31">
        <v>9236</v>
      </c>
      <c r="C3171" t="s" s="32">
        <v>9237</v>
      </c>
      <c r="D3171" t="s" s="32">
        <v>635</v>
      </c>
      <c r="E3171" t="s" s="32">
        <v>782</v>
      </c>
      <c r="F3171" t="s" s="32">
        <v>282</v>
      </c>
      <c r="G3171" t="s" s="30">
        <v>2690</v>
      </c>
      <c r="H3171" t="s" s="32">
        <v>80</v>
      </c>
      <c r="I3171" s="34">
        <v>41471.474305555559</v>
      </c>
      <c r="J3171" s="34">
        <v>41617.309027777781</v>
      </c>
      <c r="K3171" s="35"/>
    </row>
    <row r="3172" ht="15.75" customHeight="1">
      <c r="A3172" t="s" s="30">
        <v>25</v>
      </c>
      <c r="B3172" t="s" s="31">
        <v>9238</v>
      </c>
      <c r="C3172" t="s" s="32">
        <v>9239</v>
      </c>
      <c r="D3172" t="s" s="32">
        <v>1727</v>
      </c>
      <c r="E3172" t="s" s="32">
        <v>645</v>
      </c>
      <c r="F3172" t="s" s="32">
        <v>223</v>
      </c>
      <c r="G3172" t="s" s="30">
        <v>2690</v>
      </c>
      <c r="H3172" t="s" s="32">
        <v>2705</v>
      </c>
      <c r="I3172" s="34">
        <v>41471.461805555555</v>
      </c>
      <c r="J3172" s="34">
        <v>41617.309027777781</v>
      </c>
      <c r="K3172" s="35"/>
    </row>
    <row r="3173" ht="30" customHeight="1">
      <c r="A3173" t="s" s="30">
        <v>25</v>
      </c>
      <c r="B3173" t="s" s="31">
        <v>9240</v>
      </c>
      <c r="C3173" t="s" s="32">
        <v>9241</v>
      </c>
      <c r="D3173" t="s" s="32">
        <v>1727</v>
      </c>
      <c r="E3173" t="s" s="32">
        <v>755</v>
      </c>
      <c r="F3173" s="35"/>
      <c r="G3173" t="s" s="30">
        <v>2694</v>
      </c>
      <c r="H3173" t="s" s="32">
        <v>80</v>
      </c>
      <c r="I3173" s="34">
        <v>41471.446527777778</v>
      </c>
      <c r="J3173" s="34">
        <v>41556.511805555558</v>
      </c>
      <c r="K3173" s="35"/>
    </row>
    <row r="3174" ht="45" customHeight="1">
      <c r="A3174" t="s" s="30">
        <v>25</v>
      </c>
      <c r="B3174" t="s" s="31">
        <v>9242</v>
      </c>
      <c r="C3174" t="s" s="32">
        <v>9243</v>
      </c>
      <c r="D3174" t="s" s="32">
        <v>2147</v>
      </c>
      <c r="E3174" t="s" s="32">
        <v>645</v>
      </c>
      <c r="F3174" t="s" s="32">
        <v>355</v>
      </c>
      <c r="G3174" t="s" s="30">
        <v>2690</v>
      </c>
      <c r="H3174" t="s" s="32">
        <v>80</v>
      </c>
      <c r="I3174" s="34">
        <v>41471.444444444445</v>
      </c>
      <c r="J3174" s="34">
        <v>41617.309027777781</v>
      </c>
      <c r="K3174" s="35"/>
    </row>
    <row r="3175" ht="30" customHeight="1">
      <c r="A3175" t="s" s="30">
        <v>25</v>
      </c>
      <c r="B3175" t="s" s="31">
        <v>9244</v>
      </c>
      <c r="C3175" t="s" s="32">
        <v>9245</v>
      </c>
      <c r="D3175" t="s" s="32">
        <v>1730</v>
      </c>
      <c r="E3175" t="s" s="32">
        <v>782</v>
      </c>
      <c r="F3175" t="s" s="32">
        <v>223</v>
      </c>
      <c r="G3175" t="s" s="30">
        <v>2690</v>
      </c>
      <c r="H3175" t="s" s="32">
        <v>80</v>
      </c>
      <c r="I3175" s="34">
        <v>41471.375</v>
      </c>
      <c r="J3175" s="34">
        <v>41617.309027777781</v>
      </c>
      <c r="K3175" s="35"/>
    </row>
    <row r="3176" ht="30" customHeight="1">
      <c r="A3176" t="s" s="30">
        <v>25</v>
      </c>
      <c r="B3176" t="s" s="31">
        <v>9246</v>
      </c>
      <c r="C3176" t="s" s="32">
        <v>9247</v>
      </c>
      <c r="D3176" t="s" s="32">
        <v>1730</v>
      </c>
      <c r="E3176" t="s" s="32">
        <v>782</v>
      </c>
      <c r="F3176" t="s" s="32">
        <v>223</v>
      </c>
      <c r="G3176" t="s" s="30">
        <v>2690</v>
      </c>
      <c r="H3176" t="s" s="32">
        <v>80</v>
      </c>
      <c r="I3176" s="34">
        <v>41471.361805555556</v>
      </c>
      <c r="J3176" s="34">
        <v>41617.309027777781</v>
      </c>
      <c r="K3176" s="35"/>
    </row>
    <row r="3177" ht="30" customHeight="1">
      <c r="A3177" t="s" s="30">
        <v>25</v>
      </c>
      <c r="B3177" t="s" s="31">
        <v>9248</v>
      </c>
      <c r="C3177" t="s" s="32">
        <v>9249</v>
      </c>
      <c r="D3177" t="s" s="32">
        <v>953</v>
      </c>
      <c r="E3177" t="s" s="32">
        <v>782</v>
      </c>
      <c r="F3177" t="s" s="32">
        <v>223</v>
      </c>
      <c r="G3177" t="s" s="30">
        <v>2690</v>
      </c>
      <c r="H3177" t="s" s="32">
        <v>80</v>
      </c>
      <c r="I3177" s="34">
        <v>41471.288888888892</v>
      </c>
      <c r="J3177" s="34">
        <v>41617.309027777781</v>
      </c>
      <c r="K3177" s="35"/>
    </row>
    <row r="3178" ht="30" customHeight="1">
      <c r="A3178" t="s" s="30">
        <v>25</v>
      </c>
      <c r="B3178" t="s" s="31">
        <v>9250</v>
      </c>
      <c r="C3178" t="s" s="32">
        <v>9251</v>
      </c>
      <c r="D3178" t="s" s="32">
        <v>226</v>
      </c>
      <c r="E3178" t="s" s="32">
        <v>1624</v>
      </c>
      <c r="F3178" t="s" s="32">
        <v>30</v>
      </c>
      <c r="G3178" t="s" s="30">
        <v>2690</v>
      </c>
      <c r="H3178" t="s" s="32">
        <v>80</v>
      </c>
      <c r="I3178" s="34">
        <v>41470.957638888889</v>
      </c>
      <c r="J3178" s="34">
        <v>41499.049305555556</v>
      </c>
      <c r="K3178" s="35"/>
    </row>
    <row r="3179" ht="30" customHeight="1">
      <c r="A3179" t="s" s="30">
        <v>25</v>
      </c>
      <c r="B3179" t="s" s="31">
        <v>9252</v>
      </c>
      <c r="C3179" t="s" s="32">
        <v>9253</v>
      </c>
      <c r="D3179" t="s" s="32">
        <v>1730</v>
      </c>
      <c r="E3179" t="s" s="32">
        <v>782</v>
      </c>
      <c r="F3179" t="s" s="32">
        <v>223</v>
      </c>
      <c r="G3179" t="s" s="30">
        <v>2690</v>
      </c>
      <c r="H3179" t="s" s="32">
        <v>80</v>
      </c>
      <c r="I3179" s="34">
        <v>41470.488888888889</v>
      </c>
      <c r="J3179" s="34">
        <v>41617.309027777781</v>
      </c>
      <c r="K3179" s="35"/>
    </row>
    <row r="3180" ht="15.75" customHeight="1">
      <c r="A3180" t="s" s="30">
        <v>25</v>
      </c>
      <c r="B3180" t="s" s="31">
        <v>9254</v>
      </c>
      <c r="C3180" t="s" s="32">
        <v>9255</v>
      </c>
      <c r="D3180" t="s" s="32">
        <v>1699</v>
      </c>
      <c r="E3180" t="s" s="32">
        <v>9256</v>
      </c>
      <c r="F3180" t="s" s="32">
        <v>30</v>
      </c>
      <c r="G3180" t="s" s="30">
        <v>2690</v>
      </c>
      <c r="H3180" t="s" s="32">
        <v>113</v>
      </c>
      <c r="I3180" s="34">
        <v>41470.488194444442</v>
      </c>
      <c r="J3180" s="34">
        <v>41754.488194444442</v>
      </c>
      <c r="K3180" s="35"/>
    </row>
    <row r="3181" ht="30" customHeight="1">
      <c r="A3181" t="s" s="30">
        <v>25</v>
      </c>
      <c r="B3181" t="s" s="31">
        <v>9257</v>
      </c>
      <c r="C3181" t="s" s="32">
        <v>9258</v>
      </c>
      <c r="D3181" t="s" s="32">
        <v>1124</v>
      </c>
      <c r="E3181" t="s" s="32">
        <v>782</v>
      </c>
      <c r="F3181" t="s" s="32">
        <v>355</v>
      </c>
      <c r="G3181" t="s" s="30">
        <v>2690</v>
      </c>
      <c r="H3181" t="s" s="32">
        <v>80</v>
      </c>
      <c r="I3181" s="34">
        <v>41470.424305555556</v>
      </c>
      <c r="J3181" s="34">
        <v>41617.309027777781</v>
      </c>
      <c r="K3181" s="35"/>
    </row>
    <row r="3182" ht="15.75" customHeight="1">
      <c r="A3182" t="s" s="30">
        <v>25</v>
      </c>
      <c r="B3182" t="s" s="31">
        <v>9259</v>
      </c>
      <c r="C3182" t="s" s="32">
        <v>9260</v>
      </c>
      <c r="D3182" t="s" s="32">
        <v>4345</v>
      </c>
      <c r="E3182" t="s" s="32">
        <v>2424</v>
      </c>
      <c r="F3182" t="s" s="32">
        <v>30</v>
      </c>
      <c r="G3182" t="s" s="30">
        <v>2694</v>
      </c>
      <c r="H3182" t="s" s="32">
        <v>2788</v>
      </c>
      <c r="I3182" s="34">
        <v>41470.3875</v>
      </c>
      <c r="J3182" s="34">
        <v>41544.452083333330</v>
      </c>
      <c r="K3182" s="35"/>
    </row>
    <row r="3183" ht="30" customHeight="1">
      <c r="A3183" t="s" s="30">
        <v>25</v>
      </c>
      <c r="B3183" t="s" s="31">
        <v>9261</v>
      </c>
      <c r="C3183" t="s" s="32">
        <v>9262</v>
      </c>
      <c r="D3183" t="s" s="32">
        <v>675</v>
      </c>
      <c r="E3183" t="s" s="32">
        <v>782</v>
      </c>
      <c r="F3183" t="s" s="32">
        <v>783</v>
      </c>
      <c r="G3183" t="s" s="30">
        <v>2690</v>
      </c>
      <c r="H3183" t="s" s="32">
        <v>80</v>
      </c>
      <c r="I3183" s="34">
        <v>41470.384027777778</v>
      </c>
      <c r="J3183" s="34">
        <v>41680.422916666670</v>
      </c>
      <c r="K3183" s="35"/>
    </row>
    <row r="3184" ht="15.75" customHeight="1">
      <c r="A3184" t="s" s="30">
        <v>25</v>
      </c>
      <c r="B3184" t="s" s="31">
        <v>9263</v>
      </c>
      <c r="C3184" t="s" s="32">
        <v>9264</v>
      </c>
      <c r="D3184" t="s" s="32">
        <v>1621</v>
      </c>
      <c r="E3184" t="s" s="32">
        <v>2616</v>
      </c>
      <c r="F3184" t="s" s="32">
        <v>282</v>
      </c>
      <c r="G3184" t="s" s="30">
        <v>2690</v>
      </c>
      <c r="H3184" t="s" s="32">
        <v>2705</v>
      </c>
      <c r="I3184" s="34">
        <v>41470.235416666670</v>
      </c>
      <c r="J3184" s="34">
        <v>41617.309027777781</v>
      </c>
      <c r="K3184" s="35"/>
    </row>
    <row r="3185" ht="15.75" customHeight="1">
      <c r="A3185" t="s" s="30">
        <v>25</v>
      </c>
      <c r="B3185" t="s" s="31">
        <v>9265</v>
      </c>
      <c r="C3185" t="s" s="32">
        <v>9266</v>
      </c>
      <c r="D3185" t="s" s="32">
        <v>3467</v>
      </c>
      <c r="E3185" t="s" s="32">
        <v>9267</v>
      </c>
      <c r="F3185" t="s" s="32">
        <v>30</v>
      </c>
      <c r="G3185" t="s" s="30">
        <v>2694</v>
      </c>
      <c r="H3185" t="s" s="32">
        <v>2705</v>
      </c>
      <c r="I3185" s="34">
        <v>41469.564583333333</v>
      </c>
      <c r="J3185" s="34">
        <v>41544.452083333330</v>
      </c>
      <c r="K3185" s="35"/>
    </row>
    <row r="3186" ht="30" customHeight="1">
      <c r="A3186" t="s" s="30">
        <v>25</v>
      </c>
      <c r="B3186" t="s" s="31">
        <v>9268</v>
      </c>
      <c r="C3186" t="s" s="32">
        <v>9269</v>
      </c>
      <c r="D3186" t="s" s="32">
        <v>1601</v>
      </c>
      <c r="E3186" t="s" s="32">
        <v>681</v>
      </c>
      <c r="F3186" t="s" s="32">
        <v>30</v>
      </c>
      <c r="G3186" t="s" s="30">
        <v>2690</v>
      </c>
      <c r="H3186" t="s" s="32">
        <v>80</v>
      </c>
      <c r="I3186" s="34">
        <v>41468.455555555556</v>
      </c>
      <c r="J3186" s="34">
        <v>41941.51875</v>
      </c>
      <c r="K3186" s="35"/>
    </row>
    <row r="3187" ht="30" customHeight="1">
      <c r="A3187" t="s" s="30">
        <v>25</v>
      </c>
      <c r="B3187" t="s" s="31">
        <v>9270</v>
      </c>
      <c r="C3187" t="s" s="32">
        <v>9271</v>
      </c>
      <c r="D3187" t="s" s="32">
        <v>1601</v>
      </c>
      <c r="E3187" t="s" s="32">
        <v>681</v>
      </c>
      <c r="F3187" t="s" s="32">
        <v>30</v>
      </c>
      <c r="G3187" t="s" s="30">
        <v>2690</v>
      </c>
      <c r="H3187" t="s" s="32">
        <v>80</v>
      </c>
      <c r="I3187" s="34">
        <v>41468.45</v>
      </c>
      <c r="J3187" s="34">
        <v>41941.519444444442</v>
      </c>
      <c r="K3187" s="35"/>
    </row>
    <row r="3188" ht="15.75" customHeight="1">
      <c r="A3188" t="s" s="30">
        <v>25</v>
      </c>
      <c r="B3188" t="s" s="31">
        <v>9272</v>
      </c>
      <c r="C3188" t="s" s="32">
        <v>9273</v>
      </c>
      <c r="D3188" t="s" s="32">
        <v>2384</v>
      </c>
      <c r="E3188" t="s" s="32">
        <v>675</v>
      </c>
      <c r="F3188" t="s" s="32">
        <v>355</v>
      </c>
      <c r="G3188" t="s" s="30">
        <v>2690</v>
      </c>
      <c r="H3188" t="s" s="32">
        <v>2691</v>
      </c>
      <c r="I3188" s="34">
        <v>41467.879861111112</v>
      </c>
      <c r="J3188" s="34">
        <v>41617.270138888889</v>
      </c>
      <c r="K3188" s="35"/>
    </row>
    <row r="3189" ht="30" customHeight="1">
      <c r="A3189" t="s" s="30">
        <v>25</v>
      </c>
      <c r="B3189" t="s" s="31">
        <v>9274</v>
      </c>
      <c r="C3189" t="s" s="32">
        <v>9275</v>
      </c>
      <c r="D3189" t="s" s="32">
        <v>2147</v>
      </c>
      <c r="E3189" t="s" s="32">
        <v>3098</v>
      </c>
      <c r="F3189" t="s" s="32">
        <v>355</v>
      </c>
      <c r="G3189" t="s" s="30">
        <v>2690</v>
      </c>
      <c r="H3189" t="s" s="32">
        <v>2788</v>
      </c>
      <c r="I3189" s="34">
        <v>41467.802083333336</v>
      </c>
      <c r="J3189" s="34">
        <v>41617.309027777781</v>
      </c>
      <c r="K3189" s="35"/>
    </row>
    <row r="3190" ht="15.75" customHeight="1">
      <c r="A3190" t="s" s="30">
        <v>25</v>
      </c>
      <c r="B3190" t="s" s="31">
        <v>9276</v>
      </c>
      <c r="C3190" t="s" s="32">
        <v>9277</v>
      </c>
      <c r="D3190" t="s" s="32">
        <v>2227</v>
      </c>
      <c r="E3190" t="s" s="32">
        <v>2227</v>
      </c>
      <c r="F3190" t="s" s="32">
        <v>30</v>
      </c>
      <c r="G3190" t="s" s="30">
        <v>2690</v>
      </c>
      <c r="H3190" t="s" s="32">
        <v>80</v>
      </c>
      <c r="I3190" s="34">
        <v>41467.641666666670</v>
      </c>
      <c r="J3190" s="34">
        <v>41499.049305555556</v>
      </c>
      <c r="K3190" s="35"/>
    </row>
    <row r="3191" ht="30" customHeight="1">
      <c r="A3191" t="s" s="30">
        <v>25</v>
      </c>
      <c r="B3191" t="s" s="31">
        <v>9278</v>
      </c>
      <c r="C3191" t="s" s="32">
        <v>9279</v>
      </c>
      <c r="D3191" t="s" s="32">
        <v>9226</v>
      </c>
      <c r="E3191" t="s" s="32">
        <v>9280</v>
      </c>
      <c r="F3191" t="s" s="32">
        <v>30</v>
      </c>
      <c r="G3191" t="s" s="30">
        <v>2694</v>
      </c>
      <c r="H3191" t="s" s="32">
        <v>80</v>
      </c>
      <c r="I3191" s="34">
        <v>41467.5875</v>
      </c>
      <c r="J3191" s="34">
        <v>41544.452083333330</v>
      </c>
      <c r="K3191" s="35"/>
    </row>
    <row r="3192" ht="30" customHeight="1">
      <c r="A3192" t="s" s="30">
        <v>25</v>
      </c>
      <c r="B3192" t="s" s="31">
        <v>9281</v>
      </c>
      <c r="C3192" t="s" s="32">
        <v>9282</v>
      </c>
      <c r="D3192" t="s" s="32">
        <v>1505</v>
      </c>
      <c r="E3192" t="s" s="32">
        <v>2616</v>
      </c>
      <c r="F3192" t="s" s="32">
        <v>355</v>
      </c>
      <c r="G3192" t="s" s="30">
        <v>2690</v>
      </c>
      <c r="H3192" t="s" s="32">
        <v>113</v>
      </c>
      <c r="I3192" s="34">
        <v>41467.572222222225</v>
      </c>
      <c r="J3192" s="34">
        <v>41617.278472222220</v>
      </c>
      <c r="K3192" s="35"/>
    </row>
    <row r="3193" ht="30" customHeight="1">
      <c r="A3193" t="s" s="30">
        <v>25</v>
      </c>
      <c r="B3193" t="s" s="31">
        <v>9283</v>
      </c>
      <c r="C3193" t="s" s="32">
        <v>9284</v>
      </c>
      <c r="D3193" t="s" s="32">
        <v>699</v>
      </c>
      <c r="E3193" t="s" s="32">
        <v>708</v>
      </c>
      <c r="F3193" t="s" s="32">
        <v>282</v>
      </c>
      <c r="G3193" t="s" s="30">
        <v>2690</v>
      </c>
      <c r="H3193" t="s" s="32">
        <v>2788</v>
      </c>
      <c r="I3193" s="34">
        <v>41467.554861111108</v>
      </c>
      <c r="J3193" s="34">
        <v>41617.309027777781</v>
      </c>
      <c r="K3193" s="35"/>
    </row>
    <row r="3194" ht="30" customHeight="1">
      <c r="A3194" t="s" s="30">
        <v>25</v>
      </c>
      <c r="B3194" t="s" s="31">
        <v>9285</v>
      </c>
      <c r="C3194" t="s" s="32">
        <v>9286</v>
      </c>
      <c r="D3194" t="s" s="32">
        <v>2384</v>
      </c>
      <c r="E3194" t="s" s="32">
        <v>782</v>
      </c>
      <c r="F3194" t="s" s="32">
        <v>223</v>
      </c>
      <c r="G3194" t="s" s="30">
        <v>2690</v>
      </c>
      <c r="H3194" t="s" s="32">
        <v>80</v>
      </c>
      <c r="I3194" s="34">
        <v>41467.550694444442</v>
      </c>
      <c r="J3194" s="34">
        <v>41617.309027777781</v>
      </c>
      <c r="K3194" s="35"/>
    </row>
    <row r="3195" ht="30" customHeight="1">
      <c r="A3195" t="s" s="30">
        <v>25</v>
      </c>
      <c r="B3195" t="s" s="31">
        <v>9287</v>
      </c>
      <c r="C3195" t="s" s="32">
        <v>9288</v>
      </c>
      <c r="D3195" t="s" s="32">
        <v>699</v>
      </c>
      <c r="E3195" t="s" s="32">
        <v>2616</v>
      </c>
      <c r="F3195" t="s" s="32">
        <v>282</v>
      </c>
      <c r="G3195" t="s" s="30">
        <v>2690</v>
      </c>
      <c r="H3195" t="s" s="32">
        <v>2705</v>
      </c>
      <c r="I3195" s="34">
        <v>41467.5125</v>
      </c>
      <c r="J3195" s="34">
        <v>41778.678472222222</v>
      </c>
      <c r="K3195" s="35"/>
    </row>
    <row r="3196" ht="30" customHeight="1">
      <c r="A3196" t="s" s="30">
        <v>25</v>
      </c>
      <c r="B3196" t="s" s="31">
        <v>9289</v>
      </c>
      <c r="C3196" t="s" s="32">
        <v>9290</v>
      </c>
      <c r="D3196" t="s" s="32">
        <v>1730</v>
      </c>
      <c r="E3196" t="s" s="32">
        <v>782</v>
      </c>
      <c r="F3196" t="s" s="32">
        <v>223</v>
      </c>
      <c r="G3196" t="s" s="30">
        <v>2690</v>
      </c>
      <c r="H3196" t="s" s="32">
        <v>80</v>
      </c>
      <c r="I3196" s="34">
        <v>41467.499305555553</v>
      </c>
      <c r="J3196" s="34">
        <v>41617.309027777781</v>
      </c>
      <c r="K3196" s="35"/>
    </row>
    <row r="3197" ht="15.75" customHeight="1">
      <c r="A3197" t="s" s="30">
        <v>25</v>
      </c>
      <c r="B3197" t="s" s="31">
        <v>9291</v>
      </c>
      <c r="C3197" t="s" s="32">
        <v>9292</v>
      </c>
      <c r="D3197" t="s" s="32">
        <v>2384</v>
      </c>
      <c r="E3197" t="s" s="32">
        <v>1909</v>
      </c>
      <c r="F3197" t="s" s="32">
        <v>355</v>
      </c>
      <c r="G3197" t="s" s="30">
        <v>2690</v>
      </c>
      <c r="H3197" t="s" s="32">
        <v>80</v>
      </c>
      <c r="I3197" s="34">
        <v>41467.470833333333</v>
      </c>
      <c r="J3197" s="34">
        <v>41617.309027777781</v>
      </c>
      <c r="K3197" s="35"/>
    </row>
    <row r="3198" ht="15.75" customHeight="1">
      <c r="A3198" t="s" s="30">
        <v>25</v>
      </c>
      <c r="B3198" t="s" s="31">
        <v>9293</v>
      </c>
      <c r="C3198" t="s" s="32">
        <v>9294</v>
      </c>
      <c r="D3198" t="s" s="32">
        <v>1730</v>
      </c>
      <c r="E3198" t="s" s="32">
        <v>782</v>
      </c>
      <c r="F3198" t="s" s="32">
        <v>355</v>
      </c>
      <c r="G3198" t="s" s="30">
        <v>2690</v>
      </c>
      <c r="H3198" t="s" s="32">
        <v>80</v>
      </c>
      <c r="I3198" s="34">
        <v>41467.455555555556</v>
      </c>
      <c r="J3198" s="34">
        <v>41617.309027777781</v>
      </c>
      <c r="K3198" s="35"/>
    </row>
    <row r="3199" ht="45" customHeight="1">
      <c r="A3199" t="s" s="30">
        <v>25</v>
      </c>
      <c r="B3199" t="s" s="31">
        <v>9295</v>
      </c>
      <c r="C3199" t="s" s="32">
        <v>9296</v>
      </c>
      <c r="D3199" t="s" s="32">
        <v>1727</v>
      </c>
      <c r="E3199" t="s" s="32">
        <v>782</v>
      </c>
      <c r="F3199" t="s" s="32">
        <v>223</v>
      </c>
      <c r="G3199" t="s" s="30">
        <v>2690</v>
      </c>
      <c r="H3199" t="s" s="32">
        <v>80</v>
      </c>
      <c r="I3199" s="34">
        <v>41467.425</v>
      </c>
      <c r="J3199" s="34">
        <v>41617.309027777781</v>
      </c>
      <c r="K3199" s="35"/>
    </row>
    <row r="3200" ht="30" customHeight="1">
      <c r="A3200" t="s" s="30">
        <v>25</v>
      </c>
      <c r="B3200" t="s" s="31">
        <v>9297</v>
      </c>
      <c r="C3200" t="s" s="32">
        <v>9298</v>
      </c>
      <c r="D3200" t="s" s="32">
        <v>4832</v>
      </c>
      <c r="E3200" t="s" s="32">
        <v>708</v>
      </c>
      <c r="F3200" t="s" s="32">
        <v>223</v>
      </c>
      <c r="G3200" t="s" s="30">
        <v>2690</v>
      </c>
      <c r="H3200" t="s" s="32">
        <v>113</v>
      </c>
      <c r="I3200" s="34">
        <v>41467.360416666670</v>
      </c>
      <c r="J3200" s="34">
        <v>41617.309027777781</v>
      </c>
      <c r="K3200" s="35"/>
    </row>
    <row r="3201" ht="15.75" customHeight="1">
      <c r="A3201" t="s" s="30">
        <v>25</v>
      </c>
      <c r="B3201" t="s" s="31">
        <v>9299</v>
      </c>
      <c r="C3201" t="s" s="32">
        <v>9300</v>
      </c>
      <c r="D3201" t="s" s="32">
        <v>226</v>
      </c>
      <c r="E3201" t="s" s="32">
        <v>2117</v>
      </c>
      <c r="F3201" t="s" s="32">
        <v>30</v>
      </c>
      <c r="G3201" t="s" s="30">
        <v>2694</v>
      </c>
      <c r="H3201" t="s" s="32">
        <v>80</v>
      </c>
      <c r="I3201" s="34">
        <v>41467.217361111114</v>
      </c>
      <c r="J3201" s="34">
        <v>42082.845833333333</v>
      </c>
      <c r="K3201" s="35"/>
    </row>
    <row r="3202" ht="30" customHeight="1">
      <c r="A3202" t="s" s="30">
        <v>25</v>
      </c>
      <c r="B3202" t="s" s="31">
        <v>9301</v>
      </c>
      <c r="C3202" t="s" s="32">
        <v>9302</v>
      </c>
      <c r="D3202" t="s" s="32">
        <v>3133</v>
      </c>
      <c r="E3202" t="s" s="32">
        <v>3133</v>
      </c>
      <c r="F3202" t="s" s="32">
        <v>355</v>
      </c>
      <c r="G3202" t="s" s="30">
        <v>2690</v>
      </c>
      <c r="H3202" t="s" s="32">
        <v>80</v>
      </c>
      <c r="I3202" s="34">
        <v>41467.125694444447</v>
      </c>
      <c r="J3202" s="34">
        <v>41617.309027777781</v>
      </c>
      <c r="K3202" s="35"/>
    </row>
    <row r="3203" ht="15.75" customHeight="1">
      <c r="A3203" t="s" s="30">
        <v>25</v>
      </c>
      <c r="B3203" t="s" s="31">
        <v>9303</v>
      </c>
      <c r="C3203" t="s" s="32">
        <v>9304</v>
      </c>
      <c r="D3203" t="s" s="32">
        <v>2147</v>
      </c>
      <c r="E3203" t="s" s="32">
        <v>675</v>
      </c>
      <c r="F3203" t="s" s="32">
        <v>355</v>
      </c>
      <c r="G3203" t="s" s="30">
        <v>2690</v>
      </c>
      <c r="H3203" t="s" s="32">
        <v>2788</v>
      </c>
      <c r="I3203" s="34">
        <v>41466.881944444445</v>
      </c>
      <c r="J3203" s="34">
        <v>41617.270138888889</v>
      </c>
      <c r="K3203" s="35"/>
    </row>
    <row r="3204" ht="15.75" customHeight="1">
      <c r="A3204" t="s" s="30">
        <v>25</v>
      </c>
      <c r="B3204" t="s" s="31">
        <v>9305</v>
      </c>
      <c r="C3204" t="s" s="32">
        <v>9306</v>
      </c>
      <c r="D3204" t="s" s="32">
        <v>369</v>
      </c>
      <c r="E3204" t="s" s="32">
        <v>2227</v>
      </c>
      <c r="F3204" t="s" s="32">
        <v>783</v>
      </c>
      <c r="G3204" t="s" s="30">
        <v>2690</v>
      </c>
      <c r="H3204" t="s" s="32">
        <v>2705</v>
      </c>
      <c r="I3204" s="34">
        <v>41466.498611111114</v>
      </c>
      <c r="J3204" s="34">
        <v>41708.472222222219</v>
      </c>
      <c r="K3204" s="35"/>
    </row>
    <row r="3205" ht="15.75" customHeight="1">
      <c r="A3205" t="s" s="30">
        <v>25</v>
      </c>
      <c r="B3205" t="s" s="31">
        <v>9307</v>
      </c>
      <c r="C3205" t="s" s="32">
        <v>9308</v>
      </c>
      <c r="D3205" t="s" s="32">
        <v>1601</v>
      </c>
      <c r="E3205" t="s" s="32">
        <v>755</v>
      </c>
      <c r="F3205" t="s" s="32">
        <v>30</v>
      </c>
      <c r="G3205" t="s" s="30">
        <v>2694</v>
      </c>
      <c r="H3205" t="s" s="32">
        <v>2705</v>
      </c>
      <c r="I3205" s="34">
        <v>41466.428472222222</v>
      </c>
      <c r="J3205" s="34">
        <v>41466.433333333334</v>
      </c>
      <c r="K3205" s="35"/>
    </row>
    <row r="3206" ht="15.75" customHeight="1">
      <c r="A3206" t="s" s="30">
        <v>25</v>
      </c>
      <c r="B3206" t="s" s="31">
        <v>9309</v>
      </c>
      <c r="C3206" t="s" s="32">
        <v>9310</v>
      </c>
      <c r="D3206" t="s" s="32">
        <v>9311</v>
      </c>
      <c r="E3206" t="s" s="32">
        <v>2129</v>
      </c>
      <c r="F3206" t="s" s="32">
        <v>30</v>
      </c>
      <c r="G3206" t="s" s="30">
        <v>2694</v>
      </c>
      <c r="H3206" t="s" s="32">
        <v>80</v>
      </c>
      <c r="I3206" s="34">
        <v>41466.390972222223</v>
      </c>
      <c r="J3206" s="34">
        <v>41753.613888888889</v>
      </c>
      <c r="K3206" s="35"/>
    </row>
    <row r="3207" ht="15.75" customHeight="1">
      <c r="A3207" t="s" s="30">
        <v>25</v>
      </c>
      <c r="B3207" t="s" s="31">
        <v>9312</v>
      </c>
      <c r="C3207" t="s" s="32">
        <v>9313</v>
      </c>
      <c r="D3207" t="s" s="32">
        <v>1727</v>
      </c>
      <c r="E3207" t="s" s="32">
        <v>2227</v>
      </c>
      <c r="F3207" t="s" s="32">
        <v>355</v>
      </c>
      <c r="G3207" t="s" s="30">
        <v>2690</v>
      </c>
      <c r="H3207" t="s" s="32">
        <v>80</v>
      </c>
      <c r="I3207" s="34">
        <v>41466.282638888886</v>
      </c>
      <c r="J3207" s="34">
        <v>41617.309722222220</v>
      </c>
      <c r="K3207" s="35"/>
    </row>
    <row r="3208" ht="15.75" customHeight="1">
      <c r="A3208" t="s" s="30">
        <v>25</v>
      </c>
      <c r="B3208" t="s" s="31">
        <v>9314</v>
      </c>
      <c r="C3208" t="s" s="32">
        <v>9315</v>
      </c>
      <c r="D3208" t="s" s="32">
        <v>1070</v>
      </c>
      <c r="E3208" t="s" s="32">
        <v>1937</v>
      </c>
      <c r="F3208" t="s" s="32">
        <v>30</v>
      </c>
      <c r="G3208" t="s" s="30">
        <v>2694</v>
      </c>
      <c r="H3208" t="s" s="32">
        <v>80</v>
      </c>
      <c r="I3208" s="34">
        <v>41466.190277777780</v>
      </c>
      <c r="J3208" s="34">
        <v>41544.452083333330</v>
      </c>
      <c r="K3208" s="35"/>
    </row>
    <row r="3209" ht="15.75" customHeight="1">
      <c r="A3209" t="s" s="30">
        <v>25</v>
      </c>
      <c r="B3209" t="s" s="31">
        <v>9316</v>
      </c>
      <c r="C3209" t="s" s="32">
        <v>9317</v>
      </c>
      <c r="D3209" t="s" s="32">
        <v>2195</v>
      </c>
      <c r="E3209" t="s" s="32">
        <v>2195</v>
      </c>
      <c r="F3209" s="35"/>
      <c r="G3209" t="s" s="30">
        <v>2690</v>
      </c>
      <c r="H3209" t="s" s="32">
        <v>80</v>
      </c>
      <c r="I3209" s="34">
        <v>41465.906944444447</v>
      </c>
      <c r="J3209" s="34">
        <v>41544.296527777777</v>
      </c>
      <c r="K3209" s="35"/>
    </row>
    <row r="3210" ht="30" customHeight="1">
      <c r="A3210" t="s" s="30">
        <v>25</v>
      </c>
      <c r="B3210" t="s" s="31">
        <v>9318</v>
      </c>
      <c r="C3210" t="s" s="32">
        <v>9319</v>
      </c>
      <c r="D3210" t="s" s="32">
        <v>644</v>
      </c>
      <c r="E3210" t="s" s="32">
        <v>681</v>
      </c>
      <c r="F3210" t="s" s="32">
        <v>282</v>
      </c>
      <c r="G3210" t="s" s="30">
        <v>2690</v>
      </c>
      <c r="H3210" t="s" s="32">
        <v>80</v>
      </c>
      <c r="I3210" s="34">
        <v>41465.585416666669</v>
      </c>
      <c r="J3210" s="34">
        <v>41617.268055555556</v>
      </c>
      <c r="K3210" s="35"/>
    </row>
    <row r="3211" ht="15.75" customHeight="1">
      <c r="A3211" t="s" s="30">
        <v>25</v>
      </c>
      <c r="B3211" t="s" s="31">
        <v>9320</v>
      </c>
      <c r="C3211" t="s" s="32">
        <v>9321</v>
      </c>
      <c r="D3211" t="s" s="32">
        <v>2394</v>
      </c>
      <c r="E3211" t="s" s="32">
        <v>755</v>
      </c>
      <c r="F3211" s="35"/>
      <c r="G3211" t="s" s="30">
        <v>2694</v>
      </c>
      <c r="H3211" t="s" s="32">
        <v>80</v>
      </c>
      <c r="I3211" s="34">
        <v>41465.561805555553</v>
      </c>
      <c r="J3211" s="34">
        <v>41556.271527777775</v>
      </c>
      <c r="K3211" s="35"/>
    </row>
    <row r="3212" ht="15.75" customHeight="1">
      <c r="A3212" t="s" s="30">
        <v>25</v>
      </c>
      <c r="B3212" t="s" s="31">
        <v>9322</v>
      </c>
      <c r="C3212" t="s" s="32">
        <v>9323</v>
      </c>
      <c r="D3212" t="s" s="32">
        <v>730</v>
      </c>
      <c r="E3212" t="s" s="32">
        <v>9324</v>
      </c>
      <c r="F3212" s="35"/>
      <c r="G3212" t="s" s="30">
        <v>2694</v>
      </c>
      <c r="H3212" t="s" s="32">
        <v>80</v>
      </c>
      <c r="I3212" s="34">
        <v>41464.790277777778</v>
      </c>
      <c r="J3212" s="34">
        <v>41544.315277777780</v>
      </c>
      <c r="K3212" s="35"/>
    </row>
    <row r="3213" ht="30" customHeight="1">
      <c r="A3213" t="s" s="30">
        <v>25</v>
      </c>
      <c r="B3213" t="s" s="31">
        <v>9325</v>
      </c>
      <c r="C3213" t="s" s="32">
        <v>9326</v>
      </c>
      <c r="D3213" t="s" s="32">
        <v>9327</v>
      </c>
      <c r="E3213" t="s" s="32">
        <v>9327</v>
      </c>
      <c r="F3213" t="s" s="32">
        <v>30</v>
      </c>
      <c r="G3213" t="s" s="30">
        <v>2690</v>
      </c>
      <c r="H3213" t="s" s="32">
        <v>80</v>
      </c>
      <c r="I3213" s="34">
        <v>41464.417361111111</v>
      </c>
      <c r="J3213" s="34">
        <v>41906.280555555553</v>
      </c>
      <c r="K3213" s="35"/>
    </row>
    <row r="3214" ht="30" customHeight="1">
      <c r="A3214" t="s" s="30">
        <v>25</v>
      </c>
      <c r="B3214" t="s" s="31">
        <v>9328</v>
      </c>
      <c r="C3214" t="s" s="32">
        <v>9329</v>
      </c>
      <c r="D3214" t="s" s="32">
        <v>1313</v>
      </c>
      <c r="E3214" t="s" s="32">
        <v>1727</v>
      </c>
      <c r="F3214" s="35"/>
      <c r="G3214" t="s" s="30">
        <v>2690</v>
      </c>
      <c r="H3214" t="s" s="32">
        <v>2705</v>
      </c>
      <c r="I3214" s="34">
        <v>41464.358333333330</v>
      </c>
      <c r="J3214" s="34">
        <v>41544.297916666670</v>
      </c>
      <c r="K3214" s="35"/>
    </row>
    <row r="3215" ht="15.75" customHeight="1">
      <c r="A3215" t="s" s="30">
        <v>25</v>
      </c>
      <c r="B3215" t="s" s="31">
        <v>9330</v>
      </c>
      <c r="C3215" t="s" s="32">
        <v>9331</v>
      </c>
      <c r="D3215" t="s" s="32">
        <v>561</v>
      </c>
      <c r="E3215" t="s" s="32">
        <v>4132</v>
      </c>
      <c r="F3215" t="s" s="32">
        <v>30</v>
      </c>
      <c r="G3215" t="s" s="30">
        <v>2690</v>
      </c>
      <c r="H3215" t="s" s="32">
        <v>80</v>
      </c>
      <c r="I3215" s="34">
        <v>41464.319444444445</v>
      </c>
      <c r="J3215" s="34">
        <v>41514.584722222222</v>
      </c>
      <c r="K3215" s="35"/>
    </row>
    <row r="3216" ht="15.75" customHeight="1">
      <c r="A3216" t="s" s="30">
        <v>25</v>
      </c>
      <c r="B3216" t="s" s="31">
        <v>9332</v>
      </c>
      <c r="C3216" t="s" s="32">
        <v>9333</v>
      </c>
      <c r="D3216" t="s" s="32">
        <v>9334</v>
      </c>
      <c r="E3216" t="s" s="32">
        <v>1505</v>
      </c>
      <c r="F3216" s="35"/>
      <c r="G3216" t="s" s="30">
        <v>2694</v>
      </c>
      <c r="H3216" t="s" s="32">
        <v>80</v>
      </c>
      <c r="I3216" s="34">
        <v>41464.286805555559</v>
      </c>
      <c r="J3216" s="34">
        <v>41619.674305555556</v>
      </c>
      <c r="K3216" s="35"/>
    </row>
    <row r="3217" ht="30" customHeight="1">
      <c r="A3217" t="s" s="30">
        <v>25</v>
      </c>
      <c r="B3217" t="s" s="31">
        <v>9335</v>
      </c>
      <c r="C3217" t="s" s="32">
        <v>9336</v>
      </c>
      <c r="D3217" t="s" s="32">
        <v>1371</v>
      </c>
      <c r="E3217" t="s" s="32">
        <v>2147</v>
      </c>
      <c r="F3217" t="s" s="32">
        <v>282</v>
      </c>
      <c r="G3217" t="s" s="30">
        <v>2690</v>
      </c>
      <c r="H3217" t="s" s="32">
        <v>113</v>
      </c>
      <c r="I3217" s="34">
        <v>41463.847916666666</v>
      </c>
      <c r="J3217" s="34">
        <v>41795.252777777780</v>
      </c>
      <c r="K3217" s="35"/>
    </row>
    <row r="3218" ht="30" customHeight="1">
      <c r="A3218" t="s" s="30">
        <v>25</v>
      </c>
      <c r="B3218" t="s" s="31">
        <v>9337</v>
      </c>
      <c r="C3218" t="s" s="32">
        <v>9338</v>
      </c>
      <c r="D3218" t="s" s="32">
        <v>451</v>
      </c>
      <c r="E3218" t="s" s="32">
        <v>1817</v>
      </c>
      <c r="F3218" s="35"/>
      <c r="G3218" t="s" s="30">
        <v>2694</v>
      </c>
      <c r="H3218" t="s" s="32">
        <v>80</v>
      </c>
      <c r="I3218" s="34">
        <v>41463.651388888888</v>
      </c>
      <c r="J3218" s="34">
        <v>41613.736111111109</v>
      </c>
      <c r="K3218" s="35"/>
    </row>
    <row r="3219" ht="30" customHeight="1">
      <c r="A3219" t="s" s="30">
        <v>25</v>
      </c>
      <c r="B3219" t="s" s="31">
        <v>9339</v>
      </c>
      <c r="C3219" t="s" s="32">
        <v>9340</v>
      </c>
      <c r="D3219" t="s" s="32">
        <v>665</v>
      </c>
      <c r="E3219" t="s" s="32">
        <v>645</v>
      </c>
      <c r="F3219" t="s" s="32">
        <v>223</v>
      </c>
      <c r="G3219" t="s" s="30">
        <v>2690</v>
      </c>
      <c r="H3219" t="s" s="32">
        <v>113</v>
      </c>
      <c r="I3219" s="34">
        <v>41460.415972222225</v>
      </c>
      <c r="J3219" s="34">
        <v>41617.308333333334</v>
      </c>
      <c r="K3219" s="35"/>
    </row>
    <row r="3220" ht="30" customHeight="1">
      <c r="A3220" t="s" s="30">
        <v>25</v>
      </c>
      <c r="B3220" t="s" s="31">
        <v>9341</v>
      </c>
      <c r="C3220" t="s" s="32">
        <v>9342</v>
      </c>
      <c r="D3220" t="s" s="32">
        <v>1025</v>
      </c>
      <c r="E3220" t="s" s="32">
        <v>708</v>
      </c>
      <c r="F3220" t="s" s="32">
        <v>30</v>
      </c>
      <c r="G3220" t="s" s="30">
        <v>2690</v>
      </c>
      <c r="H3220" t="s" s="32">
        <v>2788</v>
      </c>
      <c r="I3220" s="34">
        <v>41460.340277777781</v>
      </c>
      <c r="J3220" s="34">
        <v>41617.308333333334</v>
      </c>
      <c r="K3220" s="35"/>
    </row>
    <row r="3221" ht="15.75" customHeight="1">
      <c r="A3221" t="s" s="30">
        <v>25</v>
      </c>
      <c r="B3221" t="s" s="31">
        <v>9343</v>
      </c>
      <c r="C3221" t="s" s="32">
        <v>9344</v>
      </c>
      <c r="D3221" t="s" s="32">
        <v>755</v>
      </c>
      <c r="E3221" t="s" s="32">
        <v>755</v>
      </c>
      <c r="F3221" s="35"/>
      <c r="G3221" t="s" s="30">
        <v>2694</v>
      </c>
      <c r="H3221" t="s" s="32">
        <v>80</v>
      </c>
      <c r="I3221" s="34">
        <v>41460.289583333331</v>
      </c>
      <c r="J3221" s="34">
        <v>41544.501388888886</v>
      </c>
      <c r="K3221" s="35"/>
    </row>
    <row r="3222" ht="15.75" customHeight="1">
      <c r="A3222" t="s" s="30">
        <v>25</v>
      </c>
      <c r="B3222" t="s" s="31">
        <v>9345</v>
      </c>
      <c r="C3222" t="s" s="32">
        <v>9346</v>
      </c>
      <c r="D3222" t="s" s="32">
        <v>1699</v>
      </c>
      <c r="E3222" t="s" s="32">
        <v>755</v>
      </c>
      <c r="F3222" s="35"/>
      <c r="G3222" t="s" s="30">
        <v>2694</v>
      </c>
      <c r="H3222" t="s" s="32">
        <v>80</v>
      </c>
      <c r="I3222" s="34">
        <v>41460.284027777780</v>
      </c>
      <c r="J3222" s="34">
        <v>41556.270138888889</v>
      </c>
      <c r="K3222" s="35"/>
    </row>
    <row r="3223" ht="15.75" customHeight="1">
      <c r="A3223" t="s" s="30">
        <v>25</v>
      </c>
      <c r="B3223" t="s" s="31">
        <v>9347</v>
      </c>
      <c r="C3223" t="s" s="32">
        <v>9348</v>
      </c>
      <c r="D3223" t="s" s="32">
        <v>5173</v>
      </c>
      <c r="E3223" t="s" s="32">
        <v>755</v>
      </c>
      <c r="F3223" s="35"/>
      <c r="G3223" t="s" s="30">
        <v>2694</v>
      </c>
      <c r="H3223" t="s" s="32">
        <v>80</v>
      </c>
      <c r="I3223" s="34">
        <v>41460.275</v>
      </c>
      <c r="J3223" s="34">
        <v>41544.595833333333</v>
      </c>
      <c r="K3223" s="35"/>
    </row>
    <row r="3224" ht="30" customHeight="1">
      <c r="A3224" t="s" s="30">
        <v>25</v>
      </c>
      <c r="B3224" t="s" s="31">
        <v>9349</v>
      </c>
      <c r="C3224" t="s" s="32">
        <v>9350</v>
      </c>
      <c r="D3224" t="s" s="32">
        <v>1592</v>
      </c>
      <c r="E3224" t="s" s="32">
        <v>755</v>
      </c>
      <c r="F3224" s="35"/>
      <c r="G3224" t="s" s="30">
        <v>2694</v>
      </c>
      <c r="H3224" t="s" s="32">
        <v>80</v>
      </c>
      <c r="I3224" s="34">
        <v>41460.260416666664</v>
      </c>
      <c r="J3224" s="34">
        <v>41544.595833333333</v>
      </c>
      <c r="K3224" s="35"/>
    </row>
    <row r="3225" ht="15.75" customHeight="1">
      <c r="A3225" t="s" s="30">
        <v>25</v>
      </c>
      <c r="B3225" t="s" s="31">
        <v>9351</v>
      </c>
      <c r="C3225" t="s" s="32">
        <v>9352</v>
      </c>
      <c r="D3225" t="s" s="32">
        <v>953</v>
      </c>
      <c r="E3225" t="s" s="32">
        <v>2616</v>
      </c>
      <c r="F3225" t="s" s="32">
        <v>223</v>
      </c>
      <c r="G3225" t="s" s="30">
        <v>2690</v>
      </c>
      <c r="H3225" t="s" s="32">
        <v>80</v>
      </c>
      <c r="I3225" s="34">
        <v>41460.256944444445</v>
      </c>
      <c r="J3225" s="34">
        <v>41617.265277777777</v>
      </c>
      <c r="K3225" s="35"/>
    </row>
    <row r="3226" ht="30" customHeight="1">
      <c r="A3226" t="s" s="30">
        <v>25</v>
      </c>
      <c r="B3226" t="s" s="31">
        <v>9353</v>
      </c>
      <c r="C3226" t="s" s="32">
        <v>9354</v>
      </c>
      <c r="D3226" t="s" s="32">
        <v>8253</v>
      </c>
      <c r="E3226" t="s" s="32">
        <v>8045</v>
      </c>
      <c r="F3226" t="s" s="32">
        <v>282</v>
      </c>
      <c r="G3226" t="s" s="30">
        <v>2690</v>
      </c>
      <c r="H3226" t="s" s="32">
        <v>80</v>
      </c>
      <c r="I3226" s="34">
        <v>41459.852083333331</v>
      </c>
      <c r="J3226" s="34">
        <v>41617.309027777781</v>
      </c>
      <c r="K3226" s="35"/>
    </row>
    <row r="3227" ht="30" customHeight="1">
      <c r="A3227" t="s" s="30">
        <v>25</v>
      </c>
      <c r="B3227" t="s" s="31">
        <v>9355</v>
      </c>
      <c r="C3227" t="s" s="32">
        <v>9356</v>
      </c>
      <c r="D3227" t="s" s="32">
        <v>1730</v>
      </c>
      <c r="E3227" t="s" s="32">
        <v>8045</v>
      </c>
      <c r="F3227" t="s" s="32">
        <v>223</v>
      </c>
      <c r="G3227" t="s" s="30">
        <v>2690</v>
      </c>
      <c r="H3227" t="s" s="32">
        <v>80</v>
      </c>
      <c r="I3227" s="34">
        <v>41459.734027777777</v>
      </c>
      <c r="J3227" s="34">
        <v>41617.309027777781</v>
      </c>
      <c r="K3227" s="35"/>
    </row>
    <row r="3228" ht="15.75" customHeight="1">
      <c r="A3228" t="s" s="30">
        <v>25</v>
      </c>
      <c r="B3228" t="s" s="31">
        <v>9357</v>
      </c>
      <c r="C3228" t="s" s="32">
        <v>9358</v>
      </c>
      <c r="D3228" t="s" s="32">
        <v>8089</v>
      </c>
      <c r="E3228" t="s" s="32">
        <v>9256</v>
      </c>
      <c r="F3228" t="s" s="32">
        <v>30</v>
      </c>
      <c r="G3228" t="s" s="30">
        <v>2690</v>
      </c>
      <c r="H3228" t="s" s="32">
        <v>113</v>
      </c>
      <c r="I3228" s="34">
        <v>41459.666666666664</v>
      </c>
      <c r="J3228" s="34">
        <v>41617.261111111111</v>
      </c>
      <c r="K3228" s="35"/>
    </row>
    <row r="3229" ht="15.75" customHeight="1">
      <c r="A3229" t="s" s="30">
        <v>25</v>
      </c>
      <c r="B3229" t="s" s="31">
        <v>9359</v>
      </c>
      <c r="C3229" t="s" s="32">
        <v>9360</v>
      </c>
      <c r="D3229" t="s" s="32">
        <v>755</v>
      </c>
      <c r="E3229" t="s" s="32">
        <v>755</v>
      </c>
      <c r="F3229" s="35"/>
      <c r="G3229" t="s" s="30">
        <v>2694</v>
      </c>
      <c r="H3229" t="s" s="32">
        <v>80</v>
      </c>
      <c r="I3229" s="34">
        <v>41459.55</v>
      </c>
      <c r="J3229" s="34">
        <v>41544.595833333333</v>
      </c>
      <c r="K3229" s="35"/>
    </row>
    <row r="3230" ht="15.75" customHeight="1">
      <c r="A3230" t="s" s="30">
        <v>25</v>
      </c>
      <c r="B3230" t="s" s="31">
        <v>9361</v>
      </c>
      <c r="C3230" t="s" s="32">
        <v>9362</v>
      </c>
      <c r="D3230" t="s" s="32">
        <v>635</v>
      </c>
      <c r="E3230" t="s" s="32">
        <v>782</v>
      </c>
      <c r="F3230" t="s" s="32">
        <v>223</v>
      </c>
      <c r="G3230" t="s" s="30">
        <v>2690</v>
      </c>
      <c r="H3230" t="s" s="32">
        <v>2705</v>
      </c>
      <c r="I3230" s="34">
        <v>41459.501388888886</v>
      </c>
      <c r="J3230" s="34">
        <v>41617.308333333334</v>
      </c>
      <c r="K3230" s="35"/>
    </row>
    <row r="3231" ht="30" customHeight="1">
      <c r="A3231" t="s" s="30">
        <v>25</v>
      </c>
      <c r="B3231" t="s" s="31">
        <v>9363</v>
      </c>
      <c r="C3231" t="s" s="32">
        <v>9364</v>
      </c>
      <c r="D3231" t="s" s="32">
        <v>635</v>
      </c>
      <c r="E3231" t="s" s="32">
        <v>2616</v>
      </c>
      <c r="F3231" t="s" s="32">
        <v>223</v>
      </c>
      <c r="G3231" t="s" s="30">
        <v>2690</v>
      </c>
      <c r="H3231" t="s" s="32">
        <v>2691</v>
      </c>
      <c r="I3231" s="34">
        <v>41459.478472222225</v>
      </c>
      <c r="J3231" s="34">
        <v>41617.308333333334</v>
      </c>
      <c r="K3231" s="35"/>
    </row>
    <row r="3232" ht="30" customHeight="1">
      <c r="A3232" t="s" s="30">
        <v>25</v>
      </c>
      <c r="B3232" t="s" s="31">
        <v>9365</v>
      </c>
      <c r="C3232" t="s" s="32">
        <v>9366</v>
      </c>
      <c r="D3232" t="s" s="32">
        <v>665</v>
      </c>
      <c r="E3232" t="s" s="32">
        <v>645</v>
      </c>
      <c r="F3232" t="s" s="32">
        <v>223</v>
      </c>
      <c r="G3232" t="s" s="30">
        <v>2690</v>
      </c>
      <c r="H3232" t="s" s="32">
        <v>80</v>
      </c>
      <c r="I3232" s="34">
        <v>41459.436805555553</v>
      </c>
      <c r="J3232" s="34">
        <v>41617.308333333334</v>
      </c>
      <c r="K3232" s="35"/>
    </row>
    <row r="3233" ht="30" customHeight="1">
      <c r="A3233" t="s" s="30">
        <v>25</v>
      </c>
      <c r="B3233" t="s" s="31">
        <v>9367</v>
      </c>
      <c r="C3233" t="s" s="32">
        <v>9368</v>
      </c>
      <c r="D3233" t="s" s="32">
        <v>2616</v>
      </c>
      <c r="E3233" t="s" s="32">
        <v>2616</v>
      </c>
      <c r="F3233" t="s" s="32">
        <v>282</v>
      </c>
      <c r="G3233" t="s" s="30">
        <v>2690</v>
      </c>
      <c r="H3233" t="s" s="32">
        <v>2705</v>
      </c>
      <c r="I3233" s="34">
        <v>41459.408333333333</v>
      </c>
      <c r="J3233" s="34">
        <v>41617.308333333334</v>
      </c>
      <c r="K3233" s="35"/>
    </row>
    <row r="3234" ht="15.75" customHeight="1">
      <c r="A3234" t="s" s="30">
        <v>25</v>
      </c>
      <c r="B3234" t="s" s="31">
        <v>9369</v>
      </c>
      <c r="C3234" t="s" s="32">
        <v>9370</v>
      </c>
      <c r="D3234" t="s" s="32">
        <v>3098</v>
      </c>
      <c r="E3234" t="s" s="32">
        <v>708</v>
      </c>
      <c r="F3234" t="s" s="32">
        <v>30</v>
      </c>
      <c r="G3234" t="s" s="30">
        <v>2690</v>
      </c>
      <c r="H3234" t="s" s="32">
        <v>2691</v>
      </c>
      <c r="I3234" s="34">
        <v>41459.247222222220</v>
      </c>
      <c r="J3234" s="34">
        <v>41617.308333333334</v>
      </c>
      <c r="K3234" s="35"/>
    </row>
    <row r="3235" ht="15.75" customHeight="1">
      <c r="A3235" t="s" s="30">
        <v>25</v>
      </c>
      <c r="B3235" t="s" s="31">
        <v>9371</v>
      </c>
      <c r="C3235" t="s" s="32">
        <v>9370</v>
      </c>
      <c r="D3235" t="s" s="32">
        <v>635</v>
      </c>
      <c r="E3235" t="s" s="32">
        <v>708</v>
      </c>
      <c r="F3235" t="s" s="32">
        <v>223</v>
      </c>
      <c r="G3235" t="s" s="30">
        <v>2690</v>
      </c>
      <c r="H3235" t="s" s="32">
        <v>113</v>
      </c>
      <c r="I3235" s="34">
        <v>41459.245833333334</v>
      </c>
      <c r="J3235" s="34">
        <v>41617.308333333334</v>
      </c>
      <c r="K3235" s="35"/>
    </row>
    <row r="3236" ht="15.75" customHeight="1">
      <c r="A3236" t="s" s="30">
        <v>25</v>
      </c>
      <c r="B3236" t="s" s="31">
        <v>9372</v>
      </c>
      <c r="C3236" t="s" s="32">
        <v>9373</v>
      </c>
      <c r="D3236" t="s" s="32">
        <v>644</v>
      </c>
      <c r="E3236" t="s" s="32">
        <v>8045</v>
      </c>
      <c r="F3236" t="s" s="32">
        <v>223</v>
      </c>
      <c r="G3236" t="s" s="30">
        <v>2690</v>
      </c>
      <c r="H3236" t="s" s="32">
        <v>113</v>
      </c>
      <c r="I3236" s="34">
        <v>41458.727777777778</v>
      </c>
      <c r="J3236" s="34">
        <v>41786.930555555555</v>
      </c>
      <c r="K3236" s="35"/>
    </row>
    <row r="3237" ht="30" customHeight="1">
      <c r="A3237" t="s" s="30">
        <v>25</v>
      </c>
      <c r="B3237" t="s" s="31">
        <v>9374</v>
      </c>
      <c r="C3237" t="s" s="32">
        <v>9375</v>
      </c>
      <c r="D3237" t="s" s="32">
        <v>4132</v>
      </c>
      <c r="E3237" t="s" s="32">
        <v>9376</v>
      </c>
      <c r="F3237" t="s" s="32">
        <v>30</v>
      </c>
      <c r="G3237" t="s" s="30">
        <v>2694</v>
      </c>
      <c r="H3237" t="s" s="32">
        <v>80</v>
      </c>
      <c r="I3237" s="34">
        <v>41458.625</v>
      </c>
      <c r="J3237" s="34">
        <v>41519.5875</v>
      </c>
      <c r="K3237" s="35"/>
    </row>
    <row r="3238" ht="30" customHeight="1">
      <c r="A3238" t="s" s="30">
        <v>25</v>
      </c>
      <c r="B3238" t="s" s="31">
        <v>9377</v>
      </c>
      <c r="C3238" t="s" s="32">
        <v>9378</v>
      </c>
      <c r="D3238" t="s" s="32">
        <v>635</v>
      </c>
      <c r="E3238" t="s" s="32">
        <v>708</v>
      </c>
      <c r="F3238" t="s" s="32">
        <v>223</v>
      </c>
      <c r="G3238" t="s" s="30">
        <v>2690</v>
      </c>
      <c r="H3238" t="s" s="32">
        <v>80</v>
      </c>
      <c r="I3238" s="34">
        <v>41458.577777777777</v>
      </c>
      <c r="J3238" s="34">
        <v>41617.309027777781</v>
      </c>
      <c r="K3238" s="35"/>
    </row>
    <row r="3239" ht="30" customHeight="1">
      <c r="A3239" t="s" s="30">
        <v>25</v>
      </c>
      <c r="B3239" t="s" s="31">
        <v>9379</v>
      </c>
      <c r="C3239" t="s" s="32">
        <v>9380</v>
      </c>
      <c r="D3239" t="s" s="32">
        <v>5173</v>
      </c>
      <c r="E3239" t="s" s="32">
        <v>645</v>
      </c>
      <c r="F3239" t="s" s="32">
        <v>223</v>
      </c>
      <c r="G3239" t="s" s="30">
        <v>2690</v>
      </c>
      <c r="H3239" t="s" s="32">
        <v>80</v>
      </c>
      <c r="I3239" s="34">
        <v>41458.539583333331</v>
      </c>
      <c r="J3239" s="34">
        <v>41617.309027777781</v>
      </c>
      <c r="K3239" s="35"/>
    </row>
    <row r="3240" ht="30" customHeight="1">
      <c r="A3240" t="s" s="30">
        <v>25</v>
      </c>
      <c r="B3240" t="s" s="31">
        <v>9381</v>
      </c>
      <c r="C3240" t="s" s="32">
        <v>9382</v>
      </c>
      <c r="D3240" t="s" s="32">
        <v>3098</v>
      </c>
      <c r="E3240" t="s" s="32">
        <v>2616</v>
      </c>
      <c r="F3240" t="s" s="32">
        <v>282</v>
      </c>
      <c r="G3240" t="s" s="30">
        <v>2690</v>
      </c>
      <c r="H3240" t="s" s="32">
        <v>80</v>
      </c>
      <c r="I3240" s="34">
        <v>41458.531944444447</v>
      </c>
      <c r="J3240" s="34">
        <v>41617.309027777781</v>
      </c>
      <c r="K3240" s="35"/>
    </row>
    <row r="3241" ht="15.75" customHeight="1">
      <c r="A3241" t="s" s="30">
        <v>25</v>
      </c>
      <c r="B3241" t="s" s="31">
        <v>9383</v>
      </c>
      <c r="C3241" t="s" s="32">
        <v>9384</v>
      </c>
      <c r="D3241" t="s" s="32">
        <v>644</v>
      </c>
      <c r="E3241" t="s" s="32">
        <v>782</v>
      </c>
      <c r="F3241" t="s" s="32">
        <v>355</v>
      </c>
      <c r="G3241" t="s" s="30">
        <v>2690</v>
      </c>
      <c r="H3241" t="s" s="32">
        <v>80</v>
      </c>
      <c r="I3241" s="34">
        <v>41458.529166666667</v>
      </c>
      <c r="J3241" s="34">
        <v>41617.309027777781</v>
      </c>
      <c r="K3241" s="35"/>
    </row>
    <row r="3242" ht="45" customHeight="1">
      <c r="A3242" t="s" s="30">
        <v>25</v>
      </c>
      <c r="B3242" t="s" s="31">
        <v>9385</v>
      </c>
      <c r="C3242" t="s" s="32">
        <v>9386</v>
      </c>
      <c r="D3242" t="s" s="32">
        <v>9196</v>
      </c>
      <c r="E3242" t="s" s="32">
        <v>708</v>
      </c>
      <c r="F3242" t="s" s="32">
        <v>223</v>
      </c>
      <c r="G3242" t="s" s="30">
        <v>2690</v>
      </c>
      <c r="H3242" t="s" s="32">
        <v>2691</v>
      </c>
      <c r="I3242" s="34">
        <v>41458.526388888888</v>
      </c>
      <c r="J3242" s="34">
        <v>41617.309027777781</v>
      </c>
      <c r="K3242" s="35"/>
    </row>
    <row r="3243" ht="30" customHeight="1">
      <c r="A3243" t="s" s="30">
        <v>25</v>
      </c>
      <c r="B3243" t="s" s="31">
        <v>9387</v>
      </c>
      <c r="C3243" t="s" s="32">
        <v>9388</v>
      </c>
      <c r="D3243" t="s" s="32">
        <v>708</v>
      </c>
      <c r="E3243" t="s" s="32">
        <v>708</v>
      </c>
      <c r="F3243" t="s" s="32">
        <v>223</v>
      </c>
      <c r="G3243" t="s" s="30">
        <v>2690</v>
      </c>
      <c r="H3243" t="s" s="32">
        <v>80</v>
      </c>
      <c r="I3243" s="34">
        <v>41458.46875</v>
      </c>
      <c r="J3243" s="34">
        <v>41617.309027777781</v>
      </c>
      <c r="K3243" s="35"/>
    </row>
    <row r="3244" ht="30" customHeight="1">
      <c r="A3244" t="s" s="30">
        <v>25</v>
      </c>
      <c r="B3244" t="s" s="31">
        <v>9389</v>
      </c>
      <c r="C3244" t="s" s="32">
        <v>9390</v>
      </c>
      <c r="D3244" t="s" s="32">
        <v>1727</v>
      </c>
      <c r="E3244" t="s" s="32">
        <v>2616</v>
      </c>
      <c r="F3244" t="s" s="32">
        <v>30</v>
      </c>
      <c r="G3244" t="s" s="30">
        <v>2690</v>
      </c>
      <c r="H3244" t="s" s="32">
        <v>80</v>
      </c>
      <c r="I3244" s="34">
        <v>41458.290277777778</v>
      </c>
      <c r="J3244" s="34">
        <v>41617.309027777781</v>
      </c>
      <c r="K3244" s="35"/>
    </row>
    <row r="3245" ht="15.75" customHeight="1">
      <c r="A3245" t="s" s="30">
        <v>25</v>
      </c>
      <c r="B3245" t="s" s="31">
        <v>9391</v>
      </c>
      <c r="C3245" t="s" s="32">
        <v>9392</v>
      </c>
      <c r="D3245" t="s" s="32">
        <v>9196</v>
      </c>
      <c r="E3245" t="s" s="32">
        <v>2616</v>
      </c>
      <c r="F3245" t="s" s="32">
        <v>282</v>
      </c>
      <c r="G3245" t="s" s="30">
        <v>2690</v>
      </c>
      <c r="H3245" t="s" s="32">
        <v>2691</v>
      </c>
      <c r="I3245" s="34">
        <v>41457.517361111109</v>
      </c>
      <c r="J3245" s="34">
        <v>41641.56875</v>
      </c>
      <c r="K3245" s="35"/>
    </row>
    <row r="3246" ht="30" customHeight="1">
      <c r="A3246" t="s" s="30">
        <v>25</v>
      </c>
      <c r="B3246" t="s" s="31">
        <v>9393</v>
      </c>
      <c r="C3246" t="s" s="32">
        <v>9394</v>
      </c>
      <c r="D3246" t="s" s="32">
        <v>635</v>
      </c>
      <c r="E3246" t="s" s="32">
        <v>708</v>
      </c>
      <c r="F3246" t="s" s="32">
        <v>223</v>
      </c>
      <c r="G3246" t="s" s="30">
        <v>2690</v>
      </c>
      <c r="H3246" t="s" s="32">
        <v>113</v>
      </c>
      <c r="I3246" s="34">
        <v>41457.511805555558</v>
      </c>
      <c r="J3246" s="34">
        <v>41617.309027777781</v>
      </c>
      <c r="K3246" s="35"/>
    </row>
    <row r="3247" ht="15.75" customHeight="1">
      <c r="A3247" t="s" s="30">
        <v>25</v>
      </c>
      <c r="B3247" t="s" s="31">
        <v>9395</v>
      </c>
      <c r="C3247" t="s" s="32">
        <v>9396</v>
      </c>
      <c r="D3247" t="s" s="32">
        <v>635</v>
      </c>
      <c r="E3247" t="s" s="32">
        <v>782</v>
      </c>
      <c r="F3247" t="s" s="32">
        <v>223</v>
      </c>
      <c r="G3247" t="s" s="30">
        <v>2690</v>
      </c>
      <c r="H3247" t="s" s="32">
        <v>80</v>
      </c>
      <c r="I3247" s="34">
        <v>41457.500694444447</v>
      </c>
      <c r="J3247" s="34">
        <v>41617.309027777781</v>
      </c>
      <c r="K3247" s="35"/>
    </row>
    <row r="3248" ht="45" customHeight="1">
      <c r="A3248" t="s" s="30">
        <v>25</v>
      </c>
      <c r="B3248" t="s" s="31">
        <v>9397</v>
      </c>
      <c r="C3248" t="s" s="32">
        <v>9398</v>
      </c>
      <c r="D3248" t="s" s="32">
        <v>708</v>
      </c>
      <c r="E3248" t="s" s="32">
        <v>708</v>
      </c>
      <c r="F3248" t="s" s="32">
        <v>223</v>
      </c>
      <c r="G3248" t="s" s="30">
        <v>2690</v>
      </c>
      <c r="H3248" t="s" s="32">
        <v>113</v>
      </c>
      <c r="I3248" s="34">
        <v>41457.458333333336</v>
      </c>
      <c r="J3248" s="34">
        <v>41617.309027777781</v>
      </c>
      <c r="K3248" s="35"/>
    </row>
    <row r="3249" ht="15.75" customHeight="1">
      <c r="A3249" t="s" s="30">
        <v>25</v>
      </c>
      <c r="B3249" t="s" s="31">
        <v>9399</v>
      </c>
      <c r="C3249" t="s" s="32">
        <v>9400</v>
      </c>
      <c r="D3249" t="s" s="32">
        <v>699</v>
      </c>
      <c r="E3249" t="s" s="32">
        <v>645</v>
      </c>
      <c r="F3249" t="s" s="32">
        <v>223</v>
      </c>
      <c r="G3249" t="s" s="30">
        <v>2690</v>
      </c>
      <c r="H3249" t="s" s="32">
        <v>80</v>
      </c>
      <c r="I3249" s="34">
        <v>41457.283333333333</v>
      </c>
      <c r="J3249" s="34">
        <v>41617.309027777781</v>
      </c>
      <c r="K3249" s="35"/>
    </row>
    <row r="3250" ht="30" customHeight="1">
      <c r="A3250" t="s" s="30">
        <v>25</v>
      </c>
      <c r="B3250" t="s" s="31">
        <v>9401</v>
      </c>
      <c r="C3250" t="s" s="32">
        <v>9402</v>
      </c>
      <c r="D3250" t="s" s="32">
        <v>1727</v>
      </c>
      <c r="E3250" t="s" s="32">
        <v>782</v>
      </c>
      <c r="F3250" t="s" s="32">
        <v>355</v>
      </c>
      <c r="G3250" t="s" s="30">
        <v>2690</v>
      </c>
      <c r="H3250" t="s" s="32">
        <v>2691</v>
      </c>
      <c r="I3250" s="34">
        <v>41457.274305555555</v>
      </c>
      <c r="J3250" s="34">
        <v>41617.309027777781</v>
      </c>
      <c r="K3250" s="35"/>
    </row>
    <row r="3251" ht="30" customHeight="1">
      <c r="A3251" t="s" s="30">
        <v>25</v>
      </c>
      <c r="B3251" t="s" s="31">
        <v>9403</v>
      </c>
      <c r="C3251" t="s" s="32">
        <v>9404</v>
      </c>
      <c r="D3251" t="s" s="32">
        <v>1601</v>
      </c>
      <c r="E3251" t="s" s="32">
        <v>1727</v>
      </c>
      <c r="F3251" t="s" s="32">
        <v>355</v>
      </c>
      <c r="G3251" t="s" s="30">
        <v>2690</v>
      </c>
      <c r="H3251" t="s" s="32">
        <v>80</v>
      </c>
      <c r="I3251" s="34">
        <v>41457.141666666670</v>
      </c>
      <c r="J3251" s="34">
        <v>41467.144444444442</v>
      </c>
      <c r="K3251" s="35"/>
    </row>
    <row r="3252" ht="45" customHeight="1">
      <c r="A3252" t="s" s="30">
        <v>25</v>
      </c>
      <c r="B3252" t="s" s="31">
        <v>9405</v>
      </c>
      <c r="C3252" t="s" s="32">
        <v>9406</v>
      </c>
      <c r="D3252" t="s" s="32">
        <v>1727</v>
      </c>
      <c r="E3252" t="s" s="32">
        <v>2147</v>
      </c>
      <c r="F3252" t="s" s="32">
        <v>355</v>
      </c>
      <c r="G3252" t="s" s="30">
        <v>2690</v>
      </c>
      <c r="H3252" t="s" s="32">
        <v>80</v>
      </c>
      <c r="I3252" s="34">
        <v>41457.014583333330</v>
      </c>
      <c r="J3252" s="34">
        <v>41617.309027777781</v>
      </c>
      <c r="K3252" s="35"/>
    </row>
    <row r="3253" ht="15.75" customHeight="1">
      <c r="A3253" t="s" s="30">
        <v>25</v>
      </c>
      <c r="B3253" t="s" s="31">
        <v>9407</v>
      </c>
      <c r="C3253" t="s" s="32">
        <v>9408</v>
      </c>
      <c r="D3253" t="s" s="32">
        <v>1124</v>
      </c>
      <c r="E3253" t="s" s="32">
        <v>5334</v>
      </c>
      <c r="F3253" t="s" s="32">
        <v>30</v>
      </c>
      <c r="G3253" t="s" s="30">
        <v>2690</v>
      </c>
      <c r="H3253" t="s" s="32">
        <v>2705</v>
      </c>
      <c r="I3253" s="34">
        <v>41456.821527777778</v>
      </c>
      <c r="J3253" s="34">
        <v>41617.265277777777</v>
      </c>
      <c r="K3253" s="35"/>
    </row>
    <row r="3254" ht="15.75" customHeight="1">
      <c r="A3254" t="s" s="30">
        <v>25</v>
      </c>
      <c r="B3254" t="s" s="31">
        <v>9409</v>
      </c>
      <c r="C3254" t="s" s="32">
        <v>9410</v>
      </c>
      <c r="D3254" t="s" s="32">
        <v>2397</v>
      </c>
      <c r="E3254" t="s" s="32">
        <v>755</v>
      </c>
      <c r="F3254" s="35"/>
      <c r="G3254" t="s" s="30">
        <v>2694</v>
      </c>
      <c r="H3254" t="s" s="32">
        <v>80</v>
      </c>
      <c r="I3254" s="34">
        <v>41456.599305555559</v>
      </c>
      <c r="J3254" s="34">
        <v>41544.595833333333</v>
      </c>
      <c r="K3254" s="35"/>
    </row>
    <row r="3255" ht="15.75" customHeight="1">
      <c r="A3255" t="s" s="30">
        <v>25</v>
      </c>
      <c r="B3255" t="s" s="31">
        <v>9411</v>
      </c>
      <c r="C3255" t="s" s="32">
        <v>9412</v>
      </c>
      <c r="D3255" t="s" s="32">
        <v>5173</v>
      </c>
      <c r="E3255" t="s" s="32">
        <v>755</v>
      </c>
      <c r="F3255" s="35"/>
      <c r="G3255" t="s" s="30">
        <v>2694</v>
      </c>
      <c r="H3255" t="s" s="32">
        <v>80</v>
      </c>
      <c r="I3255" s="34">
        <v>41456.581944444442</v>
      </c>
      <c r="J3255" s="34">
        <v>41544.595833333333</v>
      </c>
      <c r="K3255" s="35"/>
    </row>
    <row r="3256" ht="15.75" customHeight="1">
      <c r="A3256" t="s" s="30">
        <v>25</v>
      </c>
      <c r="B3256" t="s" s="31">
        <v>9413</v>
      </c>
      <c r="C3256" t="s" s="32">
        <v>9414</v>
      </c>
      <c r="D3256" t="s" s="32">
        <v>1730</v>
      </c>
      <c r="E3256" t="s" s="32">
        <v>8045</v>
      </c>
      <c r="F3256" t="s" s="32">
        <v>223</v>
      </c>
      <c r="G3256" t="s" s="30">
        <v>2690</v>
      </c>
      <c r="H3256" t="s" s="32">
        <v>2788</v>
      </c>
      <c r="I3256" s="34">
        <v>41456.563888888886</v>
      </c>
      <c r="J3256" s="34">
        <v>41617.309027777781</v>
      </c>
      <c r="K3256" s="35"/>
    </row>
    <row r="3257" ht="30" customHeight="1">
      <c r="A3257" t="s" s="30">
        <v>25</v>
      </c>
      <c r="B3257" t="s" s="31">
        <v>9415</v>
      </c>
      <c r="C3257" t="s" s="32">
        <v>9416</v>
      </c>
      <c r="D3257" t="s" s="32">
        <v>3133</v>
      </c>
      <c r="E3257" t="s" s="32">
        <v>708</v>
      </c>
      <c r="F3257" t="s" s="32">
        <v>282</v>
      </c>
      <c r="G3257" t="s" s="30">
        <v>2690</v>
      </c>
      <c r="H3257" t="s" s="32">
        <v>113</v>
      </c>
      <c r="I3257" s="34">
        <v>41456.561805555553</v>
      </c>
      <c r="J3257" s="34">
        <v>41908.209722222222</v>
      </c>
      <c r="K3257" s="35"/>
    </row>
    <row r="3258" ht="15.75" customHeight="1">
      <c r="A3258" t="s" s="30">
        <v>25</v>
      </c>
      <c r="B3258" t="s" s="31">
        <v>9417</v>
      </c>
      <c r="C3258" t="s" s="32">
        <v>9418</v>
      </c>
      <c r="D3258" t="s" s="32">
        <v>1730</v>
      </c>
      <c r="E3258" t="s" s="32">
        <v>8045</v>
      </c>
      <c r="F3258" t="s" s="32">
        <v>223</v>
      </c>
      <c r="G3258" t="s" s="30">
        <v>2690</v>
      </c>
      <c r="H3258" t="s" s="32">
        <v>2691</v>
      </c>
      <c r="I3258" s="34">
        <v>41456.561111111114</v>
      </c>
      <c r="J3258" s="34">
        <v>41617.309027777781</v>
      </c>
      <c r="K3258" s="35"/>
    </row>
    <row r="3259" ht="15.75" customHeight="1">
      <c r="A3259" t="s" s="30">
        <v>25</v>
      </c>
      <c r="B3259" t="s" s="31">
        <v>9419</v>
      </c>
      <c r="C3259" t="s" s="32">
        <v>9420</v>
      </c>
      <c r="D3259" t="s" s="32">
        <v>561</v>
      </c>
      <c r="E3259" t="s" s="32">
        <v>4132</v>
      </c>
      <c r="F3259" t="s" s="32">
        <v>30</v>
      </c>
      <c r="G3259" t="s" s="30">
        <v>2690</v>
      </c>
      <c r="H3259" t="s" s="32">
        <v>80</v>
      </c>
      <c r="I3259" s="34">
        <v>41456.461805555555</v>
      </c>
      <c r="J3259" s="34">
        <v>41499.081944444442</v>
      </c>
      <c r="K3259" s="35"/>
    </row>
    <row r="3260" ht="30" customHeight="1">
      <c r="A3260" t="s" s="30">
        <v>25</v>
      </c>
      <c r="B3260" t="s" s="31">
        <v>9421</v>
      </c>
      <c r="C3260" t="s" s="32">
        <v>9422</v>
      </c>
      <c r="D3260" t="s" s="32">
        <v>9423</v>
      </c>
      <c r="E3260" t="s" s="32">
        <v>2440</v>
      </c>
      <c r="F3260" t="s" s="32">
        <v>30</v>
      </c>
      <c r="G3260" t="s" s="30">
        <v>2694</v>
      </c>
      <c r="H3260" t="s" s="32">
        <v>2705</v>
      </c>
      <c r="I3260" s="34">
        <v>41456.404861111114</v>
      </c>
      <c r="J3260" s="34">
        <v>41544.452083333330</v>
      </c>
      <c r="K3260" s="35"/>
    </row>
    <row r="3261" ht="15.75" customHeight="1">
      <c r="A3261" t="s" s="30">
        <v>25</v>
      </c>
      <c r="B3261" t="s" s="31">
        <v>9424</v>
      </c>
      <c r="C3261" t="s" s="32">
        <v>9425</v>
      </c>
      <c r="D3261" t="s" s="32">
        <v>711</v>
      </c>
      <c r="E3261" t="s" s="32">
        <v>1505</v>
      </c>
      <c r="F3261" t="s" s="32">
        <v>355</v>
      </c>
      <c r="G3261" t="s" s="30">
        <v>2690</v>
      </c>
      <c r="H3261" t="s" s="32">
        <v>80</v>
      </c>
      <c r="I3261" s="34">
        <v>41454.653472222220</v>
      </c>
      <c r="J3261" s="34">
        <v>41628.591666666667</v>
      </c>
      <c r="K3261" s="35"/>
    </row>
    <row r="3262" ht="30" customHeight="1">
      <c r="A3262" t="s" s="30">
        <v>25</v>
      </c>
      <c r="B3262" t="s" s="31">
        <v>9426</v>
      </c>
      <c r="C3262" t="s" s="32">
        <v>9427</v>
      </c>
      <c r="D3262" t="s" s="32">
        <v>4348</v>
      </c>
      <c r="E3262" t="s" s="32">
        <v>9428</v>
      </c>
      <c r="F3262" t="s" s="32">
        <v>30</v>
      </c>
      <c r="G3262" t="s" s="30">
        <v>2694</v>
      </c>
      <c r="H3262" t="s" s="32">
        <v>80</v>
      </c>
      <c r="I3262" s="34">
        <v>41454.60625</v>
      </c>
      <c r="J3262" s="34">
        <v>41544.452083333330</v>
      </c>
      <c r="K3262" s="35"/>
    </row>
    <row r="3263" ht="30" customHeight="1">
      <c r="A3263" t="s" s="30">
        <v>25</v>
      </c>
      <c r="B3263" t="s" s="31">
        <v>9429</v>
      </c>
      <c r="C3263" t="s" s="32">
        <v>9430</v>
      </c>
      <c r="D3263" t="s" s="32">
        <v>4348</v>
      </c>
      <c r="E3263" t="s" s="32">
        <v>9428</v>
      </c>
      <c r="F3263" t="s" s="32">
        <v>30</v>
      </c>
      <c r="G3263" t="s" s="30">
        <v>2694</v>
      </c>
      <c r="H3263" t="s" s="32">
        <v>80</v>
      </c>
      <c r="I3263" s="34">
        <v>41453.876388888886</v>
      </c>
      <c r="J3263" s="34">
        <v>41731.461805555555</v>
      </c>
      <c r="K3263" s="35"/>
    </row>
    <row r="3264" ht="30" customHeight="1">
      <c r="A3264" t="s" s="30">
        <v>25</v>
      </c>
      <c r="B3264" t="s" s="31">
        <v>9431</v>
      </c>
      <c r="C3264" t="s" s="32">
        <v>9432</v>
      </c>
      <c r="D3264" t="s" s="32">
        <v>4132</v>
      </c>
      <c r="E3264" t="s" s="32">
        <v>1648</v>
      </c>
      <c r="F3264" t="s" s="32">
        <v>30</v>
      </c>
      <c r="G3264" t="s" s="30">
        <v>2694</v>
      </c>
      <c r="H3264" t="s" s="32">
        <v>2788</v>
      </c>
      <c r="I3264" s="34">
        <v>41453.619444444441</v>
      </c>
      <c r="J3264" s="34">
        <v>41502.478472222225</v>
      </c>
      <c r="K3264" s="35"/>
    </row>
    <row r="3265" ht="15.75" customHeight="1">
      <c r="A3265" t="s" s="30">
        <v>25</v>
      </c>
      <c r="B3265" t="s" s="31">
        <v>9433</v>
      </c>
      <c r="C3265" t="s" s="32">
        <v>9434</v>
      </c>
      <c r="D3265" t="s" s="32">
        <v>3098</v>
      </c>
      <c r="E3265" t="s" s="32">
        <v>645</v>
      </c>
      <c r="F3265" t="s" s="32">
        <v>30</v>
      </c>
      <c r="G3265" t="s" s="30">
        <v>2690</v>
      </c>
      <c r="H3265" t="s" s="32">
        <v>80</v>
      </c>
      <c r="I3265" s="34">
        <v>41453.586805555555</v>
      </c>
      <c r="J3265" s="34">
        <v>41617.309027777781</v>
      </c>
      <c r="K3265" s="35"/>
    </row>
    <row r="3266" ht="30" customHeight="1">
      <c r="A3266" t="s" s="30">
        <v>25</v>
      </c>
      <c r="B3266" t="s" s="31">
        <v>9435</v>
      </c>
      <c r="C3266" t="s" s="32">
        <v>9436</v>
      </c>
      <c r="D3266" t="s" s="32">
        <v>3133</v>
      </c>
      <c r="E3266" t="s" s="32">
        <v>708</v>
      </c>
      <c r="F3266" t="s" s="32">
        <v>30</v>
      </c>
      <c r="G3266" t="s" s="30">
        <v>2690</v>
      </c>
      <c r="H3266" t="s" s="32">
        <v>80</v>
      </c>
      <c r="I3266" s="34">
        <v>41453.583333333336</v>
      </c>
      <c r="J3266" s="34">
        <v>41617.309027777781</v>
      </c>
      <c r="K3266" s="35"/>
    </row>
    <row r="3267" ht="15.75" customHeight="1">
      <c r="A3267" t="s" s="30">
        <v>25</v>
      </c>
      <c r="B3267" t="s" s="31">
        <v>9437</v>
      </c>
      <c r="C3267" t="s" s="32">
        <v>9438</v>
      </c>
      <c r="D3267" t="s" s="32">
        <v>675</v>
      </c>
      <c r="E3267" t="s" s="32">
        <v>782</v>
      </c>
      <c r="F3267" t="s" s="32">
        <v>282</v>
      </c>
      <c r="G3267" t="s" s="30">
        <v>2690</v>
      </c>
      <c r="H3267" t="s" s="32">
        <v>80</v>
      </c>
      <c r="I3267" s="34">
        <v>41453.570138888892</v>
      </c>
      <c r="J3267" s="34">
        <v>41617.309027777781</v>
      </c>
      <c r="K3267" s="35"/>
    </row>
    <row r="3268" ht="15.75" customHeight="1">
      <c r="A3268" t="s" s="30">
        <v>25</v>
      </c>
      <c r="B3268" t="s" s="31">
        <v>9439</v>
      </c>
      <c r="C3268" t="s" s="32">
        <v>9440</v>
      </c>
      <c r="D3268" t="s" s="32">
        <v>675</v>
      </c>
      <c r="E3268" t="s" s="32">
        <v>782</v>
      </c>
      <c r="F3268" t="s" s="32">
        <v>282</v>
      </c>
      <c r="G3268" t="s" s="30">
        <v>2690</v>
      </c>
      <c r="H3268" t="s" s="32">
        <v>80</v>
      </c>
      <c r="I3268" s="34">
        <v>41453.566666666666</v>
      </c>
      <c r="J3268" s="34">
        <v>41617.309027777781</v>
      </c>
      <c r="K3268" s="35"/>
    </row>
    <row r="3269" ht="30" customHeight="1">
      <c r="A3269" t="s" s="30">
        <v>25</v>
      </c>
      <c r="B3269" t="s" s="31">
        <v>9441</v>
      </c>
      <c r="C3269" t="s" s="32">
        <v>9442</v>
      </c>
      <c r="D3269" t="s" s="32">
        <v>3133</v>
      </c>
      <c r="E3269" t="s" s="32">
        <v>708</v>
      </c>
      <c r="F3269" t="s" s="32">
        <v>355</v>
      </c>
      <c r="G3269" t="s" s="30">
        <v>2690</v>
      </c>
      <c r="H3269" t="s" s="32">
        <v>80</v>
      </c>
      <c r="I3269" s="34">
        <v>41453.553472222222</v>
      </c>
      <c r="J3269" s="34">
        <v>41617.309027777781</v>
      </c>
      <c r="K3269" s="35"/>
    </row>
    <row r="3270" ht="30" customHeight="1">
      <c r="A3270" t="s" s="30">
        <v>25</v>
      </c>
      <c r="B3270" t="s" s="31">
        <v>9443</v>
      </c>
      <c r="C3270" t="s" s="32">
        <v>9444</v>
      </c>
      <c r="D3270" t="s" s="32">
        <v>675</v>
      </c>
      <c r="E3270" t="s" s="32">
        <v>782</v>
      </c>
      <c r="F3270" t="s" s="32">
        <v>783</v>
      </c>
      <c r="G3270" t="s" s="30">
        <v>2690</v>
      </c>
      <c r="H3270" t="s" s="32">
        <v>2705</v>
      </c>
      <c r="I3270" s="34">
        <v>41453.5375</v>
      </c>
      <c r="J3270" s="34">
        <v>41678.229166666664</v>
      </c>
      <c r="K3270" s="35"/>
    </row>
    <row r="3271" ht="30" customHeight="1">
      <c r="A3271" t="s" s="30">
        <v>25</v>
      </c>
      <c r="B3271" t="s" s="31">
        <v>9445</v>
      </c>
      <c r="C3271" t="s" s="32">
        <v>9446</v>
      </c>
      <c r="D3271" t="s" s="32">
        <v>665</v>
      </c>
      <c r="E3271" t="s" s="32">
        <v>645</v>
      </c>
      <c r="F3271" t="s" s="32">
        <v>355</v>
      </c>
      <c r="G3271" t="s" s="30">
        <v>2690</v>
      </c>
      <c r="H3271" t="s" s="32">
        <v>80</v>
      </c>
      <c r="I3271" s="34">
        <v>41453.527083333334</v>
      </c>
      <c r="J3271" s="34">
        <v>41617.309027777781</v>
      </c>
      <c r="K3271" s="35"/>
    </row>
    <row r="3272" ht="30" customHeight="1">
      <c r="A3272" t="s" s="30">
        <v>25</v>
      </c>
      <c r="B3272" t="s" s="31">
        <v>9447</v>
      </c>
      <c r="C3272" t="s" s="32">
        <v>9448</v>
      </c>
      <c r="D3272" t="s" s="32">
        <v>1592</v>
      </c>
      <c r="E3272" t="s" s="32">
        <v>755</v>
      </c>
      <c r="F3272" s="35"/>
      <c r="G3272" t="s" s="30">
        <v>2694</v>
      </c>
      <c r="H3272" t="s" s="32">
        <v>80</v>
      </c>
      <c r="I3272" s="34">
        <v>41453.525694444441</v>
      </c>
      <c r="J3272" s="34">
        <v>41544.595833333333</v>
      </c>
      <c r="K3272" s="35"/>
    </row>
    <row r="3273" ht="30" customHeight="1">
      <c r="A3273" t="s" s="30">
        <v>25</v>
      </c>
      <c r="B3273" t="s" s="31">
        <v>9449</v>
      </c>
      <c r="C3273" t="s" s="32">
        <v>9450</v>
      </c>
      <c r="D3273" t="s" s="32">
        <v>2147</v>
      </c>
      <c r="E3273" t="s" s="32">
        <v>645</v>
      </c>
      <c r="F3273" t="s" s="32">
        <v>223</v>
      </c>
      <c r="G3273" t="s" s="30">
        <v>2690</v>
      </c>
      <c r="H3273" t="s" s="32">
        <v>80</v>
      </c>
      <c r="I3273" s="34">
        <v>41453.481944444444</v>
      </c>
      <c r="J3273" s="34">
        <v>41617.309027777781</v>
      </c>
      <c r="K3273" s="35"/>
    </row>
    <row r="3274" ht="45" customHeight="1">
      <c r="A3274" t="s" s="30">
        <v>25</v>
      </c>
      <c r="B3274" t="s" s="31">
        <v>9451</v>
      </c>
      <c r="C3274" t="s" s="32">
        <v>9452</v>
      </c>
      <c r="D3274" t="s" s="32">
        <v>1727</v>
      </c>
      <c r="E3274" t="s" s="32">
        <v>708</v>
      </c>
      <c r="F3274" t="s" s="32">
        <v>355</v>
      </c>
      <c r="G3274" t="s" s="30">
        <v>2690</v>
      </c>
      <c r="H3274" t="s" s="32">
        <v>80</v>
      </c>
      <c r="I3274" s="34">
        <v>41453.407638888886</v>
      </c>
      <c r="J3274" s="34">
        <v>41617.309027777781</v>
      </c>
      <c r="K3274" s="35"/>
    </row>
    <row r="3275" ht="30" customHeight="1">
      <c r="A3275" t="s" s="30">
        <v>25</v>
      </c>
      <c r="B3275" t="s" s="31">
        <v>9453</v>
      </c>
      <c r="C3275" t="s" s="32">
        <v>9454</v>
      </c>
      <c r="D3275" t="s" s="32">
        <v>635</v>
      </c>
      <c r="E3275" t="s" s="32">
        <v>782</v>
      </c>
      <c r="F3275" t="s" s="32">
        <v>355</v>
      </c>
      <c r="G3275" t="s" s="30">
        <v>2690</v>
      </c>
      <c r="H3275" t="s" s="32">
        <v>80</v>
      </c>
      <c r="I3275" s="34">
        <v>41453.398611111108</v>
      </c>
      <c r="J3275" s="34">
        <v>41617.309027777781</v>
      </c>
      <c r="K3275" s="35"/>
    </row>
    <row r="3276" ht="30" customHeight="1">
      <c r="A3276" t="s" s="30">
        <v>25</v>
      </c>
      <c r="B3276" t="s" s="31">
        <v>9455</v>
      </c>
      <c r="C3276" t="s" s="32">
        <v>9456</v>
      </c>
      <c r="D3276" t="s" s="32">
        <v>1699</v>
      </c>
      <c r="E3276" t="s" s="32">
        <v>1730</v>
      </c>
      <c r="F3276" t="s" s="32">
        <v>223</v>
      </c>
      <c r="G3276" t="s" s="30">
        <v>2690</v>
      </c>
      <c r="H3276" t="s" s="32">
        <v>80</v>
      </c>
      <c r="I3276" s="34">
        <v>41452.547222222223</v>
      </c>
      <c r="J3276" s="34">
        <v>41617.268055555556</v>
      </c>
      <c r="K3276" s="35"/>
    </row>
    <row r="3277" ht="15.75" customHeight="1">
      <c r="A3277" t="s" s="30">
        <v>25</v>
      </c>
      <c r="B3277" t="s" s="31">
        <v>9457</v>
      </c>
      <c r="C3277" t="s" s="32">
        <v>9458</v>
      </c>
      <c r="D3277" t="s" s="32">
        <v>8166</v>
      </c>
      <c r="E3277" t="s" s="32">
        <v>645</v>
      </c>
      <c r="F3277" t="s" s="32">
        <v>282</v>
      </c>
      <c r="G3277" t="s" s="30">
        <v>2690</v>
      </c>
      <c r="H3277" t="s" s="32">
        <v>113</v>
      </c>
      <c r="I3277" s="34">
        <v>41452.536805555559</v>
      </c>
      <c r="J3277" s="34">
        <v>41957.449305555558</v>
      </c>
      <c r="K3277" s="35"/>
    </row>
    <row r="3278" ht="15.75" customHeight="1">
      <c r="A3278" t="s" s="30">
        <v>25</v>
      </c>
      <c r="B3278" t="s" s="31">
        <v>9459</v>
      </c>
      <c r="C3278" t="s" s="32">
        <v>9460</v>
      </c>
      <c r="D3278" t="s" s="32">
        <v>2147</v>
      </c>
      <c r="E3278" t="s" s="32">
        <v>645</v>
      </c>
      <c r="F3278" t="s" s="32">
        <v>355</v>
      </c>
      <c r="G3278" t="s" s="30">
        <v>2690</v>
      </c>
      <c r="H3278" t="s" s="32">
        <v>2691</v>
      </c>
      <c r="I3278" s="34">
        <v>41452.529861111114</v>
      </c>
      <c r="J3278" s="34">
        <v>41759.513194444444</v>
      </c>
      <c r="K3278" s="35"/>
    </row>
    <row r="3279" ht="30" customHeight="1">
      <c r="A3279" t="s" s="30">
        <v>25</v>
      </c>
      <c r="B3279" t="s" s="31">
        <v>9461</v>
      </c>
      <c r="C3279" t="s" s="32">
        <v>9462</v>
      </c>
      <c r="D3279" t="s" s="32">
        <v>644</v>
      </c>
      <c r="E3279" t="s" s="32">
        <v>645</v>
      </c>
      <c r="F3279" t="s" s="32">
        <v>223</v>
      </c>
      <c r="G3279" t="s" s="30">
        <v>2690</v>
      </c>
      <c r="H3279" t="s" s="32">
        <v>80</v>
      </c>
      <c r="I3279" s="34">
        <v>41452.509027777778</v>
      </c>
      <c r="J3279" s="34">
        <v>41617.309027777781</v>
      </c>
      <c r="K3279" s="35"/>
    </row>
    <row r="3280" ht="30" customHeight="1">
      <c r="A3280" t="s" s="30">
        <v>25</v>
      </c>
      <c r="B3280" t="s" s="31">
        <v>9463</v>
      </c>
      <c r="C3280" t="s" s="32">
        <v>9464</v>
      </c>
      <c r="D3280" t="s" s="32">
        <v>9465</v>
      </c>
      <c r="E3280" t="s" s="32">
        <v>9428</v>
      </c>
      <c r="F3280" t="s" s="32">
        <v>30</v>
      </c>
      <c r="G3280" t="s" s="30">
        <v>2690</v>
      </c>
      <c r="H3280" t="s" s="32">
        <v>80</v>
      </c>
      <c r="I3280" s="34">
        <v>41451.7875</v>
      </c>
      <c r="J3280" s="34">
        <v>41544.452083333330</v>
      </c>
      <c r="K3280" s="35"/>
    </row>
    <row r="3281" ht="15.75" customHeight="1">
      <c r="A3281" t="s" s="30">
        <v>25</v>
      </c>
      <c r="B3281" t="s" s="31">
        <v>9466</v>
      </c>
      <c r="C3281" t="s" s="32">
        <v>9467</v>
      </c>
      <c r="D3281" t="s" s="32">
        <v>8577</v>
      </c>
      <c r="E3281" t="s" s="32">
        <v>8045</v>
      </c>
      <c r="F3281" t="s" s="32">
        <v>355</v>
      </c>
      <c r="G3281" t="s" s="30">
        <v>2690</v>
      </c>
      <c r="H3281" t="s" s="32">
        <v>80</v>
      </c>
      <c r="I3281" s="34">
        <v>41451.713888888888</v>
      </c>
      <c r="J3281" s="34">
        <v>41617.309027777781</v>
      </c>
      <c r="K3281" s="35"/>
    </row>
    <row r="3282" ht="15.75" customHeight="1">
      <c r="A3282" t="s" s="30">
        <v>25</v>
      </c>
      <c r="B3282" t="s" s="31">
        <v>9468</v>
      </c>
      <c r="C3282" t="s" s="32">
        <v>9469</v>
      </c>
      <c r="D3282" t="s" s="32">
        <v>1025</v>
      </c>
      <c r="E3282" t="s" s="32">
        <v>708</v>
      </c>
      <c r="F3282" t="s" s="32">
        <v>282</v>
      </c>
      <c r="G3282" t="s" s="30">
        <v>2690</v>
      </c>
      <c r="H3282" t="s" s="32">
        <v>113</v>
      </c>
      <c r="I3282" s="34">
        <v>41451.593055555553</v>
      </c>
      <c r="J3282" s="34">
        <v>41617.309027777781</v>
      </c>
      <c r="K3282" s="35"/>
    </row>
    <row r="3283" ht="30" customHeight="1">
      <c r="A3283" t="s" s="30">
        <v>25</v>
      </c>
      <c r="B3283" t="s" s="31">
        <v>9470</v>
      </c>
      <c r="C3283" t="s" s="32">
        <v>9471</v>
      </c>
      <c r="D3283" t="s" s="32">
        <v>2384</v>
      </c>
      <c r="E3283" t="s" s="32">
        <v>645</v>
      </c>
      <c r="F3283" t="s" s="32">
        <v>223</v>
      </c>
      <c r="G3283" t="s" s="30">
        <v>2690</v>
      </c>
      <c r="H3283" t="s" s="32">
        <v>113</v>
      </c>
      <c r="I3283" s="34">
        <v>41451.559722222220</v>
      </c>
      <c r="J3283" s="34">
        <v>41617.277083333334</v>
      </c>
      <c r="K3283" s="35"/>
    </row>
    <row r="3284" ht="15.75" customHeight="1">
      <c r="A3284" t="s" s="30">
        <v>25</v>
      </c>
      <c r="B3284" t="s" s="31">
        <v>9472</v>
      </c>
      <c r="C3284" t="s" s="32">
        <v>9473</v>
      </c>
      <c r="D3284" t="s" s="32">
        <v>1727</v>
      </c>
      <c r="E3284" t="s" s="32">
        <v>708</v>
      </c>
      <c r="F3284" t="s" s="32">
        <v>30</v>
      </c>
      <c r="G3284" t="s" s="30">
        <v>2690</v>
      </c>
      <c r="H3284" t="s" s="32">
        <v>2705</v>
      </c>
      <c r="I3284" s="34">
        <v>41451.484722222223</v>
      </c>
      <c r="J3284" s="34">
        <v>41617.309027777781</v>
      </c>
      <c r="K3284" s="35"/>
    </row>
    <row r="3285" ht="15.75" customHeight="1">
      <c r="A3285" t="s" s="30">
        <v>25</v>
      </c>
      <c r="B3285" t="s" s="31">
        <v>9474</v>
      </c>
      <c r="C3285" t="s" s="32">
        <v>9475</v>
      </c>
      <c r="D3285" t="s" s="32">
        <v>1025</v>
      </c>
      <c r="E3285" t="s" s="32">
        <v>645</v>
      </c>
      <c r="F3285" t="s" s="32">
        <v>223</v>
      </c>
      <c r="G3285" t="s" s="30">
        <v>2690</v>
      </c>
      <c r="H3285" t="s" s="32">
        <v>80</v>
      </c>
      <c r="I3285" s="34">
        <v>41451.430555555555</v>
      </c>
      <c r="J3285" s="34">
        <v>41617.309027777781</v>
      </c>
      <c r="K3285" s="35"/>
    </row>
    <row r="3286" ht="15.75" customHeight="1">
      <c r="A3286" t="s" s="30">
        <v>25</v>
      </c>
      <c r="B3286" t="s" s="31">
        <v>9476</v>
      </c>
      <c r="C3286" t="s" s="32">
        <v>9477</v>
      </c>
      <c r="D3286" t="s" s="32">
        <v>635</v>
      </c>
      <c r="E3286" t="s" s="32">
        <v>708</v>
      </c>
      <c r="F3286" t="s" s="32">
        <v>355</v>
      </c>
      <c r="G3286" t="s" s="30">
        <v>2690</v>
      </c>
      <c r="H3286" t="s" s="32">
        <v>80</v>
      </c>
      <c r="I3286" s="34">
        <v>41451.411805555559</v>
      </c>
      <c r="J3286" s="34">
        <v>41617.309027777781</v>
      </c>
      <c r="K3286" s="35"/>
    </row>
    <row r="3287" ht="15.75" customHeight="1">
      <c r="A3287" t="s" s="30">
        <v>25</v>
      </c>
      <c r="B3287" t="s" s="31">
        <v>9478</v>
      </c>
      <c r="C3287" t="s" s="32">
        <v>9479</v>
      </c>
      <c r="D3287" t="s" s="32">
        <v>2147</v>
      </c>
      <c r="E3287" t="s" s="32">
        <v>645</v>
      </c>
      <c r="F3287" t="s" s="32">
        <v>355</v>
      </c>
      <c r="G3287" t="s" s="30">
        <v>2690</v>
      </c>
      <c r="H3287" t="s" s="32">
        <v>80</v>
      </c>
      <c r="I3287" s="34">
        <v>41451.409027777780</v>
      </c>
      <c r="J3287" s="34">
        <v>41617.309027777781</v>
      </c>
      <c r="K3287" s="35"/>
    </row>
    <row r="3288" ht="45" customHeight="1">
      <c r="A3288" t="s" s="30">
        <v>25</v>
      </c>
      <c r="B3288" t="s" s="31">
        <v>9480</v>
      </c>
      <c r="C3288" t="s" s="32">
        <v>9481</v>
      </c>
      <c r="D3288" t="s" s="32">
        <v>635</v>
      </c>
      <c r="E3288" t="s" s="32">
        <v>708</v>
      </c>
      <c r="F3288" t="s" s="32">
        <v>355</v>
      </c>
      <c r="G3288" t="s" s="30">
        <v>2690</v>
      </c>
      <c r="H3288" t="s" s="32">
        <v>80</v>
      </c>
      <c r="I3288" s="34">
        <v>41451.322222222225</v>
      </c>
      <c r="J3288" s="34">
        <v>41617.309027777781</v>
      </c>
      <c r="K3288" s="35"/>
    </row>
    <row r="3289" ht="15.75" customHeight="1">
      <c r="A3289" t="s" s="30">
        <v>25</v>
      </c>
      <c r="B3289" t="s" s="31">
        <v>9482</v>
      </c>
      <c r="C3289" t="s" s="32">
        <v>9483</v>
      </c>
      <c r="D3289" t="s" s="32">
        <v>635</v>
      </c>
      <c r="E3289" t="s" s="32">
        <v>2616</v>
      </c>
      <c r="F3289" t="s" s="32">
        <v>355</v>
      </c>
      <c r="G3289" t="s" s="30">
        <v>2690</v>
      </c>
      <c r="H3289" t="s" s="32">
        <v>80</v>
      </c>
      <c r="I3289" s="34">
        <v>41451.308333333334</v>
      </c>
      <c r="J3289" s="34">
        <v>41617.309027777781</v>
      </c>
      <c r="K3289" s="35"/>
    </row>
    <row r="3290" ht="30" customHeight="1">
      <c r="A3290" t="s" s="30">
        <v>25</v>
      </c>
      <c r="B3290" t="s" s="31">
        <v>9484</v>
      </c>
      <c r="C3290" t="s" s="32">
        <v>9485</v>
      </c>
      <c r="D3290" t="s" s="32">
        <v>9486</v>
      </c>
      <c r="E3290" t="s" s="32">
        <v>1601</v>
      </c>
      <c r="F3290" t="s" s="32">
        <v>30</v>
      </c>
      <c r="G3290" t="s" s="30">
        <v>2694</v>
      </c>
      <c r="H3290" t="s" s="32">
        <v>80</v>
      </c>
      <c r="I3290" s="34">
        <v>41451.306944444441</v>
      </c>
      <c r="J3290" s="34">
        <v>41492.284722222219</v>
      </c>
      <c r="K3290" s="35"/>
    </row>
    <row r="3291" ht="15.75" customHeight="1">
      <c r="A3291" t="s" s="30">
        <v>25</v>
      </c>
      <c r="B3291" t="s" s="31">
        <v>9487</v>
      </c>
      <c r="C3291" t="s" s="32">
        <v>9488</v>
      </c>
      <c r="D3291" t="s" s="32">
        <v>1730</v>
      </c>
      <c r="E3291" t="s" s="32">
        <v>645</v>
      </c>
      <c r="F3291" t="s" s="32">
        <v>355</v>
      </c>
      <c r="G3291" t="s" s="30">
        <v>2690</v>
      </c>
      <c r="H3291" t="s" s="32">
        <v>80</v>
      </c>
      <c r="I3291" s="34">
        <v>41451.300694444442</v>
      </c>
      <c r="J3291" s="34">
        <v>41617.309027777781</v>
      </c>
      <c r="K3291" s="35"/>
    </row>
    <row r="3292" ht="30" customHeight="1">
      <c r="A3292" t="s" s="30">
        <v>25</v>
      </c>
      <c r="B3292" t="s" s="31">
        <v>9489</v>
      </c>
      <c r="C3292" t="s" s="32">
        <v>9490</v>
      </c>
      <c r="D3292" t="s" s="32">
        <v>9196</v>
      </c>
      <c r="E3292" t="s" s="32">
        <v>708</v>
      </c>
      <c r="F3292" t="s" s="32">
        <v>223</v>
      </c>
      <c r="G3292" t="s" s="30">
        <v>2690</v>
      </c>
      <c r="H3292" t="s" s="32">
        <v>80</v>
      </c>
      <c r="I3292" s="34">
        <v>41451.285416666666</v>
      </c>
      <c r="J3292" s="34">
        <v>41617.309027777781</v>
      </c>
      <c r="K3292" s="35"/>
    </row>
    <row r="3293" ht="30" customHeight="1">
      <c r="A3293" t="s" s="30">
        <v>25</v>
      </c>
      <c r="B3293" t="s" s="31">
        <v>9491</v>
      </c>
      <c r="C3293" t="s" s="32">
        <v>9492</v>
      </c>
      <c r="D3293" t="s" s="32">
        <v>665</v>
      </c>
      <c r="E3293" t="s" s="32">
        <v>645</v>
      </c>
      <c r="F3293" t="s" s="32">
        <v>223</v>
      </c>
      <c r="G3293" t="s" s="30">
        <v>2690</v>
      </c>
      <c r="H3293" t="s" s="32">
        <v>80</v>
      </c>
      <c r="I3293" s="34">
        <v>41451.275</v>
      </c>
      <c r="J3293" s="34">
        <v>41617.309027777781</v>
      </c>
      <c r="K3293" s="35"/>
    </row>
    <row r="3294" ht="15.75" customHeight="1">
      <c r="A3294" t="s" s="30">
        <v>25</v>
      </c>
      <c r="B3294" t="s" s="31">
        <v>9493</v>
      </c>
      <c r="C3294" t="s" s="32">
        <v>9494</v>
      </c>
      <c r="D3294" t="s" s="32">
        <v>665</v>
      </c>
      <c r="E3294" t="s" s="32">
        <v>645</v>
      </c>
      <c r="F3294" t="s" s="32">
        <v>355</v>
      </c>
      <c r="G3294" t="s" s="30">
        <v>2690</v>
      </c>
      <c r="H3294" t="s" s="32">
        <v>80</v>
      </c>
      <c r="I3294" s="34">
        <v>41451.257638888892</v>
      </c>
      <c r="J3294" s="34">
        <v>41617.309027777781</v>
      </c>
      <c r="K3294" s="35"/>
    </row>
    <row r="3295" ht="45" customHeight="1">
      <c r="A3295" t="s" s="30">
        <v>25</v>
      </c>
      <c r="B3295" t="s" s="31">
        <v>9495</v>
      </c>
      <c r="C3295" t="s" s="32">
        <v>9496</v>
      </c>
      <c r="D3295" t="s" s="32">
        <v>1727</v>
      </c>
      <c r="E3295" t="s" s="32">
        <v>782</v>
      </c>
      <c r="F3295" t="s" s="32">
        <v>223</v>
      </c>
      <c r="G3295" t="s" s="30">
        <v>2690</v>
      </c>
      <c r="H3295" t="s" s="32">
        <v>80</v>
      </c>
      <c r="I3295" s="34">
        <v>41451.252083333333</v>
      </c>
      <c r="J3295" s="34">
        <v>41617.309027777781</v>
      </c>
      <c r="K3295" s="35"/>
    </row>
    <row r="3296" ht="15.75" customHeight="1">
      <c r="A3296" t="s" s="30">
        <v>25</v>
      </c>
      <c r="B3296" t="s" s="31">
        <v>9497</v>
      </c>
      <c r="C3296" t="s" s="32">
        <v>9498</v>
      </c>
      <c r="D3296" t="s" s="32">
        <v>6122</v>
      </c>
      <c r="E3296" t="s" s="32">
        <v>8045</v>
      </c>
      <c r="F3296" t="s" s="32">
        <v>223</v>
      </c>
      <c r="G3296" t="s" s="30">
        <v>2690</v>
      </c>
      <c r="H3296" t="s" s="32">
        <v>80</v>
      </c>
      <c r="I3296" s="34">
        <v>41450.8125</v>
      </c>
      <c r="J3296" s="34">
        <v>41617.309027777781</v>
      </c>
      <c r="K3296" s="35"/>
    </row>
    <row r="3297" ht="15.75" customHeight="1">
      <c r="A3297" t="s" s="30">
        <v>25</v>
      </c>
      <c r="B3297" t="s" s="31">
        <v>9499</v>
      </c>
      <c r="C3297" t="s" s="32">
        <v>9500</v>
      </c>
      <c r="D3297" t="s" s="32">
        <v>1592</v>
      </c>
      <c r="E3297" t="s" s="32">
        <v>9501</v>
      </c>
      <c r="F3297" t="s" s="32">
        <v>30</v>
      </c>
      <c r="G3297" t="s" s="30">
        <v>2690</v>
      </c>
      <c r="H3297" t="s" s="32">
        <v>80</v>
      </c>
      <c r="I3297" s="34">
        <v>41450.804861111108</v>
      </c>
      <c r="J3297" s="34">
        <v>41499.090277777781</v>
      </c>
      <c r="K3297" s="35"/>
    </row>
    <row r="3298" ht="30" customHeight="1">
      <c r="A3298" t="s" s="30">
        <v>25</v>
      </c>
      <c r="B3298" t="s" s="31">
        <v>9502</v>
      </c>
      <c r="C3298" t="s" s="32">
        <v>9503</v>
      </c>
      <c r="D3298" t="s" s="32">
        <v>8253</v>
      </c>
      <c r="E3298" t="s" s="32">
        <v>8045</v>
      </c>
      <c r="F3298" t="s" s="32">
        <v>282</v>
      </c>
      <c r="G3298" t="s" s="30">
        <v>2690</v>
      </c>
      <c r="H3298" t="s" s="32">
        <v>80</v>
      </c>
      <c r="I3298" s="34">
        <v>41450.763888888891</v>
      </c>
      <c r="J3298" s="34">
        <v>41617.309027777781</v>
      </c>
      <c r="K3298" s="35"/>
    </row>
    <row r="3299" ht="15.75" customHeight="1">
      <c r="A3299" t="s" s="30">
        <v>25</v>
      </c>
      <c r="B3299" t="s" s="31">
        <v>9504</v>
      </c>
      <c r="C3299" t="s" s="32">
        <v>9505</v>
      </c>
      <c r="D3299" t="s" s="32">
        <v>2394</v>
      </c>
      <c r="E3299" t="s" s="32">
        <v>452</v>
      </c>
      <c r="F3299" s="35"/>
      <c r="G3299" t="s" s="30">
        <v>2690</v>
      </c>
      <c r="H3299" t="s" s="32">
        <v>80</v>
      </c>
      <c r="I3299" s="34">
        <v>41450.761111111111</v>
      </c>
      <c r="J3299" s="34">
        <v>41556.269444444442</v>
      </c>
      <c r="K3299" s="35"/>
    </row>
    <row r="3300" ht="30" customHeight="1">
      <c r="A3300" t="s" s="30">
        <v>25</v>
      </c>
      <c r="B3300" t="s" s="31">
        <v>9506</v>
      </c>
      <c r="C3300" t="s" s="32">
        <v>9507</v>
      </c>
      <c r="D3300" t="s" s="32">
        <v>9508</v>
      </c>
      <c r="E3300" t="s" s="32">
        <v>681</v>
      </c>
      <c r="F3300" t="s" s="32">
        <v>282</v>
      </c>
      <c r="G3300" t="s" s="30">
        <v>2690</v>
      </c>
      <c r="H3300" t="s" s="32">
        <v>2788</v>
      </c>
      <c r="I3300" s="34">
        <v>41450.617361111108</v>
      </c>
      <c r="J3300" s="34">
        <v>41773.034027777780</v>
      </c>
      <c r="K3300" s="35"/>
    </row>
    <row r="3301" ht="30" customHeight="1">
      <c r="A3301" t="s" s="30">
        <v>25</v>
      </c>
      <c r="B3301" t="s" s="31">
        <v>9509</v>
      </c>
      <c r="C3301" t="s" s="32">
        <v>9510</v>
      </c>
      <c r="D3301" t="s" s="32">
        <v>1730</v>
      </c>
      <c r="E3301" t="s" s="32">
        <v>782</v>
      </c>
      <c r="F3301" t="s" s="32">
        <v>223</v>
      </c>
      <c r="G3301" t="s" s="30">
        <v>2690</v>
      </c>
      <c r="H3301" t="s" s="32">
        <v>80</v>
      </c>
      <c r="I3301" s="34">
        <v>41450.46875</v>
      </c>
      <c r="J3301" s="34">
        <v>41617.309027777781</v>
      </c>
      <c r="K3301" s="35"/>
    </row>
    <row r="3302" ht="30" customHeight="1">
      <c r="A3302" t="s" s="30">
        <v>25</v>
      </c>
      <c r="B3302" t="s" s="31">
        <v>9511</v>
      </c>
      <c r="C3302" t="s" s="32">
        <v>9512</v>
      </c>
      <c r="D3302" t="s" s="32">
        <v>1488</v>
      </c>
      <c r="E3302" t="s" s="32">
        <v>708</v>
      </c>
      <c r="F3302" t="s" s="32">
        <v>223</v>
      </c>
      <c r="G3302" t="s" s="30">
        <v>2690</v>
      </c>
      <c r="H3302" t="s" s="32">
        <v>80</v>
      </c>
      <c r="I3302" s="34">
        <v>41450.438888888886</v>
      </c>
      <c r="J3302" s="34">
        <v>41821.255555555559</v>
      </c>
      <c r="K3302" s="35"/>
    </row>
    <row r="3303" ht="15.75" customHeight="1">
      <c r="A3303" t="s" s="30">
        <v>25</v>
      </c>
      <c r="B3303" t="s" s="31">
        <v>9513</v>
      </c>
      <c r="C3303" t="s" s="32">
        <v>9514</v>
      </c>
      <c r="D3303" t="s" s="32">
        <v>1727</v>
      </c>
      <c r="E3303" t="s" s="32">
        <v>708</v>
      </c>
      <c r="F3303" t="s" s="32">
        <v>223</v>
      </c>
      <c r="G3303" t="s" s="30">
        <v>2690</v>
      </c>
      <c r="H3303" t="s" s="32">
        <v>80</v>
      </c>
      <c r="I3303" s="34">
        <v>41450.426388888889</v>
      </c>
      <c r="J3303" s="34">
        <v>41617.309722222220</v>
      </c>
      <c r="K3303" s="35"/>
    </row>
    <row r="3304" ht="15.75" customHeight="1">
      <c r="A3304" t="s" s="30">
        <v>25</v>
      </c>
      <c r="B3304" t="s" s="31">
        <v>9515</v>
      </c>
      <c r="C3304" t="s" s="32">
        <v>9516</v>
      </c>
      <c r="D3304" t="s" s="32">
        <v>1727</v>
      </c>
      <c r="E3304" t="s" s="32">
        <v>708</v>
      </c>
      <c r="F3304" t="s" s="32">
        <v>223</v>
      </c>
      <c r="G3304" t="s" s="30">
        <v>2690</v>
      </c>
      <c r="H3304" t="s" s="32">
        <v>80</v>
      </c>
      <c r="I3304" s="34">
        <v>41450.423611111109</v>
      </c>
      <c r="J3304" s="34">
        <v>41617.309722222220</v>
      </c>
      <c r="K3304" s="35"/>
    </row>
    <row r="3305" ht="30" customHeight="1">
      <c r="A3305" t="s" s="30">
        <v>25</v>
      </c>
      <c r="B3305" t="s" s="31">
        <v>9517</v>
      </c>
      <c r="C3305" t="s" s="32">
        <v>9518</v>
      </c>
      <c r="D3305" t="s" s="32">
        <v>1727</v>
      </c>
      <c r="E3305" t="s" s="32">
        <v>2616</v>
      </c>
      <c r="F3305" t="s" s="32">
        <v>282</v>
      </c>
      <c r="G3305" t="s" s="30">
        <v>2690</v>
      </c>
      <c r="H3305" t="s" s="32">
        <v>2705</v>
      </c>
      <c r="I3305" s="34">
        <v>41450.320833333331</v>
      </c>
      <c r="J3305" s="34">
        <v>41617.309722222220</v>
      </c>
      <c r="K3305" s="35"/>
    </row>
    <row r="3306" ht="15.75" customHeight="1">
      <c r="A3306" t="s" s="30">
        <v>25</v>
      </c>
      <c r="B3306" t="s" s="31">
        <v>9519</v>
      </c>
      <c r="C3306" t="s" s="32">
        <v>9520</v>
      </c>
      <c r="D3306" t="s" s="32">
        <v>1730</v>
      </c>
      <c r="E3306" t="s" s="32">
        <v>645</v>
      </c>
      <c r="F3306" t="s" s="32">
        <v>30</v>
      </c>
      <c r="G3306" t="s" s="30">
        <v>2690</v>
      </c>
      <c r="H3306" t="s" s="32">
        <v>80</v>
      </c>
      <c r="I3306" s="34">
        <v>41449.578472222223</v>
      </c>
      <c r="J3306" s="34">
        <v>41617.309722222220</v>
      </c>
      <c r="K3306" s="35"/>
    </row>
    <row r="3307" ht="15.75" customHeight="1">
      <c r="A3307" t="s" s="30">
        <v>25</v>
      </c>
      <c r="B3307" t="s" s="31">
        <v>9521</v>
      </c>
      <c r="C3307" t="s" s="32">
        <v>9522</v>
      </c>
      <c r="D3307" t="s" s="32">
        <v>1727</v>
      </c>
      <c r="E3307" t="s" s="32">
        <v>645</v>
      </c>
      <c r="F3307" t="s" s="32">
        <v>223</v>
      </c>
      <c r="G3307" t="s" s="30">
        <v>2690</v>
      </c>
      <c r="H3307" t="s" s="32">
        <v>80</v>
      </c>
      <c r="I3307" s="34">
        <v>41449.55625</v>
      </c>
      <c r="J3307" s="34">
        <v>41617.309722222220</v>
      </c>
      <c r="K3307" s="35"/>
    </row>
    <row r="3308" ht="30" customHeight="1">
      <c r="A3308" t="s" s="30">
        <v>25</v>
      </c>
      <c r="B3308" t="s" s="31">
        <v>9523</v>
      </c>
      <c r="C3308" t="s" s="32">
        <v>9524</v>
      </c>
      <c r="D3308" t="s" s="32">
        <v>1592</v>
      </c>
      <c r="E3308" t="s" s="32">
        <v>8089</v>
      </c>
      <c r="F3308" s="35"/>
      <c r="G3308" t="s" s="30">
        <v>2694</v>
      </c>
      <c r="H3308" t="s" s="32">
        <v>80</v>
      </c>
      <c r="I3308" s="34">
        <v>41449.309027777781</v>
      </c>
      <c r="J3308" s="34">
        <v>41556.26875</v>
      </c>
      <c r="K3308" s="35"/>
    </row>
    <row r="3309" ht="15.75" customHeight="1">
      <c r="A3309" t="s" s="30">
        <v>25</v>
      </c>
      <c r="B3309" t="s" s="31">
        <v>9525</v>
      </c>
      <c r="C3309" t="s" s="32">
        <v>9526</v>
      </c>
      <c r="D3309" t="s" s="32">
        <v>565</v>
      </c>
      <c r="E3309" t="s" s="32">
        <v>9527</v>
      </c>
      <c r="F3309" s="35"/>
      <c r="G3309" t="s" s="30">
        <v>2694</v>
      </c>
      <c r="H3309" t="s" s="32">
        <v>2705</v>
      </c>
      <c r="I3309" s="34">
        <v>41447.755555555559</v>
      </c>
      <c r="J3309" s="34">
        <v>41544.599305555559</v>
      </c>
      <c r="K3309" s="35"/>
    </row>
    <row r="3310" ht="30" customHeight="1">
      <c r="A3310" t="s" s="30">
        <v>25</v>
      </c>
      <c r="B3310" t="s" s="31">
        <v>9528</v>
      </c>
      <c r="C3310" t="s" s="32">
        <v>9529</v>
      </c>
      <c r="D3310" t="s" s="32">
        <v>1952</v>
      </c>
      <c r="E3310" t="s" s="32">
        <v>2435</v>
      </c>
      <c r="F3310" t="s" s="32">
        <v>30</v>
      </c>
      <c r="G3310" t="s" s="30">
        <v>2690</v>
      </c>
      <c r="H3310" t="s" s="32">
        <v>2788</v>
      </c>
      <c r="I3310" s="34">
        <v>41447.66875</v>
      </c>
      <c r="J3310" s="34">
        <v>41463.359722222223</v>
      </c>
      <c r="K3310" s="35"/>
    </row>
    <row r="3311" ht="15.75" customHeight="1">
      <c r="A3311" t="s" s="30">
        <v>25</v>
      </c>
      <c r="B3311" t="s" s="31">
        <v>9530</v>
      </c>
      <c r="C3311" t="s" s="32">
        <v>9531</v>
      </c>
      <c r="D3311" t="s" s="32">
        <v>1025</v>
      </c>
      <c r="E3311" t="s" s="32">
        <v>782</v>
      </c>
      <c r="F3311" t="s" s="32">
        <v>223</v>
      </c>
      <c r="G3311" t="s" s="30">
        <v>2690</v>
      </c>
      <c r="H3311" t="s" s="32">
        <v>80</v>
      </c>
      <c r="I3311" s="34">
        <v>41446.600694444445</v>
      </c>
      <c r="J3311" s="34">
        <v>41617.309027777781</v>
      </c>
      <c r="K3311" s="35"/>
    </row>
    <row r="3312" ht="30" customHeight="1">
      <c r="A3312" t="s" s="30">
        <v>25</v>
      </c>
      <c r="B3312" t="s" s="31">
        <v>9532</v>
      </c>
      <c r="C3312" t="s" s="32">
        <v>9533</v>
      </c>
      <c r="D3312" t="s" s="32">
        <v>1025</v>
      </c>
      <c r="E3312" t="s" s="32">
        <v>790</v>
      </c>
      <c r="F3312" t="s" s="32">
        <v>223</v>
      </c>
      <c r="G3312" t="s" s="30">
        <v>2690</v>
      </c>
      <c r="H3312" t="s" s="32">
        <v>80</v>
      </c>
      <c r="I3312" s="34">
        <v>41446.581944444442</v>
      </c>
      <c r="J3312" s="34">
        <v>41617.309722222220</v>
      </c>
      <c r="K3312" s="35"/>
    </row>
    <row r="3313" ht="15.75" customHeight="1">
      <c r="A3313" t="s" s="30">
        <v>25</v>
      </c>
      <c r="B3313" t="s" s="31">
        <v>9534</v>
      </c>
      <c r="C3313" t="s" s="32">
        <v>9535</v>
      </c>
      <c r="D3313" t="s" s="32">
        <v>675</v>
      </c>
      <c r="E3313" t="s" s="32">
        <v>782</v>
      </c>
      <c r="F3313" t="s" s="32">
        <v>355</v>
      </c>
      <c r="G3313" t="s" s="30">
        <v>2690</v>
      </c>
      <c r="H3313" t="s" s="32">
        <v>80</v>
      </c>
      <c r="I3313" s="34">
        <v>41446.571527777778</v>
      </c>
      <c r="J3313" s="34">
        <v>41617.309722222220</v>
      </c>
      <c r="K3313" s="35"/>
    </row>
    <row r="3314" ht="30" customHeight="1">
      <c r="A3314" t="s" s="30">
        <v>25</v>
      </c>
      <c r="B3314" t="s" s="31">
        <v>9536</v>
      </c>
      <c r="C3314" t="s" s="32">
        <v>9537</v>
      </c>
      <c r="D3314" t="s" s="32">
        <v>1488</v>
      </c>
      <c r="E3314" t="s" s="32">
        <v>645</v>
      </c>
      <c r="F3314" t="s" s="32">
        <v>223</v>
      </c>
      <c r="G3314" t="s" s="30">
        <v>2690</v>
      </c>
      <c r="H3314" t="s" s="32">
        <v>80</v>
      </c>
      <c r="I3314" s="34">
        <v>41446.553472222222</v>
      </c>
      <c r="J3314" s="34">
        <v>41617.309722222220</v>
      </c>
      <c r="K3314" s="35"/>
    </row>
    <row r="3315" ht="15.75" customHeight="1">
      <c r="A3315" t="s" s="30">
        <v>25</v>
      </c>
      <c r="B3315" t="s" s="31">
        <v>9538</v>
      </c>
      <c r="C3315" t="s" s="32">
        <v>9539</v>
      </c>
      <c r="D3315" t="s" s="32">
        <v>1727</v>
      </c>
      <c r="E3315" t="s" s="32">
        <v>782</v>
      </c>
      <c r="F3315" t="s" s="32">
        <v>30</v>
      </c>
      <c r="G3315" t="s" s="30">
        <v>2690</v>
      </c>
      <c r="H3315" t="s" s="32">
        <v>80</v>
      </c>
      <c r="I3315" s="34">
        <v>41446.472916666666</v>
      </c>
      <c r="J3315" s="34">
        <v>41617.309722222220</v>
      </c>
      <c r="K3315" s="35"/>
    </row>
    <row r="3316" ht="15.75" customHeight="1">
      <c r="A3316" t="s" s="30">
        <v>25</v>
      </c>
      <c r="B3316" t="s" s="31">
        <v>9540</v>
      </c>
      <c r="C3316" t="s" s="32">
        <v>9541</v>
      </c>
      <c r="D3316" t="s" s="32">
        <v>2147</v>
      </c>
      <c r="E3316" t="s" s="32">
        <v>645</v>
      </c>
      <c r="F3316" t="s" s="32">
        <v>355</v>
      </c>
      <c r="G3316" t="s" s="30">
        <v>2690</v>
      </c>
      <c r="H3316" t="s" s="32">
        <v>80</v>
      </c>
      <c r="I3316" s="34">
        <v>41446.466666666667</v>
      </c>
      <c r="J3316" s="34">
        <v>41617.309722222220</v>
      </c>
      <c r="K3316" s="35"/>
    </row>
    <row r="3317" ht="15.75" customHeight="1">
      <c r="A3317" t="s" s="30">
        <v>25</v>
      </c>
      <c r="B3317" t="s" s="31">
        <v>9542</v>
      </c>
      <c r="C3317" t="s" s="32">
        <v>9543</v>
      </c>
      <c r="D3317" t="s" s="32">
        <v>1727</v>
      </c>
      <c r="E3317" t="s" s="32">
        <v>645</v>
      </c>
      <c r="F3317" t="s" s="32">
        <v>30</v>
      </c>
      <c r="G3317" t="s" s="30">
        <v>2690</v>
      </c>
      <c r="H3317" t="s" s="32">
        <v>80</v>
      </c>
      <c r="I3317" s="34">
        <v>41446.450694444444</v>
      </c>
      <c r="J3317" s="34">
        <v>41617.309722222220</v>
      </c>
      <c r="K3317" s="35"/>
    </row>
    <row r="3318" ht="15.75" customHeight="1">
      <c r="A3318" t="s" s="30">
        <v>25</v>
      </c>
      <c r="B3318" t="s" s="31">
        <v>9544</v>
      </c>
      <c r="C3318" t="s" s="32">
        <v>9545</v>
      </c>
      <c r="D3318" t="s" s="32">
        <v>1727</v>
      </c>
      <c r="E3318" t="s" s="32">
        <v>708</v>
      </c>
      <c r="F3318" t="s" s="32">
        <v>223</v>
      </c>
      <c r="G3318" t="s" s="30">
        <v>2690</v>
      </c>
      <c r="H3318" t="s" s="32">
        <v>80</v>
      </c>
      <c r="I3318" s="34">
        <v>41446.444444444445</v>
      </c>
      <c r="J3318" s="34">
        <v>41617.309722222220</v>
      </c>
      <c r="K3318" s="35"/>
    </row>
    <row r="3319" ht="15.75" customHeight="1">
      <c r="A3319" t="s" s="30">
        <v>25</v>
      </c>
      <c r="B3319" t="s" s="31">
        <v>9546</v>
      </c>
      <c r="C3319" t="s" s="32">
        <v>9547</v>
      </c>
      <c r="D3319" t="s" s="32">
        <v>1727</v>
      </c>
      <c r="E3319" t="s" s="32">
        <v>708</v>
      </c>
      <c r="F3319" t="s" s="32">
        <v>223</v>
      </c>
      <c r="G3319" t="s" s="30">
        <v>2690</v>
      </c>
      <c r="H3319" t="s" s="32">
        <v>80</v>
      </c>
      <c r="I3319" s="34">
        <v>41446.439583333333</v>
      </c>
      <c r="J3319" s="34">
        <v>41617.309722222220</v>
      </c>
      <c r="K3319" s="35"/>
    </row>
    <row r="3320" ht="30" customHeight="1">
      <c r="A3320" t="s" s="30">
        <v>25</v>
      </c>
      <c r="B3320" t="s" s="31">
        <v>9548</v>
      </c>
      <c r="C3320" t="s" s="32">
        <v>9549</v>
      </c>
      <c r="D3320" t="s" s="32">
        <v>1727</v>
      </c>
      <c r="E3320" t="s" s="32">
        <v>782</v>
      </c>
      <c r="F3320" t="s" s="32">
        <v>282</v>
      </c>
      <c r="G3320" t="s" s="30">
        <v>2690</v>
      </c>
      <c r="H3320" t="s" s="32">
        <v>80</v>
      </c>
      <c r="I3320" s="34">
        <v>41446.427777777775</v>
      </c>
      <c r="J3320" s="34">
        <v>41617.309722222220</v>
      </c>
      <c r="K3320" s="35"/>
    </row>
    <row r="3321" ht="30" customHeight="1">
      <c r="A3321" t="s" s="30">
        <v>25</v>
      </c>
      <c r="B3321" t="s" s="31">
        <v>9550</v>
      </c>
      <c r="C3321" t="s" s="32">
        <v>9551</v>
      </c>
      <c r="D3321" t="s" s="32">
        <v>5173</v>
      </c>
      <c r="E3321" t="s" s="32">
        <v>645</v>
      </c>
      <c r="F3321" t="s" s="32">
        <v>355</v>
      </c>
      <c r="G3321" t="s" s="30">
        <v>2690</v>
      </c>
      <c r="H3321" t="s" s="32">
        <v>80</v>
      </c>
      <c r="I3321" s="34">
        <v>41446.273611111108</v>
      </c>
      <c r="J3321" s="34">
        <v>41617.309722222220</v>
      </c>
      <c r="K3321" s="35"/>
    </row>
    <row r="3322" ht="30" customHeight="1">
      <c r="A3322" t="s" s="30">
        <v>25</v>
      </c>
      <c r="B3322" t="s" s="31">
        <v>9552</v>
      </c>
      <c r="C3322" t="s" s="32">
        <v>9553</v>
      </c>
      <c r="D3322" t="s" s="32">
        <v>1313</v>
      </c>
      <c r="E3322" t="s" s="32">
        <v>1727</v>
      </c>
      <c r="F3322" t="s" s="32">
        <v>355</v>
      </c>
      <c r="G3322" t="s" s="30">
        <v>2690</v>
      </c>
      <c r="H3322" t="s" s="32">
        <v>80</v>
      </c>
      <c r="I3322" s="34">
        <v>41445.985416666670</v>
      </c>
      <c r="J3322" s="34">
        <v>41487.014583333330</v>
      </c>
      <c r="K3322" s="35"/>
    </row>
    <row r="3323" ht="45" customHeight="1">
      <c r="A3323" t="s" s="30">
        <v>25</v>
      </c>
      <c r="B3323" t="s" s="31">
        <v>9554</v>
      </c>
      <c r="C3323" t="s" s="32">
        <v>9555</v>
      </c>
      <c r="D3323" t="s" s="32">
        <v>681</v>
      </c>
      <c r="E3323" t="s" s="32">
        <v>681</v>
      </c>
      <c r="F3323" t="s" s="32">
        <v>355</v>
      </c>
      <c r="G3323" t="s" s="30">
        <v>2690</v>
      </c>
      <c r="H3323" t="s" s="32">
        <v>80</v>
      </c>
      <c r="I3323" s="34">
        <v>41445.464583333334</v>
      </c>
      <c r="J3323" s="34">
        <v>41617.309722222220</v>
      </c>
      <c r="K3323" s="35"/>
    </row>
    <row r="3324" ht="15.75" customHeight="1">
      <c r="A3324" t="s" s="30">
        <v>25</v>
      </c>
      <c r="B3324" t="s" s="31">
        <v>9556</v>
      </c>
      <c r="C3324" t="s" s="32">
        <v>9557</v>
      </c>
      <c r="D3324" t="s" s="32">
        <v>1727</v>
      </c>
      <c r="E3324" t="s" s="32">
        <v>645</v>
      </c>
      <c r="F3324" t="s" s="32">
        <v>223</v>
      </c>
      <c r="G3324" t="s" s="30">
        <v>2690</v>
      </c>
      <c r="H3324" t="s" s="32">
        <v>80</v>
      </c>
      <c r="I3324" s="34">
        <v>41444.465972222220</v>
      </c>
      <c r="J3324" s="34">
        <v>41617.309722222220</v>
      </c>
      <c r="K3324" s="35"/>
    </row>
    <row r="3325" ht="15.75" customHeight="1">
      <c r="A3325" t="s" s="30">
        <v>25</v>
      </c>
      <c r="B3325" t="s" s="31">
        <v>9558</v>
      </c>
      <c r="C3325" t="s" s="32">
        <v>9559</v>
      </c>
      <c r="D3325" t="s" s="32">
        <v>1727</v>
      </c>
      <c r="E3325" t="s" s="32">
        <v>1727</v>
      </c>
      <c r="F3325" t="s" s="32">
        <v>355</v>
      </c>
      <c r="G3325" t="s" s="30">
        <v>2690</v>
      </c>
      <c r="H3325" t="s" s="32">
        <v>80</v>
      </c>
      <c r="I3325" s="34">
        <v>41444.011805555558</v>
      </c>
      <c r="J3325" s="34">
        <v>41617.309722222220</v>
      </c>
      <c r="K3325" s="35"/>
    </row>
    <row r="3326" ht="15.75" customHeight="1">
      <c r="A3326" t="s" s="30">
        <v>25</v>
      </c>
      <c r="B3326" t="s" s="31">
        <v>9560</v>
      </c>
      <c r="C3326" t="s" s="32">
        <v>9561</v>
      </c>
      <c r="D3326" t="s" s="32">
        <v>838</v>
      </c>
      <c r="E3326" t="s" s="32">
        <v>1505</v>
      </c>
      <c r="F3326" t="s" s="32">
        <v>30</v>
      </c>
      <c r="G3326" t="s" s="30">
        <v>2690</v>
      </c>
      <c r="H3326" t="s" s="32">
        <v>80</v>
      </c>
      <c r="I3326" s="34">
        <v>41444.003472222219</v>
      </c>
      <c r="J3326" s="34">
        <v>41499.079861111109</v>
      </c>
      <c r="K3326" s="35"/>
    </row>
    <row r="3327" ht="30" customHeight="1">
      <c r="A3327" t="s" s="30">
        <v>25</v>
      </c>
      <c r="B3327" t="s" s="31">
        <v>9562</v>
      </c>
      <c r="C3327" t="s" s="32">
        <v>9563</v>
      </c>
      <c r="D3327" t="s" s="32">
        <v>1727</v>
      </c>
      <c r="E3327" t="s" s="32">
        <v>645</v>
      </c>
      <c r="F3327" t="s" s="32">
        <v>30</v>
      </c>
      <c r="G3327" t="s" s="30">
        <v>2690</v>
      </c>
      <c r="H3327" t="s" s="32">
        <v>80</v>
      </c>
      <c r="I3327" s="34">
        <v>41443.549305555556</v>
      </c>
      <c r="J3327" s="34">
        <v>41617.309722222220</v>
      </c>
      <c r="K3327" s="35"/>
    </row>
    <row r="3328" ht="30" customHeight="1">
      <c r="A3328" t="s" s="30">
        <v>25</v>
      </c>
      <c r="B3328" t="s" s="31">
        <v>9564</v>
      </c>
      <c r="C3328" t="s" s="32">
        <v>9565</v>
      </c>
      <c r="D3328" t="s" s="32">
        <v>2236</v>
      </c>
      <c r="E3328" t="s" s="32">
        <v>9501</v>
      </c>
      <c r="F3328" t="s" s="32">
        <v>282</v>
      </c>
      <c r="G3328" t="s" s="30">
        <v>2690</v>
      </c>
      <c r="H3328" t="s" s="32">
        <v>80</v>
      </c>
      <c r="I3328" s="34">
        <v>41442.678472222222</v>
      </c>
      <c r="J3328" s="34">
        <v>41974.829166666670</v>
      </c>
      <c r="K3328" s="35"/>
    </row>
    <row r="3329" ht="15.75" customHeight="1">
      <c r="A3329" t="s" s="30">
        <v>25</v>
      </c>
      <c r="B3329" t="s" s="31">
        <v>9566</v>
      </c>
      <c r="C3329" t="s" s="32">
        <v>9567</v>
      </c>
      <c r="D3329" t="s" s="32">
        <v>565</v>
      </c>
      <c r="E3329" t="s" s="32">
        <v>9568</v>
      </c>
      <c r="F3329" t="s" s="32">
        <v>30</v>
      </c>
      <c r="G3329" t="s" s="30">
        <v>2694</v>
      </c>
      <c r="H3329" t="s" s="32">
        <v>113</v>
      </c>
      <c r="I3329" s="34">
        <v>41441.83125</v>
      </c>
      <c r="J3329" s="34">
        <v>41544.452083333330</v>
      </c>
      <c r="K3329" s="35"/>
    </row>
    <row r="3330" ht="15.75" customHeight="1">
      <c r="A3330" t="s" s="30">
        <v>25</v>
      </c>
      <c r="B3330" t="s" s="31">
        <v>9569</v>
      </c>
      <c r="C3330" t="s" s="32">
        <v>9570</v>
      </c>
      <c r="D3330" t="s" s="32">
        <v>9571</v>
      </c>
      <c r="E3330" t="s" s="32">
        <v>1746</v>
      </c>
      <c r="F3330" t="s" s="32">
        <v>30</v>
      </c>
      <c r="G3330" t="s" s="30">
        <v>2694</v>
      </c>
      <c r="H3330" t="s" s="32">
        <v>2705</v>
      </c>
      <c r="I3330" s="34">
        <v>41439.703472222223</v>
      </c>
      <c r="J3330" s="34">
        <v>41443.225694444445</v>
      </c>
      <c r="K3330" s="35"/>
    </row>
    <row r="3331" ht="30" customHeight="1">
      <c r="A3331" t="s" s="30">
        <v>25</v>
      </c>
      <c r="B3331" t="s" s="31">
        <v>9572</v>
      </c>
      <c r="C3331" t="s" s="32">
        <v>9573</v>
      </c>
      <c r="D3331" t="s" s="32">
        <v>1310</v>
      </c>
      <c r="E3331" t="s" s="32">
        <v>2331</v>
      </c>
      <c r="F3331" t="s" s="32">
        <v>30</v>
      </c>
      <c r="G3331" t="s" s="30">
        <v>2690</v>
      </c>
      <c r="H3331" t="s" s="32">
        <v>80</v>
      </c>
      <c r="I3331" s="34">
        <v>41439.607638888891</v>
      </c>
      <c r="J3331" s="34">
        <v>41499.051388888889</v>
      </c>
      <c r="K3331" s="35"/>
    </row>
    <row r="3332" ht="30" customHeight="1">
      <c r="A3332" t="s" s="30">
        <v>25</v>
      </c>
      <c r="B3332" t="s" s="31">
        <v>9574</v>
      </c>
      <c r="C3332" t="s" s="32">
        <v>9575</v>
      </c>
      <c r="D3332" t="s" s="32">
        <v>829</v>
      </c>
      <c r="E3332" t="s" s="32">
        <v>9576</v>
      </c>
      <c r="F3332" t="s" s="32">
        <v>282</v>
      </c>
      <c r="G3332" t="s" s="30">
        <v>2690</v>
      </c>
      <c r="H3332" t="s" s="32">
        <v>80</v>
      </c>
      <c r="I3332" s="34">
        <v>41439.54375</v>
      </c>
      <c r="J3332" s="34">
        <v>41617.309722222220</v>
      </c>
      <c r="K3332" s="35"/>
    </row>
    <row r="3333" ht="30" customHeight="1">
      <c r="A3333" t="s" s="30">
        <v>25</v>
      </c>
      <c r="B3333" t="s" s="31">
        <v>9577</v>
      </c>
      <c r="C3333" t="s" s="32">
        <v>9578</v>
      </c>
      <c r="D3333" t="s" s="32">
        <v>9486</v>
      </c>
      <c r="E3333" t="s" s="32">
        <v>2331</v>
      </c>
      <c r="F3333" s="35"/>
      <c r="G3333" t="s" s="30">
        <v>2694</v>
      </c>
      <c r="H3333" t="s" s="32">
        <v>80</v>
      </c>
      <c r="I3333" s="34">
        <v>41439.499305555553</v>
      </c>
      <c r="J3333" s="34">
        <v>41544.497916666667</v>
      </c>
      <c r="K3333" s="35"/>
    </row>
    <row r="3334" ht="15.75" customHeight="1">
      <c r="A3334" t="s" s="30">
        <v>25</v>
      </c>
      <c r="B3334" t="s" s="31">
        <v>9579</v>
      </c>
      <c r="C3334" t="s" s="32">
        <v>9580</v>
      </c>
      <c r="D3334" t="s" s="32">
        <v>1488</v>
      </c>
      <c r="E3334" t="s" s="32">
        <v>2147</v>
      </c>
      <c r="F3334" t="s" s="32">
        <v>223</v>
      </c>
      <c r="G3334" t="s" s="30">
        <v>2690</v>
      </c>
      <c r="H3334" t="s" s="32">
        <v>80</v>
      </c>
      <c r="I3334" s="34">
        <v>41438.910416666666</v>
      </c>
      <c r="J3334" s="34">
        <v>41617.309722222220</v>
      </c>
      <c r="K3334" s="35"/>
    </row>
    <row r="3335" ht="15.75" customHeight="1">
      <c r="A3335" t="s" s="30">
        <v>25</v>
      </c>
      <c r="B3335" t="s" s="31">
        <v>9581</v>
      </c>
      <c r="C3335" t="s" s="32">
        <v>9582</v>
      </c>
      <c r="D3335" t="s" s="32">
        <v>1727</v>
      </c>
      <c r="E3335" t="s" s="32">
        <v>699</v>
      </c>
      <c r="F3335" t="s" s="32">
        <v>355</v>
      </c>
      <c r="G3335" t="s" s="30">
        <v>2690</v>
      </c>
      <c r="H3335" t="s" s="32">
        <v>80</v>
      </c>
      <c r="I3335" s="34">
        <v>41438.665972222225</v>
      </c>
      <c r="J3335" s="34">
        <v>41617.309722222220</v>
      </c>
      <c r="K3335" s="35"/>
    </row>
    <row r="3336" ht="30" customHeight="1">
      <c r="A3336" t="s" s="30">
        <v>25</v>
      </c>
      <c r="B3336" t="s" s="31">
        <v>9583</v>
      </c>
      <c r="C3336" t="s" s="32">
        <v>9584</v>
      </c>
      <c r="D3336" t="s" s="32">
        <v>1727</v>
      </c>
      <c r="E3336" t="s" s="32">
        <v>2616</v>
      </c>
      <c r="F3336" t="s" s="32">
        <v>355</v>
      </c>
      <c r="G3336" t="s" s="30">
        <v>2690</v>
      </c>
      <c r="H3336" t="s" s="32">
        <v>80</v>
      </c>
      <c r="I3336" s="34">
        <v>41438.478472222225</v>
      </c>
      <c r="J3336" s="34">
        <v>41617.309722222220</v>
      </c>
      <c r="K3336" s="35"/>
    </row>
    <row r="3337" ht="45" customHeight="1">
      <c r="A3337" t="s" s="30">
        <v>25</v>
      </c>
      <c r="B3337" t="s" s="31">
        <v>9585</v>
      </c>
      <c r="C3337" t="s" s="32">
        <v>9586</v>
      </c>
      <c r="D3337" t="s" s="32">
        <v>7862</v>
      </c>
      <c r="E3337" t="s" s="32">
        <v>645</v>
      </c>
      <c r="F3337" t="s" s="32">
        <v>355</v>
      </c>
      <c r="G3337" t="s" s="30">
        <v>2690</v>
      </c>
      <c r="H3337" t="s" s="32">
        <v>2705</v>
      </c>
      <c r="I3337" s="34">
        <v>41438.464583333334</v>
      </c>
      <c r="J3337" s="34">
        <v>41617.309722222220</v>
      </c>
      <c r="K3337" s="35"/>
    </row>
    <row r="3338" ht="30" customHeight="1">
      <c r="A3338" t="s" s="30">
        <v>25</v>
      </c>
      <c r="B3338" t="s" s="31">
        <v>9587</v>
      </c>
      <c r="C3338" t="s" s="32">
        <v>9588</v>
      </c>
      <c r="D3338" t="s" s="32">
        <v>3473</v>
      </c>
      <c r="E3338" t="s" s="32">
        <v>9589</v>
      </c>
      <c r="F3338" t="s" s="32">
        <v>30</v>
      </c>
      <c r="G3338" t="s" s="30">
        <v>2694</v>
      </c>
      <c r="H3338" t="s" s="32">
        <v>80</v>
      </c>
      <c r="I3338" s="34">
        <v>41438.190972222219</v>
      </c>
      <c r="J3338" s="34">
        <v>41544.452083333330</v>
      </c>
      <c r="K3338" s="35"/>
    </row>
    <row r="3339" ht="30" customHeight="1">
      <c r="A3339" t="s" s="30">
        <v>25</v>
      </c>
      <c r="B3339" t="s" s="31">
        <v>9590</v>
      </c>
      <c r="C3339" t="s" s="32">
        <v>9591</v>
      </c>
      <c r="D3339" t="s" s="32">
        <v>2276</v>
      </c>
      <c r="E3339" t="s" s="32">
        <v>2456</v>
      </c>
      <c r="F3339" t="s" s="32">
        <v>30</v>
      </c>
      <c r="G3339" t="s" s="30">
        <v>2694</v>
      </c>
      <c r="H3339" t="s" s="32">
        <v>80</v>
      </c>
      <c r="I3339" s="34">
        <v>41438.083333333336</v>
      </c>
      <c r="J3339" s="34">
        <v>41486.586111111108</v>
      </c>
      <c r="K3339" s="35"/>
    </row>
    <row r="3340" ht="15.75" customHeight="1">
      <c r="A3340" t="s" s="30">
        <v>25</v>
      </c>
      <c r="B3340" t="s" s="31">
        <v>9592</v>
      </c>
      <c r="C3340" t="s" s="32">
        <v>9593</v>
      </c>
      <c r="D3340" t="s" s="32">
        <v>2276</v>
      </c>
      <c r="E3340" t="s" s="32">
        <v>2456</v>
      </c>
      <c r="F3340" t="s" s="32">
        <v>30</v>
      </c>
      <c r="G3340" t="s" s="30">
        <v>2694</v>
      </c>
      <c r="H3340" t="s" s="32">
        <v>113</v>
      </c>
      <c r="I3340" s="34">
        <v>41438.075694444444</v>
      </c>
      <c r="J3340" s="34">
        <v>41486.517361111109</v>
      </c>
      <c r="K3340" s="35"/>
    </row>
    <row r="3341" ht="15.75" customHeight="1">
      <c r="A3341" t="s" s="30">
        <v>25</v>
      </c>
      <c r="B3341" t="s" s="31">
        <v>9594</v>
      </c>
      <c r="C3341" t="s" s="32">
        <v>9595</v>
      </c>
      <c r="D3341" t="s" s="32">
        <v>6490</v>
      </c>
      <c r="E3341" t="s" s="32">
        <v>2456</v>
      </c>
      <c r="F3341" t="s" s="32">
        <v>30</v>
      </c>
      <c r="G3341" t="s" s="30">
        <v>2694</v>
      </c>
      <c r="H3341" t="s" s="32">
        <v>113</v>
      </c>
      <c r="I3341" s="34">
        <v>41438.071527777778</v>
      </c>
      <c r="J3341" s="34">
        <v>41544.452083333330</v>
      </c>
      <c r="K3341" s="35"/>
    </row>
    <row r="3342" ht="15.75" customHeight="1">
      <c r="A3342" t="s" s="30">
        <v>25</v>
      </c>
      <c r="B3342" t="s" s="31">
        <v>9596</v>
      </c>
      <c r="C3342" t="s" s="32">
        <v>9597</v>
      </c>
      <c r="D3342" t="s" s="32">
        <v>2427</v>
      </c>
      <c r="E3342" t="s" s="32">
        <v>2456</v>
      </c>
      <c r="F3342" t="s" s="32">
        <v>30</v>
      </c>
      <c r="G3342" t="s" s="30">
        <v>2694</v>
      </c>
      <c r="H3342" t="s" s="32">
        <v>2788</v>
      </c>
      <c r="I3342" s="34">
        <v>41438.070833333331</v>
      </c>
      <c r="J3342" s="34">
        <v>41544.452083333330</v>
      </c>
      <c r="K3342" s="35"/>
    </row>
    <row r="3343" ht="15.75" customHeight="1">
      <c r="A3343" t="s" s="30">
        <v>25</v>
      </c>
      <c r="B3343" t="s" s="31">
        <v>9598</v>
      </c>
      <c r="C3343" t="s" s="32">
        <v>9599</v>
      </c>
      <c r="D3343" t="s" s="32">
        <v>1733</v>
      </c>
      <c r="E3343" t="s" s="32">
        <v>2456</v>
      </c>
      <c r="F3343" t="s" s="32">
        <v>30</v>
      </c>
      <c r="G3343" t="s" s="30">
        <v>2694</v>
      </c>
      <c r="H3343" t="s" s="32">
        <v>80</v>
      </c>
      <c r="I3343" s="34">
        <v>41438.070138888892</v>
      </c>
      <c r="J3343" s="34">
        <v>41544.452083333330</v>
      </c>
      <c r="K3343" s="35"/>
    </row>
    <row r="3344" ht="15.75" customHeight="1">
      <c r="A3344" t="s" s="30">
        <v>25</v>
      </c>
      <c r="B3344" t="s" s="31">
        <v>9600</v>
      </c>
      <c r="C3344" t="s" s="32">
        <v>9601</v>
      </c>
      <c r="D3344" t="s" s="32">
        <v>5710</v>
      </c>
      <c r="E3344" t="s" s="32">
        <v>2456</v>
      </c>
      <c r="F3344" t="s" s="32">
        <v>30</v>
      </c>
      <c r="G3344" t="s" s="30">
        <v>2694</v>
      </c>
      <c r="H3344" t="s" s="32">
        <v>80</v>
      </c>
      <c r="I3344" s="34">
        <v>41438.069444444445</v>
      </c>
      <c r="J3344" s="34">
        <v>41544.452083333330</v>
      </c>
      <c r="K3344" s="35"/>
    </row>
    <row r="3345" ht="15.75" customHeight="1">
      <c r="A3345" t="s" s="30">
        <v>25</v>
      </c>
      <c r="B3345" t="s" s="31">
        <v>9602</v>
      </c>
      <c r="C3345" t="s" s="32">
        <v>9603</v>
      </c>
      <c r="D3345" t="s" s="32">
        <v>4345</v>
      </c>
      <c r="E3345" t="s" s="32">
        <v>2456</v>
      </c>
      <c r="F3345" t="s" s="32">
        <v>30</v>
      </c>
      <c r="G3345" t="s" s="30">
        <v>2694</v>
      </c>
      <c r="H3345" t="s" s="32">
        <v>80</v>
      </c>
      <c r="I3345" s="34">
        <v>41438.06875</v>
      </c>
      <c r="J3345" s="34">
        <v>41544.452083333330</v>
      </c>
      <c r="K3345" s="35"/>
    </row>
    <row r="3346" ht="15.75" customHeight="1">
      <c r="A3346" t="s" s="30">
        <v>25</v>
      </c>
      <c r="B3346" t="s" s="31">
        <v>9604</v>
      </c>
      <c r="C3346" t="s" s="32">
        <v>9605</v>
      </c>
      <c r="D3346" t="s" s="32">
        <v>9606</v>
      </c>
      <c r="E3346" t="s" s="32">
        <v>2456</v>
      </c>
      <c r="F3346" t="s" s="32">
        <v>30</v>
      </c>
      <c r="G3346" t="s" s="30">
        <v>2694</v>
      </c>
      <c r="H3346" t="s" s="32">
        <v>2788</v>
      </c>
      <c r="I3346" s="34">
        <v>41438.068055555559</v>
      </c>
      <c r="J3346" s="34">
        <v>41515.198611111111</v>
      </c>
      <c r="K3346" s="35"/>
    </row>
    <row r="3347" ht="15.75" customHeight="1">
      <c r="A3347" t="s" s="30">
        <v>25</v>
      </c>
      <c r="B3347" t="s" s="31">
        <v>9607</v>
      </c>
      <c r="C3347" t="s" s="32">
        <v>9608</v>
      </c>
      <c r="D3347" t="s" s="32">
        <v>3202</v>
      </c>
      <c r="E3347" t="s" s="32">
        <v>3136</v>
      </c>
      <c r="F3347" t="s" s="32">
        <v>30</v>
      </c>
      <c r="G3347" t="s" s="30">
        <v>2690</v>
      </c>
      <c r="H3347" t="s" s="32">
        <v>80</v>
      </c>
      <c r="I3347" s="34">
        <v>41437.745833333334</v>
      </c>
      <c r="J3347" s="34">
        <v>41773.139583333330</v>
      </c>
      <c r="K3347" s="35"/>
    </row>
    <row r="3348" ht="30" customHeight="1">
      <c r="A3348" t="s" s="30">
        <v>25</v>
      </c>
      <c r="B3348" t="s" s="31">
        <v>9609</v>
      </c>
      <c r="C3348" t="s" s="32">
        <v>9610</v>
      </c>
      <c r="D3348" t="s" s="32">
        <v>1621</v>
      </c>
      <c r="E3348" t="s" s="32">
        <v>681</v>
      </c>
      <c r="F3348" t="s" s="32">
        <v>355</v>
      </c>
      <c r="G3348" t="s" s="30">
        <v>2690</v>
      </c>
      <c r="H3348" t="s" s="32">
        <v>80</v>
      </c>
      <c r="I3348" s="34">
        <v>41437.744444444441</v>
      </c>
      <c r="J3348" s="34">
        <v>41617.309722222220</v>
      </c>
      <c r="K3348" s="35"/>
    </row>
    <row r="3349" ht="15.75" customHeight="1">
      <c r="A3349" t="s" s="30">
        <v>25</v>
      </c>
      <c r="B3349" t="s" s="31">
        <v>9611</v>
      </c>
      <c r="C3349" t="s" s="32">
        <v>9612</v>
      </c>
      <c r="D3349" t="s" s="32">
        <v>597</v>
      </c>
      <c r="E3349" t="s" s="32">
        <v>2541</v>
      </c>
      <c r="F3349" t="s" s="32">
        <v>30</v>
      </c>
      <c r="G3349" t="s" s="30">
        <v>2694</v>
      </c>
      <c r="H3349" t="s" s="32">
        <v>2705</v>
      </c>
      <c r="I3349" s="34">
        <v>41435.686805555553</v>
      </c>
      <c r="J3349" s="34">
        <v>41544.452083333330</v>
      </c>
      <c r="K3349" s="35"/>
    </row>
    <row r="3350" ht="15.75" customHeight="1">
      <c r="A3350" t="s" s="30">
        <v>25</v>
      </c>
      <c r="B3350" t="s" s="31">
        <v>9613</v>
      </c>
      <c r="C3350" t="s" s="32">
        <v>9614</v>
      </c>
      <c r="D3350" t="s" s="32">
        <v>2476</v>
      </c>
      <c r="E3350" t="s" s="32">
        <v>2477</v>
      </c>
      <c r="F3350" t="s" s="32">
        <v>30</v>
      </c>
      <c r="G3350" t="s" s="30">
        <v>2694</v>
      </c>
      <c r="H3350" t="s" s="32">
        <v>2691</v>
      </c>
      <c r="I3350" s="34">
        <v>41435.38125</v>
      </c>
      <c r="J3350" s="34">
        <v>41544.452083333330</v>
      </c>
      <c r="K3350" s="35"/>
    </row>
    <row r="3351" ht="15.75" customHeight="1">
      <c r="A3351" t="s" s="30">
        <v>25</v>
      </c>
      <c r="B3351" t="s" s="31">
        <v>9615</v>
      </c>
      <c r="C3351" t="s" s="32">
        <v>9616</v>
      </c>
      <c r="D3351" t="s" s="32">
        <v>9617</v>
      </c>
      <c r="E3351" t="s" s="32">
        <v>2498</v>
      </c>
      <c r="F3351" t="s" s="32">
        <v>30</v>
      </c>
      <c r="G3351" t="s" s="30">
        <v>2694</v>
      </c>
      <c r="H3351" t="s" s="32">
        <v>80</v>
      </c>
      <c r="I3351" s="34">
        <v>41434.733333333330</v>
      </c>
      <c r="J3351" s="34">
        <v>41499.897222222222</v>
      </c>
      <c r="K3351" s="35"/>
    </row>
    <row r="3352" ht="30" customHeight="1">
      <c r="A3352" t="s" s="30">
        <v>25</v>
      </c>
      <c r="B3352" t="s" s="31">
        <v>9618</v>
      </c>
      <c r="C3352" t="s" s="32">
        <v>9619</v>
      </c>
      <c r="D3352" t="s" s="32">
        <v>699</v>
      </c>
      <c r="E3352" t="s" s="32">
        <v>645</v>
      </c>
      <c r="F3352" t="s" s="32">
        <v>223</v>
      </c>
      <c r="G3352" t="s" s="30">
        <v>2690</v>
      </c>
      <c r="H3352" t="s" s="32">
        <v>80</v>
      </c>
      <c r="I3352" s="34">
        <v>41433.522916666669</v>
      </c>
      <c r="J3352" s="34">
        <v>41617.309722222220</v>
      </c>
      <c r="K3352" s="35"/>
    </row>
    <row r="3353" ht="15.75" customHeight="1">
      <c r="A3353" t="s" s="30">
        <v>25</v>
      </c>
      <c r="B3353" t="s" s="31">
        <v>9620</v>
      </c>
      <c r="C3353" t="s" s="32">
        <v>9621</v>
      </c>
      <c r="D3353" t="s" s="32">
        <v>1727</v>
      </c>
      <c r="E3353" t="s" s="32">
        <v>2616</v>
      </c>
      <c r="F3353" t="s" s="32">
        <v>355</v>
      </c>
      <c r="G3353" t="s" s="30">
        <v>2690</v>
      </c>
      <c r="H3353" t="s" s="32">
        <v>80</v>
      </c>
      <c r="I3353" s="34">
        <v>41433.506944444445</v>
      </c>
      <c r="J3353" s="34">
        <v>41617.309722222220</v>
      </c>
      <c r="K3353" s="35"/>
    </row>
    <row r="3354" ht="30" customHeight="1">
      <c r="A3354" t="s" s="30">
        <v>25</v>
      </c>
      <c r="B3354" t="s" s="31">
        <v>9622</v>
      </c>
      <c r="C3354" t="s" s="32">
        <v>9623</v>
      </c>
      <c r="D3354" t="s" s="32">
        <v>730</v>
      </c>
      <c r="E3354" t="s" s="32">
        <v>2616</v>
      </c>
      <c r="F3354" t="s" s="32">
        <v>223</v>
      </c>
      <c r="G3354" t="s" s="30">
        <v>2690</v>
      </c>
      <c r="H3354" t="s" s="32">
        <v>80</v>
      </c>
      <c r="I3354" s="34">
        <v>41433.498611111114</v>
      </c>
      <c r="J3354" s="34">
        <v>41617.309722222220</v>
      </c>
      <c r="K3354" s="35"/>
    </row>
    <row r="3355" ht="15.75" customHeight="1">
      <c r="A3355" t="s" s="30">
        <v>25</v>
      </c>
      <c r="B3355" t="s" s="31">
        <v>9624</v>
      </c>
      <c r="C3355" t="s" s="32">
        <v>9625</v>
      </c>
      <c r="D3355" t="s" s="32">
        <v>8577</v>
      </c>
      <c r="E3355" t="s" s="32">
        <v>645</v>
      </c>
      <c r="F3355" t="s" s="32">
        <v>355</v>
      </c>
      <c r="G3355" t="s" s="30">
        <v>2690</v>
      </c>
      <c r="H3355" t="s" s="32">
        <v>80</v>
      </c>
      <c r="I3355" s="34">
        <v>41433.497916666667</v>
      </c>
      <c r="J3355" s="34">
        <v>41617.309722222220</v>
      </c>
      <c r="K3355" s="35"/>
    </row>
    <row r="3356" ht="30" customHeight="1">
      <c r="A3356" t="s" s="30">
        <v>25</v>
      </c>
      <c r="B3356" t="s" s="31">
        <v>9626</v>
      </c>
      <c r="C3356" t="s" s="32">
        <v>9627</v>
      </c>
      <c r="D3356" t="s" s="32">
        <v>8198</v>
      </c>
      <c r="E3356" t="s" s="32">
        <v>708</v>
      </c>
      <c r="F3356" t="s" s="32">
        <v>355</v>
      </c>
      <c r="G3356" t="s" s="30">
        <v>2690</v>
      </c>
      <c r="H3356" t="s" s="32">
        <v>80</v>
      </c>
      <c r="I3356" s="34">
        <v>41433.495138888888</v>
      </c>
      <c r="J3356" s="34">
        <v>41617.309722222220</v>
      </c>
      <c r="K3356" s="35"/>
    </row>
    <row r="3357" ht="15.75" customHeight="1">
      <c r="A3357" t="s" s="30">
        <v>25</v>
      </c>
      <c r="B3357" t="s" s="31">
        <v>9628</v>
      </c>
      <c r="C3357" t="s" s="32">
        <v>9629</v>
      </c>
      <c r="D3357" t="s" s="32">
        <v>1727</v>
      </c>
      <c r="E3357" t="s" s="32">
        <v>645</v>
      </c>
      <c r="F3357" t="s" s="32">
        <v>355</v>
      </c>
      <c r="G3357" t="s" s="30">
        <v>2690</v>
      </c>
      <c r="H3357" t="s" s="32">
        <v>80</v>
      </c>
      <c r="I3357" s="34">
        <v>41433.495138888888</v>
      </c>
      <c r="J3357" s="34">
        <v>41617.309722222220</v>
      </c>
      <c r="K3357" s="35"/>
    </row>
    <row r="3358" ht="15.75" customHeight="1">
      <c r="A3358" t="s" s="30">
        <v>25</v>
      </c>
      <c r="B3358" t="s" s="31">
        <v>9630</v>
      </c>
      <c r="C3358" t="s" s="32">
        <v>9631</v>
      </c>
      <c r="D3358" t="s" s="32">
        <v>1727</v>
      </c>
      <c r="E3358" t="s" s="32">
        <v>645</v>
      </c>
      <c r="F3358" t="s" s="32">
        <v>223</v>
      </c>
      <c r="G3358" t="s" s="30">
        <v>2690</v>
      </c>
      <c r="H3358" t="s" s="32">
        <v>80</v>
      </c>
      <c r="I3358" s="34">
        <v>41433.490972222222</v>
      </c>
      <c r="J3358" s="34">
        <v>41617.309722222220</v>
      </c>
      <c r="K3358" s="35"/>
    </row>
    <row r="3359" ht="15.75" customHeight="1">
      <c r="A3359" t="s" s="30">
        <v>25</v>
      </c>
      <c r="B3359" t="s" s="31">
        <v>9632</v>
      </c>
      <c r="C3359" t="s" s="32">
        <v>9633</v>
      </c>
      <c r="D3359" t="s" s="32">
        <v>1727</v>
      </c>
      <c r="E3359" t="s" s="32">
        <v>708</v>
      </c>
      <c r="F3359" t="s" s="32">
        <v>355</v>
      </c>
      <c r="G3359" t="s" s="30">
        <v>2690</v>
      </c>
      <c r="H3359" t="s" s="32">
        <v>80</v>
      </c>
      <c r="I3359" s="34">
        <v>41433.444444444445</v>
      </c>
      <c r="J3359" s="34">
        <v>41617.309722222220</v>
      </c>
      <c r="K3359" s="35"/>
    </row>
    <row r="3360" ht="15.75" customHeight="1">
      <c r="A3360" t="s" s="30">
        <v>25</v>
      </c>
      <c r="B3360" t="s" s="31">
        <v>9634</v>
      </c>
      <c r="C3360" t="s" s="32">
        <v>9635</v>
      </c>
      <c r="D3360" t="s" s="32">
        <v>1727</v>
      </c>
      <c r="E3360" t="s" s="32">
        <v>708</v>
      </c>
      <c r="F3360" t="s" s="32">
        <v>355</v>
      </c>
      <c r="G3360" t="s" s="30">
        <v>2690</v>
      </c>
      <c r="H3360" t="s" s="32">
        <v>80</v>
      </c>
      <c r="I3360" s="34">
        <v>41433.434027777781</v>
      </c>
      <c r="J3360" s="34">
        <v>41617.309027777781</v>
      </c>
      <c r="K3360" s="35"/>
    </row>
    <row r="3361" ht="30" customHeight="1">
      <c r="A3361" t="s" s="30">
        <v>25</v>
      </c>
      <c r="B3361" t="s" s="31">
        <v>9636</v>
      </c>
      <c r="C3361" t="s" s="32">
        <v>9637</v>
      </c>
      <c r="D3361" t="s" s="32">
        <v>1727</v>
      </c>
      <c r="E3361" t="s" s="32">
        <v>782</v>
      </c>
      <c r="F3361" t="s" s="32">
        <v>355</v>
      </c>
      <c r="G3361" t="s" s="30">
        <v>2690</v>
      </c>
      <c r="H3361" t="s" s="32">
        <v>80</v>
      </c>
      <c r="I3361" s="34">
        <v>41433.390277777777</v>
      </c>
      <c r="J3361" s="34">
        <v>41617.309027777781</v>
      </c>
      <c r="K3361" s="35"/>
    </row>
    <row r="3362" ht="15.75" customHeight="1">
      <c r="A3362" t="s" s="30">
        <v>25</v>
      </c>
      <c r="B3362" t="s" s="31">
        <v>9638</v>
      </c>
      <c r="C3362" t="s" s="32">
        <v>9639</v>
      </c>
      <c r="D3362" t="s" s="32">
        <v>953</v>
      </c>
      <c r="E3362" t="s" s="32">
        <v>2616</v>
      </c>
      <c r="F3362" t="s" s="32">
        <v>223</v>
      </c>
      <c r="G3362" t="s" s="30">
        <v>2690</v>
      </c>
      <c r="H3362" t="s" s="32">
        <v>80</v>
      </c>
      <c r="I3362" s="34">
        <v>41433.323611111111</v>
      </c>
      <c r="J3362" s="34">
        <v>41617.309027777781</v>
      </c>
      <c r="K3362" s="35"/>
    </row>
    <row r="3363" ht="15.75" customHeight="1">
      <c r="A3363" t="s" s="30">
        <v>25</v>
      </c>
      <c r="B3363" t="s" s="31">
        <v>9640</v>
      </c>
      <c r="C3363" t="s" s="32">
        <v>9641</v>
      </c>
      <c r="D3363" t="s" s="32">
        <v>1727</v>
      </c>
      <c r="E3363" t="s" s="32">
        <v>2616</v>
      </c>
      <c r="F3363" t="s" s="32">
        <v>355</v>
      </c>
      <c r="G3363" t="s" s="30">
        <v>2690</v>
      </c>
      <c r="H3363" t="s" s="32">
        <v>80</v>
      </c>
      <c r="I3363" s="34">
        <v>41433.300694444442</v>
      </c>
      <c r="J3363" s="34">
        <v>41617.309027777781</v>
      </c>
      <c r="K3363" s="35"/>
    </row>
    <row r="3364" ht="15.75" customHeight="1">
      <c r="A3364" t="s" s="30">
        <v>25</v>
      </c>
      <c r="B3364" t="s" s="31">
        <v>9642</v>
      </c>
      <c r="C3364" t="s" s="32">
        <v>9643</v>
      </c>
      <c r="D3364" t="s" s="32">
        <v>1727</v>
      </c>
      <c r="E3364" t="s" s="32">
        <v>708</v>
      </c>
      <c r="F3364" t="s" s="32">
        <v>355</v>
      </c>
      <c r="G3364" t="s" s="30">
        <v>2690</v>
      </c>
      <c r="H3364" t="s" s="32">
        <v>80</v>
      </c>
      <c r="I3364" s="34">
        <v>41433.275</v>
      </c>
      <c r="J3364" s="34">
        <v>41617.309027777781</v>
      </c>
      <c r="K3364" s="35"/>
    </row>
    <row r="3365" ht="15.75" customHeight="1">
      <c r="A3365" t="s" s="30">
        <v>25</v>
      </c>
      <c r="B3365" t="s" s="31">
        <v>9644</v>
      </c>
      <c r="C3365" t="s" s="32">
        <v>9645</v>
      </c>
      <c r="D3365" t="s" s="32">
        <v>1727</v>
      </c>
      <c r="E3365" t="s" s="32">
        <v>1343</v>
      </c>
      <c r="F3365" t="s" s="32">
        <v>355</v>
      </c>
      <c r="G3365" t="s" s="30">
        <v>2690</v>
      </c>
      <c r="H3365" t="s" s="32">
        <v>80</v>
      </c>
      <c r="I3365" s="34">
        <v>41433.08125</v>
      </c>
      <c r="J3365" s="34">
        <v>41617.309027777781</v>
      </c>
      <c r="K3365" s="35"/>
    </row>
    <row r="3366" ht="15.75" customHeight="1">
      <c r="A3366" t="s" s="30">
        <v>25</v>
      </c>
      <c r="B3366" t="s" s="31">
        <v>9646</v>
      </c>
      <c r="C3366" t="s" s="32">
        <v>9647</v>
      </c>
      <c r="D3366" t="s" s="32">
        <v>506</v>
      </c>
      <c r="E3366" t="s" s="32">
        <v>1621</v>
      </c>
      <c r="F3366" t="s" s="32">
        <v>30</v>
      </c>
      <c r="G3366" t="s" s="30">
        <v>2690</v>
      </c>
      <c r="H3366" t="s" s="32">
        <v>2705</v>
      </c>
      <c r="I3366" s="34">
        <v>41432.790277777778</v>
      </c>
      <c r="J3366" s="34">
        <v>41617.309027777781</v>
      </c>
      <c r="K3366" s="35"/>
    </row>
    <row r="3367" ht="15.75" customHeight="1">
      <c r="A3367" t="s" s="30">
        <v>25</v>
      </c>
      <c r="B3367" t="s" s="31">
        <v>9648</v>
      </c>
      <c r="C3367" t="s" s="32">
        <v>9649</v>
      </c>
      <c r="D3367" t="s" s="32">
        <v>1699</v>
      </c>
      <c r="E3367" t="s" s="32">
        <v>708</v>
      </c>
      <c r="F3367" t="s" s="32">
        <v>355</v>
      </c>
      <c r="G3367" t="s" s="30">
        <v>2690</v>
      </c>
      <c r="H3367" t="s" s="32">
        <v>80</v>
      </c>
      <c r="I3367" s="34">
        <v>41432.486111111109</v>
      </c>
      <c r="J3367" s="34">
        <v>41617.309027777781</v>
      </c>
      <c r="K3367" s="35"/>
    </row>
    <row r="3368" ht="30" customHeight="1">
      <c r="A3368" t="s" s="30">
        <v>25</v>
      </c>
      <c r="B3368" t="s" s="31">
        <v>9650</v>
      </c>
      <c r="C3368" t="s" s="32">
        <v>9651</v>
      </c>
      <c r="D3368" t="s" s="32">
        <v>1624</v>
      </c>
      <c r="E3368" t="s" s="32">
        <v>645</v>
      </c>
      <c r="F3368" t="s" s="32">
        <v>223</v>
      </c>
      <c r="G3368" t="s" s="30">
        <v>2690</v>
      </c>
      <c r="H3368" t="s" s="32">
        <v>80</v>
      </c>
      <c r="I3368" s="34">
        <v>41432.413888888892</v>
      </c>
      <c r="J3368" s="34">
        <v>41617.309027777781</v>
      </c>
      <c r="K3368" s="35"/>
    </row>
    <row r="3369" ht="15.75" customHeight="1">
      <c r="A3369" t="s" s="30">
        <v>25</v>
      </c>
      <c r="B3369" t="s" s="31">
        <v>9652</v>
      </c>
      <c r="C3369" t="s" s="32">
        <v>9653</v>
      </c>
      <c r="D3369" t="s" s="32">
        <v>1025</v>
      </c>
      <c r="E3369" t="s" s="32">
        <v>645</v>
      </c>
      <c r="F3369" t="s" s="32">
        <v>223</v>
      </c>
      <c r="G3369" t="s" s="30">
        <v>2690</v>
      </c>
      <c r="H3369" t="s" s="32">
        <v>2705</v>
      </c>
      <c r="I3369" s="34">
        <v>41432.397222222222</v>
      </c>
      <c r="J3369" s="34">
        <v>41617.309027777781</v>
      </c>
      <c r="K3369" s="35"/>
    </row>
    <row r="3370" ht="15.75" customHeight="1">
      <c r="A3370" t="s" s="30">
        <v>25</v>
      </c>
      <c r="B3370" t="s" s="31">
        <v>9654</v>
      </c>
      <c r="C3370" t="s" s="32">
        <v>9655</v>
      </c>
      <c r="D3370" t="s" s="32">
        <v>2147</v>
      </c>
      <c r="E3370" t="s" s="32">
        <v>9256</v>
      </c>
      <c r="F3370" t="s" s="32">
        <v>30</v>
      </c>
      <c r="G3370" t="s" s="30">
        <v>2690</v>
      </c>
      <c r="H3370" t="s" s="32">
        <v>113</v>
      </c>
      <c r="I3370" s="34">
        <v>41432.35</v>
      </c>
      <c r="J3370" s="34">
        <v>41617.309027777781</v>
      </c>
      <c r="K3370" s="35"/>
    </row>
    <row r="3371" ht="15.75" customHeight="1">
      <c r="A3371" t="s" s="30">
        <v>25</v>
      </c>
      <c r="B3371" t="s" s="31">
        <v>9656</v>
      </c>
      <c r="C3371" t="s" s="32">
        <v>9657</v>
      </c>
      <c r="D3371" t="s" s="32">
        <v>635</v>
      </c>
      <c r="E3371" t="s" s="32">
        <v>645</v>
      </c>
      <c r="F3371" t="s" s="32">
        <v>355</v>
      </c>
      <c r="G3371" t="s" s="30">
        <v>2690</v>
      </c>
      <c r="H3371" t="s" s="32">
        <v>2705</v>
      </c>
      <c r="I3371" s="34">
        <v>41432.325</v>
      </c>
      <c r="J3371" s="34">
        <v>41628.645138888889</v>
      </c>
      <c r="K3371" s="35"/>
    </row>
    <row r="3372" ht="15.75" customHeight="1">
      <c r="A3372" t="s" s="30">
        <v>25</v>
      </c>
      <c r="B3372" t="s" s="31">
        <v>9658</v>
      </c>
      <c r="C3372" t="s" s="32">
        <v>9659</v>
      </c>
      <c r="D3372" t="s" s="32">
        <v>1621</v>
      </c>
      <c r="E3372" t="s" s="32">
        <v>708</v>
      </c>
      <c r="F3372" t="s" s="32">
        <v>223</v>
      </c>
      <c r="G3372" t="s" s="30">
        <v>2690</v>
      </c>
      <c r="H3372" t="s" s="32">
        <v>80</v>
      </c>
      <c r="I3372" s="34">
        <v>41432.29375</v>
      </c>
      <c r="J3372" s="34">
        <v>41617.309027777781</v>
      </c>
      <c r="K3372" s="35"/>
    </row>
    <row r="3373" ht="15.75" customHeight="1">
      <c r="A3373" t="s" s="30">
        <v>25</v>
      </c>
      <c r="B3373" t="s" s="31">
        <v>9660</v>
      </c>
      <c r="C3373" t="s" s="32">
        <v>9661</v>
      </c>
      <c r="D3373" t="s" s="32">
        <v>1727</v>
      </c>
      <c r="E3373" t="s" s="32">
        <v>782</v>
      </c>
      <c r="F3373" t="s" s="32">
        <v>355</v>
      </c>
      <c r="G3373" t="s" s="30">
        <v>2690</v>
      </c>
      <c r="H3373" t="s" s="32">
        <v>80</v>
      </c>
      <c r="I3373" s="34">
        <v>41432.286805555559</v>
      </c>
      <c r="J3373" s="34">
        <v>41617.309027777781</v>
      </c>
      <c r="K3373" s="35"/>
    </row>
    <row r="3374" ht="60" customHeight="1">
      <c r="A3374" t="s" s="30">
        <v>25</v>
      </c>
      <c r="B3374" t="s" s="31">
        <v>9662</v>
      </c>
      <c r="C3374" t="s" s="32">
        <v>9663</v>
      </c>
      <c r="D3374" t="s" s="32">
        <v>9664</v>
      </c>
      <c r="E3374" t="s" s="32">
        <v>2206</v>
      </c>
      <c r="F3374" t="s" s="32">
        <v>30</v>
      </c>
      <c r="G3374" t="s" s="30">
        <v>2694</v>
      </c>
      <c r="H3374" t="s" s="32">
        <v>80</v>
      </c>
      <c r="I3374" s="34">
        <v>41431.848611111112</v>
      </c>
      <c r="J3374" s="34">
        <v>41801.286111111112</v>
      </c>
      <c r="K3374" s="35"/>
    </row>
    <row r="3375" ht="30" customHeight="1">
      <c r="A3375" t="s" s="30">
        <v>25</v>
      </c>
      <c r="B3375" t="s" s="31">
        <v>9665</v>
      </c>
      <c r="C3375" t="s" s="32">
        <v>9666</v>
      </c>
      <c r="D3375" t="s" s="32">
        <v>1756</v>
      </c>
      <c r="E3375" t="s" s="32">
        <v>2477</v>
      </c>
      <c r="F3375" t="s" s="32">
        <v>30</v>
      </c>
      <c r="G3375" t="s" s="30">
        <v>2694</v>
      </c>
      <c r="H3375" t="s" s="32">
        <v>2705</v>
      </c>
      <c r="I3375" s="34">
        <v>41431.591666666667</v>
      </c>
      <c r="J3375" s="34">
        <v>41544.452083333330</v>
      </c>
      <c r="K3375" s="35"/>
    </row>
    <row r="3376" ht="30" customHeight="1">
      <c r="A3376" t="s" s="30">
        <v>25</v>
      </c>
      <c r="B3376" t="s" s="31">
        <v>9667</v>
      </c>
      <c r="C3376" t="s" s="32">
        <v>9668</v>
      </c>
      <c r="D3376" t="s" s="32">
        <v>790</v>
      </c>
      <c r="E3376" t="s" s="32">
        <v>708</v>
      </c>
      <c r="F3376" t="s" s="32">
        <v>282</v>
      </c>
      <c r="G3376" t="s" s="30">
        <v>2690</v>
      </c>
      <c r="H3376" t="s" s="32">
        <v>113</v>
      </c>
      <c r="I3376" s="34">
        <v>41429.284722222219</v>
      </c>
      <c r="J3376" s="34">
        <v>41617.309027777781</v>
      </c>
      <c r="K3376" s="35"/>
    </row>
    <row r="3377" ht="30" customHeight="1">
      <c r="A3377" t="s" s="30">
        <v>25</v>
      </c>
      <c r="B3377" t="s" s="31">
        <v>9669</v>
      </c>
      <c r="C3377" t="s" s="32">
        <v>9670</v>
      </c>
      <c r="D3377" t="s" s="32">
        <v>9671</v>
      </c>
      <c r="E3377" t="s" s="32">
        <v>2482</v>
      </c>
      <c r="F3377" t="s" s="32">
        <v>30</v>
      </c>
      <c r="G3377" t="s" s="30">
        <v>2694</v>
      </c>
      <c r="H3377" t="s" s="32">
        <v>80</v>
      </c>
      <c r="I3377" s="34">
        <v>41428.909027777780</v>
      </c>
      <c r="J3377" s="34">
        <v>41485.246527777781</v>
      </c>
      <c r="K3377" s="35"/>
    </row>
    <row r="3378" ht="15.75" customHeight="1">
      <c r="A3378" t="s" s="30">
        <v>25</v>
      </c>
      <c r="B3378" t="s" s="31">
        <v>9672</v>
      </c>
      <c r="C3378" t="s" s="32">
        <v>9673</v>
      </c>
      <c r="D3378" t="s" s="32">
        <v>1727</v>
      </c>
      <c r="E3378" t="s" s="32">
        <v>3136</v>
      </c>
      <c r="F3378" t="s" s="32">
        <v>223</v>
      </c>
      <c r="G3378" t="s" s="30">
        <v>2690</v>
      </c>
      <c r="H3378" t="s" s="32">
        <v>80</v>
      </c>
      <c r="I3378" s="34">
        <v>41428.75625</v>
      </c>
      <c r="J3378" s="34">
        <v>41617.309027777781</v>
      </c>
      <c r="K3378" s="35"/>
    </row>
    <row r="3379" ht="15.75" customHeight="1">
      <c r="A3379" t="s" s="30">
        <v>25</v>
      </c>
      <c r="B3379" t="s" s="31">
        <v>9674</v>
      </c>
      <c r="C3379" t="s" s="32">
        <v>9675</v>
      </c>
      <c r="D3379" t="s" s="32">
        <v>1727</v>
      </c>
      <c r="E3379" t="s" s="32">
        <v>3136</v>
      </c>
      <c r="F3379" t="s" s="32">
        <v>30</v>
      </c>
      <c r="G3379" t="s" s="30">
        <v>2690</v>
      </c>
      <c r="H3379" t="s" s="32">
        <v>80</v>
      </c>
      <c r="I3379" s="34">
        <v>41428.753472222219</v>
      </c>
      <c r="J3379" s="34">
        <v>41617.309027777781</v>
      </c>
      <c r="K3379" s="35"/>
    </row>
    <row r="3380" ht="15.75" customHeight="1">
      <c r="A3380" t="s" s="30">
        <v>25</v>
      </c>
      <c r="B3380" t="s" s="31">
        <v>9676</v>
      </c>
      <c r="C3380" t="s" s="32">
        <v>9677</v>
      </c>
      <c r="D3380" t="s" s="32">
        <v>410</v>
      </c>
      <c r="E3380" t="s" s="32">
        <v>230</v>
      </c>
      <c r="F3380" t="s" s="32">
        <v>30</v>
      </c>
      <c r="G3380" t="s" s="30">
        <v>2694</v>
      </c>
      <c r="H3380" t="s" s="32">
        <v>2705</v>
      </c>
      <c r="I3380" s="34">
        <v>41425.929861111108</v>
      </c>
      <c r="J3380" s="34">
        <v>41554.376388888886</v>
      </c>
      <c r="K3380" s="35"/>
    </row>
    <row r="3381" ht="15.75" customHeight="1">
      <c r="A3381" t="s" s="30">
        <v>25</v>
      </c>
      <c r="B3381" t="s" s="31">
        <v>9678</v>
      </c>
      <c r="C3381" t="s" s="32">
        <v>9679</v>
      </c>
      <c r="D3381" t="s" s="32">
        <v>2205</v>
      </c>
      <c r="E3381" t="s" s="32">
        <v>230</v>
      </c>
      <c r="F3381" t="s" s="32">
        <v>30</v>
      </c>
      <c r="G3381" t="s" s="30">
        <v>2694</v>
      </c>
      <c r="H3381" t="s" s="32">
        <v>2705</v>
      </c>
      <c r="I3381" s="34">
        <v>41425.054166666669</v>
      </c>
      <c r="J3381" s="34">
        <v>41544.3</v>
      </c>
      <c r="K3381" s="35"/>
    </row>
    <row r="3382" ht="15.75" customHeight="1">
      <c r="A3382" t="s" s="30">
        <v>25</v>
      </c>
      <c r="B3382" t="s" s="31">
        <v>9680</v>
      </c>
      <c r="C3382" t="s" s="32">
        <v>9681</v>
      </c>
      <c r="D3382" t="s" s="32">
        <v>3473</v>
      </c>
      <c r="E3382" t="s" s="32">
        <v>9682</v>
      </c>
      <c r="F3382" t="s" s="32">
        <v>30</v>
      </c>
      <c r="G3382" t="s" s="30">
        <v>2694</v>
      </c>
      <c r="H3382" t="s" s="32">
        <v>80</v>
      </c>
      <c r="I3382" s="34">
        <v>41424.629861111112</v>
      </c>
      <c r="J3382" s="34">
        <v>41544.452083333330</v>
      </c>
      <c r="K3382" s="35"/>
    </row>
    <row r="3383" ht="15.75" customHeight="1">
      <c r="A3383" t="s" s="30">
        <v>25</v>
      </c>
      <c r="B3383" t="s" s="31">
        <v>9683</v>
      </c>
      <c r="C3383" t="s" s="32">
        <v>9684</v>
      </c>
      <c r="D3383" t="s" s="32">
        <v>1343</v>
      </c>
      <c r="E3383" t="s" s="32">
        <v>1343</v>
      </c>
      <c r="F3383" t="s" s="32">
        <v>355</v>
      </c>
      <c r="G3383" t="s" s="30">
        <v>2690</v>
      </c>
      <c r="H3383" t="s" s="32">
        <v>80</v>
      </c>
      <c r="I3383" s="34">
        <v>41423.117361111108</v>
      </c>
      <c r="J3383" s="34">
        <v>41617.309027777781</v>
      </c>
      <c r="K3383" s="35"/>
    </row>
    <row r="3384" ht="15.75" customHeight="1">
      <c r="A3384" t="s" s="30">
        <v>25</v>
      </c>
      <c r="B3384" t="s" s="31">
        <v>9685</v>
      </c>
      <c r="C3384" t="s" s="32">
        <v>9686</v>
      </c>
      <c r="D3384" t="s" s="32">
        <v>1727</v>
      </c>
      <c r="E3384" t="s" s="32">
        <v>1343</v>
      </c>
      <c r="F3384" t="s" s="32">
        <v>30</v>
      </c>
      <c r="G3384" t="s" s="30">
        <v>2690</v>
      </c>
      <c r="H3384" t="s" s="32">
        <v>2705</v>
      </c>
      <c r="I3384" s="34">
        <v>41423.076388888891</v>
      </c>
      <c r="J3384" s="34">
        <v>41617.309027777781</v>
      </c>
      <c r="K3384" s="35"/>
    </row>
    <row r="3385" ht="30" customHeight="1">
      <c r="A3385" t="s" s="30">
        <v>25</v>
      </c>
      <c r="B3385" t="s" s="31">
        <v>9687</v>
      </c>
      <c r="C3385" t="s" s="32">
        <v>9688</v>
      </c>
      <c r="D3385" t="s" s="32">
        <v>1601</v>
      </c>
      <c r="E3385" t="s" s="32">
        <v>9689</v>
      </c>
      <c r="F3385" t="s" s="32">
        <v>30</v>
      </c>
      <c r="G3385" t="s" s="30">
        <v>2690</v>
      </c>
      <c r="H3385" t="s" s="32">
        <v>80</v>
      </c>
      <c r="I3385" s="34">
        <v>41422.525694444441</v>
      </c>
      <c r="J3385" s="34">
        <v>41941.520138888889</v>
      </c>
      <c r="K3385" s="35"/>
    </row>
    <row r="3386" ht="30" customHeight="1">
      <c r="A3386" t="s" s="30">
        <v>25</v>
      </c>
      <c r="B3386" t="s" s="31">
        <v>9690</v>
      </c>
      <c r="C3386" t="s" s="32">
        <v>9691</v>
      </c>
      <c r="D3386" t="s" s="32">
        <v>790</v>
      </c>
      <c r="E3386" t="s" s="32">
        <v>708</v>
      </c>
      <c r="F3386" t="s" s="32">
        <v>282</v>
      </c>
      <c r="G3386" t="s" s="30">
        <v>2690</v>
      </c>
      <c r="H3386" t="s" s="32">
        <v>113</v>
      </c>
      <c r="I3386" s="34">
        <v>41421.484027777777</v>
      </c>
      <c r="J3386" s="34">
        <v>41617.309027777781</v>
      </c>
      <c r="K3386" s="35"/>
    </row>
    <row r="3387" ht="30" customHeight="1">
      <c r="A3387" t="s" s="30">
        <v>25</v>
      </c>
      <c r="B3387" t="s" s="31">
        <v>9692</v>
      </c>
      <c r="C3387" t="s" s="32">
        <v>9693</v>
      </c>
      <c r="D3387" t="s" s="32">
        <v>4132</v>
      </c>
      <c r="E3387" t="s" s="32">
        <v>681</v>
      </c>
      <c r="F3387" t="s" s="32">
        <v>30</v>
      </c>
      <c r="G3387" t="s" s="30">
        <v>2694</v>
      </c>
      <c r="H3387" t="s" s="32">
        <v>113</v>
      </c>
      <c r="I3387" s="34">
        <v>41420.290972222225</v>
      </c>
      <c r="J3387" s="34">
        <v>41523.402777777781</v>
      </c>
      <c r="K3387" s="35"/>
    </row>
    <row r="3388" ht="30" customHeight="1">
      <c r="A3388" t="s" s="30">
        <v>25</v>
      </c>
      <c r="B3388" t="s" s="31">
        <v>9694</v>
      </c>
      <c r="C3388" t="s" s="32">
        <v>9695</v>
      </c>
      <c r="D3388" t="s" s="32">
        <v>635</v>
      </c>
      <c r="E3388" t="s" s="32">
        <v>708</v>
      </c>
      <c r="F3388" t="s" s="32">
        <v>282</v>
      </c>
      <c r="G3388" t="s" s="30">
        <v>2690</v>
      </c>
      <c r="H3388" t="s" s="32">
        <v>2705</v>
      </c>
      <c r="I3388" s="34">
        <v>41418.644444444442</v>
      </c>
      <c r="J3388" s="34">
        <v>41617.309027777781</v>
      </c>
      <c r="K3388" s="35"/>
    </row>
    <row r="3389" ht="30" customHeight="1">
      <c r="A3389" t="s" s="30">
        <v>25</v>
      </c>
      <c r="B3389" t="s" s="31">
        <v>9696</v>
      </c>
      <c r="C3389" t="s" s="32">
        <v>9697</v>
      </c>
      <c r="D3389" t="s" s="32">
        <v>675</v>
      </c>
      <c r="E3389" t="s" s="32">
        <v>782</v>
      </c>
      <c r="F3389" t="s" s="32">
        <v>282</v>
      </c>
      <c r="G3389" t="s" s="30">
        <v>2690</v>
      </c>
      <c r="H3389" t="s" s="32">
        <v>113</v>
      </c>
      <c r="I3389" s="34">
        <v>41418.515277777777</v>
      </c>
      <c r="J3389" s="34">
        <v>41617.309027777781</v>
      </c>
      <c r="K3389" s="35"/>
    </row>
    <row r="3390" ht="30" customHeight="1">
      <c r="A3390" t="s" s="30">
        <v>25</v>
      </c>
      <c r="B3390" t="s" s="31">
        <v>9698</v>
      </c>
      <c r="C3390" t="s" s="32">
        <v>9699</v>
      </c>
      <c r="D3390" t="s" s="32">
        <v>635</v>
      </c>
      <c r="E3390" t="s" s="32">
        <v>708</v>
      </c>
      <c r="F3390" t="s" s="32">
        <v>223</v>
      </c>
      <c r="G3390" t="s" s="30">
        <v>2690</v>
      </c>
      <c r="H3390" t="s" s="32">
        <v>113</v>
      </c>
      <c r="I3390" s="34">
        <v>41418.486111111109</v>
      </c>
      <c r="J3390" s="34">
        <v>41617.309027777781</v>
      </c>
      <c r="K3390" s="35"/>
    </row>
    <row r="3391" ht="30" customHeight="1">
      <c r="A3391" t="s" s="30">
        <v>25</v>
      </c>
      <c r="B3391" t="s" s="31">
        <v>9700</v>
      </c>
      <c r="C3391" t="s" s="32">
        <v>9701</v>
      </c>
      <c r="D3391" t="s" s="32">
        <v>953</v>
      </c>
      <c r="E3391" t="s" s="32">
        <v>2616</v>
      </c>
      <c r="F3391" t="s" s="32">
        <v>223</v>
      </c>
      <c r="G3391" t="s" s="30">
        <v>2690</v>
      </c>
      <c r="H3391" t="s" s="32">
        <v>113</v>
      </c>
      <c r="I3391" s="34">
        <v>41418.478472222225</v>
      </c>
      <c r="J3391" s="34">
        <v>41617.309027777781</v>
      </c>
      <c r="K3391" s="35"/>
    </row>
    <row r="3392" ht="30" customHeight="1">
      <c r="A3392" t="s" s="30">
        <v>25</v>
      </c>
      <c r="B3392" t="s" s="31">
        <v>9702</v>
      </c>
      <c r="C3392" t="s" s="32">
        <v>9703</v>
      </c>
      <c r="D3392" t="s" s="32">
        <v>3133</v>
      </c>
      <c r="E3392" t="s" s="32">
        <v>708</v>
      </c>
      <c r="F3392" t="s" s="32">
        <v>223</v>
      </c>
      <c r="G3392" t="s" s="30">
        <v>2690</v>
      </c>
      <c r="H3392" t="s" s="32">
        <v>113</v>
      </c>
      <c r="I3392" s="34">
        <v>41418.454861111109</v>
      </c>
      <c r="J3392" s="34">
        <v>41617.309027777781</v>
      </c>
      <c r="K3392" s="35"/>
    </row>
    <row r="3393" ht="45" customHeight="1">
      <c r="A3393" t="s" s="30">
        <v>25</v>
      </c>
      <c r="B3393" t="s" s="31">
        <v>9704</v>
      </c>
      <c r="C3393" t="s" s="32">
        <v>9705</v>
      </c>
      <c r="D3393" t="s" s="32">
        <v>790</v>
      </c>
      <c r="E3393" t="s" s="32">
        <v>782</v>
      </c>
      <c r="F3393" t="s" s="32">
        <v>223</v>
      </c>
      <c r="G3393" t="s" s="30">
        <v>2690</v>
      </c>
      <c r="H3393" t="s" s="32">
        <v>2691</v>
      </c>
      <c r="I3393" s="34">
        <v>41418.4</v>
      </c>
      <c r="J3393" s="34">
        <v>41617.309027777781</v>
      </c>
      <c r="K3393" s="35"/>
    </row>
    <row r="3394" ht="30" customHeight="1">
      <c r="A3394" t="s" s="30">
        <v>25</v>
      </c>
      <c r="B3394" t="s" s="31">
        <v>9706</v>
      </c>
      <c r="C3394" t="s" s="32">
        <v>9707</v>
      </c>
      <c r="D3394" t="s" s="32">
        <v>790</v>
      </c>
      <c r="E3394" t="s" s="32">
        <v>782</v>
      </c>
      <c r="F3394" t="s" s="32">
        <v>223</v>
      </c>
      <c r="G3394" t="s" s="30">
        <v>2690</v>
      </c>
      <c r="H3394" t="s" s="32">
        <v>80</v>
      </c>
      <c r="I3394" s="34">
        <v>41418.366666666669</v>
      </c>
      <c r="J3394" s="34">
        <v>41617.309027777781</v>
      </c>
      <c r="K3394" s="35"/>
    </row>
    <row r="3395" ht="30" customHeight="1">
      <c r="A3395" t="s" s="30">
        <v>25</v>
      </c>
      <c r="B3395" t="s" s="31">
        <v>9708</v>
      </c>
      <c r="C3395" t="s" s="32">
        <v>9709</v>
      </c>
      <c r="D3395" t="s" s="32">
        <v>665</v>
      </c>
      <c r="E3395" t="s" s="32">
        <v>645</v>
      </c>
      <c r="F3395" t="s" s="32">
        <v>223</v>
      </c>
      <c r="G3395" t="s" s="30">
        <v>2690</v>
      </c>
      <c r="H3395" t="s" s="32">
        <v>2788</v>
      </c>
      <c r="I3395" s="34">
        <v>41418.324305555558</v>
      </c>
      <c r="J3395" s="34">
        <v>41617.309027777781</v>
      </c>
      <c r="K3395" s="35"/>
    </row>
    <row r="3396" ht="30" customHeight="1">
      <c r="A3396" t="s" s="30">
        <v>25</v>
      </c>
      <c r="B3396" t="s" s="31">
        <v>9710</v>
      </c>
      <c r="C3396" t="s" s="32">
        <v>9711</v>
      </c>
      <c r="D3396" t="s" s="32">
        <v>4132</v>
      </c>
      <c r="E3396" t="s" s="32">
        <v>681</v>
      </c>
      <c r="F3396" t="s" s="32">
        <v>30</v>
      </c>
      <c r="G3396" t="s" s="30">
        <v>2694</v>
      </c>
      <c r="H3396" t="s" s="32">
        <v>2788</v>
      </c>
      <c r="I3396" s="34">
        <v>41417.761805555558</v>
      </c>
      <c r="J3396" s="34">
        <v>41856.33125</v>
      </c>
      <c r="K3396" s="35"/>
    </row>
    <row r="3397" ht="30" customHeight="1">
      <c r="A3397" t="s" s="30">
        <v>25</v>
      </c>
      <c r="B3397" t="s" s="31">
        <v>9712</v>
      </c>
      <c r="C3397" t="s" s="32">
        <v>9713</v>
      </c>
      <c r="D3397" t="s" s="32">
        <v>675</v>
      </c>
      <c r="E3397" t="s" s="32">
        <v>708</v>
      </c>
      <c r="F3397" t="s" s="32">
        <v>355</v>
      </c>
      <c r="G3397" t="s" s="30">
        <v>2690</v>
      </c>
      <c r="H3397" t="s" s="32">
        <v>2691</v>
      </c>
      <c r="I3397" s="34">
        <v>41417.6125</v>
      </c>
      <c r="J3397" s="34">
        <v>41617.309722222220</v>
      </c>
      <c r="K3397" s="35"/>
    </row>
    <row r="3398" ht="30" customHeight="1">
      <c r="A3398" t="s" s="30">
        <v>25</v>
      </c>
      <c r="B3398" t="s" s="31">
        <v>9714</v>
      </c>
      <c r="C3398" t="s" s="32">
        <v>9715</v>
      </c>
      <c r="D3398" t="s" s="32">
        <v>4953</v>
      </c>
      <c r="E3398" t="s" s="32">
        <v>708</v>
      </c>
      <c r="F3398" t="s" s="32">
        <v>223</v>
      </c>
      <c r="G3398" t="s" s="30">
        <v>2690</v>
      </c>
      <c r="H3398" t="s" s="32">
        <v>2788</v>
      </c>
      <c r="I3398" s="34">
        <v>41417.608333333330</v>
      </c>
      <c r="J3398" s="34">
        <v>41617.309722222220</v>
      </c>
      <c r="K3398" s="35"/>
    </row>
    <row r="3399" ht="15.75" customHeight="1">
      <c r="A3399" t="s" s="30">
        <v>25</v>
      </c>
      <c r="B3399" t="s" s="31">
        <v>9716</v>
      </c>
      <c r="C3399" t="s" s="32">
        <v>9717</v>
      </c>
      <c r="D3399" t="s" s="32">
        <v>3133</v>
      </c>
      <c r="E3399" t="s" s="32">
        <v>782</v>
      </c>
      <c r="F3399" t="s" s="32">
        <v>282</v>
      </c>
      <c r="G3399" t="s" s="30">
        <v>2690</v>
      </c>
      <c r="H3399" t="s" s="32">
        <v>113</v>
      </c>
      <c r="I3399" s="34">
        <v>41417.594444444447</v>
      </c>
      <c r="J3399" s="34">
        <v>41617.309722222220</v>
      </c>
      <c r="K3399" s="35"/>
    </row>
    <row r="3400" ht="30" customHeight="1">
      <c r="A3400" t="s" s="30">
        <v>25</v>
      </c>
      <c r="B3400" t="s" s="31">
        <v>9718</v>
      </c>
      <c r="C3400" t="s" s="32">
        <v>9719</v>
      </c>
      <c r="D3400" t="s" s="32">
        <v>3133</v>
      </c>
      <c r="E3400" t="s" s="32">
        <v>782</v>
      </c>
      <c r="F3400" t="s" s="32">
        <v>282</v>
      </c>
      <c r="G3400" t="s" s="30">
        <v>2690</v>
      </c>
      <c r="H3400" t="s" s="32">
        <v>113</v>
      </c>
      <c r="I3400" s="34">
        <v>41417.589583333334</v>
      </c>
      <c r="J3400" s="34">
        <v>41617.309722222220</v>
      </c>
      <c r="K3400" s="35"/>
    </row>
    <row r="3401" ht="30" customHeight="1">
      <c r="A3401" t="s" s="30">
        <v>25</v>
      </c>
      <c r="B3401" t="s" s="31">
        <v>9720</v>
      </c>
      <c r="C3401" t="s" s="32">
        <v>9721</v>
      </c>
      <c r="D3401" t="s" s="32">
        <v>3133</v>
      </c>
      <c r="E3401" t="s" s="32">
        <v>782</v>
      </c>
      <c r="F3401" t="s" s="32">
        <v>282</v>
      </c>
      <c r="G3401" t="s" s="30">
        <v>2690</v>
      </c>
      <c r="H3401" t="s" s="32">
        <v>113</v>
      </c>
      <c r="I3401" s="34">
        <v>41417.56875</v>
      </c>
      <c r="J3401" s="34">
        <v>41617.309722222220</v>
      </c>
      <c r="K3401" s="35"/>
    </row>
    <row r="3402" ht="30" customHeight="1">
      <c r="A3402" t="s" s="30">
        <v>25</v>
      </c>
      <c r="B3402" t="s" s="31">
        <v>9722</v>
      </c>
      <c r="C3402" t="s" s="32">
        <v>9723</v>
      </c>
      <c r="D3402" t="s" s="32">
        <v>699</v>
      </c>
      <c r="E3402" t="s" s="32">
        <v>708</v>
      </c>
      <c r="F3402" t="s" s="32">
        <v>30</v>
      </c>
      <c r="G3402" t="s" s="30">
        <v>2690</v>
      </c>
      <c r="H3402" t="s" s="32">
        <v>2691</v>
      </c>
      <c r="I3402" s="34">
        <v>41417.416666666664</v>
      </c>
      <c r="J3402" s="34">
        <v>41617.309722222220</v>
      </c>
      <c r="K3402" s="35"/>
    </row>
    <row r="3403" ht="15.75" customHeight="1">
      <c r="A3403" t="s" s="30">
        <v>25</v>
      </c>
      <c r="B3403" t="s" s="31">
        <v>9724</v>
      </c>
      <c r="C3403" t="s" s="32">
        <v>9725</v>
      </c>
      <c r="D3403" t="s" s="32">
        <v>1621</v>
      </c>
      <c r="E3403" t="s" s="32">
        <v>708</v>
      </c>
      <c r="F3403" t="s" s="32">
        <v>355</v>
      </c>
      <c r="G3403" t="s" s="30">
        <v>2690</v>
      </c>
      <c r="H3403" t="s" s="32">
        <v>80</v>
      </c>
      <c r="I3403" s="34">
        <v>41417.4</v>
      </c>
      <c r="J3403" s="34">
        <v>41617.309722222220</v>
      </c>
      <c r="K3403" s="35"/>
    </row>
    <row r="3404" ht="15.75" customHeight="1">
      <c r="A3404" t="s" s="30">
        <v>25</v>
      </c>
      <c r="B3404" t="s" s="31">
        <v>9726</v>
      </c>
      <c r="C3404" t="s" s="32">
        <v>9727</v>
      </c>
      <c r="D3404" t="s" s="32">
        <v>790</v>
      </c>
      <c r="E3404" t="s" s="32">
        <v>645</v>
      </c>
      <c r="F3404" t="s" s="32">
        <v>223</v>
      </c>
      <c r="G3404" t="s" s="30">
        <v>2690</v>
      </c>
      <c r="H3404" t="s" s="32">
        <v>80</v>
      </c>
      <c r="I3404" s="34">
        <v>41416.564583333333</v>
      </c>
      <c r="J3404" s="34">
        <v>41617.309722222220</v>
      </c>
      <c r="K3404" s="35"/>
    </row>
    <row r="3405" ht="30" customHeight="1">
      <c r="A3405" t="s" s="30">
        <v>25</v>
      </c>
      <c r="B3405" t="s" s="31">
        <v>9728</v>
      </c>
      <c r="C3405" t="s" s="32">
        <v>9729</v>
      </c>
      <c r="D3405" t="s" s="32">
        <v>790</v>
      </c>
      <c r="E3405" t="s" s="32">
        <v>645</v>
      </c>
      <c r="F3405" t="s" s="32">
        <v>223</v>
      </c>
      <c r="G3405" t="s" s="30">
        <v>2690</v>
      </c>
      <c r="H3405" t="s" s="32">
        <v>80</v>
      </c>
      <c r="I3405" s="34">
        <v>41416.554861111108</v>
      </c>
      <c r="J3405" s="34">
        <v>41617.309722222220</v>
      </c>
      <c r="K3405" s="35"/>
    </row>
    <row r="3406" ht="30" customHeight="1">
      <c r="A3406" t="s" s="30">
        <v>25</v>
      </c>
      <c r="B3406" t="s" s="31">
        <v>9730</v>
      </c>
      <c r="C3406" t="s" s="32">
        <v>9731</v>
      </c>
      <c r="D3406" t="s" s="32">
        <v>802</v>
      </c>
      <c r="E3406" t="s" s="32">
        <v>708</v>
      </c>
      <c r="F3406" t="s" s="32">
        <v>282</v>
      </c>
      <c r="G3406" t="s" s="30">
        <v>2690</v>
      </c>
      <c r="H3406" t="s" s="32">
        <v>80</v>
      </c>
      <c r="I3406" s="34">
        <v>41416.55</v>
      </c>
      <c r="J3406" s="34">
        <v>41617.309722222220</v>
      </c>
      <c r="K3406" s="35"/>
    </row>
    <row r="3407" ht="15.75" customHeight="1">
      <c r="A3407" t="s" s="30">
        <v>25</v>
      </c>
      <c r="B3407" t="s" s="31">
        <v>9732</v>
      </c>
      <c r="C3407" t="s" s="32">
        <v>9733</v>
      </c>
      <c r="D3407" t="s" s="32">
        <v>1505</v>
      </c>
      <c r="E3407" t="s" s="32">
        <v>782</v>
      </c>
      <c r="F3407" t="s" s="32">
        <v>223</v>
      </c>
      <c r="G3407" t="s" s="30">
        <v>2690</v>
      </c>
      <c r="H3407" t="s" s="32">
        <v>2705</v>
      </c>
      <c r="I3407" s="34">
        <v>41416.545833333330</v>
      </c>
      <c r="J3407" s="34">
        <v>41617.309722222220</v>
      </c>
      <c r="K3407" s="35"/>
    </row>
    <row r="3408" ht="30" customHeight="1">
      <c r="A3408" t="s" s="30">
        <v>25</v>
      </c>
      <c r="B3408" t="s" s="31">
        <v>9734</v>
      </c>
      <c r="C3408" t="s" s="32">
        <v>9735</v>
      </c>
      <c r="D3408" t="s" s="32">
        <v>790</v>
      </c>
      <c r="E3408" t="s" s="32">
        <v>782</v>
      </c>
      <c r="F3408" t="s" s="32">
        <v>282</v>
      </c>
      <c r="G3408" t="s" s="30">
        <v>2690</v>
      </c>
      <c r="H3408" t="s" s="32">
        <v>80</v>
      </c>
      <c r="I3408" s="34">
        <v>41416.526388888888</v>
      </c>
      <c r="J3408" s="34">
        <v>41617.309722222220</v>
      </c>
      <c r="K3408" s="35"/>
    </row>
    <row r="3409" ht="15.75" customHeight="1">
      <c r="A3409" t="s" s="30">
        <v>25</v>
      </c>
      <c r="B3409" t="s" s="31">
        <v>9736</v>
      </c>
      <c r="C3409" t="s" s="32">
        <v>9737</v>
      </c>
      <c r="D3409" t="s" s="32">
        <v>790</v>
      </c>
      <c r="E3409" t="s" s="32">
        <v>782</v>
      </c>
      <c r="F3409" t="s" s="32">
        <v>223</v>
      </c>
      <c r="G3409" t="s" s="30">
        <v>2690</v>
      </c>
      <c r="H3409" t="s" s="32">
        <v>80</v>
      </c>
      <c r="I3409" s="34">
        <v>41416.520138888889</v>
      </c>
      <c r="J3409" s="34">
        <v>41617.309722222220</v>
      </c>
      <c r="K3409" s="35"/>
    </row>
    <row r="3410" ht="30" customHeight="1">
      <c r="A3410" t="s" s="30">
        <v>25</v>
      </c>
      <c r="B3410" t="s" s="31">
        <v>9738</v>
      </c>
      <c r="C3410" t="s" s="32">
        <v>9739</v>
      </c>
      <c r="D3410" t="s" s="32">
        <v>1488</v>
      </c>
      <c r="E3410" t="s" s="32">
        <v>645</v>
      </c>
      <c r="F3410" t="s" s="32">
        <v>355</v>
      </c>
      <c r="G3410" t="s" s="30">
        <v>2690</v>
      </c>
      <c r="H3410" t="s" s="32">
        <v>80</v>
      </c>
      <c r="I3410" s="34">
        <v>41416.5</v>
      </c>
      <c r="J3410" s="34">
        <v>41617.267361111109</v>
      </c>
      <c r="K3410" s="35"/>
    </row>
    <row r="3411" ht="30" customHeight="1">
      <c r="A3411" t="s" s="30">
        <v>25</v>
      </c>
      <c r="B3411" t="s" s="31">
        <v>9740</v>
      </c>
      <c r="C3411" t="s" s="32">
        <v>9741</v>
      </c>
      <c r="D3411" t="s" s="32">
        <v>635</v>
      </c>
      <c r="E3411" t="s" s="32">
        <v>2616</v>
      </c>
      <c r="F3411" t="s" s="32">
        <v>223</v>
      </c>
      <c r="G3411" t="s" s="30">
        <v>2690</v>
      </c>
      <c r="H3411" t="s" s="32">
        <v>2691</v>
      </c>
      <c r="I3411" s="34">
        <v>41416.475</v>
      </c>
      <c r="J3411" s="34">
        <v>41617.309722222220</v>
      </c>
      <c r="K3411" s="35"/>
    </row>
    <row r="3412" ht="30" customHeight="1">
      <c r="A3412" t="s" s="30">
        <v>25</v>
      </c>
      <c r="B3412" t="s" s="31">
        <v>9742</v>
      </c>
      <c r="C3412" t="s" s="32">
        <v>9743</v>
      </c>
      <c r="D3412" t="s" s="32">
        <v>2147</v>
      </c>
      <c r="E3412" t="s" s="32">
        <v>645</v>
      </c>
      <c r="F3412" t="s" s="32">
        <v>355</v>
      </c>
      <c r="G3412" t="s" s="30">
        <v>2690</v>
      </c>
      <c r="H3412" t="s" s="32">
        <v>2788</v>
      </c>
      <c r="I3412" s="34">
        <v>41416.259722222225</v>
      </c>
      <c r="J3412" s="34">
        <v>41617.309722222220</v>
      </c>
      <c r="K3412" s="35"/>
    </row>
    <row r="3413" ht="15.75" customHeight="1">
      <c r="A3413" t="s" s="30">
        <v>25</v>
      </c>
      <c r="B3413" t="s" s="31">
        <v>9744</v>
      </c>
      <c r="C3413" t="s" s="32">
        <v>9745</v>
      </c>
      <c r="D3413" t="s" s="32">
        <v>3467</v>
      </c>
      <c r="E3413" t="s" s="32">
        <v>1746</v>
      </c>
      <c r="F3413" t="s" s="32">
        <v>30</v>
      </c>
      <c r="G3413" t="s" s="30">
        <v>2694</v>
      </c>
      <c r="H3413" t="s" s="32">
        <v>80</v>
      </c>
      <c r="I3413" s="34">
        <v>41415.605555555558</v>
      </c>
      <c r="J3413" s="34">
        <v>41544.452083333330</v>
      </c>
      <c r="K3413" s="35"/>
    </row>
    <row r="3414" ht="15.75" customHeight="1">
      <c r="A3414" t="s" s="30">
        <v>25</v>
      </c>
      <c r="B3414" t="s" s="31">
        <v>9746</v>
      </c>
      <c r="C3414" t="s" s="32">
        <v>9747</v>
      </c>
      <c r="D3414" t="s" s="32">
        <v>1727</v>
      </c>
      <c r="E3414" t="s" s="32">
        <v>2616</v>
      </c>
      <c r="F3414" t="s" s="32">
        <v>282</v>
      </c>
      <c r="G3414" t="s" s="30">
        <v>2690</v>
      </c>
      <c r="H3414" t="s" s="32">
        <v>80</v>
      </c>
      <c r="I3414" s="34">
        <v>41415.549305555556</v>
      </c>
      <c r="J3414" s="34">
        <v>41617.261111111111</v>
      </c>
      <c r="K3414" s="35"/>
    </row>
    <row r="3415" ht="45" customHeight="1">
      <c r="A3415" t="s" s="30">
        <v>25</v>
      </c>
      <c r="B3415" t="s" s="31">
        <v>9748</v>
      </c>
      <c r="C3415" t="s" s="32">
        <v>9749</v>
      </c>
      <c r="D3415" t="s" s="32">
        <v>790</v>
      </c>
      <c r="E3415" t="s" s="32">
        <v>645</v>
      </c>
      <c r="F3415" t="s" s="32">
        <v>223</v>
      </c>
      <c r="G3415" t="s" s="30">
        <v>2690</v>
      </c>
      <c r="H3415" t="s" s="32">
        <v>80</v>
      </c>
      <c r="I3415" s="34">
        <v>41415.454166666670</v>
      </c>
      <c r="J3415" s="34">
        <v>41617.309722222220</v>
      </c>
      <c r="K3415" s="35"/>
    </row>
    <row r="3416" ht="30" customHeight="1">
      <c r="A3416" t="s" s="30">
        <v>25</v>
      </c>
      <c r="B3416" t="s" s="31">
        <v>9750</v>
      </c>
      <c r="C3416" t="s" s="32">
        <v>9751</v>
      </c>
      <c r="D3416" t="s" s="32">
        <v>1488</v>
      </c>
      <c r="E3416" t="s" s="32">
        <v>790</v>
      </c>
      <c r="F3416" t="s" s="32">
        <v>223</v>
      </c>
      <c r="G3416" t="s" s="30">
        <v>2690</v>
      </c>
      <c r="H3416" t="s" s="32">
        <v>80</v>
      </c>
      <c r="I3416" s="34">
        <v>41415.380555555559</v>
      </c>
      <c r="J3416" s="34">
        <v>41617.309722222220</v>
      </c>
      <c r="K3416" s="35"/>
    </row>
    <row r="3417" ht="15.75" customHeight="1">
      <c r="A3417" t="s" s="30">
        <v>25</v>
      </c>
      <c r="B3417" t="s" s="31">
        <v>9752</v>
      </c>
      <c r="C3417" t="s" s="32">
        <v>9753</v>
      </c>
      <c r="D3417" t="s" s="32">
        <v>1727</v>
      </c>
      <c r="E3417" t="s" s="32">
        <v>645</v>
      </c>
      <c r="F3417" t="s" s="32">
        <v>355</v>
      </c>
      <c r="G3417" t="s" s="30">
        <v>2690</v>
      </c>
      <c r="H3417" t="s" s="32">
        <v>80</v>
      </c>
      <c r="I3417" s="34">
        <v>41414.603472222225</v>
      </c>
      <c r="J3417" s="34">
        <v>41617.309722222220</v>
      </c>
      <c r="K3417" s="35"/>
    </row>
    <row r="3418" ht="30" customHeight="1">
      <c r="A3418" t="s" s="30">
        <v>25</v>
      </c>
      <c r="B3418" t="s" s="31">
        <v>9754</v>
      </c>
      <c r="C3418" t="s" s="32">
        <v>9755</v>
      </c>
      <c r="D3418" t="s" s="32">
        <v>530</v>
      </c>
      <c r="E3418" t="s" s="32">
        <v>3136</v>
      </c>
      <c r="F3418" t="s" s="32">
        <v>30</v>
      </c>
      <c r="G3418" t="s" s="30">
        <v>2690</v>
      </c>
      <c r="H3418" t="s" s="32">
        <v>80</v>
      </c>
      <c r="I3418" s="34">
        <v>41414.566666666666</v>
      </c>
      <c r="J3418" s="34">
        <v>41927.281944444447</v>
      </c>
      <c r="K3418" s="35"/>
    </row>
    <row r="3419" ht="15.75" customHeight="1">
      <c r="A3419" t="s" s="30">
        <v>25</v>
      </c>
      <c r="B3419" t="s" s="31">
        <v>9756</v>
      </c>
      <c r="C3419" t="s" s="32">
        <v>9757</v>
      </c>
      <c r="D3419" t="s" s="32">
        <v>3133</v>
      </c>
      <c r="E3419" t="s" s="32">
        <v>708</v>
      </c>
      <c r="F3419" t="s" s="32">
        <v>223</v>
      </c>
      <c r="G3419" t="s" s="30">
        <v>2690</v>
      </c>
      <c r="H3419" t="s" s="32">
        <v>80</v>
      </c>
      <c r="I3419" s="34">
        <v>41414.551388888889</v>
      </c>
      <c r="J3419" s="34">
        <v>41617.309722222220</v>
      </c>
      <c r="K3419" s="35"/>
    </row>
    <row r="3420" ht="30" customHeight="1">
      <c r="A3420" t="s" s="30">
        <v>25</v>
      </c>
      <c r="B3420" t="s" s="31">
        <v>9758</v>
      </c>
      <c r="C3420" t="s" s="32">
        <v>9759</v>
      </c>
      <c r="D3420" t="s" s="32">
        <v>1505</v>
      </c>
      <c r="E3420" t="s" s="32">
        <v>708</v>
      </c>
      <c r="F3420" t="s" s="32">
        <v>282</v>
      </c>
      <c r="G3420" t="s" s="30">
        <v>2690</v>
      </c>
      <c r="H3420" t="s" s="32">
        <v>2788</v>
      </c>
      <c r="I3420" s="34">
        <v>41414.520833333336</v>
      </c>
      <c r="J3420" s="34">
        <v>41617.309722222220</v>
      </c>
      <c r="K3420" s="35"/>
    </row>
    <row r="3421" ht="30" customHeight="1">
      <c r="A3421" t="s" s="30">
        <v>25</v>
      </c>
      <c r="B3421" t="s" s="31">
        <v>9760</v>
      </c>
      <c r="C3421" t="s" s="32">
        <v>9761</v>
      </c>
      <c r="D3421" t="s" s="32">
        <v>790</v>
      </c>
      <c r="E3421" t="s" s="32">
        <v>708</v>
      </c>
      <c r="F3421" t="s" s="32">
        <v>30</v>
      </c>
      <c r="G3421" t="s" s="30">
        <v>2690</v>
      </c>
      <c r="H3421" t="s" s="32">
        <v>80</v>
      </c>
      <c r="I3421" s="34">
        <v>41414.510416666664</v>
      </c>
      <c r="J3421" s="34">
        <v>41617.309722222220</v>
      </c>
      <c r="K3421" s="35"/>
    </row>
    <row r="3422" ht="15.75" customHeight="1">
      <c r="A3422" t="s" s="30">
        <v>25</v>
      </c>
      <c r="B3422" t="s" s="31">
        <v>9762</v>
      </c>
      <c r="C3422" t="s" s="32">
        <v>9763</v>
      </c>
      <c r="D3422" t="s" s="32">
        <v>8198</v>
      </c>
      <c r="E3422" t="s" s="32">
        <v>2616</v>
      </c>
      <c r="F3422" t="s" s="32">
        <v>282</v>
      </c>
      <c r="G3422" t="s" s="30">
        <v>2690</v>
      </c>
      <c r="H3422" t="s" s="32">
        <v>80</v>
      </c>
      <c r="I3422" s="34">
        <v>41414.454166666670</v>
      </c>
      <c r="J3422" s="34">
        <v>41617.309722222220</v>
      </c>
      <c r="K3422" s="35"/>
    </row>
    <row r="3423" ht="30" customHeight="1">
      <c r="A3423" t="s" s="30">
        <v>25</v>
      </c>
      <c r="B3423" t="s" s="31">
        <v>9764</v>
      </c>
      <c r="C3423" t="s" s="32">
        <v>9765</v>
      </c>
      <c r="D3423" t="s" s="32">
        <v>4953</v>
      </c>
      <c r="E3423" t="s" s="32">
        <v>782</v>
      </c>
      <c r="F3423" t="s" s="32">
        <v>223</v>
      </c>
      <c r="G3423" t="s" s="30">
        <v>2690</v>
      </c>
      <c r="H3423" t="s" s="32">
        <v>80</v>
      </c>
      <c r="I3423" s="34">
        <v>41414.438888888886</v>
      </c>
      <c r="J3423" s="34">
        <v>41617.309722222220</v>
      </c>
      <c r="K3423" s="35"/>
    </row>
    <row r="3424" ht="30" customHeight="1">
      <c r="A3424" t="s" s="30">
        <v>25</v>
      </c>
      <c r="B3424" t="s" s="31">
        <v>9766</v>
      </c>
      <c r="C3424" t="s" s="32">
        <v>9767</v>
      </c>
      <c r="D3424" t="s" s="32">
        <v>1505</v>
      </c>
      <c r="E3424" t="s" s="32">
        <v>2616</v>
      </c>
      <c r="F3424" t="s" s="32">
        <v>30</v>
      </c>
      <c r="G3424" t="s" s="30">
        <v>2690</v>
      </c>
      <c r="H3424" t="s" s="32">
        <v>2788</v>
      </c>
      <c r="I3424" s="34">
        <v>41414.2875</v>
      </c>
      <c r="J3424" s="34">
        <v>41617.309722222220</v>
      </c>
      <c r="K3424" s="35"/>
    </row>
    <row r="3425" ht="30" customHeight="1">
      <c r="A3425" t="s" s="30">
        <v>25</v>
      </c>
      <c r="B3425" t="s" s="31">
        <v>9768</v>
      </c>
      <c r="C3425" t="s" s="32">
        <v>9769</v>
      </c>
      <c r="D3425" t="s" s="32">
        <v>1601</v>
      </c>
      <c r="E3425" t="s" s="32">
        <v>2394</v>
      </c>
      <c r="F3425" t="s" s="32">
        <v>30</v>
      </c>
      <c r="G3425" t="s" s="30">
        <v>2690</v>
      </c>
      <c r="H3425" t="s" s="32">
        <v>80</v>
      </c>
      <c r="I3425" s="34">
        <v>41413.251388888886</v>
      </c>
      <c r="J3425" s="34">
        <v>41906.503472222219</v>
      </c>
      <c r="K3425" s="35"/>
    </row>
    <row r="3426" ht="30" customHeight="1">
      <c r="A3426" t="s" s="30">
        <v>25</v>
      </c>
      <c r="B3426" t="s" s="31">
        <v>9770</v>
      </c>
      <c r="C3426" t="s" s="32">
        <v>9771</v>
      </c>
      <c r="D3426" t="s" s="32">
        <v>9772</v>
      </c>
      <c r="E3426" t="s" s="32">
        <v>645</v>
      </c>
      <c r="F3426" t="s" s="32">
        <v>355</v>
      </c>
      <c r="G3426" t="s" s="30">
        <v>2690</v>
      </c>
      <c r="H3426" t="s" s="32">
        <v>80</v>
      </c>
      <c r="I3426" s="34">
        <v>41411.314583333333</v>
      </c>
      <c r="J3426" s="34">
        <v>41617.309722222220</v>
      </c>
      <c r="K3426" s="35"/>
    </row>
    <row r="3427" ht="15.75" customHeight="1">
      <c r="A3427" t="s" s="30">
        <v>25</v>
      </c>
      <c r="B3427" t="s" s="31">
        <v>9773</v>
      </c>
      <c r="C3427" t="s" s="32">
        <v>9774</v>
      </c>
      <c r="D3427" t="s" s="32">
        <v>1621</v>
      </c>
      <c r="E3427" t="s" s="32">
        <v>699</v>
      </c>
      <c r="F3427" t="s" s="32">
        <v>30</v>
      </c>
      <c r="G3427" t="s" s="30">
        <v>2690</v>
      </c>
      <c r="H3427" t="s" s="32">
        <v>80</v>
      </c>
      <c r="I3427" s="34">
        <v>41410.393055555556</v>
      </c>
      <c r="J3427" s="34">
        <v>41617.309722222220</v>
      </c>
      <c r="K3427" s="35"/>
    </row>
    <row r="3428" ht="15.75" customHeight="1">
      <c r="A3428" t="s" s="30">
        <v>25</v>
      </c>
      <c r="B3428" t="s" s="31">
        <v>9775</v>
      </c>
      <c r="C3428" t="s" s="32">
        <v>9776</v>
      </c>
      <c r="D3428" t="s" s="32">
        <v>1313</v>
      </c>
      <c r="E3428" t="s" s="32">
        <v>1592</v>
      </c>
      <c r="F3428" t="s" s="32">
        <v>30</v>
      </c>
      <c r="G3428" t="s" s="30">
        <v>2694</v>
      </c>
      <c r="H3428" t="s" s="32">
        <v>113</v>
      </c>
      <c r="I3428" s="34">
        <v>41410.003472222219</v>
      </c>
      <c r="J3428" s="34">
        <v>41541.927083333336</v>
      </c>
      <c r="K3428" s="35"/>
    </row>
    <row r="3429" ht="30" customHeight="1">
      <c r="A3429" t="s" s="30">
        <v>25</v>
      </c>
      <c r="B3429" t="s" s="31">
        <v>9777</v>
      </c>
      <c r="C3429" t="s" s="32">
        <v>9778</v>
      </c>
      <c r="D3429" t="s" s="32">
        <v>226</v>
      </c>
      <c r="E3429" t="s" s="32">
        <v>9779</v>
      </c>
      <c r="F3429" t="s" s="32">
        <v>30</v>
      </c>
      <c r="G3429" t="s" s="30">
        <v>2694</v>
      </c>
      <c r="H3429" t="s" s="32">
        <v>80</v>
      </c>
      <c r="I3429" s="34">
        <v>41409.58125</v>
      </c>
      <c r="J3429" s="34">
        <v>41429.955555555556</v>
      </c>
      <c r="K3429" s="35"/>
    </row>
    <row r="3430" ht="30" customHeight="1">
      <c r="A3430" t="s" s="30">
        <v>25</v>
      </c>
      <c r="B3430" t="s" s="31">
        <v>9780</v>
      </c>
      <c r="C3430" t="s" s="32">
        <v>9781</v>
      </c>
      <c r="D3430" t="s" s="32">
        <v>1025</v>
      </c>
      <c r="E3430" t="s" s="32">
        <v>790</v>
      </c>
      <c r="F3430" t="s" s="32">
        <v>355</v>
      </c>
      <c r="G3430" t="s" s="30">
        <v>2690</v>
      </c>
      <c r="H3430" t="s" s="32">
        <v>80</v>
      </c>
      <c r="I3430" s="34">
        <v>41409.396527777775</v>
      </c>
      <c r="J3430" s="34">
        <v>41617.309722222220</v>
      </c>
      <c r="K3430" s="35"/>
    </row>
    <row r="3431" ht="30" customHeight="1">
      <c r="A3431" t="s" s="30">
        <v>25</v>
      </c>
      <c r="B3431" t="s" s="31">
        <v>9782</v>
      </c>
      <c r="C3431" t="s" s="32">
        <v>9783</v>
      </c>
      <c r="D3431" t="s" s="32">
        <v>1733</v>
      </c>
      <c r="E3431" t="s" s="32">
        <v>577</v>
      </c>
      <c r="F3431" t="s" s="32">
        <v>30</v>
      </c>
      <c r="G3431" t="s" s="30">
        <v>2690</v>
      </c>
      <c r="H3431" t="s" s="32">
        <v>80</v>
      </c>
      <c r="I3431" s="34">
        <v>41404.729166666664</v>
      </c>
      <c r="J3431" s="34">
        <v>41628.067361111112</v>
      </c>
      <c r="K3431" s="35"/>
    </row>
    <row r="3432" ht="30" customHeight="1">
      <c r="A3432" t="s" s="30">
        <v>25</v>
      </c>
      <c r="B3432" t="s" s="31">
        <v>9784</v>
      </c>
      <c r="C3432" t="s" s="32">
        <v>9785</v>
      </c>
      <c r="D3432" t="s" s="32">
        <v>699</v>
      </c>
      <c r="E3432" t="s" s="32">
        <v>6341</v>
      </c>
      <c r="F3432" t="s" s="32">
        <v>30</v>
      </c>
      <c r="G3432" t="s" s="30">
        <v>2690</v>
      </c>
      <c r="H3432" t="s" s="32">
        <v>113</v>
      </c>
      <c r="I3432" s="34">
        <v>41404.536805555559</v>
      </c>
      <c r="J3432" s="34">
        <v>41799.75</v>
      </c>
      <c r="K3432" s="35"/>
    </row>
    <row r="3433" ht="30" customHeight="1">
      <c r="A3433" t="s" s="30">
        <v>25</v>
      </c>
      <c r="B3433" t="s" s="31">
        <v>9786</v>
      </c>
      <c r="C3433" t="s" s="32">
        <v>9787</v>
      </c>
      <c r="D3433" t="s" s="32">
        <v>2147</v>
      </c>
      <c r="E3433" t="s" s="32">
        <v>645</v>
      </c>
      <c r="F3433" t="s" s="32">
        <v>223</v>
      </c>
      <c r="G3433" t="s" s="30">
        <v>2690</v>
      </c>
      <c r="H3433" t="s" s="32">
        <v>80</v>
      </c>
      <c r="I3433" s="34">
        <v>41404.452083333330</v>
      </c>
      <c r="J3433" s="34">
        <v>41617.309027777781</v>
      </c>
      <c r="K3433" s="35"/>
    </row>
    <row r="3434" ht="15.75" customHeight="1">
      <c r="A3434" t="s" s="30">
        <v>25</v>
      </c>
      <c r="B3434" t="s" s="31">
        <v>9788</v>
      </c>
      <c r="C3434" t="s" s="32">
        <v>9789</v>
      </c>
      <c r="D3434" t="s" s="32">
        <v>1505</v>
      </c>
      <c r="E3434" t="s" s="32">
        <v>1343</v>
      </c>
      <c r="F3434" t="s" s="32">
        <v>223</v>
      </c>
      <c r="G3434" t="s" s="30">
        <v>2690</v>
      </c>
      <c r="H3434" t="s" s="32">
        <v>113</v>
      </c>
      <c r="I3434" s="34">
        <v>41403.975694444445</v>
      </c>
      <c r="J3434" s="34">
        <v>41617.296527777777</v>
      </c>
      <c r="K3434" s="35"/>
    </row>
    <row r="3435" ht="30" customHeight="1">
      <c r="A3435" t="s" s="30">
        <v>25</v>
      </c>
      <c r="B3435" t="s" s="31">
        <v>9790</v>
      </c>
      <c r="C3435" t="s" s="32">
        <v>9791</v>
      </c>
      <c r="D3435" t="s" s="32">
        <v>665</v>
      </c>
      <c r="E3435" t="s" s="32">
        <v>665</v>
      </c>
      <c r="F3435" t="s" s="32">
        <v>223</v>
      </c>
      <c r="G3435" t="s" s="30">
        <v>2690</v>
      </c>
      <c r="H3435" t="s" s="32">
        <v>80</v>
      </c>
      <c r="I3435" s="34">
        <v>41403.869444444441</v>
      </c>
      <c r="J3435" s="34">
        <v>41717.829861111109</v>
      </c>
      <c r="K3435" s="35"/>
    </row>
    <row r="3436" ht="30" customHeight="1">
      <c r="A3436" t="s" s="30">
        <v>25</v>
      </c>
      <c r="B3436" t="s" s="31">
        <v>9792</v>
      </c>
      <c r="C3436" t="s" s="32">
        <v>9793</v>
      </c>
      <c r="D3436" t="s" s="32">
        <v>9311</v>
      </c>
      <c r="E3436" t="s" s="32">
        <v>2485</v>
      </c>
      <c r="F3436" t="s" s="32">
        <v>30</v>
      </c>
      <c r="G3436" t="s" s="30">
        <v>2694</v>
      </c>
      <c r="H3436" t="s" s="32">
        <v>113</v>
      </c>
      <c r="I3436" s="34">
        <v>41403.600694444445</v>
      </c>
      <c r="J3436" s="34">
        <v>41422.788888888892</v>
      </c>
      <c r="K3436" s="35"/>
    </row>
    <row r="3437" ht="30" customHeight="1">
      <c r="A3437" t="s" s="30">
        <v>25</v>
      </c>
      <c r="B3437" t="s" s="31">
        <v>9794</v>
      </c>
      <c r="C3437" t="s" s="32">
        <v>9795</v>
      </c>
      <c r="D3437" t="s" s="32">
        <v>790</v>
      </c>
      <c r="E3437" t="s" s="32">
        <v>645</v>
      </c>
      <c r="F3437" t="s" s="32">
        <v>355</v>
      </c>
      <c r="G3437" t="s" s="30">
        <v>2690</v>
      </c>
      <c r="H3437" t="s" s="32">
        <v>113</v>
      </c>
      <c r="I3437" s="34">
        <v>41403.55</v>
      </c>
      <c r="J3437" s="34">
        <v>41617.267361111109</v>
      </c>
      <c r="K3437" s="35"/>
    </row>
    <row r="3438" ht="15.75" customHeight="1">
      <c r="A3438" t="s" s="30">
        <v>25</v>
      </c>
      <c r="B3438" t="s" s="31">
        <v>9796</v>
      </c>
      <c r="C3438" t="s" s="32">
        <v>9797</v>
      </c>
      <c r="D3438" t="s" s="32">
        <v>790</v>
      </c>
      <c r="E3438" t="s" s="32">
        <v>708</v>
      </c>
      <c r="F3438" t="s" s="32">
        <v>282</v>
      </c>
      <c r="G3438" t="s" s="30">
        <v>2690</v>
      </c>
      <c r="H3438" t="s" s="32">
        <v>113</v>
      </c>
      <c r="I3438" s="34">
        <v>41403.54375</v>
      </c>
      <c r="J3438" s="34">
        <v>41617.309027777781</v>
      </c>
      <c r="K3438" s="35"/>
    </row>
    <row r="3439" ht="45" customHeight="1">
      <c r="A3439" t="s" s="30">
        <v>25</v>
      </c>
      <c r="B3439" t="s" s="31">
        <v>9798</v>
      </c>
      <c r="C3439" t="s" s="32">
        <v>9799</v>
      </c>
      <c r="D3439" t="s" s="32">
        <v>790</v>
      </c>
      <c r="E3439" t="s" s="32">
        <v>708</v>
      </c>
      <c r="F3439" t="s" s="32">
        <v>282</v>
      </c>
      <c r="G3439" t="s" s="30">
        <v>2690</v>
      </c>
      <c r="H3439" t="s" s="32">
        <v>80</v>
      </c>
      <c r="I3439" s="34">
        <v>41403.303472222222</v>
      </c>
      <c r="J3439" s="34">
        <v>41617.309027777781</v>
      </c>
      <c r="K3439" s="35"/>
    </row>
    <row r="3440" ht="30" customHeight="1">
      <c r="A3440" t="s" s="30">
        <v>25</v>
      </c>
      <c r="B3440" t="s" s="31">
        <v>9800</v>
      </c>
      <c r="C3440" t="s" s="32">
        <v>9801</v>
      </c>
      <c r="D3440" t="s" s="32">
        <v>675</v>
      </c>
      <c r="E3440" t="s" s="32">
        <v>708</v>
      </c>
      <c r="F3440" t="s" s="32">
        <v>783</v>
      </c>
      <c r="G3440" t="s" s="30">
        <v>2690</v>
      </c>
      <c r="H3440" t="s" s="32">
        <v>113</v>
      </c>
      <c r="I3440" s="34">
        <v>41403.285416666666</v>
      </c>
      <c r="J3440" s="34">
        <v>41617.309027777781</v>
      </c>
      <c r="K3440" s="35"/>
    </row>
    <row r="3441" ht="30" customHeight="1">
      <c r="A3441" t="s" s="30">
        <v>25</v>
      </c>
      <c r="B3441" t="s" s="31">
        <v>9802</v>
      </c>
      <c r="C3441" t="s" s="32">
        <v>9803</v>
      </c>
      <c r="D3441" t="s" s="32">
        <v>790</v>
      </c>
      <c r="E3441" t="s" s="32">
        <v>708</v>
      </c>
      <c r="F3441" t="s" s="32">
        <v>282</v>
      </c>
      <c r="G3441" t="s" s="30">
        <v>2690</v>
      </c>
      <c r="H3441" t="s" s="32">
        <v>80</v>
      </c>
      <c r="I3441" s="34">
        <v>41402.567361111112</v>
      </c>
      <c r="J3441" s="34">
        <v>41617.309027777781</v>
      </c>
      <c r="K3441" s="35"/>
    </row>
    <row r="3442" ht="30" customHeight="1">
      <c r="A3442" t="s" s="30">
        <v>25</v>
      </c>
      <c r="B3442" t="s" s="31">
        <v>9804</v>
      </c>
      <c r="C3442" t="s" s="32">
        <v>9805</v>
      </c>
      <c r="D3442" t="s" s="32">
        <v>790</v>
      </c>
      <c r="E3442" t="s" s="32">
        <v>708</v>
      </c>
      <c r="F3442" t="s" s="32">
        <v>223</v>
      </c>
      <c r="G3442" t="s" s="30">
        <v>2690</v>
      </c>
      <c r="H3442" t="s" s="32">
        <v>80</v>
      </c>
      <c r="I3442" s="34">
        <v>41402.561805555553</v>
      </c>
      <c r="J3442" s="34">
        <v>41617.309027777781</v>
      </c>
      <c r="K3442" s="35"/>
    </row>
    <row r="3443" ht="30" customHeight="1">
      <c r="A3443" t="s" s="30">
        <v>25</v>
      </c>
      <c r="B3443" t="s" s="31">
        <v>9806</v>
      </c>
      <c r="C3443" t="s" s="32">
        <v>9807</v>
      </c>
      <c r="D3443" t="s" s="32">
        <v>790</v>
      </c>
      <c r="E3443" t="s" s="32">
        <v>708</v>
      </c>
      <c r="F3443" t="s" s="32">
        <v>30</v>
      </c>
      <c r="G3443" t="s" s="30">
        <v>2690</v>
      </c>
      <c r="H3443" t="s" s="32">
        <v>80</v>
      </c>
      <c r="I3443" s="34">
        <v>41402.545833333330</v>
      </c>
      <c r="J3443" s="34">
        <v>41617.309027777781</v>
      </c>
      <c r="K3443" s="35"/>
    </row>
    <row r="3444" ht="30" customHeight="1">
      <c r="A3444" t="s" s="30">
        <v>25</v>
      </c>
      <c r="B3444" t="s" s="31">
        <v>9808</v>
      </c>
      <c r="C3444" t="s" s="32">
        <v>9809</v>
      </c>
      <c r="D3444" t="s" s="32">
        <v>782</v>
      </c>
      <c r="E3444" t="s" s="32">
        <v>782</v>
      </c>
      <c r="F3444" t="s" s="32">
        <v>30</v>
      </c>
      <c r="G3444" t="s" s="30">
        <v>2690</v>
      </c>
      <c r="H3444" t="s" s="32">
        <v>80</v>
      </c>
      <c r="I3444" s="34">
        <v>41402.430555555555</v>
      </c>
      <c r="J3444" s="34">
        <v>41617.309027777781</v>
      </c>
      <c r="K3444" s="35"/>
    </row>
    <row r="3445" ht="30" customHeight="1">
      <c r="A3445" t="s" s="30">
        <v>25</v>
      </c>
      <c r="B3445" t="s" s="31">
        <v>9810</v>
      </c>
      <c r="C3445" t="s" s="32">
        <v>9811</v>
      </c>
      <c r="D3445" t="s" s="32">
        <v>665</v>
      </c>
      <c r="E3445" t="s" s="32">
        <v>645</v>
      </c>
      <c r="F3445" t="s" s="32">
        <v>30</v>
      </c>
      <c r="G3445" t="s" s="30">
        <v>2690</v>
      </c>
      <c r="H3445" t="s" s="32">
        <v>2705</v>
      </c>
      <c r="I3445" s="34">
        <v>41402.325694444444</v>
      </c>
      <c r="J3445" s="34">
        <v>41617.309027777781</v>
      </c>
      <c r="K3445" s="35"/>
    </row>
    <row r="3446" ht="30" customHeight="1">
      <c r="A3446" t="s" s="30">
        <v>25</v>
      </c>
      <c r="B3446" t="s" s="31">
        <v>9812</v>
      </c>
      <c r="C3446" t="s" s="32">
        <v>9813</v>
      </c>
      <c r="D3446" t="s" s="32">
        <v>635</v>
      </c>
      <c r="E3446" t="s" s="32">
        <v>681</v>
      </c>
      <c r="F3446" t="s" s="32">
        <v>223</v>
      </c>
      <c r="G3446" t="s" s="30">
        <v>2690</v>
      </c>
      <c r="H3446" t="s" s="32">
        <v>80</v>
      </c>
      <c r="I3446" s="34">
        <v>41402.022916666669</v>
      </c>
      <c r="J3446" s="34">
        <v>41617.576388888891</v>
      </c>
      <c r="K3446" s="35"/>
    </row>
    <row r="3447" ht="15.75" customHeight="1">
      <c r="A3447" t="s" s="30">
        <v>25</v>
      </c>
      <c r="B3447" t="s" s="31">
        <v>9814</v>
      </c>
      <c r="C3447" t="s" s="32">
        <v>9815</v>
      </c>
      <c r="D3447" t="s" s="32">
        <v>1343</v>
      </c>
      <c r="E3447" t="s" s="32">
        <v>1343</v>
      </c>
      <c r="F3447" t="s" s="32">
        <v>30</v>
      </c>
      <c r="G3447" t="s" s="30">
        <v>2690</v>
      </c>
      <c r="H3447" t="s" s="32">
        <v>2705</v>
      </c>
      <c r="I3447" s="34">
        <v>41401.936111111114</v>
      </c>
      <c r="J3447" s="34">
        <v>41617.296527777777</v>
      </c>
      <c r="K3447" s="35"/>
    </row>
    <row r="3448" ht="45" customHeight="1">
      <c r="A3448" t="s" s="30">
        <v>25</v>
      </c>
      <c r="B3448" t="s" s="31">
        <v>9816</v>
      </c>
      <c r="C3448" t="s" s="32">
        <v>9817</v>
      </c>
      <c r="D3448" t="s" s="32">
        <v>790</v>
      </c>
      <c r="E3448" t="s" s="32">
        <v>645</v>
      </c>
      <c r="F3448" t="s" s="32">
        <v>223</v>
      </c>
      <c r="G3448" t="s" s="30">
        <v>2690</v>
      </c>
      <c r="H3448" t="s" s="32">
        <v>2788</v>
      </c>
      <c r="I3448" s="34">
        <v>41401.522222222222</v>
      </c>
      <c r="J3448" s="34">
        <v>41617.267361111109</v>
      </c>
      <c r="K3448" s="35"/>
    </row>
    <row r="3449" ht="30" customHeight="1">
      <c r="A3449" t="s" s="30">
        <v>25</v>
      </c>
      <c r="B3449" t="s" s="31">
        <v>9818</v>
      </c>
      <c r="C3449" t="s" s="32">
        <v>9819</v>
      </c>
      <c r="D3449" t="s" s="32">
        <v>4953</v>
      </c>
      <c r="E3449" t="s" s="32">
        <v>782</v>
      </c>
      <c r="F3449" t="s" s="32">
        <v>223</v>
      </c>
      <c r="G3449" t="s" s="30">
        <v>2690</v>
      </c>
      <c r="H3449" t="s" s="32">
        <v>80</v>
      </c>
      <c r="I3449" s="34">
        <v>41401.522222222222</v>
      </c>
      <c r="J3449" s="34">
        <v>41617.309027777781</v>
      </c>
      <c r="K3449" s="35"/>
    </row>
    <row r="3450" ht="30" customHeight="1">
      <c r="A3450" t="s" s="30">
        <v>25</v>
      </c>
      <c r="B3450" t="s" s="31">
        <v>9820</v>
      </c>
      <c r="C3450" t="s" s="32">
        <v>9821</v>
      </c>
      <c r="D3450" t="s" s="32">
        <v>1025</v>
      </c>
      <c r="E3450" t="s" s="32">
        <v>645</v>
      </c>
      <c r="F3450" t="s" s="32">
        <v>223</v>
      </c>
      <c r="G3450" t="s" s="30">
        <v>2690</v>
      </c>
      <c r="H3450" t="s" s="32">
        <v>80</v>
      </c>
      <c r="I3450" s="34">
        <v>41401.502083333333</v>
      </c>
      <c r="J3450" s="34">
        <v>41617.309027777781</v>
      </c>
      <c r="K3450" s="35"/>
    </row>
    <row r="3451" ht="30" customHeight="1">
      <c r="A3451" t="s" s="30">
        <v>25</v>
      </c>
      <c r="B3451" t="s" s="31">
        <v>9822</v>
      </c>
      <c r="C3451" t="s" s="32">
        <v>9823</v>
      </c>
      <c r="D3451" t="s" s="32">
        <v>4953</v>
      </c>
      <c r="E3451" t="s" s="32">
        <v>782</v>
      </c>
      <c r="F3451" t="s" s="32">
        <v>30</v>
      </c>
      <c r="G3451" t="s" s="30">
        <v>2690</v>
      </c>
      <c r="H3451" t="s" s="32">
        <v>2705</v>
      </c>
      <c r="I3451" s="34">
        <v>41401.499305555553</v>
      </c>
      <c r="J3451" s="34">
        <v>41617.309027777781</v>
      </c>
      <c r="K3451" s="35"/>
    </row>
    <row r="3452" ht="15.75" customHeight="1">
      <c r="A3452" t="s" s="30">
        <v>25</v>
      </c>
      <c r="B3452" t="s" s="31">
        <v>9824</v>
      </c>
      <c r="C3452" t="s" s="32">
        <v>9825</v>
      </c>
      <c r="D3452" t="s" s="32">
        <v>1601</v>
      </c>
      <c r="E3452" t="s" s="32">
        <v>9826</v>
      </c>
      <c r="F3452" t="s" s="32">
        <v>30</v>
      </c>
      <c r="G3452" t="s" s="30">
        <v>2694</v>
      </c>
      <c r="H3452" t="s" s="32">
        <v>80</v>
      </c>
      <c r="I3452" s="34">
        <v>41401.486111111109</v>
      </c>
      <c r="J3452" s="34">
        <v>41474.299305555556</v>
      </c>
      <c r="K3452" s="35"/>
    </row>
    <row r="3453" ht="15.75" customHeight="1">
      <c r="A3453" t="s" s="30">
        <v>25</v>
      </c>
      <c r="B3453" t="s" s="31">
        <v>9827</v>
      </c>
      <c r="C3453" t="s" s="32">
        <v>9828</v>
      </c>
      <c r="D3453" t="s" s="32">
        <v>1733</v>
      </c>
      <c r="E3453" t="s" s="32">
        <v>9829</v>
      </c>
      <c r="F3453" t="s" s="32">
        <v>30</v>
      </c>
      <c r="G3453" t="s" s="30">
        <v>2694</v>
      </c>
      <c r="H3453" t="s" s="32">
        <v>80</v>
      </c>
      <c r="I3453" s="34">
        <v>41401.479861111111</v>
      </c>
      <c r="J3453" s="34">
        <v>41544.452083333330</v>
      </c>
      <c r="K3453" s="35"/>
    </row>
    <row r="3454" ht="30" customHeight="1">
      <c r="A3454" t="s" s="30">
        <v>25</v>
      </c>
      <c r="B3454" t="s" s="31">
        <v>9830</v>
      </c>
      <c r="C3454" t="s" s="32">
        <v>9831</v>
      </c>
      <c r="D3454" t="s" s="32">
        <v>790</v>
      </c>
      <c r="E3454" t="s" s="32">
        <v>645</v>
      </c>
      <c r="F3454" t="s" s="32">
        <v>355</v>
      </c>
      <c r="G3454" t="s" s="30">
        <v>2690</v>
      </c>
      <c r="H3454" t="s" s="32">
        <v>80</v>
      </c>
      <c r="I3454" s="34">
        <v>41401.461805555555</v>
      </c>
      <c r="J3454" s="34">
        <v>41617.309027777781</v>
      </c>
      <c r="K3454" s="35"/>
    </row>
    <row r="3455" ht="30" customHeight="1">
      <c r="A3455" t="s" s="30">
        <v>25</v>
      </c>
      <c r="B3455" t="s" s="31">
        <v>9832</v>
      </c>
      <c r="C3455" t="s" s="32">
        <v>9833</v>
      </c>
      <c r="D3455" t="s" s="32">
        <v>1727</v>
      </c>
      <c r="E3455" t="s" s="32">
        <v>782</v>
      </c>
      <c r="F3455" t="s" s="32">
        <v>355</v>
      </c>
      <c r="G3455" t="s" s="30">
        <v>2690</v>
      </c>
      <c r="H3455" t="s" s="32">
        <v>80</v>
      </c>
      <c r="I3455" s="34">
        <v>41401.411805555559</v>
      </c>
      <c r="J3455" s="34">
        <v>41617.309027777781</v>
      </c>
      <c r="K3455" s="35"/>
    </row>
    <row r="3456" ht="30" customHeight="1">
      <c r="A3456" t="s" s="30">
        <v>25</v>
      </c>
      <c r="B3456" t="s" s="31">
        <v>9834</v>
      </c>
      <c r="C3456" t="s" s="32">
        <v>9835</v>
      </c>
      <c r="D3456" t="s" s="32">
        <v>790</v>
      </c>
      <c r="E3456" t="s" s="32">
        <v>8089</v>
      </c>
      <c r="F3456" t="s" s="32">
        <v>355</v>
      </c>
      <c r="G3456" t="s" s="30">
        <v>2690</v>
      </c>
      <c r="H3456" t="s" s="32">
        <v>80</v>
      </c>
      <c r="I3456" s="34">
        <v>41401.340972222220</v>
      </c>
      <c r="J3456" s="34">
        <v>41617.309027777781</v>
      </c>
      <c r="K3456" s="35"/>
    </row>
    <row r="3457" ht="15.75" customHeight="1">
      <c r="A3457" t="s" s="30">
        <v>25</v>
      </c>
      <c r="B3457" t="s" s="31">
        <v>9836</v>
      </c>
      <c r="C3457" t="s" s="32">
        <v>9837</v>
      </c>
      <c r="D3457" t="s" s="32">
        <v>790</v>
      </c>
      <c r="E3457" t="s" s="32">
        <v>8089</v>
      </c>
      <c r="F3457" t="s" s="32">
        <v>355</v>
      </c>
      <c r="G3457" t="s" s="30">
        <v>2690</v>
      </c>
      <c r="H3457" t="s" s="32">
        <v>80</v>
      </c>
      <c r="I3457" s="34">
        <v>41401.338194444441</v>
      </c>
      <c r="J3457" s="34">
        <v>41617.309027777781</v>
      </c>
      <c r="K3457" s="35"/>
    </row>
    <row r="3458" ht="30" customHeight="1">
      <c r="A3458" t="s" s="30">
        <v>25</v>
      </c>
      <c r="B3458" t="s" s="31">
        <v>9838</v>
      </c>
      <c r="C3458" t="s" s="32">
        <v>9839</v>
      </c>
      <c r="D3458" t="s" s="32">
        <v>782</v>
      </c>
      <c r="E3458" t="s" s="32">
        <v>782</v>
      </c>
      <c r="F3458" t="s" s="32">
        <v>30</v>
      </c>
      <c r="G3458" t="s" s="30">
        <v>2690</v>
      </c>
      <c r="H3458" t="s" s="32">
        <v>80</v>
      </c>
      <c r="I3458" s="34">
        <v>41401.297916666670</v>
      </c>
      <c r="J3458" s="34">
        <v>41617.309027777781</v>
      </c>
      <c r="K3458" s="35"/>
    </row>
    <row r="3459" ht="45" customHeight="1">
      <c r="A3459" t="s" s="30">
        <v>25</v>
      </c>
      <c r="B3459" t="s" s="31">
        <v>9840</v>
      </c>
      <c r="C3459" t="s" s="32">
        <v>9841</v>
      </c>
      <c r="D3459" t="s" s="32">
        <v>782</v>
      </c>
      <c r="E3459" t="s" s="32">
        <v>782</v>
      </c>
      <c r="F3459" t="s" s="32">
        <v>30</v>
      </c>
      <c r="G3459" t="s" s="30">
        <v>2690</v>
      </c>
      <c r="H3459" t="s" s="32">
        <v>80</v>
      </c>
      <c r="I3459" s="34">
        <v>41401.260416666664</v>
      </c>
      <c r="J3459" s="34">
        <v>41617.309027777781</v>
      </c>
      <c r="K3459" s="35"/>
    </row>
    <row r="3460" ht="15.75" customHeight="1">
      <c r="A3460" t="s" s="30">
        <v>25</v>
      </c>
      <c r="B3460" t="s" s="31">
        <v>9842</v>
      </c>
      <c r="C3460" t="s" s="32">
        <v>9843</v>
      </c>
      <c r="D3460" t="s" s="32">
        <v>9844</v>
      </c>
      <c r="E3460" t="s" s="32">
        <v>2498</v>
      </c>
      <c r="F3460" t="s" s="32">
        <v>30</v>
      </c>
      <c r="G3460" t="s" s="30">
        <v>2694</v>
      </c>
      <c r="H3460" t="s" s="32">
        <v>80</v>
      </c>
      <c r="I3460" s="34">
        <v>41401.027083333334</v>
      </c>
      <c r="J3460" s="34">
        <v>41464.697916666664</v>
      </c>
      <c r="K3460" s="35"/>
    </row>
    <row r="3461" ht="30" customHeight="1">
      <c r="A3461" t="s" s="30">
        <v>25</v>
      </c>
      <c r="B3461" t="s" s="31">
        <v>9845</v>
      </c>
      <c r="C3461" t="s" s="32">
        <v>9846</v>
      </c>
      <c r="D3461" t="s" s="32">
        <v>665</v>
      </c>
      <c r="E3461" t="s" s="32">
        <v>645</v>
      </c>
      <c r="F3461" t="s" s="32">
        <v>355</v>
      </c>
      <c r="G3461" t="s" s="30">
        <v>2690</v>
      </c>
      <c r="H3461" t="s" s="32">
        <v>80</v>
      </c>
      <c r="I3461" s="34">
        <v>41400.417361111111</v>
      </c>
      <c r="J3461" s="34">
        <v>41617.309027777781</v>
      </c>
      <c r="K3461" s="35"/>
    </row>
    <row r="3462" ht="30" customHeight="1">
      <c r="A3462" t="s" s="30">
        <v>25</v>
      </c>
      <c r="B3462" t="s" s="31">
        <v>9847</v>
      </c>
      <c r="C3462" t="s" s="32">
        <v>9848</v>
      </c>
      <c r="D3462" t="s" s="32">
        <v>1730</v>
      </c>
      <c r="E3462" t="s" s="32">
        <v>782</v>
      </c>
      <c r="F3462" t="s" s="32">
        <v>783</v>
      </c>
      <c r="G3462" t="s" s="30">
        <v>2690</v>
      </c>
      <c r="H3462" t="s" s="32">
        <v>80</v>
      </c>
      <c r="I3462" s="34">
        <v>41400.405555555553</v>
      </c>
      <c r="J3462" s="34">
        <v>41617.309027777781</v>
      </c>
      <c r="K3462" s="35"/>
    </row>
    <row r="3463" ht="30" customHeight="1">
      <c r="A3463" t="s" s="30">
        <v>25</v>
      </c>
      <c r="B3463" t="s" s="31">
        <v>9849</v>
      </c>
      <c r="C3463" t="s" s="32">
        <v>9850</v>
      </c>
      <c r="D3463" t="s" s="32">
        <v>1592</v>
      </c>
      <c r="E3463" t="s" s="32">
        <v>1592</v>
      </c>
      <c r="F3463" t="s" s="32">
        <v>30</v>
      </c>
      <c r="G3463" t="s" s="30">
        <v>2690</v>
      </c>
      <c r="H3463" t="s" s="32">
        <v>80</v>
      </c>
      <c r="I3463" s="34">
        <v>41398.157638888886</v>
      </c>
      <c r="J3463" s="34">
        <v>41499.082638888889</v>
      </c>
      <c r="K3463" s="35"/>
    </row>
    <row r="3464" ht="30" customHeight="1">
      <c r="A3464" t="s" s="30">
        <v>25</v>
      </c>
      <c r="B3464" t="s" s="31">
        <v>9851</v>
      </c>
      <c r="C3464" t="s" s="32">
        <v>9852</v>
      </c>
      <c r="D3464" t="s" s="32">
        <v>665</v>
      </c>
      <c r="E3464" t="s" s="32">
        <v>645</v>
      </c>
      <c r="F3464" t="s" s="32">
        <v>223</v>
      </c>
      <c r="G3464" t="s" s="30">
        <v>2690</v>
      </c>
      <c r="H3464" t="s" s="32">
        <v>80</v>
      </c>
      <c r="I3464" s="34">
        <v>41397.545833333330</v>
      </c>
      <c r="J3464" s="34">
        <v>41617.296527777777</v>
      </c>
      <c r="K3464" s="35"/>
    </row>
    <row r="3465" ht="15.75" customHeight="1">
      <c r="A3465" t="s" s="30">
        <v>25</v>
      </c>
      <c r="B3465" t="s" s="31">
        <v>9853</v>
      </c>
      <c r="C3465" t="s" s="32">
        <v>9854</v>
      </c>
      <c r="D3465" t="s" s="32">
        <v>665</v>
      </c>
      <c r="E3465" t="s" s="32">
        <v>645</v>
      </c>
      <c r="F3465" t="s" s="32">
        <v>30</v>
      </c>
      <c r="G3465" t="s" s="30">
        <v>2690</v>
      </c>
      <c r="H3465" t="s" s="32">
        <v>80</v>
      </c>
      <c r="I3465" s="34">
        <v>41397.5375</v>
      </c>
      <c r="J3465" s="34">
        <v>41617.296527777777</v>
      </c>
      <c r="K3465" s="35"/>
    </row>
    <row r="3466" ht="30" customHeight="1">
      <c r="A3466" t="s" s="30">
        <v>25</v>
      </c>
      <c r="B3466" t="s" s="31">
        <v>9855</v>
      </c>
      <c r="C3466" t="s" s="32">
        <v>9856</v>
      </c>
      <c r="D3466" t="s" s="32">
        <v>1353</v>
      </c>
      <c r="E3466" t="s" s="32">
        <v>2498</v>
      </c>
      <c r="F3466" t="s" s="32">
        <v>30</v>
      </c>
      <c r="G3466" t="s" s="30">
        <v>2694</v>
      </c>
      <c r="H3466" t="s" s="32">
        <v>2788</v>
      </c>
      <c r="I3466" s="34">
        <v>41397.488194444442</v>
      </c>
      <c r="J3466" s="34">
        <v>41397.597222222219</v>
      </c>
      <c r="K3466" s="35"/>
    </row>
    <row r="3467" ht="30" customHeight="1">
      <c r="A3467" t="s" s="30">
        <v>25</v>
      </c>
      <c r="B3467" t="s" s="31">
        <v>9857</v>
      </c>
      <c r="C3467" t="s" s="32">
        <v>9858</v>
      </c>
      <c r="D3467" t="s" s="32">
        <v>572</v>
      </c>
      <c r="E3467" t="s" s="32">
        <v>2498</v>
      </c>
      <c r="F3467" t="s" s="32">
        <v>30</v>
      </c>
      <c r="G3467" t="s" s="30">
        <v>2694</v>
      </c>
      <c r="H3467" t="s" s="32">
        <v>80</v>
      </c>
      <c r="I3467" s="34">
        <v>41397.471527777780</v>
      </c>
      <c r="J3467" s="34">
        <v>41485.247916666667</v>
      </c>
      <c r="K3467" s="35"/>
    </row>
    <row r="3468" ht="15.75" customHeight="1">
      <c r="A3468" t="s" s="30">
        <v>25</v>
      </c>
      <c r="B3468" t="s" s="31">
        <v>9859</v>
      </c>
      <c r="C3468" t="s" s="32">
        <v>9860</v>
      </c>
      <c r="D3468" t="s" s="32">
        <v>2427</v>
      </c>
      <c r="E3468" t="s" s="32">
        <v>8193</v>
      </c>
      <c r="F3468" t="s" s="32">
        <v>30</v>
      </c>
      <c r="G3468" t="s" s="30">
        <v>2694</v>
      </c>
      <c r="H3468" t="s" s="32">
        <v>2705</v>
      </c>
      <c r="I3468" s="34">
        <v>41396.903472222220</v>
      </c>
      <c r="J3468" s="34">
        <v>41544.452083333330</v>
      </c>
      <c r="K3468" s="35"/>
    </row>
    <row r="3469" ht="30" customHeight="1">
      <c r="A3469" t="s" s="30">
        <v>25</v>
      </c>
      <c r="B3469" t="s" s="31">
        <v>9861</v>
      </c>
      <c r="C3469" t="s" s="32">
        <v>9862</v>
      </c>
      <c r="D3469" t="s" s="32">
        <v>870</v>
      </c>
      <c r="E3469" t="s" s="32">
        <v>7185</v>
      </c>
      <c r="F3469" t="s" s="32">
        <v>30</v>
      </c>
      <c r="G3469" t="s" s="30">
        <v>2690</v>
      </c>
      <c r="H3469" t="s" s="32">
        <v>113</v>
      </c>
      <c r="I3469" s="34">
        <v>41396.600694444445</v>
      </c>
      <c r="J3469" s="34">
        <v>41667.007638888892</v>
      </c>
      <c r="K3469" s="35"/>
    </row>
    <row r="3470" ht="30" customHeight="1">
      <c r="A3470" t="s" s="30">
        <v>25</v>
      </c>
      <c r="B3470" t="s" s="31">
        <v>9863</v>
      </c>
      <c r="C3470" t="s" s="32">
        <v>9864</v>
      </c>
      <c r="D3470" t="s" s="32">
        <v>870</v>
      </c>
      <c r="E3470" t="s" s="32">
        <v>7185</v>
      </c>
      <c r="F3470" t="s" s="32">
        <v>30</v>
      </c>
      <c r="G3470" t="s" s="30">
        <v>2690</v>
      </c>
      <c r="H3470" t="s" s="32">
        <v>113</v>
      </c>
      <c r="I3470" s="34">
        <v>41396.593055555553</v>
      </c>
      <c r="J3470" s="34">
        <v>41667.010416666664</v>
      </c>
      <c r="K3470" s="35"/>
    </row>
    <row r="3471" ht="30" customHeight="1">
      <c r="A3471" t="s" s="30">
        <v>25</v>
      </c>
      <c r="B3471" t="s" s="31">
        <v>9865</v>
      </c>
      <c r="C3471" t="s" s="32">
        <v>9866</v>
      </c>
      <c r="D3471" t="s" s="32">
        <v>870</v>
      </c>
      <c r="E3471" t="s" s="32">
        <v>7185</v>
      </c>
      <c r="F3471" t="s" s="32">
        <v>30</v>
      </c>
      <c r="G3471" t="s" s="30">
        <v>2690</v>
      </c>
      <c r="H3471" t="s" s="32">
        <v>113</v>
      </c>
      <c r="I3471" s="34">
        <v>41396.589583333334</v>
      </c>
      <c r="J3471" s="34">
        <v>41667.009027777778</v>
      </c>
      <c r="K3471" s="35"/>
    </row>
    <row r="3472" ht="15.75" customHeight="1">
      <c r="A3472" t="s" s="30">
        <v>25</v>
      </c>
      <c r="B3472" t="s" s="31">
        <v>9867</v>
      </c>
      <c r="C3472" t="s" s="32">
        <v>9868</v>
      </c>
      <c r="D3472" t="s" s="32">
        <v>1730</v>
      </c>
      <c r="E3472" t="s" s="32">
        <v>7185</v>
      </c>
      <c r="F3472" t="s" s="32">
        <v>30</v>
      </c>
      <c r="G3472" t="s" s="30">
        <v>2690</v>
      </c>
      <c r="H3472" t="s" s="32">
        <v>2705</v>
      </c>
      <c r="I3472" s="34">
        <v>41396.579861111109</v>
      </c>
      <c r="J3472" s="34">
        <v>41617.578472222223</v>
      </c>
      <c r="K3472" s="35"/>
    </row>
    <row r="3473" ht="30" customHeight="1">
      <c r="A3473" t="s" s="30">
        <v>25</v>
      </c>
      <c r="B3473" t="s" s="31">
        <v>9869</v>
      </c>
      <c r="C3473" t="s" s="32">
        <v>9870</v>
      </c>
      <c r="D3473" t="s" s="32">
        <v>1124</v>
      </c>
      <c r="E3473" t="s" s="32">
        <v>1727</v>
      </c>
      <c r="F3473" t="s" s="32">
        <v>30</v>
      </c>
      <c r="G3473" t="s" s="30">
        <v>2690</v>
      </c>
      <c r="H3473" t="s" s="32">
        <v>80</v>
      </c>
      <c r="I3473" s="34">
        <v>41396.115277777775</v>
      </c>
      <c r="J3473" s="34">
        <v>41617.572916666664</v>
      </c>
      <c r="K3473" s="35"/>
    </row>
    <row r="3474" ht="15.75" customHeight="1">
      <c r="A3474" t="s" s="30">
        <v>25</v>
      </c>
      <c r="B3474" t="s" s="31">
        <v>9871</v>
      </c>
      <c r="C3474" t="s" s="32">
        <v>9872</v>
      </c>
      <c r="D3474" t="s" s="32">
        <v>1624</v>
      </c>
      <c r="E3474" t="s" s="32">
        <v>681</v>
      </c>
      <c r="F3474" s="35"/>
      <c r="G3474" t="s" s="30">
        <v>2694</v>
      </c>
      <c r="H3474" t="s" s="32">
        <v>80</v>
      </c>
      <c r="I3474" s="34">
        <v>41393.501388888886</v>
      </c>
      <c r="J3474" s="34">
        <v>41627.959722222222</v>
      </c>
      <c r="K3474" s="35"/>
    </row>
    <row r="3475" ht="30" customHeight="1">
      <c r="A3475" t="s" s="30">
        <v>25</v>
      </c>
      <c r="B3475" t="s" s="31">
        <v>9873</v>
      </c>
      <c r="C3475" t="s" s="32">
        <v>9874</v>
      </c>
      <c r="D3475" t="s" s="32">
        <v>2248</v>
      </c>
      <c r="E3475" t="s" s="32">
        <v>681</v>
      </c>
      <c r="F3475" s="35"/>
      <c r="G3475" t="s" s="30">
        <v>2694</v>
      </c>
      <c r="H3475" t="s" s="32">
        <v>80</v>
      </c>
      <c r="I3475" s="34">
        <v>41393.495833333334</v>
      </c>
      <c r="J3475" s="34">
        <v>41544.599305555559</v>
      </c>
      <c r="K3475" s="35"/>
    </row>
    <row r="3476" ht="30" customHeight="1">
      <c r="A3476" t="s" s="30">
        <v>25</v>
      </c>
      <c r="B3476" t="s" s="31">
        <v>9875</v>
      </c>
      <c r="C3476" t="s" s="32">
        <v>9876</v>
      </c>
      <c r="D3476" t="s" s="32">
        <v>675</v>
      </c>
      <c r="E3476" t="s" s="32">
        <v>2616</v>
      </c>
      <c r="F3476" t="s" s="32">
        <v>223</v>
      </c>
      <c r="G3476" t="s" s="30">
        <v>2690</v>
      </c>
      <c r="H3476" t="s" s="32">
        <v>113</v>
      </c>
      <c r="I3476" s="34">
        <v>41392.531944444447</v>
      </c>
      <c r="J3476" s="34">
        <v>41617.309027777781</v>
      </c>
      <c r="K3476" s="35"/>
    </row>
    <row r="3477" ht="15.75" customHeight="1">
      <c r="A3477" t="s" s="30">
        <v>25</v>
      </c>
      <c r="B3477" t="s" s="31">
        <v>9877</v>
      </c>
      <c r="C3477" t="s" s="32">
        <v>9878</v>
      </c>
      <c r="D3477" t="s" s="32">
        <v>953</v>
      </c>
      <c r="E3477" t="s" s="32">
        <v>2616</v>
      </c>
      <c r="F3477" t="s" s="32">
        <v>223</v>
      </c>
      <c r="G3477" t="s" s="30">
        <v>2690</v>
      </c>
      <c r="H3477" t="s" s="32">
        <v>113</v>
      </c>
      <c r="I3477" s="34">
        <v>41392.528472222220</v>
      </c>
      <c r="J3477" s="34">
        <v>41617.309027777781</v>
      </c>
      <c r="K3477" s="35"/>
    </row>
    <row r="3478" ht="30" customHeight="1">
      <c r="A3478" t="s" s="30">
        <v>25</v>
      </c>
      <c r="B3478" t="s" s="31">
        <v>9879</v>
      </c>
      <c r="C3478" t="s" s="32">
        <v>9880</v>
      </c>
      <c r="D3478" t="s" s="32">
        <v>2174</v>
      </c>
      <c r="E3478" t="s" s="32">
        <v>645</v>
      </c>
      <c r="F3478" t="s" s="32">
        <v>223</v>
      </c>
      <c r="G3478" t="s" s="30">
        <v>2690</v>
      </c>
      <c r="H3478" t="s" s="32">
        <v>2691</v>
      </c>
      <c r="I3478" s="34">
        <v>41392.507638888892</v>
      </c>
      <c r="J3478" s="34">
        <v>41617.309027777781</v>
      </c>
      <c r="K3478" s="35"/>
    </row>
    <row r="3479" ht="30" customHeight="1">
      <c r="A3479" t="s" s="30">
        <v>25</v>
      </c>
      <c r="B3479" t="s" s="31">
        <v>9881</v>
      </c>
      <c r="C3479" t="s" s="32">
        <v>9882</v>
      </c>
      <c r="D3479" t="s" s="32">
        <v>829</v>
      </c>
      <c r="E3479" t="s" s="32">
        <v>2616</v>
      </c>
      <c r="F3479" t="s" s="32">
        <v>223</v>
      </c>
      <c r="G3479" t="s" s="30">
        <v>2690</v>
      </c>
      <c r="H3479" t="s" s="32">
        <v>80</v>
      </c>
      <c r="I3479" s="34">
        <v>41392.495138888888</v>
      </c>
      <c r="J3479" s="34">
        <v>41617.309027777781</v>
      </c>
      <c r="K3479" s="35"/>
    </row>
    <row r="3480" ht="30" customHeight="1">
      <c r="A3480" t="s" s="30">
        <v>25</v>
      </c>
      <c r="B3480" t="s" s="31">
        <v>9883</v>
      </c>
      <c r="C3480" t="s" s="32">
        <v>9884</v>
      </c>
      <c r="D3480" t="s" s="32">
        <v>665</v>
      </c>
      <c r="E3480" t="s" s="32">
        <v>708</v>
      </c>
      <c r="F3480" t="s" s="32">
        <v>223</v>
      </c>
      <c r="G3480" t="s" s="30">
        <v>2690</v>
      </c>
      <c r="H3480" t="s" s="32">
        <v>113</v>
      </c>
      <c r="I3480" s="34">
        <v>41392.491666666669</v>
      </c>
      <c r="J3480" s="34">
        <v>41617.309027777781</v>
      </c>
      <c r="K3480" s="35"/>
    </row>
    <row r="3481" ht="45" customHeight="1">
      <c r="A3481" t="s" s="30">
        <v>25</v>
      </c>
      <c r="B3481" t="s" s="31">
        <v>9885</v>
      </c>
      <c r="C3481" t="s" s="32">
        <v>9886</v>
      </c>
      <c r="D3481" t="s" s="32">
        <v>1730</v>
      </c>
      <c r="E3481" t="s" s="32">
        <v>782</v>
      </c>
      <c r="F3481" t="s" s="32">
        <v>282</v>
      </c>
      <c r="G3481" t="s" s="30">
        <v>2690</v>
      </c>
      <c r="H3481" t="s" s="32">
        <v>80</v>
      </c>
      <c r="I3481" s="34">
        <v>41392.461111111108</v>
      </c>
      <c r="J3481" s="34">
        <v>41617.309027777781</v>
      </c>
      <c r="K3481" s="35"/>
    </row>
    <row r="3482" ht="30" customHeight="1">
      <c r="A3482" t="s" s="30">
        <v>25</v>
      </c>
      <c r="B3482" t="s" s="31">
        <v>9887</v>
      </c>
      <c r="C3482" t="s" s="32">
        <v>9888</v>
      </c>
      <c r="D3482" t="s" s="32">
        <v>782</v>
      </c>
      <c r="E3482" t="s" s="32">
        <v>782</v>
      </c>
      <c r="F3482" t="s" s="32">
        <v>282</v>
      </c>
      <c r="G3482" t="s" s="30">
        <v>2690</v>
      </c>
      <c r="H3482" t="s" s="32">
        <v>113</v>
      </c>
      <c r="I3482" s="34">
        <v>41392.452083333330</v>
      </c>
      <c r="J3482" s="34">
        <v>41617.309027777781</v>
      </c>
      <c r="K3482" s="35"/>
    </row>
    <row r="3483" ht="30" customHeight="1">
      <c r="A3483" t="s" s="30">
        <v>25</v>
      </c>
      <c r="B3483" t="s" s="31">
        <v>9889</v>
      </c>
      <c r="C3483" t="s" s="32">
        <v>9890</v>
      </c>
      <c r="D3483" t="s" s="32">
        <v>802</v>
      </c>
      <c r="E3483" t="s" s="32">
        <v>708</v>
      </c>
      <c r="F3483" t="s" s="32">
        <v>223</v>
      </c>
      <c r="G3483" t="s" s="30">
        <v>2690</v>
      </c>
      <c r="H3483" t="s" s="32">
        <v>3006</v>
      </c>
      <c r="I3483" s="34">
        <v>41392.428472222222</v>
      </c>
      <c r="J3483" s="34">
        <v>41617.309027777781</v>
      </c>
      <c r="K3483" s="35"/>
    </row>
    <row r="3484" ht="30" customHeight="1">
      <c r="A3484" t="s" s="30">
        <v>25</v>
      </c>
      <c r="B3484" t="s" s="31">
        <v>9891</v>
      </c>
      <c r="C3484" t="s" s="32">
        <v>9892</v>
      </c>
      <c r="D3484" t="s" s="32">
        <v>675</v>
      </c>
      <c r="E3484" t="s" s="32">
        <v>782</v>
      </c>
      <c r="F3484" t="s" s="32">
        <v>223</v>
      </c>
      <c r="G3484" t="s" s="30">
        <v>2690</v>
      </c>
      <c r="H3484" t="s" s="32">
        <v>80</v>
      </c>
      <c r="I3484" s="34">
        <v>41392.422222222223</v>
      </c>
      <c r="J3484" s="34">
        <v>41617.309027777781</v>
      </c>
      <c r="K3484" s="35"/>
    </row>
    <row r="3485" ht="30" customHeight="1">
      <c r="A3485" t="s" s="30">
        <v>25</v>
      </c>
      <c r="B3485" t="s" s="31">
        <v>9893</v>
      </c>
      <c r="C3485" t="s" s="32">
        <v>9894</v>
      </c>
      <c r="D3485" t="s" s="32">
        <v>1730</v>
      </c>
      <c r="E3485" t="s" s="32">
        <v>782</v>
      </c>
      <c r="F3485" t="s" s="32">
        <v>223</v>
      </c>
      <c r="G3485" t="s" s="30">
        <v>2690</v>
      </c>
      <c r="H3485" t="s" s="32">
        <v>80</v>
      </c>
      <c r="I3485" s="34">
        <v>41392.404861111114</v>
      </c>
      <c r="J3485" s="34">
        <v>41617.309027777781</v>
      </c>
      <c r="K3485" s="35"/>
    </row>
    <row r="3486" ht="30" customHeight="1">
      <c r="A3486" t="s" s="30">
        <v>25</v>
      </c>
      <c r="B3486" t="s" s="31">
        <v>9895</v>
      </c>
      <c r="C3486" t="s" s="32">
        <v>9896</v>
      </c>
      <c r="D3486" t="s" s="32">
        <v>3133</v>
      </c>
      <c r="E3486" t="s" s="32">
        <v>708</v>
      </c>
      <c r="F3486" t="s" s="32">
        <v>223</v>
      </c>
      <c r="G3486" t="s" s="30">
        <v>2690</v>
      </c>
      <c r="H3486" t="s" s="32">
        <v>113</v>
      </c>
      <c r="I3486" s="34">
        <v>41392.329166666670</v>
      </c>
      <c r="J3486" s="34">
        <v>41617.309027777781</v>
      </c>
      <c r="K3486" s="35"/>
    </row>
    <row r="3487" ht="15.75" customHeight="1">
      <c r="A3487" t="s" s="30">
        <v>25</v>
      </c>
      <c r="B3487" t="s" s="31">
        <v>9897</v>
      </c>
      <c r="C3487" t="s" s="32">
        <v>9898</v>
      </c>
      <c r="D3487" t="s" s="32">
        <v>1025</v>
      </c>
      <c r="E3487" t="s" s="32">
        <v>645</v>
      </c>
      <c r="F3487" t="s" s="32">
        <v>355</v>
      </c>
      <c r="G3487" t="s" s="30">
        <v>2690</v>
      </c>
      <c r="H3487" t="s" s="32">
        <v>80</v>
      </c>
      <c r="I3487" s="34">
        <v>41392.244444444441</v>
      </c>
      <c r="J3487" s="34">
        <v>41617.309027777781</v>
      </c>
      <c r="K3487" s="35"/>
    </row>
    <row r="3488" ht="30" customHeight="1">
      <c r="A3488" t="s" s="30">
        <v>25</v>
      </c>
      <c r="B3488" t="s" s="31">
        <v>9899</v>
      </c>
      <c r="C3488" t="s" s="32">
        <v>9900</v>
      </c>
      <c r="D3488" t="s" s="32">
        <v>829</v>
      </c>
      <c r="E3488" t="s" s="32">
        <v>2616</v>
      </c>
      <c r="F3488" t="s" s="32">
        <v>223</v>
      </c>
      <c r="G3488" t="s" s="30">
        <v>2690</v>
      </c>
      <c r="H3488" t="s" s="32">
        <v>113</v>
      </c>
      <c r="I3488" s="34">
        <v>41391.581944444442</v>
      </c>
      <c r="J3488" s="34">
        <v>41617.309027777781</v>
      </c>
      <c r="K3488" s="35"/>
    </row>
    <row r="3489" ht="30" customHeight="1">
      <c r="A3489" t="s" s="30">
        <v>25</v>
      </c>
      <c r="B3489" t="s" s="31">
        <v>9901</v>
      </c>
      <c r="C3489" t="s" s="32">
        <v>9902</v>
      </c>
      <c r="D3489" t="s" s="32">
        <v>2147</v>
      </c>
      <c r="E3489" t="s" s="32">
        <v>645</v>
      </c>
      <c r="F3489" t="s" s="32">
        <v>355</v>
      </c>
      <c r="G3489" t="s" s="30">
        <v>2690</v>
      </c>
      <c r="H3489" t="s" s="32">
        <v>80</v>
      </c>
      <c r="I3489" s="34">
        <v>41391.572916666664</v>
      </c>
      <c r="J3489" s="34">
        <v>41617.309027777781</v>
      </c>
      <c r="K3489" s="35"/>
    </row>
    <row r="3490" ht="30" customHeight="1">
      <c r="A3490" t="s" s="30">
        <v>25</v>
      </c>
      <c r="B3490" t="s" s="31">
        <v>9903</v>
      </c>
      <c r="C3490" t="s" s="32">
        <v>9904</v>
      </c>
      <c r="D3490" t="s" s="32">
        <v>4132</v>
      </c>
      <c r="E3490" t="s" s="32">
        <v>9905</v>
      </c>
      <c r="F3490" t="s" s="32">
        <v>355</v>
      </c>
      <c r="G3490" t="s" s="30">
        <v>2690</v>
      </c>
      <c r="H3490" t="s" s="32">
        <v>80</v>
      </c>
      <c r="I3490" s="34">
        <v>41391.565972222219</v>
      </c>
      <c r="J3490" s="34">
        <v>41617.309027777781</v>
      </c>
      <c r="K3490" s="35"/>
    </row>
    <row r="3491" ht="30" customHeight="1">
      <c r="A3491" t="s" s="30">
        <v>25</v>
      </c>
      <c r="B3491" t="s" s="31">
        <v>9906</v>
      </c>
      <c r="C3491" t="s" s="32">
        <v>9907</v>
      </c>
      <c r="D3491" t="s" s="32">
        <v>953</v>
      </c>
      <c r="E3491" t="s" s="32">
        <v>645</v>
      </c>
      <c r="F3491" t="s" s="32">
        <v>355</v>
      </c>
      <c r="G3491" t="s" s="30">
        <v>2690</v>
      </c>
      <c r="H3491" t="s" s="32">
        <v>2788</v>
      </c>
      <c r="I3491" s="34">
        <v>41391.555555555555</v>
      </c>
      <c r="J3491" s="34">
        <v>41617.309027777781</v>
      </c>
      <c r="K3491" s="35"/>
    </row>
    <row r="3492" ht="45" customHeight="1">
      <c r="A3492" t="s" s="30">
        <v>25</v>
      </c>
      <c r="B3492" t="s" s="31">
        <v>9908</v>
      </c>
      <c r="C3492" t="s" s="32">
        <v>9909</v>
      </c>
      <c r="D3492" t="s" s="32">
        <v>1621</v>
      </c>
      <c r="E3492" t="s" s="32">
        <v>2616</v>
      </c>
      <c r="F3492" t="s" s="32">
        <v>282</v>
      </c>
      <c r="G3492" t="s" s="30">
        <v>2690</v>
      </c>
      <c r="H3492" t="s" s="32">
        <v>2788</v>
      </c>
      <c r="I3492" s="34">
        <v>41391.552083333336</v>
      </c>
      <c r="J3492" s="34">
        <v>41617.309027777781</v>
      </c>
      <c r="K3492" s="35"/>
    </row>
    <row r="3493" ht="15.75" customHeight="1">
      <c r="A3493" t="s" s="30">
        <v>25</v>
      </c>
      <c r="B3493" t="s" s="31">
        <v>9910</v>
      </c>
      <c r="C3493" t="s" s="32">
        <v>9911</v>
      </c>
      <c r="D3493" t="s" s="32">
        <v>953</v>
      </c>
      <c r="E3493" t="s" s="32">
        <v>2616</v>
      </c>
      <c r="F3493" t="s" s="32">
        <v>223</v>
      </c>
      <c r="G3493" t="s" s="30">
        <v>2690</v>
      </c>
      <c r="H3493" t="s" s="32">
        <v>80</v>
      </c>
      <c r="I3493" s="34">
        <v>41391.5375</v>
      </c>
      <c r="J3493" s="34">
        <v>41617.309027777781</v>
      </c>
      <c r="K3493" s="35"/>
    </row>
    <row r="3494" ht="15.75" customHeight="1">
      <c r="A3494" t="s" s="30">
        <v>25</v>
      </c>
      <c r="B3494" t="s" s="31">
        <v>9912</v>
      </c>
      <c r="C3494" t="s" s="32">
        <v>9913</v>
      </c>
      <c r="D3494" t="s" s="32">
        <v>1727</v>
      </c>
      <c r="E3494" t="s" s="32">
        <v>645</v>
      </c>
      <c r="F3494" t="s" s="32">
        <v>355</v>
      </c>
      <c r="G3494" t="s" s="30">
        <v>2690</v>
      </c>
      <c r="H3494" t="s" s="32">
        <v>80</v>
      </c>
      <c r="I3494" s="34">
        <v>41391.536111111112</v>
      </c>
      <c r="J3494" s="34">
        <v>41617.309027777781</v>
      </c>
      <c r="K3494" s="35"/>
    </row>
    <row r="3495" ht="30" customHeight="1">
      <c r="A3495" t="s" s="30">
        <v>25</v>
      </c>
      <c r="B3495" t="s" s="31">
        <v>9914</v>
      </c>
      <c r="C3495" t="s" s="32">
        <v>9915</v>
      </c>
      <c r="D3495" t="s" s="32">
        <v>635</v>
      </c>
      <c r="E3495" t="s" s="32">
        <v>708</v>
      </c>
      <c r="F3495" t="s" s="32">
        <v>223</v>
      </c>
      <c r="G3495" t="s" s="30">
        <v>2690</v>
      </c>
      <c r="H3495" t="s" s="32">
        <v>2691</v>
      </c>
      <c r="I3495" s="34">
        <v>41391.4625</v>
      </c>
      <c r="J3495" s="34">
        <v>41617.309027777781</v>
      </c>
      <c r="K3495" s="35"/>
    </row>
    <row r="3496" ht="15.75" customHeight="1">
      <c r="A3496" t="s" s="30">
        <v>25</v>
      </c>
      <c r="B3496" t="s" s="31">
        <v>9916</v>
      </c>
      <c r="C3496" t="s" s="32">
        <v>9917</v>
      </c>
      <c r="D3496" t="s" s="32">
        <v>1727</v>
      </c>
      <c r="E3496" t="s" s="32">
        <v>645</v>
      </c>
      <c r="F3496" t="s" s="32">
        <v>355</v>
      </c>
      <c r="G3496" t="s" s="30">
        <v>2690</v>
      </c>
      <c r="H3496" t="s" s="32">
        <v>80</v>
      </c>
      <c r="I3496" s="34">
        <v>41391.300694444442</v>
      </c>
      <c r="J3496" s="34">
        <v>41617.309027777781</v>
      </c>
      <c r="K3496" s="35"/>
    </row>
    <row r="3497" ht="30" customHeight="1">
      <c r="A3497" t="s" s="30">
        <v>25</v>
      </c>
      <c r="B3497" t="s" s="31">
        <v>9918</v>
      </c>
      <c r="C3497" t="s" s="32">
        <v>9919</v>
      </c>
      <c r="D3497" t="s" s="32">
        <v>708</v>
      </c>
      <c r="E3497" t="s" s="32">
        <v>708</v>
      </c>
      <c r="F3497" t="s" s="32">
        <v>30</v>
      </c>
      <c r="G3497" t="s" s="30">
        <v>2690</v>
      </c>
      <c r="H3497" t="s" s="32">
        <v>80</v>
      </c>
      <c r="I3497" s="34">
        <v>41391.284027777780</v>
      </c>
      <c r="J3497" s="34">
        <v>41617.309027777781</v>
      </c>
      <c r="K3497" s="35"/>
    </row>
    <row r="3498" ht="30" customHeight="1">
      <c r="A3498" t="s" s="30">
        <v>25</v>
      </c>
      <c r="B3498" t="s" s="31">
        <v>9920</v>
      </c>
      <c r="C3498" t="s" s="32">
        <v>9921</v>
      </c>
      <c r="D3498" t="s" s="32">
        <v>790</v>
      </c>
      <c r="E3498" t="s" s="32">
        <v>708</v>
      </c>
      <c r="F3498" t="s" s="32">
        <v>30</v>
      </c>
      <c r="G3498" t="s" s="30">
        <v>2690</v>
      </c>
      <c r="H3498" t="s" s="32">
        <v>80</v>
      </c>
      <c r="I3498" s="34">
        <v>41391.275694444441</v>
      </c>
      <c r="J3498" s="34">
        <v>41617.309027777781</v>
      </c>
      <c r="K3498" s="35"/>
    </row>
    <row r="3499" ht="30" customHeight="1">
      <c r="A3499" t="s" s="30">
        <v>25</v>
      </c>
      <c r="B3499" t="s" s="31">
        <v>9922</v>
      </c>
      <c r="C3499" t="s" s="32">
        <v>9923</v>
      </c>
      <c r="D3499" t="s" s="32">
        <v>1727</v>
      </c>
      <c r="E3499" t="s" s="32">
        <v>645</v>
      </c>
      <c r="F3499" t="s" s="32">
        <v>355</v>
      </c>
      <c r="G3499" t="s" s="30">
        <v>2690</v>
      </c>
      <c r="H3499" t="s" s="32">
        <v>80</v>
      </c>
      <c r="I3499" s="34">
        <v>41391.275</v>
      </c>
      <c r="J3499" s="34">
        <v>41617.309027777781</v>
      </c>
      <c r="K3499" s="35"/>
    </row>
    <row r="3500" ht="30" customHeight="1">
      <c r="A3500" t="s" s="30">
        <v>25</v>
      </c>
      <c r="B3500" t="s" s="31">
        <v>9924</v>
      </c>
      <c r="C3500" t="s" s="32">
        <v>9925</v>
      </c>
      <c r="D3500" t="s" s="32">
        <v>708</v>
      </c>
      <c r="E3500" t="s" s="32">
        <v>708</v>
      </c>
      <c r="F3500" t="s" s="32">
        <v>30</v>
      </c>
      <c r="G3500" t="s" s="30">
        <v>2690</v>
      </c>
      <c r="H3500" t="s" s="32">
        <v>2705</v>
      </c>
      <c r="I3500" s="34">
        <v>41391.267361111109</v>
      </c>
      <c r="J3500" s="34">
        <v>41617.309027777781</v>
      </c>
      <c r="K3500" s="35"/>
    </row>
    <row r="3501" ht="15.75" customHeight="1">
      <c r="A3501" t="s" s="30">
        <v>25</v>
      </c>
      <c r="B3501" t="s" s="31">
        <v>9926</v>
      </c>
      <c r="C3501" t="s" s="32">
        <v>9927</v>
      </c>
      <c r="D3501" t="s" s="32">
        <v>708</v>
      </c>
      <c r="E3501" t="s" s="32">
        <v>708</v>
      </c>
      <c r="F3501" t="s" s="32">
        <v>30</v>
      </c>
      <c r="G3501" t="s" s="30">
        <v>2690</v>
      </c>
      <c r="H3501" t="s" s="32">
        <v>80</v>
      </c>
      <c r="I3501" s="34">
        <v>41391.2375</v>
      </c>
      <c r="J3501" s="34">
        <v>41617.309027777781</v>
      </c>
      <c r="K3501" s="35"/>
    </row>
    <row r="3502" ht="30" customHeight="1">
      <c r="A3502" t="s" s="30">
        <v>25</v>
      </c>
      <c r="B3502" t="s" s="31">
        <v>9928</v>
      </c>
      <c r="C3502" t="s" s="32">
        <v>9929</v>
      </c>
      <c r="D3502" t="s" s="32">
        <v>708</v>
      </c>
      <c r="E3502" t="s" s="32">
        <v>708</v>
      </c>
      <c r="F3502" t="s" s="32">
        <v>30</v>
      </c>
      <c r="G3502" t="s" s="30">
        <v>2690</v>
      </c>
      <c r="H3502" t="s" s="32">
        <v>2705</v>
      </c>
      <c r="I3502" s="34">
        <v>41390.600694444445</v>
      </c>
      <c r="J3502" s="34">
        <v>41617.309027777781</v>
      </c>
      <c r="K3502" s="35"/>
    </row>
    <row r="3503" ht="15.75" customHeight="1">
      <c r="A3503" t="s" s="30">
        <v>25</v>
      </c>
      <c r="B3503" t="s" s="31">
        <v>9930</v>
      </c>
      <c r="C3503" t="s" s="32">
        <v>9931</v>
      </c>
      <c r="D3503" t="s" s="32">
        <v>8198</v>
      </c>
      <c r="E3503" t="s" s="32">
        <v>708</v>
      </c>
      <c r="F3503" t="s" s="32">
        <v>223</v>
      </c>
      <c r="G3503" t="s" s="30">
        <v>2690</v>
      </c>
      <c r="H3503" t="s" s="32">
        <v>113</v>
      </c>
      <c r="I3503" s="34">
        <v>41390.584027777775</v>
      </c>
      <c r="J3503" s="34">
        <v>41617.309027777781</v>
      </c>
      <c r="K3503" s="35"/>
    </row>
    <row r="3504" ht="30" customHeight="1">
      <c r="A3504" t="s" s="30">
        <v>25</v>
      </c>
      <c r="B3504" t="s" s="31">
        <v>9932</v>
      </c>
      <c r="C3504" t="s" s="32">
        <v>9933</v>
      </c>
      <c r="D3504" t="s" s="32">
        <v>2147</v>
      </c>
      <c r="E3504" t="s" s="32">
        <v>782</v>
      </c>
      <c r="F3504" t="s" s="32">
        <v>355</v>
      </c>
      <c r="G3504" t="s" s="30">
        <v>2690</v>
      </c>
      <c r="H3504" t="s" s="32">
        <v>80</v>
      </c>
      <c r="I3504" s="34">
        <v>41390.583333333336</v>
      </c>
      <c r="J3504" s="34">
        <v>41617.309027777781</v>
      </c>
      <c r="K3504" s="35"/>
    </row>
    <row r="3505" ht="30" customHeight="1">
      <c r="A3505" t="s" s="30">
        <v>25</v>
      </c>
      <c r="B3505" t="s" s="31">
        <v>9934</v>
      </c>
      <c r="C3505" t="s" s="32">
        <v>9935</v>
      </c>
      <c r="D3505" t="s" s="32">
        <v>3636</v>
      </c>
      <c r="E3505" t="s" s="32">
        <v>1746</v>
      </c>
      <c r="F3505" t="s" s="32">
        <v>30</v>
      </c>
      <c r="G3505" t="s" s="30">
        <v>2694</v>
      </c>
      <c r="H3505" t="s" s="32">
        <v>80</v>
      </c>
      <c r="I3505" s="34">
        <v>41390.577083333330</v>
      </c>
      <c r="J3505" s="34">
        <v>41544.452083333330</v>
      </c>
      <c r="K3505" s="35"/>
    </row>
    <row r="3506" ht="15.75" customHeight="1">
      <c r="A3506" t="s" s="30">
        <v>25</v>
      </c>
      <c r="B3506" t="s" s="31">
        <v>9936</v>
      </c>
      <c r="C3506" t="s" s="32">
        <v>9937</v>
      </c>
      <c r="D3506" t="s" s="32">
        <v>675</v>
      </c>
      <c r="E3506" t="s" s="32">
        <v>782</v>
      </c>
      <c r="F3506" t="s" s="32">
        <v>223</v>
      </c>
      <c r="G3506" t="s" s="30">
        <v>2690</v>
      </c>
      <c r="H3506" t="s" s="32">
        <v>113</v>
      </c>
      <c r="I3506" s="34">
        <v>41390.564583333333</v>
      </c>
      <c r="J3506" s="34">
        <v>41617.309027777781</v>
      </c>
      <c r="K3506" s="35"/>
    </row>
    <row r="3507" ht="30" customHeight="1">
      <c r="A3507" t="s" s="30">
        <v>25</v>
      </c>
      <c r="B3507" t="s" s="31">
        <v>9938</v>
      </c>
      <c r="C3507" t="s" s="32">
        <v>9939</v>
      </c>
      <c r="D3507" t="s" s="32">
        <v>782</v>
      </c>
      <c r="E3507" t="s" s="32">
        <v>782</v>
      </c>
      <c r="F3507" t="s" s="32">
        <v>282</v>
      </c>
      <c r="G3507" t="s" s="30">
        <v>2690</v>
      </c>
      <c r="H3507" t="s" s="32">
        <v>113</v>
      </c>
      <c r="I3507" s="34">
        <v>41390.559027777781</v>
      </c>
      <c r="J3507" s="34">
        <v>41617.309027777781</v>
      </c>
      <c r="K3507" s="35"/>
    </row>
    <row r="3508" ht="30" customHeight="1">
      <c r="A3508" t="s" s="30">
        <v>25</v>
      </c>
      <c r="B3508" t="s" s="31">
        <v>9940</v>
      </c>
      <c r="C3508" t="s" s="32">
        <v>9941</v>
      </c>
      <c r="D3508" t="s" s="32">
        <v>3133</v>
      </c>
      <c r="E3508" t="s" s="32">
        <v>708</v>
      </c>
      <c r="F3508" t="s" s="32">
        <v>355</v>
      </c>
      <c r="G3508" t="s" s="30">
        <v>2690</v>
      </c>
      <c r="H3508" t="s" s="32">
        <v>113</v>
      </c>
      <c r="I3508" s="34">
        <v>41390.547222222223</v>
      </c>
      <c r="J3508" s="34">
        <v>41617.309027777781</v>
      </c>
      <c r="K3508" s="35"/>
    </row>
    <row r="3509" ht="15.75" customHeight="1">
      <c r="A3509" t="s" s="30">
        <v>25</v>
      </c>
      <c r="B3509" t="s" s="31">
        <v>9942</v>
      </c>
      <c r="C3509" t="s" s="32">
        <v>9943</v>
      </c>
      <c r="D3509" t="s" s="32">
        <v>1699</v>
      </c>
      <c r="E3509" t="s" s="32">
        <v>645</v>
      </c>
      <c r="F3509" t="s" s="32">
        <v>30</v>
      </c>
      <c r="G3509" t="s" s="30">
        <v>2690</v>
      </c>
      <c r="H3509" t="s" s="32">
        <v>80</v>
      </c>
      <c r="I3509" s="34">
        <v>41390.541666666664</v>
      </c>
      <c r="J3509" s="34">
        <v>41617.309027777781</v>
      </c>
      <c r="K3509" s="35"/>
    </row>
    <row r="3510" ht="15.75" customHeight="1">
      <c r="A3510" t="s" s="30">
        <v>25</v>
      </c>
      <c r="B3510" t="s" s="31">
        <v>9944</v>
      </c>
      <c r="C3510" t="s" s="32">
        <v>9945</v>
      </c>
      <c r="D3510" t="s" s="32">
        <v>675</v>
      </c>
      <c r="E3510" t="s" s="32">
        <v>708</v>
      </c>
      <c r="F3510" t="s" s="32">
        <v>223</v>
      </c>
      <c r="G3510" t="s" s="30">
        <v>2690</v>
      </c>
      <c r="H3510" t="s" s="32">
        <v>113</v>
      </c>
      <c r="I3510" s="34">
        <v>41390.422222222223</v>
      </c>
      <c r="J3510" s="34">
        <v>41617.309027777781</v>
      </c>
      <c r="K3510" s="35"/>
    </row>
    <row r="3511" ht="30" customHeight="1">
      <c r="A3511" t="s" s="30">
        <v>25</v>
      </c>
      <c r="B3511" t="s" s="31">
        <v>9946</v>
      </c>
      <c r="C3511" t="s" s="32">
        <v>9947</v>
      </c>
      <c r="D3511" t="s" s="32">
        <v>1592</v>
      </c>
      <c r="E3511" t="s" s="32">
        <v>1592</v>
      </c>
      <c r="F3511" t="s" s="32">
        <v>30</v>
      </c>
      <c r="G3511" t="s" s="30">
        <v>2690</v>
      </c>
      <c r="H3511" t="s" s="32">
        <v>80</v>
      </c>
      <c r="I3511" s="34">
        <v>41390.075694444444</v>
      </c>
      <c r="J3511" s="34">
        <v>41499.088888888888</v>
      </c>
      <c r="K3511" s="35"/>
    </row>
    <row r="3512" ht="15.75" customHeight="1">
      <c r="A3512" t="s" s="30">
        <v>25</v>
      </c>
      <c r="B3512" t="s" s="31">
        <v>9948</v>
      </c>
      <c r="C3512" t="s" s="32">
        <v>9949</v>
      </c>
      <c r="D3512" t="s" s="32">
        <v>998</v>
      </c>
      <c r="E3512" t="s" s="32">
        <v>1592</v>
      </c>
      <c r="F3512" t="s" s="32">
        <v>30</v>
      </c>
      <c r="G3512" t="s" s="30">
        <v>2690</v>
      </c>
      <c r="H3512" t="s" s="32">
        <v>2705</v>
      </c>
      <c r="I3512" s="34">
        <v>41389.946527777778</v>
      </c>
      <c r="J3512" s="34">
        <v>41499.088888888888</v>
      </c>
      <c r="K3512" s="35"/>
    </row>
    <row r="3513" ht="30" customHeight="1">
      <c r="A3513" t="s" s="30">
        <v>25</v>
      </c>
      <c r="B3513" t="s" s="31">
        <v>9950</v>
      </c>
      <c r="C3513" t="s" s="32">
        <v>9951</v>
      </c>
      <c r="D3513" t="s" s="32">
        <v>1699</v>
      </c>
      <c r="E3513" t="s" s="32">
        <v>645</v>
      </c>
      <c r="F3513" t="s" s="32">
        <v>282</v>
      </c>
      <c r="G3513" t="s" s="30">
        <v>2690</v>
      </c>
      <c r="H3513" t="s" s="32">
        <v>113</v>
      </c>
      <c r="I3513" s="34">
        <v>41389.552083333336</v>
      </c>
      <c r="J3513" s="34">
        <v>41617.309722222220</v>
      </c>
      <c r="K3513" s="35"/>
    </row>
    <row r="3514" ht="30" customHeight="1">
      <c r="A3514" t="s" s="30">
        <v>25</v>
      </c>
      <c r="B3514" t="s" s="31">
        <v>9952</v>
      </c>
      <c r="C3514" t="s" s="32">
        <v>9953</v>
      </c>
      <c r="D3514" t="s" s="32">
        <v>3473</v>
      </c>
      <c r="E3514" t="s" s="32">
        <v>9954</v>
      </c>
      <c r="F3514" t="s" s="32">
        <v>30</v>
      </c>
      <c r="G3514" t="s" s="30">
        <v>2694</v>
      </c>
      <c r="H3514" t="s" s="32">
        <v>80</v>
      </c>
      <c r="I3514" s="34">
        <v>41389.545138888891</v>
      </c>
      <c r="J3514" s="34">
        <v>41544.452083333330</v>
      </c>
      <c r="K3514" s="35"/>
    </row>
    <row r="3515" ht="15.75" customHeight="1">
      <c r="A3515" t="s" s="30">
        <v>25</v>
      </c>
      <c r="B3515" t="s" s="31">
        <v>9955</v>
      </c>
      <c r="C3515" t="s" s="32">
        <v>9956</v>
      </c>
      <c r="D3515" t="s" s="32">
        <v>1727</v>
      </c>
      <c r="E3515" t="s" s="32">
        <v>708</v>
      </c>
      <c r="F3515" t="s" s="32">
        <v>223</v>
      </c>
      <c r="G3515" t="s" s="30">
        <v>2690</v>
      </c>
      <c r="H3515" t="s" s="32">
        <v>80</v>
      </c>
      <c r="I3515" s="34">
        <v>41389.522916666669</v>
      </c>
      <c r="J3515" s="34">
        <v>41617.309722222220</v>
      </c>
      <c r="K3515" s="35"/>
    </row>
    <row r="3516" ht="30" customHeight="1">
      <c r="A3516" t="s" s="30">
        <v>25</v>
      </c>
      <c r="B3516" t="s" s="31">
        <v>9957</v>
      </c>
      <c r="C3516" t="s" s="32">
        <v>9958</v>
      </c>
      <c r="D3516" t="s" s="32">
        <v>1699</v>
      </c>
      <c r="E3516" t="s" s="32">
        <v>1343</v>
      </c>
      <c r="F3516" t="s" s="32">
        <v>30</v>
      </c>
      <c r="G3516" t="s" s="30">
        <v>2690</v>
      </c>
      <c r="H3516" t="s" s="32">
        <v>113</v>
      </c>
      <c r="I3516" s="34">
        <v>41388.999305555553</v>
      </c>
      <c r="J3516" s="34">
        <v>41718.379166666666</v>
      </c>
      <c r="K3516" s="35"/>
    </row>
    <row r="3517" ht="15.75" customHeight="1">
      <c r="A3517" t="s" s="30">
        <v>25</v>
      </c>
      <c r="B3517" t="s" s="31">
        <v>9959</v>
      </c>
      <c r="C3517" t="s" s="32">
        <v>9960</v>
      </c>
      <c r="D3517" t="s" s="32">
        <v>9311</v>
      </c>
      <c r="E3517" t="s" s="32">
        <v>1756</v>
      </c>
      <c r="F3517" t="s" s="32">
        <v>30</v>
      </c>
      <c r="G3517" t="s" s="30">
        <v>2694</v>
      </c>
      <c r="H3517" t="s" s="32">
        <v>80</v>
      </c>
      <c r="I3517" s="34">
        <v>41388.916666666664</v>
      </c>
      <c r="J3517" s="34">
        <v>41486.1875</v>
      </c>
      <c r="K3517" s="35"/>
    </row>
    <row r="3518" ht="30" customHeight="1">
      <c r="A3518" t="s" s="30">
        <v>25</v>
      </c>
      <c r="B3518" t="s" s="31">
        <v>9961</v>
      </c>
      <c r="C3518" t="s" s="32">
        <v>9962</v>
      </c>
      <c r="D3518" t="s" s="32">
        <v>8577</v>
      </c>
      <c r="E3518" t="s" s="32">
        <v>645</v>
      </c>
      <c r="F3518" t="s" s="32">
        <v>223</v>
      </c>
      <c r="G3518" t="s" s="30">
        <v>2690</v>
      </c>
      <c r="H3518" t="s" s="32">
        <v>80</v>
      </c>
      <c r="I3518" s="34">
        <v>41388.556944444441</v>
      </c>
      <c r="J3518" s="34">
        <v>41795.508333333331</v>
      </c>
      <c r="K3518" s="35"/>
    </row>
    <row r="3519" ht="15.75" customHeight="1">
      <c r="A3519" t="s" s="30">
        <v>25</v>
      </c>
      <c r="B3519" t="s" s="31">
        <v>9963</v>
      </c>
      <c r="C3519" t="s" s="32">
        <v>9964</v>
      </c>
      <c r="D3519" t="s" s="32">
        <v>953</v>
      </c>
      <c r="E3519" t="s" s="32">
        <v>2616</v>
      </c>
      <c r="F3519" t="s" s="32">
        <v>30</v>
      </c>
      <c r="G3519" t="s" s="30">
        <v>2690</v>
      </c>
      <c r="H3519" t="s" s="32">
        <v>80</v>
      </c>
      <c r="I3519" s="34">
        <v>41388.256944444445</v>
      </c>
      <c r="J3519" s="34">
        <v>41485.388888888891</v>
      </c>
      <c r="K3519" s="35"/>
    </row>
    <row r="3520" ht="15.75" customHeight="1">
      <c r="A3520" t="s" s="30">
        <v>25</v>
      </c>
      <c r="B3520" t="s" s="31">
        <v>9965</v>
      </c>
      <c r="C3520" t="s" s="32">
        <v>9966</v>
      </c>
      <c r="D3520" t="s" s="32">
        <v>1730</v>
      </c>
      <c r="E3520" t="s" s="32">
        <v>8045</v>
      </c>
      <c r="F3520" t="s" s="32">
        <v>223</v>
      </c>
      <c r="G3520" t="s" s="30">
        <v>2690</v>
      </c>
      <c r="H3520" t="s" s="32">
        <v>80</v>
      </c>
      <c r="I3520" s="34">
        <v>41387.73125</v>
      </c>
      <c r="J3520" s="34">
        <v>41617.577083333330</v>
      </c>
      <c r="K3520" s="35"/>
    </row>
    <row r="3521" ht="30" customHeight="1">
      <c r="A3521" t="s" s="30">
        <v>25</v>
      </c>
      <c r="B3521" t="s" s="31">
        <v>9967</v>
      </c>
      <c r="C3521" t="s" s="32">
        <v>9968</v>
      </c>
      <c r="D3521" t="s" s="32">
        <v>1727</v>
      </c>
      <c r="E3521" t="s" s="32">
        <v>708</v>
      </c>
      <c r="F3521" t="s" s="32">
        <v>223</v>
      </c>
      <c r="G3521" t="s" s="30">
        <v>2690</v>
      </c>
      <c r="H3521" t="s" s="32">
        <v>80</v>
      </c>
      <c r="I3521" s="34">
        <v>41387.596527777780</v>
      </c>
      <c r="J3521" s="34">
        <v>41617.309722222220</v>
      </c>
      <c r="K3521" s="35"/>
    </row>
    <row r="3522" ht="30" customHeight="1">
      <c r="A3522" t="s" s="30">
        <v>25</v>
      </c>
      <c r="B3522" t="s" s="31">
        <v>9969</v>
      </c>
      <c r="C3522" t="s" s="32">
        <v>9970</v>
      </c>
      <c r="D3522" t="s" s="32">
        <v>7754</v>
      </c>
      <c r="E3522" t="s" s="32">
        <v>645</v>
      </c>
      <c r="F3522" t="s" s="32">
        <v>355</v>
      </c>
      <c r="G3522" t="s" s="30">
        <v>2690</v>
      </c>
      <c r="H3522" t="s" s="32">
        <v>113</v>
      </c>
      <c r="I3522" s="34">
        <v>41387.559027777781</v>
      </c>
      <c r="J3522" s="34">
        <v>41617.309722222220</v>
      </c>
      <c r="K3522" s="35"/>
    </row>
    <row r="3523" ht="15.75" customHeight="1">
      <c r="A3523" t="s" s="30">
        <v>25</v>
      </c>
      <c r="B3523" t="s" s="31">
        <v>9971</v>
      </c>
      <c r="C3523" t="s" s="32">
        <v>9972</v>
      </c>
      <c r="D3523" t="s" s="32">
        <v>6886</v>
      </c>
      <c r="E3523" t="s" s="32">
        <v>2616</v>
      </c>
      <c r="F3523" t="s" s="32">
        <v>30</v>
      </c>
      <c r="G3523" t="s" s="30">
        <v>2690</v>
      </c>
      <c r="H3523" t="s" s="32">
        <v>2705</v>
      </c>
      <c r="I3523" s="34">
        <v>41387.549305555556</v>
      </c>
      <c r="J3523" s="34">
        <v>41617.296527777777</v>
      </c>
      <c r="K3523" s="35"/>
    </row>
    <row r="3524" ht="30" customHeight="1">
      <c r="A3524" t="s" s="30">
        <v>25</v>
      </c>
      <c r="B3524" t="s" s="31">
        <v>9973</v>
      </c>
      <c r="C3524" t="s" s="32">
        <v>9974</v>
      </c>
      <c r="D3524" t="s" s="32">
        <v>675</v>
      </c>
      <c r="E3524" t="s" s="32">
        <v>708</v>
      </c>
      <c r="F3524" t="s" s="32">
        <v>223</v>
      </c>
      <c r="G3524" t="s" s="30">
        <v>2690</v>
      </c>
      <c r="H3524" t="s" s="32">
        <v>113</v>
      </c>
      <c r="I3524" s="34">
        <v>41387.547916666670</v>
      </c>
      <c r="J3524" s="34">
        <v>41617.309722222220</v>
      </c>
      <c r="K3524" s="35"/>
    </row>
    <row r="3525" ht="15.75" customHeight="1">
      <c r="A3525" t="s" s="30">
        <v>25</v>
      </c>
      <c r="B3525" t="s" s="31">
        <v>9975</v>
      </c>
      <c r="C3525" t="s" s="32">
        <v>9976</v>
      </c>
      <c r="D3525" t="s" s="32">
        <v>699</v>
      </c>
      <c r="E3525" t="s" s="32">
        <v>708</v>
      </c>
      <c r="F3525" t="s" s="32">
        <v>282</v>
      </c>
      <c r="G3525" t="s" s="30">
        <v>2690</v>
      </c>
      <c r="H3525" t="s" s="32">
        <v>113</v>
      </c>
      <c r="I3525" s="34">
        <v>41387.540277777778</v>
      </c>
      <c r="J3525" s="34">
        <v>41617.309722222220</v>
      </c>
      <c r="K3525" s="35"/>
    </row>
    <row r="3526" ht="30" customHeight="1">
      <c r="A3526" t="s" s="30">
        <v>25</v>
      </c>
      <c r="B3526" t="s" s="31">
        <v>9977</v>
      </c>
      <c r="C3526" t="s" s="32">
        <v>9978</v>
      </c>
      <c r="D3526" t="s" s="32">
        <v>7754</v>
      </c>
      <c r="E3526" t="s" s="32">
        <v>708</v>
      </c>
      <c r="F3526" t="s" s="32">
        <v>223</v>
      </c>
      <c r="G3526" t="s" s="30">
        <v>2690</v>
      </c>
      <c r="H3526" t="s" s="32">
        <v>2705</v>
      </c>
      <c r="I3526" s="34">
        <v>41387.539583333331</v>
      </c>
      <c r="J3526" s="34">
        <v>41617.309722222220</v>
      </c>
      <c r="K3526" s="35"/>
    </row>
    <row r="3527" ht="30" customHeight="1">
      <c r="A3527" t="s" s="30">
        <v>25</v>
      </c>
      <c r="B3527" t="s" s="31">
        <v>9979</v>
      </c>
      <c r="C3527" t="s" s="32">
        <v>9980</v>
      </c>
      <c r="D3527" t="s" s="32">
        <v>3133</v>
      </c>
      <c r="E3527" t="s" s="32">
        <v>708</v>
      </c>
      <c r="F3527" t="s" s="32">
        <v>223</v>
      </c>
      <c r="G3527" t="s" s="30">
        <v>2690</v>
      </c>
      <c r="H3527" t="s" s="32">
        <v>80</v>
      </c>
      <c r="I3527" s="34">
        <v>41387.527083333334</v>
      </c>
      <c r="J3527" s="34">
        <v>41617.309722222220</v>
      </c>
      <c r="K3527" s="35"/>
    </row>
    <row r="3528" ht="30" customHeight="1">
      <c r="A3528" t="s" s="30">
        <v>25</v>
      </c>
      <c r="B3528" t="s" s="31">
        <v>9981</v>
      </c>
      <c r="C3528" t="s" s="32">
        <v>9982</v>
      </c>
      <c r="D3528" t="s" s="32">
        <v>1727</v>
      </c>
      <c r="E3528" t="s" s="32">
        <v>708</v>
      </c>
      <c r="F3528" t="s" s="32">
        <v>355</v>
      </c>
      <c r="G3528" t="s" s="30">
        <v>2690</v>
      </c>
      <c r="H3528" t="s" s="32">
        <v>80</v>
      </c>
      <c r="I3528" s="34">
        <v>41387.5125</v>
      </c>
      <c r="J3528" s="34">
        <v>41617.309722222220</v>
      </c>
      <c r="K3528" s="35"/>
    </row>
    <row r="3529" ht="15.75" customHeight="1">
      <c r="A3529" t="s" s="30">
        <v>25</v>
      </c>
      <c r="B3529" t="s" s="31">
        <v>9983</v>
      </c>
      <c r="C3529" t="s" s="32">
        <v>9984</v>
      </c>
      <c r="D3529" t="s" s="32">
        <v>665</v>
      </c>
      <c r="E3529" t="s" s="32">
        <v>708</v>
      </c>
      <c r="F3529" t="s" s="32">
        <v>223</v>
      </c>
      <c r="G3529" t="s" s="30">
        <v>2690</v>
      </c>
      <c r="H3529" t="s" s="32">
        <v>113</v>
      </c>
      <c r="I3529" s="34">
        <v>41387.506944444445</v>
      </c>
      <c r="J3529" s="34">
        <v>41617.309722222220</v>
      </c>
      <c r="K3529" s="35"/>
    </row>
    <row r="3530" ht="15.75" customHeight="1">
      <c r="A3530" t="s" s="30">
        <v>25</v>
      </c>
      <c r="B3530" t="s" s="31">
        <v>9985</v>
      </c>
      <c r="C3530" t="s" s="32">
        <v>9986</v>
      </c>
      <c r="D3530" t="s" s="32">
        <v>1727</v>
      </c>
      <c r="E3530" t="s" s="32">
        <v>708</v>
      </c>
      <c r="F3530" t="s" s="32">
        <v>355</v>
      </c>
      <c r="G3530" t="s" s="30">
        <v>2690</v>
      </c>
      <c r="H3530" t="s" s="32">
        <v>80</v>
      </c>
      <c r="I3530" s="34">
        <v>41387.480555555558</v>
      </c>
      <c r="J3530" s="34">
        <v>41617.309722222220</v>
      </c>
      <c r="K3530" s="35"/>
    </row>
    <row r="3531" ht="15.75" customHeight="1">
      <c r="A3531" t="s" s="30">
        <v>25</v>
      </c>
      <c r="B3531" t="s" s="31">
        <v>9987</v>
      </c>
      <c r="C3531" t="s" s="32">
        <v>9988</v>
      </c>
      <c r="D3531" t="s" s="32">
        <v>1727</v>
      </c>
      <c r="E3531" t="s" s="32">
        <v>708</v>
      </c>
      <c r="F3531" t="s" s="32">
        <v>355</v>
      </c>
      <c r="G3531" t="s" s="30">
        <v>2690</v>
      </c>
      <c r="H3531" t="s" s="32">
        <v>80</v>
      </c>
      <c r="I3531" s="34">
        <v>41387.45625</v>
      </c>
      <c r="J3531" s="34">
        <v>41617.309722222220</v>
      </c>
      <c r="K3531" s="35"/>
    </row>
    <row r="3532" ht="30" customHeight="1">
      <c r="A3532" t="s" s="30">
        <v>25</v>
      </c>
      <c r="B3532" t="s" s="31">
        <v>9989</v>
      </c>
      <c r="C3532" t="s" s="32">
        <v>9990</v>
      </c>
      <c r="D3532" t="s" s="32">
        <v>3133</v>
      </c>
      <c r="E3532" t="s" s="32">
        <v>708</v>
      </c>
      <c r="F3532" t="s" s="32">
        <v>223</v>
      </c>
      <c r="G3532" t="s" s="30">
        <v>2690</v>
      </c>
      <c r="H3532" t="s" s="32">
        <v>113</v>
      </c>
      <c r="I3532" s="34">
        <v>41387.43125</v>
      </c>
      <c r="J3532" s="34">
        <v>41617.309722222220</v>
      </c>
      <c r="K3532" s="35"/>
    </row>
    <row r="3533" ht="30" customHeight="1">
      <c r="A3533" t="s" s="30">
        <v>25</v>
      </c>
      <c r="B3533" t="s" s="31">
        <v>9991</v>
      </c>
      <c r="C3533" t="s" s="32">
        <v>9992</v>
      </c>
      <c r="D3533" t="s" s="32">
        <v>665</v>
      </c>
      <c r="E3533" t="s" s="32">
        <v>708</v>
      </c>
      <c r="F3533" t="s" s="32">
        <v>223</v>
      </c>
      <c r="G3533" t="s" s="30">
        <v>2690</v>
      </c>
      <c r="H3533" t="s" s="32">
        <v>80</v>
      </c>
      <c r="I3533" s="34">
        <v>41387.406944444447</v>
      </c>
      <c r="J3533" s="34">
        <v>41617.309722222220</v>
      </c>
      <c r="K3533" s="35"/>
    </row>
    <row r="3534" ht="15.75" customHeight="1">
      <c r="A3534" t="s" s="30">
        <v>25</v>
      </c>
      <c r="B3534" t="s" s="31">
        <v>9993</v>
      </c>
      <c r="C3534" t="s" s="32">
        <v>9994</v>
      </c>
      <c r="D3534" t="s" s="32">
        <v>2147</v>
      </c>
      <c r="E3534" t="s" s="32">
        <v>708</v>
      </c>
      <c r="F3534" t="s" s="32">
        <v>783</v>
      </c>
      <c r="G3534" t="s" s="30">
        <v>2690</v>
      </c>
      <c r="H3534" t="s" s="32">
        <v>113</v>
      </c>
      <c r="I3534" s="34">
        <v>41387.404166666667</v>
      </c>
      <c r="J3534" s="34">
        <v>41617.309722222220</v>
      </c>
      <c r="K3534" s="35"/>
    </row>
    <row r="3535" ht="30" customHeight="1">
      <c r="A3535" t="s" s="30">
        <v>25</v>
      </c>
      <c r="B3535" t="s" s="31">
        <v>9995</v>
      </c>
      <c r="C3535" t="s" s="32">
        <v>9996</v>
      </c>
      <c r="D3535" t="s" s="32">
        <v>675</v>
      </c>
      <c r="E3535" t="s" s="32">
        <v>708</v>
      </c>
      <c r="F3535" t="s" s="32">
        <v>223</v>
      </c>
      <c r="G3535" t="s" s="30">
        <v>2690</v>
      </c>
      <c r="H3535" t="s" s="32">
        <v>113</v>
      </c>
      <c r="I3535" s="34">
        <v>41387.392361111109</v>
      </c>
      <c r="J3535" s="34">
        <v>41617.309722222220</v>
      </c>
      <c r="K3535" s="35"/>
    </row>
    <row r="3536" ht="45" customHeight="1">
      <c r="A3536" t="s" s="30">
        <v>25</v>
      </c>
      <c r="B3536" t="s" s="31">
        <v>9997</v>
      </c>
      <c r="C3536" t="s" s="32">
        <v>9998</v>
      </c>
      <c r="D3536" t="s" s="32">
        <v>635</v>
      </c>
      <c r="E3536" t="s" s="32">
        <v>645</v>
      </c>
      <c r="F3536" t="s" s="32">
        <v>223</v>
      </c>
      <c r="G3536" t="s" s="30">
        <v>2690</v>
      </c>
      <c r="H3536" t="s" s="32">
        <v>113</v>
      </c>
      <c r="I3536" s="34">
        <v>41387.323611111111</v>
      </c>
      <c r="J3536" s="34">
        <v>41617.296527777777</v>
      </c>
      <c r="K3536" s="35"/>
    </row>
    <row r="3537" ht="30" customHeight="1">
      <c r="A3537" t="s" s="30">
        <v>25</v>
      </c>
      <c r="B3537" t="s" s="31">
        <v>9999</v>
      </c>
      <c r="C3537" t="s" s="32">
        <v>10000</v>
      </c>
      <c r="D3537" t="s" s="32">
        <v>675</v>
      </c>
      <c r="E3537" t="s" s="32">
        <v>708</v>
      </c>
      <c r="F3537" t="s" s="32">
        <v>223</v>
      </c>
      <c r="G3537" t="s" s="30">
        <v>2690</v>
      </c>
      <c r="H3537" t="s" s="32">
        <v>80</v>
      </c>
      <c r="I3537" s="34">
        <v>41387.314583333333</v>
      </c>
      <c r="J3537" s="34">
        <v>41617.309722222220</v>
      </c>
      <c r="K3537" s="35"/>
    </row>
    <row r="3538" ht="15.75" customHeight="1">
      <c r="A3538" t="s" s="30">
        <v>25</v>
      </c>
      <c r="B3538" t="s" s="31">
        <v>10001</v>
      </c>
      <c r="C3538" t="s" s="32">
        <v>10002</v>
      </c>
      <c r="D3538" t="s" s="32">
        <v>1727</v>
      </c>
      <c r="E3538" t="s" s="32">
        <v>645</v>
      </c>
      <c r="F3538" t="s" s="32">
        <v>355</v>
      </c>
      <c r="G3538" t="s" s="30">
        <v>2690</v>
      </c>
      <c r="H3538" t="s" s="32">
        <v>80</v>
      </c>
      <c r="I3538" s="34">
        <v>41387.311805555553</v>
      </c>
      <c r="J3538" s="34">
        <v>41617.309722222220</v>
      </c>
      <c r="K3538" s="35"/>
    </row>
    <row r="3539" ht="30" customHeight="1">
      <c r="A3539" t="s" s="30">
        <v>25</v>
      </c>
      <c r="B3539" t="s" s="31">
        <v>10003</v>
      </c>
      <c r="C3539" t="s" s="32">
        <v>10004</v>
      </c>
      <c r="D3539" t="s" s="32">
        <v>1727</v>
      </c>
      <c r="E3539" t="s" s="32">
        <v>2616</v>
      </c>
      <c r="F3539" t="s" s="32">
        <v>355</v>
      </c>
      <c r="G3539" t="s" s="30">
        <v>2690</v>
      </c>
      <c r="H3539" t="s" s="32">
        <v>80</v>
      </c>
      <c r="I3539" s="34">
        <v>41387.303472222222</v>
      </c>
      <c r="J3539" s="34">
        <v>41617.309722222220</v>
      </c>
      <c r="K3539" s="35"/>
    </row>
    <row r="3540" ht="30" customHeight="1">
      <c r="A3540" t="s" s="30">
        <v>25</v>
      </c>
      <c r="B3540" t="s" s="31">
        <v>10005</v>
      </c>
      <c r="C3540" t="s" s="32">
        <v>10006</v>
      </c>
      <c r="D3540" t="s" s="32">
        <v>1488</v>
      </c>
      <c r="E3540" t="s" s="32">
        <v>708</v>
      </c>
      <c r="F3540" t="s" s="32">
        <v>223</v>
      </c>
      <c r="G3540" t="s" s="30">
        <v>2690</v>
      </c>
      <c r="H3540" t="s" s="32">
        <v>2788</v>
      </c>
      <c r="I3540" s="34">
        <v>41387.271527777775</v>
      </c>
      <c r="J3540" s="34">
        <v>41617.309722222220</v>
      </c>
      <c r="K3540" s="35"/>
    </row>
    <row r="3541" ht="30" customHeight="1">
      <c r="A3541" t="s" s="30">
        <v>25</v>
      </c>
      <c r="B3541" t="s" s="31">
        <v>10007</v>
      </c>
      <c r="C3541" t="s" s="32">
        <v>10008</v>
      </c>
      <c r="D3541" t="s" s="32">
        <v>1343</v>
      </c>
      <c r="E3541" t="s" s="32">
        <v>1343</v>
      </c>
      <c r="F3541" t="s" s="32">
        <v>223</v>
      </c>
      <c r="G3541" t="s" s="30">
        <v>2690</v>
      </c>
      <c r="H3541" t="s" s="32">
        <v>80</v>
      </c>
      <c r="I3541" s="34">
        <v>41386.853472222225</v>
      </c>
      <c r="J3541" s="34">
        <v>41617.577777777777</v>
      </c>
      <c r="K3541" s="35"/>
    </row>
    <row r="3542" ht="30" customHeight="1">
      <c r="A3542" t="s" s="30">
        <v>25</v>
      </c>
      <c r="B3542" t="s" s="31">
        <v>10009</v>
      </c>
      <c r="C3542" t="s" s="32">
        <v>10010</v>
      </c>
      <c r="D3542" t="s" s="32">
        <v>708</v>
      </c>
      <c r="E3542" t="s" s="32">
        <v>708</v>
      </c>
      <c r="F3542" t="s" s="32">
        <v>30</v>
      </c>
      <c r="G3542" t="s" s="30">
        <v>2690</v>
      </c>
      <c r="H3542" t="s" s="32">
        <v>80</v>
      </c>
      <c r="I3542" s="34">
        <v>41386.604861111111</v>
      </c>
      <c r="J3542" s="34">
        <v>41617.309722222220</v>
      </c>
      <c r="K3542" s="35"/>
    </row>
    <row r="3543" ht="30" customHeight="1">
      <c r="A3543" t="s" s="30">
        <v>25</v>
      </c>
      <c r="B3543" t="s" s="31">
        <v>10011</v>
      </c>
      <c r="C3543" t="s" s="32">
        <v>10012</v>
      </c>
      <c r="D3543" t="s" s="32">
        <v>1727</v>
      </c>
      <c r="E3543" t="s" s="32">
        <v>708</v>
      </c>
      <c r="F3543" t="s" s="32">
        <v>355</v>
      </c>
      <c r="G3543" t="s" s="30">
        <v>2690</v>
      </c>
      <c r="H3543" t="s" s="32">
        <v>80</v>
      </c>
      <c r="I3543" s="34">
        <v>41386.599305555559</v>
      </c>
      <c r="J3543" s="34">
        <v>41617.309722222220</v>
      </c>
      <c r="K3543" s="35"/>
    </row>
    <row r="3544" ht="30" customHeight="1">
      <c r="A3544" t="s" s="30">
        <v>25</v>
      </c>
      <c r="B3544" t="s" s="31">
        <v>10013</v>
      </c>
      <c r="C3544" t="s" s="32">
        <v>10014</v>
      </c>
      <c r="D3544" t="s" s="32">
        <v>675</v>
      </c>
      <c r="E3544" t="s" s="32">
        <v>708</v>
      </c>
      <c r="F3544" t="s" s="32">
        <v>30</v>
      </c>
      <c r="G3544" t="s" s="30">
        <v>2690</v>
      </c>
      <c r="H3544" t="s" s="32">
        <v>80</v>
      </c>
      <c r="I3544" s="34">
        <v>41386.552777777775</v>
      </c>
      <c r="J3544" s="34">
        <v>41617.309722222220</v>
      </c>
      <c r="K3544" s="35"/>
    </row>
    <row r="3545" ht="30" customHeight="1">
      <c r="A3545" t="s" s="30">
        <v>25</v>
      </c>
      <c r="B3545" t="s" s="31">
        <v>10015</v>
      </c>
      <c r="C3545" t="s" s="32">
        <v>10016</v>
      </c>
      <c r="D3545" t="s" s="32">
        <v>3133</v>
      </c>
      <c r="E3545" t="s" s="32">
        <v>790</v>
      </c>
      <c r="F3545" t="s" s="32">
        <v>223</v>
      </c>
      <c r="G3545" t="s" s="30">
        <v>2690</v>
      </c>
      <c r="H3545" t="s" s="32">
        <v>80</v>
      </c>
      <c r="I3545" s="34">
        <v>41386.5375</v>
      </c>
      <c r="J3545" s="34">
        <v>41617.309722222220</v>
      </c>
      <c r="K3545" s="35"/>
    </row>
    <row r="3546" ht="15.75" customHeight="1">
      <c r="A3546" t="s" s="30">
        <v>25</v>
      </c>
      <c r="B3546" t="s" s="31">
        <v>10017</v>
      </c>
      <c r="C3546" t="s" s="32">
        <v>10018</v>
      </c>
      <c r="D3546" t="s" s="32">
        <v>10019</v>
      </c>
      <c r="E3546" t="s" s="32">
        <v>708</v>
      </c>
      <c r="F3546" t="s" s="32">
        <v>30</v>
      </c>
      <c r="G3546" t="s" s="30">
        <v>2690</v>
      </c>
      <c r="H3546" t="s" s="32">
        <v>80</v>
      </c>
      <c r="I3546" s="34">
        <v>41386.527777777781</v>
      </c>
      <c r="J3546" s="34">
        <v>41617.309722222220</v>
      </c>
      <c r="K3546" s="35"/>
    </row>
    <row r="3547" ht="30" customHeight="1">
      <c r="A3547" t="s" s="30">
        <v>25</v>
      </c>
      <c r="B3547" t="s" s="31">
        <v>10020</v>
      </c>
      <c r="C3547" t="s" s="32">
        <v>10021</v>
      </c>
      <c r="D3547" t="s" s="32">
        <v>708</v>
      </c>
      <c r="E3547" t="s" s="32">
        <v>708</v>
      </c>
      <c r="F3547" t="s" s="32">
        <v>783</v>
      </c>
      <c r="G3547" t="s" s="30">
        <v>2690</v>
      </c>
      <c r="H3547" t="s" s="32">
        <v>113</v>
      </c>
      <c r="I3547" s="34">
        <v>41386.522916666669</v>
      </c>
      <c r="J3547" s="34">
        <v>41617.309722222220</v>
      </c>
      <c r="K3547" s="35"/>
    </row>
    <row r="3548" ht="15.75" customHeight="1">
      <c r="A3548" t="s" s="30">
        <v>25</v>
      </c>
      <c r="B3548" t="s" s="31">
        <v>10022</v>
      </c>
      <c r="C3548" t="s" s="32">
        <v>10023</v>
      </c>
      <c r="D3548" t="s" s="32">
        <v>675</v>
      </c>
      <c r="E3548" t="s" s="32">
        <v>708</v>
      </c>
      <c r="F3548" t="s" s="32">
        <v>282</v>
      </c>
      <c r="G3548" t="s" s="30">
        <v>2690</v>
      </c>
      <c r="H3548" t="s" s="32">
        <v>113</v>
      </c>
      <c r="I3548" s="34">
        <v>41386.516666666670</v>
      </c>
      <c r="J3548" s="34">
        <v>41617.309722222220</v>
      </c>
      <c r="K3548" s="35"/>
    </row>
    <row r="3549" ht="15.75" customHeight="1">
      <c r="A3549" t="s" s="30">
        <v>25</v>
      </c>
      <c r="B3549" t="s" s="31">
        <v>10024</v>
      </c>
      <c r="C3549" t="s" s="32">
        <v>10025</v>
      </c>
      <c r="D3549" t="s" s="32">
        <v>3133</v>
      </c>
      <c r="E3549" t="s" s="32">
        <v>708</v>
      </c>
      <c r="F3549" t="s" s="32">
        <v>355</v>
      </c>
      <c r="G3549" t="s" s="30">
        <v>2690</v>
      </c>
      <c r="H3549" t="s" s="32">
        <v>113</v>
      </c>
      <c r="I3549" s="34">
        <v>41386.505555555559</v>
      </c>
      <c r="J3549" s="34">
        <v>41617.309722222220</v>
      </c>
      <c r="K3549" s="35"/>
    </row>
    <row r="3550" ht="30" customHeight="1">
      <c r="A3550" t="s" s="30">
        <v>25</v>
      </c>
      <c r="B3550" t="s" s="31">
        <v>10026</v>
      </c>
      <c r="C3550" t="s" s="32">
        <v>10027</v>
      </c>
      <c r="D3550" t="s" s="32">
        <v>3133</v>
      </c>
      <c r="E3550" t="s" s="32">
        <v>645</v>
      </c>
      <c r="F3550" t="s" s="32">
        <v>223</v>
      </c>
      <c r="G3550" t="s" s="30">
        <v>2690</v>
      </c>
      <c r="H3550" t="s" s="32">
        <v>113</v>
      </c>
      <c r="I3550" s="34">
        <v>41383.550694444442</v>
      </c>
      <c r="J3550" s="34">
        <v>41617.296527777777</v>
      </c>
      <c r="K3550" s="35"/>
    </row>
    <row r="3551" ht="30" customHeight="1">
      <c r="A3551" t="s" s="30">
        <v>25</v>
      </c>
      <c r="B3551" t="s" s="31">
        <v>10028</v>
      </c>
      <c r="C3551" t="s" s="32">
        <v>10029</v>
      </c>
      <c r="D3551" t="s" s="32">
        <v>1730</v>
      </c>
      <c r="E3551" t="s" s="32">
        <v>782</v>
      </c>
      <c r="F3551" t="s" s="32">
        <v>223</v>
      </c>
      <c r="G3551" t="s" s="30">
        <v>2690</v>
      </c>
      <c r="H3551" t="s" s="32">
        <v>80</v>
      </c>
      <c r="I3551" s="34">
        <v>41383.390972222223</v>
      </c>
      <c r="J3551" s="34">
        <v>41617.296527777777</v>
      </c>
      <c r="K3551" s="35"/>
    </row>
    <row r="3552" ht="30" customHeight="1">
      <c r="A3552" t="s" s="30">
        <v>25</v>
      </c>
      <c r="B3552" t="s" s="31">
        <v>10030</v>
      </c>
      <c r="C3552" t="s" s="32">
        <v>10031</v>
      </c>
      <c r="D3552" t="s" s="32">
        <v>1730</v>
      </c>
      <c r="E3552" t="s" s="32">
        <v>645</v>
      </c>
      <c r="F3552" t="s" s="32">
        <v>355</v>
      </c>
      <c r="G3552" t="s" s="30">
        <v>2690</v>
      </c>
      <c r="H3552" t="s" s="32">
        <v>80</v>
      </c>
      <c r="I3552" s="34">
        <v>41383.288194444445</v>
      </c>
      <c r="J3552" s="34">
        <v>41617.296527777777</v>
      </c>
      <c r="K3552" s="35"/>
    </row>
    <row r="3553" ht="15.75" customHeight="1">
      <c r="A3553" t="s" s="30">
        <v>25</v>
      </c>
      <c r="B3553" t="s" s="31">
        <v>10032</v>
      </c>
      <c r="C3553" t="s" s="32">
        <v>10033</v>
      </c>
      <c r="D3553" t="s" s="32">
        <v>5173</v>
      </c>
      <c r="E3553" t="s" s="32">
        <v>10034</v>
      </c>
      <c r="F3553" t="s" s="32">
        <v>30</v>
      </c>
      <c r="G3553" t="s" s="30">
        <v>2690</v>
      </c>
      <c r="H3553" t="s" s="32">
        <v>80</v>
      </c>
      <c r="I3553" s="34">
        <v>41382.704166666670</v>
      </c>
      <c r="J3553" s="34">
        <v>41542.725</v>
      </c>
      <c r="K3553" s="35"/>
    </row>
    <row r="3554" ht="15.75" customHeight="1">
      <c r="A3554" t="s" s="30">
        <v>25</v>
      </c>
      <c r="B3554" t="s" s="31">
        <v>10035</v>
      </c>
      <c r="C3554" t="s" s="32">
        <v>10036</v>
      </c>
      <c r="D3554" t="s" s="32">
        <v>675</v>
      </c>
      <c r="E3554" t="s" s="32">
        <v>782</v>
      </c>
      <c r="F3554" t="s" s="32">
        <v>282</v>
      </c>
      <c r="G3554" t="s" s="30">
        <v>2690</v>
      </c>
      <c r="H3554" t="s" s="32">
        <v>80</v>
      </c>
      <c r="I3554" s="34">
        <v>41382.550694444442</v>
      </c>
      <c r="J3554" s="34">
        <v>41617.296527777777</v>
      </c>
      <c r="K3554" s="35"/>
    </row>
    <row r="3555" ht="30" customHeight="1">
      <c r="A3555" t="s" s="30">
        <v>25</v>
      </c>
      <c r="B3555" t="s" s="31">
        <v>10037</v>
      </c>
      <c r="C3555" t="s" s="32">
        <v>10038</v>
      </c>
      <c r="D3555" t="s" s="32">
        <v>3133</v>
      </c>
      <c r="E3555" t="s" s="32">
        <v>782</v>
      </c>
      <c r="F3555" t="s" s="32">
        <v>223</v>
      </c>
      <c r="G3555" t="s" s="30">
        <v>2690</v>
      </c>
      <c r="H3555" t="s" s="32">
        <v>113</v>
      </c>
      <c r="I3555" s="34">
        <v>41382.517361111109</v>
      </c>
      <c r="J3555" s="34">
        <v>41617.296527777777</v>
      </c>
      <c r="K3555" s="35"/>
    </row>
    <row r="3556" ht="45" customHeight="1">
      <c r="A3556" t="s" s="30">
        <v>25</v>
      </c>
      <c r="B3556" t="s" s="31">
        <v>10039</v>
      </c>
      <c r="C3556" t="s" s="32">
        <v>10040</v>
      </c>
      <c r="D3556" t="s" s="32">
        <v>1730</v>
      </c>
      <c r="E3556" t="s" s="32">
        <v>645</v>
      </c>
      <c r="F3556" t="s" s="32">
        <v>355</v>
      </c>
      <c r="G3556" t="s" s="30">
        <v>2690</v>
      </c>
      <c r="H3556" t="s" s="32">
        <v>80</v>
      </c>
      <c r="I3556" s="34">
        <v>41382.498611111114</v>
      </c>
      <c r="J3556" s="34">
        <v>41617.296527777777</v>
      </c>
      <c r="K3556" s="35"/>
    </row>
    <row r="3557" ht="30" customHeight="1">
      <c r="A3557" t="s" s="30">
        <v>25</v>
      </c>
      <c r="B3557" t="s" s="31">
        <v>10041</v>
      </c>
      <c r="C3557" t="s" s="32">
        <v>10042</v>
      </c>
      <c r="D3557" t="s" s="32">
        <v>699</v>
      </c>
      <c r="E3557" t="s" s="32">
        <v>782</v>
      </c>
      <c r="F3557" t="s" s="32">
        <v>282</v>
      </c>
      <c r="G3557" t="s" s="30">
        <v>2690</v>
      </c>
      <c r="H3557" t="s" s="32">
        <v>113</v>
      </c>
      <c r="I3557" s="34">
        <v>41382.479166666664</v>
      </c>
      <c r="J3557" s="34">
        <v>41795.433333333334</v>
      </c>
      <c r="K3557" s="35"/>
    </row>
    <row r="3558" ht="15.75" customHeight="1">
      <c r="A3558" t="s" s="30">
        <v>25</v>
      </c>
      <c r="B3558" t="s" s="31">
        <v>10043</v>
      </c>
      <c r="C3558" t="s" s="32">
        <v>10044</v>
      </c>
      <c r="D3558" t="s" s="32">
        <v>1505</v>
      </c>
      <c r="E3558" t="s" s="32">
        <v>645</v>
      </c>
      <c r="F3558" t="s" s="32">
        <v>30</v>
      </c>
      <c r="G3558" t="s" s="30">
        <v>2690</v>
      </c>
      <c r="H3558" t="s" s="32">
        <v>2691</v>
      </c>
      <c r="I3558" s="34">
        <v>41382.472222222219</v>
      </c>
      <c r="J3558" s="34">
        <v>41617.296527777777</v>
      </c>
      <c r="K3558" s="35"/>
    </row>
    <row r="3559" ht="15.75" customHeight="1">
      <c r="A3559" t="s" s="30">
        <v>25</v>
      </c>
      <c r="B3559" t="s" s="31">
        <v>10045</v>
      </c>
      <c r="C3559" t="s" s="32">
        <v>10044</v>
      </c>
      <c r="D3559" t="s" s="32">
        <v>1621</v>
      </c>
      <c r="E3559" t="s" s="32">
        <v>645</v>
      </c>
      <c r="F3559" t="s" s="32">
        <v>355</v>
      </c>
      <c r="G3559" t="s" s="30">
        <v>2690</v>
      </c>
      <c r="H3559" t="s" s="32">
        <v>80</v>
      </c>
      <c r="I3559" s="34">
        <v>41382.471527777780</v>
      </c>
      <c r="J3559" s="34">
        <v>41617.296527777777</v>
      </c>
      <c r="K3559" s="35"/>
    </row>
    <row r="3560" ht="30" customHeight="1">
      <c r="A3560" t="s" s="30">
        <v>25</v>
      </c>
      <c r="B3560" t="s" s="31">
        <v>10046</v>
      </c>
      <c r="C3560" t="s" s="32">
        <v>10047</v>
      </c>
      <c r="D3560" t="s" s="32">
        <v>675</v>
      </c>
      <c r="E3560" t="s" s="32">
        <v>782</v>
      </c>
      <c r="F3560" t="s" s="32">
        <v>223</v>
      </c>
      <c r="G3560" t="s" s="30">
        <v>2690</v>
      </c>
      <c r="H3560" t="s" s="32">
        <v>113</v>
      </c>
      <c r="I3560" s="34">
        <v>41382.459027777775</v>
      </c>
      <c r="J3560" s="34">
        <v>41617.296527777777</v>
      </c>
      <c r="K3560" s="35"/>
    </row>
    <row r="3561" ht="30" customHeight="1">
      <c r="A3561" t="s" s="30">
        <v>25</v>
      </c>
      <c r="B3561" t="s" s="31">
        <v>10048</v>
      </c>
      <c r="C3561" t="s" s="32">
        <v>10049</v>
      </c>
      <c r="D3561" t="s" s="32">
        <v>3133</v>
      </c>
      <c r="E3561" t="s" s="32">
        <v>645</v>
      </c>
      <c r="F3561" t="s" s="32">
        <v>282</v>
      </c>
      <c r="G3561" t="s" s="30">
        <v>2690</v>
      </c>
      <c r="H3561" t="s" s="32">
        <v>113</v>
      </c>
      <c r="I3561" s="34">
        <v>41382.459027777775</v>
      </c>
      <c r="J3561" s="34">
        <v>41617.296527777777</v>
      </c>
      <c r="K3561" s="35"/>
    </row>
    <row r="3562" ht="30" customHeight="1">
      <c r="A3562" t="s" s="30">
        <v>25</v>
      </c>
      <c r="B3562" t="s" s="31">
        <v>10050</v>
      </c>
      <c r="C3562" t="s" s="32">
        <v>10051</v>
      </c>
      <c r="D3562" t="s" s="32">
        <v>3133</v>
      </c>
      <c r="E3562" t="s" s="32">
        <v>645</v>
      </c>
      <c r="F3562" t="s" s="32">
        <v>355</v>
      </c>
      <c r="G3562" t="s" s="30">
        <v>2690</v>
      </c>
      <c r="H3562" t="s" s="32">
        <v>113</v>
      </c>
      <c r="I3562" s="34">
        <v>41382.290972222225</v>
      </c>
      <c r="J3562" s="34">
        <v>41617.296527777777</v>
      </c>
      <c r="K3562" s="35"/>
    </row>
    <row r="3563" ht="30" customHeight="1">
      <c r="A3563" t="s" s="30">
        <v>25</v>
      </c>
      <c r="B3563" t="s" s="31">
        <v>10052</v>
      </c>
      <c r="C3563" t="s" s="32">
        <v>10053</v>
      </c>
      <c r="D3563" t="s" s="32">
        <v>1730</v>
      </c>
      <c r="E3563" t="s" s="32">
        <v>782</v>
      </c>
      <c r="F3563" t="s" s="32">
        <v>355</v>
      </c>
      <c r="G3563" t="s" s="30">
        <v>2690</v>
      </c>
      <c r="H3563" t="s" s="32">
        <v>80</v>
      </c>
      <c r="I3563" s="34">
        <v>41382.290277777778</v>
      </c>
      <c r="J3563" s="34">
        <v>41617.296527777777</v>
      </c>
      <c r="K3563" s="35"/>
    </row>
    <row r="3564" ht="15.75" customHeight="1">
      <c r="A3564" t="s" s="30">
        <v>25</v>
      </c>
      <c r="B3564" t="s" s="31">
        <v>10054</v>
      </c>
      <c r="C3564" t="s" s="32">
        <v>10055</v>
      </c>
      <c r="D3564" t="s" s="32">
        <v>10056</v>
      </c>
      <c r="E3564" t="s" s="32">
        <v>2202</v>
      </c>
      <c r="F3564" t="s" s="32">
        <v>30</v>
      </c>
      <c r="G3564" t="s" s="30">
        <v>2694</v>
      </c>
      <c r="H3564" t="s" s="32">
        <v>80</v>
      </c>
      <c r="I3564" s="34">
        <v>41381.819444444445</v>
      </c>
      <c r="J3564" s="34">
        <v>41396.623611111114</v>
      </c>
      <c r="K3564" s="35"/>
    </row>
    <row r="3565" ht="30" customHeight="1">
      <c r="A3565" t="s" s="30">
        <v>25</v>
      </c>
      <c r="B3565" t="s" s="31">
        <v>10057</v>
      </c>
      <c r="C3565" t="s" s="32">
        <v>10058</v>
      </c>
      <c r="D3565" t="s" s="32">
        <v>7754</v>
      </c>
      <c r="E3565" t="s" s="32">
        <v>8045</v>
      </c>
      <c r="F3565" t="s" s="32">
        <v>783</v>
      </c>
      <c r="G3565" t="s" s="30">
        <v>2690</v>
      </c>
      <c r="H3565" t="s" s="32">
        <v>80</v>
      </c>
      <c r="I3565" s="34">
        <v>41381.771527777775</v>
      </c>
      <c r="J3565" s="34">
        <v>41617.296527777777</v>
      </c>
      <c r="K3565" s="35"/>
    </row>
    <row r="3566" ht="30" customHeight="1">
      <c r="A3566" t="s" s="30">
        <v>25</v>
      </c>
      <c r="B3566" t="s" s="31">
        <v>10059</v>
      </c>
      <c r="C3566" t="s" s="32">
        <v>10060</v>
      </c>
      <c r="D3566" t="s" s="32">
        <v>635</v>
      </c>
      <c r="E3566" t="s" s="32">
        <v>645</v>
      </c>
      <c r="F3566" t="s" s="32">
        <v>223</v>
      </c>
      <c r="G3566" t="s" s="30">
        <v>2690</v>
      </c>
      <c r="H3566" t="s" s="32">
        <v>113</v>
      </c>
      <c r="I3566" s="34">
        <v>41381.584027777775</v>
      </c>
      <c r="J3566" s="34">
        <v>41617.296527777777</v>
      </c>
      <c r="K3566" s="35"/>
    </row>
    <row r="3567" ht="45" customHeight="1">
      <c r="A3567" t="s" s="30">
        <v>25</v>
      </c>
      <c r="B3567" t="s" s="31">
        <v>10061</v>
      </c>
      <c r="C3567" t="s" s="32">
        <v>10062</v>
      </c>
      <c r="D3567" t="s" s="32">
        <v>1621</v>
      </c>
      <c r="E3567" t="s" s="32">
        <v>645</v>
      </c>
      <c r="F3567" t="s" s="32">
        <v>282</v>
      </c>
      <c r="G3567" t="s" s="30">
        <v>2690</v>
      </c>
      <c r="H3567" t="s" s="32">
        <v>113</v>
      </c>
      <c r="I3567" s="34">
        <v>41381.571527777778</v>
      </c>
      <c r="J3567" s="34">
        <v>41617.296527777777</v>
      </c>
      <c r="K3567" s="35"/>
    </row>
    <row r="3568" ht="30" customHeight="1">
      <c r="A3568" t="s" s="30">
        <v>25</v>
      </c>
      <c r="B3568" t="s" s="31">
        <v>10063</v>
      </c>
      <c r="C3568" t="s" s="32">
        <v>10064</v>
      </c>
      <c r="D3568" t="s" s="32">
        <v>8253</v>
      </c>
      <c r="E3568" t="s" s="32">
        <v>8045</v>
      </c>
      <c r="F3568" t="s" s="32">
        <v>223</v>
      </c>
      <c r="G3568" t="s" s="30">
        <v>2690</v>
      </c>
      <c r="H3568" t="s" s="32">
        <v>2788</v>
      </c>
      <c r="I3568" s="34">
        <v>41381.561805555553</v>
      </c>
      <c r="J3568" s="34">
        <v>41617.296527777777</v>
      </c>
      <c r="K3568" s="35"/>
    </row>
    <row r="3569" ht="30" customHeight="1">
      <c r="A3569" t="s" s="30">
        <v>25</v>
      </c>
      <c r="B3569" t="s" s="31">
        <v>10065</v>
      </c>
      <c r="C3569" t="s" s="32">
        <v>10066</v>
      </c>
      <c r="D3569" t="s" s="32">
        <v>1730</v>
      </c>
      <c r="E3569" t="s" s="32">
        <v>782</v>
      </c>
      <c r="F3569" t="s" s="32">
        <v>355</v>
      </c>
      <c r="G3569" t="s" s="30">
        <v>2690</v>
      </c>
      <c r="H3569" t="s" s="32">
        <v>80</v>
      </c>
      <c r="I3569" s="34">
        <v>41381.492361111108</v>
      </c>
      <c r="J3569" s="34">
        <v>41617.296527777777</v>
      </c>
      <c r="K3569" s="35"/>
    </row>
    <row r="3570" ht="30" customHeight="1">
      <c r="A3570" t="s" s="30">
        <v>25</v>
      </c>
      <c r="B3570" t="s" s="31">
        <v>10067</v>
      </c>
      <c r="C3570" t="s" s="32">
        <v>10068</v>
      </c>
      <c r="D3570" t="s" s="32">
        <v>1730</v>
      </c>
      <c r="E3570" t="s" s="32">
        <v>782</v>
      </c>
      <c r="F3570" t="s" s="32">
        <v>223</v>
      </c>
      <c r="G3570" t="s" s="30">
        <v>2690</v>
      </c>
      <c r="H3570" t="s" s="32">
        <v>80</v>
      </c>
      <c r="I3570" s="34">
        <v>41381.486805555556</v>
      </c>
      <c r="J3570" s="34">
        <v>41617.296527777777</v>
      </c>
      <c r="K3570" s="35"/>
    </row>
    <row r="3571" ht="30" customHeight="1">
      <c r="A3571" t="s" s="30">
        <v>25</v>
      </c>
      <c r="B3571" t="s" s="31">
        <v>10069</v>
      </c>
      <c r="C3571" t="s" s="32">
        <v>10070</v>
      </c>
      <c r="D3571" t="s" s="32">
        <v>807</v>
      </c>
      <c r="E3571" t="s" s="32">
        <v>708</v>
      </c>
      <c r="F3571" t="s" s="32">
        <v>223</v>
      </c>
      <c r="G3571" t="s" s="30">
        <v>2690</v>
      </c>
      <c r="H3571" t="s" s="32">
        <v>113</v>
      </c>
      <c r="I3571" s="34">
        <v>41381.472222222219</v>
      </c>
      <c r="J3571" s="34">
        <v>41887.421527777777</v>
      </c>
      <c r="K3571" s="35"/>
    </row>
    <row r="3572" ht="15.75" customHeight="1">
      <c r="A3572" t="s" s="30">
        <v>25</v>
      </c>
      <c r="B3572" t="s" s="31">
        <v>10071</v>
      </c>
      <c r="C3572" t="s" s="32">
        <v>10072</v>
      </c>
      <c r="D3572" t="s" s="32">
        <v>675</v>
      </c>
      <c r="E3572" t="s" s="32">
        <v>645</v>
      </c>
      <c r="F3572" t="s" s="32">
        <v>355</v>
      </c>
      <c r="G3572" t="s" s="30">
        <v>2690</v>
      </c>
      <c r="H3572" t="s" s="32">
        <v>80</v>
      </c>
      <c r="I3572" s="34">
        <v>41381.246527777781</v>
      </c>
      <c r="J3572" s="34">
        <v>41617.296527777777</v>
      </c>
      <c r="K3572" s="35"/>
    </row>
    <row r="3573" ht="30" customHeight="1">
      <c r="A3573" t="s" s="30">
        <v>25</v>
      </c>
      <c r="B3573" t="s" s="31">
        <v>10073</v>
      </c>
      <c r="C3573" t="s" s="32">
        <v>10074</v>
      </c>
      <c r="D3573" t="s" s="32">
        <v>2254</v>
      </c>
      <c r="E3573" t="s" s="32">
        <v>1727</v>
      </c>
      <c r="F3573" t="s" s="32">
        <v>282</v>
      </c>
      <c r="G3573" t="s" s="30">
        <v>2690</v>
      </c>
      <c r="H3573" t="s" s="32">
        <v>80</v>
      </c>
      <c r="I3573" s="34">
        <v>41380.868055555555</v>
      </c>
      <c r="J3573" s="34">
        <v>41540.942361111112</v>
      </c>
      <c r="K3573" s="35"/>
    </row>
    <row r="3574" ht="45" customHeight="1">
      <c r="A3574" t="s" s="30">
        <v>25</v>
      </c>
      <c r="B3574" t="s" s="31">
        <v>10075</v>
      </c>
      <c r="C3574" t="s" s="32">
        <v>10076</v>
      </c>
      <c r="D3574" t="s" s="32">
        <v>1727</v>
      </c>
      <c r="E3574" t="s" s="32">
        <v>1727</v>
      </c>
      <c r="F3574" t="s" s="32">
        <v>355</v>
      </c>
      <c r="G3574" t="s" s="30">
        <v>2690</v>
      </c>
      <c r="H3574" t="s" s="32">
        <v>80</v>
      </c>
      <c r="I3574" s="34">
        <v>41380.09375</v>
      </c>
      <c r="J3574" s="34">
        <v>41617.296527777777</v>
      </c>
      <c r="K3574" s="35"/>
    </row>
    <row r="3575" ht="15.75" customHeight="1">
      <c r="A3575" t="s" s="30">
        <v>25</v>
      </c>
      <c r="B3575" t="s" s="31">
        <v>10077</v>
      </c>
      <c r="C3575" t="s" s="32">
        <v>10078</v>
      </c>
      <c r="D3575" t="s" s="32">
        <v>1505</v>
      </c>
      <c r="E3575" t="s" s="32">
        <v>665</v>
      </c>
      <c r="F3575" t="s" s="32">
        <v>30</v>
      </c>
      <c r="G3575" t="s" s="30">
        <v>2690</v>
      </c>
      <c r="H3575" t="s" s="32">
        <v>113</v>
      </c>
      <c r="I3575" s="34">
        <v>41380.009027777778</v>
      </c>
      <c r="J3575" s="34">
        <v>41617.296527777777</v>
      </c>
      <c r="K3575" s="35"/>
    </row>
    <row r="3576" ht="15.75" customHeight="1">
      <c r="A3576" t="s" s="30">
        <v>25</v>
      </c>
      <c r="B3576" t="s" s="31">
        <v>10079</v>
      </c>
      <c r="C3576" t="s" s="32">
        <v>10080</v>
      </c>
      <c r="D3576" t="s" s="32">
        <v>675</v>
      </c>
      <c r="E3576" t="s" s="32">
        <v>675</v>
      </c>
      <c r="F3576" t="s" s="32">
        <v>355</v>
      </c>
      <c r="G3576" t="s" s="30">
        <v>2690</v>
      </c>
      <c r="H3576" t="s" s="32">
        <v>113</v>
      </c>
      <c r="I3576" s="34">
        <v>41379.888194444444</v>
      </c>
      <c r="J3576" s="34">
        <v>41617.296527777777</v>
      </c>
      <c r="K3576" s="35"/>
    </row>
    <row r="3577" ht="30" customHeight="1">
      <c r="A3577" t="s" s="30">
        <v>25</v>
      </c>
      <c r="B3577" t="s" s="31">
        <v>10081</v>
      </c>
      <c r="C3577" t="s" s="32">
        <v>10082</v>
      </c>
      <c r="D3577" t="s" s="32">
        <v>4132</v>
      </c>
      <c r="E3577" t="s" s="32">
        <v>681</v>
      </c>
      <c r="F3577" t="s" s="32">
        <v>30</v>
      </c>
      <c r="G3577" t="s" s="30">
        <v>2694</v>
      </c>
      <c r="H3577" t="s" s="32">
        <v>2788</v>
      </c>
      <c r="I3577" s="34">
        <v>41379.488194444442</v>
      </c>
      <c r="J3577" s="34">
        <v>41535.288194444445</v>
      </c>
      <c r="K3577" s="35"/>
    </row>
    <row r="3578" ht="15.75" customHeight="1">
      <c r="A3578" t="s" s="30">
        <v>25</v>
      </c>
      <c r="B3578" t="s" s="31">
        <v>10083</v>
      </c>
      <c r="C3578" t="s" s="32">
        <v>10084</v>
      </c>
      <c r="D3578" t="s" s="32">
        <v>3133</v>
      </c>
      <c r="E3578" t="s" s="32">
        <v>645</v>
      </c>
      <c r="F3578" t="s" s="32">
        <v>282</v>
      </c>
      <c r="G3578" t="s" s="30">
        <v>2690</v>
      </c>
      <c r="H3578" t="s" s="32">
        <v>80</v>
      </c>
      <c r="I3578" s="34">
        <v>41379.383333333331</v>
      </c>
      <c r="J3578" s="34">
        <v>41617.296527777777</v>
      </c>
      <c r="K3578" s="35"/>
    </row>
    <row r="3579" ht="30" customHeight="1">
      <c r="A3579" t="s" s="30">
        <v>25</v>
      </c>
      <c r="B3579" t="s" s="31">
        <v>10085</v>
      </c>
      <c r="C3579" t="s" s="32">
        <v>10086</v>
      </c>
      <c r="D3579" t="s" s="32">
        <v>10087</v>
      </c>
      <c r="E3579" t="s" s="32">
        <v>2435</v>
      </c>
      <c r="F3579" t="s" s="32">
        <v>223</v>
      </c>
      <c r="G3579" t="s" s="30">
        <v>2694</v>
      </c>
      <c r="H3579" t="s" s="32">
        <v>2705</v>
      </c>
      <c r="I3579" s="34">
        <v>41378.680555555555</v>
      </c>
      <c r="J3579" s="34">
        <v>41485.642361111109</v>
      </c>
      <c r="K3579" s="35"/>
    </row>
    <row r="3580" ht="30" customHeight="1">
      <c r="A3580" t="s" s="30">
        <v>25</v>
      </c>
      <c r="B3580" t="s" s="31">
        <v>10088</v>
      </c>
      <c r="C3580" t="s" s="32">
        <v>10089</v>
      </c>
      <c r="D3580" t="s" s="32">
        <v>7910</v>
      </c>
      <c r="E3580" t="s" s="32">
        <v>702</v>
      </c>
      <c r="F3580" t="s" s="32">
        <v>223</v>
      </c>
      <c r="G3580" t="s" s="30">
        <v>2690</v>
      </c>
      <c r="H3580" t="s" s="32">
        <v>80</v>
      </c>
      <c r="I3580" s="34">
        <v>41376.553472222222</v>
      </c>
      <c r="J3580" s="34">
        <v>41617.296527777777</v>
      </c>
      <c r="K3580" s="35"/>
    </row>
    <row r="3581" ht="30" customHeight="1">
      <c r="A3581" t="s" s="30">
        <v>25</v>
      </c>
      <c r="B3581" t="s" s="31">
        <v>10090</v>
      </c>
      <c r="C3581" t="s" s="32">
        <v>10091</v>
      </c>
      <c r="D3581" t="s" s="32">
        <v>10019</v>
      </c>
      <c r="E3581" t="s" s="32">
        <v>702</v>
      </c>
      <c r="F3581" t="s" s="32">
        <v>30</v>
      </c>
      <c r="G3581" t="s" s="30">
        <v>2690</v>
      </c>
      <c r="H3581" t="s" s="32">
        <v>2705</v>
      </c>
      <c r="I3581" s="34">
        <v>41376.550694444442</v>
      </c>
      <c r="J3581" s="34">
        <v>41617.298611111109</v>
      </c>
      <c r="K3581" s="35"/>
    </row>
    <row r="3582" ht="15.75" customHeight="1">
      <c r="A3582" t="s" s="30">
        <v>25</v>
      </c>
      <c r="B3582" t="s" s="31">
        <v>10092</v>
      </c>
      <c r="C3582" t="s" s="32">
        <v>10093</v>
      </c>
      <c r="D3582" t="s" s="32">
        <v>2147</v>
      </c>
      <c r="E3582" t="s" s="32">
        <v>645</v>
      </c>
      <c r="F3582" t="s" s="32">
        <v>223</v>
      </c>
      <c r="G3582" t="s" s="30">
        <v>2690</v>
      </c>
      <c r="H3582" t="s" s="32">
        <v>80</v>
      </c>
      <c r="I3582" s="34">
        <v>41376.447916666664</v>
      </c>
      <c r="J3582" s="34">
        <v>41617.299305555556</v>
      </c>
      <c r="K3582" s="35"/>
    </row>
    <row r="3583" ht="15.75" customHeight="1">
      <c r="A3583" t="s" s="30">
        <v>25</v>
      </c>
      <c r="B3583" t="s" s="31">
        <v>10094</v>
      </c>
      <c r="C3583" t="s" s="32">
        <v>10095</v>
      </c>
      <c r="D3583" t="s" s="32">
        <v>2616</v>
      </c>
      <c r="E3583" t="s" s="32">
        <v>2616</v>
      </c>
      <c r="F3583" t="s" s="32">
        <v>282</v>
      </c>
      <c r="G3583" t="s" s="30">
        <v>2690</v>
      </c>
      <c r="H3583" t="s" s="32">
        <v>2705</v>
      </c>
      <c r="I3583" s="34">
        <v>41376.407638888886</v>
      </c>
      <c r="J3583" s="34">
        <v>41617.299305555556</v>
      </c>
      <c r="K3583" s="35"/>
    </row>
    <row r="3584" ht="15.75" customHeight="1">
      <c r="A3584" t="s" s="30">
        <v>25</v>
      </c>
      <c r="B3584" t="s" s="31">
        <v>10096</v>
      </c>
      <c r="C3584" t="s" s="32">
        <v>10097</v>
      </c>
      <c r="D3584" t="s" s="32">
        <v>635</v>
      </c>
      <c r="E3584" t="s" s="32">
        <v>645</v>
      </c>
      <c r="F3584" t="s" s="32">
        <v>223</v>
      </c>
      <c r="G3584" t="s" s="30">
        <v>2690</v>
      </c>
      <c r="H3584" t="s" s="32">
        <v>80</v>
      </c>
      <c r="I3584" s="34">
        <v>41376.30625</v>
      </c>
      <c r="J3584" s="34">
        <v>41617.299305555556</v>
      </c>
      <c r="K3584" s="35"/>
    </row>
    <row r="3585" ht="30" customHeight="1">
      <c r="A3585" t="s" s="30">
        <v>25</v>
      </c>
      <c r="B3585" t="s" s="31">
        <v>10098</v>
      </c>
      <c r="C3585" t="s" s="32">
        <v>10099</v>
      </c>
      <c r="D3585" t="s" s="32">
        <v>2147</v>
      </c>
      <c r="E3585" t="s" s="32">
        <v>782</v>
      </c>
      <c r="F3585" t="s" s="32">
        <v>223</v>
      </c>
      <c r="G3585" t="s" s="30">
        <v>2690</v>
      </c>
      <c r="H3585" t="s" s="32">
        <v>113</v>
      </c>
      <c r="I3585" s="34">
        <v>41376.305555555555</v>
      </c>
      <c r="J3585" s="34">
        <v>41617.299305555556</v>
      </c>
      <c r="K3585" s="35"/>
    </row>
    <row r="3586" ht="30" customHeight="1">
      <c r="A3586" t="s" s="30">
        <v>25</v>
      </c>
      <c r="B3586" t="s" s="31">
        <v>10100</v>
      </c>
      <c r="C3586" t="s" s="32">
        <v>10101</v>
      </c>
      <c r="D3586" t="s" s="32">
        <v>3098</v>
      </c>
      <c r="E3586" t="s" s="32">
        <v>1727</v>
      </c>
      <c r="F3586" t="s" s="32">
        <v>355</v>
      </c>
      <c r="G3586" t="s" s="30">
        <v>2690</v>
      </c>
      <c r="H3586" t="s" s="32">
        <v>80</v>
      </c>
      <c r="I3586" s="34">
        <v>41375.982638888891</v>
      </c>
      <c r="J3586" s="34">
        <v>41617.299305555556</v>
      </c>
      <c r="K3586" s="35"/>
    </row>
    <row r="3587" ht="30" customHeight="1">
      <c r="A3587" t="s" s="30">
        <v>25</v>
      </c>
      <c r="B3587" t="s" s="31">
        <v>10102</v>
      </c>
      <c r="C3587" t="s" s="32">
        <v>10103</v>
      </c>
      <c r="D3587" t="s" s="32">
        <v>2147</v>
      </c>
      <c r="E3587" t="s" s="32">
        <v>645</v>
      </c>
      <c r="F3587" t="s" s="32">
        <v>223</v>
      </c>
      <c r="G3587" t="s" s="30">
        <v>2690</v>
      </c>
      <c r="H3587" t="s" s="32">
        <v>113</v>
      </c>
      <c r="I3587" s="34">
        <v>41375.624305555553</v>
      </c>
      <c r="J3587" s="34">
        <v>41617.299305555556</v>
      </c>
      <c r="K3587" s="35"/>
    </row>
    <row r="3588" ht="30" customHeight="1">
      <c r="A3588" t="s" s="30">
        <v>25</v>
      </c>
      <c r="B3588" t="s" s="31">
        <v>10104</v>
      </c>
      <c r="C3588" t="s" s="32">
        <v>10105</v>
      </c>
      <c r="D3588" t="s" s="32">
        <v>3133</v>
      </c>
      <c r="E3588" t="s" s="32">
        <v>782</v>
      </c>
      <c r="F3588" t="s" s="32">
        <v>223</v>
      </c>
      <c r="G3588" t="s" s="30">
        <v>2690</v>
      </c>
      <c r="H3588" t="s" s="32">
        <v>80</v>
      </c>
      <c r="I3588" s="34">
        <v>41375.611111111109</v>
      </c>
      <c r="J3588" s="34">
        <v>41617.299305555556</v>
      </c>
      <c r="K3588" s="35"/>
    </row>
    <row r="3589" ht="30" customHeight="1">
      <c r="A3589" t="s" s="30">
        <v>25</v>
      </c>
      <c r="B3589" t="s" s="31">
        <v>10106</v>
      </c>
      <c r="C3589" t="s" s="32">
        <v>10107</v>
      </c>
      <c r="D3589" t="s" s="32">
        <v>714</v>
      </c>
      <c r="E3589" t="s" s="32">
        <v>2616</v>
      </c>
      <c r="F3589" t="s" s="32">
        <v>223</v>
      </c>
      <c r="G3589" t="s" s="30">
        <v>2690</v>
      </c>
      <c r="H3589" t="s" s="32">
        <v>80</v>
      </c>
      <c r="I3589" s="34">
        <v>41375.570833333331</v>
      </c>
      <c r="J3589" s="34">
        <v>41708.271527777775</v>
      </c>
      <c r="K3589" s="35"/>
    </row>
    <row r="3590" ht="30" customHeight="1">
      <c r="A3590" t="s" s="30">
        <v>25</v>
      </c>
      <c r="B3590" t="s" s="31">
        <v>10108</v>
      </c>
      <c r="C3590" t="s" s="32">
        <v>10109</v>
      </c>
      <c r="D3590" t="s" s="32">
        <v>3133</v>
      </c>
      <c r="E3590" t="s" s="32">
        <v>782</v>
      </c>
      <c r="F3590" t="s" s="32">
        <v>223</v>
      </c>
      <c r="G3590" t="s" s="30">
        <v>2690</v>
      </c>
      <c r="H3590" t="s" s="32">
        <v>113</v>
      </c>
      <c r="I3590" s="34">
        <v>41375.566666666666</v>
      </c>
      <c r="J3590" s="34">
        <v>41617.299305555556</v>
      </c>
      <c r="K3590" s="35"/>
    </row>
    <row r="3591" ht="30" customHeight="1">
      <c r="A3591" t="s" s="30">
        <v>25</v>
      </c>
      <c r="B3591" t="s" s="31">
        <v>10110</v>
      </c>
      <c r="C3591" t="s" s="32">
        <v>10111</v>
      </c>
      <c r="D3591" t="s" s="32">
        <v>3098</v>
      </c>
      <c r="E3591" t="s" s="32">
        <v>708</v>
      </c>
      <c r="F3591" t="s" s="32">
        <v>223</v>
      </c>
      <c r="G3591" t="s" s="30">
        <v>2690</v>
      </c>
      <c r="H3591" t="s" s="32">
        <v>80</v>
      </c>
      <c r="I3591" s="34">
        <v>41375.540972222225</v>
      </c>
      <c r="J3591" s="34">
        <v>41617.299305555556</v>
      </c>
      <c r="K3591" s="35"/>
    </row>
    <row r="3592" ht="15.75" customHeight="1">
      <c r="A3592" t="s" s="30">
        <v>25</v>
      </c>
      <c r="B3592" t="s" s="31">
        <v>10112</v>
      </c>
      <c r="C3592" t="s" s="32">
        <v>10113</v>
      </c>
      <c r="D3592" t="s" s="32">
        <v>2147</v>
      </c>
      <c r="E3592" t="s" s="32">
        <v>2616</v>
      </c>
      <c r="F3592" t="s" s="32">
        <v>282</v>
      </c>
      <c r="G3592" t="s" s="30">
        <v>2690</v>
      </c>
      <c r="H3592" t="s" s="32">
        <v>113</v>
      </c>
      <c r="I3592" s="34">
        <v>41375.534027777780</v>
      </c>
      <c r="J3592" s="34">
        <v>41617.299305555556</v>
      </c>
      <c r="K3592" s="35"/>
    </row>
    <row r="3593" ht="30" customHeight="1">
      <c r="A3593" t="s" s="30">
        <v>25</v>
      </c>
      <c r="B3593" t="s" s="31">
        <v>10114</v>
      </c>
      <c r="C3593" t="s" s="32">
        <v>10115</v>
      </c>
      <c r="D3593" t="s" s="32">
        <v>3133</v>
      </c>
      <c r="E3593" t="s" s="32">
        <v>708</v>
      </c>
      <c r="F3593" t="s" s="32">
        <v>282</v>
      </c>
      <c r="G3593" t="s" s="30">
        <v>2690</v>
      </c>
      <c r="H3593" t="s" s="32">
        <v>113</v>
      </c>
      <c r="I3593" s="34">
        <v>41375.506944444445</v>
      </c>
      <c r="J3593" s="34">
        <v>41708.239583333336</v>
      </c>
      <c r="K3593" s="35"/>
    </row>
    <row r="3594" ht="30" customHeight="1">
      <c r="A3594" t="s" s="30">
        <v>25</v>
      </c>
      <c r="B3594" t="s" s="31">
        <v>10116</v>
      </c>
      <c r="C3594" t="s" s="32">
        <v>10117</v>
      </c>
      <c r="D3594" t="s" s="32">
        <v>8577</v>
      </c>
      <c r="E3594" t="s" s="32">
        <v>8045</v>
      </c>
      <c r="F3594" t="s" s="32">
        <v>223</v>
      </c>
      <c r="G3594" t="s" s="30">
        <v>2690</v>
      </c>
      <c r="H3594" t="s" s="32">
        <v>2705</v>
      </c>
      <c r="I3594" s="34">
        <v>41375.4875</v>
      </c>
      <c r="J3594" s="34">
        <v>41617.299305555556</v>
      </c>
      <c r="K3594" s="35"/>
    </row>
    <row r="3595" ht="45" customHeight="1">
      <c r="A3595" t="s" s="30">
        <v>25</v>
      </c>
      <c r="B3595" t="s" s="31">
        <v>10118</v>
      </c>
      <c r="C3595" t="s" s="32">
        <v>10119</v>
      </c>
      <c r="D3595" t="s" s="32">
        <v>714</v>
      </c>
      <c r="E3595" t="s" s="32">
        <v>2616</v>
      </c>
      <c r="F3595" t="s" s="32">
        <v>223</v>
      </c>
      <c r="G3595" t="s" s="30">
        <v>2690</v>
      </c>
      <c r="H3595" t="s" s="32">
        <v>80</v>
      </c>
      <c r="I3595" s="34">
        <v>41375.411805555559</v>
      </c>
      <c r="J3595" s="34">
        <v>41708.275694444441</v>
      </c>
      <c r="K3595" s="35"/>
    </row>
    <row r="3596" ht="30" customHeight="1">
      <c r="A3596" t="s" s="30">
        <v>25</v>
      </c>
      <c r="B3596" t="s" s="31">
        <v>10120</v>
      </c>
      <c r="C3596" t="s" s="32">
        <v>10121</v>
      </c>
      <c r="D3596" t="s" s="32">
        <v>8577</v>
      </c>
      <c r="E3596" t="s" s="32">
        <v>8045</v>
      </c>
      <c r="F3596" t="s" s="32">
        <v>355</v>
      </c>
      <c r="G3596" t="s" s="30">
        <v>2690</v>
      </c>
      <c r="H3596" t="s" s="32">
        <v>80</v>
      </c>
      <c r="I3596" s="34">
        <v>41374.824305555558</v>
      </c>
      <c r="J3596" s="34">
        <v>41617.299305555556</v>
      </c>
      <c r="K3596" s="35"/>
    </row>
    <row r="3597" ht="15.75" customHeight="1">
      <c r="A3597" t="s" s="30">
        <v>25</v>
      </c>
      <c r="B3597" t="s" s="31">
        <v>10122</v>
      </c>
      <c r="C3597" t="s" s="32">
        <v>10123</v>
      </c>
      <c r="D3597" t="s" s="32">
        <v>3098</v>
      </c>
      <c r="E3597" t="s" s="32">
        <v>2616</v>
      </c>
      <c r="F3597" t="s" s="32">
        <v>282</v>
      </c>
      <c r="G3597" t="s" s="30">
        <v>2690</v>
      </c>
      <c r="H3597" t="s" s="32">
        <v>2705</v>
      </c>
      <c r="I3597" s="34">
        <v>41374.529166666667</v>
      </c>
      <c r="J3597" s="34">
        <v>41807.353472222225</v>
      </c>
      <c r="K3597" s="35"/>
    </row>
    <row r="3598" ht="45" customHeight="1">
      <c r="A3598" t="s" s="30">
        <v>25</v>
      </c>
      <c r="B3598" t="s" s="31">
        <v>10124</v>
      </c>
      <c r="C3598" t="s" s="32">
        <v>10125</v>
      </c>
      <c r="D3598" t="s" s="32">
        <v>2147</v>
      </c>
      <c r="E3598" t="s" s="32">
        <v>645</v>
      </c>
      <c r="F3598" t="s" s="32">
        <v>30</v>
      </c>
      <c r="G3598" t="s" s="30">
        <v>2694</v>
      </c>
      <c r="H3598" t="s" s="32">
        <v>113</v>
      </c>
      <c r="I3598" s="34">
        <v>41374.501388888886</v>
      </c>
      <c r="J3598" s="34">
        <v>41465.839583333334</v>
      </c>
      <c r="K3598" s="35"/>
    </row>
    <row r="3599" ht="45" customHeight="1">
      <c r="A3599" t="s" s="30">
        <v>25</v>
      </c>
      <c r="B3599" t="s" s="31">
        <v>10126</v>
      </c>
      <c r="C3599" t="s" s="32">
        <v>10127</v>
      </c>
      <c r="D3599" t="s" s="32">
        <v>8198</v>
      </c>
      <c r="E3599" t="s" s="32">
        <v>782</v>
      </c>
      <c r="F3599" t="s" s="32">
        <v>282</v>
      </c>
      <c r="G3599" t="s" s="30">
        <v>2690</v>
      </c>
      <c r="H3599" t="s" s="32">
        <v>113</v>
      </c>
      <c r="I3599" s="34">
        <v>41374.445138888892</v>
      </c>
      <c r="J3599" s="34">
        <v>41617.575</v>
      </c>
      <c r="K3599" s="35"/>
    </row>
    <row r="3600" ht="15.75" customHeight="1">
      <c r="A3600" t="s" s="30">
        <v>25</v>
      </c>
      <c r="B3600" t="s" s="31">
        <v>10128</v>
      </c>
      <c r="C3600" t="s" s="32">
        <v>10129</v>
      </c>
      <c r="D3600" t="s" s="32">
        <v>1699</v>
      </c>
      <c r="E3600" t="s" s="32">
        <v>708</v>
      </c>
      <c r="F3600" t="s" s="32">
        <v>223</v>
      </c>
      <c r="G3600" t="s" s="30">
        <v>2690</v>
      </c>
      <c r="H3600" t="s" s="32">
        <v>80</v>
      </c>
      <c r="I3600" s="34">
        <v>41374.327083333330</v>
      </c>
      <c r="J3600" s="34">
        <v>41617.299305555556</v>
      </c>
      <c r="K3600" s="35"/>
    </row>
    <row r="3601" ht="15.75" customHeight="1">
      <c r="A3601" t="s" s="30">
        <v>25</v>
      </c>
      <c r="B3601" t="s" s="31">
        <v>10130</v>
      </c>
      <c r="C3601" t="s" s="32">
        <v>10131</v>
      </c>
      <c r="D3601" t="s" s="32">
        <v>1699</v>
      </c>
      <c r="E3601" t="s" s="32">
        <v>708</v>
      </c>
      <c r="F3601" t="s" s="32">
        <v>223</v>
      </c>
      <c r="G3601" t="s" s="30">
        <v>2690</v>
      </c>
      <c r="H3601" t="s" s="32">
        <v>80</v>
      </c>
      <c r="I3601" s="34">
        <v>41374.320833333331</v>
      </c>
      <c r="J3601" s="34">
        <v>41617.299305555556</v>
      </c>
      <c r="K3601" s="35"/>
    </row>
    <row r="3602" ht="30" customHeight="1">
      <c r="A3602" t="s" s="30">
        <v>25</v>
      </c>
      <c r="B3602" t="s" s="31">
        <v>10132</v>
      </c>
      <c r="C3602" t="s" s="32">
        <v>10133</v>
      </c>
      <c r="D3602" t="s" s="32">
        <v>1124</v>
      </c>
      <c r="E3602" t="s" s="32">
        <v>8045</v>
      </c>
      <c r="F3602" t="s" s="32">
        <v>355</v>
      </c>
      <c r="G3602" t="s" s="30">
        <v>2690</v>
      </c>
      <c r="H3602" t="s" s="32">
        <v>80</v>
      </c>
      <c r="I3602" s="34">
        <v>41373.891666666670</v>
      </c>
      <c r="J3602" s="34">
        <v>41617.299305555556</v>
      </c>
      <c r="K3602" s="35"/>
    </row>
    <row r="3603" ht="45" customHeight="1">
      <c r="A3603" t="s" s="30">
        <v>25</v>
      </c>
      <c r="B3603" t="s" s="31">
        <v>10134</v>
      </c>
      <c r="C3603" t="s" s="32">
        <v>10135</v>
      </c>
      <c r="D3603" t="s" s="32">
        <v>675</v>
      </c>
      <c r="E3603" t="s" s="32">
        <v>645</v>
      </c>
      <c r="F3603" t="s" s="32">
        <v>355</v>
      </c>
      <c r="G3603" t="s" s="30">
        <v>2690</v>
      </c>
      <c r="H3603" t="s" s="32">
        <v>80</v>
      </c>
      <c r="I3603" s="34">
        <v>41373.563194444447</v>
      </c>
      <c r="J3603" s="34">
        <v>41617.298611111109</v>
      </c>
      <c r="K3603" s="35"/>
    </row>
    <row r="3604" ht="45" customHeight="1">
      <c r="A3604" t="s" s="30">
        <v>25</v>
      </c>
      <c r="B3604" t="s" s="31">
        <v>10136</v>
      </c>
      <c r="C3604" t="s" s="32">
        <v>10137</v>
      </c>
      <c r="D3604" t="s" s="32">
        <v>3133</v>
      </c>
      <c r="E3604" t="s" s="32">
        <v>782</v>
      </c>
      <c r="F3604" t="s" s="32">
        <v>223</v>
      </c>
      <c r="G3604" t="s" s="30">
        <v>2690</v>
      </c>
      <c r="H3604" t="s" s="32">
        <v>113</v>
      </c>
      <c r="I3604" s="34">
        <v>41373.552777777775</v>
      </c>
      <c r="J3604" s="34">
        <v>41617.298611111109</v>
      </c>
      <c r="K3604" s="35"/>
    </row>
    <row r="3605" ht="15.75" customHeight="1">
      <c r="A3605" t="s" s="30">
        <v>25</v>
      </c>
      <c r="B3605" t="s" s="31">
        <v>10138</v>
      </c>
      <c r="C3605" t="s" s="32">
        <v>10139</v>
      </c>
      <c r="D3605" t="s" s="32">
        <v>699</v>
      </c>
      <c r="E3605" t="s" s="32">
        <v>645</v>
      </c>
      <c r="F3605" t="s" s="32">
        <v>355</v>
      </c>
      <c r="G3605" t="s" s="30">
        <v>2690</v>
      </c>
      <c r="H3605" t="s" s="32">
        <v>80</v>
      </c>
      <c r="I3605" s="34">
        <v>41373.532638888886</v>
      </c>
      <c r="J3605" s="34">
        <v>41617.299305555556</v>
      </c>
      <c r="K3605" s="35"/>
    </row>
    <row r="3606" ht="30" customHeight="1">
      <c r="A3606" t="s" s="30">
        <v>25</v>
      </c>
      <c r="B3606" t="s" s="31">
        <v>10140</v>
      </c>
      <c r="C3606" t="s" s="32">
        <v>10141</v>
      </c>
      <c r="D3606" t="s" s="32">
        <v>645</v>
      </c>
      <c r="E3606" t="s" s="32">
        <v>782</v>
      </c>
      <c r="F3606" t="s" s="32">
        <v>223</v>
      </c>
      <c r="G3606" t="s" s="30">
        <v>2690</v>
      </c>
      <c r="H3606" t="s" s="32">
        <v>2705</v>
      </c>
      <c r="I3606" s="34">
        <v>41373.504166666666</v>
      </c>
      <c r="J3606" s="34">
        <v>41617.298611111109</v>
      </c>
      <c r="K3606" s="35"/>
    </row>
    <row r="3607" ht="15.75" customHeight="1">
      <c r="A3607" t="s" s="30">
        <v>25</v>
      </c>
      <c r="B3607" t="s" s="31">
        <v>10142</v>
      </c>
      <c r="C3607" t="s" s="32">
        <v>10143</v>
      </c>
      <c r="D3607" t="s" s="32">
        <v>675</v>
      </c>
      <c r="E3607" t="s" s="32">
        <v>708</v>
      </c>
      <c r="F3607" t="s" s="32">
        <v>30</v>
      </c>
      <c r="G3607" t="s" s="30">
        <v>2690</v>
      </c>
      <c r="H3607" t="s" s="32">
        <v>113</v>
      </c>
      <c r="I3607" s="34">
        <v>41373.445138888892</v>
      </c>
      <c r="J3607" s="34">
        <v>41617.298611111109</v>
      </c>
      <c r="K3607" s="35"/>
    </row>
    <row r="3608" ht="30" customHeight="1">
      <c r="A3608" t="s" s="30">
        <v>25</v>
      </c>
      <c r="B3608" t="s" s="31">
        <v>10144</v>
      </c>
      <c r="C3608" t="s" s="32">
        <v>10145</v>
      </c>
      <c r="D3608" t="s" s="32">
        <v>3133</v>
      </c>
      <c r="E3608" t="s" s="32">
        <v>782</v>
      </c>
      <c r="F3608" t="s" s="32">
        <v>223</v>
      </c>
      <c r="G3608" t="s" s="30">
        <v>2690</v>
      </c>
      <c r="H3608" t="s" s="32">
        <v>113</v>
      </c>
      <c r="I3608" s="34">
        <v>41373.432638888888</v>
      </c>
      <c r="J3608" s="34">
        <v>41617.299305555556</v>
      </c>
      <c r="K3608" s="35"/>
    </row>
    <row r="3609" ht="30" customHeight="1">
      <c r="A3609" t="s" s="30">
        <v>25</v>
      </c>
      <c r="B3609" t="s" s="31">
        <v>10146</v>
      </c>
      <c r="C3609" t="s" s="32">
        <v>10147</v>
      </c>
      <c r="D3609" t="s" s="32">
        <v>665</v>
      </c>
      <c r="E3609" t="s" s="32">
        <v>645</v>
      </c>
      <c r="F3609" t="s" s="32">
        <v>223</v>
      </c>
      <c r="G3609" t="s" s="30">
        <v>2690</v>
      </c>
      <c r="H3609" t="s" s="32">
        <v>80</v>
      </c>
      <c r="I3609" s="34">
        <v>41371.55</v>
      </c>
      <c r="J3609" s="34">
        <v>41617.299305555556</v>
      </c>
      <c r="K3609" s="35"/>
    </row>
    <row r="3610" ht="30" customHeight="1">
      <c r="A3610" t="s" s="30">
        <v>25</v>
      </c>
      <c r="B3610" t="s" s="31">
        <v>10148</v>
      </c>
      <c r="C3610" t="s" s="32">
        <v>10149</v>
      </c>
      <c r="D3610" t="s" s="32">
        <v>3133</v>
      </c>
      <c r="E3610" t="s" s="32">
        <v>708</v>
      </c>
      <c r="F3610" t="s" s="32">
        <v>355</v>
      </c>
      <c r="G3610" t="s" s="30">
        <v>2690</v>
      </c>
      <c r="H3610" t="s" s="32">
        <v>80</v>
      </c>
      <c r="I3610" s="34">
        <v>41371.475</v>
      </c>
      <c r="J3610" s="34">
        <v>41617.299305555556</v>
      </c>
      <c r="K3610" s="35"/>
    </row>
    <row r="3611" ht="15.75" customHeight="1">
      <c r="A3611" t="s" s="30">
        <v>25</v>
      </c>
      <c r="B3611" t="s" s="31">
        <v>10150</v>
      </c>
      <c r="C3611" t="s" s="32">
        <v>10151</v>
      </c>
      <c r="D3611" t="s" s="32">
        <v>10019</v>
      </c>
      <c r="E3611" t="s" s="32">
        <v>782</v>
      </c>
      <c r="F3611" t="s" s="32">
        <v>223</v>
      </c>
      <c r="G3611" t="s" s="30">
        <v>2690</v>
      </c>
      <c r="H3611" t="s" s="32">
        <v>80</v>
      </c>
      <c r="I3611" s="34">
        <v>41371.473611111112</v>
      </c>
      <c r="J3611" s="34">
        <v>41617.298611111109</v>
      </c>
      <c r="K3611" s="35"/>
    </row>
    <row r="3612" ht="15.75" customHeight="1">
      <c r="A3612" t="s" s="30">
        <v>25</v>
      </c>
      <c r="B3612" t="s" s="31">
        <v>10152</v>
      </c>
      <c r="C3612" t="s" s="32">
        <v>10153</v>
      </c>
      <c r="D3612" t="s" s="32">
        <v>802</v>
      </c>
      <c r="E3612" t="s" s="32">
        <v>708</v>
      </c>
      <c r="F3612" t="s" s="32">
        <v>282</v>
      </c>
      <c r="G3612" t="s" s="30">
        <v>2690</v>
      </c>
      <c r="H3612" t="s" s="32">
        <v>2788</v>
      </c>
      <c r="I3612" s="34">
        <v>41371.446527777778</v>
      </c>
      <c r="J3612" s="34">
        <v>41617.299305555556</v>
      </c>
      <c r="K3612" s="35"/>
    </row>
    <row r="3613" ht="30" customHeight="1">
      <c r="A3613" t="s" s="30">
        <v>25</v>
      </c>
      <c r="B3613" t="s" s="31">
        <v>10154</v>
      </c>
      <c r="C3613" t="s" s="32">
        <v>10155</v>
      </c>
      <c r="D3613" t="s" s="32">
        <v>665</v>
      </c>
      <c r="E3613" t="s" s="32">
        <v>782</v>
      </c>
      <c r="F3613" t="s" s="32">
        <v>223</v>
      </c>
      <c r="G3613" t="s" s="30">
        <v>2690</v>
      </c>
      <c r="H3613" t="s" s="32">
        <v>113</v>
      </c>
      <c r="I3613" s="34">
        <v>41371.419444444444</v>
      </c>
      <c r="J3613" s="34">
        <v>41617.299305555556</v>
      </c>
      <c r="K3613" s="35"/>
    </row>
    <row r="3614" ht="30" customHeight="1">
      <c r="A3614" t="s" s="30">
        <v>25</v>
      </c>
      <c r="B3614" t="s" s="31">
        <v>10156</v>
      </c>
      <c r="C3614" t="s" s="32">
        <v>10157</v>
      </c>
      <c r="D3614" t="s" s="32">
        <v>4141</v>
      </c>
      <c r="E3614" t="s" s="32">
        <v>2485</v>
      </c>
      <c r="F3614" t="s" s="32">
        <v>30</v>
      </c>
      <c r="G3614" t="s" s="30">
        <v>2694</v>
      </c>
      <c r="H3614" t="s" s="32">
        <v>80</v>
      </c>
      <c r="I3614" s="34">
        <v>41369.663888888892</v>
      </c>
      <c r="J3614" s="34">
        <v>41396.246527777781</v>
      </c>
      <c r="K3614" s="35"/>
    </row>
    <row r="3615" ht="30" customHeight="1">
      <c r="A3615" t="s" s="30">
        <v>25</v>
      </c>
      <c r="B3615" t="s" s="31">
        <v>10158</v>
      </c>
      <c r="C3615" t="s" s="32">
        <v>10159</v>
      </c>
      <c r="D3615" t="s" s="32">
        <v>1025</v>
      </c>
      <c r="E3615" t="s" s="32">
        <v>2631</v>
      </c>
      <c r="F3615" t="s" s="32">
        <v>223</v>
      </c>
      <c r="G3615" t="s" s="30">
        <v>2690</v>
      </c>
      <c r="H3615" t="s" s="32">
        <v>113</v>
      </c>
      <c r="I3615" s="34">
        <v>41369.515277777777</v>
      </c>
      <c r="J3615" s="34">
        <v>41617.309027777781</v>
      </c>
      <c r="K3615" s="35"/>
    </row>
    <row r="3616" ht="30" customHeight="1">
      <c r="A3616" t="s" s="30">
        <v>25</v>
      </c>
      <c r="B3616" t="s" s="31">
        <v>10160</v>
      </c>
      <c r="C3616" t="s" s="32">
        <v>10161</v>
      </c>
      <c r="D3616" t="s" s="32">
        <v>8045</v>
      </c>
      <c r="E3616" t="s" s="32">
        <v>8045</v>
      </c>
      <c r="F3616" t="s" s="32">
        <v>30</v>
      </c>
      <c r="G3616" t="s" s="30">
        <v>2690</v>
      </c>
      <c r="H3616" t="s" s="32">
        <v>2705</v>
      </c>
      <c r="I3616" s="34">
        <v>41368.84375</v>
      </c>
      <c r="J3616" s="34">
        <v>41617.299305555556</v>
      </c>
      <c r="K3616" s="35"/>
    </row>
    <row r="3617" ht="30" customHeight="1">
      <c r="A3617" t="s" s="30">
        <v>25</v>
      </c>
      <c r="B3617" t="s" s="31">
        <v>10162</v>
      </c>
      <c r="C3617" t="s" s="32">
        <v>10163</v>
      </c>
      <c r="D3617" t="s" s="32">
        <v>8045</v>
      </c>
      <c r="E3617" t="s" s="32">
        <v>8045</v>
      </c>
      <c r="F3617" t="s" s="32">
        <v>223</v>
      </c>
      <c r="G3617" t="s" s="30">
        <v>2690</v>
      </c>
      <c r="H3617" t="s" s="32">
        <v>80</v>
      </c>
      <c r="I3617" s="34">
        <v>41368.808333333334</v>
      </c>
      <c r="J3617" s="34">
        <v>41617.299305555556</v>
      </c>
      <c r="K3617" s="35"/>
    </row>
    <row r="3618" ht="30" customHeight="1">
      <c r="A3618" t="s" s="30">
        <v>25</v>
      </c>
      <c r="B3618" t="s" s="31">
        <v>10164</v>
      </c>
      <c r="C3618" t="s" s="32">
        <v>10165</v>
      </c>
      <c r="D3618" t="s" s="32">
        <v>1124</v>
      </c>
      <c r="E3618" t="s" s="32">
        <v>8045</v>
      </c>
      <c r="F3618" t="s" s="32">
        <v>223</v>
      </c>
      <c r="G3618" t="s" s="30">
        <v>2690</v>
      </c>
      <c r="H3618" t="s" s="32">
        <v>2788</v>
      </c>
      <c r="I3618" s="34">
        <v>41368.588194444441</v>
      </c>
      <c r="J3618" s="34">
        <v>41617.299305555556</v>
      </c>
      <c r="K3618" s="35"/>
    </row>
    <row r="3619" ht="30" customHeight="1">
      <c r="A3619" t="s" s="30">
        <v>25</v>
      </c>
      <c r="B3619" t="s" s="31">
        <v>10166</v>
      </c>
      <c r="C3619" t="s" s="32">
        <v>10167</v>
      </c>
      <c r="D3619" t="s" s="32">
        <v>6122</v>
      </c>
      <c r="E3619" t="s" s="32">
        <v>8045</v>
      </c>
      <c r="F3619" t="s" s="32">
        <v>223</v>
      </c>
      <c r="G3619" t="s" s="30">
        <v>2690</v>
      </c>
      <c r="H3619" t="s" s="32">
        <v>113</v>
      </c>
      <c r="I3619" s="34">
        <v>41368.559027777781</v>
      </c>
      <c r="J3619" s="34">
        <v>41617.298611111109</v>
      </c>
      <c r="K3619" s="35"/>
    </row>
    <row r="3620" ht="15.75" customHeight="1">
      <c r="A3620" t="s" s="30">
        <v>25</v>
      </c>
      <c r="B3620" t="s" s="31">
        <v>10168</v>
      </c>
      <c r="C3620" t="s" s="32">
        <v>10169</v>
      </c>
      <c r="D3620" t="s" s="32">
        <v>8045</v>
      </c>
      <c r="E3620" t="s" s="32">
        <v>8045</v>
      </c>
      <c r="F3620" t="s" s="32">
        <v>223</v>
      </c>
      <c r="G3620" t="s" s="30">
        <v>2690</v>
      </c>
      <c r="H3620" t="s" s="32">
        <v>2788</v>
      </c>
      <c r="I3620" s="34">
        <v>41368.543055555558</v>
      </c>
      <c r="J3620" s="34">
        <v>41617.299305555556</v>
      </c>
      <c r="K3620" s="35"/>
    </row>
    <row r="3621" ht="45" customHeight="1">
      <c r="A3621" t="s" s="30">
        <v>25</v>
      </c>
      <c r="B3621" t="s" s="31">
        <v>10170</v>
      </c>
      <c r="C3621" t="s" s="32">
        <v>10171</v>
      </c>
      <c r="D3621" t="s" s="32">
        <v>4132</v>
      </c>
      <c r="E3621" t="s" s="32">
        <v>681</v>
      </c>
      <c r="F3621" t="s" s="32">
        <v>223</v>
      </c>
      <c r="G3621" t="s" s="30">
        <v>2690</v>
      </c>
      <c r="H3621" t="s" s="32">
        <v>80</v>
      </c>
      <c r="I3621" s="34">
        <v>41367.718055555553</v>
      </c>
      <c r="J3621" s="34">
        <v>41617.299305555556</v>
      </c>
      <c r="K3621" s="35"/>
    </row>
    <row r="3622" ht="15.75" customHeight="1">
      <c r="A3622" t="s" s="30">
        <v>25</v>
      </c>
      <c r="B3622" t="s" s="31">
        <v>10172</v>
      </c>
      <c r="C3622" t="s" s="32">
        <v>10173</v>
      </c>
      <c r="D3622" t="s" s="32">
        <v>1727</v>
      </c>
      <c r="E3622" t="s" s="32">
        <v>635</v>
      </c>
      <c r="F3622" t="s" s="32">
        <v>355</v>
      </c>
      <c r="G3622" t="s" s="30">
        <v>2690</v>
      </c>
      <c r="H3622" t="s" s="32">
        <v>80</v>
      </c>
      <c r="I3622" s="34">
        <v>41367.6875</v>
      </c>
      <c r="J3622" s="34">
        <v>41617.299305555556</v>
      </c>
      <c r="K3622" s="35"/>
    </row>
    <row r="3623" ht="30" customHeight="1">
      <c r="A3623" t="s" s="30">
        <v>25</v>
      </c>
      <c r="B3623" t="s" s="31">
        <v>10174</v>
      </c>
      <c r="C3623" t="s" s="32">
        <v>10175</v>
      </c>
      <c r="D3623" t="s" s="32">
        <v>665</v>
      </c>
      <c r="E3623" t="s" s="32">
        <v>645</v>
      </c>
      <c r="F3623" t="s" s="32">
        <v>223</v>
      </c>
      <c r="G3623" t="s" s="30">
        <v>2690</v>
      </c>
      <c r="H3623" t="s" s="32">
        <v>113</v>
      </c>
      <c r="I3623" s="34">
        <v>41367.525</v>
      </c>
      <c r="J3623" s="34">
        <v>41617.299305555556</v>
      </c>
      <c r="K3623" s="35"/>
    </row>
    <row r="3624" ht="15.75" customHeight="1">
      <c r="A3624" t="s" s="30">
        <v>25</v>
      </c>
      <c r="B3624" t="s" s="31">
        <v>10176</v>
      </c>
      <c r="C3624" t="s" s="32">
        <v>10177</v>
      </c>
      <c r="D3624" t="s" s="32">
        <v>665</v>
      </c>
      <c r="E3624" t="s" s="32">
        <v>645</v>
      </c>
      <c r="F3624" t="s" s="32">
        <v>223</v>
      </c>
      <c r="G3624" t="s" s="30">
        <v>2690</v>
      </c>
      <c r="H3624" t="s" s="32">
        <v>113</v>
      </c>
      <c r="I3624" s="34">
        <v>41367.499305555553</v>
      </c>
      <c r="J3624" s="34">
        <v>41617.298611111109</v>
      </c>
      <c r="K3624" s="35"/>
    </row>
    <row r="3625" ht="30" customHeight="1">
      <c r="A3625" t="s" s="30">
        <v>25</v>
      </c>
      <c r="B3625" t="s" s="31">
        <v>10178</v>
      </c>
      <c r="C3625" t="s" s="32">
        <v>10179</v>
      </c>
      <c r="D3625" t="s" s="32">
        <v>1699</v>
      </c>
      <c r="E3625" t="s" s="32">
        <v>708</v>
      </c>
      <c r="F3625" t="s" s="32">
        <v>355</v>
      </c>
      <c r="G3625" t="s" s="30">
        <v>2690</v>
      </c>
      <c r="H3625" t="s" s="32">
        <v>80</v>
      </c>
      <c r="I3625" s="34">
        <v>41367.443055555559</v>
      </c>
      <c r="J3625" s="34">
        <v>41617.298611111109</v>
      </c>
      <c r="K3625" s="35"/>
    </row>
    <row r="3626" ht="30" customHeight="1">
      <c r="A3626" t="s" s="30">
        <v>25</v>
      </c>
      <c r="B3626" t="s" s="31">
        <v>10180</v>
      </c>
      <c r="C3626" t="s" s="32">
        <v>10181</v>
      </c>
      <c r="D3626" t="s" s="32">
        <v>438</v>
      </c>
      <c r="E3626" t="s" s="32">
        <v>3133</v>
      </c>
      <c r="F3626" t="s" s="32">
        <v>30</v>
      </c>
      <c r="G3626" t="s" s="30">
        <v>2694</v>
      </c>
      <c r="H3626" t="s" s="32">
        <v>113</v>
      </c>
      <c r="I3626" s="34">
        <v>41367.11875</v>
      </c>
      <c r="J3626" s="34">
        <v>41551.953472222223</v>
      </c>
      <c r="K3626" s="35"/>
    </row>
    <row r="3627" ht="30" customHeight="1">
      <c r="A3627" t="s" s="30">
        <v>25</v>
      </c>
      <c r="B3627" t="s" s="31">
        <v>10182</v>
      </c>
      <c r="C3627" t="s" s="32">
        <v>10183</v>
      </c>
      <c r="D3627" t="s" s="32">
        <v>1699</v>
      </c>
      <c r="E3627" t="s" s="32">
        <v>645</v>
      </c>
      <c r="F3627" t="s" s="32">
        <v>223</v>
      </c>
      <c r="G3627" t="s" s="30">
        <v>2690</v>
      </c>
      <c r="H3627" t="s" s="32">
        <v>113</v>
      </c>
      <c r="I3627" s="34">
        <v>41366.574305555558</v>
      </c>
      <c r="J3627" s="34">
        <v>41617.299305555556</v>
      </c>
      <c r="K3627" s="35"/>
    </row>
    <row r="3628" ht="15.75" customHeight="1">
      <c r="A3628" t="s" s="30">
        <v>25</v>
      </c>
      <c r="B3628" t="s" s="31">
        <v>10184</v>
      </c>
      <c r="C3628" t="s" s="32">
        <v>10185</v>
      </c>
      <c r="D3628" t="s" s="32">
        <v>1727</v>
      </c>
      <c r="E3628" t="s" s="32">
        <v>645</v>
      </c>
      <c r="F3628" t="s" s="32">
        <v>30</v>
      </c>
      <c r="G3628" t="s" s="30">
        <v>2690</v>
      </c>
      <c r="H3628" t="s" s="32">
        <v>80</v>
      </c>
      <c r="I3628" s="34">
        <v>41366.5375</v>
      </c>
      <c r="J3628" s="34">
        <v>41617.298611111109</v>
      </c>
      <c r="K3628" s="35"/>
    </row>
    <row r="3629" ht="15.75" customHeight="1">
      <c r="A3629" t="s" s="30">
        <v>25</v>
      </c>
      <c r="B3629" t="s" s="31">
        <v>10186</v>
      </c>
      <c r="C3629" t="s" s="32">
        <v>10187</v>
      </c>
      <c r="D3629" t="s" s="32">
        <v>1505</v>
      </c>
      <c r="E3629" t="s" s="32">
        <v>645</v>
      </c>
      <c r="F3629" t="s" s="32">
        <v>223</v>
      </c>
      <c r="G3629" t="s" s="30">
        <v>2690</v>
      </c>
      <c r="H3629" t="s" s="32">
        <v>80</v>
      </c>
      <c r="I3629" s="34">
        <v>41366.53125</v>
      </c>
      <c r="J3629" s="34">
        <v>41617.299305555556</v>
      </c>
      <c r="K3629" s="35"/>
    </row>
    <row r="3630" ht="30" customHeight="1">
      <c r="A3630" t="s" s="30">
        <v>25</v>
      </c>
      <c r="B3630" t="s" s="31">
        <v>10188</v>
      </c>
      <c r="C3630" t="s" s="32">
        <v>10189</v>
      </c>
      <c r="D3630" t="s" s="32">
        <v>2147</v>
      </c>
      <c r="E3630" t="s" s="32">
        <v>645</v>
      </c>
      <c r="F3630" t="s" s="32">
        <v>223</v>
      </c>
      <c r="G3630" t="s" s="30">
        <v>2690</v>
      </c>
      <c r="H3630" t="s" s="32">
        <v>80</v>
      </c>
      <c r="I3630" s="34">
        <v>41366.461111111108</v>
      </c>
      <c r="J3630" s="34">
        <v>41617.298611111109</v>
      </c>
      <c r="K3630" s="35"/>
    </row>
    <row r="3631" ht="45" customHeight="1">
      <c r="A3631" t="s" s="30">
        <v>25</v>
      </c>
      <c r="B3631" t="s" s="31">
        <v>10190</v>
      </c>
      <c r="C3631" t="s" s="32">
        <v>10191</v>
      </c>
      <c r="D3631" t="s" s="32">
        <v>675</v>
      </c>
      <c r="E3631" t="s" s="32">
        <v>645</v>
      </c>
      <c r="F3631" t="s" s="32">
        <v>355</v>
      </c>
      <c r="G3631" t="s" s="30">
        <v>2690</v>
      </c>
      <c r="H3631" t="s" s="32">
        <v>80</v>
      </c>
      <c r="I3631" s="34">
        <v>41366.323611111111</v>
      </c>
      <c r="J3631" s="34">
        <v>41617.299305555556</v>
      </c>
      <c r="K3631" s="35"/>
    </row>
    <row r="3632" ht="30" customHeight="1">
      <c r="A3632" t="s" s="30">
        <v>25</v>
      </c>
      <c r="B3632" t="s" s="31">
        <v>10192</v>
      </c>
      <c r="C3632" t="s" s="32">
        <v>10193</v>
      </c>
      <c r="D3632" t="s" s="32">
        <v>1727</v>
      </c>
      <c r="E3632" t="s" s="32">
        <v>645</v>
      </c>
      <c r="F3632" t="s" s="32">
        <v>355</v>
      </c>
      <c r="G3632" t="s" s="30">
        <v>2690</v>
      </c>
      <c r="H3632" t="s" s="32">
        <v>80</v>
      </c>
      <c r="I3632" s="34">
        <v>41366.272916666669</v>
      </c>
      <c r="J3632" s="34">
        <v>41617.298611111109</v>
      </c>
      <c r="K3632" s="35"/>
    </row>
    <row r="3633" ht="15.75" customHeight="1">
      <c r="A3633" t="s" s="30">
        <v>25</v>
      </c>
      <c r="B3633" t="s" s="31">
        <v>10194</v>
      </c>
      <c r="C3633" t="s" s="32">
        <v>10195</v>
      </c>
      <c r="D3633" t="s" s="32">
        <v>3133</v>
      </c>
      <c r="E3633" t="s" s="32">
        <v>708</v>
      </c>
      <c r="F3633" t="s" s="32">
        <v>355</v>
      </c>
      <c r="G3633" t="s" s="30">
        <v>2690</v>
      </c>
      <c r="H3633" t="s" s="32">
        <v>80</v>
      </c>
      <c r="I3633" s="34">
        <v>41365.549305555556</v>
      </c>
      <c r="J3633" s="34">
        <v>41617.299305555556</v>
      </c>
      <c r="K3633" s="35"/>
    </row>
    <row r="3634" ht="30" customHeight="1">
      <c r="A3634" t="s" s="30">
        <v>25</v>
      </c>
      <c r="B3634" t="s" s="31">
        <v>10196</v>
      </c>
      <c r="C3634" t="s" s="32">
        <v>10197</v>
      </c>
      <c r="D3634" t="s" s="32">
        <v>2147</v>
      </c>
      <c r="E3634" t="s" s="32">
        <v>782</v>
      </c>
      <c r="F3634" t="s" s="32">
        <v>223</v>
      </c>
      <c r="G3634" t="s" s="30">
        <v>2690</v>
      </c>
      <c r="H3634" t="s" s="32">
        <v>113</v>
      </c>
      <c r="I3634" s="34">
        <v>41365.54375</v>
      </c>
      <c r="J3634" s="34">
        <v>41617.301388888889</v>
      </c>
      <c r="K3634" s="35"/>
    </row>
    <row r="3635" ht="30" customHeight="1">
      <c r="A3635" t="s" s="30">
        <v>25</v>
      </c>
      <c r="B3635" t="s" s="31">
        <v>10198</v>
      </c>
      <c r="C3635" t="s" s="32">
        <v>10199</v>
      </c>
      <c r="D3635" t="s" s="32">
        <v>665</v>
      </c>
      <c r="E3635" t="s" s="32">
        <v>645</v>
      </c>
      <c r="F3635" t="s" s="32">
        <v>30</v>
      </c>
      <c r="G3635" t="s" s="30">
        <v>2690</v>
      </c>
      <c r="H3635" t="s" s="32">
        <v>80</v>
      </c>
      <c r="I3635" s="34">
        <v>41365.438888888886</v>
      </c>
      <c r="J3635" s="34">
        <v>41617.301388888889</v>
      </c>
      <c r="K3635" s="35"/>
    </row>
    <row r="3636" ht="30" customHeight="1">
      <c r="A3636" t="s" s="30">
        <v>25</v>
      </c>
      <c r="B3636" t="s" s="31">
        <v>10200</v>
      </c>
      <c r="C3636" t="s" s="32">
        <v>10201</v>
      </c>
      <c r="D3636" t="s" s="32">
        <v>3133</v>
      </c>
      <c r="E3636" t="s" s="32">
        <v>708</v>
      </c>
      <c r="F3636" t="s" s="32">
        <v>223</v>
      </c>
      <c r="G3636" t="s" s="30">
        <v>2690</v>
      </c>
      <c r="H3636" t="s" s="32">
        <v>80</v>
      </c>
      <c r="I3636" s="34">
        <v>41365.364583333336</v>
      </c>
      <c r="J3636" s="34">
        <v>41617.301388888889</v>
      </c>
      <c r="K3636" s="35"/>
    </row>
    <row r="3637" ht="30" customHeight="1">
      <c r="A3637" t="s" s="30">
        <v>25</v>
      </c>
      <c r="B3637" t="s" s="31">
        <v>10202</v>
      </c>
      <c r="C3637" t="s" s="32">
        <v>10203</v>
      </c>
      <c r="D3637" t="s" s="32">
        <v>2530</v>
      </c>
      <c r="E3637" t="s" s="32">
        <v>708</v>
      </c>
      <c r="F3637" t="s" s="32">
        <v>223</v>
      </c>
      <c r="G3637" t="s" s="30">
        <v>2690</v>
      </c>
      <c r="H3637" t="s" s="32">
        <v>113</v>
      </c>
      <c r="I3637" s="34">
        <v>41365.307638888888</v>
      </c>
      <c r="J3637" s="34">
        <v>41617.301388888889</v>
      </c>
      <c r="K3637" s="35"/>
    </row>
    <row r="3638" ht="30" customHeight="1">
      <c r="A3638" t="s" s="30">
        <v>25</v>
      </c>
      <c r="B3638" t="s" s="31">
        <v>10204</v>
      </c>
      <c r="C3638" t="s" s="32">
        <v>10205</v>
      </c>
      <c r="D3638" t="s" s="32">
        <v>807</v>
      </c>
      <c r="E3638" t="s" s="32">
        <v>675</v>
      </c>
      <c r="F3638" t="s" s="32">
        <v>355</v>
      </c>
      <c r="G3638" t="s" s="30">
        <v>2690</v>
      </c>
      <c r="H3638" t="s" s="32">
        <v>80</v>
      </c>
      <c r="I3638" s="34">
        <v>41363.225</v>
      </c>
      <c r="J3638" s="34">
        <v>41617.301388888889</v>
      </c>
      <c r="K3638" s="35"/>
    </row>
    <row r="3639" ht="30" customHeight="1">
      <c r="A3639" t="s" s="30">
        <v>25</v>
      </c>
      <c r="B3639" t="s" s="31">
        <v>10206</v>
      </c>
      <c r="C3639" t="s" s="32">
        <v>10207</v>
      </c>
      <c r="D3639" t="s" s="32">
        <v>1699</v>
      </c>
      <c r="E3639" t="s" s="32">
        <v>2147</v>
      </c>
      <c r="F3639" t="s" s="32">
        <v>355</v>
      </c>
      <c r="G3639" t="s" s="30">
        <v>2690</v>
      </c>
      <c r="H3639" t="s" s="32">
        <v>80</v>
      </c>
      <c r="I3639" s="34">
        <v>41362.983333333330</v>
      </c>
      <c r="J3639" s="34">
        <v>41617.301388888889</v>
      </c>
      <c r="K3639" s="35"/>
    </row>
    <row r="3640" ht="30" customHeight="1">
      <c r="A3640" t="s" s="30">
        <v>25</v>
      </c>
      <c r="B3640" t="s" s="31">
        <v>10208</v>
      </c>
      <c r="C3640" t="s" s="32">
        <v>10209</v>
      </c>
      <c r="D3640" t="s" s="32">
        <v>1952</v>
      </c>
      <c r="E3640" t="s" s="32">
        <v>10210</v>
      </c>
      <c r="F3640" t="s" s="32">
        <v>30</v>
      </c>
      <c r="G3640" t="s" s="30">
        <v>2694</v>
      </c>
      <c r="H3640" t="s" s="32">
        <v>80</v>
      </c>
      <c r="I3640" s="34">
        <v>41362.8375</v>
      </c>
      <c r="J3640" s="34">
        <v>41372.838194444441</v>
      </c>
      <c r="K3640" s="35"/>
    </row>
    <row r="3641" ht="15.75" customHeight="1">
      <c r="A3641" t="s" s="30">
        <v>25</v>
      </c>
      <c r="B3641" t="s" s="31">
        <v>10211</v>
      </c>
      <c r="C3641" t="s" s="32">
        <v>10212</v>
      </c>
      <c r="D3641" t="s" s="32">
        <v>8378</v>
      </c>
      <c r="E3641" t="s" s="32">
        <v>645</v>
      </c>
      <c r="F3641" t="s" s="32">
        <v>30</v>
      </c>
      <c r="G3641" t="s" s="30">
        <v>2690</v>
      </c>
      <c r="H3641" t="s" s="32">
        <v>2705</v>
      </c>
      <c r="I3641" s="34">
        <v>41362.642361111109</v>
      </c>
      <c r="J3641" s="34">
        <v>41617.301388888889</v>
      </c>
      <c r="K3641" s="35"/>
    </row>
    <row r="3642" ht="30" customHeight="1">
      <c r="A3642" t="s" s="30">
        <v>25</v>
      </c>
      <c r="B3642" t="s" s="31">
        <v>10213</v>
      </c>
      <c r="C3642" t="s" s="32">
        <v>10214</v>
      </c>
      <c r="D3642" t="s" s="32">
        <v>4953</v>
      </c>
      <c r="E3642" t="s" s="32">
        <v>4953</v>
      </c>
      <c r="F3642" t="s" s="32">
        <v>355</v>
      </c>
      <c r="G3642" t="s" s="30">
        <v>2690</v>
      </c>
      <c r="H3642" t="s" s="32">
        <v>80</v>
      </c>
      <c r="I3642" s="34">
        <v>41362.58125</v>
      </c>
      <c r="J3642" s="34">
        <v>41617.309027777781</v>
      </c>
      <c r="K3642" s="35"/>
    </row>
    <row r="3643" ht="30" customHeight="1">
      <c r="A3643" t="s" s="30">
        <v>25</v>
      </c>
      <c r="B3643" t="s" s="31">
        <v>10215</v>
      </c>
      <c r="C3643" t="s" s="32">
        <v>10216</v>
      </c>
      <c r="D3643" t="s" s="32">
        <v>665</v>
      </c>
      <c r="E3643" t="s" s="32">
        <v>645</v>
      </c>
      <c r="F3643" t="s" s="32">
        <v>223</v>
      </c>
      <c r="G3643" t="s" s="30">
        <v>2690</v>
      </c>
      <c r="H3643" t="s" s="32">
        <v>80</v>
      </c>
      <c r="I3643" s="34">
        <v>41362.519444444442</v>
      </c>
      <c r="J3643" s="34">
        <v>41617.301388888889</v>
      </c>
      <c r="K3643" s="35"/>
    </row>
    <row r="3644" ht="30" customHeight="1">
      <c r="A3644" t="s" s="30">
        <v>25</v>
      </c>
      <c r="B3644" t="s" s="31">
        <v>10217</v>
      </c>
      <c r="C3644" t="s" s="32">
        <v>10218</v>
      </c>
      <c r="D3644" t="s" s="32">
        <v>635</v>
      </c>
      <c r="E3644" t="s" s="32">
        <v>782</v>
      </c>
      <c r="F3644" t="s" s="32">
        <v>355</v>
      </c>
      <c r="G3644" t="s" s="30">
        <v>2690</v>
      </c>
      <c r="H3644" t="s" s="32">
        <v>80</v>
      </c>
      <c r="I3644" s="34">
        <v>41362.486111111109</v>
      </c>
      <c r="J3644" s="34">
        <v>41617.301388888889</v>
      </c>
      <c r="K3644" s="35"/>
    </row>
    <row r="3645" ht="15.75" customHeight="1">
      <c r="A3645" t="s" s="30">
        <v>25</v>
      </c>
      <c r="B3645" t="s" s="31">
        <v>10219</v>
      </c>
      <c r="C3645" t="s" s="32">
        <v>10220</v>
      </c>
      <c r="D3645" t="s" s="32">
        <v>953</v>
      </c>
      <c r="E3645" t="s" s="32">
        <v>2616</v>
      </c>
      <c r="F3645" t="s" s="32">
        <v>223</v>
      </c>
      <c r="G3645" t="s" s="30">
        <v>2690</v>
      </c>
      <c r="H3645" t="s" s="32">
        <v>113</v>
      </c>
      <c r="I3645" s="34">
        <v>41362.484027777777</v>
      </c>
      <c r="J3645" s="34">
        <v>41617.301388888889</v>
      </c>
      <c r="K3645" s="35"/>
    </row>
    <row r="3646" ht="15.75" customHeight="1">
      <c r="A3646" t="s" s="30">
        <v>25</v>
      </c>
      <c r="B3646" t="s" s="31">
        <v>10221</v>
      </c>
      <c r="C3646" t="s" s="32">
        <v>10222</v>
      </c>
      <c r="D3646" t="s" s="32">
        <v>1727</v>
      </c>
      <c r="E3646" t="s" s="32">
        <v>645</v>
      </c>
      <c r="F3646" t="s" s="32">
        <v>355</v>
      </c>
      <c r="G3646" t="s" s="30">
        <v>2690</v>
      </c>
      <c r="H3646" t="s" s="32">
        <v>80</v>
      </c>
      <c r="I3646" s="34">
        <v>41362.436111111114</v>
      </c>
      <c r="J3646" s="34">
        <v>41617.301388888889</v>
      </c>
      <c r="K3646" s="35"/>
    </row>
    <row r="3647" ht="15.75" customHeight="1">
      <c r="A3647" t="s" s="30">
        <v>25</v>
      </c>
      <c r="B3647" t="s" s="31">
        <v>10223</v>
      </c>
      <c r="C3647" t="s" s="32">
        <v>10224</v>
      </c>
      <c r="D3647" t="s" s="32">
        <v>699</v>
      </c>
      <c r="E3647" t="s" s="32">
        <v>782</v>
      </c>
      <c r="F3647" t="s" s="32">
        <v>355</v>
      </c>
      <c r="G3647" t="s" s="30">
        <v>2690</v>
      </c>
      <c r="H3647" t="s" s="32">
        <v>80</v>
      </c>
      <c r="I3647" s="34">
        <v>41362.3875</v>
      </c>
      <c r="J3647" s="34">
        <v>41617.301388888889</v>
      </c>
      <c r="K3647" s="35"/>
    </row>
    <row r="3648" ht="15.75" customHeight="1">
      <c r="A3648" t="s" s="30">
        <v>25</v>
      </c>
      <c r="B3648" t="s" s="31">
        <v>10225</v>
      </c>
      <c r="C3648" t="s" s="32">
        <v>10226</v>
      </c>
      <c r="D3648" t="s" s="32">
        <v>1727</v>
      </c>
      <c r="E3648" t="s" s="32">
        <v>645</v>
      </c>
      <c r="F3648" t="s" s="32">
        <v>355</v>
      </c>
      <c r="G3648" t="s" s="30">
        <v>2690</v>
      </c>
      <c r="H3648" t="s" s="32">
        <v>80</v>
      </c>
      <c r="I3648" s="34">
        <v>41362.385416666664</v>
      </c>
      <c r="J3648" s="34">
        <v>41617.301388888889</v>
      </c>
      <c r="K3648" s="35"/>
    </row>
    <row r="3649" ht="15.75" customHeight="1">
      <c r="A3649" t="s" s="30">
        <v>25</v>
      </c>
      <c r="B3649" t="s" s="31">
        <v>10227</v>
      </c>
      <c r="C3649" t="s" s="32">
        <v>10228</v>
      </c>
      <c r="D3649" t="s" s="32">
        <v>2530</v>
      </c>
      <c r="E3649" t="s" s="32">
        <v>708</v>
      </c>
      <c r="F3649" t="s" s="32">
        <v>282</v>
      </c>
      <c r="G3649" t="s" s="30">
        <v>2690</v>
      </c>
      <c r="H3649" t="s" s="32">
        <v>113</v>
      </c>
      <c r="I3649" s="34">
        <v>41362.315972222219</v>
      </c>
      <c r="J3649" s="34">
        <v>41617.301388888889</v>
      </c>
      <c r="K3649" s="35"/>
    </row>
    <row r="3650" ht="15.75" customHeight="1">
      <c r="A3650" t="s" s="30">
        <v>25</v>
      </c>
      <c r="B3650" t="s" s="31">
        <v>10229</v>
      </c>
      <c r="C3650" t="s" s="32">
        <v>10230</v>
      </c>
      <c r="D3650" t="s" s="32">
        <v>1727</v>
      </c>
      <c r="E3650" t="s" s="32">
        <v>2616</v>
      </c>
      <c r="F3650" t="s" s="32">
        <v>223</v>
      </c>
      <c r="G3650" t="s" s="30">
        <v>2690</v>
      </c>
      <c r="H3650" t="s" s="32">
        <v>113</v>
      </c>
      <c r="I3650" s="34">
        <v>41362.295833333330</v>
      </c>
      <c r="J3650" s="34">
        <v>41617.301388888889</v>
      </c>
      <c r="K3650" s="35"/>
    </row>
    <row r="3651" ht="15.75" customHeight="1">
      <c r="A3651" t="s" s="30">
        <v>25</v>
      </c>
      <c r="B3651" t="s" s="31">
        <v>10231</v>
      </c>
      <c r="C3651" t="s" s="32">
        <v>10232</v>
      </c>
      <c r="D3651" t="s" s="32">
        <v>3133</v>
      </c>
      <c r="E3651" t="s" s="32">
        <v>708</v>
      </c>
      <c r="F3651" t="s" s="32">
        <v>355</v>
      </c>
      <c r="G3651" t="s" s="30">
        <v>2690</v>
      </c>
      <c r="H3651" t="s" s="32">
        <v>80</v>
      </c>
      <c r="I3651" s="34">
        <v>41362.291666666664</v>
      </c>
      <c r="J3651" s="34">
        <v>41617.301388888889</v>
      </c>
      <c r="K3651" s="35"/>
    </row>
    <row r="3652" ht="15.75" customHeight="1">
      <c r="A3652" t="s" s="30">
        <v>25</v>
      </c>
      <c r="B3652" t="s" s="31">
        <v>10233</v>
      </c>
      <c r="C3652" t="s" s="32">
        <v>10234</v>
      </c>
      <c r="D3652" t="s" s="32">
        <v>1621</v>
      </c>
      <c r="E3652" t="s" s="32">
        <v>665</v>
      </c>
      <c r="F3652" t="s" s="32">
        <v>355</v>
      </c>
      <c r="G3652" t="s" s="30">
        <v>2690</v>
      </c>
      <c r="H3652" t="s" s="32">
        <v>80</v>
      </c>
      <c r="I3652" s="34">
        <v>41362.088194444441</v>
      </c>
      <c r="J3652" s="34">
        <v>41617.301388888889</v>
      </c>
      <c r="K3652" s="35"/>
    </row>
    <row r="3653" ht="30" customHeight="1">
      <c r="A3653" t="s" s="30">
        <v>25</v>
      </c>
      <c r="B3653" t="s" s="31">
        <v>10235</v>
      </c>
      <c r="C3653" t="s" s="32">
        <v>10236</v>
      </c>
      <c r="D3653" t="s" s="32">
        <v>4132</v>
      </c>
      <c r="E3653" t="s" s="32">
        <v>2435</v>
      </c>
      <c r="F3653" t="s" s="32">
        <v>30</v>
      </c>
      <c r="G3653" t="s" s="30">
        <v>2694</v>
      </c>
      <c r="H3653" t="s" s="32">
        <v>2788</v>
      </c>
      <c r="I3653" s="34">
        <v>41361.932638888888</v>
      </c>
      <c r="J3653" s="34">
        <v>41535.286805555559</v>
      </c>
      <c r="K3653" s="35"/>
    </row>
    <row r="3654" ht="30" customHeight="1">
      <c r="A3654" t="s" s="30">
        <v>25</v>
      </c>
      <c r="B3654" t="s" s="31">
        <v>10237</v>
      </c>
      <c r="C3654" t="s" s="32">
        <v>10238</v>
      </c>
      <c r="D3654" t="s" s="32">
        <v>1025</v>
      </c>
      <c r="E3654" t="s" s="32">
        <v>10239</v>
      </c>
      <c r="F3654" t="s" s="32">
        <v>282</v>
      </c>
      <c r="G3654" t="s" s="30">
        <v>2690</v>
      </c>
      <c r="H3654" t="s" s="32">
        <v>2788</v>
      </c>
      <c r="I3654" s="34">
        <v>41361.909722222219</v>
      </c>
      <c r="J3654" s="34">
        <v>41617.309722222220</v>
      </c>
      <c r="K3654" s="35"/>
    </row>
    <row r="3655" ht="15.75" customHeight="1">
      <c r="A3655" t="s" s="30">
        <v>25</v>
      </c>
      <c r="B3655" t="s" s="31">
        <v>10240</v>
      </c>
      <c r="C3655" t="s" s="32">
        <v>10241</v>
      </c>
      <c r="D3655" t="s" s="32">
        <v>1025</v>
      </c>
      <c r="E3655" t="s" s="32">
        <v>10239</v>
      </c>
      <c r="F3655" t="s" s="32">
        <v>223</v>
      </c>
      <c r="G3655" t="s" s="30">
        <v>2690</v>
      </c>
      <c r="H3655" t="s" s="32">
        <v>113</v>
      </c>
      <c r="I3655" s="34">
        <v>41361.835416666669</v>
      </c>
      <c r="J3655" s="34">
        <v>41617.309722222220</v>
      </c>
      <c r="K3655" s="35"/>
    </row>
    <row r="3656" ht="30" customHeight="1">
      <c r="A3656" t="s" s="30">
        <v>25</v>
      </c>
      <c r="B3656" t="s" s="31">
        <v>10242</v>
      </c>
      <c r="C3656" t="s" s="32">
        <v>10243</v>
      </c>
      <c r="D3656" t="s" s="32">
        <v>2147</v>
      </c>
      <c r="E3656" t="s" s="32">
        <v>782</v>
      </c>
      <c r="F3656" t="s" s="32">
        <v>30</v>
      </c>
      <c r="G3656" t="s" s="30">
        <v>2690</v>
      </c>
      <c r="H3656" t="s" s="32">
        <v>80</v>
      </c>
      <c r="I3656" s="34">
        <v>41361.486111111109</v>
      </c>
      <c r="J3656" s="34">
        <v>41617.301388888889</v>
      </c>
      <c r="K3656" s="35"/>
    </row>
    <row r="3657" ht="30" customHeight="1">
      <c r="A3657" t="s" s="30">
        <v>25</v>
      </c>
      <c r="B3657" t="s" s="31">
        <v>10244</v>
      </c>
      <c r="C3657" t="s" s="32">
        <v>10245</v>
      </c>
      <c r="D3657" t="s" s="32">
        <v>1727</v>
      </c>
      <c r="E3657" t="s" s="32">
        <v>708</v>
      </c>
      <c r="F3657" t="s" s="32">
        <v>223</v>
      </c>
      <c r="G3657" t="s" s="30">
        <v>2690</v>
      </c>
      <c r="H3657" t="s" s="32">
        <v>80</v>
      </c>
      <c r="I3657" s="34">
        <v>41361.444444444445</v>
      </c>
      <c r="J3657" s="34">
        <v>41617.301388888889</v>
      </c>
      <c r="K3657" s="35"/>
    </row>
    <row r="3658" ht="15.75" customHeight="1">
      <c r="A3658" t="s" s="30">
        <v>25</v>
      </c>
      <c r="B3658" t="s" s="31">
        <v>10246</v>
      </c>
      <c r="C3658" t="s" s="32">
        <v>10247</v>
      </c>
      <c r="D3658" t="s" s="32">
        <v>1727</v>
      </c>
      <c r="E3658" t="s" s="32">
        <v>645</v>
      </c>
      <c r="F3658" t="s" s="32">
        <v>355</v>
      </c>
      <c r="G3658" t="s" s="30">
        <v>2690</v>
      </c>
      <c r="H3658" t="s" s="32">
        <v>80</v>
      </c>
      <c r="I3658" s="34">
        <v>41361.438888888886</v>
      </c>
      <c r="J3658" s="34">
        <v>41617.301388888889</v>
      </c>
      <c r="K3658" s="35"/>
    </row>
    <row r="3659" ht="15.75" customHeight="1">
      <c r="A3659" t="s" s="30">
        <v>25</v>
      </c>
      <c r="B3659" t="s" s="31">
        <v>10248</v>
      </c>
      <c r="C3659" t="s" s="32">
        <v>10249</v>
      </c>
      <c r="D3659" t="s" s="32">
        <v>665</v>
      </c>
      <c r="E3659" t="s" s="32">
        <v>708</v>
      </c>
      <c r="F3659" t="s" s="32">
        <v>282</v>
      </c>
      <c r="G3659" t="s" s="30">
        <v>2690</v>
      </c>
      <c r="H3659" t="s" s="32">
        <v>80</v>
      </c>
      <c r="I3659" s="34">
        <v>41361.423611111109</v>
      </c>
      <c r="J3659" s="34">
        <v>41617.301388888889</v>
      </c>
      <c r="K3659" s="35"/>
    </row>
    <row r="3660" ht="15.75" customHeight="1">
      <c r="A3660" t="s" s="30">
        <v>25</v>
      </c>
      <c r="B3660" t="s" s="31">
        <v>10250</v>
      </c>
      <c r="C3660" t="s" s="32">
        <v>10251</v>
      </c>
      <c r="D3660" t="s" s="32">
        <v>5214</v>
      </c>
      <c r="E3660" t="s" s="32">
        <v>2538</v>
      </c>
      <c r="F3660" t="s" s="32">
        <v>30</v>
      </c>
      <c r="G3660" t="s" s="30">
        <v>2694</v>
      </c>
      <c r="H3660" t="s" s="32">
        <v>2705</v>
      </c>
      <c r="I3660" s="34">
        <v>41361.392361111109</v>
      </c>
      <c r="J3660" s="34">
        <v>41366.677083333336</v>
      </c>
      <c r="K3660" s="35"/>
    </row>
    <row r="3661" ht="15.75" customHeight="1">
      <c r="A3661" t="s" s="30">
        <v>25</v>
      </c>
      <c r="B3661" t="s" s="31">
        <v>10252</v>
      </c>
      <c r="C3661" t="s" s="32">
        <v>10253</v>
      </c>
      <c r="D3661" t="s" s="32">
        <v>1727</v>
      </c>
      <c r="E3661" t="s" s="32">
        <v>708</v>
      </c>
      <c r="F3661" t="s" s="32">
        <v>355</v>
      </c>
      <c r="G3661" t="s" s="30">
        <v>2690</v>
      </c>
      <c r="H3661" t="s" s="32">
        <v>80</v>
      </c>
      <c r="I3661" s="34">
        <v>41361.302083333336</v>
      </c>
      <c r="J3661" s="34">
        <v>41617.301388888889</v>
      </c>
      <c r="K3661" s="35"/>
    </row>
    <row r="3662" ht="15.75" customHeight="1">
      <c r="A3662" t="s" s="30">
        <v>25</v>
      </c>
      <c r="B3662" t="s" s="31">
        <v>10254</v>
      </c>
      <c r="C3662" t="s" s="32">
        <v>10255</v>
      </c>
      <c r="D3662" t="s" s="32">
        <v>1727</v>
      </c>
      <c r="E3662" t="s" s="32">
        <v>645</v>
      </c>
      <c r="F3662" t="s" s="32">
        <v>355</v>
      </c>
      <c r="G3662" t="s" s="30">
        <v>2690</v>
      </c>
      <c r="H3662" t="s" s="32">
        <v>80</v>
      </c>
      <c r="I3662" s="34">
        <v>41361.291666666664</v>
      </c>
      <c r="J3662" s="34">
        <v>41617.301388888889</v>
      </c>
      <c r="K3662" s="35"/>
    </row>
    <row r="3663" ht="15.75" customHeight="1">
      <c r="A3663" t="s" s="30">
        <v>25</v>
      </c>
      <c r="B3663" t="s" s="31">
        <v>10256</v>
      </c>
      <c r="C3663" t="s" s="32">
        <v>10257</v>
      </c>
      <c r="D3663" t="s" s="32">
        <v>665</v>
      </c>
      <c r="E3663" t="s" s="32">
        <v>645</v>
      </c>
      <c r="F3663" t="s" s="32">
        <v>355</v>
      </c>
      <c r="G3663" t="s" s="30">
        <v>2690</v>
      </c>
      <c r="H3663" t="s" s="32">
        <v>80</v>
      </c>
      <c r="I3663" s="34">
        <v>41361.252777777780</v>
      </c>
      <c r="J3663" s="34">
        <v>41617.301388888889</v>
      </c>
      <c r="K3663" s="35"/>
    </row>
    <row r="3664" ht="15.75" customHeight="1">
      <c r="A3664" t="s" s="30">
        <v>25</v>
      </c>
      <c r="B3664" t="s" s="31">
        <v>10258</v>
      </c>
      <c r="C3664" t="s" s="32">
        <v>10259</v>
      </c>
      <c r="D3664" t="s" s="32">
        <v>2147</v>
      </c>
      <c r="E3664" t="s" s="32">
        <v>782</v>
      </c>
      <c r="F3664" t="s" s="32">
        <v>30</v>
      </c>
      <c r="G3664" t="s" s="30">
        <v>2690</v>
      </c>
      <c r="H3664" t="s" s="32">
        <v>80</v>
      </c>
      <c r="I3664" s="34">
        <v>41361.209027777775</v>
      </c>
      <c r="J3664" s="34">
        <v>41617.301388888889</v>
      </c>
      <c r="K3664" s="35"/>
    </row>
    <row r="3665" ht="30" customHeight="1">
      <c r="A3665" t="s" s="30">
        <v>25</v>
      </c>
      <c r="B3665" t="s" s="31">
        <v>10260</v>
      </c>
      <c r="C3665" t="s" s="32">
        <v>10261</v>
      </c>
      <c r="D3665" t="s" s="32">
        <v>807</v>
      </c>
      <c r="E3665" t="s" s="32">
        <v>645</v>
      </c>
      <c r="F3665" t="s" s="32">
        <v>223</v>
      </c>
      <c r="G3665" t="s" s="30">
        <v>2690</v>
      </c>
      <c r="H3665" t="s" s="32">
        <v>80</v>
      </c>
      <c r="I3665" s="34">
        <v>41361.184027777781</v>
      </c>
      <c r="J3665" s="34">
        <v>41617.301388888889</v>
      </c>
      <c r="K3665" s="35"/>
    </row>
    <row r="3666" ht="15.75" customHeight="1">
      <c r="A3666" t="s" s="30">
        <v>25</v>
      </c>
      <c r="B3666" t="s" s="31">
        <v>10262</v>
      </c>
      <c r="C3666" t="s" s="32">
        <v>10263</v>
      </c>
      <c r="D3666" t="s" s="32">
        <v>675</v>
      </c>
      <c r="E3666" t="s" s="32">
        <v>782</v>
      </c>
      <c r="F3666" t="s" s="32">
        <v>223</v>
      </c>
      <c r="G3666" t="s" s="30">
        <v>2690</v>
      </c>
      <c r="H3666" t="s" s="32">
        <v>80</v>
      </c>
      <c r="I3666" s="34">
        <v>41361.172916666670</v>
      </c>
      <c r="J3666" s="34">
        <v>41617.301388888889</v>
      </c>
      <c r="K3666" s="35"/>
    </row>
    <row r="3667" ht="15.75" customHeight="1">
      <c r="A3667" t="s" s="30">
        <v>25</v>
      </c>
      <c r="B3667" t="s" s="31">
        <v>10264</v>
      </c>
      <c r="C3667" t="s" s="32">
        <v>10265</v>
      </c>
      <c r="D3667" t="s" s="32">
        <v>1727</v>
      </c>
      <c r="E3667" t="s" s="32">
        <v>708</v>
      </c>
      <c r="F3667" t="s" s="32">
        <v>355</v>
      </c>
      <c r="G3667" t="s" s="30">
        <v>2690</v>
      </c>
      <c r="H3667" t="s" s="32">
        <v>80</v>
      </c>
      <c r="I3667" s="34">
        <v>41361.165972222225</v>
      </c>
      <c r="J3667" s="34">
        <v>41617.301388888889</v>
      </c>
      <c r="K3667" s="35"/>
    </row>
    <row r="3668" ht="15.75" customHeight="1">
      <c r="A3668" t="s" s="30">
        <v>25</v>
      </c>
      <c r="B3668" t="s" s="31">
        <v>10266</v>
      </c>
      <c r="C3668" t="s" s="32">
        <v>10267</v>
      </c>
      <c r="D3668" t="s" s="32">
        <v>1699</v>
      </c>
      <c r="E3668" t="s" s="32">
        <v>708</v>
      </c>
      <c r="F3668" t="s" s="32">
        <v>223</v>
      </c>
      <c r="G3668" t="s" s="30">
        <v>2690</v>
      </c>
      <c r="H3668" t="s" s="32">
        <v>113</v>
      </c>
      <c r="I3668" s="34">
        <v>41361.145138888889</v>
      </c>
      <c r="J3668" s="34">
        <v>41806.240277777775</v>
      </c>
      <c r="K3668" s="35"/>
    </row>
    <row r="3669" ht="30" customHeight="1">
      <c r="A3669" t="s" s="30">
        <v>25</v>
      </c>
      <c r="B3669" t="s" s="31">
        <v>10268</v>
      </c>
      <c r="C3669" t="s" s="32">
        <v>10269</v>
      </c>
      <c r="D3669" t="s" s="32">
        <v>1727</v>
      </c>
      <c r="E3669" t="s" s="32">
        <v>645</v>
      </c>
      <c r="F3669" t="s" s="32">
        <v>282</v>
      </c>
      <c r="G3669" t="s" s="30">
        <v>2690</v>
      </c>
      <c r="H3669" t="s" s="32">
        <v>80</v>
      </c>
      <c r="I3669" s="34">
        <v>41361.130555555559</v>
      </c>
      <c r="J3669" s="34">
        <v>41617.301388888889</v>
      </c>
      <c r="K3669" s="35"/>
    </row>
    <row r="3670" ht="30" customHeight="1">
      <c r="A3670" t="s" s="30">
        <v>25</v>
      </c>
      <c r="B3670" t="s" s="31">
        <v>10270</v>
      </c>
      <c r="C3670" t="s" s="32">
        <v>10271</v>
      </c>
      <c r="D3670" t="s" s="32">
        <v>665</v>
      </c>
      <c r="E3670" t="s" s="32">
        <v>645</v>
      </c>
      <c r="F3670" t="s" s="32">
        <v>355</v>
      </c>
      <c r="G3670" t="s" s="30">
        <v>2690</v>
      </c>
      <c r="H3670" t="s" s="32">
        <v>80</v>
      </c>
      <c r="I3670" s="34">
        <v>41360.954166666670</v>
      </c>
      <c r="J3670" s="34">
        <v>41617.301388888889</v>
      </c>
      <c r="K3670" s="35"/>
    </row>
    <row r="3671" ht="30" customHeight="1">
      <c r="A3671" t="s" s="30">
        <v>25</v>
      </c>
      <c r="B3671" t="s" s="31">
        <v>10272</v>
      </c>
      <c r="C3671" t="s" s="32">
        <v>10273</v>
      </c>
      <c r="D3671" t="s" s="32">
        <v>479</v>
      </c>
      <c r="E3671" t="s" s="32">
        <v>1756</v>
      </c>
      <c r="F3671" t="s" s="32">
        <v>30</v>
      </c>
      <c r="G3671" t="s" s="30">
        <v>2694</v>
      </c>
      <c r="H3671" t="s" s="32">
        <v>80</v>
      </c>
      <c r="I3671" s="34">
        <v>41360.84375</v>
      </c>
      <c r="J3671" s="34">
        <v>41544.452083333330</v>
      </c>
      <c r="K3671" s="35"/>
    </row>
    <row r="3672" ht="30" customHeight="1">
      <c r="A3672" t="s" s="30">
        <v>25</v>
      </c>
      <c r="B3672" t="s" s="31">
        <v>10274</v>
      </c>
      <c r="C3672" t="s" s="32">
        <v>10275</v>
      </c>
      <c r="D3672" t="s" s="32">
        <v>3133</v>
      </c>
      <c r="E3672" t="s" s="32">
        <v>708</v>
      </c>
      <c r="F3672" t="s" s="32">
        <v>355</v>
      </c>
      <c r="G3672" t="s" s="30">
        <v>2690</v>
      </c>
      <c r="H3672" t="s" s="32">
        <v>80</v>
      </c>
      <c r="I3672" s="34">
        <v>41360.138888888891</v>
      </c>
      <c r="J3672" s="34">
        <v>41617.301388888889</v>
      </c>
      <c r="K3672" s="35"/>
    </row>
    <row r="3673" ht="30" customHeight="1">
      <c r="A3673" t="s" s="30">
        <v>25</v>
      </c>
      <c r="B3673" t="s" s="31">
        <v>10276</v>
      </c>
      <c r="C3673" t="s" s="32">
        <v>10277</v>
      </c>
      <c r="D3673" t="s" s="32">
        <v>1727</v>
      </c>
      <c r="E3673" t="s" s="32">
        <v>645</v>
      </c>
      <c r="F3673" t="s" s="32">
        <v>355</v>
      </c>
      <c r="G3673" t="s" s="30">
        <v>2690</v>
      </c>
      <c r="H3673" t="s" s="32">
        <v>113</v>
      </c>
      <c r="I3673" s="34">
        <v>41360.134027777778</v>
      </c>
      <c r="J3673" s="34">
        <v>41617.301388888889</v>
      </c>
      <c r="K3673" s="35"/>
    </row>
    <row r="3674" ht="15.75" customHeight="1">
      <c r="A3674" t="s" s="30">
        <v>25</v>
      </c>
      <c r="B3674" t="s" s="31">
        <v>10278</v>
      </c>
      <c r="C3674" t="s" s="32">
        <v>10279</v>
      </c>
      <c r="D3674" t="s" s="32">
        <v>1727</v>
      </c>
      <c r="E3674" t="s" s="32">
        <v>708</v>
      </c>
      <c r="F3674" t="s" s="32">
        <v>355</v>
      </c>
      <c r="G3674" t="s" s="30">
        <v>2690</v>
      </c>
      <c r="H3674" t="s" s="32">
        <v>80</v>
      </c>
      <c r="I3674" s="34">
        <v>41360.133333333331</v>
      </c>
      <c r="J3674" s="34">
        <v>41617.301388888889</v>
      </c>
      <c r="K3674" s="35"/>
    </row>
    <row r="3675" ht="30" customHeight="1">
      <c r="A3675" t="s" s="30">
        <v>25</v>
      </c>
      <c r="B3675" t="s" s="31">
        <v>10280</v>
      </c>
      <c r="C3675" t="s" s="32">
        <v>10281</v>
      </c>
      <c r="D3675" t="s" s="32">
        <v>4832</v>
      </c>
      <c r="E3675" t="s" s="32">
        <v>645</v>
      </c>
      <c r="F3675" t="s" s="32">
        <v>223</v>
      </c>
      <c r="G3675" t="s" s="30">
        <v>2690</v>
      </c>
      <c r="H3675" t="s" s="32">
        <v>113</v>
      </c>
      <c r="I3675" s="34">
        <v>41360.127777777780</v>
      </c>
      <c r="J3675" s="34">
        <v>41925.304166666669</v>
      </c>
      <c r="K3675" s="35"/>
    </row>
    <row r="3676" ht="45" customHeight="1">
      <c r="A3676" t="s" s="30">
        <v>25</v>
      </c>
      <c r="B3676" t="s" s="31">
        <v>10282</v>
      </c>
      <c r="C3676" t="s" s="32">
        <v>10283</v>
      </c>
      <c r="D3676" t="s" s="32">
        <v>4132</v>
      </c>
      <c r="E3676" t="s" s="32">
        <v>708</v>
      </c>
      <c r="F3676" t="s" s="32">
        <v>30</v>
      </c>
      <c r="G3676" t="s" s="30">
        <v>2694</v>
      </c>
      <c r="H3676" t="s" s="32">
        <v>2705</v>
      </c>
      <c r="I3676" s="34">
        <v>41359.973611111112</v>
      </c>
      <c r="J3676" s="34">
        <v>41502.4875</v>
      </c>
      <c r="K3676" s="35"/>
    </row>
    <row r="3677" ht="30" customHeight="1">
      <c r="A3677" t="s" s="30">
        <v>25</v>
      </c>
      <c r="B3677" t="s" s="31">
        <v>10284</v>
      </c>
      <c r="C3677" t="s" s="32">
        <v>10285</v>
      </c>
      <c r="D3677" t="s" s="32">
        <v>1727</v>
      </c>
      <c r="E3677" t="s" s="32">
        <v>645</v>
      </c>
      <c r="F3677" t="s" s="32">
        <v>355</v>
      </c>
      <c r="G3677" t="s" s="30">
        <v>2690</v>
      </c>
      <c r="H3677" t="s" s="32">
        <v>80</v>
      </c>
      <c r="I3677" s="34">
        <v>41359.952083333330</v>
      </c>
      <c r="J3677" s="34">
        <v>41617.301388888889</v>
      </c>
      <c r="K3677" s="35"/>
    </row>
    <row r="3678" ht="30" customHeight="1">
      <c r="A3678" t="s" s="30">
        <v>25</v>
      </c>
      <c r="B3678" t="s" s="31">
        <v>10286</v>
      </c>
      <c r="C3678" t="s" s="32">
        <v>10287</v>
      </c>
      <c r="D3678" t="s" s="32">
        <v>665</v>
      </c>
      <c r="E3678" t="s" s="32">
        <v>645</v>
      </c>
      <c r="F3678" t="s" s="32">
        <v>223</v>
      </c>
      <c r="G3678" t="s" s="30">
        <v>2690</v>
      </c>
      <c r="H3678" t="s" s="32">
        <v>80</v>
      </c>
      <c r="I3678" s="34">
        <v>41359.130555555559</v>
      </c>
      <c r="J3678" s="34">
        <v>41617.301388888889</v>
      </c>
      <c r="K3678" s="35"/>
    </row>
    <row r="3679" ht="30" customHeight="1">
      <c r="A3679" t="s" s="30">
        <v>25</v>
      </c>
      <c r="B3679" t="s" s="31">
        <v>10288</v>
      </c>
      <c r="C3679" t="s" s="32">
        <v>10289</v>
      </c>
      <c r="D3679" t="s" s="32">
        <v>1727</v>
      </c>
      <c r="E3679" t="s" s="32">
        <v>645</v>
      </c>
      <c r="F3679" t="s" s="32">
        <v>355</v>
      </c>
      <c r="G3679" t="s" s="30">
        <v>2690</v>
      </c>
      <c r="H3679" t="s" s="32">
        <v>80</v>
      </c>
      <c r="I3679" s="34">
        <v>41359.114583333336</v>
      </c>
      <c r="J3679" s="34">
        <v>41617.301388888889</v>
      </c>
      <c r="K3679" s="35"/>
    </row>
    <row r="3680" ht="30" customHeight="1">
      <c r="A3680" t="s" s="30">
        <v>25</v>
      </c>
      <c r="B3680" t="s" s="31">
        <v>10290</v>
      </c>
      <c r="C3680" t="s" s="32">
        <v>10291</v>
      </c>
      <c r="D3680" t="s" s="32">
        <v>1621</v>
      </c>
      <c r="E3680" t="s" s="32">
        <v>681</v>
      </c>
      <c r="F3680" t="s" s="32">
        <v>223</v>
      </c>
      <c r="G3680" t="s" s="30">
        <v>2690</v>
      </c>
      <c r="H3680" t="s" s="32">
        <v>80</v>
      </c>
      <c r="I3680" s="34">
        <v>41356.486111111109</v>
      </c>
      <c r="J3680" s="34">
        <v>41617.301388888889</v>
      </c>
      <c r="K3680" s="35"/>
    </row>
    <row r="3681" ht="15.75" customHeight="1">
      <c r="A3681" t="s" s="30">
        <v>25</v>
      </c>
      <c r="B3681" t="s" s="31">
        <v>10292</v>
      </c>
      <c r="C3681" t="s" s="32">
        <v>10293</v>
      </c>
      <c r="D3681" t="s" s="32">
        <v>10294</v>
      </c>
      <c r="E3681" t="s" s="32">
        <v>10295</v>
      </c>
      <c r="F3681" t="s" s="32">
        <v>30</v>
      </c>
      <c r="G3681" t="s" s="30">
        <v>2694</v>
      </c>
      <c r="H3681" t="s" s="32">
        <v>80</v>
      </c>
      <c r="I3681" s="34">
        <v>41355.797916666670</v>
      </c>
      <c r="J3681" s="34">
        <v>41415.297222222223</v>
      </c>
      <c r="K3681" s="35"/>
    </row>
    <row r="3682" ht="30" customHeight="1">
      <c r="A3682" t="s" s="30">
        <v>25</v>
      </c>
      <c r="B3682" t="s" s="31">
        <v>10296</v>
      </c>
      <c r="C3682" t="s" s="32">
        <v>10297</v>
      </c>
      <c r="D3682" t="s" s="32">
        <v>6490</v>
      </c>
      <c r="E3682" t="s" s="32">
        <v>10298</v>
      </c>
      <c r="F3682" t="s" s="32">
        <v>30</v>
      </c>
      <c r="G3682" t="s" s="30">
        <v>2694</v>
      </c>
      <c r="H3682" t="s" s="32">
        <v>113</v>
      </c>
      <c r="I3682" s="34">
        <v>41355.318055555559</v>
      </c>
      <c r="J3682" s="34">
        <v>41544.452083333330</v>
      </c>
      <c r="K3682" s="35"/>
    </row>
    <row r="3683" ht="30" customHeight="1">
      <c r="A3683" t="s" s="30">
        <v>25</v>
      </c>
      <c r="B3683" t="s" s="31">
        <v>10299</v>
      </c>
      <c r="C3683" t="s" s="32">
        <v>10300</v>
      </c>
      <c r="D3683" t="s" s="32">
        <v>9311</v>
      </c>
      <c r="E3683" t="s" s="32">
        <v>2541</v>
      </c>
      <c r="F3683" t="s" s="32">
        <v>30</v>
      </c>
      <c r="G3683" t="s" s="30">
        <v>2694</v>
      </c>
      <c r="H3683" t="s" s="32">
        <v>80</v>
      </c>
      <c r="I3683" s="34">
        <v>41355.270833333336</v>
      </c>
      <c r="J3683" s="34">
        <v>41544.452083333330</v>
      </c>
      <c r="K3683" s="35"/>
    </row>
    <row r="3684" ht="15.75" customHeight="1">
      <c r="A3684" t="s" s="30">
        <v>25</v>
      </c>
      <c r="B3684" t="s" s="31">
        <v>10301</v>
      </c>
      <c r="C3684" t="s" s="32">
        <v>10302</v>
      </c>
      <c r="D3684" t="s" s="32">
        <v>438</v>
      </c>
      <c r="E3684" t="s" s="32">
        <v>10303</v>
      </c>
      <c r="F3684" t="s" s="32">
        <v>30</v>
      </c>
      <c r="G3684" t="s" s="30">
        <v>2694</v>
      </c>
      <c r="H3684" t="s" s="32">
        <v>113</v>
      </c>
      <c r="I3684" s="34">
        <v>41355.207638888889</v>
      </c>
      <c r="J3684" s="34">
        <v>41396.260416666664</v>
      </c>
      <c r="K3684" s="35"/>
    </row>
    <row r="3685" ht="30" customHeight="1">
      <c r="A3685" t="s" s="30">
        <v>25</v>
      </c>
      <c r="B3685" t="s" s="31">
        <v>10304</v>
      </c>
      <c r="C3685" t="s" s="32">
        <v>10305</v>
      </c>
      <c r="D3685" t="s" s="32">
        <v>10294</v>
      </c>
      <c r="E3685" t="s" s="32">
        <v>1746</v>
      </c>
      <c r="F3685" t="s" s="32">
        <v>30</v>
      </c>
      <c r="G3685" t="s" s="30">
        <v>2694</v>
      </c>
      <c r="H3685" t="s" s="32">
        <v>80</v>
      </c>
      <c r="I3685" s="34">
        <v>41355.200694444444</v>
      </c>
      <c r="J3685" s="34">
        <v>41400.363888888889</v>
      </c>
      <c r="K3685" s="35"/>
    </row>
    <row r="3686" ht="30" customHeight="1">
      <c r="A3686" t="s" s="30">
        <v>25</v>
      </c>
      <c r="B3686" t="s" s="31">
        <v>10306</v>
      </c>
      <c r="C3686" t="s" s="32">
        <v>10307</v>
      </c>
      <c r="D3686" t="s" s="32">
        <v>6490</v>
      </c>
      <c r="E3686" t="s" s="32">
        <v>10308</v>
      </c>
      <c r="F3686" t="s" s="32">
        <v>30</v>
      </c>
      <c r="G3686" t="s" s="30">
        <v>2694</v>
      </c>
      <c r="H3686" t="s" s="32">
        <v>113</v>
      </c>
      <c r="I3686" s="34">
        <v>41355.092361111114</v>
      </c>
      <c r="J3686" s="34">
        <v>41544.452083333330</v>
      </c>
      <c r="K3686" s="35"/>
    </row>
    <row r="3687" ht="30" customHeight="1">
      <c r="A3687" t="s" s="30">
        <v>25</v>
      </c>
      <c r="B3687" t="s" s="31">
        <v>10309</v>
      </c>
      <c r="C3687" t="s" s="32">
        <v>10310</v>
      </c>
      <c r="D3687" t="s" s="32">
        <v>1310</v>
      </c>
      <c r="E3687" t="s" s="32">
        <v>226</v>
      </c>
      <c r="F3687" t="s" s="32">
        <v>282</v>
      </c>
      <c r="G3687" t="s" s="30">
        <v>2694</v>
      </c>
      <c r="H3687" t="s" s="32">
        <v>80</v>
      </c>
      <c r="I3687" s="34">
        <v>41354.469444444447</v>
      </c>
      <c r="J3687" s="34">
        <v>41696.259722222225</v>
      </c>
      <c r="K3687" s="35"/>
    </row>
    <row r="3688" ht="30" customHeight="1">
      <c r="A3688" t="s" s="30">
        <v>25</v>
      </c>
      <c r="B3688" t="s" s="31">
        <v>10311</v>
      </c>
      <c r="C3688" t="s" s="32">
        <v>10312</v>
      </c>
      <c r="D3688" t="s" s="32">
        <v>2427</v>
      </c>
      <c r="E3688" t="s" s="32">
        <v>2555</v>
      </c>
      <c r="F3688" t="s" s="32">
        <v>30</v>
      </c>
      <c r="G3688" t="s" s="30">
        <v>2694</v>
      </c>
      <c r="H3688" t="s" s="32">
        <v>113</v>
      </c>
      <c r="I3688" s="34">
        <v>41354.356944444444</v>
      </c>
      <c r="J3688" s="34">
        <v>41544.452083333330</v>
      </c>
      <c r="K3688" s="35"/>
    </row>
    <row r="3689" ht="30" customHeight="1">
      <c r="A3689" t="s" s="30">
        <v>25</v>
      </c>
      <c r="B3689" t="s" s="31">
        <v>10313</v>
      </c>
      <c r="C3689" t="s" s="32">
        <v>10314</v>
      </c>
      <c r="D3689" t="s" s="32">
        <v>9311</v>
      </c>
      <c r="E3689" t="s" s="32">
        <v>1602</v>
      </c>
      <c r="F3689" t="s" s="32">
        <v>30</v>
      </c>
      <c r="G3689" t="s" s="30">
        <v>2694</v>
      </c>
      <c r="H3689" t="s" s="32">
        <v>80</v>
      </c>
      <c r="I3689" s="34">
        <v>41354.334722222222</v>
      </c>
      <c r="J3689" s="34">
        <v>41544.452083333330</v>
      </c>
      <c r="K3689" s="35"/>
    </row>
    <row r="3690" ht="30" customHeight="1">
      <c r="A3690" t="s" s="30">
        <v>25</v>
      </c>
      <c r="B3690" t="s" s="31">
        <v>10315</v>
      </c>
      <c r="C3690" t="s" s="32">
        <v>10316</v>
      </c>
      <c r="D3690" t="s" s="32">
        <v>9311</v>
      </c>
      <c r="E3690" t="s" s="32">
        <v>1602</v>
      </c>
      <c r="F3690" t="s" s="32">
        <v>30</v>
      </c>
      <c r="G3690" t="s" s="30">
        <v>2694</v>
      </c>
      <c r="H3690" t="s" s="32">
        <v>80</v>
      </c>
      <c r="I3690" s="34">
        <v>41354.330555555556</v>
      </c>
      <c r="J3690" s="34">
        <v>41544.452083333330</v>
      </c>
      <c r="K3690" s="35"/>
    </row>
    <row r="3691" ht="45" customHeight="1">
      <c r="A3691" t="s" s="30">
        <v>25</v>
      </c>
      <c r="B3691" t="s" s="31">
        <v>10317</v>
      </c>
      <c r="C3691" t="s" s="32">
        <v>10318</v>
      </c>
      <c r="D3691" t="s" s="32">
        <v>2554</v>
      </c>
      <c r="E3691" t="s" s="32">
        <v>2555</v>
      </c>
      <c r="F3691" t="s" s="32">
        <v>30</v>
      </c>
      <c r="G3691" t="s" s="30">
        <v>2694</v>
      </c>
      <c r="H3691" t="s" s="32">
        <v>80</v>
      </c>
      <c r="I3691" s="34">
        <v>41354.317361111112</v>
      </c>
      <c r="J3691" s="34">
        <v>41544.452083333330</v>
      </c>
      <c r="K3691" s="35"/>
    </row>
    <row r="3692" ht="30" customHeight="1">
      <c r="A3692" t="s" s="30">
        <v>25</v>
      </c>
      <c r="B3692" t="s" s="31">
        <v>10319</v>
      </c>
      <c r="C3692" t="s" s="32">
        <v>10320</v>
      </c>
      <c r="D3692" t="s" s="32">
        <v>802</v>
      </c>
      <c r="E3692" t="s" s="32">
        <v>708</v>
      </c>
      <c r="F3692" t="s" s="32">
        <v>223</v>
      </c>
      <c r="G3692" t="s" s="30">
        <v>2690</v>
      </c>
      <c r="H3692" t="s" s="32">
        <v>80</v>
      </c>
      <c r="I3692" s="34">
        <v>41354.188194444447</v>
      </c>
      <c r="J3692" s="34">
        <v>41617.301388888889</v>
      </c>
      <c r="K3692" s="35"/>
    </row>
    <row r="3693" ht="15.75" customHeight="1">
      <c r="A3693" t="s" s="30">
        <v>25</v>
      </c>
      <c r="B3693" t="s" s="31">
        <v>10321</v>
      </c>
      <c r="C3693" t="s" s="32">
        <v>10322</v>
      </c>
      <c r="D3693" t="s" s="32">
        <v>802</v>
      </c>
      <c r="E3693" t="s" s="32">
        <v>708</v>
      </c>
      <c r="F3693" t="s" s="32">
        <v>355</v>
      </c>
      <c r="G3693" t="s" s="30">
        <v>2690</v>
      </c>
      <c r="H3693" t="s" s="32">
        <v>80</v>
      </c>
      <c r="I3693" s="34">
        <v>41354.184722222220</v>
      </c>
      <c r="J3693" s="34">
        <v>41617.301388888889</v>
      </c>
      <c r="K3693" s="35"/>
    </row>
    <row r="3694" ht="30" customHeight="1">
      <c r="A3694" t="s" s="30">
        <v>25</v>
      </c>
      <c r="B3694" t="s" s="31">
        <v>10323</v>
      </c>
      <c r="C3694" t="s" s="32">
        <v>10324</v>
      </c>
      <c r="D3694" t="s" s="32">
        <v>675</v>
      </c>
      <c r="E3694" t="s" s="32">
        <v>782</v>
      </c>
      <c r="F3694" t="s" s="32">
        <v>355</v>
      </c>
      <c r="G3694" t="s" s="30">
        <v>2690</v>
      </c>
      <c r="H3694" t="s" s="32">
        <v>80</v>
      </c>
      <c r="I3694" s="34">
        <v>41354.143055555556</v>
      </c>
      <c r="J3694" s="34">
        <v>41617.301388888889</v>
      </c>
      <c r="K3694" s="35"/>
    </row>
    <row r="3695" ht="30" customHeight="1">
      <c r="A3695" t="s" s="30">
        <v>25</v>
      </c>
      <c r="B3695" t="s" s="31">
        <v>10325</v>
      </c>
      <c r="C3695" t="s" s="32">
        <v>10326</v>
      </c>
      <c r="D3695" t="s" s="32">
        <v>699</v>
      </c>
      <c r="E3695" t="s" s="32">
        <v>645</v>
      </c>
      <c r="F3695" t="s" s="32">
        <v>355</v>
      </c>
      <c r="G3695" t="s" s="30">
        <v>2690</v>
      </c>
      <c r="H3695" t="s" s="32">
        <v>80</v>
      </c>
      <c r="I3695" s="34">
        <v>41354.134027777778</v>
      </c>
      <c r="J3695" s="34">
        <v>41617.301388888889</v>
      </c>
      <c r="K3695" s="35"/>
    </row>
    <row r="3696" ht="30" customHeight="1">
      <c r="A3696" t="s" s="30">
        <v>25</v>
      </c>
      <c r="B3696" t="s" s="31">
        <v>10327</v>
      </c>
      <c r="C3696" t="s" s="32">
        <v>10328</v>
      </c>
      <c r="D3696" t="s" s="32">
        <v>5173</v>
      </c>
      <c r="E3696" t="s" s="32">
        <v>782</v>
      </c>
      <c r="F3696" t="s" s="32">
        <v>282</v>
      </c>
      <c r="G3696" t="s" s="30">
        <v>2690</v>
      </c>
      <c r="H3696" t="s" s="32">
        <v>80</v>
      </c>
      <c r="I3696" s="34">
        <v>41354.13125</v>
      </c>
      <c r="J3696" s="34">
        <v>41617.301388888889</v>
      </c>
      <c r="K3696" s="35"/>
    </row>
    <row r="3697" ht="45" customHeight="1">
      <c r="A3697" t="s" s="30">
        <v>25</v>
      </c>
      <c r="B3697" t="s" s="31">
        <v>10329</v>
      </c>
      <c r="C3697" t="s" s="32">
        <v>10330</v>
      </c>
      <c r="D3697" t="s" s="32">
        <v>1488</v>
      </c>
      <c r="E3697" t="s" s="32">
        <v>708</v>
      </c>
      <c r="F3697" t="s" s="32">
        <v>783</v>
      </c>
      <c r="G3697" t="s" s="30">
        <v>2690</v>
      </c>
      <c r="H3697" t="s" s="32">
        <v>113</v>
      </c>
      <c r="I3697" s="34">
        <v>41353.193055555559</v>
      </c>
      <c r="J3697" s="34">
        <v>41617.309722222220</v>
      </c>
      <c r="K3697" s="35"/>
    </row>
    <row r="3698" ht="30" customHeight="1">
      <c r="A3698" t="s" s="30">
        <v>25</v>
      </c>
      <c r="B3698" t="s" s="31">
        <v>10331</v>
      </c>
      <c r="C3698" t="s" s="32">
        <v>10332</v>
      </c>
      <c r="D3698" t="s" s="32">
        <v>1488</v>
      </c>
      <c r="E3698" t="s" s="32">
        <v>708</v>
      </c>
      <c r="F3698" t="s" s="32">
        <v>282</v>
      </c>
      <c r="G3698" t="s" s="30">
        <v>2690</v>
      </c>
      <c r="H3698" t="s" s="32">
        <v>80</v>
      </c>
      <c r="I3698" s="34">
        <v>41353.180555555555</v>
      </c>
      <c r="J3698" s="34">
        <v>41617.309722222220</v>
      </c>
      <c r="K3698" s="35"/>
    </row>
    <row r="3699" ht="30" customHeight="1">
      <c r="A3699" t="s" s="30">
        <v>25</v>
      </c>
      <c r="B3699" t="s" s="31">
        <v>10333</v>
      </c>
      <c r="C3699" t="s" s="32">
        <v>10334</v>
      </c>
      <c r="D3699" t="s" s="32">
        <v>1488</v>
      </c>
      <c r="E3699" t="s" s="32">
        <v>708</v>
      </c>
      <c r="F3699" t="s" s="32">
        <v>30</v>
      </c>
      <c r="G3699" t="s" s="30">
        <v>2690</v>
      </c>
      <c r="H3699" t="s" s="32">
        <v>113</v>
      </c>
      <c r="I3699" s="34">
        <v>41353.161111111112</v>
      </c>
      <c r="J3699" s="34">
        <v>41617.309722222220</v>
      </c>
      <c r="K3699" s="35"/>
    </row>
    <row r="3700" ht="45" customHeight="1">
      <c r="A3700" t="s" s="30">
        <v>25</v>
      </c>
      <c r="B3700" t="s" s="31">
        <v>10335</v>
      </c>
      <c r="C3700" t="s" s="32">
        <v>10336</v>
      </c>
      <c r="D3700" t="s" s="32">
        <v>1488</v>
      </c>
      <c r="E3700" t="s" s="32">
        <v>708</v>
      </c>
      <c r="F3700" t="s" s="32">
        <v>282</v>
      </c>
      <c r="G3700" t="s" s="30">
        <v>2690</v>
      </c>
      <c r="H3700" t="s" s="32">
        <v>80</v>
      </c>
      <c r="I3700" s="34">
        <v>41353.151388888888</v>
      </c>
      <c r="J3700" s="34">
        <v>41617.309722222220</v>
      </c>
      <c r="K3700" s="35"/>
    </row>
    <row r="3701" ht="30" customHeight="1">
      <c r="A3701" t="s" s="30">
        <v>25</v>
      </c>
      <c r="B3701" t="s" s="31">
        <v>10337</v>
      </c>
      <c r="C3701" t="s" s="32">
        <v>10338</v>
      </c>
      <c r="D3701" t="s" s="32">
        <v>1488</v>
      </c>
      <c r="E3701" t="s" s="32">
        <v>708</v>
      </c>
      <c r="F3701" t="s" s="32">
        <v>282</v>
      </c>
      <c r="G3701" t="s" s="30">
        <v>2690</v>
      </c>
      <c r="H3701" t="s" s="32">
        <v>80</v>
      </c>
      <c r="I3701" s="34">
        <v>41353.140972222223</v>
      </c>
      <c r="J3701" s="34">
        <v>41617.309722222220</v>
      </c>
      <c r="K3701" s="35"/>
    </row>
    <row r="3702" ht="45" customHeight="1">
      <c r="A3702" t="s" s="30">
        <v>25</v>
      </c>
      <c r="B3702" t="s" s="31">
        <v>10339</v>
      </c>
      <c r="C3702" t="s" s="32">
        <v>10340</v>
      </c>
      <c r="D3702" t="s" s="32">
        <v>6178</v>
      </c>
      <c r="E3702" t="s" s="32">
        <v>708</v>
      </c>
      <c r="F3702" t="s" s="32">
        <v>30</v>
      </c>
      <c r="G3702" t="s" s="30">
        <v>2690</v>
      </c>
      <c r="H3702" t="s" s="32">
        <v>2705</v>
      </c>
      <c r="I3702" s="34">
        <v>41353.125694444447</v>
      </c>
      <c r="J3702" s="34">
        <v>41617.309722222220</v>
      </c>
      <c r="K3702" s="35"/>
    </row>
    <row r="3703" ht="30" customHeight="1">
      <c r="A3703" t="s" s="30">
        <v>25</v>
      </c>
      <c r="B3703" t="s" s="31">
        <v>10341</v>
      </c>
      <c r="C3703" t="s" s="32">
        <v>10342</v>
      </c>
      <c r="D3703" t="s" s="32">
        <v>1488</v>
      </c>
      <c r="E3703" t="s" s="32">
        <v>708</v>
      </c>
      <c r="F3703" t="s" s="32">
        <v>282</v>
      </c>
      <c r="G3703" t="s" s="30">
        <v>2690</v>
      </c>
      <c r="H3703" t="s" s="32">
        <v>80</v>
      </c>
      <c r="I3703" s="34">
        <v>41353.107638888891</v>
      </c>
      <c r="J3703" s="34">
        <v>41617.309027777781</v>
      </c>
      <c r="K3703" s="35"/>
    </row>
    <row r="3704" ht="30" customHeight="1">
      <c r="A3704" t="s" s="30">
        <v>25</v>
      </c>
      <c r="B3704" t="s" s="31">
        <v>10343</v>
      </c>
      <c r="C3704" t="s" s="32">
        <v>10344</v>
      </c>
      <c r="D3704" t="s" s="32">
        <v>4523</v>
      </c>
      <c r="E3704" t="s" s="32">
        <v>10345</v>
      </c>
      <c r="F3704" t="s" s="32">
        <v>30</v>
      </c>
      <c r="G3704" t="s" s="30">
        <v>2694</v>
      </c>
      <c r="H3704" t="s" s="32">
        <v>80</v>
      </c>
      <c r="I3704" s="34">
        <v>41352.232638888891</v>
      </c>
      <c r="J3704" s="34">
        <v>41544.452083333330</v>
      </c>
      <c r="K3704" s="35"/>
    </row>
    <row r="3705" ht="30" customHeight="1">
      <c r="A3705" t="s" s="30">
        <v>25</v>
      </c>
      <c r="B3705" t="s" s="31">
        <v>10346</v>
      </c>
      <c r="C3705" t="s" s="32">
        <v>10347</v>
      </c>
      <c r="D3705" t="s" s="32">
        <v>1727</v>
      </c>
      <c r="E3705" t="s" s="32">
        <v>645</v>
      </c>
      <c r="F3705" t="s" s="32">
        <v>223</v>
      </c>
      <c r="G3705" t="s" s="30">
        <v>2690</v>
      </c>
      <c r="H3705" t="s" s="32">
        <v>80</v>
      </c>
      <c r="I3705" s="34">
        <v>41352.200694444444</v>
      </c>
      <c r="J3705" s="34">
        <v>41617.301388888889</v>
      </c>
      <c r="K3705" s="35"/>
    </row>
    <row r="3706" ht="30" customHeight="1">
      <c r="A3706" t="s" s="30">
        <v>25</v>
      </c>
      <c r="B3706" t="s" s="31">
        <v>10348</v>
      </c>
      <c r="C3706" t="s" s="32">
        <v>10349</v>
      </c>
      <c r="D3706" t="s" s="32">
        <v>699</v>
      </c>
      <c r="E3706" t="s" s="32">
        <v>645</v>
      </c>
      <c r="F3706" t="s" s="32">
        <v>223</v>
      </c>
      <c r="G3706" t="s" s="30">
        <v>2690</v>
      </c>
      <c r="H3706" t="s" s="32">
        <v>80</v>
      </c>
      <c r="I3706" s="34">
        <v>41352.165972222225</v>
      </c>
      <c r="J3706" s="34">
        <v>41617.301388888889</v>
      </c>
      <c r="K3706" s="35"/>
    </row>
    <row r="3707" ht="30" customHeight="1">
      <c r="A3707" t="s" s="30">
        <v>25</v>
      </c>
      <c r="B3707" t="s" s="31">
        <v>10350</v>
      </c>
      <c r="C3707" t="s" s="32">
        <v>10351</v>
      </c>
      <c r="D3707" t="s" s="32">
        <v>1727</v>
      </c>
      <c r="E3707" t="s" s="32">
        <v>645</v>
      </c>
      <c r="F3707" t="s" s="32">
        <v>223</v>
      </c>
      <c r="G3707" t="s" s="30">
        <v>2690</v>
      </c>
      <c r="H3707" t="s" s="32">
        <v>80</v>
      </c>
      <c r="I3707" s="34">
        <v>41352.152777777781</v>
      </c>
      <c r="J3707" s="34">
        <v>41617.301388888889</v>
      </c>
      <c r="K3707" s="35"/>
    </row>
    <row r="3708" ht="30" customHeight="1">
      <c r="A3708" t="s" s="30">
        <v>25</v>
      </c>
      <c r="B3708" t="s" s="31">
        <v>10352</v>
      </c>
      <c r="C3708" t="s" s="32">
        <v>10353</v>
      </c>
      <c r="D3708" t="s" s="32">
        <v>2435</v>
      </c>
      <c r="E3708" t="s" s="32">
        <v>2435</v>
      </c>
      <c r="F3708" t="s" s="32">
        <v>30</v>
      </c>
      <c r="G3708" t="s" s="30">
        <v>2694</v>
      </c>
      <c r="H3708" t="s" s="32">
        <v>2788</v>
      </c>
      <c r="I3708" s="34">
        <v>41350.486805555556</v>
      </c>
      <c r="J3708" s="34">
        <v>41432.677083333336</v>
      </c>
      <c r="K3708" s="35"/>
    </row>
    <row r="3709" ht="30" customHeight="1">
      <c r="A3709" t="s" s="30">
        <v>25</v>
      </c>
      <c r="B3709" t="s" s="31">
        <v>10354</v>
      </c>
      <c r="C3709" t="s" s="32">
        <v>10355</v>
      </c>
      <c r="D3709" t="s" s="32">
        <v>3467</v>
      </c>
      <c r="E3709" t="s" s="32">
        <v>2435</v>
      </c>
      <c r="F3709" t="s" s="32">
        <v>30</v>
      </c>
      <c r="G3709" t="s" s="30">
        <v>2694</v>
      </c>
      <c r="H3709" t="s" s="32">
        <v>80</v>
      </c>
      <c r="I3709" s="34">
        <v>41349.816666666666</v>
      </c>
      <c r="J3709" s="34">
        <v>41544.452083333330</v>
      </c>
      <c r="K3709" s="35"/>
    </row>
    <row r="3710" ht="15.75" customHeight="1">
      <c r="A3710" t="s" s="30">
        <v>25</v>
      </c>
      <c r="B3710" t="s" s="31">
        <v>10356</v>
      </c>
      <c r="C3710" t="s" s="32">
        <v>10357</v>
      </c>
      <c r="D3710" t="s" s="32">
        <v>234</v>
      </c>
      <c r="E3710" t="s" s="32">
        <v>10298</v>
      </c>
      <c r="F3710" t="s" s="32">
        <v>30</v>
      </c>
      <c r="G3710" t="s" s="30">
        <v>2694</v>
      </c>
      <c r="H3710" t="s" s="32">
        <v>80</v>
      </c>
      <c r="I3710" s="34">
        <v>41349.397916666669</v>
      </c>
      <c r="J3710" s="34">
        <v>41548.514583333330</v>
      </c>
      <c r="K3710" s="35"/>
    </row>
    <row r="3711" ht="30" customHeight="1">
      <c r="A3711" t="s" s="30">
        <v>25</v>
      </c>
      <c r="B3711" t="s" s="31">
        <v>10358</v>
      </c>
      <c r="C3711" t="s" s="32">
        <v>10359</v>
      </c>
      <c r="D3711" t="s" s="32">
        <v>10360</v>
      </c>
      <c r="E3711" t="s" s="32">
        <v>10298</v>
      </c>
      <c r="F3711" t="s" s="32">
        <v>30</v>
      </c>
      <c r="G3711" t="s" s="30">
        <v>2694</v>
      </c>
      <c r="H3711" t="s" s="32">
        <v>2788</v>
      </c>
      <c r="I3711" s="34">
        <v>41349.390972222223</v>
      </c>
      <c r="J3711" s="34">
        <v>41544.452083333330</v>
      </c>
      <c r="K3711" s="35"/>
    </row>
    <row r="3712" ht="15.75" customHeight="1">
      <c r="A3712" t="s" s="30">
        <v>25</v>
      </c>
      <c r="B3712" t="s" s="31">
        <v>10361</v>
      </c>
      <c r="C3712" t="s" s="32">
        <v>10362</v>
      </c>
      <c r="D3712" t="s" s="32">
        <v>10363</v>
      </c>
      <c r="E3712" t="s" s="32">
        <v>10298</v>
      </c>
      <c r="F3712" t="s" s="32">
        <v>30</v>
      </c>
      <c r="G3712" t="s" s="30">
        <v>2694</v>
      </c>
      <c r="H3712" t="s" s="32">
        <v>80</v>
      </c>
      <c r="I3712" s="34">
        <v>41349.3875</v>
      </c>
      <c r="J3712" s="34">
        <v>41544.452083333330</v>
      </c>
      <c r="K3712" s="35"/>
    </row>
    <row r="3713" ht="30" customHeight="1">
      <c r="A3713" t="s" s="30">
        <v>25</v>
      </c>
      <c r="B3713" t="s" s="31">
        <v>10364</v>
      </c>
      <c r="C3713" t="s" s="32">
        <v>10365</v>
      </c>
      <c r="D3713" t="s" s="32">
        <v>10366</v>
      </c>
      <c r="E3713" t="s" s="32">
        <v>10345</v>
      </c>
      <c r="F3713" t="s" s="32">
        <v>30</v>
      </c>
      <c r="G3713" t="s" s="30">
        <v>2694</v>
      </c>
      <c r="H3713" t="s" s="32">
        <v>80</v>
      </c>
      <c r="I3713" s="34">
        <v>41349.128472222219</v>
      </c>
      <c r="J3713" s="34">
        <v>41544.452083333330</v>
      </c>
      <c r="K3713" s="35"/>
    </row>
    <row r="3714" ht="15.75" customHeight="1">
      <c r="A3714" t="s" s="30">
        <v>25</v>
      </c>
      <c r="B3714" t="s" s="31">
        <v>10367</v>
      </c>
      <c r="C3714" t="s" s="32">
        <v>10368</v>
      </c>
      <c r="D3714" t="s" s="32">
        <v>10369</v>
      </c>
      <c r="E3714" t="s" s="32">
        <v>10370</v>
      </c>
      <c r="F3714" t="s" s="32">
        <v>30</v>
      </c>
      <c r="G3714" t="s" s="30">
        <v>2694</v>
      </c>
      <c r="H3714" t="s" s="32">
        <v>80</v>
      </c>
      <c r="I3714" s="34">
        <v>41348.622222222220</v>
      </c>
      <c r="J3714" s="34">
        <v>41493.409722222219</v>
      </c>
      <c r="K3714" s="35"/>
    </row>
    <row r="3715" ht="15.75" customHeight="1">
      <c r="A3715" t="s" s="30">
        <v>25</v>
      </c>
      <c r="B3715" t="s" s="31">
        <v>10371</v>
      </c>
      <c r="C3715" t="s" s="32">
        <v>10372</v>
      </c>
      <c r="D3715" t="s" s="32">
        <v>3473</v>
      </c>
      <c r="E3715" t="s" s="32">
        <v>10303</v>
      </c>
      <c r="F3715" t="s" s="32">
        <v>30</v>
      </c>
      <c r="G3715" t="s" s="30">
        <v>2694</v>
      </c>
      <c r="H3715" t="s" s="32">
        <v>80</v>
      </c>
      <c r="I3715" s="34">
        <v>41348.321527777778</v>
      </c>
      <c r="J3715" s="34">
        <v>41544.452083333330</v>
      </c>
      <c r="K3715" s="35"/>
    </row>
    <row r="3716" ht="45" customHeight="1">
      <c r="A3716" t="s" s="30">
        <v>25</v>
      </c>
      <c r="B3716" t="s" s="31">
        <v>10373</v>
      </c>
      <c r="C3716" t="s" s="32">
        <v>10374</v>
      </c>
      <c r="D3716" t="s" s="32">
        <v>10375</v>
      </c>
      <c r="E3716" t="s" s="32">
        <v>10376</v>
      </c>
      <c r="F3716" t="s" s="32">
        <v>30</v>
      </c>
      <c r="G3716" t="s" s="30">
        <v>2694</v>
      </c>
      <c r="H3716" t="s" s="32">
        <v>113</v>
      </c>
      <c r="I3716" s="34">
        <v>41348.129166666666</v>
      </c>
      <c r="J3716" s="34">
        <v>41396.16875</v>
      </c>
      <c r="K3716" s="35"/>
    </row>
    <row r="3717" ht="15.75" customHeight="1">
      <c r="A3717" t="s" s="30">
        <v>25</v>
      </c>
      <c r="B3717" t="s" s="31">
        <v>10377</v>
      </c>
      <c r="C3717" t="s" s="32">
        <v>10378</v>
      </c>
      <c r="D3717" t="s" s="32">
        <v>665</v>
      </c>
      <c r="E3717" t="s" s="32">
        <v>645</v>
      </c>
      <c r="F3717" t="s" s="32">
        <v>223</v>
      </c>
      <c r="G3717" t="s" s="30">
        <v>2690</v>
      </c>
      <c r="H3717" t="s" s="32">
        <v>80</v>
      </c>
      <c r="I3717" s="34">
        <v>41348.124305555553</v>
      </c>
      <c r="J3717" s="34">
        <v>41617.301388888889</v>
      </c>
      <c r="K3717" s="35"/>
    </row>
    <row r="3718" ht="15.75" customHeight="1">
      <c r="A3718" t="s" s="30">
        <v>25</v>
      </c>
      <c r="B3718" t="s" s="31">
        <v>10379</v>
      </c>
      <c r="C3718" t="s" s="32">
        <v>10380</v>
      </c>
      <c r="D3718" t="s" s="32">
        <v>699</v>
      </c>
      <c r="E3718" t="s" s="32">
        <v>645</v>
      </c>
      <c r="F3718" t="s" s="32">
        <v>282</v>
      </c>
      <c r="G3718" t="s" s="30">
        <v>2690</v>
      </c>
      <c r="H3718" t="s" s="32">
        <v>80</v>
      </c>
      <c r="I3718" s="34">
        <v>41348.104861111111</v>
      </c>
      <c r="J3718" s="34">
        <v>41617.301388888889</v>
      </c>
      <c r="K3718" s="35"/>
    </row>
    <row r="3719" ht="30" customHeight="1">
      <c r="A3719" t="s" s="30">
        <v>25</v>
      </c>
      <c r="B3719" t="s" s="31">
        <v>10381</v>
      </c>
      <c r="C3719" t="s" s="32">
        <v>10382</v>
      </c>
      <c r="D3719" t="s" s="32">
        <v>2147</v>
      </c>
      <c r="E3719" t="s" s="32">
        <v>645</v>
      </c>
      <c r="F3719" t="s" s="32">
        <v>355</v>
      </c>
      <c r="G3719" t="s" s="30">
        <v>2690</v>
      </c>
      <c r="H3719" t="s" s="32">
        <v>80</v>
      </c>
      <c r="I3719" s="34">
        <v>41348.085416666669</v>
      </c>
      <c r="J3719" s="34">
        <v>41617.301388888889</v>
      </c>
      <c r="K3719" s="35"/>
    </row>
    <row r="3720" ht="30" customHeight="1">
      <c r="A3720" t="s" s="30">
        <v>25</v>
      </c>
      <c r="B3720" t="s" s="31">
        <v>10383</v>
      </c>
      <c r="C3720" t="s" s="32">
        <v>10384</v>
      </c>
      <c r="D3720" t="s" s="32">
        <v>3133</v>
      </c>
      <c r="E3720" t="s" s="32">
        <v>782</v>
      </c>
      <c r="F3720" t="s" s="32">
        <v>223</v>
      </c>
      <c r="G3720" t="s" s="30">
        <v>2690</v>
      </c>
      <c r="H3720" t="s" s="32">
        <v>80</v>
      </c>
      <c r="I3720" s="34">
        <v>41348.083333333336</v>
      </c>
      <c r="J3720" s="34">
        <v>41617.30625</v>
      </c>
      <c r="K3720" s="35"/>
    </row>
    <row r="3721" ht="30" customHeight="1">
      <c r="A3721" t="s" s="30">
        <v>25</v>
      </c>
      <c r="B3721" t="s" s="31">
        <v>10385</v>
      </c>
      <c r="C3721" t="s" s="32">
        <v>10386</v>
      </c>
      <c r="D3721" t="s" s="32">
        <v>699</v>
      </c>
      <c r="E3721" t="s" s="32">
        <v>645</v>
      </c>
      <c r="F3721" t="s" s="32">
        <v>355</v>
      </c>
      <c r="G3721" t="s" s="30">
        <v>2690</v>
      </c>
      <c r="H3721" t="s" s="32">
        <v>80</v>
      </c>
      <c r="I3721" s="34">
        <v>41348.052083333336</v>
      </c>
      <c r="J3721" s="34">
        <v>41617.30625</v>
      </c>
      <c r="K3721" s="35"/>
    </row>
    <row r="3722" ht="30" customHeight="1">
      <c r="A3722" t="s" s="30">
        <v>25</v>
      </c>
      <c r="B3722" t="s" s="31">
        <v>10387</v>
      </c>
      <c r="C3722" t="s" s="32">
        <v>10388</v>
      </c>
      <c r="D3722" t="s" s="32">
        <v>1727</v>
      </c>
      <c r="E3722" t="s" s="32">
        <v>645</v>
      </c>
      <c r="F3722" t="s" s="32">
        <v>355</v>
      </c>
      <c r="G3722" t="s" s="30">
        <v>2690</v>
      </c>
      <c r="H3722" t="s" s="32">
        <v>2788</v>
      </c>
      <c r="I3722" s="34">
        <v>41348.049305555556</v>
      </c>
      <c r="J3722" s="34">
        <v>41617.30625</v>
      </c>
      <c r="K3722" s="35"/>
    </row>
    <row r="3723" ht="15.75" customHeight="1">
      <c r="A3723" t="s" s="30">
        <v>25</v>
      </c>
      <c r="B3723" t="s" s="31">
        <v>10389</v>
      </c>
      <c r="C3723" t="s" s="32">
        <v>10390</v>
      </c>
      <c r="D3723" t="s" s="32">
        <v>699</v>
      </c>
      <c r="E3723" t="s" s="32">
        <v>645</v>
      </c>
      <c r="F3723" t="s" s="32">
        <v>355</v>
      </c>
      <c r="G3723" t="s" s="30">
        <v>2690</v>
      </c>
      <c r="H3723" t="s" s="32">
        <v>2691</v>
      </c>
      <c r="I3723" s="34">
        <v>41347.983333333330</v>
      </c>
      <c r="J3723" s="34">
        <v>41617.30625</v>
      </c>
      <c r="K3723" s="35"/>
    </row>
    <row r="3724" ht="15.75" customHeight="1">
      <c r="A3724" t="s" s="30">
        <v>25</v>
      </c>
      <c r="B3724" t="s" s="31">
        <v>10391</v>
      </c>
      <c r="C3724" t="s" s="32">
        <v>10392</v>
      </c>
      <c r="D3724" t="s" s="32">
        <v>1699</v>
      </c>
      <c r="E3724" t="s" s="32">
        <v>645</v>
      </c>
      <c r="F3724" t="s" s="32">
        <v>223</v>
      </c>
      <c r="G3724" t="s" s="30">
        <v>2690</v>
      </c>
      <c r="H3724" t="s" s="32">
        <v>80</v>
      </c>
      <c r="I3724" s="34">
        <v>41347.924305555556</v>
      </c>
      <c r="J3724" s="34">
        <v>41617.30625</v>
      </c>
      <c r="K3724" s="35"/>
    </row>
    <row r="3725" ht="15.75" customHeight="1">
      <c r="A3725" t="s" s="30">
        <v>25</v>
      </c>
      <c r="B3725" t="s" s="31">
        <v>10393</v>
      </c>
      <c r="C3725" t="s" s="32">
        <v>10394</v>
      </c>
      <c r="D3725" t="s" s="32">
        <v>1699</v>
      </c>
      <c r="E3725" t="s" s="32">
        <v>645</v>
      </c>
      <c r="F3725" t="s" s="32">
        <v>355</v>
      </c>
      <c r="G3725" t="s" s="30">
        <v>2690</v>
      </c>
      <c r="H3725" t="s" s="32">
        <v>80</v>
      </c>
      <c r="I3725" s="34">
        <v>41347.911111111112</v>
      </c>
      <c r="J3725" s="34">
        <v>41617.30625</v>
      </c>
      <c r="K3725" s="35"/>
    </row>
    <row r="3726" ht="15.75" customHeight="1">
      <c r="A3726" t="s" s="30">
        <v>25</v>
      </c>
      <c r="B3726" t="s" s="31">
        <v>10395</v>
      </c>
      <c r="C3726" t="s" s="32">
        <v>10396</v>
      </c>
      <c r="D3726" t="s" s="32">
        <v>665</v>
      </c>
      <c r="E3726" t="s" s="32">
        <v>645</v>
      </c>
      <c r="F3726" t="s" s="32">
        <v>30</v>
      </c>
      <c r="G3726" t="s" s="30">
        <v>2690</v>
      </c>
      <c r="H3726" t="s" s="32">
        <v>80</v>
      </c>
      <c r="I3726" s="34">
        <v>41347.221527777780</v>
      </c>
      <c r="J3726" s="34">
        <v>41617.30625</v>
      </c>
      <c r="K3726" s="35"/>
    </row>
    <row r="3727" ht="30" customHeight="1">
      <c r="A3727" t="s" s="30">
        <v>25</v>
      </c>
      <c r="B3727" t="s" s="31">
        <v>10397</v>
      </c>
      <c r="C3727" t="s" s="32">
        <v>10398</v>
      </c>
      <c r="D3727" t="s" s="32">
        <v>2616</v>
      </c>
      <c r="E3727" t="s" s="32">
        <v>2616</v>
      </c>
      <c r="F3727" t="s" s="32">
        <v>30</v>
      </c>
      <c r="G3727" t="s" s="30">
        <v>2690</v>
      </c>
      <c r="H3727" t="s" s="32">
        <v>80</v>
      </c>
      <c r="I3727" s="34">
        <v>41347.205555555556</v>
      </c>
      <c r="J3727" s="34">
        <v>41617.30625</v>
      </c>
      <c r="K3727" s="35"/>
    </row>
    <row r="3728" ht="15.75" customHeight="1">
      <c r="A3728" t="s" s="30">
        <v>25</v>
      </c>
      <c r="B3728" t="s" s="31">
        <v>10399</v>
      </c>
      <c r="C3728" t="s" s="32">
        <v>10400</v>
      </c>
      <c r="D3728" t="s" s="32">
        <v>635</v>
      </c>
      <c r="E3728" t="s" s="32">
        <v>8166</v>
      </c>
      <c r="F3728" t="s" s="32">
        <v>223</v>
      </c>
      <c r="G3728" t="s" s="30">
        <v>2690</v>
      </c>
      <c r="H3728" t="s" s="32">
        <v>80</v>
      </c>
      <c r="I3728" s="34">
        <v>41347.184027777781</v>
      </c>
      <c r="J3728" s="34">
        <v>41617.30625</v>
      </c>
      <c r="K3728" s="35"/>
    </row>
    <row r="3729" ht="30" customHeight="1">
      <c r="A3729" t="s" s="30">
        <v>25</v>
      </c>
      <c r="B3729" t="s" s="31">
        <v>10401</v>
      </c>
      <c r="C3729" t="s" s="32">
        <v>10402</v>
      </c>
      <c r="D3729" t="s" s="32">
        <v>2397</v>
      </c>
      <c r="E3729" t="s" s="32">
        <v>645</v>
      </c>
      <c r="F3729" t="s" s="32">
        <v>223</v>
      </c>
      <c r="G3729" t="s" s="30">
        <v>2690</v>
      </c>
      <c r="H3729" t="s" s="32">
        <v>80</v>
      </c>
      <c r="I3729" s="34">
        <v>41347.097222222219</v>
      </c>
      <c r="J3729" s="34">
        <v>41617.30625</v>
      </c>
      <c r="K3729" s="35"/>
    </row>
    <row r="3730" ht="45" customHeight="1">
      <c r="A3730" t="s" s="30">
        <v>25</v>
      </c>
      <c r="B3730" t="s" s="31">
        <v>10403</v>
      </c>
      <c r="C3730" t="s" s="32">
        <v>10404</v>
      </c>
      <c r="D3730" t="s" s="32">
        <v>2427</v>
      </c>
      <c r="E3730" t="s" s="32">
        <v>5478</v>
      </c>
      <c r="F3730" t="s" s="32">
        <v>30</v>
      </c>
      <c r="G3730" t="s" s="30">
        <v>2694</v>
      </c>
      <c r="H3730" t="s" s="32">
        <v>113</v>
      </c>
      <c r="I3730" s="34">
        <v>41347.038194444445</v>
      </c>
      <c r="J3730" s="34">
        <v>41544.452083333330</v>
      </c>
      <c r="K3730" s="35"/>
    </row>
    <row r="3731" ht="30" customHeight="1">
      <c r="A3731" t="s" s="30">
        <v>25</v>
      </c>
      <c r="B3731" t="s" s="31">
        <v>10405</v>
      </c>
      <c r="C3731" t="s" s="32">
        <v>10406</v>
      </c>
      <c r="D3731" t="s" s="32">
        <v>3473</v>
      </c>
      <c r="E3731" t="s" s="32">
        <v>5478</v>
      </c>
      <c r="F3731" t="s" s="32">
        <v>30</v>
      </c>
      <c r="G3731" t="s" s="30">
        <v>2694</v>
      </c>
      <c r="H3731" t="s" s="32">
        <v>80</v>
      </c>
      <c r="I3731" s="34">
        <v>41347.034722222219</v>
      </c>
      <c r="J3731" s="34">
        <v>41544.452083333330</v>
      </c>
      <c r="K3731" s="35"/>
    </row>
    <row r="3732" ht="30" customHeight="1">
      <c r="A3732" t="s" s="30">
        <v>25</v>
      </c>
      <c r="B3732" t="s" s="31">
        <v>10407</v>
      </c>
      <c r="C3732" t="s" s="32">
        <v>10408</v>
      </c>
      <c r="D3732" t="s" s="32">
        <v>3467</v>
      </c>
      <c r="E3732" t="s" s="32">
        <v>2541</v>
      </c>
      <c r="F3732" t="s" s="32">
        <v>223</v>
      </c>
      <c r="G3732" t="s" s="30">
        <v>2694</v>
      </c>
      <c r="H3732" t="s" s="32">
        <v>80</v>
      </c>
      <c r="I3732" s="34">
        <v>41346.390277777777</v>
      </c>
      <c r="J3732" s="34">
        <v>41544.452083333330</v>
      </c>
      <c r="K3732" s="35"/>
    </row>
    <row r="3733" ht="30" customHeight="1">
      <c r="A3733" t="s" s="30">
        <v>25</v>
      </c>
      <c r="B3733" t="s" s="31">
        <v>10409</v>
      </c>
      <c r="C3733" t="s" s="32">
        <v>10410</v>
      </c>
      <c r="D3733" t="s" s="32">
        <v>10411</v>
      </c>
      <c r="E3733" t="s" s="32">
        <v>10412</v>
      </c>
      <c r="F3733" t="s" s="32">
        <v>30</v>
      </c>
      <c r="G3733" t="s" s="30">
        <v>2694</v>
      </c>
      <c r="H3733" t="s" s="32">
        <v>80</v>
      </c>
      <c r="I3733" s="34">
        <v>41346.239583333336</v>
      </c>
      <c r="J3733" s="34">
        <v>41544.452083333330</v>
      </c>
      <c r="K3733" s="35"/>
    </row>
    <row r="3734" ht="30" customHeight="1">
      <c r="A3734" t="s" s="30">
        <v>25</v>
      </c>
      <c r="B3734" t="s" s="31">
        <v>10413</v>
      </c>
      <c r="C3734" t="s" s="32">
        <v>10414</v>
      </c>
      <c r="D3734" t="s" s="32">
        <v>3467</v>
      </c>
      <c r="E3734" t="s" s="32">
        <v>10412</v>
      </c>
      <c r="F3734" t="s" s="32">
        <v>30</v>
      </c>
      <c r="G3734" t="s" s="30">
        <v>2694</v>
      </c>
      <c r="H3734" t="s" s="32">
        <v>80</v>
      </c>
      <c r="I3734" s="34">
        <v>41346.2375</v>
      </c>
      <c r="J3734" s="34">
        <v>41544.452083333330</v>
      </c>
      <c r="K3734" s="35"/>
    </row>
    <row r="3735" ht="30" customHeight="1">
      <c r="A3735" t="s" s="30">
        <v>25</v>
      </c>
      <c r="B3735" t="s" s="31">
        <v>10415</v>
      </c>
      <c r="C3735" t="s" s="32">
        <v>10416</v>
      </c>
      <c r="D3735" t="s" s="32">
        <v>10411</v>
      </c>
      <c r="E3735" t="s" s="32">
        <v>1746</v>
      </c>
      <c r="F3735" t="s" s="32">
        <v>30</v>
      </c>
      <c r="G3735" t="s" s="30">
        <v>2694</v>
      </c>
      <c r="H3735" t="s" s="32">
        <v>113</v>
      </c>
      <c r="I3735" s="34">
        <v>41345.306944444441</v>
      </c>
      <c r="J3735" s="34">
        <v>41544.452083333330</v>
      </c>
      <c r="K3735" s="35"/>
    </row>
    <row r="3736" ht="15.75" customHeight="1">
      <c r="A3736" t="s" s="30">
        <v>25</v>
      </c>
      <c r="B3736" t="s" s="31">
        <v>10417</v>
      </c>
      <c r="C3736" t="s" s="32">
        <v>9531</v>
      </c>
      <c r="D3736" t="s" s="32">
        <v>2147</v>
      </c>
      <c r="E3736" t="s" s="32">
        <v>782</v>
      </c>
      <c r="F3736" t="s" s="32">
        <v>355</v>
      </c>
      <c r="G3736" t="s" s="30">
        <v>2690</v>
      </c>
      <c r="H3736" t="s" s="32">
        <v>80</v>
      </c>
      <c r="I3736" s="34">
        <v>41345.111111111109</v>
      </c>
      <c r="J3736" s="34">
        <v>41617.30625</v>
      </c>
      <c r="K3736" s="35"/>
    </row>
    <row r="3737" ht="15.75" customHeight="1">
      <c r="A3737" t="s" s="30">
        <v>25</v>
      </c>
      <c r="B3737" t="s" s="31">
        <v>10418</v>
      </c>
      <c r="C3737" t="s" s="32">
        <v>10419</v>
      </c>
      <c r="D3737" t="s" s="32">
        <v>1733</v>
      </c>
      <c r="E3737" t="s" s="32">
        <v>10420</v>
      </c>
      <c r="F3737" t="s" s="32">
        <v>30</v>
      </c>
      <c r="G3737" t="s" s="30">
        <v>2694</v>
      </c>
      <c r="H3737" t="s" s="32">
        <v>80</v>
      </c>
      <c r="I3737" s="34">
        <v>41343.6</v>
      </c>
      <c r="J3737" s="34">
        <v>41544.452083333330</v>
      </c>
      <c r="K3737" s="35"/>
    </row>
    <row r="3738" ht="30" customHeight="1">
      <c r="A3738" t="s" s="30">
        <v>25</v>
      </c>
      <c r="B3738" t="s" s="31">
        <v>10421</v>
      </c>
      <c r="C3738" t="s" s="32">
        <v>10422</v>
      </c>
      <c r="D3738" t="s" s="32">
        <v>9465</v>
      </c>
      <c r="E3738" t="s" s="32">
        <v>1937</v>
      </c>
      <c r="F3738" t="s" s="32">
        <v>30</v>
      </c>
      <c r="G3738" t="s" s="30">
        <v>2694</v>
      </c>
      <c r="H3738" t="s" s="32">
        <v>80</v>
      </c>
      <c r="I3738" s="34">
        <v>41342.958333333336</v>
      </c>
      <c r="J3738" s="34">
        <v>41544.452083333330</v>
      </c>
      <c r="K3738" s="35"/>
    </row>
    <row r="3739" ht="30" customHeight="1">
      <c r="A3739" t="s" s="30">
        <v>25</v>
      </c>
      <c r="B3739" t="s" s="31">
        <v>10423</v>
      </c>
      <c r="C3739" t="s" s="32">
        <v>10424</v>
      </c>
      <c r="D3739" t="s" s="32">
        <v>2595</v>
      </c>
      <c r="E3739" t="s" s="32">
        <v>10425</v>
      </c>
      <c r="F3739" t="s" s="32">
        <v>30</v>
      </c>
      <c r="G3739" t="s" s="30">
        <v>2694</v>
      </c>
      <c r="H3739" t="s" s="32">
        <v>80</v>
      </c>
      <c r="I3739" s="34">
        <v>41341.295833333330</v>
      </c>
      <c r="J3739" s="34">
        <v>41544.452083333330</v>
      </c>
      <c r="K3739" s="35"/>
    </row>
    <row r="3740" ht="15.75" customHeight="1">
      <c r="A3740" t="s" s="30">
        <v>25</v>
      </c>
      <c r="B3740" t="s" s="31">
        <v>10426</v>
      </c>
      <c r="C3740" t="s" s="32">
        <v>10427</v>
      </c>
      <c r="D3740" t="s" s="32">
        <v>2147</v>
      </c>
      <c r="E3740" t="s" s="32">
        <v>645</v>
      </c>
      <c r="F3740" t="s" s="32">
        <v>355</v>
      </c>
      <c r="G3740" t="s" s="30">
        <v>2690</v>
      </c>
      <c r="H3740" t="s" s="32">
        <v>80</v>
      </c>
      <c r="I3740" s="34">
        <v>41341.165972222225</v>
      </c>
      <c r="J3740" s="34">
        <v>41617.30625</v>
      </c>
      <c r="K3740" s="35"/>
    </row>
    <row r="3741" ht="15.75" customHeight="1">
      <c r="A3741" t="s" s="30">
        <v>25</v>
      </c>
      <c r="B3741" t="s" s="31">
        <v>10428</v>
      </c>
      <c r="C3741" t="s" s="32">
        <v>10429</v>
      </c>
      <c r="D3741" t="s" s="32">
        <v>953</v>
      </c>
      <c r="E3741" t="s" s="32">
        <v>2616</v>
      </c>
      <c r="F3741" t="s" s="32">
        <v>355</v>
      </c>
      <c r="G3741" t="s" s="30">
        <v>2690</v>
      </c>
      <c r="H3741" t="s" s="32">
        <v>80</v>
      </c>
      <c r="I3741" s="34">
        <v>41341.111805555556</v>
      </c>
      <c r="J3741" s="34">
        <v>41617.30625</v>
      </c>
      <c r="K3741" s="35"/>
    </row>
    <row r="3742" ht="30" customHeight="1">
      <c r="A3742" t="s" s="30">
        <v>25</v>
      </c>
      <c r="B3742" t="s" s="31">
        <v>10430</v>
      </c>
      <c r="C3742" t="s" s="32">
        <v>10431</v>
      </c>
      <c r="D3742" t="s" s="32">
        <v>635</v>
      </c>
      <c r="E3742" t="s" s="32">
        <v>645</v>
      </c>
      <c r="F3742" t="s" s="32">
        <v>355</v>
      </c>
      <c r="G3742" t="s" s="30">
        <v>2690</v>
      </c>
      <c r="H3742" t="s" s="32">
        <v>80</v>
      </c>
      <c r="I3742" s="34">
        <v>41340.99375</v>
      </c>
      <c r="J3742" s="34">
        <v>41617.30625</v>
      </c>
      <c r="K3742" s="35"/>
    </row>
    <row r="3743" ht="30" customHeight="1">
      <c r="A3743" t="s" s="30">
        <v>25</v>
      </c>
      <c r="B3743" t="s" s="31">
        <v>10432</v>
      </c>
      <c r="C3743" t="s" s="32">
        <v>10433</v>
      </c>
      <c r="D3743" t="s" s="32">
        <v>1727</v>
      </c>
      <c r="E3743" t="s" s="32">
        <v>782</v>
      </c>
      <c r="F3743" t="s" s="32">
        <v>30</v>
      </c>
      <c r="G3743" t="s" s="30">
        <v>2690</v>
      </c>
      <c r="H3743" t="s" s="32">
        <v>80</v>
      </c>
      <c r="I3743" s="34">
        <v>41340.986111111109</v>
      </c>
      <c r="J3743" s="34">
        <v>41617.30625</v>
      </c>
      <c r="K3743" s="35"/>
    </row>
    <row r="3744" ht="15.75" customHeight="1">
      <c r="A3744" t="s" s="30">
        <v>25</v>
      </c>
      <c r="B3744" t="s" s="31">
        <v>10434</v>
      </c>
      <c r="C3744" t="s" s="32">
        <v>10435</v>
      </c>
      <c r="D3744" t="s" s="32">
        <v>1727</v>
      </c>
      <c r="E3744" t="s" s="32">
        <v>645</v>
      </c>
      <c r="F3744" t="s" s="32">
        <v>355</v>
      </c>
      <c r="G3744" t="s" s="30">
        <v>2690</v>
      </c>
      <c r="H3744" t="s" s="32">
        <v>80</v>
      </c>
      <c r="I3744" s="34">
        <v>41340.982638888891</v>
      </c>
      <c r="J3744" s="34">
        <v>41617.30625</v>
      </c>
      <c r="K3744" s="35"/>
    </row>
    <row r="3745" ht="15.75" customHeight="1">
      <c r="A3745" t="s" s="30">
        <v>25</v>
      </c>
      <c r="B3745" t="s" s="31">
        <v>10436</v>
      </c>
      <c r="C3745" t="s" s="32">
        <v>10437</v>
      </c>
      <c r="D3745" t="s" s="32">
        <v>1727</v>
      </c>
      <c r="E3745" t="s" s="32">
        <v>645</v>
      </c>
      <c r="F3745" t="s" s="32">
        <v>355</v>
      </c>
      <c r="G3745" t="s" s="30">
        <v>2690</v>
      </c>
      <c r="H3745" t="s" s="32">
        <v>80</v>
      </c>
      <c r="I3745" s="34">
        <v>41340.957638888889</v>
      </c>
      <c r="J3745" s="34">
        <v>41617.30625</v>
      </c>
      <c r="K3745" s="35"/>
    </row>
    <row r="3746" ht="30" customHeight="1">
      <c r="A3746" t="s" s="30">
        <v>25</v>
      </c>
      <c r="B3746" t="s" s="31">
        <v>10438</v>
      </c>
      <c r="C3746" t="s" s="32">
        <v>10439</v>
      </c>
      <c r="D3746" t="s" s="32">
        <v>1488</v>
      </c>
      <c r="E3746" t="s" s="32">
        <v>790</v>
      </c>
      <c r="F3746" t="s" s="32">
        <v>355</v>
      </c>
      <c r="G3746" t="s" s="30">
        <v>2690</v>
      </c>
      <c r="H3746" t="s" s="32">
        <v>80</v>
      </c>
      <c r="I3746" s="34">
        <v>41340.880555555559</v>
      </c>
      <c r="J3746" s="34">
        <v>41617.309027777781</v>
      </c>
      <c r="K3746" s="35"/>
    </row>
    <row r="3747" ht="15.75" customHeight="1">
      <c r="A3747" t="s" s="30">
        <v>25</v>
      </c>
      <c r="B3747" t="s" s="31">
        <v>10440</v>
      </c>
      <c r="C3747" t="s" s="32">
        <v>10441</v>
      </c>
      <c r="D3747" t="s" s="32">
        <v>635</v>
      </c>
      <c r="E3747" t="s" s="32">
        <v>1505</v>
      </c>
      <c r="F3747" t="s" s="32">
        <v>30</v>
      </c>
      <c r="G3747" t="s" s="30">
        <v>2690</v>
      </c>
      <c r="H3747" t="s" s="32">
        <v>80</v>
      </c>
      <c r="I3747" s="34">
        <v>41340.820138888892</v>
      </c>
      <c r="J3747" s="34">
        <v>41617.30625</v>
      </c>
      <c r="K3747" s="35"/>
    </row>
    <row r="3748" ht="15.75" customHeight="1">
      <c r="A3748" t="s" s="30">
        <v>25</v>
      </c>
      <c r="B3748" t="s" s="31">
        <v>10442</v>
      </c>
      <c r="C3748" t="s" s="32">
        <v>10443</v>
      </c>
      <c r="D3748" t="s" s="32">
        <v>635</v>
      </c>
      <c r="E3748" t="s" s="32">
        <v>681</v>
      </c>
      <c r="F3748" t="s" s="32">
        <v>282</v>
      </c>
      <c r="G3748" t="s" s="30">
        <v>2690</v>
      </c>
      <c r="H3748" t="s" s="32">
        <v>80</v>
      </c>
      <c r="I3748" s="34">
        <v>41340.4375</v>
      </c>
      <c r="J3748" s="34">
        <v>41638.220833333333</v>
      </c>
      <c r="K3748" s="35"/>
    </row>
    <row r="3749" ht="15.75" customHeight="1">
      <c r="A3749" t="s" s="30">
        <v>25</v>
      </c>
      <c r="B3749" t="s" s="31">
        <v>10444</v>
      </c>
      <c r="C3749" t="s" s="32">
        <v>10445</v>
      </c>
      <c r="D3749" t="s" s="32">
        <v>4132</v>
      </c>
      <c r="E3749" t="s" s="32">
        <v>7968</v>
      </c>
      <c r="F3749" t="s" s="32">
        <v>30</v>
      </c>
      <c r="G3749" t="s" s="30">
        <v>2694</v>
      </c>
      <c r="H3749" t="s" s="32">
        <v>2705</v>
      </c>
      <c r="I3749" s="34">
        <v>41340.314583333333</v>
      </c>
      <c r="J3749" s="34">
        <v>41340.982638888891</v>
      </c>
      <c r="K3749" s="35"/>
    </row>
    <row r="3750" ht="30" customHeight="1">
      <c r="A3750" t="s" s="30">
        <v>25</v>
      </c>
      <c r="B3750" t="s" s="31">
        <v>10446</v>
      </c>
      <c r="C3750" t="s" s="32">
        <v>10447</v>
      </c>
      <c r="D3750" t="s" s="32">
        <v>1727</v>
      </c>
      <c r="E3750" t="s" s="32">
        <v>645</v>
      </c>
      <c r="F3750" t="s" s="32">
        <v>30</v>
      </c>
      <c r="G3750" t="s" s="30">
        <v>2690</v>
      </c>
      <c r="H3750" t="s" s="32">
        <v>113</v>
      </c>
      <c r="I3750" s="34">
        <v>41339.975</v>
      </c>
      <c r="J3750" s="34">
        <v>41617.30625</v>
      </c>
      <c r="K3750" s="35"/>
    </row>
    <row r="3751" ht="15.75" customHeight="1">
      <c r="A3751" t="s" s="30">
        <v>25</v>
      </c>
      <c r="B3751" t="s" s="31">
        <v>10448</v>
      </c>
      <c r="C3751" t="s" s="32">
        <v>10449</v>
      </c>
      <c r="D3751" t="s" s="32">
        <v>1727</v>
      </c>
      <c r="E3751" t="s" s="32">
        <v>645</v>
      </c>
      <c r="F3751" t="s" s="32">
        <v>223</v>
      </c>
      <c r="G3751" t="s" s="30">
        <v>2690</v>
      </c>
      <c r="H3751" t="s" s="32">
        <v>113</v>
      </c>
      <c r="I3751" s="34">
        <v>41339.229861111111</v>
      </c>
      <c r="J3751" s="34">
        <v>41617.30625</v>
      </c>
      <c r="K3751" s="35"/>
    </row>
    <row r="3752" ht="15.75" customHeight="1">
      <c r="A3752" t="s" s="30">
        <v>25</v>
      </c>
      <c r="B3752" t="s" s="31">
        <v>10450</v>
      </c>
      <c r="C3752" t="s" s="32">
        <v>10451</v>
      </c>
      <c r="D3752" t="s" s="32">
        <v>1727</v>
      </c>
      <c r="E3752" t="s" s="32">
        <v>645</v>
      </c>
      <c r="F3752" t="s" s="32">
        <v>223</v>
      </c>
      <c r="G3752" t="s" s="30">
        <v>2690</v>
      </c>
      <c r="H3752" t="s" s="32">
        <v>80</v>
      </c>
      <c r="I3752" s="34">
        <v>41339.225</v>
      </c>
      <c r="J3752" s="34">
        <v>41617.30625</v>
      </c>
      <c r="K3752" s="35"/>
    </row>
    <row r="3753" ht="15.75" customHeight="1">
      <c r="A3753" t="s" s="30">
        <v>25</v>
      </c>
      <c r="B3753" t="s" s="31">
        <v>10452</v>
      </c>
      <c r="C3753" t="s" s="32">
        <v>10453</v>
      </c>
      <c r="D3753" t="s" s="32">
        <v>1727</v>
      </c>
      <c r="E3753" t="s" s="32">
        <v>645</v>
      </c>
      <c r="F3753" t="s" s="32">
        <v>223</v>
      </c>
      <c r="G3753" t="s" s="30">
        <v>2690</v>
      </c>
      <c r="H3753" t="s" s="32">
        <v>80</v>
      </c>
      <c r="I3753" s="34">
        <v>41339.169444444444</v>
      </c>
      <c r="J3753" s="34">
        <v>41617.30625</v>
      </c>
      <c r="K3753" s="35"/>
    </row>
    <row r="3754" ht="30" customHeight="1">
      <c r="A3754" t="s" s="30">
        <v>25</v>
      </c>
      <c r="B3754" t="s" s="31">
        <v>10454</v>
      </c>
      <c r="C3754" t="s" s="32">
        <v>10455</v>
      </c>
      <c r="D3754" t="s" s="32">
        <v>4132</v>
      </c>
      <c r="E3754" t="s" s="32">
        <v>1624</v>
      </c>
      <c r="F3754" t="s" s="32">
        <v>30</v>
      </c>
      <c r="G3754" t="s" s="30">
        <v>2694</v>
      </c>
      <c r="H3754" t="s" s="32">
        <v>80</v>
      </c>
      <c r="I3754" s="34">
        <v>41338.680555555555</v>
      </c>
      <c r="J3754" s="34">
        <v>41424.346527777780</v>
      </c>
      <c r="K3754" s="35"/>
    </row>
    <row r="3755" ht="15.75" customHeight="1">
      <c r="A3755" t="s" s="30">
        <v>25</v>
      </c>
      <c r="B3755" t="s" s="31">
        <v>10456</v>
      </c>
      <c r="C3755" t="s" s="32">
        <v>10457</v>
      </c>
      <c r="D3755" t="s" s="32">
        <v>347</v>
      </c>
      <c r="E3755" t="s" s="32">
        <v>10458</v>
      </c>
      <c r="F3755" t="s" s="32">
        <v>30</v>
      </c>
      <c r="G3755" t="s" s="30">
        <v>2694</v>
      </c>
      <c r="H3755" t="s" s="32">
        <v>80</v>
      </c>
      <c r="I3755" s="34">
        <v>41334.940277777780</v>
      </c>
      <c r="J3755" s="34">
        <v>41368.249305555553</v>
      </c>
      <c r="K3755" s="35"/>
    </row>
    <row r="3756" ht="30" customHeight="1">
      <c r="A3756" t="s" s="30">
        <v>25</v>
      </c>
      <c r="B3756" t="s" s="31">
        <v>10459</v>
      </c>
      <c r="C3756" t="s" s="32">
        <v>10460</v>
      </c>
      <c r="D3756" t="s" s="32">
        <v>4132</v>
      </c>
      <c r="E3756" t="s" s="32">
        <v>1624</v>
      </c>
      <c r="F3756" t="s" s="32">
        <v>30</v>
      </c>
      <c r="G3756" t="s" s="30">
        <v>2694</v>
      </c>
      <c r="H3756" t="s" s="32">
        <v>80</v>
      </c>
      <c r="I3756" s="34">
        <v>41333.913888888892</v>
      </c>
      <c r="J3756" s="34">
        <v>41424.347916666666</v>
      </c>
      <c r="K3756" s="35"/>
    </row>
    <row r="3757" ht="30" customHeight="1">
      <c r="A3757" t="s" s="30">
        <v>25</v>
      </c>
      <c r="B3757" t="s" s="31">
        <v>10461</v>
      </c>
      <c r="C3757" t="s" s="32">
        <v>10462</v>
      </c>
      <c r="D3757" t="s" s="32">
        <v>4132</v>
      </c>
      <c r="E3757" t="s" s="32">
        <v>1624</v>
      </c>
      <c r="F3757" t="s" s="32">
        <v>30</v>
      </c>
      <c r="G3757" t="s" s="30">
        <v>2694</v>
      </c>
      <c r="H3757" t="s" s="32">
        <v>80</v>
      </c>
      <c r="I3757" s="34">
        <v>41333.89375</v>
      </c>
      <c r="J3757" s="34">
        <v>41502.486111111109</v>
      </c>
      <c r="K3757" s="35"/>
    </row>
    <row r="3758" ht="30" customHeight="1">
      <c r="A3758" t="s" s="30">
        <v>25</v>
      </c>
      <c r="B3758" t="s" s="31">
        <v>10463</v>
      </c>
      <c r="C3758" t="s" s="32">
        <v>10464</v>
      </c>
      <c r="D3758" t="s" s="32">
        <v>8297</v>
      </c>
      <c r="E3758" t="s" s="32">
        <v>10465</v>
      </c>
      <c r="F3758" t="s" s="32">
        <v>30</v>
      </c>
      <c r="G3758" t="s" s="30">
        <v>2694</v>
      </c>
      <c r="H3758" t="s" s="32">
        <v>80</v>
      </c>
      <c r="I3758" s="34">
        <v>41333.64375</v>
      </c>
      <c r="J3758" s="34">
        <v>41544.452083333330</v>
      </c>
      <c r="K3758" s="35"/>
    </row>
    <row r="3759" ht="30" customHeight="1">
      <c r="A3759" t="s" s="30">
        <v>25</v>
      </c>
      <c r="B3759" t="s" s="31">
        <v>10466</v>
      </c>
      <c r="C3759" t="s" s="32">
        <v>10467</v>
      </c>
      <c r="D3759" t="s" s="32">
        <v>645</v>
      </c>
      <c r="E3759" t="s" s="32">
        <v>790</v>
      </c>
      <c r="F3759" t="s" s="32">
        <v>223</v>
      </c>
      <c r="G3759" t="s" s="30">
        <v>2690</v>
      </c>
      <c r="H3759" t="s" s="32">
        <v>80</v>
      </c>
      <c r="I3759" s="34">
        <v>41333.320833333331</v>
      </c>
      <c r="J3759" s="34">
        <v>41626.433333333334</v>
      </c>
      <c r="K3759" s="35"/>
    </row>
    <row r="3760" ht="15.75" customHeight="1">
      <c r="A3760" t="s" s="30">
        <v>25</v>
      </c>
      <c r="B3760" t="s" s="31">
        <v>10468</v>
      </c>
      <c r="C3760" t="s" s="32">
        <v>10469</v>
      </c>
      <c r="D3760" t="s" s="32">
        <v>3473</v>
      </c>
      <c r="E3760" t="s" s="32">
        <v>2583</v>
      </c>
      <c r="F3760" t="s" s="32">
        <v>30</v>
      </c>
      <c r="G3760" t="s" s="30">
        <v>2694</v>
      </c>
      <c r="H3760" t="s" s="32">
        <v>80</v>
      </c>
      <c r="I3760" s="34">
        <v>41333.159027777780</v>
      </c>
      <c r="J3760" s="34">
        <v>41544.452083333330</v>
      </c>
      <c r="K3760" s="35"/>
    </row>
    <row r="3761" ht="15.75" customHeight="1">
      <c r="A3761" t="s" s="30">
        <v>25</v>
      </c>
      <c r="B3761" t="s" s="31">
        <v>10470</v>
      </c>
      <c r="C3761" t="s" s="32">
        <v>10471</v>
      </c>
      <c r="D3761" t="s" s="32">
        <v>9311</v>
      </c>
      <c r="E3761" t="s" s="32">
        <v>2583</v>
      </c>
      <c r="F3761" t="s" s="32">
        <v>355</v>
      </c>
      <c r="G3761" t="s" s="30">
        <v>2694</v>
      </c>
      <c r="H3761" t="s" s="32">
        <v>80</v>
      </c>
      <c r="I3761" s="34">
        <v>41333.153472222220</v>
      </c>
      <c r="J3761" s="34">
        <v>41544.452083333330</v>
      </c>
      <c r="K3761" s="35"/>
    </row>
    <row r="3762" ht="60" customHeight="1">
      <c r="A3762" t="s" s="30">
        <v>25</v>
      </c>
      <c r="B3762" t="s" s="31">
        <v>10472</v>
      </c>
      <c r="C3762" t="s" s="32">
        <v>10473</v>
      </c>
      <c r="D3762" t="s" s="32">
        <v>226</v>
      </c>
      <c r="E3762" t="s" s="32">
        <v>10474</v>
      </c>
      <c r="F3762" t="s" s="32">
        <v>30</v>
      </c>
      <c r="G3762" t="s" s="30">
        <v>2690</v>
      </c>
      <c r="H3762" t="s" s="32">
        <v>80</v>
      </c>
      <c r="I3762" s="34">
        <v>41332.475694444445</v>
      </c>
      <c r="J3762" s="34">
        <v>41369.789583333331</v>
      </c>
      <c r="K3762" s="35"/>
    </row>
    <row r="3763" ht="30" customHeight="1">
      <c r="A3763" t="s" s="30">
        <v>25</v>
      </c>
      <c r="B3763" t="s" s="31">
        <v>10475</v>
      </c>
      <c r="C3763" t="s" s="32">
        <v>10476</v>
      </c>
      <c r="D3763" t="s" s="32">
        <v>3473</v>
      </c>
      <c r="E3763" t="s" s="32">
        <v>3125</v>
      </c>
      <c r="F3763" t="s" s="32">
        <v>30</v>
      </c>
      <c r="G3763" t="s" s="30">
        <v>2694</v>
      </c>
      <c r="H3763" t="s" s="32">
        <v>113</v>
      </c>
      <c r="I3763" s="34">
        <v>41331.946527777778</v>
      </c>
      <c r="J3763" s="34">
        <v>41544.452083333330</v>
      </c>
      <c r="K3763" s="35"/>
    </row>
    <row r="3764" ht="30" customHeight="1">
      <c r="A3764" t="s" s="30">
        <v>25</v>
      </c>
      <c r="B3764" t="s" s="31">
        <v>10477</v>
      </c>
      <c r="C3764" t="s" s="32">
        <v>10478</v>
      </c>
      <c r="D3764" t="s" s="32">
        <v>1070</v>
      </c>
      <c r="E3764" t="s" s="32">
        <v>2572</v>
      </c>
      <c r="F3764" t="s" s="32">
        <v>30</v>
      </c>
      <c r="G3764" t="s" s="30">
        <v>2694</v>
      </c>
      <c r="H3764" t="s" s="32">
        <v>80</v>
      </c>
      <c r="I3764" s="34">
        <v>41331.240972222222</v>
      </c>
      <c r="J3764" s="34">
        <v>41544.452083333330</v>
      </c>
      <c r="K3764" s="35"/>
    </row>
    <row r="3765" ht="15.75" customHeight="1">
      <c r="A3765" t="s" s="30">
        <v>25</v>
      </c>
      <c r="B3765" t="s" s="31">
        <v>10479</v>
      </c>
      <c r="C3765" t="s" s="32">
        <v>10480</v>
      </c>
      <c r="D3765" t="s" s="32">
        <v>1727</v>
      </c>
      <c r="E3765" t="s" s="32">
        <v>645</v>
      </c>
      <c r="F3765" t="s" s="32">
        <v>223</v>
      </c>
      <c r="G3765" t="s" s="30">
        <v>2690</v>
      </c>
      <c r="H3765" t="s" s="32">
        <v>80</v>
      </c>
      <c r="I3765" s="34">
        <v>41331.157638888886</v>
      </c>
      <c r="J3765" s="34">
        <v>41698.915277777778</v>
      </c>
      <c r="K3765" s="35"/>
    </row>
    <row r="3766" ht="15.75" customHeight="1">
      <c r="A3766" t="s" s="30">
        <v>25</v>
      </c>
      <c r="B3766" t="s" s="31">
        <v>10481</v>
      </c>
      <c r="C3766" t="s" s="32">
        <v>10482</v>
      </c>
      <c r="D3766" t="s" s="32">
        <v>699</v>
      </c>
      <c r="E3766" t="s" s="32">
        <v>645</v>
      </c>
      <c r="F3766" t="s" s="32">
        <v>223</v>
      </c>
      <c r="G3766" t="s" s="30">
        <v>2690</v>
      </c>
      <c r="H3766" t="s" s="32">
        <v>80</v>
      </c>
      <c r="I3766" s="34">
        <v>41331.032638888886</v>
      </c>
      <c r="J3766" s="34">
        <v>41617.30625</v>
      </c>
      <c r="K3766" s="35"/>
    </row>
    <row r="3767" ht="15.75" customHeight="1">
      <c r="A3767" t="s" s="30">
        <v>25</v>
      </c>
      <c r="B3767" t="s" s="31">
        <v>10483</v>
      </c>
      <c r="C3767" t="s" s="32">
        <v>10484</v>
      </c>
      <c r="D3767" t="s" s="32">
        <v>10485</v>
      </c>
      <c r="E3767" t="s" s="32">
        <v>10486</v>
      </c>
      <c r="F3767" t="s" s="32">
        <v>355</v>
      </c>
      <c r="G3767" t="s" s="30">
        <v>2690</v>
      </c>
      <c r="H3767" t="s" s="32">
        <v>80</v>
      </c>
      <c r="I3767" s="34">
        <v>41328.979166666664</v>
      </c>
      <c r="J3767" s="34">
        <v>41617.30625</v>
      </c>
      <c r="K3767" s="35"/>
    </row>
    <row r="3768" ht="15.75" customHeight="1">
      <c r="A3768" t="s" s="30">
        <v>25</v>
      </c>
      <c r="B3768" t="s" s="31">
        <v>10487</v>
      </c>
      <c r="C3768" t="s" s="32">
        <v>10488</v>
      </c>
      <c r="D3768" t="s" s="32">
        <v>4523</v>
      </c>
      <c r="E3768" t="s" s="32">
        <v>1764</v>
      </c>
      <c r="F3768" t="s" s="32">
        <v>30</v>
      </c>
      <c r="G3768" t="s" s="30">
        <v>2694</v>
      </c>
      <c r="H3768" t="s" s="32">
        <v>80</v>
      </c>
      <c r="I3768" s="34">
        <v>41328.268055555556</v>
      </c>
      <c r="J3768" s="34">
        <v>41544.452083333330</v>
      </c>
      <c r="K3768" s="35"/>
    </row>
    <row r="3769" ht="30" customHeight="1">
      <c r="A3769" t="s" s="30">
        <v>25</v>
      </c>
      <c r="B3769" t="s" s="31">
        <v>10489</v>
      </c>
      <c r="C3769" t="s" s="32">
        <v>10490</v>
      </c>
      <c r="D3769" t="s" s="32">
        <v>10491</v>
      </c>
      <c r="E3769" t="s" s="32">
        <v>10492</v>
      </c>
      <c r="F3769" t="s" s="32">
        <v>30</v>
      </c>
      <c r="G3769" t="s" s="30">
        <v>2694</v>
      </c>
      <c r="H3769" t="s" s="32">
        <v>80</v>
      </c>
      <c r="I3769" s="34">
        <v>41327.270138888889</v>
      </c>
      <c r="J3769" s="34">
        <v>41544.452083333330</v>
      </c>
      <c r="K3769" s="35"/>
    </row>
    <row r="3770" ht="30" customHeight="1">
      <c r="A3770" t="s" s="30">
        <v>25</v>
      </c>
      <c r="B3770" t="s" s="31">
        <v>10493</v>
      </c>
      <c r="C3770" t="s" s="32">
        <v>10494</v>
      </c>
      <c r="D3770" t="s" s="32">
        <v>10495</v>
      </c>
      <c r="E3770" t="s" s="32">
        <v>1727</v>
      </c>
      <c r="F3770" t="s" s="32">
        <v>355</v>
      </c>
      <c r="G3770" t="s" s="30">
        <v>2690</v>
      </c>
      <c r="H3770" t="s" s="32">
        <v>80</v>
      </c>
      <c r="I3770" s="34">
        <v>41326.805555555555</v>
      </c>
      <c r="J3770" s="34">
        <v>41335.788194444445</v>
      </c>
      <c r="K3770" s="35"/>
    </row>
    <row r="3771" ht="30" customHeight="1">
      <c r="A3771" t="s" s="30">
        <v>25</v>
      </c>
      <c r="B3771" t="s" s="31">
        <v>10496</v>
      </c>
      <c r="C3771" t="s" s="32">
        <v>10497</v>
      </c>
      <c r="D3771" t="s" s="32">
        <v>4132</v>
      </c>
      <c r="E3771" t="s" s="32">
        <v>699</v>
      </c>
      <c r="F3771" t="s" s="32">
        <v>30</v>
      </c>
      <c r="G3771" t="s" s="30">
        <v>2694</v>
      </c>
      <c r="H3771" t="s" s="32">
        <v>2705</v>
      </c>
      <c r="I3771" s="34">
        <v>41325.515277777777</v>
      </c>
      <c r="J3771" s="34">
        <v>41502.482638888891</v>
      </c>
      <c r="K3771" s="35"/>
    </row>
    <row r="3772" ht="15.75" customHeight="1">
      <c r="A3772" t="s" s="30">
        <v>25</v>
      </c>
      <c r="B3772" t="s" s="31">
        <v>10498</v>
      </c>
      <c r="C3772" t="s" s="32">
        <v>10499</v>
      </c>
      <c r="D3772" t="s" s="32">
        <v>1621</v>
      </c>
      <c r="E3772" t="s" s="32">
        <v>645</v>
      </c>
      <c r="F3772" t="s" s="32">
        <v>30</v>
      </c>
      <c r="G3772" t="s" s="30">
        <v>2694</v>
      </c>
      <c r="H3772" t="s" s="32">
        <v>80</v>
      </c>
      <c r="I3772" s="34">
        <v>41324.984027777777</v>
      </c>
      <c r="J3772" s="34">
        <v>41410.408333333333</v>
      </c>
      <c r="K3772" s="35"/>
    </row>
    <row r="3773" ht="15.75" customHeight="1">
      <c r="A3773" t="s" s="30">
        <v>25</v>
      </c>
      <c r="B3773" t="s" s="31">
        <v>10500</v>
      </c>
      <c r="C3773" t="s" s="32">
        <v>10501</v>
      </c>
      <c r="D3773" t="s" s="32">
        <v>2280</v>
      </c>
      <c r="E3773" t="s" s="32">
        <v>2206</v>
      </c>
      <c r="F3773" t="s" s="32">
        <v>355</v>
      </c>
      <c r="G3773" t="s" s="30">
        <v>2694</v>
      </c>
      <c r="H3773" t="s" s="32">
        <v>2788</v>
      </c>
      <c r="I3773" s="34">
        <v>41324.445138888892</v>
      </c>
      <c r="J3773" s="34">
        <v>41518.415277777778</v>
      </c>
      <c r="K3773" s="35"/>
    </row>
    <row r="3774" ht="75" customHeight="1">
      <c r="A3774" t="s" s="30">
        <v>25</v>
      </c>
      <c r="B3774" t="s" s="31">
        <v>10502</v>
      </c>
      <c r="C3774" t="s" s="32">
        <v>10503</v>
      </c>
      <c r="D3774" t="s" s="32">
        <v>10504</v>
      </c>
      <c r="E3774" t="s" s="32">
        <v>10295</v>
      </c>
      <c r="F3774" t="s" s="32">
        <v>30</v>
      </c>
      <c r="G3774" t="s" s="30">
        <v>2694</v>
      </c>
      <c r="H3774" t="s" s="32">
        <v>80</v>
      </c>
      <c r="I3774" s="34">
        <v>41319.520138888889</v>
      </c>
      <c r="J3774" s="34">
        <v>41486.197916666664</v>
      </c>
      <c r="K3774" s="35"/>
    </row>
    <row r="3775" ht="30" customHeight="1">
      <c r="A3775" t="s" s="30">
        <v>25</v>
      </c>
      <c r="B3775" t="s" s="31">
        <v>10505</v>
      </c>
      <c r="C3775" t="s" s="32">
        <v>10506</v>
      </c>
      <c r="D3775" t="s" s="32">
        <v>1313</v>
      </c>
      <c r="E3775" t="s" s="32">
        <v>681</v>
      </c>
      <c r="F3775" t="s" s="32">
        <v>355</v>
      </c>
      <c r="G3775" t="s" s="30">
        <v>2694</v>
      </c>
      <c r="H3775" t="s" s="32">
        <v>113</v>
      </c>
      <c r="I3775" s="34">
        <v>41319.505555555559</v>
      </c>
      <c r="J3775" s="34">
        <v>41457.092361111114</v>
      </c>
      <c r="K3775" s="35"/>
    </row>
    <row r="3776" ht="15.75" customHeight="1">
      <c r="A3776" t="s" s="30">
        <v>25</v>
      </c>
      <c r="B3776" t="s" s="31">
        <v>10507</v>
      </c>
      <c r="C3776" t="s" s="32">
        <v>10508</v>
      </c>
      <c r="D3776" t="s" s="32">
        <v>10495</v>
      </c>
      <c r="E3776" t="s" s="32">
        <v>1727</v>
      </c>
      <c r="F3776" t="s" s="32">
        <v>30</v>
      </c>
      <c r="G3776" t="s" s="30">
        <v>2690</v>
      </c>
      <c r="H3776" t="s" s="32">
        <v>80</v>
      </c>
      <c r="I3776" s="34">
        <v>41318.984722222223</v>
      </c>
      <c r="J3776" s="34">
        <v>41499.0875</v>
      </c>
      <c r="K3776" s="35"/>
    </row>
    <row r="3777" ht="30" customHeight="1">
      <c r="A3777" t="s" s="30">
        <v>25</v>
      </c>
      <c r="B3777" t="s" s="31">
        <v>10509</v>
      </c>
      <c r="C3777" t="s" s="32">
        <v>10510</v>
      </c>
      <c r="D3777" t="s" s="32">
        <v>9311</v>
      </c>
      <c r="E3777" t="s" s="32">
        <v>10511</v>
      </c>
      <c r="F3777" t="s" s="32">
        <v>30</v>
      </c>
      <c r="G3777" t="s" s="30">
        <v>2694</v>
      </c>
      <c r="H3777" t="s" s="32">
        <v>113</v>
      </c>
      <c r="I3777" s="34">
        <v>41318.144444444442</v>
      </c>
      <c r="J3777" s="34">
        <v>41544.452083333330</v>
      </c>
      <c r="K3777" s="35"/>
    </row>
    <row r="3778" ht="15.75" customHeight="1">
      <c r="A3778" t="s" s="30">
        <v>25</v>
      </c>
      <c r="B3778" t="s" s="31">
        <v>10512</v>
      </c>
      <c r="C3778" t="s" s="32">
        <v>10513</v>
      </c>
      <c r="D3778" t="s" s="32">
        <v>10495</v>
      </c>
      <c r="E3778" t="s" s="32">
        <v>1727</v>
      </c>
      <c r="F3778" t="s" s="32">
        <v>30</v>
      </c>
      <c r="G3778" t="s" s="30">
        <v>2690</v>
      </c>
      <c r="H3778" t="s" s="32">
        <v>80</v>
      </c>
      <c r="I3778" s="34">
        <v>41314.677777777775</v>
      </c>
      <c r="J3778" s="34">
        <v>41662.113888888889</v>
      </c>
      <c r="K3778" s="35"/>
    </row>
    <row r="3779" ht="15.75" customHeight="1">
      <c r="A3779" t="s" s="30">
        <v>25</v>
      </c>
      <c r="B3779" t="s" s="31">
        <v>10514</v>
      </c>
      <c r="C3779" t="s" s="32">
        <v>10515</v>
      </c>
      <c r="D3779" t="s" s="32">
        <v>1930</v>
      </c>
      <c r="E3779" t="s" s="32">
        <v>10516</v>
      </c>
      <c r="F3779" t="s" s="32">
        <v>30</v>
      </c>
      <c r="G3779" t="s" s="30">
        <v>2694</v>
      </c>
      <c r="H3779" t="s" s="32">
        <v>80</v>
      </c>
      <c r="I3779" s="34">
        <v>41314.592361111114</v>
      </c>
      <c r="J3779" s="34">
        <v>41361.19375</v>
      </c>
      <c r="K3779" s="35"/>
    </row>
    <row r="3780" ht="30" customHeight="1">
      <c r="A3780" t="s" s="30">
        <v>25</v>
      </c>
      <c r="B3780" t="s" s="31">
        <v>10517</v>
      </c>
      <c r="C3780" t="s" s="32">
        <v>10518</v>
      </c>
      <c r="D3780" t="s" s="32">
        <v>10519</v>
      </c>
      <c r="E3780" t="s" s="32">
        <v>10520</v>
      </c>
      <c r="F3780" t="s" s="32">
        <v>30</v>
      </c>
      <c r="G3780" t="s" s="30">
        <v>2694</v>
      </c>
      <c r="H3780" t="s" s="32">
        <v>80</v>
      </c>
      <c r="I3780" s="34">
        <v>41313.538888888892</v>
      </c>
      <c r="J3780" s="34">
        <v>41544.452083333330</v>
      </c>
      <c r="K3780" s="35"/>
    </row>
    <row r="3781" ht="15.75" customHeight="1">
      <c r="A3781" t="s" s="30">
        <v>25</v>
      </c>
      <c r="B3781" t="s" s="31">
        <v>10521</v>
      </c>
      <c r="C3781" t="s" s="32">
        <v>10522</v>
      </c>
      <c r="D3781" t="s" s="32">
        <v>1601</v>
      </c>
      <c r="E3781" t="s" s="32">
        <v>10523</v>
      </c>
      <c r="F3781" t="s" s="32">
        <v>30</v>
      </c>
      <c r="G3781" t="s" s="30">
        <v>2694</v>
      </c>
      <c r="H3781" t="s" s="32">
        <v>80</v>
      </c>
      <c r="I3781" s="34">
        <v>41312.943055555559</v>
      </c>
      <c r="J3781" s="34">
        <v>41347.865972222222</v>
      </c>
      <c r="K3781" s="35"/>
    </row>
    <row r="3782" ht="30" customHeight="1">
      <c r="A3782" t="s" s="30">
        <v>25</v>
      </c>
      <c r="B3782" t="s" s="31">
        <v>10524</v>
      </c>
      <c r="C3782" t="s" s="32">
        <v>10525</v>
      </c>
      <c r="D3782" t="s" s="32">
        <v>479</v>
      </c>
      <c r="E3782" t="s" s="32">
        <v>10520</v>
      </c>
      <c r="F3782" t="s" s="32">
        <v>30</v>
      </c>
      <c r="G3782" t="s" s="30">
        <v>2694</v>
      </c>
      <c r="H3782" t="s" s="32">
        <v>2788</v>
      </c>
      <c r="I3782" s="34">
        <v>41312.572222222225</v>
      </c>
      <c r="J3782" s="34">
        <v>41361.23125</v>
      </c>
      <c r="K3782" s="35"/>
    </row>
    <row r="3783" ht="15.75" customHeight="1">
      <c r="A3783" t="s" s="30">
        <v>25</v>
      </c>
      <c r="B3783" t="s" s="31">
        <v>10526</v>
      </c>
      <c r="C3783" t="s" s="32">
        <v>10527</v>
      </c>
      <c r="D3783" t="s" s="32">
        <v>503</v>
      </c>
      <c r="E3783" t="s" s="32">
        <v>10528</v>
      </c>
      <c r="F3783" t="s" s="32">
        <v>30</v>
      </c>
      <c r="G3783" t="s" s="30">
        <v>2694</v>
      </c>
      <c r="H3783" t="s" s="32">
        <v>80</v>
      </c>
      <c r="I3783" s="34">
        <v>41311.823611111111</v>
      </c>
      <c r="J3783" s="34">
        <v>41360.826388888891</v>
      </c>
      <c r="K3783" s="35"/>
    </row>
    <row r="3784" ht="30" customHeight="1">
      <c r="A3784" t="s" s="30">
        <v>25</v>
      </c>
      <c r="B3784" t="s" s="31">
        <v>10529</v>
      </c>
      <c r="C3784" t="s" s="32">
        <v>10530</v>
      </c>
      <c r="D3784" t="s" s="32">
        <v>1070</v>
      </c>
      <c r="E3784" t="s" s="32">
        <v>10520</v>
      </c>
      <c r="F3784" t="s" s="32">
        <v>30</v>
      </c>
      <c r="G3784" t="s" s="30">
        <v>2694</v>
      </c>
      <c r="H3784" t="s" s="32">
        <v>80</v>
      </c>
      <c r="I3784" s="34">
        <v>41311.33125</v>
      </c>
      <c r="J3784" s="34">
        <v>41544.452083333330</v>
      </c>
      <c r="K3784" s="35"/>
    </row>
    <row r="3785" ht="15.75" customHeight="1">
      <c r="A3785" t="s" s="30">
        <v>25</v>
      </c>
      <c r="B3785" t="s" s="31">
        <v>10531</v>
      </c>
      <c r="C3785" t="s" s="32">
        <v>10532</v>
      </c>
      <c r="D3785" t="s" s="32">
        <v>665</v>
      </c>
      <c r="E3785" t="s" s="32">
        <v>645</v>
      </c>
      <c r="F3785" t="s" s="32">
        <v>355</v>
      </c>
      <c r="G3785" t="s" s="30">
        <v>2690</v>
      </c>
      <c r="H3785" t="s" s="32">
        <v>80</v>
      </c>
      <c r="I3785" s="34">
        <v>41311.002083333333</v>
      </c>
      <c r="J3785" s="34">
        <v>41617.30625</v>
      </c>
      <c r="K3785" s="35"/>
    </row>
    <row r="3786" ht="30" customHeight="1">
      <c r="A3786" t="s" s="30">
        <v>25</v>
      </c>
      <c r="B3786" t="s" s="31">
        <v>10533</v>
      </c>
      <c r="C3786" t="s" s="32">
        <v>10534</v>
      </c>
      <c r="D3786" t="s" s="32">
        <v>1601</v>
      </c>
      <c r="E3786" t="s" s="32">
        <v>10056</v>
      </c>
      <c r="F3786" t="s" s="32">
        <v>30</v>
      </c>
      <c r="G3786" t="s" s="30">
        <v>2690</v>
      </c>
      <c r="H3786" t="s" s="32">
        <v>2705</v>
      </c>
      <c r="I3786" s="34">
        <v>41310.396527777775</v>
      </c>
      <c r="J3786" s="34">
        <v>41466.60625</v>
      </c>
      <c r="K3786" s="35"/>
    </row>
    <row r="3787" ht="30" customHeight="1">
      <c r="A3787" t="s" s="30">
        <v>25</v>
      </c>
      <c r="B3787" t="s" s="31">
        <v>10535</v>
      </c>
      <c r="C3787" t="s" s="32">
        <v>10536</v>
      </c>
      <c r="D3787" t="s" s="32">
        <v>4132</v>
      </c>
      <c r="E3787" t="s" s="32">
        <v>452</v>
      </c>
      <c r="F3787" t="s" s="32">
        <v>30</v>
      </c>
      <c r="G3787" t="s" s="30">
        <v>2694</v>
      </c>
      <c r="H3787" t="s" s="32">
        <v>80</v>
      </c>
      <c r="I3787" s="34">
        <v>41307.449305555558</v>
      </c>
      <c r="J3787" s="34">
        <v>41326.43125</v>
      </c>
      <c r="K3787" s="35"/>
    </row>
    <row r="3788" ht="30" customHeight="1">
      <c r="A3788" t="s" s="30">
        <v>25</v>
      </c>
      <c r="B3788" t="s" s="31">
        <v>10537</v>
      </c>
      <c r="C3788" t="s" s="32">
        <v>10538</v>
      </c>
      <c r="D3788" t="s" s="32">
        <v>665</v>
      </c>
      <c r="E3788" t="s" s="32">
        <v>645</v>
      </c>
      <c r="F3788" t="s" s="32">
        <v>223</v>
      </c>
      <c r="G3788" t="s" s="30">
        <v>2690</v>
      </c>
      <c r="H3788" t="s" s="32">
        <v>80</v>
      </c>
      <c r="I3788" s="34">
        <v>41306.011805555558</v>
      </c>
      <c r="J3788" s="34">
        <v>41617.30625</v>
      </c>
      <c r="K3788" s="35"/>
    </row>
    <row r="3789" ht="30" customHeight="1">
      <c r="A3789" t="s" s="30">
        <v>25</v>
      </c>
      <c r="B3789" t="s" s="31">
        <v>10539</v>
      </c>
      <c r="C3789" t="s" s="32">
        <v>10540</v>
      </c>
      <c r="D3789" t="s" s="32">
        <v>1621</v>
      </c>
      <c r="E3789" t="s" s="32">
        <v>10486</v>
      </c>
      <c r="F3789" t="s" s="32">
        <v>223</v>
      </c>
      <c r="G3789" t="s" s="30">
        <v>2690</v>
      </c>
      <c r="H3789" t="s" s="32">
        <v>80</v>
      </c>
      <c r="I3789" s="34">
        <v>41305.869444444441</v>
      </c>
      <c r="J3789" s="34">
        <v>41617.30625</v>
      </c>
      <c r="K3789" s="35"/>
    </row>
    <row r="3790" ht="30" customHeight="1">
      <c r="A3790" t="s" s="30">
        <v>25</v>
      </c>
      <c r="B3790" t="s" s="31">
        <v>10541</v>
      </c>
      <c r="C3790" t="s" s="32">
        <v>10542</v>
      </c>
      <c r="D3790" t="s" s="32">
        <v>829</v>
      </c>
      <c r="E3790" t="s" s="32">
        <v>2616</v>
      </c>
      <c r="F3790" t="s" s="32">
        <v>282</v>
      </c>
      <c r="G3790" t="s" s="30">
        <v>2690</v>
      </c>
      <c r="H3790" t="s" s="32">
        <v>113</v>
      </c>
      <c r="I3790" s="34">
        <v>41305.270138888889</v>
      </c>
      <c r="J3790" s="34">
        <v>41617.30625</v>
      </c>
      <c r="K3790" s="35"/>
    </row>
    <row r="3791" ht="30" customHeight="1">
      <c r="A3791" t="s" s="30">
        <v>25</v>
      </c>
      <c r="B3791" t="s" s="31">
        <v>10543</v>
      </c>
      <c r="C3791" t="s" s="32">
        <v>10544</v>
      </c>
      <c r="D3791" t="s" s="32">
        <v>802</v>
      </c>
      <c r="E3791" t="s" s="32">
        <v>708</v>
      </c>
      <c r="F3791" t="s" s="32">
        <v>223</v>
      </c>
      <c r="G3791" t="s" s="30">
        <v>2690</v>
      </c>
      <c r="H3791" t="s" s="32">
        <v>113</v>
      </c>
      <c r="I3791" s="34">
        <v>41304.11875</v>
      </c>
      <c r="J3791" s="34">
        <v>41887.40625</v>
      </c>
      <c r="K3791" s="35"/>
    </row>
    <row r="3792" ht="15.75" customHeight="1">
      <c r="A3792" t="s" s="30">
        <v>25</v>
      </c>
      <c r="B3792" t="s" s="31">
        <v>10545</v>
      </c>
      <c r="C3792" t="s" s="32">
        <v>10546</v>
      </c>
      <c r="D3792" t="s" s="32">
        <v>1621</v>
      </c>
      <c r="E3792" t="s" s="32">
        <v>681</v>
      </c>
      <c r="F3792" t="s" s="32">
        <v>223</v>
      </c>
      <c r="G3792" t="s" s="30">
        <v>2690</v>
      </c>
      <c r="H3792" t="s" s="32">
        <v>80</v>
      </c>
      <c r="I3792" s="34">
        <v>41303.509027777778</v>
      </c>
      <c r="J3792" s="34">
        <v>41617.30625</v>
      </c>
      <c r="K3792" s="35"/>
    </row>
    <row r="3793" ht="30" customHeight="1">
      <c r="A3793" t="s" s="30">
        <v>25</v>
      </c>
      <c r="B3793" t="s" s="31">
        <v>10547</v>
      </c>
      <c r="C3793" t="s" s="32">
        <v>10548</v>
      </c>
      <c r="D3793" t="s" s="32">
        <v>10519</v>
      </c>
      <c r="E3793" t="s" s="32">
        <v>2485</v>
      </c>
      <c r="F3793" t="s" s="32">
        <v>30</v>
      </c>
      <c r="G3793" t="s" s="30">
        <v>2694</v>
      </c>
      <c r="H3793" t="s" s="32">
        <v>80</v>
      </c>
      <c r="I3793" s="34">
        <v>41303.506944444445</v>
      </c>
      <c r="J3793" s="34">
        <v>41544.452083333330</v>
      </c>
      <c r="K3793" s="35"/>
    </row>
    <row r="3794" ht="30" customHeight="1">
      <c r="A3794" t="s" s="30">
        <v>25</v>
      </c>
      <c r="B3794" t="s" s="31">
        <v>10549</v>
      </c>
      <c r="C3794" t="s" s="32">
        <v>10550</v>
      </c>
      <c r="D3794" t="s" s="32">
        <v>10551</v>
      </c>
      <c r="E3794" t="s" s="32">
        <v>2485</v>
      </c>
      <c r="F3794" t="s" s="32">
        <v>30</v>
      </c>
      <c r="G3794" t="s" s="30">
        <v>2694</v>
      </c>
      <c r="H3794" t="s" s="32">
        <v>2705</v>
      </c>
      <c r="I3794" s="34">
        <v>41303.495138888888</v>
      </c>
      <c r="J3794" s="34">
        <v>41361.195138888892</v>
      </c>
      <c r="K3794" s="35"/>
    </row>
    <row r="3795" ht="30" customHeight="1">
      <c r="A3795" t="s" s="30">
        <v>25</v>
      </c>
      <c r="B3795" t="s" s="31">
        <v>10552</v>
      </c>
      <c r="C3795" t="s" s="32">
        <v>10553</v>
      </c>
      <c r="D3795" t="s" s="32">
        <v>10551</v>
      </c>
      <c r="E3795" t="s" s="32">
        <v>2485</v>
      </c>
      <c r="F3795" t="s" s="32">
        <v>30</v>
      </c>
      <c r="G3795" t="s" s="30">
        <v>2694</v>
      </c>
      <c r="H3795" t="s" s="32">
        <v>2705</v>
      </c>
      <c r="I3795" s="34">
        <v>41303.472222222219</v>
      </c>
      <c r="J3795" s="34">
        <v>41361.195138888892</v>
      </c>
      <c r="K3795" s="35"/>
    </row>
    <row r="3796" ht="30" customHeight="1">
      <c r="A3796" t="s" s="30">
        <v>25</v>
      </c>
      <c r="B3796" t="s" s="31">
        <v>10554</v>
      </c>
      <c r="C3796" t="s" s="32">
        <v>10555</v>
      </c>
      <c r="D3796" t="s" s="32">
        <v>10551</v>
      </c>
      <c r="E3796" t="s" s="32">
        <v>2485</v>
      </c>
      <c r="F3796" t="s" s="32">
        <v>30</v>
      </c>
      <c r="G3796" t="s" s="30">
        <v>2694</v>
      </c>
      <c r="H3796" t="s" s="32">
        <v>2705</v>
      </c>
      <c r="I3796" s="34">
        <v>41303.463194444441</v>
      </c>
      <c r="J3796" s="34">
        <v>41361.195138888892</v>
      </c>
      <c r="K3796" s="35"/>
    </row>
    <row r="3797" ht="30" customHeight="1">
      <c r="A3797" t="s" s="30">
        <v>25</v>
      </c>
      <c r="B3797" t="s" s="31">
        <v>10556</v>
      </c>
      <c r="C3797" t="s" s="32">
        <v>10557</v>
      </c>
      <c r="D3797" t="s" s="32">
        <v>3098</v>
      </c>
      <c r="E3797" t="s" s="32">
        <v>2616</v>
      </c>
      <c r="F3797" t="s" s="32">
        <v>282</v>
      </c>
      <c r="G3797" t="s" s="30">
        <v>2690</v>
      </c>
      <c r="H3797" t="s" s="32">
        <v>2831</v>
      </c>
      <c r="I3797" s="34">
        <v>41303.253472222219</v>
      </c>
      <c r="J3797" s="34">
        <v>41876.202083333330</v>
      </c>
      <c r="K3797" s="35"/>
    </row>
    <row r="3798" ht="15.75" customHeight="1">
      <c r="A3798" t="s" s="30">
        <v>25</v>
      </c>
      <c r="B3798" t="s" s="31">
        <v>10558</v>
      </c>
      <c r="C3798" t="s" s="32">
        <v>10559</v>
      </c>
      <c r="D3798" t="s" s="32">
        <v>635</v>
      </c>
      <c r="E3798" t="s" s="32">
        <v>2616</v>
      </c>
      <c r="F3798" t="s" s="32">
        <v>355</v>
      </c>
      <c r="G3798" t="s" s="30">
        <v>2690</v>
      </c>
      <c r="H3798" t="s" s="32">
        <v>2705</v>
      </c>
      <c r="I3798" s="34">
        <v>41303.246527777781</v>
      </c>
      <c r="J3798" s="34">
        <v>41617.30625</v>
      </c>
      <c r="K3798" s="35"/>
    </row>
    <row r="3799" ht="30" customHeight="1">
      <c r="A3799" t="s" s="30">
        <v>25</v>
      </c>
      <c r="B3799" t="s" s="31">
        <v>10560</v>
      </c>
      <c r="C3799" t="s" s="32">
        <v>10561</v>
      </c>
      <c r="D3799" t="s" s="32">
        <v>665</v>
      </c>
      <c r="E3799" t="s" s="32">
        <v>645</v>
      </c>
      <c r="F3799" t="s" s="32">
        <v>223</v>
      </c>
      <c r="G3799" t="s" s="30">
        <v>2690</v>
      </c>
      <c r="H3799" t="s" s="32">
        <v>80</v>
      </c>
      <c r="I3799" s="34">
        <v>41300.01875</v>
      </c>
      <c r="J3799" s="34">
        <v>41617.30625</v>
      </c>
      <c r="K3799" s="35"/>
    </row>
    <row r="3800" ht="30" customHeight="1">
      <c r="A3800" t="s" s="30">
        <v>25</v>
      </c>
      <c r="B3800" t="s" s="31">
        <v>10562</v>
      </c>
      <c r="C3800" t="s" s="32">
        <v>10563</v>
      </c>
      <c r="D3800" t="s" s="32">
        <v>1374</v>
      </c>
      <c r="E3800" t="s" s="32">
        <v>2485</v>
      </c>
      <c r="F3800" t="s" s="32">
        <v>30</v>
      </c>
      <c r="G3800" t="s" s="30">
        <v>2694</v>
      </c>
      <c r="H3800" t="s" s="32">
        <v>80</v>
      </c>
      <c r="I3800" s="34">
        <v>41299.347916666666</v>
      </c>
      <c r="J3800" s="34">
        <v>41365.361805555556</v>
      </c>
      <c r="K3800" s="35"/>
    </row>
    <row r="3801" ht="30" customHeight="1">
      <c r="A3801" t="s" s="30">
        <v>25</v>
      </c>
      <c r="B3801" t="s" s="31">
        <v>10564</v>
      </c>
      <c r="C3801" t="s" s="32">
        <v>10565</v>
      </c>
      <c r="D3801" t="s" s="32">
        <v>3133</v>
      </c>
      <c r="E3801" t="s" s="32">
        <v>708</v>
      </c>
      <c r="F3801" t="s" s="32">
        <v>355</v>
      </c>
      <c r="G3801" t="s" s="30">
        <v>2690</v>
      </c>
      <c r="H3801" t="s" s="32">
        <v>80</v>
      </c>
      <c r="I3801" s="34">
        <v>41299.13125</v>
      </c>
      <c r="J3801" s="34">
        <v>41617.30625</v>
      </c>
      <c r="K3801" s="35"/>
    </row>
    <row r="3802" ht="15.75" customHeight="1">
      <c r="A3802" t="s" s="30">
        <v>25</v>
      </c>
      <c r="B3802" t="s" s="31">
        <v>10566</v>
      </c>
      <c r="C3802" t="s" s="32">
        <v>10567</v>
      </c>
      <c r="D3802" t="s" s="32">
        <v>708</v>
      </c>
      <c r="E3802" t="s" s="32">
        <v>708</v>
      </c>
      <c r="F3802" t="s" s="32">
        <v>223</v>
      </c>
      <c r="G3802" t="s" s="30">
        <v>2690</v>
      </c>
      <c r="H3802" t="s" s="32">
        <v>80</v>
      </c>
      <c r="I3802" s="34">
        <v>41299.105555555558</v>
      </c>
      <c r="J3802" s="34">
        <v>41617.30625</v>
      </c>
      <c r="K3802" s="35"/>
    </row>
    <row r="3803" ht="30" customHeight="1">
      <c r="A3803" t="s" s="30">
        <v>25</v>
      </c>
      <c r="B3803" t="s" s="31">
        <v>10568</v>
      </c>
      <c r="C3803" t="s" s="32">
        <v>10569</v>
      </c>
      <c r="D3803" t="s" s="32">
        <v>1699</v>
      </c>
      <c r="E3803" t="s" s="32">
        <v>2230</v>
      </c>
      <c r="F3803" t="s" s="32">
        <v>282</v>
      </c>
      <c r="G3803" t="s" s="30">
        <v>2690</v>
      </c>
      <c r="H3803" t="s" s="32">
        <v>80</v>
      </c>
      <c r="I3803" s="34">
        <v>41298.941666666666</v>
      </c>
      <c r="J3803" s="34">
        <v>41677.192361111112</v>
      </c>
      <c r="K3803" s="35"/>
    </row>
    <row r="3804" ht="15.75" customHeight="1">
      <c r="A3804" t="s" s="30">
        <v>25</v>
      </c>
      <c r="B3804" t="s" s="31">
        <v>10570</v>
      </c>
      <c r="C3804" t="s" s="32">
        <v>10571</v>
      </c>
      <c r="D3804" t="s" s="32">
        <v>838</v>
      </c>
      <c r="E3804" t="s" s="32">
        <v>1381</v>
      </c>
      <c r="F3804" t="s" s="32">
        <v>30</v>
      </c>
      <c r="G3804" t="s" s="30">
        <v>2690</v>
      </c>
      <c r="H3804" t="s" s="32">
        <v>80</v>
      </c>
      <c r="I3804" s="34">
        <v>41298.584722222222</v>
      </c>
      <c r="J3804" s="34">
        <v>41369.789583333331</v>
      </c>
      <c r="K3804" s="35"/>
    </row>
    <row r="3805" ht="45" customHeight="1">
      <c r="A3805" t="s" s="30">
        <v>25</v>
      </c>
      <c r="B3805" t="s" s="31">
        <v>10572</v>
      </c>
      <c r="C3805" t="s" s="32">
        <v>10573</v>
      </c>
      <c r="D3805" t="s" s="32">
        <v>1592</v>
      </c>
      <c r="E3805" t="s" s="32">
        <v>1381</v>
      </c>
      <c r="F3805" t="s" s="32">
        <v>30</v>
      </c>
      <c r="G3805" t="s" s="30">
        <v>2690</v>
      </c>
      <c r="H3805" t="s" s="32">
        <v>80</v>
      </c>
      <c r="I3805" s="34">
        <v>41298.521527777775</v>
      </c>
      <c r="J3805" s="34">
        <v>41499.0875</v>
      </c>
      <c r="K3805" s="35"/>
    </row>
    <row r="3806" ht="30" customHeight="1">
      <c r="A3806" t="s" s="30">
        <v>25</v>
      </c>
      <c r="B3806" t="s" s="31">
        <v>10574</v>
      </c>
      <c r="C3806" t="s" s="32">
        <v>10575</v>
      </c>
      <c r="D3806" t="s" s="32">
        <v>1730</v>
      </c>
      <c r="E3806" t="s" s="32">
        <v>708</v>
      </c>
      <c r="F3806" t="s" s="32">
        <v>30</v>
      </c>
      <c r="G3806" t="s" s="30">
        <v>2690</v>
      </c>
      <c r="H3806" t="s" s="32">
        <v>80</v>
      </c>
      <c r="I3806" s="34">
        <v>41297.164583333331</v>
      </c>
      <c r="J3806" s="34">
        <v>41617.309027777781</v>
      </c>
      <c r="K3806" s="35"/>
    </row>
    <row r="3807" ht="30" customHeight="1">
      <c r="A3807" t="s" s="30">
        <v>25</v>
      </c>
      <c r="B3807" t="s" s="31">
        <v>10576</v>
      </c>
      <c r="C3807" t="s" s="32">
        <v>10577</v>
      </c>
      <c r="D3807" t="s" s="32">
        <v>635</v>
      </c>
      <c r="E3807" t="s" s="32">
        <v>782</v>
      </c>
      <c r="F3807" t="s" s="32">
        <v>282</v>
      </c>
      <c r="G3807" t="s" s="30">
        <v>2690</v>
      </c>
      <c r="H3807" t="s" s="32">
        <v>80</v>
      </c>
      <c r="I3807" s="34">
        <v>41297.031944444447</v>
      </c>
      <c r="J3807" s="34">
        <v>41617.30625</v>
      </c>
      <c r="K3807" s="35"/>
    </row>
    <row r="3808" ht="15.75" customHeight="1">
      <c r="A3808" t="s" s="30">
        <v>25</v>
      </c>
      <c r="B3808" t="s" s="31">
        <v>10578</v>
      </c>
      <c r="C3808" t="s" s="32">
        <v>10579</v>
      </c>
      <c r="D3808" t="s" s="32">
        <v>665</v>
      </c>
      <c r="E3808" t="s" s="32">
        <v>782</v>
      </c>
      <c r="F3808" t="s" s="32">
        <v>30</v>
      </c>
      <c r="G3808" t="s" s="30">
        <v>2690</v>
      </c>
      <c r="H3808" t="s" s="32">
        <v>2705</v>
      </c>
      <c r="I3808" s="34">
        <v>41296.984027777777</v>
      </c>
      <c r="J3808" s="34">
        <v>41373.539583333331</v>
      </c>
      <c r="K3808" s="35"/>
    </row>
    <row r="3809" ht="15.75" customHeight="1">
      <c r="A3809" t="s" s="30">
        <v>25</v>
      </c>
      <c r="B3809" t="s" s="31">
        <v>10580</v>
      </c>
      <c r="C3809" t="s" s="32">
        <v>9717</v>
      </c>
      <c r="D3809" t="s" s="32">
        <v>699</v>
      </c>
      <c r="E3809" t="s" s="32">
        <v>782</v>
      </c>
      <c r="F3809" t="s" s="32">
        <v>30</v>
      </c>
      <c r="G3809" t="s" s="30">
        <v>2690</v>
      </c>
      <c r="H3809" t="s" s="32">
        <v>80</v>
      </c>
      <c r="I3809" s="34">
        <v>41296.96875</v>
      </c>
      <c r="J3809" s="34">
        <v>41617.309027777781</v>
      </c>
      <c r="K3809" s="35"/>
    </row>
    <row r="3810" ht="30" customHeight="1">
      <c r="A3810" t="s" s="30">
        <v>25</v>
      </c>
      <c r="B3810" t="s" s="31">
        <v>10581</v>
      </c>
      <c r="C3810" t="s" s="32">
        <v>9809</v>
      </c>
      <c r="D3810" t="s" s="32">
        <v>699</v>
      </c>
      <c r="E3810" t="s" s="32">
        <v>782</v>
      </c>
      <c r="F3810" t="s" s="32">
        <v>30</v>
      </c>
      <c r="G3810" t="s" s="30">
        <v>2690</v>
      </c>
      <c r="H3810" t="s" s="32">
        <v>80</v>
      </c>
      <c r="I3810" s="34">
        <v>41296.951388888891</v>
      </c>
      <c r="J3810" s="34">
        <v>41617.309027777781</v>
      </c>
      <c r="K3810" s="35"/>
    </row>
    <row r="3811" ht="45" customHeight="1">
      <c r="A3811" t="s" s="30">
        <v>25</v>
      </c>
      <c r="B3811" t="s" s="31">
        <v>10582</v>
      </c>
      <c r="C3811" t="s" s="32">
        <v>10583</v>
      </c>
      <c r="D3811" t="s" s="32">
        <v>10551</v>
      </c>
      <c r="E3811" t="s" s="32">
        <v>2485</v>
      </c>
      <c r="F3811" t="s" s="32">
        <v>30</v>
      </c>
      <c r="G3811" t="s" s="30">
        <v>2694</v>
      </c>
      <c r="H3811" t="s" s="32">
        <v>80</v>
      </c>
      <c r="I3811" s="34">
        <v>41296.50625</v>
      </c>
      <c r="J3811" s="34">
        <v>41366.449305555558</v>
      </c>
      <c r="K3811" s="35"/>
    </row>
    <row r="3812" ht="30" customHeight="1">
      <c r="A3812" t="s" s="30">
        <v>25</v>
      </c>
      <c r="B3812" t="s" s="31">
        <v>10584</v>
      </c>
      <c r="C3812" t="s" s="32">
        <v>10585</v>
      </c>
      <c r="D3812" t="s" s="32">
        <v>675</v>
      </c>
      <c r="E3812" t="s" s="32">
        <v>782</v>
      </c>
      <c r="F3812" t="s" s="32">
        <v>282</v>
      </c>
      <c r="G3812" t="s" s="30">
        <v>2690</v>
      </c>
      <c r="H3812" t="s" s="32">
        <v>113</v>
      </c>
      <c r="I3812" s="34">
        <v>41296.289583333331</v>
      </c>
      <c r="J3812" s="34">
        <v>41617.309027777781</v>
      </c>
      <c r="K3812" s="35"/>
    </row>
    <row r="3813" ht="30" customHeight="1">
      <c r="A3813" t="s" s="30">
        <v>25</v>
      </c>
      <c r="B3813" t="s" s="31">
        <v>10586</v>
      </c>
      <c r="C3813" t="s" s="32">
        <v>10587</v>
      </c>
      <c r="D3813" t="s" s="32">
        <v>675</v>
      </c>
      <c r="E3813" t="s" s="32">
        <v>782</v>
      </c>
      <c r="F3813" t="s" s="32">
        <v>282</v>
      </c>
      <c r="G3813" t="s" s="30">
        <v>2690</v>
      </c>
      <c r="H3813" t="s" s="32">
        <v>113</v>
      </c>
      <c r="I3813" s="34">
        <v>41296.272916666669</v>
      </c>
      <c r="J3813" s="34">
        <v>41617.309027777781</v>
      </c>
      <c r="K3813" s="35"/>
    </row>
    <row r="3814" ht="30" customHeight="1">
      <c r="A3814" t="s" s="30">
        <v>25</v>
      </c>
      <c r="B3814" t="s" s="31">
        <v>10588</v>
      </c>
      <c r="C3814" t="s" s="32">
        <v>10589</v>
      </c>
      <c r="D3814" t="s" s="32">
        <v>675</v>
      </c>
      <c r="E3814" t="s" s="32">
        <v>782</v>
      </c>
      <c r="F3814" t="s" s="32">
        <v>282</v>
      </c>
      <c r="G3814" t="s" s="30">
        <v>2690</v>
      </c>
      <c r="H3814" t="s" s="32">
        <v>113</v>
      </c>
      <c r="I3814" s="34">
        <v>41296.25625</v>
      </c>
      <c r="J3814" s="34">
        <v>41617.309027777781</v>
      </c>
      <c r="K3814" s="35"/>
    </row>
    <row r="3815" ht="30" customHeight="1">
      <c r="A3815" t="s" s="30">
        <v>25</v>
      </c>
      <c r="B3815" t="s" s="31">
        <v>10590</v>
      </c>
      <c r="C3815" t="s" s="32">
        <v>10591</v>
      </c>
      <c r="D3815" t="s" s="32">
        <v>1601</v>
      </c>
      <c r="E3815" t="s" s="32">
        <v>10592</v>
      </c>
      <c r="F3815" t="s" s="32">
        <v>30</v>
      </c>
      <c r="G3815" t="s" s="30">
        <v>2694</v>
      </c>
      <c r="H3815" t="s" s="32">
        <v>2705</v>
      </c>
      <c r="I3815" s="34">
        <v>41293.977083333331</v>
      </c>
      <c r="J3815" s="34">
        <v>41294.263194444444</v>
      </c>
      <c r="K3815" s="35"/>
    </row>
    <row r="3816" ht="30" customHeight="1">
      <c r="A3816" t="s" s="30">
        <v>25</v>
      </c>
      <c r="B3816" t="s" s="31">
        <v>10593</v>
      </c>
      <c r="C3816" t="s" s="32">
        <v>10594</v>
      </c>
      <c r="D3816" t="s" s="32">
        <v>790</v>
      </c>
      <c r="E3816" t="s" s="32">
        <v>645</v>
      </c>
      <c r="F3816" t="s" s="32">
        <v>282</v>
      </c>
      <c r="G3816" t="s" s="30">
        <v>2690</v>
      </c>
      <c r="H3816" t="s" s="32">
        <v>2705</v>
      </c>
      <c r="I3816" s="34">
        <v>41293.263194444444</v>
      </c>
      <c r="J3816" s="34">
        <v>41617.309027777781</v>
      </c>
      <c r="K3816" s="35"/>
    </row>
    <row r="3817" ht="30" customHeight="1">
      <c r="A3817" t="s" s="30">
        <v>25</v>
      </c>
      <c r="B3817" t="s" s="31">
        <v>10595</v>
      </c>
      <c r="C3817" t="s" s="32">
        <v>10596</v>
      </c>
      <c r="D3817" t="s" s="32">
        <v>3133</v>
      </c>
      <c r="E3817" t="s" s="32">
        <v>645</v>
      </c>
      <c r="F3817" t="s" s="32">
        <v>282</v>
      </c>
      <c r="G3817" t="s" s="30">
        <v>2690</v>
      </c>
      <c r="H3817" t="s" s="32">
        <v>113</v>
      </c>
      <c r="I3817" s="34">
        <v>41293.238888888889</v>
      </c>
      <c r="J3817" s="34">
        <v>41617.309027777781</v>
      </c>
      <c r="K3817" s="35"/>
    </row>
    <row r="3818" ht="30" customHeight="1">
      <c r="A3818" t="s" s="30">
        <v>25</v>
      </c>
      <c r="B3818" t="s" s="31">
        <v>10597</v>
      </c>
      <c r="C3818" t="s" s="32">
        <v>10598</v>
      </c>
      <c r="D3818" t="s" s="32">
        <v>3133</v>
      </c>
      <c r="E3818" t="s" s="32">
        <v>782</v>
      </c>
      <c r="F3818" t="s" s="32">
        <v>282</v>
      </c>
      <c r="G3818" t="s" s="30">
        <v>2690</v>
      </c>
      <c r="H3818" t="s" s="32">
        <v>113</v>
      </c>
      <c r="I3818" s="34">
        <v>41293.232638888891</v>
      </c>
      <c r="J3818" s="34">
        <v>41617.309027777781</v>
      </c>
      <c r="K3818" s="35"/>
    </row>
    <row r="3819" ht="30" customHeight="1">
      <c r="A3819" t="s" s="30">
        <v>25</v>
      </c>
      <c r="B3819" t="s" s="31">
        <v>10599</v>
      </c>
      <c r="C3819" t="s" s="32">
        <v>10600</v>
      </c>
      <c r="D3819" t="s" s="32">
        <v>699</v>
      </c>
      <c r="E3819" t="s" s="32">
        <v>708</v>
      </c>
      <c r="F3819" t="s" s="32">
        <v>282</v>
      </c>
      <c r="G3819" t="s" s="30">
        <v>2690</v>
      </c>
      <c r="H3819" t="s" s="32">
        <v>113</v>
      </c>
      <c r="I3819" s="34">
        <v>41293.228472222225</v>
      </c>
      <c r="J3819" s="34">
        <v>41773.310416666667</v>
      </c>
      <c r="K3819" s="35"/>
    </row>
    <row r="3820" ht="30" customHeight="1">
      <c r="A3820" t="s" s="30">
        <v>25</v>
      </c>
      <c r="B3820" t="s" s="31">
        <v>10601</v>
      </c>
      <c r="C3820" t="s" s="32">
        <v>10602</v>
      </c>
      <c r="D3820" t="s" s="32">
        <v>675</v>
      </c>
      <c r="E3820" t="s" s="32">
        <v>782</v>
      </c>
      <c r="F3820" t="s" s="32">
        <v>282</v>
      </c>
      <c r="G3820" t="s" s="30">
        <v>2690</v>
      </c>
      <c r="H3820" t="s" s="32">
        <v>113</v>
      </c>
      <c r="I3820" s="34">
        <v>41293.216666666667</v>
      </c>
      <c r="J3820" s="34">
        <v>41617.309027777781</v>
      </c>
      <c r="K3820" s="35"/>
    </row>
    <row r="3821" ht="30" customHeight="1">
      <c r="A3821" t="s" s="30">
        <v>25</v>
      </c>
      <c r="B3821" t="s" s="31">
        <v>10603</v>
      </c>
      <c r="C3821" t="s" s="32">
        <v>10604</v>
      </c>
      <c r="D3821" t="s" s="32">
        <v>708</v>
      </c>
      <c r="E3821" t="s" s="32">
        <v>708</v>
      </c>
      <c r="F3821" t="s" s="32">
        <v>223</v>
      </c>
      <c r="G3821" t="s" s="30">
        <v>2690</v>
      </c>
      <c r="H3821" t="s" s="32">
        <v>80</v>
      </c>
      <c r="I3821" s="34">
        <v>41292.167361111111</v>
      </c>
      <c r="J3821" s="34">
        <v>41617.30625</v>
      </c>
      <c r="K3821" s="35"/>
    </row>
    <row r="3822" ht="15.75" customHeight="1">
      <c r="A3822" t="s" s="30">
        <v>25</v>
      </c>
      <c r="B3822" t="s" s="31">
        <v>10605</v>
      </c>
      <c r="C3822" t="s" s="32">
        <v>10606</v>
      </c>
      <c r="D3822" t="s" s="32">
        <v>2397</v>
      </c>
      <c r="E3822" t="s" s="32">
        <v>645</v>
      </c>
      <c r="F3822" t="s" s="32">
        <v>30</v>
      </c>
      <c r="G3822" t="s" s="30">
        <v>2694</v>
      </c>
      <c r="H3822" t="s" s="32">
        <v>80</v>
      </c>
      <c r="I3822" s="34">
        <v>41291.248611111114</v>
      </c>
      <c r="J3822" s="34">
        <v>41430.290972222225</v>
      </c>
      <c r="K3822" s="35"/>
    </row>
    <row r="3823" ht="15.75" customHeight="1">
      <c r="A3823" t="s" s="30">
        <v>25</v>
      </c>
      <c r="B3823" t="s" s="31">
        <v>10607</v>
      </c>
      <c r="C3823" t="s" s="32">
        <v>10608</v>
      </c>
      <c r="D3823" t="s" s="32">
        <v>665</v>
      </c>
      <c r="E3823" t="s" s="32">
        <v>645</v>
      </c>
      <c r="F3823" t="s" s="32">
        <v>223</v>
      </c>
      <c r="G3823" t="s" s="30">
        <v>2690</v>
      </c>
      <c r="H3823" t="s" s="32">
        <v>80</v>
      </c>
      <c r="I3823" s="34">
        <v>41291.242361111108</v>
      </c>
      <c r="J3823" s="34">
        <v>41617.30625</v>
      </c>
      <c r="K3823" s="35"/>
    </row>
    <row r="3824" ht="30" customHeight="1">
      <c r="A3824" t="s" s="30">
        <v>25</v>
      </c>
      <c r="B3824" t="s" s="31">
        <v>10609</v>
      </c>
      <c r="C3824" t="s" s="32">
        <v>10610</v>
      </c>
      <c r="D3824" t="s" s="32">
        <v>665</v>
      </c>
      <c r="E3824" t="s" s="32">
        <v>645</v>
      </c>
      <c r="F3824" t="s" s="32">
        <v>223</v>
      </c>
      <c r="G3824" t="s" s="30">
        <v>2690</v>
      </c>
      <c r="H3824" t="s" s="32">
        <v>80</v>
      </c>
      <c r="I3824" s="34">
        <v>41291.156944444447</v>
      </c>
      <c r="J3824" s="34">
        <v>41617.30625</v>
      </c>
      <c r="K3824" s="35"/>
    </row>
    <row r="3825" ht="15.75" customHeight="1">
      <c r="A3825" t="s" s="30">
        <v>25</v>
      </c>
      <c r="B3825" t="s" s="31">
        <v>10611</v>
      </c>
      <c r="C3825" t="s" s="32">
        <v>10612</v>
      </c>
      <c r="D3825" t="s" s="32">
        <v>665</v>
      </c>
      <c r="E3825" t="s" s="32">
        <v>645</v>
      </c>
      <c r="F3825" t="s" s="32">
        <v>223</v>
      </c>
      <c r="G3825" t="s" s="30">
        <v>2690</v>
      </c>
      <c r="H3825" t="s" s="32">
        <v>113</v>
      </c>
      <c r="I3825" s="34">
        <v>41291.144444444442</v>
      </c>
      <c r="J3825" s="34">
        <v>41617.30625</v>
      </c>
      <c r="K3825" s="35"/>
    </row>
    <row r="3826" ht="15.75" customHeight="1">
      <c r="A3826" t="s" s="30">
        <v>25</v>
      </c>
      <c r="B3826" t="s" s="31">
        <v>10613</v>
      </c>
      <c r="C3826" t="s" s="32">
        <v>10614</v>
      </c>
      <c r="D3826" t="s" s="32">
        <v>635</v>
      </c>
      <c r="E3826" t="s" s="32">
        <v>645</v>
      </c>
      <c r="F3826" t="s" s="32">
        <v>355</v>
      </c>
      <c r="G3826" t="s" s="30">
        <v>2690</v>
      </c>
      <c r="H3826" t="s" s="32">
        <v>80</v>
      </c>
      <c r="I3826" s="34">
        <v>41291.086111111108</v>
      </c>
      <c r="J3826" s="34">
        <v>41617.30625</v>
      </c>
      <c r="K3826" s="35"/>
    </row>
    <row r="3827" ht="15.75" customHeight="1">
      <c r="A3827" t="s" s="30">
        <v>25</v>
      </c>
      <c r="B3827" t="s" s="31">
        <v>10615</v>
      </c>
      <c r="C3827" t="s" s="32">
        <v>10616</v>
      </c>
      <c r="D3827" t="s" s="32">
        <v>665</v>
      </c>
      <c r="E3827" t="s" s="32">
        <v>645</v>
      </c>
      <c r="F3827" t="s" s="32">
        <v>223</v>
      </c>
      <c r="G3827" t="s" s="30">
        <v>2690</v>
      </c>
      <c r="H3827" t="s" s="32">
        <v>113</v>
      </c>
      <c r="I3827" s="34">
        <v>41291.077083333330</v>
      </c>
      <c r="J3827" s="34">
        <v>41617.30625</v>
      </c>
      <c r="K3827" s="35"/>
    </row>
    <row r="3828" ht="30" customHeight="1">
      <c r="A3828" t="s" s="30">
        <v>25</v>
      </c>
      <c r="B3828" t="s" s="31">
        <v>10617</v>
      </c>
      <c r="C3828" t="s" s="32">
        <v>10618</v>
      </c>
      <c r="D3828" t="s" s="32">
        <v>3340</v>
      </c>
      <c r="E3828" t="s" s="32">
        <v>2336</v>
      </c>
      <c r="F3828" t="s" s="32">
        <v>30</v>
      </c>
      <c r="G3828" t="s" s="30">
        <v>2694</v>
      </c>
      <c r="H3828" t="s" s="32">
        <v>80</v>
      </c>
      <c r="I3828" s="34">
        <v>41290.044444444444</v>
      </c>
      <c r="J3828" s="34">
        <v>41375.25625</v>
      </c>
      <c r="K3828" s="35"/>
    </row>
    <row r="3829" ht="45" customHeight="1">
      <c r="A3829" t="s" s="30">
        <v>25</v>
      </c>
      <c r="B3829" t="s" s="31">
        <v>10619</v>
      </c>
      <c r="C3829" t="s" s="32">
        <v>10620</v>
      </c>
      <c r="D3829" t="s" s="32">
        <v>1727</v>
      </c>
      <c r="E3829" t="s" s="32">
        <v>666</v>
      </c>
      <c r="F3829" t="s" s="32">
        <v>30</v>
      </c>
      <c r="G3829" t="s" s="30">
        <v>2690</v>
      </c>
      <c r="H3829" t="s" s="32">
        <v>80</v>
      </c>
      <c r="I3829" s="34">
        <v>41288.997916666667</v>
      </c>
      <c r="J3829" s="34">
        <v>41617.30625</v>
      </c>
      <c r="K3829" s="35"/>
    </row>
    <row r="3830" ht="30" customHeight="1">
      <c r="A3830" t="s" s="30">
        <v>25</v>
      </c>
      <c r="B3830" t="s" s="31">
        <v>10621</v>
      </c>
      <c r="C3830" t="s" s="32">
        <v>10622</v>
      </c>
      <c r="D3830" t="s" s="32">
        <v>645</v>
      </c>
      <c r="E3830" t="s" s="32">
        <v>645</v>
      </c>
      <c r="F3830" t="s" s="32">
        <v>355</v>
      </c>
      <c r="G3830" t="s" s="30">
        <v>2690</v>
      </c>
      <c r="H3830" t="s" s="32">
        <v>80</v>
      </c>
      <c r="I3830" s="34">
        <v>41285.177083333336</v>
      </c>
      <c r="J3830" s="34">
        <v>41617.30625</v>
      </c>
      <c r="K3830" s="35"/>
    </row>
    <row r="3831" ht="30" customHeight="1">
      <c r="A3831" t="s" s="30">
        <v>25</v>
      </c>
      <c r="B3831" t="s" s="31">
        <v>10623</v>
      </c>
      <c r="C3831" t="s" s="32">
        <v>10624</v>
      </c>
      <c r="D3831" t="s" s="32">
        <v>1727</v>
      </c>
      <c r="E3831" t="s" s="32">
        <v>699</v>
      </c>
      <c r="F3831" t="s" s="32">
        <v>30</v>
      </c>
      <c r="G3831" t="s" s="30">
        <v>2690</v>
      </c>
      <c r="H3831" t="s" s="32">
        <v>80</v>
      </c>
      <c r="I3831" s="34">
        <v>41284.467361111114</v>
      </c>
      <c r="J3831" s="34">
        <v>41617.30625</v>
      </c>
      <c r="K3831" s="35"/>
    </row>
    <row r="3832" ht="15.75" customHeight="1">
      <c r="A3832" t="s" s="30">
        <v>25</v>
      </c>
      <c r="B3832" t="s" s="31">
        <v>10625</v>
      </c>
      <c r="C3832" t="s" s="32">
        <v>10626</v>
      </c>
      <c r="D3832" t="s" s="32">
        <v>802</v>
      </c>
      <c r="E3832" t="s" s="32">
        <v>8089</v>
      </c>
      <c r="F3832" t="s" s="32">
        <v>223</v>
      </c>
      <c r="G3832" t="s" s="30">
        <v>2690</v>
      </c>
      <c r="H3832" t="s" s="32">
        <v>80</v>
      </c>
      <c r="I3832" s="34">
        <v>41284.463888888888</v>
      </c>
      <c r="J3832" s="34">
        <v>41617.313194444447</v>
      </c>
      <c r="K3832" s="35"/>
    </row>
    <row r="3833" ht="30" customHeight="1">
      <c r="A3833" t="s" s="30">
        <v>25</v>
      </c>
      <c r="B3833" t="s" s="31">
        <v>10627</v>
      </c>
      <c r="C3833" t="s" s="32">
        <v>10628</v>
      </c>
      <c r="D3833" t="s" s="32">
        <v>7754</v>
      </c>
      <c r="E3833" t="s" s="32">
        <v>8045</v>
      </c>
      <c r="F3833" t="s" s="32">
        <v>282</v>
      </c>
      <c r="G3833" t="s" s="30">
        <v>2690</v>
      </c>
      <c r="H3833" t="s" s="32">
        <v>80</v>
      </c>
      <c r="I3833" s="34">
        <v>41284.415972222225</v>
      </c>
      <c r="J3833" s="34">
        <v>41617.313194444447</v>
      </c>
      <c r="K3833" s="35"/>
    </row>
    <row r="3834" ht="30" customHeight="1">
      <c r="A3834" t="s" s="30">
        <v>25</v>
      </c>
      <c r="B3834" t="s" s="31">
        <v>10629</v>
      </c>
      <c r="C3834" t="s" s="32">
        <v>10630</v>
      </c>
      <c r="D3834" t="s" s="32">
        <v>8198</v>
      </c>
      <c r="E3834" t="s" s="32">
        <v>645</v>
      </c>
      <c r="F3834" t="s" s="32">
        <v>282</v>
      </c>
      <c r="G3834" t="s" s="30">
        <v>2690</v>
      </c>
      <c r="H3834" t="s" s="32">
        <v>80</v>
      </c>
      <c r="I3834" s="34">
        <v>41284.158333333333</v>
      </c>
      <c r="J3834" s="34">
        <v>41617.313194444447</v>
      </c>
      <c r="K3834" s="35"/>
    </row>
    <row r="3835" ht="15.75" customHeight="1">
      <c r="A3835" t="s" s="30">
        <v>25</v>
      </c>
      <c r="B3835" t="s" s="31">
        <v>10631</v>
      </c>
      <c r="C3835" t="s" s="32">
        <v>10632</v>
      </c>
      <c r="D3835" t="s" s="32">
        <v>1727</v>
      </c>
      <c r="E3835" t="s" s="32">
        <v>708</v>
      </c>
      <c r="F3835" t="s" s="32">
        <v>223</v>
      </c>
      <c r="G3835" t="s" s="30">
        <v>2690</v>
      </c>
      <c r="H3835" t="s" s="32">
        <v>80</v>
      </c>
      <c r="I3835" s="34">
        <v>41282.979166666664</v>
      </c>
      <c r="J3835" s="34">
        <v>41617.313194444447</v>
      </c>
      <c r="K3835" s="35"/>
    </row>
    <row r="3836" ht="15.75" customHeight="1">
      <c r="A3836" t="s" s="30">
        <v>25</v>
      </c>
      <c r="B3836" t="s" s="31">
        <v>10633</v>
      </c>
      <c r="C3836" t="s" s="32">
        <v>10634</v>
      </c>
      <c r="D3836" t="s" s="32">
        <v>4132</v>
      </c>
      <c r="E3836" t="s" s="32">
        <v>10635</v>
      </c>
      <c r="F3836" t="s" s="32">
        <v>30</v>
      </c>
      <c r="G3836" t="s" s="30">
        <v>2694</v>
      </c>
      <c r="H3836" t="s" s="32">
        <v>2788</v>
      </c>
      <c r="I3836" s="34">
        <v>41282.122222222220</v>
      </c>
      <c r="J3836" s="34">
        <v>41523.405555555553</v>
      </c>
      <c r="K3836" s="35"/>
    </row>
    <row r="3837" ht="30" customHeight="1">
      <c r="A3837" t="s" s="30">
        <v>25</v>
      </c>
      <c r="B3837" t="s" s="31">
        <v>10636</v>
      </c>
      <c r="C3837" t="s" s="32">
        <v>10637</v>
      </c>
      <c r="D3837" t="s" s="32">
        <v>1699</v>
      </c>
      <c r="E3837" t="s" s="32">
        <v>782</v>
      </c>
      <c r="F3837" t="s" s="32">
        <v>30</v>
      </c>
      <c r="G3837" t="s" s="30">
        <v>2690</v>
      </c>
      <c r="H3837" t="s" s="32">
        <v>113</v>
      </c>
      <c r="I3837" s="34">
        <v>41280.251388888886</v>
      </c>
      <c r="J3837" s="34">
        <v>41617.313194444447</v>
      </c>
      <c r="K3837" s="35"/>
    </row>
    <row r="3838" ht="30" customHeight="1">
      <c r="A3838" t="s" s="30">
        <v>25</v>
      </c>
      <c r="B3838" t="s" s="31">
        <v>10638</v>
      </c>
      <c r="C3838" t="s" s="32">
        <v>10639</v>
      </c>
      <c r="D3838" t="s" s="32">
        <v>699</v>
      </c>
      <c r="E3838" t="s" s="32">
        <v>782</v>
      </c>
      <c r="F3838" t="s" s="32">
        <v>30</v>
      </c>
      <c r="G3838" t="s" s="30">
        <v>2690</v>
      </c>
      <c r="H3838" t="s" s="32">
        <v>80</v>
      </c>
      <c r="I3838" s="34">
        <v>41279.229166666664</v>
      </c>
      <c r="J3838" s="34">
        <v>41617.313194444447</v>
      </c>
      <c r="K3838" s="35"/>
    </row>
    <row r="3839" ht="30" customHeight="1">
      <c r="A3839" t="s" s="30">
        <v>25</v>
      </c>
      <c r="B3839" t="s" s="31">
        <v>10640</v>
      </c>
      <c r="C3839" t="s" s="32">
        <v>10641</v>
      </c>
      <c r="D3839" t="s" s="32">
        <v>1727</v>
      </c>
      <c r="E3839" t="s" s="32">
        <v>645</v>
      </c>
      <c r="F3839" t="s" s="32">
        <v>355</v>
      </c>
      <c r="G3839" t="s" s="30">
        <v>2690</v>
      </c>
      <c r="H3839" t="s" s="32">
        <v>80</v>
      </c>
      <c r="I3839" s="34">
        <v>41279.179166666669</v>
      </c>
      <c r="J3839" s="34">
        <v>41617.313194444447</v>
      </c>
      <c r="K3839" s="35"/>
    </row>
    <row r="3840" ht="15.75" customHeight="1">
      <c r="A3840" t="s" s="30">
        <v>25</v>
      </c>
      <c r="B3840" t="s" s="31">
        <v>10642</v>
      </c>
      <c r="C3840" t="s" s="32">
        <v>10643</v>
      </c>
      <c r="D3840" t="s" s="32">
        <v>1621</v>
      </c>
      <c r="E3840" t="s" s="32">
        <v>708</v>
      </c>
      <c r="F3840" t="s" s="32">
        <v>355</v>
      </c>
      <c r="G3840" t="s" s="30">
        <v>2690</v>
      </c>
      <c r="H3840" t="s" s="32">
        <v>80</v>
      </c>
      <c r="I3840" s="34">
        <v>41279.177083333336</v>
      </c>
      <c r="J3840" s="34">
        <v>41617.313194444447</v>
      </c>
      <c r="K3840" s="35"/>
    </row>
    <row r="3841" ht="15.75" customHeight="1">
      <c r="A3841" t="s" s="30">
        <v>25</v>
      </c>
      <c r="B3841" t="s" s="31">
        <v>10644</v>
      </c>
      <c r="C3841" t="s" s="32">
        <v>10645</v>
      </c>
      <c r="D3841" t="s" s="32">
        <v>423</v>
      </c>
      <c r="E3841" t="s" s="32">
        <v>2601</v>
      </c>
      <c r="F3841" t="s" s="32">
        <v>30</v>
      </c>
      <c r="G3841" t="s" s="30">
        <v>2690</v>
      </c>
      <c r="H3841" t="s" s="32">
        <v>80</v>
      </c>
      <c r="I3841" s="34">
        <v>41276.055555555555</v>
      </c>
      <c r="J3841" s="34">
        <v>41499.056944444441</v>
      </c>
      <c r="K3841" s="35"/>
    </row>
    <row r="3842" ht="30" customHeight="1">
      <c r="A3842" t="s" s="30">
        <v>25</v>
      </c>
      <c r="B3842" t="s" s="31">
        <v>10646</v>
      </c>
      <c r="C3842" t="s" s="32">
        <v>10647</v>
      </c>
      <c r="D3842" t="s" s="32">
        <v>1296</v>
      </c>
      <c r="E3842" t="s" s="32">
        <v>2601</v>
      </c>
      <c r="F3842" t="s" s="32">
        <v>30</v>
      </c>
      <c r="G3842" t="s" s="30">
        <v>2694</v>
      </c>
      <c r="H3842" t="s" s="32">
        <v>113</v>
      </c>
      <c r="I3842" s="34">
        <v>41275.91875</v>
      </c>
      <c r="J3842" s="34">
        <v>41544.452083333330</v>
      </c>
      <c r="K3842" s="35"/>
    </row>
    <row r="3843" ht="30" customHeight="1">
      <c r="A3843" t="s" s="30">
        <v>25</v>
      </c>
      <c r="B3843" t="s" s="31">
        <v>10648</v>
      </c>
      <c r="C3843" t="s" s="32">
        <v>10649</v>
      </c>
      <c r="D3843" t="s" s="32">
        <v>10551</v>
      </c>
      <c r="E3843" t="s" s="32">
        <v>2485</v>
      </c>
      <c r="F3843" t="s" s="32">
        <v>30</v>
      </c>
      <c r="G3843" t="s" s="30">
        <v>2690</v>
      </c>
      <c r="H3843" t="s" s="32">
        <v>80</v>
      </c>
      <c r="I3843" s="34">
        <v>41272.431944444441</v>
      </c>
      <c r="J3843" s="34">
        <v>41486.153472222220</v>
      </c>
      <c r="K3843" s="35"/>
    </row>
    <row r="3844" ht="30" customHeight="1">
      <c r="A3844" t="s" s="30">
        <v>25</v>
      </c>
      <c r="B3844" t="s" s="31">
        <v>10650</v>
      </c>
      <c r="C3844" t="s" s="32">
        <v>10651</v>
      </c>
      <c r="D3844" t="s" s="32">
        <v>10652</v>
      </c>
      <c r="E3844" t="s" s="32">
        <v>2485</v>
      </c>
      <c r="F3844" t="s" s="32">
        <v>30</v>
      </c>
      <c r="G3844" t="s" s="30">
        <v>2694</v>
      </c>
      <c r="H3844" t="s" s="32">
        <v>2788</v>
      </c>
      <c r="I3844" s="34">
        <v>41269.502777777780</v>
      </c>
      <c r="J3844" s="34">
        <v>41361.195138888892</v>
      </c>
      <c r="K3844" s="35"/>
    </row>
    <row r="3845" ht="30" customHeight="1">
      <c r="A3845" t="s" s="30">
        <v>25</v>
      </c>
      <c r="B3845" t="s" s="31">
        <v>10653</v>
      </c>
      <c r="C3845" t="s" s="32">
        <v>10654</v>
      </c>
      <c r="D3845" t="s" s="32">
        <v>10504</v>
      </c>
      <c r="E3845" t="s" s="32">
        <v>2485</v>
      </c>
      <c r="F3845" t="s" s="32">
        <v>30</v>
      </c>
      <c r="G3845" t="s" s="30">
        <v>2694</v>
      </c>
      <c r="H3845" t="s" s="32">
        <v>80</v>
      </c>
      <c r="I3845" s="34">
        <v>41269.498611111114</v>
      </c>
      <c r="J3845" s="34">
        <v>41486.199305555558</v>
      </c>
      <c r="K3845" s="35"/>
    </row>
    <row r="3846" ht="15.75" customHeight="1">
      <c r="A3846" t="s" s="30">
        <v>25</v>
      </c>
      <c r="B3846" t="s" s="31">
        <v>10655</v>
      </c>
      <c r="C3846" t="s" s="32">
        <v>10656</v>
      </c>
      <c r="D3846" t="s" s="32">
        <v>10657</v>
      </c>
      <c r="E3846" t="s" s="32">
        <v>2485</v>
      </c>
      <c r="F3846" t="s" s="32">
        <v>30</v>
      </c>
      <c r="G3846" t="s" s="30">
        <v>2694</v>
      </c>
      <c r="H3846" t="s" s="32">
        <v>113</v>
      </c>
      <c r="I3846" s="34">
        <v>41269.495138888888</v>
      </c>
      <c r="J3846" s="34">
        <v>41361.195138888892</v>
      </c>
      <c r="K3846" s="35"/>
    </row>
    <row r="3847" ht="15.75" customHeight="1">
      <c r="A3847" t="s" s="30">
        <v>25</v>
      </c>
      <c r="B3847" t="s" s="31">
        <v>10658</v>
      </c>
      <c r="C3847" t="s" s="32">
        <v>10659</v>
      </c>
      <c r="D3847" t="s" s="32">
        <v>10660</v>
      </c>
      <c r="E3847" t="s" s="32">
        <v>2485</v>
      </c>
      <c r="F3847" t="s" s="32">
        <v>30</v>
      </c>
      <c r="G3847" t="s" s="30">
        <v>2694</v>
      </c>
      <c r="H3847" t="s" s="32">
        <v>2705</v>
      </c>
      <c r="I3847" s="34">
        <v>41269.472916666666</v>
      </c>
      <c r="J3847" s="34">
        <v>41361.195138888892</v>
      </c>
      <c r="K3847" s="35"/>
    </row>
    <row r="3848" ht="30" customHeight="1">
      <c r="A3848" t="s" s="30">
        <v>25</v>
      </c>
      <c r="B3848" t="s" s="31">
        <v>10661</v>
      </c>
      <c r="C3848" t="s" s="32">
        <v>10662</v>
      </c>
      <c r="D3848" t="s" s="32">
        <v>10657</v>
      </c>
      <c r="E3848" t="s" s="32">
        <v>2485</v>
      </c>
      <c r="F3848" t="s" s="32">
        <v>30</v>
      </c>
      <c r="G3848" t="s" s="30">
        <v>2694</v>
      </c>
      <c r="H3848" t="s" s="32">
        <v>80</v>
      </c>
      <c r="I3848" s="34">
        <v>41269.408333333333</v>
      </c>
      <c r="J3848" s="34">
        <v>41361.195138888892</v>
      </c>
      <c r="K3848" s="35"/>
    </row>
    <row r="3849" ht="30" customHeight="1">
      <c r="A3849" t="s" s="30">
        <v>25</v>
      </c>
      <c r="B3849" t="s" s="31">
        <v>10663</v>
      </c>
      <c r="C3849" t="s" s="32">
        <v>10664</v>
      </c>
      <c r="D3849" t="s" s="32">
        <v>410</v>
      </c>
      <c r="E3849" t="s" s="32">
        <v>2485</v>
      </c>
      <c r="F3849" t="s" s="32">
        <v>30</v>
      </c>
      <c r="G3849" t="s" s="30">
        <v>2694</v>
      </c>
      <c r="H3849" t="s" s="32">
        <v>2705</v>
      </c>
      <c r="I3849" s="34">
        <v>41269.404166666667</v>
      </c>
      <c r="J3849" s="34">
        <v>41361.223611111112</v>
      </c>
      <c r="K3849" s="35"/>
    </row>
    <row r="3850" ht="15.75" customHeight="1">
      <c r="A3850" t="s" s="30">
        <v>25</v>
      </c>
      <c r="B3850" t="s" s="31">
        <v>10665</v>
      </c>
      <c r="C3850" t="s" s="32">
        <v>10666</v>
      </c>
      <c r="D3850" t="s" s="32">
        <v>10657</v>
      </c>
      <c r="E3850" t="s" s="32">
        <v>2485</v>
      </c>
      <c r="F3850" t="s" s="32">
        <v>30</v>
      </c>
      <c r="G3850" t="s" s="30">
        <v>2694</v>
      </c>
      <c r="H3850" t="s" s="32">
        <v>113</v>
      </c>
      <c r="I3850" s="34">
        <v>41269.375</v>
      </c>
      <c r="J3850" s="34">
        <v>41372.434722222220</v>
      </c>
      <c r="K3850" s="35"/>
    </row>
    <row r="3851" ht="30" customHeight="1">
      <c r="A3851" t="s" s="30">
        <v>25</v>
      </c>
      <c r="B3851" t="s" s="31">
        <v>10667</v>
      </c>
      <c r="C3851" t="s" s="32">
        <v>10668</v>
      </c>
      <c r="D3851" t="s" s="32">
        <v>10657</v>
      </c>
      <c r="E3851" t="s" s="32">
        <v>2485</v>
      </c>
      <c r="F3851" t="s" s="32">
        <v>30</v>
      </c>
      <c r="G3851" t="s" s="30">
        <v>2694</v>
      </c>
      <c r="H3851" t="s" s="32">
        <v>80</v>
      </c>
      <c r="I3851" s="34">
        <v>41269.275694444441</v>
      </c>
      <c r="J3851" s="34">
        <v>41361.195138888892</v>
      </c>
      <c r="K3851" s="35"/>
    </row>
    <row r="3852" ht="15.75" customHeight="1">
      <c r="A3852" t="s" s="30">
        <v>25</v>
      </c>
      <c r="B3852" t="s" s="31">
        <v>10669</v>
      </c>
      <c r="C3852" t="s" s="32">
        <v>10670</v>
      </c>
      <c r="D3852" t="s" s="32">
        <v>10671</v>
      </c>
      <c r="E3852" t="s" s="32">
        <v>2485</v>
      </c>
      <c r="F3852" t="s" s="32">
        <v>30</v>
      </c>
      <c r="G3852" t="s" s="30">
        <v>2694</v>
      </c>
      <c r="H3852" t="s" s="32">
        <v>80</v>
      </c>
      <c r="I3852" s="34">
        <v>41268.514583333330</v>
      </c>
      <c r="J3852" s="34">
        <v>41372.434722222220</v>
      </c>
      <c r="K3852" s="35"/>
    </row>
    <row r="3853" ht="30" customHeight="1">
      <c r="A3853" t="s" s="30">
        <v>25</v>
      </c>
      <c r="B3853" t="s" s="31">
        <v>10672</v>
      </c>
      <c r="C3853" t="s" s="32">
        <v>10673</v>
      </c>
      <c r="D3853" t="s" s="32">
        <v>10657</v>
      </c>
      <c r="E3853" t="s" s="32">
        <v>2485</v>
      </c>
      <c r="F3853" t="s" s="32">
        <v>30</v>
      </c>
      <c r="G3853" t="s" s="30">
        <v>2694</v>
      </c>
      <c r="H3853" t="s" s="32">
        <v>80</v>
      </c>
      <c r="I3853" s="34">
        <v>41268.477777777778</v>
      </c>
      <c r="J3853" s="34">
        <v>41361.195138888892</v>
      </c>
      <c r="K3853" s="35"/>
    </row>
    <row r="3854" ht="15.75" customHeight="1">
      <c r="A3854" t="s" s="30">
        <v>25</v>
      </c>
      <c r="B3854" t="s" s="31">
        <v>10674</v>
      </c>
      <c r="C3854" t="s" s="32">
        <v>10675</v>
      </c>
      <c r="D3854" t="s" s="32">
        <v>10657</v>
      </c>
      <c r="E3854" t="s" s="32">
        <v>2485</v>
      </c>
      <c r="F3854" t="s" s="32">
        <v>30</v>
      </c>
      <c r="G3854" t="s" s="30">
        <v>2694</v>
      </c>
      <c r="H3854" t="s" s="32">
        <v>113</v>
      </c>
      <c r="I3854" s="34">
        <v>41265.310416666667</v>
      </c>
      <c r="J3854" s="34">
        <v>41372.434027777781</v>
      </c>
      <c r="K3854" s="35"/>
    </row>
    <row r="3855" ht="15.75" customHeight="1">
      <c r="A3855" t="s" s="30">
        <v>25</v>
      </c>
      <c r="B3855" t="s" s="31">
        <v>10676</v>
      </c>
      <c r="C3855" t="s" s="32">
        <v>10677</v>
      </c>
      <c r="D3855" t="s" s="32">
        <v>10657</v>
      </c>
      <c r="E3855" t="s" s="32">
        <v>2485</v>
      </c>
      <c r="F3855" t="s" s="32">
        <v>30</v>
      </c>
      <c r="G3855" t="s" s="30">
        <v>2694</v>
      </c>
      <c r="H3855" t="s" s="32">
        <v>113</v>
      </c>
      <c r="I3855" s="34">
        <v>41264.560416666667</v>
      </c>
      <c r="J3855" s="34">
        <v>41361.195138888892</v>
      </c>
      <c r="K3855" s="35"/>
    </row>
    <row r="3856" ht="15.75" customHeight="1">
      <c r="A3856" t="s" s="30">
        <v>25</v>
      </c>
      <c r="B3856" t="s" s="31">
        <v>10678</v>
      </c>
      <c r="C3856" t="s" s="32">
        <v>10679</v>
      </c>
      <c r="D3856" t="s" s="32">
        <v>3133</v>
      </c>
      <c r="E3856" t="s" s="32">
        <v>708</v>
      </c>
      <c r="F3856" t="s" s="32">
        <v>223</v>
      </c>
      <c r="G3856" t="s" s="30">
        <v>2690</v>
      </c>
      <c r="H3856" t="s" s="32">
        <v>113</v>
      </c>
      <c r="I3856" s="34">
        <v>41264.227083333331</v>
      </c>
      <c r="J3856" s="34">
        <v>41677.254166666666</v>
      </c>
      <c r="K3856" s="35"/>
    </row>
    <row r="3857" ht="15.75" customHeight="1">
      <c r="A3857" t="s" s="30">
        <v>25</v>
      </c>
      <c r="B3857" t="s" s="31">
        <v>10680</v>
      </c>
      <c r="C3857" t="s" s="32">
        <v>10681</v>
      </c>
      <c r="D3857" t="s" s="32">
        <v>675</v>
      </c>
      <c r="E3857" t="s" s="32">
        <v>708</v>
      </c>
      <c r="F3857" t="s" s="32">
        <v>355</v>
      </c>
      <c r="G3857" t="s" s="30">
        <v>2690</v>
      </c>
      <c r="H3857" t="s" s="32">
        <v>113</v>
      </c>
      <c r="I3857" s="34">
        <v>41264.16875</v>
      </c>
      <c r="J3857" s="34">
        <v>41617.313194444447</v>
      </c>
      <c r="K3857" s="35"/>
    </row>
    <row r="3858" ht="15.75" customHeight="1">
      <c r="A3858" t="s" s="30">
        <v>25</v>
      </c>
      <c r="B3858" t="s" s="31">
        <v>10682</v>
      </c>
      <c r="C3858" t="s" s="32">
        <v>10683</v>
      </c>
      <c r="D3858" t="s" s="32">
        <v>8890</v>
      </c>
      <c r="E3858" t="s" s="32">
        <v>645</v>
      </c>
      <c r="F3858" t="s" s="32">
        <v>30</v>
      </c>
      <c r="G3858" t="s" s="30">
        <v>2690</v>
      </c>
      <c r="H3858" t="s" s="32">
        <v>80</v>
      </c>
      <c r="I3858" s="34">
        <v>41264.150694444441</v>
      </c>
      <c r="J3858" s="34">
        <v>41376.506944444445</v>
      </c>
      <c r="K3858" s="35"/>
    </row>
    <row r="3859" ht="30" customHeight="1">
      <c r="A3859" t="s" s="30">
        <v>25</v>
      </c>
      <c r="B3859" t="s" s="31">
        <v>10684</v>
      </c>
      <c r="C3859" t="s" s="32">
        <v>10685</v>
      </c>
      <c r="D3859" t="s" s="32">
        <v>10019</v>
      </c>
      <c r="E3859" t="s" s="32">
        <v>645</v>
      </c>
      <c r="F3859" t="s" s="32">
        <v>30</v>
      </c>
      <c r="G3859" t="s" s="30">
        <v>2690</v>
      </c>
      <c r="H3859" t="s" s="32">
        <v>80</v>
      </c>
      <c r="I3859" s="34">
        <v>41264.15</v>
      </c>
      <c r="J3859" s="34">
        <v>41617.313194444447</v>
      </c>
      <c r="K3859" s="35"/>
    </row>
    <row r="3860" ht="30" customHeight="1">
      <c r="A3860" t="s" s="30">
        <v>25</v>
      </c>
      <c r="B3860" t="s" s="31">
        <v>10686</v>
      </c>
      <c r="C3860" t="s" s="32">
        <v>10687</v>
      </c>
      <c r="D3860" t="s" s="32">
        <v>8890</v>
      </c>
      <c r="E3860" t="s" s="32">
        <v>645</v>
      </c>
      <c r="F3860" t="s" s="32">
        <v>30</v>
      </c>
      <c r="G3860" t="s" s="30">
        <v>2690</v>
      </c>
      <c r="H3860" t="s" s="32">
        <v>80</v>
      </c>
      <c r="I3860" s="34">
        <v>41264.148611111108</v>
      </c>
      <c r="J3860" s="34">
        <v>41376.488194444442</v>
      </c>
      <c r="K3860" s="35"/>
    </row>
    <row r="3861" ht="60" customHeight="1">
      <c r="A3861" t="s" s="30">
        <v>25</v>
      </c>
      <c r="B3861" t="s" s="31">
        <v>10688</v>
      </c>
      <c r="C3861" t="s" s="32">
        <v>10689</v>
      </c>
      <c r="D3861" t="s" s="32">
        <v>8890</v>
      </c>
      <c r="E3861" t="s" s="32">
        <v>645</v>
      </c>
      <c r="F3861" t="s" s="32">
        <v>30</v>
      </c>
      <c r="G3861" t="s" s="30">
        <v>2690</v>
      </c>
      <c r="H3861" t="s" s="32">
        <v>80</v>
      </c>
      <c r="I3861" s="34">
        <v>41264.147222222222</v>
      </c>
      <c r="J3861" s="34">
        <v>41376.501388888886</v>
      </c>
      <c r="K3861" s="35"/>
    </row>
    <row r="3862" ht="30" customHeight="1">
      <c r="A3862" t="s" s="30">
        <v>25</v>
      </c>
      <c r="B3862" t="s" s="31">
        <v>10690</v>
      </c>
      <c r="C3862" t="s" s="32">
        <v>10691</v>
      </c>
      <c r="D3862" t="s" s="32">
        <v>8890</v>
      </c>
      <c r="E3862" t="s" s="32">
        <v>645</v>
      </c>
      <c r="F3862" t="s" s="32">
        <v>30</v>
      </c>
      <c r="G3862" t="s" s="30">
        <v>2694</v>
      </c>
      <c r="H3862" t="s" s="32">
        <v>2705</v>
      </c>
      <c r="I3862" s="34">
        <v>41264.145833333336</v>
      </c>
      <c r="J3862" s="34">
        <v>41570.584722222222</v>
      </c>
      <c r="K3862" s="35"/>
    </row>
    <row r="3863" ht="30" customHeight="1">
      <c r="A3863" t="s" s="30">
        <v>25</v>
      </c>
      <c r="B3863" t="s" s="31">
        <v>10692</v>
      </c>
      <c r="C3863" t="s" s="32">
        <v>10693</v>
      </c>
      <c r="D3863" t="s" s="32">
        <v>8890</v>
      </c>
      <c r="E3863" t="s" s="32">
        <v>645</v>
      </c>
      <c r="F3863" t="s" s="32">
        <v>30</v>
      </c>
      <c r="G3863" t="s" s="30">
        <v>2690</v>
      </c>
      <c r="H3863" t="s" s="32">
        <v>80</v>
      </c>
      <c r="I3863" s="34">
        <v>41264.144444444442</v>
      </c>
      <c r="J3863" s="34">
        <v>41376.495833333334</v>
      </c>
      <c r="K3863" s="35"/>
    </row>
    <row r="3864" ht="45" customHeight="1">
      <c r="A3864" t="s" s="30">
        <v>25</v>
      </c>
      <c r="B3864" t="s" s="31">
        <v>10694</v>
      </c>
      <c r="C3864" t="s" s="32">
        <v>10695</v>
      </c>
      <c r="D3864" t="s" s="32">
        <v>8890</v>
      </c>
      <c r="E3864" t="s" s="32">
        <v>645</v>
      </c>
      <c r="F3864" t="s" s="32">
        <v>30</v>
      </c>
      <c r="G3864" t="s" s="30">
        <v>2690</v>
      </c>
      <c r="H3864" t="s" s="32">
        <v>80</v>
      </c>
      <c r="I3864" s="34">
        <v>41264.143055555556</v>
      </c>
      <c r="J3864" s="34">
        <v>41376.492361111108</v>
      </c>
      <c r="K3864" s="35"/>
    </row>
    <row r="3865" ht="15.75" customHeight="1">
      <c r="A3865" t="s" s="30">
        <v>25</v>
      </c>
      <c r="B3865" t="s" s="31">
        <v>10696</v>
      </c>
      <c r="C3865" t="s" s="32">
        <v>10697</v>
      </c>
      <c r="D3865" t="s" s="32">
        <v>10019</v>
      </c>
      <c r="E3865" t="s" s="32">
        <v>645</v>
      </c>
      <c r="F3865" t="s" s="32">
        <v>30</v>
      </c>
      <c r="G3865" t="s" s="30">
        <v>2690</v>
      </c>
      <c r="H3865" t="s" s="32">
        <v>2691</v>
      </c>
      <c r="I3865" s="34">
        <v>41264.140972222223</v>
      </c>
      <c r="J3865" s="34">
        <v>41617.313194444447</v>
      </c>
      <c r="K3865" s="35"/>
    </row>
    <row r="3866" ht="30" customHeight="1">
      <c r="A3866" t="s" s="30">
        <v>25</v>
      </c>
      <c r="B3866" t="s" s="31">
        <v>10698</v>
      </c>
      <c r="C3866" t="s" s="32">
        <v>10699</v>
      </c>
      <c r="D3866" t="s" s="32">
        <v>1699</v>
      </c>
      <c r="E3866" t="s" s="32">
        <v>645</v>
      </c>
      <c r="F3866" t="s" s="32">
        <v>783</v>
      </c>
      <c r="G3866" t="s" s="30">
        <v>2690</v>
      </c>
      <c r="H3866" t="s" s="32">
        <v>113</v>
      </c>
      <c r="I3866" s="34">
        <v>41264.129861111112</v>
      </c>
      <c r="J3866" s="34">
        <v>41617.267361111109</v>
      </c>
      <c r="K3866" s="35"/>
    </row>
    <row r="3867" ht="45" customHeight="1">
      <c r="A3867" t="s" s="30">
        <v>25</v>
      </c>
      <c r="B3867" t="s" s="31">
        <v>10700</v>
      </c>
      <c r="C3867" t="s" s="32">
        <v>10701</v>
      </c>
      <c r="D3867" t="s" s="32">
        <v>1699</v>
      </c>
      <c r="E3867" t="s" s="32">
        <v>645</v>
      </c>
      <c r="F3867" t="s" s="32">
        <v>783</v>
      </c>
      <c r="G3867" t="s" s="30">
        <v>2690</v>
      </c>
      <c r="H3867" t="s" s="32">
        <v>113</v>
      </c>
      <c r="I3867" s="34">
        <v>41264.121527777781</v>
      </c>
      <c r="J3867" s="34">
        <v>41617.267361111109</v>
      </c>
      <c r="K3867" s="35"/>
    </row>
    <row r="3868" ht="30" customHeight="1">
      <c r="A3868" t="s" s="30">
        <v>25</v>
      </c>
      <c r="B3868" t="s" s="31">
        <v>10702</v>
      </c>
      <c r="C3868" t="s" s="32">
        <v>10703</v>
      </c>
      <c r="D3868" t="s" s="32">
        <v>789</v>
      </c>
      <c r="E3868" t="s" s="32">
        <v>782</v>
      </c>
      <c r="F3868" t="s" s="32">
        <v>223</v>
      </c>
      <c r="G3868" t="s" s="30">
        <v>2690</v>
      </c>
      <c r="H3868" t="s" s="32">
        <v>80</v>
      </c>
      <c r="I3868" s="34">
        <v>41263.98125</v>
      </c>
      <c r="J3868" s="34">
        <v>41617.267361111109</v>
      </c>
      <c r="K3868" s="35"/>
    </row>
    <row r="3869" ht="30" customHeight="1">
      <c r="A3869" t="s" s="30">
        <v>25</v>
      </c>
      <c r="B3869" t="s" s="31">
        <v>10704</v>
      </c>
      <c r="C3869" t="s" s="32">
        <v>10705</v>
      </c>
      <c r="D3869" t="s" s="32">
        <v>675</v>
      </c>
      <c r="E3869" t="s" s="32">
        <v>708</v>
      </c>
      <c r="F3869" t="s" s="32">
        <v>282</v>
      </c>
      <c r="G3869" t="s" s="30">
        <v>2690</v>
      </c>
      <c r="H3869" t="s" s="32">
        <v>80</v>
      </c>
      <c r="I3869" s="34">
        <v>41263.979166666664</v>
      </c>
      <c r="J3869" s="34">
        <v>41617.267361111109</v>
      </c>
      <c r="K3869" s="35"/>
    </row>
    <row r="3870" ht="15.75" customHeight="1">
      <c r="A3870" t="s" s="30">
        <v>25</v>
      </c>
      <c r="B3870" t="s" s="31">
        <v>10706</v>
      </c>
      <c r="C3870" t="s" s="32">
        <v>10707</v>
      </c>
      <c r="D3870" t="s" s="32">
        <v>675</v>
      </c>
      <c r="E3870" t="s" s="32">
        <v>708</v>
      </c>
      <c r="F3870" t="s" s="32">
        <v>282</v>
      </c>
      <c r="G3870" t="s" s="30">
        <v>2690</v>
      </c>
      <c r="H3870" t="s" s="32">
        <v>113</v>
      </c>
      <c r="I3870" s="34">
        <v>41263.960416666669</v>
      </c>
      <c r="J3870" s="34">
        <v>41617.313194444447</v>
      </c>
      <c r="K3870" s="35"/>
    </row>
    <row r="3871" ht="30" customHeight="1">
      <c r="A3871" t="s" s="30">
        <v>25</v>
      </c>
      <c r="B3871" t="s" s="31">
        <v>10708</v>
      </c>
      <c r="C3871" t="s" s="32">
        <v>10709</v>
      </c>
      <c r="D3871" t="s" s="32">
        <v>1124</v>
      </c>
      <c r="E3871" t="s" s="32">
        <v>782</v>
      </c>
      <c r="F3871" t="s" s="32">
        <v>30</v>
      </c>
      <c r="G3871" t="s" s="30">
        <v>2690</v>
      </c>
      <c r="H3871" t="s" s="32">
        <v>2705</v>
      </c>
      <c r="I3871" s="34">
        <v>41263.936805555553</v>
      </c>
      <c r="J3871" s="34">
        <v>41617.267361111109</v>
      </c>
      <c r="K3871" s="35"/>
    </row>
    <row r="3872" ht="30" customHeight="1">
      <c r="A3872" t="s" s="30">
        <v>25</v>
      </c>
      <c r="B3872" t="s" s="31">
        <v>10710</v>
      </c>
      <c r="C3872" t="s" s="32">
        <v>10711</v>
      </c>
      <c r="D3872" t="s" s="32">
        <v>10657</v>
      </c>
      <c r="E3872" t="s" s="32">
        <v>2485</v>
      </c>
      <c r="F3872" t="s" s="32">
        <v>30</v>
      </c>
      <c r="G3872" t="s" s="30">
        <v>2694</v>
      </c>
      <c r="H3872" t="s" s="32">
        <v>80</v>
      </c>
      <c r="I3872" s="34">
        <v>41263.438888888886</v>
      </c>
      <c r="J3872" s="34">
        <v>41361.195138888892</v>
      </c>
      <c r="K3872" s="35"/>
    </row>
    <row r="3873" ht="15.75" customHeight="1">
      <c r="A3873" t="s" s="30">
        <v>25</v>
      </c>
      <c r="B3873" t="s" s="31">
        <v>10712</v>
      </c>
      <c r="C3873" t="s" s="32">
        <v>10713</v>
      </c>
      <c r="D3873" t="s" s="32">
        <v>10657</v>
      </c>
      <c r="E3873" t="s" s="32">
        <v>2485</v>
      </c>
      <c r="F3873" t="s" s="32">
        <v>30</v>
      </c>
      <c r="G3873" t="s" s="30">
        <v>2694</v>
      </c>
      <c r="H3873" t="s" s="32">
        <v>2788</v>
      </c>
      <c r="I3873" s="34">
        <v>41263.401388888888</v>
      </c>
      <c r="J3873" s="34">
        <v>41361.195138888892</v>
      </c>
      <c r="K3873" s="35"/>
    </row>
    <row r="3874" ht="30" customHeight="1">
      <c r="A3874" t="s" s="30">
        <v>25</v>
      </c>
      <c r="B3874" t="s" s="31">
        <v>10714</v>
      </c>
      <c r="C3874" t="s" s="32">
        <v>10715</v>
      </c>
      <c r="D3874" t="s" s="32">
        <v>1730</v>
      </c>
      <c r="E3874" t="s" s="32">
        <v>708</v>
      </c>
      <c r="F3874" t="s" s="32">
        <v>223</v>
      </c>
      <c r="G3874" t="s" s="30">
        <v>2690</v>
      </c>
      <c r="H3874" t="s" s="32">
        <v>80</v>
      </c>
      <c r="I3874" s="34">
        <v>41263.249305555553</v>
      </c>
      <c r="J3874" s="34">
        <v>41617.267361111109</v>
      </c>
      <c r="K3874" s="35"/>
    </row>
    <row r="3875" ht="15.75" customHeight="1">
      <c r="A3875" t="s" s="30">
        <v>25</v>
      </c>
      <c r="B3875" t="s" s="31">
        <v>10716</v>
      </c>
      <c r="C3875" t="s" s="32">
        <v>10717</v>
      </c>
      <c r="D3875" t="s" s="32">
        <v>4132</v>
      </c>
      <c r="E3875" t="s" s="32">
        <v>10718</v>
      </c>
      <c r="F3875" t="s" s="32">
        <v>355</v>
      </c>
      <c r="G3875" t="s" s="30">
        <v>2690</v>
      </c>
      <c r="H3875" t="s" s="32">
        <v>80</v>
      </c>
      <c r="I3875" s="34">
        <v>41263.10625</v>
      </c>
      <c r="J3875" s="34">
        <v>41499.110416666670</v>
      </c>
      <c r="K3875" s="35"/>
    </row>
    <row r="3876" ht="15.75" customHeight="1">
      <c r="A3876" t="s" s="30">
        <v>25</v>
      </c>
      <c r="B3876" t="s" s="31">
        <v>10719</v>
      </c>
      <c r="C3876" t="s" s="32">
        <v>10720</v>
      </c>
      <c r="D3876" t="s" s="32">
        <v>6122</v>
      </c>
      <c r="E3876" t="s" s="32">
        <v>8045</v>
      </c>
      <c r="F3876" t="s" s="32">
        <v>223</v>
      </c>
      <c r="G3876" t="s" s="30">
        <v>2690</v>
      </c>
      <c r="H3876" t="s" s="32">
        <v>2705</v>
      </c>
      <c r="I3876" s="34">
        <v>41262.616666666669</v>
      </c>
      <c r="J3876" s="34">
        <v>41617.313194444447</v>
      </c>
      <c r="K3876" s="35"/>
    </row>
    <row r="3877" ht="30" customHeight="1">
      <c r="A3877" t="s" s="30">
        <v>25</v>
      </c>
      <c r="B3877" t="s" s="31">
        <v>10721</v>
      </c>
      <c r="C3877" t="s" s="32">
        <v>10722</v>
      </c>
      <c r="D3877" t="s" s="32">
        <v>10723</v>
      </c>
      <c r="E3877" t="s" s="32">
        <v>8045</v>
      </c>
      <c r="F3877" t="s" s="32">
        <v>355</v>
      </c>
      <c r="G3877" t="s" s="30">
        <v>2690</v>
      </c>
      <c r="H3877" t="s" s="32">
        <v>80</v>
      </c>
      <c r="I3877" s="34">
        <v>41262.604861111111</v>
      </c>
      <c r="J3877" s="34">
        <v>41617.313194444447</v>
      </c>
      <c r="K3877" s="35"/>
    </row>
    <row r="3878" ht="30" customHeight="1">
      <c r="A3878" t="s" s="30">
        <v>25</v>
      </c>
      <c r="B3878" t="s" s="31">
        <v>10724</v>
      </c>
      <c r="C3878" t="s" s="32">
        <v>10725</v>
      </c>
      <c r="D3878" t="s" s="32">
        <v>6122</v>
      </c>
      <c r="E3878" t="s" s="32">
        <v>8045</v>
      </c>
      <c r="F3878" t="s" s="32">
        <v>223</v>
      </c>
      <c r="G3878" t="s" s="30">
        <v>2690</v>
      </c>
      <c r="H3878" t="s" s="32">
        <v>80</v>
      </c>
      <c r="I3878" s="34">
        <v>41262.557638888888</v>
      </c>
      <c r="J3878" s="34">
        <v>41708.404861111114</v>
      </c>
      <c r="K3878" s="35"/>
    </row>
    <row r="3879" ht="30" customHeight="1">
      <c r="A3879" t="s" s="30">
        <v>25</v>
      </c>
      <c r="B3879" t="s" s="31">
        <v>10726</v>
      </c>
      <c r="C3879" t="s" s="32">
        <v>10727</v>
      </c>
      <c r="D3879" t="s" s="32">
        <v>8577</v>
      </c>
      <c r="E3879" t="s" s="32">
        <v>8045</v>
      </c>
      <c r="F3879" t="s" s="32">
        <v>223</v>
      </c>
      <c r="G3879" t="s" s="30">
        <v>2690</v>
      </c>
      <c r="H3879" t="s" s="32">
        <v>80</v>
      </c>
      <c r="I3879" s="34">
        <v>41262.545833333330</v>
      </c>
      <c r="J3879" s="34">
        <v>41617.313194444447</v>
      </c>
      <c r="K3879" s="35"/>
    </row>
    <row r="3880" ht="15.75" customHeight="1">
      <c r="A3880" t="s" s="30">
        <v>25</v>
      </c>
      <c r="B3880" t="s" s="31">
        <v>10728</v>
      </c>
      <c r="C3880" t="s" s="32">
        <v>10729</v>
      </c>
      <c r="D3880" t="s" s="32">
        <v>7754</v>
      </c>
      <c r="E3880" t="s" s="32">
        <v>8045</v>
      </c>
      <c r="F3880" t="s" s="32">
        <v>30</v>
      </c>
      <c r="G3880" t="s" s="30">
        <v>2690</v>
      </c>
      <c r="H3880" t="s" s="32">
        <v>80</v>
      </c>
      <c r="I3880" s="34">
        <v>41262.513888888891</v>
      </c>
      <c r="J3880" s="34">
        <v>41617.267361111109</v>
      </c>
      <c r="K3880" s="35"/>
    </row>
    <row r="3881" ht="45" customHeight="1">
      <c r="A3881" t="s" s="30">
        <v>25</v>
      </c>
      <c r="B3881" t="s" s="31">
        <v>10730</v>
      </c>
      <c r="C3881" t="s" s="32">
        <v>10731</v>
      </c>
      <c r="D3881" t="s" s="32">
        <v>1699</v>
      </c>
      <c r="E3881" t="s" s="32">
        <v>645</v>
      </c>
      <c r="F3881" t="s" s="32">
        <v>223</v>
      </c>
      <c r="G3881" t="s" s="30">
        <v>2690</v>
      </c>
      <c r="H3881" t="s" s="32">
        <v>80</v>
      </c>
      <c r="I3881" s="34">
        <v>41262.211111111108</v>
      </c>
      <c r="J3881" s="34">
        <v>41617.267361111109</v>
      </c>
      <c r="K3881" s="35"/>
    </row>
    <row r="3882" ht="45" customHeight="1">
      <c r="A3882" t="s" s="30">
        <v>25</v>
      </c>
      <c r="B3882" t="s" s="31">
        <v>10732</v>
      </c>
      <c r="C3882" t="s" s="32">
        <v>10733</v>
      </c>
      <c r="D3882" t="s" s="32">
        <v>1699</v>
      </c>
      <c r="E3882" t="s" s="32">
        <v>645</v>
      </c>
      <c r="F3882" t="s" s="32">
        <v>223</v>
      </c>
      <c r="G3882" t="s" s="30">
        <v>2690</v>
      </c>
      <c r="H3882" t="s" s="32">
        <v>80</v>
      </c>
      <c r="I3882" s="34">
        <v>41262.201388888891</v>
      </c>
      <c r="J3882" s="34">
        <v>41617.267361111109</v>
      </c>
      <c r="K3882" s="35"/>
    </row>
    <row r="3883" ht="15.75" customHeight="1">
      <c r="A3883" t="s" s="30">
        <v>25</v>
      </c>
      <c r="B3883" t="s" s="31">
        <v>10734</v>
      </c>
      <c r="C3883" t="s" s="32">
        <v>10735</v>
      </c>
      <c r="D3883" t="s" s="32">
        <v>572</v>
      </c>
      <c r="E3883" t="s" s="32">
        <v>2616</v>
      </c>
      <c r="F3883" t="s" s="32">
        <v>223</v>
      </c>
      <c r="G3883" t="s" s="30">
        <v>2690</v>
      </c>
      <c r="H3883" t="s" s="32">
        <v>80</v>
      </c>
      <c r="I3883" s="34">
        <v>41262.183333333334</v>
      </c>
      <c r="J3883" s="34">
        <v>41494.275694444441</v>
      </c>
      <c r="K3883" s="35"/>
    </row>
    <row r="3884" ht="15.75" customHeight="1">
      <c r="A3884" t="s" s="30">
        <v>25</v>
      </c>
      <c r="B3884" t="s" s="31">
        <v>10736</v>
      </c>
      <c r="C3884" t="s" s="32">
        <v>10737</v>
      </c>
      <c r="D3884" t="s" s="32">
        <v>675</v>
      </c>
      <c r="E3884" t="s" s="32">
        <v>708</v>
      </c>
      <c r="F3884" t="s" s="32">
        <v>30</v>
      </c>
      <c r="G3884" t="s" s="30">
        <v>2694</v>
      </c>
      <c r="H3884" t="s" s="32">
        <v>113</v>
      </c>
      <c r="I3884" s="34">
        <v>41262.133333333331</v>
      </c>
      <c r="J3884" s="34">
        <v>41430.290972222225</v>
      </c>
      <c r="K3884" s="35"/>
    </row>
    <row r="3885" ht="30" customHeight="1">
      <c r="A3885" t="s" s="30">
        <v>25</v>
      </c>
      <c r="B3885" t="s" s="31">
        <v>10738</v>
      </c>
      <c r="C3885" t="s" s="32">
        <v>10739</v>
      </c>
      <c r="D3885" t="s" s="32">
        <v>2530</v>
      </c>
      <c r="E3885" t="s" s="32">
        <v>782</v>
      </c>
      <c r="F3885" t="s" s="32">
        <v>223</v>
      </c>
      <c r="G3885" t="s" s="30">
        <v>2694</v>
      </c>
      <c r="H3885" t="s" s="32">
        <v>113</v>
      </c>
      <c r="I3885" s="34">
        <v>41262.116666666669</v>
      </c>
      <c r="J3885" s="34">
        <v>41375.701388888891</v>
      </c>
      <c r="K3885" s="35"/>
    </row>
    <row r="3886" ht="30" customHeight="1">
      <c r="A3886" t="s" s="30">
        <v>25</v>
      </c>
      <c r="B3886" t="s" s="31">
        <v>10740</v>
      </c>
      <c r="C3886" t="s" s="32">
        <v>10741</v>
      </c>
      <c r="D3886" t="s" s="32">
        <v>699</v>
      </c>
      <c r="E3886" t="s" s="32">
        <v>708</v>
      </c>
      <c r="F3886" t="s" s="32">
        <v>282</v>
      </c>
      <c r="G3886" t="s" s="30">
        <v>2690</v>
      </c>
      <c r="H3886" t="s" s="32">
        <v>80</v>
      </c>
      <c r="I3886" s="34">
        <v>41262.111111111109</v>
      </c>
      <c r="J3886" s="34">
        <v>41617.267361111109</v>
      </c>
      <c r="K3886" s="35"/>
    </row>
    <row r="3887" ht="30" customHeight="1">
      <c r="A3887" t="s" s="30">
        <v>25</v>
      </c>
      <c r="B3887" t="s" s="31">
        <v>10742</v>
      </c>
      <c r="C3887" t="s" s="32">
        <v>10743</v>
      </c>
      <c r="D3887" t="s" s="32">
        <v>3133</v>
      </c>
      <c r="E3887" t="s" s="32">
        <v>708</v>
      </c>
      <c r="F3887" t="s" s="32">
        <v>223</v>
      </c>
      <c r="G3887" t="s" s="30">
        <v>2690</v>
      </c>
      <c r="H3887" t="s" s="32">
        <v>80</v>
      </c>
      <c r="I3887" s="34">
        <v>41261.258333333331</v>
      </c>
      <c r="J3887" s="34">
        <v>41617.313194444447</v>
      </c>
      <c r="K3887" s="35"/>
    </row>
    <row r="3888" ht="30" customHeight="1">
      <c r="A3888" t="s" s="30">
        <v>25</v>
      </c>
      <c r="B3888" t="s" s="31">
        <v>10744</v>
      </c>
      <c r="C3888" t="s" s="32">
        <v>10745</v>
      </c>
      <c r="D3888" t="s" s="32">
        <v>708</v>
      </c>
      <c r="E3888" t="s" s="32">
        <v>708</v>
      </c>
      <c r="F3888" t="s" s="32">
        <v>223</v>
      </c>
      <c r="G3888" t="s" s="30">
        <v>2690</v>
      </c>
      <c r="H3888" t="s" s="32">
        <v>80</v>
      </c>
      <c r="I3888" s="34">
        <v>41261.229861111111</v>
      </c>
      <c r="J3888" s="34">
        <v>41617.267361111109</v>
      </c>
      <c r="K3888" s="35"/>
    </row>
    <row r="3889" ht="30" customHeight="1">
      <c r="A3889" t="s" s="30">
        <v>25</v>
      </c>
      <c r="B3889" t="s" s="31">
        <v>10746</v>
      </c>
      <c r="C3889" t="s" s="32">
        <v>10747</v>
      </c>
      <c r="D3889" t="s" s="32">
        <v>1730</v>
      </c>
      <c r="E3889" t="s" s="32">
        <v>782</v>
      </c>
      <c r="F3889" t="s" s="32">
        <v>30</v>
      </c>
      <c r="G3889" t="s" s="30">
        <v>2690</v>
      </c>
      <c r="H3889" t="s" s="32">
        <v>113</v>
      </c>
      <c r="I3889" s="34">
        <v>41261.209027777775</v>
      </c>
      <c r="J3889" s="34">
        <v>41617.313194444447</v>
      </c>
      <c r="K3889" s="35"/>
    </row>
    <row r="3890" ht="30" customHeight="1">
      <c r="A3890" t="s" s="30">
        <v>25</v>
      </c>
      <c r="B3890" t="s" s="31">
        <v>10748</v>
      </c>
      <c r="C3890" t="s" s="32">
        <v>10749</v>
      </c>
      <c r="D3890" t="s" s="32">
        <v>3133</v>
      </c>
      <c r="E3890" t="s" s="32">
        <v>708</v>
      </c>
      <c r="F3890" t="s" s="32">
        <v>355</v>
      </c>
      <c r="G3890" t="s" s="30">
        <v>2690</v>
      </c>
      <c r="H3890" t="s" s="32">
        <v>80</v>
      </c>
      <c r="I3890" s="34">
        <v>41261.129861111112</v>
      </c>
      <c r="J3890" s="34">
        <v>41617.267361111109</v>
      </c>
      <c r="K3890" s="35"/>
    </row>
    <row r="3891" ht="15.75" customHeight="1">
      <c r="A3891" t="s" s="30">
        <v>25</v>
      </c>
      <c r="B3891" t="s" s="31">
        <v>10750</v>
      </c>
      <c r="C3891" t="s" s="32">
        <v>10751</v>
      </c>
      <c r="D3891" t="s" s="32">
        <v>645</v>
      </c>
      <c r="E3891" t="s" s="32">
        <v>645</v>
      </c>
      <c r="F3891" t="s" s="32">
        <v>223</v>
      </c>
      <c r="G3891" t="s" s="30">
        <v>2690</v>
      </c>
      <c r="H3891" t="s" s="32">
        <v>80</v>
      </c>
      <c r="I3891" s="34">
        <v>41261.115972222222</v>
      </c>
      <c r="J3891" s="34">
        <v>41617.267361111109</v>
      </c>
      <c r="K3891" s="35"/>
    </row>
    <row r="3892" ht="30" customHeight="1">
      <c r="A3892" t="s" s="30">
        <v>25</v>
      </c>
      <c r="B3892" t="s" s="31">
        <v>10752</v>
      </c>
      <c r="C3892" t="s" s="32">
        <v>10753</v>
      </c>
      <c r="D3892" t="s" s="32">
        <v>675</v>
      </c>
      <c r="E3892" t="s" s="32">
        <v>782</v>
      </c>
      <c r="F3892" t="s" s="32">
        <v>223</v>
      </c>
      <c r="G3892" t="s" s="30">
        <v>2690</v>
      </c>
      <c r="H3892" t="s" s="32">
        <v>113</v>
      </c>
      <c r="I3892" s="34">
        <v>41261.101388888892</v>
      </c>
      <c r="J3892" s="34">
        <v>41617.313194444447</v>
      </c>
      <c r="K3892" s="35"/>
    </row>
    <row r="3893" ht="15.75" customHeight="1">
      <c r="A3893" t="s" s="30">
        <v>25</v>
      </c>
      <c r="B3893" t="s" s="31">
        <v>10754</v>
      </c>
      <c r="C3893" t="s" s="32">
        <v>10755</v>
      </c>
      <c r="D3893" t="s" s="32">
        <v>675</v>
      </c>
      <c r="E3893" t="s" s="32">
        <v>782</v>
      </c>
      <c r="F3893" t="s" s="32">
        <v>223</v>
      </c>
      <c r="G3893" t="s" s="30">
        <v>2690</v>
      </c>
      <c r="H3893" t="s" s="32">
        <v>113</v>
      </c>
      <c r="I3893" s="34">
        <v>41260.990277777775</v>
      </c>
      <c r="J3893" s="34">
        <v>41617.313194444447</v>
      </c>
      <c r="K3893" s="35"/>
    </row>
    <row r="3894" ht="15.75" customHeight="1">
      <c r="A3894" t="s" s="30">
        <v>25</v>
      </c>
      <c r="B3894" t="s" s="31">
        <v>10756</v>
      </c>
      <c r="C3894" t="s" s="32">
        <v>10757</v>
      </c>
      <c r="D3894" t="s" s="32">
        <v>635</v>
      </c>
      <c r="E3894" t="s" s="32">
        <v>782</v>
      </c>
      <c r="F3894" t="s" s="32">
        <v>30</v>
      </c>
      <c r="G3894" t="s" s="30">
        <v>2690</v>
      </c>
      <c r="H3894" t="s" s="32">
        <v>2705</v>
      </c>
      <c r="I3894" s="34">
        <v>41260.975</v>
      </c>
      <c r="J3894" s="34">
        <v>41617.313194444447</v>
      </c>
      <c r="K3894" s="35"/>
    </row>
    <row r="3895" ht="15.75" customHeight="1">
      <c r="A3895" t="s" s="30">
        <v>25</v>
      </c>
      <c r="B3895" t="s" s="31">
        <v>10758</v>
      </c>
      <c r="C3895" t="s" s="32">
        <v>10759</v>
      </c>
      <c r="D3895" t="s" s="32">
        <v>802</v>
      </c>
      <c r="E3895" t="s" s="32">
        <v>782</v>
      </c>
      <c r="F3895" t="s" s="32">
        <v>30</v>
      </c>
      <c r="G3895" t="s" s="30">
        <v>2690</v>
      </c>
      <c r="H3895" t="s" s="32">
        <v>2705</v>
      </c>
      <c r="I3895" s="34">
        <v>41258.205555555556</v>
      </c>
      <c r="J3895" s="34">
        <v>41617.313194444447</v>
      </c>
      <c r="K3895" s="35"/>
    </row>
    <row r="3896" ht="30" customHeight="1">
      <c r="A3896" t="s" s="30">
        <v>25</v>
      </c>
      <c r="B3896" t="s" s="31">
        <v>10760</v>
      </c>
      <c r="C3896" t="s" s="32">
        <v>10761</v>
      </c>
      <c r="D3896" t="s" s="32">
        <v>3133</v>
      </c>
      <c r="E3896" t="s" s="32">
        <v>708</v>
      </c>
      <c r="F3896" t="s" s="32">
        <v>282</v>
      </c>
      <c r="G3896" t="s" s="30">
        <v>2690</v>
      </c>
      <c r="H3896" t="s" s="32">
        <v>80</v>
      </c>
      <c r="I3896" s="34">
        <v>41258.154166666667</v>
      </c>
      <c r="J3896" s="34">
        <v>41617.267361111109</v>
      </c>
      <c r="K3896" s="35"/>
    </row>
    <row r="3897" ht="15.75" customHeight="1">
      <c r="A3897" t="s" s="30">
        <v>25</v>
      </c>
      <c r="B3897" t="s" s="31">
        <v>10762</v>
      </c>
      <c r="C3897" t="s" s="32">
        <v>10763</v>
      </c>
      <c r="D3897" t="s" s="32">
        <v>665</v>
      </c>
      <c r="E3897" t="s" s="32">
        <v>645</v>
      </c>
      <c r="F3897" t="s" s="32">
        <v>223</v>
      </c>
      <c r="G3897" t="s" s="30">
        <v>2690</v>
      </c>
      <c r="H3897" t="s" s="32">
        <v>80</v>
      </c>
      <c r="I3897" s="34">
        <v>41258.004166666666</v>
      </c>
      <c r="J3897" s="34">
        <v>41617.267361111109</v>
      </c>
      <c r="K3897" s="35"/>
    </row>
    <row r="3898" ht="15.75" customHeight="1">
      <c r="A3898" t="s" s="30">
        <v>25</v>
      </c>
      <c r="B3898" t="s" s="31">
        <v>10764</v>
      </c>
      <c r="C3898" t="s" s="32">
        <v>10765</v>
      </c>
      <c r="D3898" t="s" s="32">
        <v>8198</v>
      </c>
      <c r="E3898" t="s" s="32">
        <v>2616</v>
      </c>
      <c r="F3898" t="s" s="32">
        <v>223</v>
      </c>
      <c r="G3898" t="s" s="30">
        <v>2690</v>
      </c>
      <c r="H3898" t="s" s="32">
        <v>80</v>
      </c>
      <c r="I3898" s="34">
        <v>41257.985416666670</v>
      </c>
      <c r="J3898" s="34">
        <v>41617.299305555556</v>
      </c>
      <c r="K3898" s="35"/>
    </row>
    <row r="3899" ht="30" customHeight="1">
      <c r="A3899" t="s" s="30">
        <v>25</v>
      </c>
      <c r="B3899" t="s" s="31">
        <v>10766</v>
      </c>
      <c r="C3899" t="s" s="32">
        <v>10767</v>
      </c>
      <c r="D3899" t="s" s="32">
        <v>7754</v>
      </c>
      <c r="E3899" t="s" s="32">
        <v>708</v>
      </c>
      <c r="F3899" t="s" s="32">
        <v>282</v>
      </c>
      <c r="G3899" t="s" s="30">
        <v>2690</v>
      </c>
      <c r="H3899" t="s" s="32">
        <v>80</v>
      </c>
      <c r="I3899" s="34">
        <v>41257.960416666669</v>
      </c>
      <c r="J3899" s="34">
        <v>41617.313194444447</v>
      </c>
      <c r="K3899" s="35"/>
    </row>
    <row r="3900" ht="15.75" customHeight="1">
      <c r="A3900" t="s" s="30">
        <v>25</v>
      </c>
      <c r="B3900" t="s" s="31">
        <v>10768</v>
      </c>
      <c r="C3900" t="s" s="32">
        <v>10769</v>
      </c>
      <c r="D3900" t="s" s="32">
        <v>7754</v>
      </c>
      <c r="E3900" t="s" s="32">
        <v>708</v>
      </c>
      <c r="F3900" t="s" s="32">
        <v>30</v>
      </c>
      <c r="G3900" t="s" s="30">
        <v>2690</v>
      </c>
      <c r="H3900" t="s" s="32">
        <v>80</v>
      </c>
      <c r="I3900" s="34">
        <v>41257.957638888889</v>
      </c>
      <c r="J3900" s="34">
        <v>41617.267361111109</v>
      </c>
      <c r="K3900" s="35"/>
    </row>
    <row r="3901" ht="30" customHeight="1">
      <c r="A3901" t="s" s="30">
        <v>25</v>
      </c>
      <c r="B3901" t="s" s="31">
        <v>10770</v>
      </c>
      <c r="C3901" t="s" s="32">
        <v>10771</v>
      </c>
      <c r="D3901" t="s" s="32">
        <v>953</v>
      </c>
      <c r="E3901" t="s" s="32">
        <v>2616</v>
      </c>
      <c r="F3901" t="s" s="32">
        <v>223</v>
      </c>
      <c r="G3901" t="s" s="30">
        <v>2690</v>
      </c>
      <c r="H3901" t="s" s="32">
        <v>80</v>
      </c>
      <c r="I3901" s="34">
        <v>41257.955555555556</v>
      </c>
      <c r="J3901" s="34">
        <v>41617.267361111109</v>
      </c>
      <c r="K3901" s="35"/>
    </row>
    <row r="3902" ht="15.75" customHeight="1">
      <c r="A3902" t="s" s="30">
        <v>25</v>
      </c>
      <c r="B3902" t="s" s="31">
        <v>10772</v>
      </c>
      <c r="C3902" t="s" s="32">
        <v>10773</v>
      </c>
      <c r="D3902" t="s" s="32">
        <v>10774</v>
      </c>
      <c r="E3902" t="s" s="32">
        <v>10774</v>
      </c>
      <c r="F3902" t="s" s="32">
        <v>30</v>
      </c>
      <c r="G3902" t="s" s="30">
        <v>2690</v>
      </c>
      <c r="H3902" t="s" s="32">
        <v>2705</v>
      </c>
      <c r="I3902" s="34">
        <v>41257.921527777777</v>
      </c>
      <c r="J3902" s="34">
        <v>41499.086805555555</v>
      </c>
      <c r="K3902" s="35"/>
    </row>
    <row r="3903" ht="30" customHeight="1">
      <c r="A3903" t="s" s="30">
        <v>25</v>
      </c>
      <c r="B3903" t="s" s="31">
        <v>10775</v>
      </c>
      <c r="C3903" t="s" s="32">
        <v>10776</v>
      </c>
      <c r="D3903" t="s" s="32">
        <v>1727</v>
      </c>
      <c r="E3903" t="s" s="32">
        <v>1727</v>
      </c>
      <c r="F3903" t="s" s="32">
        <v>30</v>
      </c>
      <c r="G3903" t="s" s="30">
        <v>2690</v>
      </c>
      <c r="H3903" t="s" s="32">
        <v>80</v>
      </c>
      <c r="I3903" s="34">
        <v>41257.804861111108</v>
      </c>
      <c r="J3903" s="34">
        <v>41617.274305555555</v>
      </c>
      <c r="K3903" s="35"/>
    </row>
    <row r="3904" ht="15.75" customHeight="1">
      <c r="A3904" t="s" s="30">
        <v>25</v>
      </c>
      <c r="B3904" t="s" s="31">
        <v>10777</v>
      </c>
      <c r="C3904" t="s" s="32">
        <v>10778</v>
      </c>
      <c r="D3904" t="s" s="32">
        <v>10779</v>
      </c>
      <c r="E3904" t="s" s="32">
        <v>2485</v>
      </c>
      <c r="F3904" t="s" s="32">
        <v>30</v>
      </c>
      <c r="G3904" t="s" s="30">
        <v>2694</v>
      </c>
      <c r="H3904" t="s" s="32">
        <v>2705</v>
      </c>
      <c r="I3904" s="34">
        <v>41257.297222222223</v>
      </c>
      <c r="J3904" s="34">
        <v>41361.195138888892</v>
      </c>
      <c r="K3904" s="35"/>
    </row>
    <row r="3905" ht="30" customHeight="1">
      <c r="A3905" t="s" s="30">
        <v>25</v>
      </c>
      <c r="B3905" t="s" s="31">
        <v>10780</v>
      </c>
      <c r="C3905" t="s" s="32">
        <v>10781</v>
      </c>
      <c r="D3905" t="s" s="32">
        <v>479</v>
      </c>
      <c r="E3905" t="s" s="32">
        <v>2485</v>
      </c>
      <c r="F3905" t="s" s="32">
        <v>30</v>
      </c>
      <c r="G3905" t="s" s="30">
        <v>2694</v>
      </c>
      <c r="H3905" t="s" s="32">
        <v>80</v>
      </c>
      <c r="I3905" s="34">
        <v>41257.289583333331</v>
      </c>
      <c r="J3905" s="34">
        <v>41361.19375</v>
      </c>
      <c r="K3905" s="35"/>
    </row>
    <row r="3906" ht="15.75" customHeight="1">
      <c r="A3906" t="s" s="30">
        <v>25</v>
      </c>
      <c r="B3906" t="s" s="31">
        <v>10782</v>
      </c>
      <c r="C3906" t="s" s="32">
        <v>10783</v>
      </c>
      <c r="D3906" t="s" s="32">
        <v>1730</v>
      </c>
      <c r="E3906" t="s" s="32">
        <v>782</v>
      </c>
      <c r="F3906" t="s" s="32">
        <v>223</v>
      </c>
      <c r="G3906" t="s" s="30">
        <v>2690</v>
      </c>
      <c r="H3906" t="s" s="32">
        <v>2705</v>
      </c>
      <c r="I3906" s="34">
        <v>41257.279166666667</v>
      </c>
      <c r="J3906" s="34">
        <v>41617.313194444447</v>
      </c>
      <c r="K3906" s="35"/>
    </row>
    <row r="3907" ht="30" customHeight="1">
      <c r="A3907" t="s" s="30">
        <v>25</v>
      </c>
      <c r="B3907" t="s" s="31">
        <v>10784</v>
      </c>
      <c r="C3907" t="s" s="32">
        <v>10785</v>
      </c>
      <c r="D3907" t="s" s="32">
        <v>782</v>
      </c>
      <c r="E3907" t="s" s="32">
        <v>782</v>
      </c>
      <c r="F3907" t="s" s="32">
        <v>223</v>
      </c>
      <c r="G3907" t="s" s="30">
        <v>2690</v>
      </c>
      <c r="H3907" t="s" s="32">
        <v>80</v>
      </c>
      <c r="I3907" s="34">
        <v>41257.258333333331</v>
      </c>
      <c r="J3907" s="34">
        <v>41617.267361111109</v>
      </c>
      <c r="K3907" s="35"/>
    </row>
    <row r="3908" ht="30" customHeight="1">
      <c r="A3908" t="s" s="30">
        <v>25</v>
      </c>
      <c r="B3908" t="s" s="31">
        <v>10786</v>
      </c>
      <c r="C3908" t="s" s="32">
        <v>10787</v>
      </c>
      <c r="D3908" t="s" s="32">
        <v>3133</v>
      </c>
      <c r="E3908" t="s" s="32">
        <v>708</v>
      </c>
      <c r="F3908" t="s" s="32">
        <v>223</v>
      </c>
      <c r="G3908" t="s" s="30">
        <v>2690</v>
      </c>
      <c r="H3908" t="s" s="32">
        <v>113</v>
      </c>
      <c r="I3908" s="34">
        <v>41257.179861111108</v>
      </c>
      <c r="J3908" s="34">
        <v>41677.252777777780</v>
      </c>
      <c r="K3908" s="35"/>
    </row>
    <row r="3909" ht="30" customHeight="1">
      <c r="A3909" t="s" s="30">
        <v>25</v>
      </c>
      <c r="B3909" t="s" s="31">
        <v>10788</v>
      </c>
      <c r="C3909" t="s" s="32">
        <v>10789</v>
      </c>
      <c r="D3909" t="s" s="32">
        <v>3133</v>
      </c>
      <c r="E3909" t="s" s="32">
        <v>708</v>
      </c>
      <c r="F3909" t="s" s="32">
        <v>223</v>
      </c>
      <c r="G3909" t="s" s="30">
        <v>2690</v>
      </c>
      <c r="H3909" t="s" s="32">
        <v>80</v>
      </c>
      <c r="I3909" s="34">
        <v>41257.161805555559</v>
      </c>
      <c r="J3909" s="34">
        <v>41617.313194444447</v>
      </c>
      <c r="K3909" s="35"/>
    </row>
    <row r="3910" ht="15.75" customHeight="1">
      <c r="A3910" t="s" s="30">
        <v>25</v>
      </c>
      <c r="B3910" t="s" s="31">
        <v>10790</v>
      </c>
      <c r="C3910" t="s" s="32">
        <v>10791</v>
      </c>
      <c r="D3910" t="s" s="32">
        <v>1601</v>
      </c>
      <c r="E3910" t="s" s="32">
        <v>452</v>
      </c>
      <c r="F3910" t="s" s="32">
        <v>30</v>
      </c>
      <c r="G3910" t="s" s="30">
        <v>2690</v>
      </c>
      <c r="H3910" t="s" s="32">
        <v>2705</v>
      </c>
      <c r="I3910" s="34">
        <v>41256.386805555558</v>
      </c>
      <c r="J3910" s="34">
        <v>41499.111111111109</v>
      </c>
      <c r="K3910" s="35"/>
    </row>
    <row r="3911" ht="30" customHeight="1">
      <c r="A3911" t="s" s="30">
        <v>25</v>
      </c>
      <c r="B3911" t="s" s="31">
        <v>10792</v>
      </c>
      <c r="C3911" t="s" s="32">
        <v>10793</v>
      </c>
      <c r="D3911" t="s" s="32">
        <v>226</v>
      </c>
      <c r="E3911" t="s" s="32">
        <v>10474</v>
      </c>
      <c r="F3911" t="s" s="32">
        <v>30</v>
      </c>
      <c r="G3911" t="s" s="30">
        <v>2690</v>
      </c>
      <c r="H3911" t="s" s="32">
        <v>113</v>
      </c>
      <c r="I3911" s="34">
        <v>41256.333333333336</v>
      </c>
      <c r="J3911" s="34">
        <v>41373.61875</v>
      </c>
      <c r="K3911" s="35"/>
    </row>
    <row r="3912" ht="30" customHeight="1">
      <c r="A3912" t="s" s="30">
        <v>25</v>
      </c>
      <c r="B3912" t="s" s="31">
        <v>10794</v>
      </c>
      <c r="C3912" t="s" s="32">
        <v>10795</v>
      </c>
      <c r="D3912" t="s" s="32">
        <v>635</v>
      </c>
      <c r="E3912" t="s" s="32">
        <v>708</v>
      </c>
      <c r="F3912" t="s" s="32">
        <v>355</v>
      </c>
      <c r="G3912" t="s" s="30">
        <v>2690</v>
      </c>
      <c r="H3912" t="s" s="32">
        <v>80</v>
      </c>
      <c r="I3912" s="34">
        <v>41256.18125</v>
      </c>
      <c r="J3912" s="34">
        <v>41617.313194444447</v>
      </c>
      <c r="K3912" s="35"/>
    </row>
    <row r="3913" ht="30" customHeight="1">
      <c r="A3913" t="s" s="30">
        <v>25</v>
      </c>
      <c r="B3913" t="s" s="31">
        <v>10796</v>
      </c>
      <c r="C3913" t="s" s="32">
        <v>10797</v>
      </c>
      <c r="D3913" t="s" s="32">
        <v>1124</v>
      </c>
      <c r="E3913" t="s" s="32">
        <v>1727</v>
      </c>
      <c r="F3913" t="s" s="32">
        <v>355</v>
      </c>
      <c r="G3913" t="s" s="30">
        <v>2690</v>
      </c>
      <c r="H3913" t="s" s="32">
        <v>80</v>
      </c>
      <c r="I3913" s="34">
        <v>41255.815972222219</v>
      </c>
      <c r="J3913" s="34">
        <v>41617.274305555555</v>
      </c>
      <c r="K3913" s="35"/>
    </row>
    <row r="3914" ht="15.75" customHeight="1">
      <c r="A3914" t="s" s="30">
        <v>25</v>
      </c>
      <c r="B3914" t="s" s="31">
        <v>10798</v>
      </c>
      <c r="C3914" t="s" s="32">
        <v>10799</v>
      </c>
      <c r="D3914" t="s" s="32">
        <v>1601</v>
      </c>
      <c r="E3914" t="s" s="32">
        <v>10800</v>
      </c>
      <c r="F3914" t="s" s="32">
        <v>30</v>
      </c>
      <c r="G3914" t="s" s="30">
        <v>2690</v>
      </c>
      <c r="H3914" t="s" s="32">
        <v>80</v>
      </c>
      <c r="I3914" s="34">
        <v>41254.949305555558</v>
      </c>
      <c r="J3914" s="34">
        <v>41499.111111111109</v>
      </c>
      <c r="K3914" s="35"/>
    </row>
    <row r="3915" ht="30" customHeight="1">
      <c r="A3915" t="s" s="30">
        <v>25</v>
      </c>
      <c r="B3915" t="s" s="31">
        <v>10801</v>
      </c>
      <c r="C3915" t="s" s="32">
        <v>10802</v>
      </c>
      <c r="D3915" t="s" s="32">
        <v>802</v>
      </c>
      <c r="E3915" t="s" s="32">
        <v>2616</v>
      </c>
      <c r="F3915" t="s" s="32">
        <v>282</v>
      </c>
      <c r="G3915" t="s" s="30">
        <v>2690</v>
      </c>
      <c r="H3915" t="s" s="32">
        <v>80</v>
      </c>
      <c r="I3915" s="34">
        <v>41254.225694444445</v>
      </c>
      <c r="J3915" s="34">
        <v>41617.313194444447</v>
      </c>
      <c r="K3915" s="35"/>
    </row>
    <row r="3916" ht="15.75" customHeight="1">
      <c r="A3916" t="s" s="30">
        <v>25</v>
      </c>
      <c r="B3916" t="s" s="31">
        <v>10803</v>
      </c>
      <c r="C3916" t="s" s="32">
        <v>10804</v>
      </c>
      <c r="D3916" t="s" s="32">
        <v>1727</v>
      </c>
      <c r="E3916" t="s" s="32">
        <v>2616</v>
      </c>
      <c r="F3916" t="s" s="32">
        <v>223</v>
      </c>
      <c r="G3916" t="s" s="30">
        <v>2690</v>
      </c>
      <c r="H3916" t="s" s="32">
        <v>80</v>
      </c>
      <c r="I3916" s="34">
        <v>41254.156944444447</v>
      </c>
      <c r="J3916" s="34">
        <v>41617.267361111109</v>
      </c>
      <c r="K3916" s="35"/>
    </row>
    <row r="3917" ht="15.75" customHeight="1">
      <c r="A3917" t="s" s="30">
        <v>25</v>
      </c>
      <c r="B3917" t="s" s="31">
        <v>10805</v>
      </c>
      <c r="C3917" t="s" s="32">
        <v>10806</v>
      </c>
      <c r="D3917" t="s" s="32">
        <v>802</v>
      </c>
      <c r="E3917" t="s" s="32">
        <v>2616</v>
      </c>
      <c r="F3917" t="s" s="32">
        <v>30</v>
      </c>
      <c r="G3917" t="s" s="30">
        <v>2690</v>
      </c>
      <c r="H3917" t="s" s="32">
        <v>2705</v>
      </c>
      <c r="I3917" s="34">
        <v>41254.138888888891</v>
      </c>
      <c r="J3917" s="34">
        <v>41617.313194444447</v>
      </c>
      <c r="K3917" s="35"/>
    </row>
    <row r="3918" ht="15.75" customHeight="1">
      <c r="A3918" t="s" s="30">
        <v>25</v>
      </c>
      <c r="B3918" t="s" s="31">
        <v>10807</v>
      </c>
      <c r="C3918" t="s" s="32">
        <v>10808</v>
      </c>
      <c r="D3918" t="s" s="32">
        <v>10809</v>
      </c>
      <c r="E3918" t="s" s="32">
        <v>1937</v>
      </c>
      <c r="F3918" t="s" s="32">
        <v>30</v>
      </c>
      <c r="G3918" t="s" s="30">
        <v>2694</v>
      </c>
      <c r="H3918" t="s" s="32">
        <v>80</v>
      </c>
      <c r="I3918" s="34">
        <v>41251.711111111108</v>
      </c>
      <c r="J3918" s="34">
        <v>41361.226388888892</v>
      </c>
      <c r="K3918" s="35"/>
    </row>
    <row r="3919" ht="30" customHeight="1">
      <c r="A3919" t="s" s="30">
        <v>25</v>
      </c>
      <c r="B3919" t="s" s="31">
        <v>10810</v>
      </c>
      <c r="C3919" t="s" s="32">
        <v>10811</v>
      </c>
      <c r="D3919" t="s" s="32">
        <v>953</v>
      </c>
      <c r="E3919" t="s" s="32">
        <v>708</v>
      </c>
      <c r="F3919" t="s" s="32">
        <v>355</v>
      </c>
      <c r="G3919" t="s" s="30">
        <v>2690</v>
      </c>
      <c r="H3919" t="s" s="32">
        <v>80</v>
      </c>
      <c r="I3919" s="34">
        <v>41251.138888888891</v>
      </c>
      <c r="J3919" s="34">
        <v>41617.313194444447</v>
      </c>
      <c r="K3919" s="35"/>
    </row>
    <row r="3920" ht="30" customHeight="1">
      <c r="A3920" t="s" s="30">
        <v>25</v>
      </c>
      <c r="B3920" t="s" s="31">
        <v>10812</v>
      </c>
      <c r="C3920" t="s" s="32">
        <v>10813</v>
      </c>
      <c r="D3920" t="s" s="32">
        <v>675</v>
      </c>
      <c r="E3920" t="s" s="32">
        <v>708</v>
      </c>
      <c r="F3920" t="s" s="32">
        <v>30</v>
      </c>
      <c r="G3920" t="s" s="30">
        <v>2690</v>
      </c>
      <c r="H3920" t="s" s="32">
        <v>2691</v>
      </c>
      <c r="I3920" s="34">
        <v>41251.122222222220</v>
      </c>
      <c r="J3920" s="34">
        <v>41617.313194444447</v>
      </c>
      <c r="K3920" s="35"/>
    </row>
    <row r="3921" ht="30" customHeight="1">
      <c r="A3921" t="s" s="30">
        <v>25</v>
      </c>
      <c r="B3921" t="s" s="31">
        <v>10814</v>
      </c>
      <c r="C3921" t="s" s="32">
        <v>10815</v>
      </c>
      <c r="D3921" t="s" s="32">
        <v>665</v>
      </c>
      <c r="E3921" t="s" s="32">
        <v>708</v>
      </c>
      <c r="F3921" t="s" s="32">
        <v>223</v>
      </c>
      <c r="G3921" t="s" s="30">
        <v>2690</v>
      </c>
      <c r="H3921" t="s" s="32">
        <v>80</v>
      </c>
      <c r="I3921" s="34">
        <v>41251.1</v>
      </c>
      <c r="J3921" s="34">
        <v>41617.267361111109</v>
      </c>
      <c r="K3921" s="35"/>
    </row>
    <row r="3922" ht="15.75" customHeight="1">
      <c r="A3922" t="s" s="30">
        <v>25</v>
      </c>
      <c r="B3922" t="s" s="31">
        <v>10816</v>
      </c>
      <c r="C3922" t="s" s="32">
        <v>10817</v>
      </c>
      <c r="D3922" t="s" s="32">
        <v>953</v>
      </c>
      <c r="E3922" t="s" s="32">
        <v>10818</v>
      </c>
      <c r="F3922" t="s" s="32">
        <v>355</v>
      </c>
      <c r="G3922" t="s" s="30">
        <v>2690</v>
      </c>
      <c r="H3922" t="s" s="32">
        <v>2705</v>
      </c>
      <c r="I3922" s="34">
        <v>41250.965277777781</v>
      </c>
      <c r="J3922" s="34">
        <v>41617.267361111109</v>
      </c>
      <c r="K3922" s="35"/>
    </row>
    <row r="3923" ht="15.75" customHeight="1">
      <c r="A3923" t="s" s="30">
        <v>25</v>
      </c>
      <c r="B3923" t="s" s="31">
        <v>10819</v>
      </c>
      <c r="C3923" t="s" s="32">
        <v>10820</v>
      </c>
      <c r="D3923" t="s" s="32">
        <v>1601</v>
      </c>
      <c r="E3923" t="s" s="32">
        <v>10800</v>
      </c>
      <c r="F3923" t="s" s="32">
        <v>30</v>
      </c>
      <c r="G3923" t="s" s="30">
        <v>2690</v>
      </c>
      <c r="H3923" t="s" s="32">
        <v>80</v>
      </c>
      <c r="I3923" s="34">
        <v>41250.452777777777</v>
      </c>
      <c r="J3923" s="34">
        <v>41499.117361111108</v>
      </c>
      <c r="K3923" s="35"/>
    </row>
    <row r="3924" ht="15.75" customHeight="1">
      <c r="A3924" t="s" s="30">
        <v>25</v>
      </c>
      <c r="B3924" t="s" s="31">
        <v>10821</v>
      </c>
      <c r="C3924" t="s" s="32">
        <v>10822</v>
      </c>
      <c r="D3924" t="s" s="32">
        <v>665</v>
      </c>
      <c r="E3924" t="s" s="32">
        <v>645</v>
      </c>
      <c r="F3924" t="s" s="32">
        <v>223</v>
      </c>
      <c r="G3924" t="s" s="30">
        <v>2690</v>
      </c>
      <c r="H3924" t="s" s="32">
        <v>80</v>
      </c>
      <c r="I3924" s="34">
        <v>41250.227777777778</v>
      </c>
      <c r="J3924" s="34">
        <v>41617.313194444447</v>
      </c>
      <c r="K3924" s="35"/>
    </row>
    <row r="3925" ht="15.75" customHeight="1">
      <c r="A3925" t="s" s="30">
        <v>25</v>
      </c>
      <c r="B3925" t="s" s="31">
        <v>10823</v>
      </c>
      <c r="C3925" t="s" s="32">
        <v>10824</v>
      </c>
      <c r="D3925" t="s" s="32">
        <v>665</v>
      </c>
      <c r="E3925" t="s" s="32">
        <v>645</v>
      </c>
      <c r="F3925" t="s" s="32">
        <v>223</v>
      </c>
      <c r="G3925" t="s" s="30">
        <v>2690</v>
      </c>
      <c r="H3925" t="s" s="32">
        <v>113</v>
      </c>
      <c r="I3925" s="34">
        <v>41250.213888888888</v>
      </c>
      <c r="J3925" s="34">
        <v>41617.313194444447</v>
      </c>
      <c r="K3925" s="35"/>
    </row>
    <row r="3926" ht="15.75" customHeight="1">
      <c r="A3926" t="s" s="30">
        <v>25</v>
      </c>
      <c r="B3926" t="s" s="31">
        <v>10825</v>
      </c>
      <c r="C3926" t="s" s="32">
        <v>10826</v>
      </c>
      <c r="D3926" t="s" s="32">
        <v>665</v>
      </c>
      <c r="E3926" t="s" s="32">
        <v>645</v>
      </c>
      <c r="F3926" t="s" s="32">
        <v>223</v>
      </c>
      <c r="G3926" t="s" s="30">
        <v>2690</v>
      </c>
      <c r="H3926" t="s" s="32">
        <v>80</v>
      </c>
      <c r="I3926" s="34">
        <v>41250.190277777780</v>
      </c>
      <c r="J3926" s="34">
        <v>41617.313194444447</v>
      </c>
      <c r="K3926" s="35"/>
    </row>
    <row r="3927" ht="30" customHeight="1">
      <c r="A3927" t="s" s="30">
        <v>25</v>
      </c>
      <c r="B3927" t="s" s="31">
        <v>10827</v>
      </c>
      <c r="C3927" t="s" s="32">
        <v>10828</v>
      </c>
      <c r="D3927" t="s" s="32">
        <v>3133</v>
      </c>
      <c r="E3927" t="s" s="32">
        <v>708</v>
      </c>
      <c r="F3927" t="s" s="32">
        <v>355</v>
      </c>
      <c r="G3927" t="s" s="30">
        <v>2690</v>
      </c>
      <c r="H3927" t="s" s="32">
        <v>80</v>
      </c>
      <c r="I3927" s="34">
        <v>41250.175694444442</v>
      </c>
      <c r="J3927" s="34">
        <v>41617.313194444447</v>
      </c>
      <c r="K3927" s="35"/>
    </row>
    <row r="3928" ht="15.75" customHeight="1">
      <c r="A3928" t="s" s="30">
        <v>25</v>
      </c>
      <c r="B3928" t="s" s="31">
        <v>10829</v>
      </c>
      <c r="C3928" t="s" s="32">
        <v>10830</v>
      </c>
      <c r="D3928" t="s" s="32">
        <v>1621</v>
      </c>
      <c r="E3928" t="s" s="32">
        <v>2616</v>
      </c>
      <c r="F3928" t="s" s="32">
        <v>223</v>
      </c>
      <c r="G3928" t="s" s="30">
        <v>2690</v>
      </c>
      <c r="H3928" t="s" s="32">
        <v>80</v>
      </c>
      <c r="I3928" s="34">
        <v>41250.175</v>
      </c>
      <c r="J3928" s="34">
        <v>41621.189583333333</v>
      </c>
      <c r="K3928" s="35"/>
    </row>
    <row r="3929" ht="15.75" customHeight="1">
      <c r="A3929" t="s" s="30">
        <v>25</v>
      </c>
      <c r="B3929" t="s" s="31">
        <v>10831</v>
      </c>
      <c r="C3929" t="s" s="32">
        <v>10832</v>
      </c>
      <c r="D3929" t="s" s="32">
        <v>681</v>
      </c>
      <c r="E3929" t="s" s="32">
        <v>782</v>
      </c>
      <c r="F3929" t="s" s="32">
        <v>355</v>
      </c>
      <c r="G3929" t="s" s="30">
        <v>2690</v>
      </c>
      <c r="H3929" t="s" s="32">
        <v>80</v>
      </c>
      <c r="I3929" s="34">
        <v>41250.174305555556</v>
      </c>
      <c r="J3929" s="34">
        <v>41617.313194444447</v>
      </c>
      <c r="K3929" s="35"/>
    </row>
    <row r="3930" ht="30" customHeight="1">
      <c r="A3930" t="s" s="30">
        <v>25</v>
      </c>
      <c r="B3930" t="s" s="31">
        <v>10833</v>
      </c>
      <c r="C3930" t="s" s="32">
        <v>10834</v>
      </c>
      <c r="D3930" t="s" s="32">
        <v>1727</v>
      </c>
      <c r="E3930" t="s" s="32">
        <v>954</v>
      </c>
      <c r="F3930" t="s" s="32">
        <v>355</v>
      </c>
      <c r="G3930" t="s" s="30">
        <v>2690</v>
      </c>
      <c r="H3930" t="s" s="32">
        <v>80</v>
      </c>
      <c r="I3930" s="34">
        <v>41249.4625</v>
      </c>
      <c r="J3930" s="34">
        <v>41617.313194444447</v>
      </c>
      <c r="K3930" s="35"/>
    </row>
    <row r="3931" ht="30" customHeight="1">
      <c r="A3931" t="s" s="30">
        <v>25</v>
      </c>
      <c r="B3931" t="s" s="31">
        <v>10835</v>
      </c>
      <c r="C3931" t="s" s="32">
        <v>10836</v>
      </c>
      <c r="D3931" t="s" s="32">
        <v>10837</v>
      </c>
      <c r="E3931" t="s" s="32">
        <v>9501</v>
      </c>
      <c r="F3931" t="s" s="32">
        <v>30</v>
      </c>
      <c r="G3931" t="s" s="30">
        <v>2690</v>
      </c>
      <c r="H3931" t="s" s="32">
        <v>80</v>
      </c>
      <c r="I3931" s="34">
        <v>41249.404166666667</v>
      </c>
      <c r="J3931" s="34">
        <v>41544.452083333330</v>
      </c>
      <c r="K3931" s="35"/>
    </row>
    <row r="3932" ht="30" customHeight="1">
      <c r="A3932" t="s" s="30">
        <v>25</v>
      </c>
      <c r="B3932" t="s" s="31">
        <v>10838</v>
      </c>
      <c r="C3932" t="s" s="32">
        <v>10839</v>
      </c>
      <c r="D3932" t="s" s="32">
        <v>1699</v>
      </c>
      <c r="E3932" t="s" s="32">
        <v>10840</v>
      </c>
      <c r="F3932" t="s" s="32">
        <v>223</v>
      </c>
      <c r="G3932" t="s" s="30">
        <v>2690</v>
      </c>
      <c r="H3932" t="s" s="32">
        <v>113</v>
      </c>
      <c r="I3932" s="34">
        <v>41247.803472222222</v>
      </c>
      <c r="J3932" s="34">
        <v>41617.313194444447</v>
      </c>
      <c r="K3932" s="35"/>
    </row>
    <row r="3933" ht="30" customHeight="1">
      <c r="A3933" t="s" s="30">
        <v>25</v>
      </c>
      <c r="B3933" t="s" s="31">
        <v>10841</v>
      </c>
      <c r="C3933" t="s" s="32">
        <v>10842</v>
      </c>
      <c r="D3933" t="s" s="32">
        <v>782</v>
      </c>
      <c r="E3933" t="s" s="32">
        <v>782</v>
      </c>
      <c r="F3933" t="s" s="32">
        <v>223</v>
      </c>
      <c r="G3933" t="s" s="30">
        <v>2690</v>
      </c>
      <c r="H3933" t="s" s="32">
        <v>2705</v>
      </c>
      <c r="I3933" s="34">
        <v>41247.252777777780</v>
      </c>
      <c r="J3933" s="34">
        <v>41617.313194444447</v>
      </c>
      <c r="K3933" s="35"/>
    </row>
    <row r="3934" ht="30" customHeight="1">
      <c r="A3934" t="s" s="30">
        <v>25</v>
      </c>
      <c r="B3934" t="s" s="31">
        <v>10843</v>
      </c>
      <c r="C3934" t="s" s="32">
        <v>10844</v>
      </c>
      <c r="D3934" t="s" s="32">
        <v>2616</v>
      </c>
      <c r="E3934" t="s" s="32">
        <v>2616</v>
      </c>
      <c r="F3934" t="s" s="32">
        <v>355</v>
      </c>
      <c r="G3934" t="s" s="30">
        <v>2690</v>
      </c>
      <c r="H3934" t="s" s="32">
        <v>80</v>
      </c>
      <c r="I3934" s="34">
        <v>41247.190972222219</v>
      </c>
      <c r="J3934" s="34">
        <v>41617.313194444447</v>
      </c>
      <c r="K3934" s="35"/>
    </row>
    <row r="3935" ht="30" customHeight="1">
      <c r="A3935" t="s" s="30">
        <v>25</v>
      </c>
      <c r="B3935" t="s" s="31">
        <v>10845</v>
      </c>
      <c r="C3935" t="s" s="32">
        <v>10846</v>
      </c>
      <c r="D3935" t="s" s="32">
        <v>1730</v>
      </c>
      <c r="E3935" t="s" s="32">
        <v>645</v>
      </c>
      <c r="F3935" t="s" s="32">
        <v>355</v>
      </c>
      <c r="G3935" t="s" s="30">
        <v>2690</v>
      </c>
      <c r="H3935" t="s" s="32">
        <v>80</v>
      </c>
      <c r="I3935" s="34">
        <v>41247.144444444442</v>
      </c>
      <c r="J3935" s="34">
        <v>41617.313194444447</v>
      </c>
      <c r="K3935" s="35"/>
    </row>
    <row r="3936" ht="30" customHeight="1">
      <c r="A3936" t="s" s="30">
        <v>25</v>
      </c>
      <c r="B3936" t="s" s="31">
        <v>10847</v>
      </c>
      <c r="C3936" t="s" s="32">
        <v>10848</v>
      </c>
      <c r="D3936" t="s" s="32">
        <v>2554</v>
      </c>
      <c r="E3936" t="s" s="32">
        <v>10849</v>
      </c>
      <c r="F3936" t="s" s="32">
        <v>30</v>
      </c>
      <c r="G3936" t="s" s="30">
        <v>2690</v>
      </c>
      <c r="H3936" t="s" s="32">
        <v>113</v>
      </c>
      <c r="I3936" s="34">
        <v>41244.400694444441</v>
      </c>
      <c r="J3936" s="34">
        <v>41544.452083333330</v>
      </c>
      <c r="K3936" s="35"/>
    </row>
    <row r="3937" ht="30" customHeight="1">
      <c r="A3937" t="s" s="30">
        <v>25</v>
      </c>
      <c r="B3937" t="s" s="31">
        <v>10850</v>
      </c>
      <c r="C3937" t="s" s="32">
        <v>10851</v>
      </c>
      <c r="D3937" t="s" s="32">
        <v>802</v>
      </c>
      <c r="E3937" t="s" s="32">
        <v>2616</v>
      </c>
      <c r="F3937" t="s" s="32">
        <v>282</v>
      </c>
      <c r="G3937" t="s" s="30">
        <v>2690</v>
      </c>
      <c r="H3937" t="s" s="32">
        <v>80</v>
      </c>
      <c r="I3937" s="34">
        <v>41244.103472222225</v>
      </c>
      <c r="J3937" s="34">
        <v>41617.267361111109</v>
      </c>
      <c r="K3937" s="35"/>
    </row>
    <row r="3938" ht="30" customHeight="1">
      <c r="A3938" t="s" s="30">
        <v>25</v>
      </c>
      <c r="B3938" t="s" s="31">
        <v>10852</v>
      </c>
      <c r="C3938" t="s" s="32">
        <v>10853</v>
      </c>
      <c r="D3938" t="s" s="32">
        <v>1505</v>
      </c>
      <c r="E3938" t="s" s="32">
        <v>708</v>
      </c>
      <c r="F3938" t="s" s="32">
        <v>282</v>
      </c>
      <c r="G3938" t="s" s="30">
        <v>2690</v>
      </c>
      <c r="H3938" t="s" s="32">
        <v>2705</v>
      </c>
      <c r="I3938" s="34">
        <v>41244.070138888892</v>
      </c>
      <c r="J3938" s="34">
        <v>41617.313194444447</v>
      </c>
      <c r="K3938" s="35"/>
    </row>
    <row r="3939" ht="30" customHeight="1">
      <c r="A3939" t="s" s="30">
        <v>25</v>
      </c>
      <c r="B3939" t="s" s="31">
        <v>10854</v>
      </c>
      <c r="C3939" t="s" s="32">
        <v>10855</v>
      </c>
      <c r="D3939" t="s" s="32">
        <v>365</v>
      </c>
      <c r="E3939" t="s" s="32">
        <v>645</v>
      </c>
      <c r="F3939" t="s" s="32">
        <v>223</v>
      </c>
      <c r="G3939" t="s" s="30">
        <v>2690</v>
      </c>
      <c r="H3939" t="s" s="32">
        <v>80</v>
      </c>
      <c r="I3939" s="34">
        <v>41244.017361111109</v>
      </c>
      <c r="J3939" s="34">
        <v>41617.313194444447</v>
      </c>
      <c r="K3939" s="35"/>
    </row>
    <row r="3940" ht="30" customHeight="1">
      <c r="A3940" t="s" s="30">
        <v>25</v>
      </c>
      <c r="B3940" t="s" s="31">
        <v>10856</v>
      </c>
      <c r="C3940" t="s" s="32">
        <v>10857</v>
      </c>
      <c r="D3940" t="s" s="32">
        <v>1624</v>
      </c>
      <c r="E3940" t="s" s="32">
        <v>708</v>
      </c>
      <c r="F3940" t="s" s="32">
        <v>282</v>
      </c>
      <c r="G3940" t="s" s="30">
        <v>2690</v>
      </c>
      <c r="H3940" t="s" s="32">
        <v>80</v>
      </c>
      <c r="I3940" s="34">
        <v>41244.016666666670</v>
      </c>
      <c r="J3940" s="34">
        <v>41617.267361111109</v>
      </c>
      <c r="K3940" s="35"/>
    </row>
    <row r="3941" ht="30" customHeight="1">
      <c r="A3941" t="s" s="30">
        <v>25</v>
      </c>
      <c r="B3941" t="s" s="31">
        <v>10858</v>
      </c>
      <c r="C3941" t="s" s="32">
        <v>10859</v>
      </c>
      <c r="D3941" t="s" s="32">
        <v>10860</v>
      </c>
      <c r="E3941" t="s" s="32">
        <v>645</v>
      </c>
      <c r="F3941" t="s" s="32">
        <v>30</v>
      </c>
      <c r="G3941" t="s" s="30">
        <v>2690</v>
      </c>
      <c r="H3941" t="s" s="32">
        <v>2705</v>
      </c>
      <c r="I3941" s="34">
        <v>41244.010416666664</v>
      </c>
      <c r="J3941" s="34">
        <v>41772.504861111112</v>
      </c>
      <c r="K3941" s="35"/>
    </row>
    <row r="3942" ht="30" customHeight="1">
      <c r="A3942" t="s" s="30">
        <v>25</v>
      </c>
      <c r="B3942" t="s" s="31">
        <v>10861</v>
      </c>
      <c r="C3942" t="s" s="32">
        <v>10862</v>
      </c>
      <c r="D3942" t="s" s="32">
        <v>10860</v>
      </c>
      <c r="E3942" t="s" s="32">
        <v>645</v>
      </c>
      <c r="F3942" t="s" s="32">
        <v>30</v>
      </c>
      <c r="G3942" t="s" s="30">
        <v>2690</v>
      </c>
      <c r="H3942" t="s" s="32">
        <v>2705</v>
      </c>
      <c r="I3942" s="34">
        <v>41243.988194444442</v>
      </c>
      <c r="J3942" s="34">
        <v>41772.504861111112</v>
      </c>
      <c r="K3942" s="35"/>
    </row>
    <row r="3943" ht="45" customHeight="1">
      <c r="A3943" t="s" s="30">
        <v>25</v>
      </c>
      <c r="B3943" t="s" s="31">
        <v>10863</v>
      </c>
      <c r="C3943" t="s" s="32">
        <v>10864</v>
      </c>
      <c r="D3943" t="s" s="32">
        <v>1124</v>
      </c>
      <c r="E3943" t="s" s="32">
        <v>782</v>
      </c>
      <c r="F3943" t="s" s="32">
        <v>355</v>
      </c>
      <c r="G3943" t="s" s="30">
        <v>2690</v>
      </c>
      <c r="H3943" t="s" s="32">
        <v>80</v>
      </c>
      <c r="I3943" s="34">
        <v>41243.972916666666</v>
      </c>
      <c r="J3943" s="34">
        <v>41617.313194444447</v>
      </c>
      <c r="K3943" s="35"/>
    </row>
    <row r="3944" ht="15.75" customHeight="1">
      <c r="A3944" t="s" s="30">
        <v>25</v>
      </c>
      <c r="B3944" t="s" s="31">
        <v>10865</v>
      </c>
      <c r="C3944" t="s" s="32">
        <v>10866</v>
      </c>
      <c r="D3944" t="s" s="32">
        <v>1601</v>
      </c>
      <c r="E3944" t="s" s="32">
        <v>10867</v>
      </c>
      <c r="F3944" t="s" s="32">
        <v>30</v>
      </c>
      <c r="G3944" t="s" s="30">
        <v>2690</v>
      </c>
      <c r="H3944" t="s" s="32">
        <v>80</v>
      </c>
      <c r="I3944" s="34">
        <v>41243.461805555555</v>
      </c>
      <c r="J3944" s="34">
        <v>41499.118055555555</v>
      </c>
      <c r="K3944" s="35"/>
    </row>
    <row r="3945" ht="30" customHeight="1">
      <c r="A3945" t="s" s="30">
        <v>25</v>
      </c>
      <c r="B3945" t="s" s="31">
        <v>10868</v>
      </c>
      <c r="C3945" t="s" s="32">
        <v>10869</v>
      </c>
      <c r="D3945" t="s" s="32">
        <v>10870</v>
      </c>
      <c r="E3945" t="s" s="32">
        <v>10849</v>
      </c>
      <c r="F3945" t="s" s="32">
        <v>30</v>
      </c>
      <c r="G3945" t="s" s="30">
        <v>2690</v>
      </c>
      <c r="H3945" t="s" s="32">
        <v>80</v>
      </c>
      <c r="I3945" s="34">
        <v>41243.386805555558</v>
      </c>
      <c r="J3945" s="34">
        <v>41544.452083333330</v>
      </c>
      <c r="K3945" s="35"/>
    </row>
    <row r="3946" ht="45" customHeight="1">
      <c r="A3946" t="s" s="30">
        <v>25</v>
      </c>
      <c r="B3946" t="s" s="31">
        <v>10871</v>
      </c>
      <c r="C3946" t="s" s="32">
        <v>10872</v>
      </c>
      <c r="D3946" t="s" s="32">
        <v>533</v>
      </c>
      <c r="E3946" t="s" s="32">
        <v>10849</v>
      </c>
      <c r="F3946" t="s" s="32">
        <v>30</v>
      </c>
      <c r="G3946" t="s" s="30">
        <v>2694</v>
      </c>
      <c r="H3946" t="s" s="32">
        <v>80</v>
      </c>
      <c r="I3946" s="34">
        <v>41243.359027777777</v>
      </c>
      <c r="J3946" s="34">
        <v>41544.452083333330</v>
      </c>
      <c r="K3946" s="35"/>
    </row>
    <row r="3947" ht="30" customHeight="1">
      <c r="A3947" t="s" s="30">
        <v>25</v>
      </c>
      <c r="B3947" t="s" s="31">
        <v>10873</v>
      </c>
      <c r="C3947" t="s" s="32">
        <v>10874</v>
      </c>
      <c r="D3947" t="s" s="32">
        <v>4132</v>
      </c>
      <c r="E3947" t="s" s="32">
        <v>2409</v>
      </c>
      <c r="F3947" t="s" s="32">
        <v>223</v>
      </c>
      <c r="G3947" t="s" s="30">
        <v>2690</v>
      </c>
      <c r="H3947" t="s" s="32">
        <v>2705</v>
      </c>
      <c r="I3947" s="34">
        <v>41243.314583333333</v>
      </c>
      <c r="J3947" s="34">
        <v>41344.872916666667</v>
      </c>
      <c r="K3947" s="35"/>
    </row>
    <row r="3948" ht="45" customHeight="1">
      <c r="A3948" t="s" s="30">
        <v>25</v>
      </c>
      <c r="B3948" t="s" s="31">
        <v>10875</v>
      </c>
      <c r="C3948" t="s" s="32">
        <v>10876</v>
      </c>
      <c r="D3948" t="s" s="32">
        <v>1621</v>
      </c>
      <c r="E3948" t="s" s="32">
        <v>782</v>
      </c>
      <c r="F3948" t="s" s="32">
        <v>282</v>
      </c>
      <c r="G3948" t="s" s="30">
        <v>2690</v>
      </c>
      <c r="H3948" t="s" s="32">
        <v>113</v>
      </c>
      <c r="I3948" s="34">
        <v>41243.253472222219</v>
      </c>
      <c r="J3948" s="34">
        <v>41617.313194444447</v>
      </c>
      <c r="K3948" s="35"/>
    </row>
    <row r="3949" ht="45" customHeight="1">
      <c r="A3949" t="s" s="30">
        <v>25</v>
      </c>
      <c r="B3949" t="s" s="31">
        <v>10877</v>
      </c>
      <c r="C3949" t="s" s="32">
        <v>10878</v>
      </c>
      <c r="D3949" t="s" s="32">
        <v>8198</v>
      </c>
      <c r="E3949" t="s" s="32">
        <v>2616</v>
      </c>
      <c r="F3949" t="s" s="32">
        <v>223</v>
      </c>
      <c r="G3949" t="s" s="30">
        <v>2690</v>
      </c>
      <c r="H3949" t="s" s="32">
        <v>80</v>
      </c>
      <c r="I3949" s="34">
        <v>41243.242361111108</v>
      </c>
      <c r="J3949" s="34">
        <v>41617.267361111109</v>
      </c>
      <c r="K3949" s="35"/>
    </row>
    <row r="3950" ht="30" customHeight="1">
      <c r="A3950" t="s" s="30">
        <v>25</v>
      </c>
      <c r="B3950" t="s" s="31">
        <v>10879</v>
      </c>
      <c r="C3950" t="s" s="32">
        <v>10880</v>
      </c>
      <c r="D3950" t="s" s="32">
        <v>8198</v>
      </c>
      <c r="E3950" t="s" s="32">
        <v>2616</v>
      </c>
      <c r="F3950" t="s" s="32">
        <v>223</v>
      </c>
      <c r="G3950" t="s" s="30">
        <v>2690</v>
      </c>
      <c r="H3950" t="s" s="32">
        <v>80</v>
      </c>
      <c r="I3950" s="34">
        <v>41243.177083333336</v>
      </c>
      <c r="J3950" s="34">
        <v>41617.313194444447</v>
      </c>
      <c r="K3950" s="35"/>
    </row>
    <row r="3951" ht="30" customHeight="1">
      <c r="A3951" t="s" s="30">
        <v>25</v>
      </c>
      <c r="B3951" t="s" s="31">
        <v>10881</v>
      </c>
      <c r="C3951" t="s" s="32">
        <v>10882</v>
      </c>
      <c r="D3951" t="s" s="32">
        <v>1727</v>
      </c>
      <c r="E3951" t="s" s="32">
        <v>2616</v>
      </c>
      <c r="F3951" t="s" s="32">
        <v>355</v>
      </c>
      <c r="G3951" t="s" s="30">
        <v>2690</v>
      </c>
      <c r="H3951" t="s" s="32">
        <v>80</v>
      </c>
      <c r="I3951" s="34">
        <v>41242.295833333330</v>
      </c>
      <c r="J3951" s="34">
        <v>41617.313194444447</v>
      </c>
      <c r="K3951" s="35"/>
    </row>
    <row r="3952" ht="45" customHeight="1">
      <c r="A3952" t="s" s="30">
        <v>25</v>
      </c>
      <c r="B3952" t="s" s="31">
        <v>10883</v>
      </c>
      <c r="C3952" t="s" s="32">
        <v>10884</v>
      </c>
      <c r="D3952" t="s" s="32">
        <v>4132</v>
      </c>
      <c r="E3952" t="s" s="32">
        <v>681</v>
      </c>
      <c r="F3952" t="s" s="32">
        <v>30</v>
      </c>
      <c r="G3952" t="s" s="30">
        <v>2690</v>
      </c>
      <c r="H3952" t="s" s="32">
        <v>80</v>
      </c>
      <c r="I3952" s="34">
        <v>41242.24375</v>
      </c>
      <c r="J3952" s="34">
        <v>41499.11875</v>
      </c>
      <c r="K3952" s="35"/>
    </row>
    <row r="3953" ht="30" customHeight="1">
      <c r="A3953" t="s" s="30">
        <v>25</v>
      </c>
      <c r="B3953" t="s" s="31">
        <v>10885</v>
      </c>
      <c r="C3953" t="s" s="32">
        <v>10886</v>
      </c>
      <c r="D3953" t="s" s="32">
        <v>645</v>
      </c>
      <c r="E3953" t="s" s="32">
        <v>645</v>
      </c>
      <c r="F3953" t="s" s="32">
        <v>282</v>
      </c>
      <c r="G3953" t="s" s="30">
        <v>2690</v>
      </c>
      <c r="H3953" t="s" s="32">
        <v>113</v>
      </c>
      <c r="I3953" s="34">
        <v>41242.200694444444</v>
      </c>
      <c r="J3953" s="34">
        <v>41617.267361111109</v>
      </c>
      <c r="K3953" s="35"/>
    </row>
    <row r="3954" ht="15.75" customHeight="1">
      <c r="A3954" t="s" s="30">
        <v>25</v>
      </c>
      <c r="B3954" t="s" s="31">
        <v>10887</v>
      </c>
      <c r="C3954" t="s" s="32">
        <v>10888</v>
      </c>
      <c r="D3954" t="s" s="32">
        <v>675</v>
      </c>
      <c r="E3954" t="s" s="32">
        <v>782</v>
      </c>
      <c r="F3954" t="s" s="32">
        <v>355</v>
      </c>
      <c r="G3954" t="s" s="30">
        <v>2690</v>
      </c>
      <c r="H3954" t="s" s="32">
        <v>80</v>
      </c>
      <c r="I3954" s="34">
        <v>41242.16875</v>
      </c>
      <c r="J3954" s="34">
        <v>41617.313194444447</v>
      </c>
      <c r="K3954" s="35"/>
    </row>
    <row r="3955" ht="15.75" customHeight="1">
      <c r="A3955" t="s" s="30">
        <v>25</v>
      </c>
      <c r="B3955" t="s" s="31">
        <v>10889</v>
      </c>
      <c r="C3955" t="s" s="32">
        <v>10890</v>
      </c>
      <c r="D3955" t="s" s="32">
        <v>2530</v>
      </c>
      <c r="E3955" t="s" s="32">
        <v>789</v>
      </c>
      <c r="F3955" t="s" s="32">
        <v>223</v>
      </c>
      <c r="G3955" t="s" s="30">
        <v>2690</v>
      </c>
      <c r="H3955" t="s" s="32">
        <v>2831</v>
      </c>
      <c r="I3955" s="34">
        <v>41241.561111111114</v>
      </c>
      <c r="J3955" s="34">
        <v>41709.197222222225</v>
      </c>
      <c r="K3955" s="35"/>
    </row>
    <row r="3956" ht="15.75" customHeight="1">
      <c r="A3956" t="s" s="30">
        <v>25</v>
      </c>
      <c r="B3956" t="s" s="31">
        <v>10891</v>
      </c>
      <c r="C3956" t="s" s="32">
        <v>10892</v>
      </c>
      <c r="D3956" t="s" s="32">
        <v>1621</v>
      </c>
      <c r="E3956" t="s" s="32">
        <v>645</v>
      </c>
      <c r="F3956" t="s" s="32">
        <v>282</v>
      </c>
      <c r="G3956" t="s" s="30">
        <v>2694</v>
      </c>
      <c r="H3956" t="s" s="32">
        <v>113</v>
      </c>
      <c r="I3956" s="34">
        <v>41241.220833333333</v>
      </c>
      <c r="J3956" s="34">
        <v>41430.290972222225</v>
      </c>
      <c r="K3956" s="35"/>
    </row>
    <row r="3957" ht="30" customHeight="1">
      <c r="A3957" t="s" s="30">
        <v>25</v>
      </c>
      <c r="B3957" t="s" s="31">
        <v>10893</v>
      </c>
      <c r="C3957" t="s" s="32">
        <v>10894</v>
      </c>
      <c r="D3957" t="s" s="32">
        <v>1025</v>
      </c>
      <c r="E3957" t="s" s="32">
        <v>645</v>
      </c>
      <c r="F3957" t="s" s="32">
        <v>355</v>
      </c>
      <c r="G3957" t="s" s="30">
        <v>2690</v>
      </c>
      <c r="H3957" t="s" s="32">
        <v>80</v>
      </c>
      <c r="I3957" s="34">
        <v>41241.178472222222</v>
      </c>
      <c r="J3957" s="34">
        <v>41617.267361111109</v>
      </c>
      <c r="K3957" s="35"/>
    </row>
    <row r="3958" ht="15.75" customHeight="1">
      <c r="A3958" t="s" s="30">
        <v>25</v>
      </c>
      <c r="B3958" t="s" s="31">
        <v>10895</v>
      </c>
      <c r="C3958" t="s" s="32">
        <v>10896</v>
      </c>
      <c r="D3958" t="s" s="32">
        <v>829</v>
      </c>
      <c r="E3958" t="s" s="32">
        <v>2616</v>
      </c>
      <c r="F3958" t="s" s="32">
        <v>223</v>
      </c>
      <c r="G3958" t="s" s="30">
        <v>2690</v>
      </c>
      <c r="H3958" t="s" s="32">
        <v>2831</v>
      </c>
      <c r="I3958" s="34">
        <v>41241.104861111111</v>
      </c>
      <c r="J3958" s="34">
        <v>41708.382638888892</v>
      </c>
      <c r="K3958" s="35"/>
    </row>
    <row r="3959" ht="30" customHeight="1">
      <c r="A3959" t="s" s="30">
        <v>25</v>
      </c>
      <c r="B3959" t="s" s="31">
        <v>10897</v>
      </c>
      <c r="C3959" t="s" s="32">
        <v>10898</v>
      </c>
      <c r="D3959" t="s" s="32">
        <v>953</v>
      </c>
      <c r="E3959" t="s" s="32">
        <v>10899</v>
      </c>
      <c r="F3959" t="s" s="32">
        <v>30</v>
      </c>
      <c r="G3959" t="s" s="30">
        <v>2690</v>
      </c>
      <c r="H3959" t="s" s="32">
        <v>2691</v>
      </c>
      <c r="I3959" s="34">
        <v>41236.247222222220</v>
      </c>
      <c r="J3959" s="34">
        <v>41617.274305555555</v>
      </c>
      <c r="K3959" s="35"/>
    </row>
    <row r="3960" ht="15.75" customHeight="1">
      <c r="A3960" t="s" s="30">
        <v>25</v>
      </c>
      <c r="B3960" t="s" s="31">
        <v>10900</v>
      </c>
      <c r="C3960" t="s" s="32">
        <v>10901</v>
      </c>
      <c r="D3960" t="s" s="32">
        <v>1505</v>
      </c>
      <c r="E3960" t="s" s="32">
        <v>1505</v>
      </c>
      <c r="F3960" t="s" s="32">
        <v>355</v>
      </c>
      <c r="G3960" t="s" s="30">
        <v>2690</v>
      </c>
      <c r="H3960" t="s" s="32">
        <v>2705</v>
      </c>
      <c r="I3960" s="34">
        <v>41235.543055555558</v>
      </c>
      <c r="J3960" s="34">
        <v>41617.317361111112</v>
      </c>
      <c r="K3960" s="35"/>
    </row>
    <row r="3961" ht="30" customHeight="1">
      <c r="A3961" t="s" s="30">
        <v>25</v>
      </c>
      <c r="B3961" t="s" s="31">
        <v>10902</v>
      </c>
      <c r="C3961" t="s" s="32">
        <v>10903</v>
      </c>
      <c r="D3961" t="s" s="32">
        <v>1616</v>
      </c>
      <c r="E3961" t="s" s="32">
        <v>10904</v>
      </c>
      <c r="F3961" t="s" s="32">
        <v>30</v>
      </c>
      <c r="G3961" t="s" s="30">
        <v>2694</v>
      </c>
      <c r="H3961" t="s" s="32">
        <v>80</v>
      </c>
      <c r="I3961" s="34">
        <v>41235.440277777780</v>
      </c>
      <c r="J3961" s="34">
        <v>41366.272222222222</v>
      </c>
      <c r="K3961" s="35"/>
    </row>
    <row r="3962" ht="45" customHeight="1">
      <c r="A3962" t="s" s="30">
        <v>25</v>
      </c>
      <c r="B3962" t="s" s="31">
        <v>10905</v>
      </c>
      <c r="C3962" t="s" s="32">
        <v>10906</v>
      </c>
      <c r="D3962" t="s" s="32">
        <v>1699</v>
      </c>
      <c r="E3962" t="s" s="32">
        <v>645</v>
      </c>
      <c r="F3962" t="s" s="32">
        <v>282</v>
      </c>
      <c r="G3962" t="s" s="30">
        <v>2690</v>
      </c>
      <c r="H3962" t="s" s="32">
        <v>80</v>
      </c>
      <c r="I3962" s="34">
        <v>41234.15625</v>
      </c>
      <c r="J3962" s="34">
        <v>41617.274305555555</v>
      </c>
      <c r="K3962" s="35"/>
    </row>
    <row r="3963" ht="60" customHeight="1">
      <c r="A3963" t="s" s="30">
        <v>25</v>
      </c>
      <c r="B3963" t="s" s="31">
        <v>10907</v>
      </c>
      <c r="C3963" t="s" s="32">
        <v>10908</v>
      </c>
      <c r="D3963" t="s" s="32">
        <v>1699</v>
      </c>
      <c r="E3963" t="s" s="32">
        <v>645</v>
      </c>
      <c r="F3963" t="s" s="32">
        <v>282</v>
      </c>
      <c r="G3963" t="s" s="30">
        <v>2690</v>
      </c>
      <c r="H3963" t="s" s="32">
        <v>80</v>
      </c>
      <c r="I3963" s="34">
        <v>41234.152777777781</v>
      </c>
      <c r="J3963" s="34">
        <v>41617.274305555555</v>
      </c>
      <c r="K3963" s="35"/>
    </row>
    <row r="3964" ht="45" customHeight="1">
      <c r="A3964" t="s" s="30">
        <v>25</v>
      </c>
      <c r="B3964" t="s" s="31">
        <v>10909</v>
      </c>
      <c r="C3964" t="s" s="32">
        <v>10910</v>
      </c>
      <c r="D3964" t="s" s="32">
        <v>1699</v>
      </c>
      <c r="E3964" t="s" s="32">
        <v>645</v>
      </c>
      <c r="F3964" t="s" s="32">
        <v>282</v>
      </c>
      <c r="G3964" t="s" s="30">
        <v>2690</v>
      </c>
      <c r="H3964" t="s" s="32">
        <v>80</v>
      </c>
      <c r="I3964" s="34">
        <v>41234.148611111108</v>
      </c>
      <c r="J3964" s="34">
        <v>41617.274305555555</v>
      </c>
      <c r="K3964" s="35"/>
    </row>
    <row r="3965" ht="60" customHeight="1">
      <c r="A3965" t="s" s="30">
        <v>25</v>
      </c>
      <c r="B3965" t="s" s="31">
        <v>10911</v>
      </c>
      <c r="C3965" t="s" s="32">
        <v>10912</v>
      </c>
      <c r="D3965" t="s" s="32">
        <v>1699</v>
      </c>
      <c r="E3965" t="s" s="32">
        <v>645</v>
      </c>
      <c r="F3965" t="s" s="32">
        <v>282</v>
      </c>
      <c r="G3965" t="s" s="30">
        <v>2690</v>
      </c>
      <c r="H3965" t="s" s="32">
        <v>80</v>
      </c>
      <c r="I3965" s="34">
        <v>41234.145833333336</v>
      </c>
      <c r="J3965" s="34">
        <v>41617.274305555555</v>
      </c>
      <c r="K3965" s="35"/>
    </row>
    <row r="3966" ht="60" customHeight="1">
      <c r="A3966" t="s" s="30">
        <v>25</v>
      </c>
      <c r="B3966" t="s" s="31">
        <v>10913</v>
      </c>
      <c r="C3966" t="s" s="32">
        <v>10914</v>
      </c>
      <c r="D3966" t="s" s="32">
        <v>1699</v>
      </c>
      <c r="E3966" t="s" s="32">
        <v>645</v>
      </c>
      <c r="F3966" t="s" s="32">
        <v>282</v>
      </c>
      <c r="G3966" t="s" s="30">
        <v>2690</v>
      </c>
      <c r="H3966" t="s" s="32">
        <v>80</v>
      </c>
      <c r="I3966" s="34">
        <v>41234.143055555556</v>
      </c>
      <c r="J3966" s="34">
        <v>41617.274305555555</v>
      </c>
      <c r="K3966" s="35"/>
    </row>
    <row r="3967" ht="30" customHeight="1">
      <c r="A3967" t="s" s="30">
        <v>25</v>
      </c>
      <c r="B3967" t="s" s="31">
        <v>10915</v>
      </c>
      <c r="C3967" t="s" s="32">
        <v>10916</v>
      </c>
      <c r="D3967" t="s" s="32">
        <v>1699</v>
      </c>
      <c r="E3967" t="s" s="32">
        <v>645</v>
      </c>
      <c r="F3967" t="s" s="32">
        <v>282</v>
      </c>
      <c r="G3967" t="s" s="30">
        <v>2690</v>
      </c>
      <c r="H3967" t="s" s="32">
        <v>80</v>
      </c>
      <c r="I3967" s="34">
        <v>41234.139583333330</v>
      </c>
      <c r="J3967" s="34">
        <v>41617.274305555555</v>
      </c>
      <c r="K3967" s="35"/>
    </row>
    <row r="3968" ht="30" customHeight="1">
      <c r="A3968" t="s" s="30">
        <v>25</v>
      </c>
      <c r="B3968" t="s" s="31">
        <v>10917</v>
      </c>
      <c r="C3968" t="s" s="32">
        <v>10918</v>
      </c>
      <c r="D3968" t="s" s="32">
        <v>1699</v>
      </c>
      <c r="E3968" t="s" s="32">
        <v>645</v>
      </c>
      <c r="F3968" t="s" s="32">
        <v>282</v>
      </c>
      <c r="G3968" t="s" s="30">
        <v>2690</v>
      </c>
      <c r="H3968" t="s" s="32">
        <v>80</v>
      </c>
      <c r="I3968" s="34">
        <v>41234.136805555558</v>
      </c>
      <c r="J3968" s="34">
        <v>41617.274305555555</v>
      </c>
      <c r="K3968" s="35"/>
    </row>
    <row r="3969" ht="30" customHeight="1">
      <c r="A3969" t="s" s="30">
        <v>25</v>
      </c>
      <c r="B3969" t="s" s="31">
        <v>10919</v>
      </c>
      <c r="C3969" t="s" s="32">
        <v>10920</v>
      </c>
      <c r="D3969" t="s" s="32">
        <v>1699</v>
      </c>
      <c r="E3969" t="s" s="32">
        <v>645</v>
      </c>
      <c r="F3969" t="s" s="32">
        <v>282</v>
      </c>
      <c r="G3969" t="s" s="30">
        <v>2690</v>
      </c>
      <c r="H3969" t="s" s="32">
        <v>80</v>
      </c>
      <c r="I3969" s="34">
        <v>41234.134722222225</v>
      </c>
      <c r="J3969" s="34">
        <v>41617.274305555555</v>
      </c>
      <c r="K3969" s="35"/>
    </row>
    <row r="3970" ht="45" customHeight="1">
      <c r="A3970" t="s" s="30">
        <v>25</v>
      </c>
      <c r="B3970" t="s" s="31">
        <v>10921</v>
      </c>
      <c r="C3970" t="s" s="32">
        <v>10922</v>
      </c>
      <c r="D3970" t="s" s="32">
        <v>1699</v>
      </c>
      <c r="E3970" t="s" s="32">
        <v>645</v>
      </c>
      <c r="F3970" t="s" s="32">
        <v>282</v>
      </c>
      <c r="G3970" t="s" s="30">
        <v>2690</v>
      </c>
      <c r="H3970" t="s" s="32">
        <v>80</v>
      </c>
      <c r="I3970" s="34">
        <v>41234.131944444445</v>
      </c>
      <c r="J3970" s="34">
        <v>41617.274305555555</v>
      </c>
      <c r="K3970" s="35"/>
    </row>
    <row r="3971" ht="60" customHeight="1">
      <c r="A3971" t="s" s="30">
        <v>25</v>
      </c>
      <c r="B3971" t="s" s="31">
        <v>10923</v>
      </c>
      <c r="C3971" t="s" s="32">
        <v>10924</v>
      </c>
      <c r="D3971" t="s" s="32">
        <v>1699</v>
      </c>
      <c r="E3971" t="s" s="32">
        <v>645</v>
      </c>
      <c r="F3971" t="s" s="32">
        <v>282</v>
      </c>
      <c r="G3971" t="s" s="30">
        <v>2690</v>
      </c>
      <c r="H3971" t="s" s="32">
        <v>80</v>
      </c>
      <c r="I3971" s="34">
        <v>41234.121527777781</v>
      </c>
      <c r="J3971" s="34">
        <v>41617.274305555555</v>
      </c>
      <c r="K3971" s="35"/>
    </row>
    <row r="3972" ht="45" customHeight="1">
      <c r="A3972" t="s" s="30">
        <v>25</v>
      </c>
      <c r="B3972" t="s" s="31">
        <v>10925</v>
      </c>
      <c r="C3972" t="s" s="32">
        <v>10926</v>
      </c>
      <c r="D3972" t="s" s="32">
        <v>1699</v>
      </c>
      <c r="E3972" t="s" s="32">
        <v>645</v>
      </c>
      <c r="F3972" t="s" s="32">
        <v>282</v>
      </c>
      <c r="G3972" t="s" s="30">
        <v>2690</v>
      </c>
      <c r="H3972" t="s" s="32">
        <v>80</v>
      </c>
      <c r="I3972" s="34">
        <v>41234.10625</v>
      </c>
      <c r="J3972" s="34">
        <v>41617.274305555555</v>
      </c>
      <c r="K3972" s="35"/>
    </row>
    <row r="3973" ht="15.75" customHeight="1">
      <c r="A3973" t="s" s="30">
        <v>25</v>
      </c>
      <c r="B3973" t="s" s="31">
        <v>10927</v>
      </c>
      <c r="C3973" t="s" s="32">
        <v>10928</v>
      </c>
      <c r="D3973" t="s" s="32">
        <v>10056</v>
      </c>
      <c r="E3973" t="s" s="32">
        <v>782</v>
      </c>
      <c r="F3973" t="s" s="32">
        <v>30</v>
      </c>
      <c r="G3973" t="s" s="30">
        <v>2690</v>
      </c>
      <c r="H3973" t="s" s="32">
        <v>113</v>
      </c>
      <c r="I3973" s="34">
        <v>41234.09375</v>
      </c>
      <c r="J3973" s="34">
        <v>41361.238194444442</v>
      </c>
      <c r="K3973" s="35"/>
    </row>
    <row r="3974" ht="30" customHeight="1">
      <c r="A3974" t="s" s="30">
        <v>25</v>
      </c>
      <c r="B3974" t="s" s="31">
        <v>10929</v>
      </c>
      <c r="C3974" t="s" s="32">
        <v>10930</v>
      </c>
      <c r="D3974" t="s" s="32">
        <v>1601</v>
      </c>
      <c r="E3974" t="s" s="32">
        <v>10931</v>
      </c>
      <c r="F3974" t="s" s="32">
        <v>30</v>
      </c>
      <c r="G3974" t="s" s="30">
        <v>2690</v>
      </c>
      <c r="H3974" t="s" s="32">
        <v>2705</v>
      </c>
      <c r="I3974" s="34">
        <v>41234.026388888888</v>
      </c>
      <c r="J3974" s="34">
        <v>41500.963888888888</v>
      </c>
      <c r="K3974" s="35"/>
    </row>
    <row r="3975" ht="15.75" customHeight="1">
      <c r="A3975" t="s" s="30">
        <v>25</v>
      </c>
      <c r="B3975" t="s" s="31">
        <v>10932</v>
      </c>
      <c r="C3975" t="s" s="32">
        <v>10933</v>
      </c>
      <c r="D3975" t="s" s="32">
        <v>1601</v>
      </c>
      <c r="E3975" t="s" s="32">
        <v>2409</v>
      </c>
      <c r="F3975" t="s" s="32">
        <v>223</v>
      </c>
      <c r="G3975" t="s" s="30">
        <v>2690</v>
      </c>
      <c r="H3975" t="s" s="32">
        <v>80</v>
      </c>
      <c r="I3975" s="34">
        <v>41234.025694444441</v>
      </c>
      <c r="J3975" s="34">
        <v>41344.873611111114</v>
      </c>
      <c r="K3975" s="35"/>
    </row>
    <row r="3976" ht="30" customHeight="1">
      <c r="A3976" t="s" s="30">
        <v>25</v>
      </c>
      <c r="B3976" t="s" s="31">
        <v>10934</v>
      </c>
      <c r="C3976" t="s" s="32">
        <v>10935</v>
      </c>
      <c r="D3976" t="s" s="32">
        <v>572</v>
      </c>
      <c r="E3976" t="s" s="32">
        <v>782</v>
      </c>
      <c r="F3976" t="s" s="32">
        <v>30</v>
      </c>
      <c r="G3976" t="s" s="30">
        <v>2694</v>
      </c>
      <c r="H3976" t="s" s="32">
        <v>113</v>
      </c>
      <c r="I3976" s="34">
        <v>41234.013194444444</v>
      </c>
      <c r="J3976" s="34">
        <v>41361.227083333331</v>
      </c>
      <c r="K3976" s="35"/>
    </row>
    <row r="3977" ht="45" customHeight="1">
      <c r="A3977" t="s" s="30">
        <v>25</v>
      </c>
      <c r="B3977" t="s" s="31">
        <v>10936</v>
      </c>
      <c r="C3977" t="s" s="32">
        <v>10937</v>
      </c>
      <c r="D3977" t="s" s="32">
        <v>2147</v>
      </c>
      <c r="E3977" t="s" s="32">
        <v>708</v>
      </c>
      <c r="F3977" t="s" s="32">
        <v>30</v>
      </c>
      <c r="G3977" t="s" s="30">
        <v>2690</v>
      </c>
      <c r="H3977" t="s" s="32">
        <v>80</v>
      </c>
      <c r="I3977" s="34">
        <v>41233.988888888889</v>
      </c>
      <c r="J3977" s="34">
        <v>41362.252777777780</v>
      </c>
      <c r="K3977" s="35"/>
    </row>
    <row r="3978" ht="15.75" customHeight="1">
      <c r="A3978" t="s" s="30">
        <v>25</v>
      </c>
      <c r="B3978" t="s" s="31">
        <v>10938</v>
      </c>
      <c r="C3978" t="s" s="32">
        <v>10939</v>
      </c>
      <c r="D3978" t="s" s="32">
        <v>1601</v>
      </c>
      <c r="E3978" t="s" s="32">
        <v>10940</v>
      </c>
      <c r="F3978" t="s" s="32">
        <v>30</v>
      </c>
      <c r="G3978" t="s" s="30">
        <v>2690</v>
      </c>
      <c r="H3978" t="s" s="32">
        <v>113</v>
      </c>
      <c r="I3978" s="34">
        <v>41233.368055555555</v>
      </c>
      <c r="J3978" s="34">
        <v>41500.968055555553</v>
      </c>
      <c r="K3978" s="35"/>
    </row>
    <row r="3979" ht="30" customHeight="1">
      <c r="A3979" t="s" s="30">
        <v>25</v>
      </c>
      <c r="B3979" t="s" s="31">
        <v>10941</v>
      </c>
      <c r="C3979" t="s" s="32">
        <v>10942</v>
      </c>
      <c r="D3979" t="s" s="32">
        <v>3133</v>
      </c>
      <c r="E3979" t="s" s="32">
        <v>645</v>
      </c>
      <c r="F3979" t="s" s="32">
        <v>282</v>
      </c>
      <c r="G3979" t="s" s="30">
        <v>2690</v>
      </c>
      <c r="H3979" t="s" s="32">
        <v>113</v>
      </c>
      <c r="I3979" s="34">
        <v>41233.277777777781</v>
      </c>
      <c r="J3979" s="34">
        <v>41617.317361111112</v>
      </c>
      <c r="K3979" s="35"/>
    </row>
    <row r="3980" ht="30" customHeight="1">
      <c r="A3980" t="s" s="30">
        <v>25</v>
      </c>
      <c r="B3980" t="s" s="31">
        <v>10943</v>
      </c>
      <c r="C3980" t="s" s="32">
        <v>10944</v>
      </c>
      <c r="D3980" t="s" s="32">
        <v>2147</v>
      </c>
      <c r="E3980" t="s" s="32">
        <v>708</v>
      </c>
      <c r="F3980" t="s" s="32">
        <v>30</v>
      </c>
      <c r="G3980" t="s" s="30">
        <v>2690</v>
      </c>
      <c r="H3980" t="s" s="32">
        <v>80</v>
      </c>
      <c r="I3980" s="34">
        <v>41233.259027777778</v>
      </c>
      <c r="J3980" s="34">
        <v>41376.520833333336</v>
      </c>
      <c r="K3980" s="35"/>
    </row>
    <row r="3981" ht="30" customHeight="1">
      <c r="A3981" t="s" s="30">
        <v>25</v>
      </c>
      <c r="B3981" t="s" s="31">
        <v>10945</v>
      </c>
      <c r="C3981" t="s" s="32">
        <v>10946</v>
      </c>
      <c r="D3981" t="s" s="32">
        <v>1727</v>
      </c>
      <c r="E3981" t="s" s="32">
        <v>708</v>
      </c>
      <c r="F3981" t="s" s="32">
        <v>282</v>
      </c>
      <c r="G3981" t="s" s="30">
        <v>2690</v>
      </c>
      <c r="H3981" t="s" s="32">
        <v>80</v>
      </c>
      <c r="I3981" s="34">
        <v>41233.247222222220</v>
      </c>
      <c r="J3981" s="34">
        <v>41617.274305555555</v>
      </c>
      <c r="K3981" s="35"/>
    </row>
    <row r="3982" ht="30" customHeight="1">
      <c r="A3982" t="s" s="30">
        <v>25</v>
      </c>
      <c r="B3982" t="s" s="31">
        <v>10947</v>
      </c>
      <c r="C3982" t="s" s="32">
        <v>10948</v>
      </c>
      <c r="D3982" t="s" s="32">
        <v>2147</v>
      </c>
      <c r="E3982" t="s" s="32">
        <v>708</v>
      </c>
      <c r="F3982" t="s" s="32">
        <v>30</v>
      </c>
      <c r="G3982" t="s" s="30">
        <v>2690</v>
      </c>
      <c r="H3982" t="s" s="32">
        <v>2705</v>
      </c>
      <c r="I3982" s="34">
        <v>41233.208333333336</v>
      </c>
      <c r="J3982" s="34">
        <v>41617.274305555555</v>
      </c>
      <c r="K3982" s="35"/>
    </row>
    <row r="3983" ht="30" customHeight="1">
      <c r="A3983" t="s" s="30">
        <v>25</v>
      </c>
      <c r="B3983" t="s" s="31">
        <v>10949</v>
      </c>
      <c r="C3983" t="s" s="32">
        <v>10950</v>
      </c>
      <c r="D3983" t="s" s="32">
        <v>1727</v>
      </c>
      <c r="E3983" t="s" s="32">
        <v>708</v>
      </c>
      <c r="F3983" t="s" s="32">
        <v>282</v>
      </c>
      <c r="G3983" t="s" s="30">
        <v>2690</v>
      </c>
      <c r="H3983" t="s" s="32">
        <v>113</v>
      </c>
      <c r="I3983" s="34">
        <v>41233.161111111112</v>
      </c>
      <c r="J3983" s="34">
        <v>41617.317361111112</v>
      </c>
      <c r="K3983" s="35"/>
    </row>
    <row r="3984" ht="30" customHeight="1">
      <c r="A3984" t="s" s="30">
        <v>25</v>
      </c>
      <c r="B3984" t="s" s="31">
        <v>10951</v>
      </c>
      <c r="C3984" t="s" s="32">
        <v>10952</v>
      </c>
      <c r="D3984" t="s" s="32">
        <v>1124</v>
      </c>
      <c r="E3984" t="s" s="32">
        <v>782</v>
      </c>
      <c r="F3984" t="s" s="32">
        <v>223</v>
      </c>
      <c r="G3984" t="s" s="30">
        <v>2690</v>
      </c>
      <c r="H3984" t="s" s="32">
        <v>80</v>
      </c>
      <c r="I3984" s="34">
        <v>41233.154166666667</v>
      </c>
      <c r="J3984" s="34">
        <v>41617.274305555555</v>
      </c>
      <c r="K3984" s="35"/>
    </row>
    <row r="3985" ht="30" customHeight="1">
      <c r="A3985" t="s" s="30">
        <v>25</v>
      </c>
      <c r="B3985" t="s" s="31">
        <v>10953</v>
      </c>
      <c r="C3985" t="s" s="32">
        <v>10954</v>
      </c>
      <c r="D3985" t="s" s="32">
        <v>665</v>
      </c>
      <c r="E3985" t="s" s="32">
        <v>708</v>
      </c>
      <c r="F3985" t="s" s="32">
        <v>223</v>
      </c>
      <c r="G3985" t="s" s="30">
        <v>2690</v>
      </c>
      <c r="H3985" t="s" s="32">
        <v>113</v>
      </c>
      <c r="I3985" s="34">
        <v>41233.138888888891</v>
      </c>
      <c r="J3985" s="34">
        <v>41617.317361111112</v>
      </c>
      <c r="K3985" s="35"/>
    </row>
    <row r="3986" ht="30" customHeight="1">
      <c r="A3986" t="s" s="30">
        <v>25</v>
      </c>
      <c r="B3986" t="s" s="31">
        <v>10955</v>
      </c>
      <c r="C3986" t="s" s="32">
        <v>10956</v>
      </c>
      <c r="D3986" t="s" s="32">
        <v>3133</v>
      </c>
      <c r="E3986" t="s" s="32">
        <v>708</v>
      </c>
      <c r="F3986" t="s" s="32">
        <v>30</v>
      </c>
      <c r="G3986" t="s" s="30">
        <v>2690</v>
      </c>
      <c r="H3986" t="s" s="32">
        <v>113</v>
      </c>
      <c r="I3986" s="34">
        <v>41232.9625</v>
      </c>
      <c r="J3986" s="34">
        <v>41376.324305555558</v>
      </c>
      <c r="K3986" s="35"/>
    </row>
    <row r="3987" ht="45" customHeight="1">
      <c r="A3987" t="s" s="30">
        <v>25</v>
      </c>
      <c r="B3987" t="s" s="31">
        <v>10957</v>
      </c>
      <c r="C3987" t="s" s="32">
        <v>10958</v>
      </c>
      <c r="D3987" t="s" s="32">
        <v>1699</v>
      </c>
      <c r="E3987" t="s" s="32">
        <v>645</v>
      </c>
      <c r="F3987" t="s" s="32">
        <v>282</v>
      </c>
      <c r="G3987" t="s" s="30">
        <v>2690</v>
      </c>
      <c r="H3987" t="s" s="32">
        <v>80</v>
      </c>
      <c r="I3987" s="34">
        <v>41230.275694444441</v>
      </c>
      <c r="J3987" s="34">
        <v>41617.274305555555</v>
      </c>
      <c r="K3987" s="35"/>
    </row>
    <row r="3988" ht="30" customHeight="1">
      <c r="A3988" t="s" s="30">
        <v>25</v>
      </c>
      <c r="B3988" t="s" s="31">
        <v>10959</v>
      </c>
      <c r="C3988" t="s" s="32">
        <v>10960</v>
      </c>
      <c r="D3988" t="s" s="32">
        <v>1699</v>
      </c>
      <c r="E3988" t="s" s="32">
        <v>645</v>
      </c>
      <c r="F3988" t="s" s="32">
        <v>282</v>
      </c>
      <c r="G3988" t="s" s="30">
        <v>2690</v>
      </c>
      <c r="H3988" t="s" s="32">
        <v>113</v>
      </c>
      <c r="I3988" s="34">
        <v>41230.200694444444</v>
      </c>
      <c r="J3988" s="34">
        <v>41617.317361111112</v>
      </c>
      <c r="K3988" s="35"/>
    </row>
    <row r="3989" ht="30" customHeight="1">
      <c r="A3989" t="s" s="30">
        <v>25</v>
      </c>
      <c r="B3989" t="s" s="31">
        <v>10961</v>
      </c>
      <c r="C3989" t="s" s="32">
        <v>10962</v>
      </c>
      <c r="D3989" t="s" s="32">
        <v>1699</v>
      </c>
      <c r="E3989" t="s" s="32">
        <v>645</v>
      </c>
      <c r="F3989" t="s" s="32">
        <v>282</v>
      </c>
      <c r="G3989" t="s" s="30">
        <v>2690</v>
      </c>
      <c r="H3989" t="s" s="32">
        <v>113</v>
      </c>
      <c r="I3989" s="34">
        <v>41230.197916666664</v>
      </c>
      <c r="J3989" s="34">
        <v>41617.317361111112</v>
      </c>
      <c r="K3989" s="35"/>
    </row>
    <row r="3990" ht="30" customHeight="1">
      <c r="A3990" t="s" s="30">
        <v>25</v>
      </c>
      <c r="B3990" t="s" s="31">
        <v>10963</v>
      </c>
      <c r="C3990" t="s" s="32">
        <v>10964</v>
      </c>
      <c r="D3990" t="s" s="32">
        <v>1699</v>
      </c>
      <c r="E3990" t="s" s="32">
        <v>645</v>
      </c>
      <c r="F3990" t="s" s="32">
        <v>282</v>
      </c>
      <c r="G3990" t="s" s="30">
        <v>2690</v>
      </c>
      <c r="H3990" t="s" s="32">
        <v>113</v>
      </c>
      <c r="I3990" s="34">
        <v>41230.195138888892</v>
      </c>
      <c r="J3990" s="34">
        <v>41617.317361111112</v>
      </c>
      <c r="K3990" s="35"/>
    </row>
    <row r="3991" ht="45" customHeight="1">
      <c r="A3991" t="s" s="30">
        <v>25</v>
      </c>
      <c r="B3991" t="s" s="31">
        <v>10965</v>
      </c>
      <c r="C3991" t="s" s="32">
        <v>10966</v>
      </c>
      <c r="D3991" t="s" s="32">
        <v>1727</v>
      </c>
      <c r="E3991" t="s" s="32">
        <v>2616</v>
      </c>
      <c r="F3991" t="s" s="32">
        <v>223</v>
      </c>
      <c r="G3991" t="s" s="30">
        <v>2690</v>
      </c>
      <c r="H3991" t="s" s="32">
        <v>80</v>
      </c>
      <c r="I3991" s="34">
        <v>41229.970138888886</v>
      </c>
      <c r="J3991" s="34">
        <v>41617.267361111109</v>
      </c>
      <c r="K3991" s="35"/>
    </row>
    <row r="3992" ht="15.75" customHeight="1">
      <c r="A3992" t="s" s="30">
        <v>25</v>
      </c>
      <c r="B3992" t="s" s="31">
        <v>10967</v>
      </c>
      <c r="C3992" t="s" s="32">
        <v>10968</v>
      </c>
      <c r="D3992" t="s" s="32">
        <v>1727</v>
      </c>
      <c r="E3992" t="s" s="32">
        <v>2616</v>
      </c>
      <c r="F3992" t="s" s="32">
        <v>223</v>
      </c>
      <c r="G3992" t="s" s="30">
        <v>2690</v>
      </c>
      <c r="H3992" t="s" s="32">
        <v>80</v>
      </c>
      <c r="I3992" s="34">
        <v>41229.965972222220</v>
      </c>
      <c r="J3992" s="34">
        <v>41617.317361111112</v>
      </c>
      <c r="K3992" s="35"/>
    </row>
    <row r="3993" ht="30" customHeight="1">
      <c r="A3993" t="s" s="30">
        <v>25</v>
      </c>
      <c r="B3993" t="s" s="31">
        <v>10969</v>
      </c>
      <c r="C3993" t="s" s="32">
        <v>10970</v>
      </c>
      <c r="D3993" t="s" s="32">
        <v>4687</v>
      </c>
      <c r="E3993" t="s" s="32">
        <v>1343</v>
      </c>
      <c r="F3993" t="s" s="32">
        <v>30</v>
      </c>
      <c r="G3993" t="s" s="30">
        <v>2690</v>
      </c>
      <c r="H3993" t="s" s="32">
        <v>2719</v>
      </c>
      <c r="I3993" s="34">
        <v>41229.617361111108</v>
      </c>
      <c r="J3993" s="34">
        <v>41956.6125</v>
      </c>
      <c r="K3993" s="35"/>
    </row>
    <row r="3994" ht="30" customHeight="1">
      <c r="A3994" t="s" s="30">
        <v>25</v>
      </c>
      <c r="B3994" t="s" s="31">
        <v>10971</v>
      </c>
      <c r="C3994" t="s" s="32">
        <v>10972</v>
      </c>
      <c r="D3994" t="s" s="32">
        <v>802</v>
      </c>
      <c r="E3994" t="s" s="32">
        <v>708</v>
      </c>
      <c r="F3994" t="s" s="32">
        <v>223</v>
      </c>
      <c r="G3994" t="s" s="30">
        <v>2690</v>
      </c>
      <c r="H3994" t="s" s="32">
        <v>80</v>
      </c>
      <c r="I3994" s="34">
        <v>41229.301388888889</v>
      </c>
      <c r="J3994" s="34">
        <v>41617.274305555555</v>
      </c>
      <c r="K3994" s="35"/>
    </row>
    <row r="3995" ht="30" customHeight="1">
      <c r="A3995" t="s" s="30">
        <v>25</v>
      </c>
      <c r="B3995" t="s" s="31">
        <v>10973</v>
      </c>
      <c r="C3995" t="s" s="32">
        <v>10974</v>
      </c>
      <c r="D3995" t="s" s="32">
        <v>675</v>
      </c>
      <c r="E3995" t="s" s="32">
        <v>708</v>
      </c>
      <c r="F3995" t="s" s="32">
        <v>223</v>
      </c>
      <c r="G3995" t="s" s="30">
        <v>2690</v>
      </c>
      <c r="H3995" t="s" s="32">
        <v>80</v>
      </c>
      <c r="I3995" s="34">
        <v>41229.279861111114</v>
      </c>
      <c r="J3995" s="34">
        <v>41617.274305555555</v>
      </c>
      <c r="K3995" s="35"/>
    </row>
    <row r="3996" ht="30" customHeight="1">
      <c r="A3996" t="s" s="30">
        <v>25</v>
      </c>
      <c r="B3996" t="s" s="31">
        <v>10975</v>
      </c>
      <c r="C3996" t="s" s="32">
        <v>10976</v>
      </c>
      <c r="D3996" t="s" s="32">
        <v>635</v>
      </c>
      <c r="E3996" t="s" s="32">
        <v>708</v>
      </c>
      <c r="F3996" t="s" s="32">
        <v>355</v>
      </c>
      <c r="G3996" t="s" s="30">
        <v>2690</v>
      </c>
      <c r="H3996" t="s" s="32">
        <v>80</v>
      </c>
      <c r="I3996" s="34">
        <v>41229.263888888891</v>
      </c>
      <c r="J3996" s="34">
        <v>41617.274305555555</v>
      </c>
      <c r="K3996" s="35"/>
    </row>
    <row r="3997" ht="30" customHeight="1">
      <c r="A3997" t="s" s="30">
        <v>25</v>
      </c>
      <c r="B3997" t="s" s="31">
        <v>10977</v>
      </c>
      <c r="C3997" t="s" s="32">
        <v>10978</v>
      </c>
      <c r="D3997" t="s" s="32">
        <v>675</v>
      </c>
      <c r="E3997" t="s" s="32">
        <v>782</v>
      </c>
      <c r="F3997" t="s" s="32">
        <v>30</v>
      </c>
      <c r="G3997" t="s" s="30">
        <v>2690</v>
      </c>
      <c r="H3997" t="s" s="32">
        <v>113</v>
      </c>
      <c r="I3997" s="34">
        <v>41229.2625</v>
      </c>
      <c r="J3997" s="34">
        <v>41617.274305555555</v>
      </c>
      <c r="K3997" s="35"/>
    </row>
    <row r="3998" ht="30" customHeight="1">
      <c r="A3998" t="s" s="30">
        <v>25</v>
      </c>
      <c r="B3998" t="s" s="31">
        <v>10979</v>
      </c>
      <c r="C3998" t="s" s="32">
        <v>10980</v>
      </c>
      <c r="D3998" t="s" s="32">
        <v>1025</v>
      </c>
      <c r="E3998" t="s" s="32">
        <v>645</v>
      </c>
      <c r="F3998" t="s" s="32">
        <v>355</v>
      </c>
      <c r="G3998" t="s" s="30">
        <v>2690</v>
      </c>
      <c r="H3998" t="s" s="32">
        <v>80</v>
      </c>
      <c r="I3998" s="34">
        <v>41229.20625</v>
      </c>
      <c r="J3998" s="34">
        <v>41617.274305555555</v>
      </c>
      <c r="K3998" s="35"/>
    </row>
    <row r="3999" ht="15.75" customHeight="1">
      <c r="A3999" t="s" s="30">
        <v>25</v>
      </c>
      <c r="B3999" t="s" s="31">
        <v>10981</v>
      </c>
      <c r="C3999" t="s" s="32">
        <v>10982</v>
      </c>
      <c r="D3999" t="s" s="32">
        <v>665</v>
      </c>
      <c r="E3999" t="s" s="32">
        <v>645</v>
      </c>
      <c r="F3999" t="s" s="32">
        <v>355</v>
      </c>
      <c r="G3999" t="s" s="30">
        <v>2690</v>
      </c>
      <c r="H3999" t="s" s="32">
        <v>80</v>
      </c>
      <c r="I3999" s="34">
        <v>41229.169444444444</v>
      </c>
      <c r="J3999" s="34">
        <v>41617.267361111109</v>
      </c>
      <c r="K3999" s="35"/>
    </row>
    <row r="4000" ht="30" customHeight="1">
      <c r="A4000" t="s" s="30">
        <v>25</v>
      </c>
      <c r="B4000" t="s" s="31">
        <v>10983</v>
      </c>
      <c r="C4000" t="s" s="32">
        <v>10984</v>
      </c>
      <c r="D4000" t="s" s="32">
        <v>1727</v>
      </c>
      <c r="E4000" t="s" s="32">
        <v>708</v>
      </c>
      <c r="F4000" t="s" s="32">
        <v>355</v>
      </c>
      <c r="G4000" t="s" s="30">
        <v>2690</v>
      </c>
      <c r="H4000" t="s" s="32">
        <v>80</v>
      </c>
      <c r="I4000" s="34">
        <v>41229.145833333336</v>
      </c>
      <c r="J4000" s="34">
        <v>41617.274305555555</v>
      </c>
      <c r="K4000" s="35"/>
    </row>
    <row r="4001" ht="30" customHeight="1">
      <c r="A4001" t="s" s="30">
        <v>25</v>
      </c>
      <c r="B4001" t="s" s="31">
        <v>10985</v>
      </c>
      <c r="C4001" t="s" s="32">
        <v>10986</v>
      </c>
      <c r="D4001" t="s" s="32">
        <v>2397</v>
      </c>
      <c r="E4001" t="s" s="32">
        <v>782</v>
      </c>
      <c r="F4001" t="s" s="32">
        <v>223</v>
      </c>
      <c r="G4001" t="s" s="30">
        <v>2694</v>
      </c>
      <c r="H4001" t="s" s="32">
        <v>80</v>
      </c>
      <c r="I4001" s="34">
        <v>41229.120833333334</v>
      </c>
      <c r="J4001" s="34">
        <v>41361.220138888886</v>
      </c>
      <c r="K4001" s="35"/>
    </row>
    <row r="4002" ht="15.75" customHeight="1">
      <c r="A4002" t="s" s="30">
        <v>25</v>
      </c>
      <c r="B4002" t="s" s="31">
        <v>10987</v>
      </c>
      <c r="C4002" t="s" s="32">
        <v>10988</v>
      </c>
      <c r="D4002" t="s" s="32">
        <v>782</v>
      </c>
      <c r="E4002" t="s" s="32">
        <v>782</v>
      </c>
      <c r="F4002" t="s" s="32">
        <v>223</v>
      </c>
      <c r="G4002" t="s" s="30">
        <v>2690</v>
      </c>
      <c r="H4002" t="s" s="32">
        <v>2705</v>
      </c>
      <c r="I4002" s="34">
        <v>41229.00625</v>
      </c>
      <c r="J4002" s="34">
        <v>41617.274305555555</v>
      </c>
      <c r="K4002" s="35"/>
    </row>
    <row r="4003" ht="15.75" customHeight="1">
      <c r="A4003" t="s" s="30">
        <v>25</v>
      </c>
      <c r="B4003" t="s" s="31">
        <v>10989</v>
      </c>
      <c r="C4003" t="s" s="32">
        <v>10990</v>
      </c>
      <c r="D4003" t="s" s="32">
        <v>8198</v>
      </c>
      <c r="E4003" t="s" s="32">
        <v>2616</v>
      </c>
      <c r="F4003" t="s" s="32">
        <v>223</v>
      </c>
      <c r="G4003" t="s" s="30">
        <v>2690</v>
      </c>
      <c r="H4003" t="s" s="32">
        <v>80</v>
      </c>
      <c r="I4003" s="34">
        <v>41228.99375</v>
      </c>
      <c r="J4003" s="34">
        <v>41617.267361111109</v>
      </c>
      <c r="K4003" s="35"/>
    </row>
    <row r="4004" ht="30" customHeight="1">
      <c r="A4004" t="s" s="30">
        <v>25</v>
      </c>
      <c r="B4004" t="s" s="31">
        <v>10991</v>
      </c>
      <c r="C4004" t="s" s="32">
        <v>10992</v>
      </c>
      <c r="D4004" t="s" s="32">
        <v>1727</v>
      </c>
      <c r="E4004" t="s" s="32">
        <v>2616</v>
      </c>
      <c r="F4004" t="s" s="32">
        <v>355</v>
      </c>
      <c r="G4004" t="s" s="30">
        <v>2690</v>
      </c>
      <c r="H4004" t="s" s="32">
        <v>80</v>
      </c>
      <c r="I4004" s="34">
        <v>41227.188194444447</v>
      </c>
      <c r="J4004" s="34">
        <v>41617.274305555555</v>
      </c>
      <c r="K4004" s="35"/>
    </row>
    <row r="4005" ht="30" customHeight="1">
      <c r="A4005" t="s" s="30">
        <v>25</v>
      </c>
      <c r="B4005" t="s" s="31">
        <v>10993</v>
      </c>
      <c r="C4005" t="s" s="32">
        <v>10994</v>
      </c>
      <c r="D4005" t="s" s="32">
        <v>635</v>
      </c>
      <c r="E4005" t="s" s="32">
        <v>2616</v>
      </c>
      <c r="F4005" t="s" s="32">
        <v>355</v>
      </c>
      <c r="G4005" t="s" s="30">
        <v>2690</v>
      </c>
      <c r="H4005" t="s" s="32">
        <v>80</v>
      </c>
      <c r="I4005" s="34">
        <v>41222.9625</v>
      </c>
      <c r="J4005" s="34">
        <v>41617.274305555555</v>
      </c>
      <c r="K4005" s="35"/>
    </row>
    <row r="4006" ht="45" customHeight="1">
      <c r="A4006" t="s" s="30">
        <v>25</v>
      </c>
      <c r="B4006" t="s" s="31">
        <v>10995</v>
      </c>
      <c r="C4006" t="s" s="32">
        <v>10996</v>
      </c>
      <c r="D4006" t="s" s="32">
        <v>4132</v>
      </c>
      <c r="E4006" t="s" s="32">
        <v>1101</v>
      </c>
      <c r="F4006" t="s" s="32">
        <v>30</v>
      </c>
      <c r="G4006" t="s" s="30">
        <v>2694</v>
      </c>
      <c r="H4006" t="s" s="32">
        <v>113</v>
      </c>
      <c r="I4006" s="34">
        <v>41222.44375</v>
      </c>
      <c r="J4006" s="34">
        <v>41500.968055555553</v>
      </c>
      <c r="K4006" s="35"/>
    </row>
    <row r="4007" ht="15.75" customHeight="1">
      <c r="A4007" t="s" s="30">
        <v>25</v>
      </c>
      <c r="B4007" t="s" s="31">
        <v>10997</v>
      </c>
      <c r="C4007" t="s" s="32">
        <v>10998</v>
      </c>
      <c r="D4007" t="s" s="32">
        <v>1727</v>
      </c>
      <c r="E4007" t="s" s="32">
        <v>2616</v>
      </c>
      <c r="F4007" t="s" s="32">
        <v>355</v>
      </c>
      <c r="G4007" t="s" s="30">
        <v>2690</v>
      </c>
      <c r="H4007" t="s" s="32">
        <v>80</v>
      </c>
      <c r="I4007" s="34">
        <v>41220.981944444444</v>
      </c>
      <c r="J4007" s="34">
        <v>41617.317361111112</v>
      </c>
      <c r="K4007" s="35"/>
    </row>
    <row r="4008" ht="15.75" customHeight="1">
      <c r="A4008" t="s" s="30">
        <v>25</v>
      </c>
      <c r="B4008" t="s" s="31">
        <v>10999</v>
      </c>
      <c r="C4008" t="s" s="32">
        <v>11000</v>
      </c>
      <c r="D4008" t="s" s="32">
        <v>1727</v>
      </c>
      <c r="E4008" t="s" s="32">
        <v>2616</v>
      </c>
      <c r="F4008" t="s" s="32">
        <v>223</v>
      </c>
      <c r="G4008" t="s" s="30">
        <v>2690</v>
      </c>
      <c r="H4008" t="s" s="32">
        <v>80</v>
      </c>
      <c r="I4008" s="34">
        <v>41220.970138888886</v>
      </c>
      <c r="J4008" s="34">
        <v>41617.274305555555</v>
      </c>
      <c r="K4008" s="35"/>
    </row>
    <row r="4009" ht="15.75" customHeight="1">
      <c r="A4009" t="s" s="30">
        <v>25</v>
      </c>
      <c r="B4009" t="s" s="31">
        <v>11001</v>
      </c>
      <c r="C4009" t="s" s="32">
        <v>11002</v>
      </c>
      <c r="D4009" t="s" s="32">
        <v>8198</v>
      </c>
      <c r="E4009" t="s" s="32">
        <v>2616</v>
      </c>
      <c r="F4009" t="s" s="32">
        <v>355</v>
      </c>
      <c r="G4009" t="s" s="30">
        <v>2690</v>
      </c>
      <c r="H4009" t="s" s="32">
        <v>80</v>
      </c>
      <c r="I4009" s="34">
        <v>41220.965277777781</v>
      </c>
      <c r="J4009" s="34">
        <v>41617.274305555555</v>
      </c>
      <c r="K4009" s="35"/>
    </row>
    <row r="4010" ht="15.75" customHeight="1">
      <c r="A4010" t="s" s="30">
        <v>25</v>
      </c>
      <c r="B4010" t="s" s="31">
        <v>11003</v>
      </c>
      <c r="C4010" t="s" s="32">
        <v>11004</v>
      </c>
      <c r="D4010" t="s" s="32">
        <v>802</v>
      </c>
      <c r="E4010" t="s" s="32">
        <v>2616</v>
      </c>
      <c r="F4010" t="s" s="32">
        <v>355</v>
      </c>
      <c r="G4010" t="s" s="30">
        <v>2690</v>
      </c>
      <c r="H4010" t="s" s="32">
        <v>80</v>
      </c>
      <c r="I4010" s="34">
        <v>41220.961111111108</v>
      </c>
      <c r="J4010" s="34">
        <v>41617.274305555555</v>
      </c>
      <c r="K4010" s="35"/>
    </row>
    <row r="4011" ht="30" customHeight="1">
      <c r="A4011" t="s" s="30">
        <v>25</v>
      </c>
      <c r="B4011" t="s" s="31">
        <v>11005</v>
      </c>
      <c r="C4011" t="s" s="32">
        <v>11006</v>
      </c>
      <c r="D4011" t="s" s="32">
        <v>1621</v>
      </c>
      <c r="E4011" t="s" s="32">
        <v>675</v>
      </c>
      <c r="F4011" t="s" s="32">
        <v>355</v>
      </c>
      <c r="G4011" t="s" s="30">
        <v>2690</v>
      </c>
      <c r="H4011" t="s" s="32">
        <v>80</v>
      </c>
      <c r="I4011" s="34">
        <v>41220.875</v>
      </c>
      <c r="J4011" s="34">
        <v>41617.274305555555</v>
      </c>
      <c r="K4011" s="35"/>
    </row>
    <row r="4012" ht="30" customHeight="1">
      <c r="A4012" t="s" s="30">
        <v>25</v>
      </c>
      <c r="B4012" t="s" s="31">
        <v>11007</v>
      </c>
      <c r="C4012" t="s" s="32">
        <v>11008</v>
      </c>
      <c r="D4012" t="s" s="32">
        <v>1727</v>
      </c>
      <c r="E4012" t="s" s="32">
        <v>2147</v>
      </c>
      <c r="F4012" t="s" s="32">
        <v>355</v>
      </c>
      <c r="G4012" t="s" s="30">
        <v>2690</v>
      </c>
      <c r="H4012" t="s" s="32">
        <v>80</v>
      </c>
      <c r="I4012" s="34">
        <v>41220.828472222223</v>
      </c>
      <c r="J4012" s="34">
        <v>41617.267361111109</v>
      </c>
      <c r="K4012" s="35"/>
    </row>
    <row r="4013" ht="30" customHeight="1">
      <c r="A4013" t="s" s="30">
        <v>25</v>
      </c>
      <c r="B4013" t="s" s="31">
        <v>11009</v>
      </c>
      <c r="C4013" t="s" s="32">
        <v>11010</v>
      </c>
      <c r="D4013" t="s" s="32">
        <v>1601</v>
      </c>
      <c r="E4013" t="s" s="32">
        <v>6241</v>
      </c>
      <c r="F4013" t="s" s="32">
        <v>30</v>
      </c>
      <c r="G4013" t="s" s="30">
        <v>2690</v>
      </c>
      <c r="H4013" t="s" s="32">
        <v>113</v>
      </c>
      <c r="I4013" s="34">
        <v>41220.636805555558</v>
      </c>
      <c r="J4013" s="34">
        <v>41501.133333333331</v>
      </c>
      <c r="K4013" s="35"/>
    </row>
    <row r="4014" ht="30" customHeight="1">
      <c r="A4014" t="s" s="30">
        <v>25</v>
      </c>
      <c r="B4014" t="s" s="31">
        <v>11011</v>
      </c>
      <c r="C4014" t="s" s="32">
        <v>11012</v>
      </c>
      <c r="D4014" t="s" s="32">
        <v>365</v>
      </c>
      <c r="E4014" t="s" s="32">
        <v>645</v>
      </c>
      <c r="F4014" t="s" s="32">
        <v>223</v>
      </c>
      <c r="G4014" t="s" s="30">
        <v>2690</v>
      </c>
      <c r="H4014" t="s" s="32">
        <v>80</v>
      </c>
      <c r="I4014" s="34">
        <v>41220.006944444445</v>
      </c>
      <c r="J4014" s="34">
        <v>41617.274305555555</v>
      </c>
      <c r="K4014" s="35"/>
    </row>
    <row r="4015" ht="15.75" customHeight="1">
      <c r="A4015" t="s" s="30">
        <v>25</v>
      </c>
      <c r="B4015" t="s" s="31">
        <v>11013</v>
      </c>
      <c r="C4015" t="s" s="32">
        <v>11014</v>
      </c>
      <c r="D4015" t="s" s="32">
        <v>1601</v>
      </c>
      <c r="E4015" t="s" s="32">
        <v>6241</v>
      </c>
      <c r="F4015" t="s" s="32">
        <v>30</v>
      </c>
      <c r="G4015" t="s" s="30">
        <v>2690</v>
      </c>
      <c r="H4015" t="s" s="32">
        <v>80</v>
      </c>
      <c r="I4015" s="34">
        <v>41219.878472222219</v>
      </c>
      <c r="J4015" s="34">
        <v>41499.11875</v>
      </c>
      <c r="K4015" s="35"/>
    </row>
    <row r="4016" ht="30" customHeight="1">
      <c r="A4016" t="s" s="30">
        <v>25</v>
      </c>
      <c r="B4016" t="s" s="31">
        <v>11015</v>
      </c>
      <c r="C4016" t="s" s="32">
        <v>11016</v>
      </c>
      <c r="D4016" t="s" s="32">
        <v>365</v>
      </c>
      <c r="E4016" t="s" s="32">
        <v>645</v>
      </c>
      <c r="F4016" t="s" s="32">
        <v>30</v>
      </c>
      <c r="G4016" t="s" s="30">
        <v>2690</v>
      </c>
      <c r="H4016" t="s" s="32">
        <v>80</v>
      </c>
      <c r="I4016" s="34">
        <v>41219.391666666670</v>
      </c>
      <c r="J4016" s="34">
        <v>41376.511805555558</v>
      </c>
      <c r="K4016" s="35"/>
    </row>
    <row r="4017" ht="30" customHeight="1">
      <c r="A4017" t="s" s="30">
        <v>25</v>
      </c>
      <c r="B4017" t="s" s="31">
        <v>11017</v>
      </c>
      <c r="C4017" t="s" s="32">
        <v>11018</v>
      </c>
      <c r="D4017" t="s" s="32">
        <v>365</v>
      </c>
      <c r="E4017" t="s" s="32">
        <v>645</v>
      </c>
      <c r="F4017" t="s" s="32">
        <v>30</v>
      </c>
      <c r="G4017" t="s" s="30">
        <v>2690</v>
      </c>
      <c r="H4017" t="s" s="32">
        <v>80</v>
      </c>
      <c r="I4017" s="34">
        <v>41219.388194444444</v>
      </c>
      <c r="J4017" s="34">
        <v>41376.535416666666</v>
      </c>
      <c r="K4017" s="35"/>
    </row>
    <row r="4018" ht="30" customHeight="1">
      <c r="A4018" t="s" s="30">
        <v>25</v>
      </c>
      <c r="B4018" t="s" s="31">
        <v>11019</v>
      </c>
      <c r="C4018" t="s" s="32">
        <v>11020</v>
      </c>
      <c r="D4018" t="s" s="32">
        <v>365</v>
      </c>
      <c r="E4018" t="s" s="32">
        <v>645</v>
      </c>
      <c r="F4018" t="s" s="32">
        <v>30</v>
      </c>
      <c r="G4018" t="s" s="30">
        <v>2690</v>
      </c>
      <c r="H4018" t="s" s="32">
        <v>80</v>
      </c>
      <c r="I4018" s="34">
        <v>41219.385416666664</v>
      </c>
      <c r="J4018" s="34">
        <v>41376.534722222219</v>
      </c>
      <c r="K4018" s="35"/>
    </row>
    <row r="4019" ht="30" customHeight="1">
      <c r="A4019" t="s" s="30">
        <v>25</v>
      </c>
      <c r="B4019" t="s" s="31">
        <v>11021</v>
      </c>
      <c r="C4019" t="s" s="32">
        <v>11022</v>
      </c>
      <c r="D4019" t="s" s="32">
        <v>365</v>
      </c>
      <c r="E4019" t="s" s="32">
        <v>645</v>
      </c>
      <c r="F4019" t="s" s="32">
        <v>223</v>
      </c>
      <c r="G4019" t="s" s="30">
        <v>2690</v>
      </c>
      <c r="H4019" t="s" s="32">
        <v>80</v>
      </c>
      <c r="I4019" s="34">
        <v>41219.377083333333</v>
      </c>
      <c r="J4019" s="34">
        <v>41617.274305555555</v>
      </c>
      <c r="K4019" s="35"/>
    </row>
    <row r="4020" ht="30" customHeight="1">
      <c r="A4020" t="s" s="30">
        <v>25</v>
      </c>
      <c r="B4020" t="s" s="31">
        <v>11023</v>
      </c>
      <c r="C4020" t="s" s="32">
        <v>11024</v>
      </c>
      <c r="D4020" t="s" s="32">
        <v>365</v>
      </c>
      <c r="E4020" t="s" s="32">
        <v>645</v>
      </c>
      <c r="F4020" t="s" s="32">
        <v>30</v>
      </c>
      <c r="G4020" t="s" s="30">
        <v>2690</v>
      </c>
      <c r="H4020" t="s" s="32">
        <v>80</v>
      </c>
      <c r="I4020" s="34">
        <v>41219.371527777781</v>
      </c>
      <c r="J4020" s="34">
        <v>41376.497222222220</v>
      </c>
      <c r="K4020" s="35"/>
    </row>
    <row r="4021" ht="30" customHeight="1">
      <c r="A4021" t="s" s="30">
        <v>25</v>
      </c>
      <c r="B4021" t="s" s="31">
        <v>11025</v>
      </c>
      <c r="C4021" t="s" s="32">
        <v>11026</v>
      </c>
      <c r="D4021" t="s" s="32">
        <v>365</v>
      </c>
      <c r="E4021" t="s" s="32">
        <v>645</v>
      </c>
      <c r="F4021" t="s" s="32">
        <v>30</v>
      </c>
      <c r="G4021" t="s" s="30">
        <v>2690</v>
      </c>
      <c r="H4021" t="s" s="32">
        <v>80</v>
      </c>
      <c r="I4021" s="34">
        <v>41219.366666666669</v>
      </c>
      <c r="J4021" s="34">
        <v>41376.540277777778</v>
      </c>
      <c r="K4021" s="35"/>
    </row>
    <row r="4022" ht="30" customHeight="1">
      <c r="A4022" t="s" s="30">
        <v>25</v>
      </c>
      <c r="B4022" t="s" s="31">
        <v>11027</v>
      </c>
      <c r="C4022" t="s" s="32">
        <v>11028</v>
      </c>
      <c r="D4022" t="s" s="32">
        <v>365</v>
      </c>
      <c r="E4022" t="s" s="32">
        <v>645</v>
      </c>
      <c r="F4022" t="s" s="32">
        <v>30</v>
      </c>
      <c r="G4022" t="s" s="30">
        <v>2690</v>
      </c>
      <c r="H4022" t="s" s="32">
        <v>80</v>
      </c>
      <c r="I4022" s="34">
        <v>41219.360416666670</v>
      </c>
      <c r="J4022" s="34">
        <v>41376.515972222223</v>
      </c>
      <c r="K4022" s="35"/>
    </row>
    <row r="4023" ht="15.75" customHeight="1">
      <c r="A4023" t="s" s="30">
        <v>25</v>
      </c>
      <c r="B4023" t="s" s="31">
        <v>11029</v>
      </c>
      <c r="C4023" t="s" s="32">
        <v>11030</v>
      </c>
      <c r="D4023" t="s" s="32">
        <v>4132</v>
      </c>
      <c r="E4023" t="s" s="32">
        <v>11031</v>
      </c>
      <c r="F4023" t="s" s="32">
        <v>30</v>
      </c>
      <c r="G4023" t="s" s="30">
        <v>2690</v>
      </c>
      <c r="H4023" t="s" s="32">
        <v>80</v>
      </c>
      <c r="I4023" s="34">
        <v>41216.420138888891</v>
      </c>
      <c r="J4023" s="34">
        <v>41633.206944444442</v>
      </c>
      <c r="K4023" s="35"/>
    </row>
    <row r="4024" ht="15.75" customHeight="1">
      <c r="A4024" t="s" s="30">
        <v>25</v>
      </c>
      <c r="B4024" t="s" s="31">
        <v>11032</v>
      </c>
      <c r="C4024" t="s" s="32">
        <v>11033</v>
      </c>
      <c r="D4024" t="s" s="32">
        <v>802</v>
      </c>
      <c r="E4024" t="s" s="32">
        <v>645</v>
      </c>
      <c r="F4024" t="s" s="32">
        <v>355</v>
      </c>
      <c r="G4024" t="s" s="30">
        <v>2690</v>
      </c>
      <c r="H4024" t="s" s="32">
        <v>80</v>
      </c>
      <c r="I4024" s="34">
        <v>41216.243055555555</v>
      </c>
      <c r="J4024" s="34">
        <v>41617.274305555555</v>
      </c>
      <c r="K4024" s="35"/>
    </row>
    <row r="4025" ht="45" customHeight="1">
      <c r="A4025" t="s" s="30">
        <v>25</v>
      </c>
      <c r="B4025" t="s" s="31">
        <v>11034</v>
      </c>
      <c r="C4025" t="s" s="32">
        <v>11035</v>
      </c>
      <c r="D4025" t="s" s="32">
        <v>8198</v>
      </c>
      <c r="E4025" t="s" s="32">
        <v>2616</v>
      </c>
      <c r="F4025" t="s" s="32">
        <v>223</v>
      </c>
      <c r="G4025" t="s" s="30">
        <v>2690</v>
      </c>
      <c r="H4025" t="s" s="32">
        <v>80</v>
      </c>
      <c r="I4025" s="34">
        <v>41216.242361111108</v>
      </c>
      <c r="J4025" s="34">
        <v>41617.267361111109</v>
      </c>
      <c r="K4025" s="35"/>
    </row>
    <row r="4026" ht="30" customHeight="1">
      <c r="A4026" t="s" s="30">
        <v>25</v>
      </c>
      <c r="B4026" t="s" s="31">
        <v>11036</v>
      </c>
      <c r="C4026" t="s" s="32">
        <v>11037</v>
      </c>
      <c r="D4026" t="s" s="32">
        <v>11038</v>
      </c>
      <c r="E4026" t="s" s="32">
        <v>645</v>
      </c>
      <c r="F4026" t="s" s="32">
        <v>223</v>
      </c>
      <c r="G4026" t="s" s="30">
        <v>2690</v>
      </c>
      <c r="H4026" t="s" s="32">
        <v>80</v>
      </c>
      <c r="I4026" s="34">
        <v>41216.215972222220</v>
      </c>
      <c r="J4026" s="34">
        <v>41617.274305555555</v>
      </c>
      <c r="K4026" s="35"/>
    </row>
    <row r="4027" ht="15.75" customHeight="1">
      <c r="A4027" t="s" s="30">
        <v>25</v>
      </c>
      <c r="B4027" t="s" s="31">
        <v>11039</v>
      </c>
      <c r="C4027" t="s" s="32">
        <v>11040</v>
      </c>
      <c r="D4027" t="s" s="32">
        <v>645</v>
      </c>
      <c r="E4027" t="s" s="32">
        <v>802</v>
      </c>
      <c r="F4027" t="s" s="32">
        <v>355</v>
      </c>
      <c r="G4027" t="s" s="30">
        <v>2690</v>
      </c>
      <c r="H4027" t="s" s="32">
        <v>80</v>
      </c>
      <c r="I4027" s="34">
        <v>41216</v>
      </c>
      <c r="J4027" s="34">
        <v>41617.274305555555</v>
      </c>
      <c r="K4027" s="35"/>
    </row>
    <row r="4028" ht="15.75" customHeight="1">
      <c r="A4028" t="s" s="30">
        <v>25</v>
      </c>
      <c r="B4028" t="s" s="31">
        <v>11041</v>
      </c>
      <c r="C4028" t="s" s="32">
        <v>11042</v>
      </c>
      <c r="D4028" t="s" s="32">
        <v>1730</v>
      </c>
      <c r="E4028" t="s" s="32">
        <v>645</v>
      </c>
      <c r="F4028" t="s" s="32">
        <v>30</v>
      </c>
      <c r="G4028" t="s" s="30">
        <v>2690</v>
      </c>
      <c r="H4028" t="s" s="32">
        <v>113</v>
      </c>
      <c r="I4028" s="34">
        <v>41215.168055555558</v>
      </c>
      <c r="J4028" s="34">
        <v>41617.284027777780</v>
      </c>
      <c r="K4028" s="35"/>
    </row>
    <row r="4029" ht="15.75" customHeight="1">
      <c r="A4029" t="s" s="30">
        <v>25</v>
      </c>
      <c r="B4029" t="s" s="31">
        <v>11043</v>
      </c>
      <c r="C4029" t="s" s="32">
        <v>11044</v>
      </c>
      <c r="D4029" t="s" s="32">
        <v>1601</v>
      </c>
      <c r="E4029" t="s" s="32">
        <v>11045</v>
      </c>
      <c r="F4029" t="s" s="32">
        <v>30</v>
      </c>
      <c r="G4029" t="s" s="30">
        <v>2690</v>
      </c>
      <c r="H4029" t="s" s="32">
        <v>80</v>
      </c>
      <c r="I4029" s="34">
        <v>41215.142361111109</v>
      </c>
      <c r="J4029" s="34">
        <v>41499.119444444441</v>
      </c>
      <c r="K4029" s="35"/>
    </row>
    <row r="4030" ht="15.75" customHeight="1">
      <c r="A4030" t="s" s="30">
        <v>25</v>
      </c>
      <c r="B4030" t="s" s="31">
        <v>11046</v>
      </c>
      <c r="C4030" t="s" s="32">
        <v>11047</v>
      </c>
      <c r="D4030" t="s" s="32">
        <v>1601</v>
      </c>
      <c r="E4030" t="s" s="32">
        <v>11048</v>
      </c>
      <c r="F4030" t="s" s="32">
        <v>30</v>
      </c>
      <c r="G4030" t="s" s="30">
        <v>2690</v>
      </c>
      <c r="H4030" t="s" s="32">
        <v>80</v>
      </c>
      <c r="I4030" s="34">
        <v>41215.046527777777</v>
      </c>
      <c r="J4030" s="34">
        <v>41499.181944444441</v>
      </c>
      <c r="K4030" s="35"/>
    </row>
    <row r="4031" ht="30" customHeight="1">
      <c r="A4031" t="s" s="30">
        <v>25</v>
      </c>
      <c r="B4031" t="s" s="31">
        <v>11049</v>
      </c>
      <c r="C4031" t="s" s="32">
        <v>11050</v>
      </c>
      <c r="D4031" t="s" s="32">
        <v>2476</v>
      </c>
      <c r="E4031" t="s" s="32">
        <v>11051</v>
      </c>
      <c r="F4031" t="s" s="32">
        <v>30</v>
      </c>
      <c r="G4031" t="s" s="30">
        <v>2694</v>
      </c>
      <c r="H4031" t="s" s="32">
        <v>80</v>
      </c>
      <c r="I4031" s="34">
        <v>41214.848611111112</v>
      </c>
      <c r="J4031" s="34">
        <v>41544.452083333330</v>
      </c>
      <c r="K4031" s="35"/>
    </row>
    <row r="4032" ht="30" customHeight="1">
      <c r="A4032" t="s" s="30">
        <v>25</v>
      </c>
      <c r="B4032" t="s" s="31">
        <v>11052</v>
      </c>
      <c r="C4032" t="s" s="32">
        <v>11053</v>
      </c>
      <c r="D4032" t="s" s="32">
        <v>1727</v>
      </c>
      <c r="E4032" t="s" s="32">
        <v>1727</v>
      </c>
      <c r="F4032" t="s" s="32">
        <v>30</v>
      </c>
      <c r="G4032" t="s" s="30">
        <v>2690</v>
      </c>
      <c r="H4032" t="s" s="32">
        <v>2788</v>
      </c>
      <c r="I4032" s="34">
        <v>41214.649305555555</v>
      </c>
      <c r="J4032" s="34">
        <v>41375.734027777777</v>
      </c>
      <c r="K4032" s="35"/>
    </row>
    <row r="4033" ht="30" customHeight="1">
      <c r="A4033" t="s" s="30">
        <v>25</v>
      </c>
      <c r="B4033" t="s" s="31">
        <v>11054</v>
      </c>
      <c r="C4033" t="s" s="32">
        <v>11055</v>
      </c>
      <c r="D4033" t="s" s="32">
        <v>1727</v>
      </c>
      <c r="E4033" t="s" s="32">
        <v>11056</v>
      </c>
      <c r="F4033" t="s" s="32">
        <v>223</v>
      </c>
      <c r="G4033" t="s" s="30">
        <v>2690</v>
      </c>
      <c r="H4033" t="s" s="32">
        <v>80</v>
      </c>
      <c r="I4033" s="34">
        <v>41214.377777777780</v>
      </c>
      <c r="J4033" s="34">
        <v>41468.238888888889</v>
      </c>
      <c r="K4033" s="35"/>
    </row>
    <row r="4034" ht="30" customHeight="1">
      <c r="A4034" t="s" s="30">
        <v>25</v>
      </c>
      <c r="B4034" t="s" s="31">
        <v>11057</v>
      </c>
      <c r="C4034" t="s" s="32">
        <v>11058</v>
      </c>
      <c r="D4034" t="s" s="32">
        <v>1601</v>
      </c>
      <c r="E4034" t="s" s="32">
        <v>6122</v>
      </c>
      <c r="F4034" t="s" s="32">
        <v>30</v>
      </c>
      <c r="G4034" t="s" s="30">
        <v>2690</v>
      </c>
      <c r="H4034" t="s" s="32">
        <v>2788</v>
      </c>
      <c r="I4034" s="34">
        <v>41214.33125</v>
      </c>
      <c r="J4034" s="34">
        <v>41214.366666666669</v>
      </c>
      <c r="K4034" s="35"/>
    </row>
    <row r="4035" ht="30" customHeight="1">
      <c r="A4035" t="s" s="30">
        <v>25</v>
      </c>
      <c r="B4035" t="s" s="31">
        <v>11059</v>
      </c>
      <c r="C4035" t="s" s="32">
        <v>11060</v>
      </c>
      <c r="D4035" t="s" s="32">
        <v>365</v>
      </c>
      <c r="E4035" t="s" s="32">
        <v>645</v>
      </c>
      <c r="F4035" t="s" s="32">
        <v>30</v>
      </c>
      <c r="G4035" t="s" s="30">
        <v>2690</v>
      </c>
      <c r="H4035" t="s" s="32">
        <v>80</v>
      </c>
      <c r="I4035" s="34">
        <v>41213.154861111114</v>
      </c>
      <c r="J4035" s="34">
        <v>41376.497916666667</v>
      </c>
      <c r="K4035" s="35"/>
    </row>
    <row r="4036" ht="30" customHeight="1">
      <c r="A4036" t="s" s="30">
        <v>25</v>
      </c>
      <c r="B4036" t="s" s="31">
        <v>11061</v>
      </c>
      <c r="C4036" t="s" s="32">
        <v>11062</v>
      </c>
      <c r="D4036" t="s" s="32">
        <v>365</v>
      </c>
      <c r="E4036" t="s" s="32">
        <v>645</v>
      </c>
      <c r="F4036" t="s" s="32">
        <v>30</v>
      </c>
      <c r="G4036" t="s" s="30">
        <v>2694</v>
      </c>
      <c r="H4036" t="s" s="32">
        <v>2705</v>
      </c>
      <c r="I4036" s="34">
        <v>41213.147222222222</v>
      </c>
      <c r="J4036" s="34">
        <v>41376.395138888889</v>
      </c>
      <c r="K4036" s="35"/>
    </row>
    <row r="4037" ht="30" customHeight="1">
      <c r="A4037" t="s" s="30">
        <v>25</v>
      </c>
      <c r="B4037" t="s" s="31">
        <v>11063</v>
      </c>
      <c r="C4037" t="s" s="32">
        <v>11064</v>
      </c>
      <c r="D4037" t="s" s="32">
        <v>365</v>
      </c>
      <c r="E4037" t="s" s="32">
        <v>645</v>
      </c>
      <c r="F4037" t="s" s="32">
        <v>223</v>
      </c>
      <c r="G4037" t="s" s="30">
        <v>2690</v>
      </c>
      <c r="H4037" t="s" s="32">
        <v>80</v>
      </c>
      <c r="I4037" s="34">
        <v>41213.140277777777</v>
      </c>
      <c r="J4037" s="34">
        <v>41617.274305555555</v>
      </c>
      <c r="K4037" s="35"/>
    </row>
    <row r="4038" ht="30" customHeight="1">
      <c r="A4038" t="s" s="30">
        <v>25</v>
      </c>
      <c r="B4038" t="s" s="31">
        <v>11065</v>
      </c>
      <c r="C4038" t="s" s="32">
        <v>11066</v>
      </c>
      <c r="D4038" t="s" s="32">
        <v>347</v>
      </c>
      <c r="E4038" t="s" s="32">
        <v>708</v>
      </c>
      <c r="F4038" t="s" s="32">
        <v>30</v>
      </c>
      <c r="G4038" t="s" s="30">
        <v>2694</v>
      </c>
      <c r="H4038" t="s" s="32">
        <v>80</v>
      </c>
      <c r="I4038" s="34">
        <v>41212.152777777781</v>
      </c>
      <c r="J4038" s="34">
        <v>41376.454166666670</v>
      </c>
      <c r="K4038" s="35"/>
    </row>
    <row r="4039" ht="15.75" customHeight="1">
      <c r="A4039" t="s" s="30">
        <v>25</v>
      </c>
      <c r="B4039" t="s" s="31">
        <v>11067</v>
      </c>
      <c r="C4039" t="s" s="32">
        <v>11068</v>
      </c>
      <c r="D4039" t="s" s="32">
        <v>11069</v>
      </c>
      <c r="E4039" t="s" s="32">
        <v>708</v>
      </c>
      <c r="F4039" t="s" s="32">
        <v>30</v>
      </c>
      <c r="G4039" t="s" s="30">
        <v>2690</v>
      </c>
      <c r="H4039" t="s" s="32">
        <v>80</v>
      </c>
      <c r="I4039" s="34">
        <v>41211.971527777780</v>
      </c>
      <c r="J4039" s="34">
        <v>41376.295833333330</v>
      </c>
      <c r="K4039" s="35"/>
    </row>
    <row r="4040" ht="15.75" customHeight="1">
      <c r="A4040" t="s" s="30">
        <v>25</v>
      </c>
      <c r="B4040" t="s" s="31">
        <v>11070</v>
      </c>
      <c r="C4040" t="s" s="32">
        <v>11071</v>
      </c>
      <c r="D4040" t="s" s="32">
        <v>1601</v>
      </c>
      <c r="E4040" t="s" s="32">
        <v>10523</v>
      </c>
      <c r="F4040" t="s" s="32">
        <v>30</v>
      </c>
      <c r="G4040" t="s" s="30">
        <v>2690</v>
      </c>
      <c r="H4040" t="s" s="32">
        <v>80</v>
      </c>
      <c r="I4040" s="34">
        <v>41209.198611111111</v>
      </c>
      <c r="J4040" s="34">
        <v>41975.594444444447</v>
      </c>
      <c r="K4040" s="35"/>
    </row>
    <row r="4041" ht="15.75" customHeight="1">
      <c r="A4041" t="s" s="30">
        <v>25</v>
      </c>
      <c r="B4041" t="s" s="31">
        <v>11072</v>
      </c>
      <c r="C4041" t="s" s="32">
        <v>11073</v>
      </c>
      <c r="D4041" t="s" s="32">
        <v>675</v>
      </c>
      <c r="E4041" t="s" s="32">
        <v>782</v>
      </c>
      <c r="F4041" t="s" s="32">
        <v>223</v>
      </c>
      <c r="G4041" t="s" s="30">
        <v>2690</v>
      </c>
      <c r="H4041" t="s" s="32">
        <v>80</v>
      </c>
      <c r="I4041" s="34">
        <v>41209.171527777777</v>
      </c>
      <c r="J4041" s="34">
        <v>41617.267361111109</v>
      </c>
      <c r="K4041" s="35"/>
    </row>
    <row r="4042" ht="15.75" customHeight="1">
      <c r="A4042" t="s" s="30">
        <v>25</v>
      </c>
      <c r="B4042" t="s" s="31">
        <v>11074</v>
      </c>
      <c r="C4042" t="s" s="32">
        <v>11075</v>
      </c>
      <c r="D4042" t="s" s="32">
        <v>2397</v>
      </c>
      <c r="E4042" t="s" s="32">
        <v>708</v>
      </c>
      <c r="F4042" t="s" s="32">
        <v>223</v>
      </c>
      <c r="G4042" t="s" s="30">
        <v>2690</v>
      </c>
      <c r="H4042" t="s" s="32">
        <v>80</v>
      </c>
      <c r="I4042" s="34">
        <v>41209.097222222219</v>
      </c>
      <c r="J4042" s="34">
        <v>41617.274305555555</v>
      </c>
      <c r="K4042" s="35"/>
    </row>
    <row r="4043" ht="15.75" customHeight="1">
      <c r="A4043" t="s" s="30">
        <v>25</v>
      </c>
      <c r="B4043" t="s" s="31">
        <v>11076</v>
      </c>
      <c r="C4043" t="s" s="32">
        <v>11077</v>
      </c>
      <c r="D4043" t="s" s="32">
        <v>699</v>
      </c>
      <c r="E4043" t="s" s="32">
        <v>782</v>
      </c>
      <c r="F4043" t="s" s="32">
        <v>223</v>
      </c>
      <c r="G4043" t="s" s="30">
        <v>2690</v>
      </c>
      <c r="H4043" t="s" s="32">
        <v>113</v>
      </c>
      <c r="I4043" s="34">
        <v>41208.14375</v>
      </c>
      <c r="J4043" s="34">
        <v>41617.317361111112</v>
      </c>
      <c r="K4043" s="35"/>
    </row>
    <row r="4044" ht="30" customHeight="1">
      <c r="A4044" t="s" s="30">
        <v>25</v>
      </c>
      <c r="B4044" t="s" s="31">
        <v>11078</v>
      </c>
      <c r="C4044" t="s" s="32">
        <v>11079</v>
      </c>
      <c r="D4044" t="s" s="32">
        <v>1727</v>
      </c>
      <c r="E4044" t="s" s="32">
        <v>2616</v>
      </c>
      <c r="F4044" t="s" s="32">
        <v>30</v>
      </c>
      <c r="G4044" t="s" s="30">
        <v>2690</v>
      </c>
      <c r="H4044" t="s" s="32">
        <v>80</v>
      </c>
      <c r="I4044" s="34">
        <v>41208.132638888892</v>
      </c>
      <c r="J4044" s="34">
        <v>41360.967361111114</v>
      </c>
      <c r="K4044" s="35"/>
    </row>
    <row r="4045" ht="30" customHeight="1">
      <c r="A4045" t="s" s="30">
        <v>25</v>
      </c>
      <c r="B4045" t="s" s="31">
        <v>11080</v>
      </c>
      <c r="C4045" t="s" s="32">
        <v>11081</v>
      </c>
      <c r="D4045" t="s" s="32">
        <v>8198</v>
      </c>
      <c r="E4045" t="s" s="32">
        <v>681</v>
      </c>
      <c r="F4045" t="s" s="32">
        <v>223</v>
      </c>
      <c r="G4045" t="s" s="30">
        <v>2690</v>
      </c>
      <c r="H4045" t="s" s="32">
        <v>113</v>
      </c>
      <c r="I4045" s="34">
        <v>41207.265972222223</v>
      </c>
      <c r="J4045" s="34">
        <v>41617.317361111112</v>
      </c>
      <c r="K4045" s="35"/>
    </row>
    <row r="4046" ht="30" customHeight="1">
      <c r="A4046" t="s" s="30">
        <v>25</v>
      </c>
      <c r="B4046" t="s" s="31">
        <v>11082</v>
      </c>
      <c r="C4046" t="s" s="32">
        <v>11083</v>
      </c>
      <c r="D4046" t="s" s="32">
        <v>2147</v>
      </c>
      <c r="E4046" t="s" s="32">
        <v>645</v>
      </c>
      <c r="F4046" t="s" s="32">
        <v>30</v>
      </c>
      <c r="G4046" t="s" s="30">
        <v>2690</v>
      </c>
      <c r="H4046" t="s" s="32">
        <v>80</v>
      </c>
      <c r="I4046" s="34">
        <v>41206.154166666667</v>
      </c>
      <c r="J4046" s="34">
        <v>41376.518055555556</v>
      </c>
      <c r="K4046" s="35"/>
    </row>
    <row r="4047" ht="30" customHeight="1">
      <c r="A4047" t="s" s="30">
        <v>25</v>
      </c>
      <c r="B4047" t="s" s="31">
        <v>11084</v>
      </c>
      <c r="C4047" t="s" s="32">
        <v>11085</v>
      </c>
      <c r="D4047" t="s" s="32">
        <v>2147</v>
      </c>
      <c r="E4047" t="s" s="32">
        <v>645</v>
      </c>
      <c r="F4047" t="s" s="32">
        <v>355</v>
      </c>
      <c r="G4047" t="s" s="30">
        <v>2690</v>
      </c>
      <c r="H4047" t="s" s="32">
        <v>80</v>
      </c>
      <c r="I4047" s="34">
        <v>41206.122916666667</v>
      </c>
      <c r="J4047" s="34">
        <v>41617.274305555555</v>
      </c>
      <c r="K4047" s="35"/>
    </row>
    <row r="4048" ht="15.75" customHeight="1">
      <c r="A4048" t="s" s="30">
        <v>25</v>
      </c>
      <c r="B4048" t="s" s="31">
        <v>11086</v>
      </c>
      <c r="C4048" t="s" s="32">
        <v>11087</v>
      </c>
      <c r="D4048" t="s" s="32">
        <v>10019</v>
      </c>
      <c r="E4048" t="s" s="32">
        <v>10486</v>
      </c>
      <c r="F4048" t="s" s="32">
        <v>30</v>
      </c>
      <c r="G4048" t="s" s="30">
        <v>2690</v>
      </c>
      <c r="H4048" t="s" s="32">
        <v>113</v>
      </c>
      <c r="I4048" s="34">
        <v>41205.834027777775</v>
      </c>
      <c r="J4048" s="34">
        <v>41617.284722222219</v>
      </c>
      <c r="K4048" s="35"/>
    </row>
    <row r="4049" ht="45" customHeight="1">
      <c r="A4049" t="s" s="30">
        <v>25</v>
      </c>
      <c r="B4049" t="s" s="31">
        <v>11088</v>
      </c>
      <c r="C4049" t="s" s="32">
        <v>11089</v>
      </c>
      <c r="D4049" t="s" s="32">
        <v>6490</v>
      </c>
      <c r="E4049" t="s" s="32">
        <v>583</v>
      </c>
      <c r="F4049" t="s" s="32">
        <v>30</v>
      </c>
      <c r="G4049" t="s" s="30">
        <v>2694</v>
      </c>
      <c r="H4049" t="s" s="32">
        <v>80</v>
      </c>
      <c r="I4049" s="34">
        <v>41205.784722222219</v>
      </c>
      <c r="J4049" s="34">
        <v>41544.452083333330</v>
      </c>
      <c r="K4049" s="35"/>
    </row>
    <row r="4050" ht="30" customHeight="1">
      <c r="A4050" t="s" s="30">
        <v>25</v>
      </c>
      <c r="B4050" t="s" s="31">
        <v>11090</v>
      </c>
      <c r="C4050" t="s" s="32">
        <v>11091</v>
      </c>
      <c r="D4050" t="s" s="32">
        <v>2147</v>
      </c>
      <c r="E4050" t="s" s="32">
        <v>2147</v>
      </c>
      <c r="F4050" t="s" s="32">
        <v>355</v>
      </c>
      <c r="G4050" t="s" s="30">
        <v>2690</v>
      </c>
      <c r="H4050" t="s" s="32">
        <v>80</v>
      </c>
      <c r="I4050" s="34">
        <v>41205.738194444442</v>
      </c>
      <c r="J4050" s="34">
        <v>41617.274305555555</v>
      </c>
      <c r="K4050" s="35"/>
    </row>
    <row r="4051" ht="15.75" customHeight="1">
      <c r="A4051" t="s" s="30">
        <v>25</v>
      </c>
      <c r="B4051" t="s" s="31">
        <v>11092</v>
      </c>
      <c r="C4051" t="s" s="32">
        <v>11093</v>
      </c>
      <c r="D4051" t="s" s="32">
        <v>11094</v>
      </c>
      <c r="E4051" t="s" s="32">
        <v>11095</v>
      </c>
      <c r="F4051" t="s" s="32">
        <v>30</v>
      </c>
      <c r="G4051" t="s" s="30">
        <v>2690</v>
      </c>
      <c r="H4051" t="s" s="32">
        <v>2705</v>
      </c>
      <c r="I4051" s="34">
        <v>41205.3875</v>
      </c>
      <c r="J4051" s="34">
        <v>41544.452083333330</v>
      </c>
      <c r="K4051" s="35"/>
    </row>
    <row r="4052" ht="45" customHeight="1">
      <c r="A4052" t="s" s="30">
        <v>25</v>
      </c>
      <c r="B4052" t="s" s="31">
        <v>11096</v>
      </c>
      <c r="C4052" t="s" s="32">
        <v>11097</v>
      </c>
      <c r="D4052" t="s" s="32">
        <v>2147</v>
      </c>
      <c r="E4052" t="s" s="32">
        <v>645</v>
      </c>
      <c r="F4052" t="s" s="32">
        <v>282</v>
      </c>
      <c r="G4052" t="s" s="30">
        <v>2690</v>
      </c>
      <c r="H4052" t="s" s="32">
        <v>113</v>
      </c>
      <c r="I4052" s="34">
        <v>41202.277083333334</v>
      </c>
      <c r="J4052" s="34">
        <v>41617.317361111112</v>
      </c>
      <c r="K4052" s="35"/>
    </row>
    <row r="4053" ht="15.75" customHeight="1">
      <c r="A4053" t="s" s="30">
        <v>25</v>
      </c>
      <c r="B4053" t="s" s="31">
        <v>11098</v>
      </c>
      <c r="C4053" t="s" s="32">
        <v>11099</v>
      </c>
      <c r="D4053" t="s" s="32">
        <v>604</v>
      </c>
      <c r="E4053" t="s" s="32">
        <v>782</v>
      </c>
      <c r="F4053" t="s" s="32">
        <v>30</v>
      </c>
      <c r="G4053" t="s" s="30">
        <v>2690</v>
      </c>
      <c r="H4053" t="s" s="32">
        <v>80</v>
      </c>
      <c r="I4053" s="34">
        <v>41202.071527777778</v>
      </c>
      <c r="J4053" s="34">
        <v>41372.509722222225</v>
      </c>
      <c r="K4053" s="35"/>
    </row>
    <row r="4054" ht="60" customHeight="1">
      <c r="A4054" t="s" s="30">
        <v>25</v>
      </c>
      <c r="B4054" t="s" s="31">
        <v>11100</v>
      </c>
      <c r="C4054" t="s" s="32">
        <v>11101</v>
      </c>
      <c r="D4054" t="s" s="32">
        <v>3550</v>
      </c>
      <c r="E4054" t="s" s="32">
        <v>645</v>
      </c>
      <c r="F4054" t="s" s="32">
        <v>783</v>
      </c>
      <c r="G4054" t="s" s="30">
        <v>2690</v>
      </c>
      <c r="H4054" t="s" s="32">
        <v>113</v>
      </c>
      <c r="I4054" s="34">
        <v>41202.045833333330</v>
      </c>
      <c r="J4054" s="34">
        <v>41617.267361111109</v>
      </c>
      <c r="K4054" s="35"/>
    </row>
    <row r="4055" ht="60" customHeight="1">
      <c r="A4055" t="s" s="30">
        <v>25</v>
      </c>
      <c r="B4055" t="s" s="31">
        <v>11102</v>
      </c>
      <c r="C4055" t="s" s="32">
        <v>11103</v>
      </c>
      <c r="D4055" t="s" s="32">
        <v>3550</v>
      </c>
      <c r="E4055" t="s" s="32">
        <v>645</v>
      </c>
      <c r="F4055" t="s" s="32">
        <v>783</v>
      </c>
      <c r="G4055" t="s" s="30">
        <v>2690</v>
      </c>
      <c r="H4055" t="s" s="32">
        <v>113</v>
      </c>
      <c r="I4055" s="34">
        <v>41202.040972222225</v>
      </c>
      <c r="J4055" s="34">
        <v>41617.274305555555</v>
      </c>
      <c r="K4055" s="35"/>
    </row>
    <row r="4056" ht="60" customHeight="1">
      <c r="A4056" t="s" s="30">
        <v>25</v>
      </c>
      <c r="B4056" t="s" s="31">
        <v>11104</v>
      </c>
      <c r="C4056" t="s" s="32">
        <v>11105</v>
      </c>
      <c r="D4056" t="s" s="32">
        <v>3550</v>
      </c>
      <c r="E4056" t="s" s="32">
        <v>645</v>
      </c>
      <c r="F4056" t="s" s="32">
        <v>783</v>
      </c>
      <c r="G4056" t="s" s="30">
        <v>2690</v>
      </c>
      <c r="H4056" t="s" s="32">
        <v>113</v>
      </c>
      <c r="I4056" s="34">
        <v>41202.036805555559</v>
      </c>
      <c r="J4056" s="34">
        <v>41617.274305555555</v>
      </c>
      <c r="K4056" s="35"/>
    </row>
    <row r="4057" ht="45" customHeight="1">
      <c r="A4057" t="s" s="30">
        <v>25</v>
      </c>
      <c r="B4057" t="s" s="31">
        <v>11106</v>
      </c>
      <c r="C4057" t="s" s="32">
        <v>11107</v>
      </c>
      <c r="D4057" t="s" s="32">
        <v>3550</v>
      </c>
      <c r="E4057" t="s" s="32">
        <v>645</v>
      </c>
      <c r="F4057" t="s" s="32">
        <v>783</v>
      </c>
      <c r="G4057" t="s" s="30">
        <v>2690</v>
      </c>
      <c r="H4057" t="s" s="32">
        <v>113</v>
      </c>
      <c r="I4057" s="34">
        <v>41202.002777777780</v>
      </c>
      <c r="J4057" s="34">
        <v>41617.274305555555</v>
      </c>
      <c r="K4057" s="35"/>
    </row>
    <row r="4058" ht="15.75" customHeight="1">
      <c r="A4058" t="s" s="30">
        <v>25</v>
      </c>
      <c r="B4058" t="s" s="31">
        <v>11108</v>
      </c>
      <c r="C4058" t="s" s="32">
        <v>11109</v>
      </c>
      <c r="D4058" t="s" s="32">
        <v>1699</v>
      </c>
      <c r="E4058" t="s" s="32">
        <v>645</v>
      </c>
      <c r="F4058" t="s" s="32">
        <v>282</v>
      </c>
      <c r="G4058" t="s" s="30">
        <v>2690</v>
      </c>
      <c r="H4058" t="s" s="32">
        <v>80</v>
      </c>
      <c r="I4058" s="34">
        <v>41201.995833333334</v>
      </c>
      <c r="J4058" s="34">
        <v>41617.274305555555</v>
      </c>
      <c r="K4058" s="35"/>
    </row>
    <row r="4059" ht="30" customHeight="1">
      <c r="A4059" t="s" s="30">
        <v>25</v>
      </c>
      <c r="B4059" t="s" s="31">
        <v>11110</v>
      </c>
      <c r="C4059" t="s" s="32">
        <v>11111</v>
      </c>
      <c r="D4059" t="s" s="32">
        <v>635</v>
      </c>
      <c r="E4059" t="s" s="32">
        <v>708</v>
      </c>
      <c r="F4059" t="s" s="32">
        <v>355</v>
      </c>
      <c r="G4059" t="s" s="30">
        <v>2690</v>
      </c>
      <c r="H4059" t="s" s="32">
        <v>80</v>
      </c>
      <c r="I4059" s="34">
        <v>41201.899305555555</v>
      </c>
      <c r="J4059" s="34">
        <v>41617.274305555555</v>
      </c>
      <c r="K4059" s="35"/>
    </row>
    <row r="4060" ht="45" customHeight="1">
      <c r="A4060" t="s" s="30">
        <v>25</v>
      </c>
      <c r="B4060" t="s" s="31">
        <v>11112</v>
      </c>
      <c r="C4060" t="s" s="32">
        <v>11113</v>
      </c>
      <c r="D4060" t="s" s="32">
        <v>10019</v>
      </c>
      <c r="E4060" t="s" s="32">
        <v>681</v>
      </c>
      <c r="F4060" t="s" s="32">
        <v>783</v>
      </c>
      <c r="G4060" t="s" s="30">
        <v>2690</v>
      </c>
      <c r="H4060" t="s" s="32">
        <v>113</v>
      </c>
      <c r="I4060" s="34">
        <v>41201.389583333330</v>
      </c>
      <c r="J4060" s="34">
        <v>41617.317361111112</v>
      </c>
      <c r="K4060" s="35"/>
    </row>
    <row r="4061" ht="30" customHeight="1">
      <c r="A4061" t="s" s="30">
        <v>25</v>
      </c>
      <c r="B4061" t="s" s="31">
        <v>11114</v>
      </c>
      <c r="C4061" t="s" s="32">
        <v>11115</v>
      </c>
      <c r="D4061" t="s" s="32">
        <v>2147</v>
      </c>
      <c r="E4061" t="s" s="32">
        <v>645</v>
      </c>
      <c r="F4061" t="s" s="32">
        <v>355</v>
      </c>
      <c r="G4061" t="s" s="30">
        <v>2690</v>
      </c>
      <c r="H4061" t="s" s="32">
        <v>80</v>
      </c>
      <c r="I4061" s="34">
        <v>41201.117361111108</v>
      </c>
      <c r="J4061" s="34">
        <v>41617.274305555555</v>
      </c>
      <c r="K4061" s="35"/>
    </row>
    <row r="4062" ht="30" customHeight="1">
      <c r="A4062" t="s" s="30">
        <v>25</v>
      </c>
      <c r="B4062" t="s" s="31">
        <v>11116</v>
      </c>
      <c r="C4062" t="s" s="32">
        <v>11117</v>
      </c>
      <c r="D4062" t="s" s="32">
        <v>2147</v>
      </c>
      <c r="E4062" t="s" s="32">
        <v>645</v>
      </c>
      <c r="F4062" t="s" s="32">
        <v>355</v>
      </c>
      <c r="G4062" t="s" s="30">
        <v>2690</v>
      </c>
      <c r="H4062" t="s" s="32">
        <v>80</v>
      </c>
      <c r="I4062" s="34">
        <v>41201.104166666664</v>
      </c>
      <c r="J4062" s="34">
        <v>41617.274305555555</v>
      </c>
      <c r="K4062" s="35"/>
    </row>
    <row r="4063" ht="15.75" customHeight="1">
      <c r="A4063" t="s" s="30">
        <v>25</v>
      </c>
      <c r="B4063" t="s" s="31">
        <v>11118</v>
      </c>
      <c r="C4063" t="s" s="32">
        <v>11119</v>
      </c>
      <c r="D4063" t="s" s="32">
        <v>1727</v>
      </c>
      <c r="E4063" t="s" s="32">
        <v>708</v>
      </c>
      <c r="F4063" t="s" s="32">
        <v>30</v>
      </c>
      <c r="G4063" t="s" s="30">
        <v>2690</v>
      </c>
      <c r="H4063" t="s" s="32">
        <v>113</v>
      </c>
      <c r="I4063" s="34">
        <v>41201.095138888886</v>
      </c>
      <c r="J4063" s="34">
        <v>41617.275</v>
      </c>
      <c r="K4063" s="35"/>
    </row>
    <row r="4064" ht="30" customHeight="1">
      <c r="A4064" t="s" s="30">
        <v>25</v>
      </c>
      <c r="B4064" t="s" s="31">
        <v>11120</v>
      </c>
      <c r="C4064" t="s" s="32">
        <v>11121</v>
      </c>
      <c r="D4064" t="s" s="32">
        <v>1727</v>
      </c>
      <c r="E4064" t="s" s="32">
        <v>708</v>
      </c>
      <c r="F4064" t="s" s="32">
        <v>282</v>
      </c>
      <c r="G4064" t="s" s="30">
        <v>2690</v>
      </c>
      <c r="H4064" t="s" s="32">
        <v>80</v>
      </c>
      <c r="I4064" s="34">
        <v>41201.086111111108</v>
      </c>
      <c r="J4064" s="34">
        <v>41617.274305555555</v>
      </c>
      <c r="K4064" s="35"/>
    </row>
    <row r="4065" ht="30" customHeight="1">
      <c r="A4065" t="s" s="30">
        <v>25</v>
      </c>
      <c r="B4065" t="s" s="31">
        <v>11122</v>
      </c>
      <c r="C4065" t="s" s="32">
        <v>11123</v>
      </c>
      <c r="D4065" t="s" s="32">
        <v>1727</v>
      </c>
      <c r="E4065" t="s" s="32">
        <v>708</v>
      </c>
      <c r="F4065" t="s" s="32">
        <v>282</v>
      </c>
      <c r="G4065" t="s" s="30">
        <v>2690</v>
      </c>
      <c r="H4065" t="s" s="32">
        <v>80</v>
      </c>
      <c r="I4065" s="34">
        <v>41201.073611111111</v>
      </c>
      <c r="J4065" s="34">
        <v>41617.274305555555</v>
      </c>
      <c r="K4065" s="35"/>
    </row>
    <row r="4066" ht="15.75" customHeight="1">
      <c r="A4066" t="s" s="30">
        <v>25</v>
      </c>
      <c r="B4066" t="s" s="31">
        <v>11124</v>
      </c>
      <c r="C4066" t="s" s="32">
        <v>11125</v>
      </c>
      <c r="D4066" t="s" s="32">
        <v>1025</v>
      </c>
      <c r="E4066" t="s" s="32">
        <v>2616</v>
      </c>
      <c r="F4066" t="s" s="32">
        <v>355</v>
      </c>
      <c r="G4066" t="s" s="30">
        <v>2690</v>
      </c>
      <c r="H4066" t="s" s="32">
        <v>80</v>
      </c>
      <c r="I4066" s="34">
        <v>41201.064583333333</v>
      </c>
      <c r="J4066" s="34">
        <v>41361.227777777778</v>
      </c>
      <c r="K4066" s="35"/>
    </row>
    <row r="4067" ht="30" customHeight="1">
      <c r="A4067" t="s" s="30">
        <v>25</v>
      </c>
      <c r="B4067" t="s" s="31">
        <v>11126</v>
      </c>
      <c r="C4067" t="s" s="32">
        <v>11127</v>
      </c>
      <c r="D4067" t="s" s="32">
        <v>665</v>
      </c>
      <c r="E4067" t="s" s="32">
        <v>8166</v>
      </c>
      <c r="F4067" t="s" s="32">
        <v>223</v>
      </c>
      <c r="G4067" t="s" s="30">
        <v>2690</v>
      </c>
      <c r="H4067" t="s" s="32">
        <v>80</v>
      </c>
      <c r="I4067" s="34">
        <v>41201.03125</v>
      </c>
      <c r="J4067" s="34">
        <v>41617.274305555555</v>
      </c>
      <c r="K4067" s="35"/>
    </row>
    <row r="4068" ht="15.75" customHeight="1">
      <c r="A4068" t="s" s="30">
        <v>25</v>
      </c>
      <c r="B4068" t="s" s="31">
        <v>11128</v>
      </c>
      <c r="C4068" t="s" s="32">
        <v>11129</v>
      </c>
      <c r="D4068" t="s" s="32">
        <v>665</v>
      </c>
      <c r="E4068" t="s" s="32">
        <v>782</v>
      </c>
      <c r="F4068" t="s" s="32">
        <v>355</v>
      </c>
      <c r="G4068" t="s" s="30">
        <v>2690</v>
      </c>
      <c r="H4068" t="s" s="32">
        <v>80</v>
      </c>
      <c r="I4068" s="34">
        <v>41200.976388888892</v>
      </c>
      <c r="J4068" s="34">
        <v>41617.274305555555</v>
      </c>
      <c r="K4068" s="35"/>
    </row>
    <row r="4069" ht="15.75" customHeight="1">
      <c r="A4069" t="s" s="30">
        <v>25</v>
      </c>
      <c r="B4069" t="s" s="31">
        <v>11130</v>
      </c>
      <c r="C4069" t="s" s="32">
        <v>11131</v>
      </c>
      <c r="D4069" t="s" s="32">
        <v>802</v>
      </c>
      <c r="E4069" t="s" s="32">
        <v>782</v>
      </c>
      <c r="F4069" t="s" s="32">
        <v>355</v>
      </c>
      <c r="G4069" t="s" s="30">
        <v>2690</v>
      </c>
      <c r="H4069" t="s" s="32">
        <v>80</v>
      </c>
      <c r="I4069" s="34">
        <v>41200.970833333333</v>
      </c>
      <c r="J4069" s="34">
        <v>41617.274305555555</v>
      </c>
      <c r="K4069" s="35"/>
    </row>
    <row r="4070" ht="30" customHeight="1">
      <c r="A4070" t="s" s="30">
        <v>25</v>
      </c>
      <c r="B4070" t="s" s="31">
        <v>11132</v>
      </c>
      <c r="C4070" t="s" s="32">
        <v>11133</v>
      </c>
      <c r="D4070" t="s" s="32">
        <v>1699</v>
      </c>
      <c r="E4070" t="s" s="32">
        <v>645</v>
      </c>
      <c r="F4070" t="s" s="32">
        <v>355</v>
      </c>
      <c r="G4070" t="s" s="30">
        <v>2690</v>
      </c>
      <c r="H4070" t="s" s="32">
        <v>80</v>
      </c>
      <c r="I4070" s="34">
        <v>41200.913888888892</v>
      </c>
      <c r="J4070" s="34">
        <v>41617.274305555555</v>
      </c>
      <c r="K4070" s="35"/>
    </row>
    <row r="4071" ht="30" customHeight="1">
      <c r="A4071" t="s" s="30">
        <v>25</v>
      </c>
      <c r="B4071" t="s" s="31">
        <v>11134</v>
      </c>
      <c r="C4071" t="s" s="32">
        <v>11135</v>
      </c>
      <c r="D4071" t="s" s="32">
        <v>11136</v>
      </c>
      <c r="E4071" t="s" s="32">
        <v>10899</v>
      </c>
      <c r="F4071" t="s" s="32">
        <v>783</v>
      </c>
      <c r="G4071" t="s" s="30">
        <v>2690</v>
      </c>
      <c r="H4071" t="s" s="32">
        <v>113</v>
      </c>
      <c r="I4071" s="34">
        <v>41200.518055555556</v>
      </c>
      <c r="J4071" s="34">
        <v>41617.317361111112</v>
      </c>
      <c r="K4071" s="35"/>
    </row>
    <row r="4072" ht="30" customHeight="1">
      <c r="A4072" t="s" s="30">
        <v>25</v>
      </c>
      <c r="B4072" t="s" s="31">
        <v>11137</v>
      </c>
      <c r="C4072" t="s" s="32">
        <v>11138</v>
      </c>
      <c r="D4072" t="s" s="32">
        <v>1505</v>
      </c>
      <c r="E4072" t="s" s="32">
        <v>681</v>
      </c>
      <c r="F4072" t="s" s="32">
        <v>223</v>
      </c>
      <c r="G4072" t="s" s="30">
        <v>2690</v>
      </c>
      <c r="H4072" t="s" s="32">
        <v>113</v>
      </c>
      <c r="I4072" s="34">
        <v>41200.357638888891</v>
      </c>
      <c r="J4072" s="34">
        <v>41617.317361111112</v>
      </c>
      <c r="K4072" s="35"/>
    </row>
    <row r="4073" ht="15.75" customHeight="1">
      <c r="A4073" t="s" s="30">
        <v>25</v>
      </c>
      <c r="B4073" t="s" s="31">
        <v>11139</v>
      </c>
      <c r="C4073" t="s" s="32">
        <v>11140</v>
      </c>
      <c r="D4073" t="s" s="32">
        <v>1727</v>
      </c>
      <c r="E4073" t="s" s="32">
        <v>782</v>
      </c>
      <c r="F4073" t="s" s="32">
        <v>30</v>
      </c>
      <c r="G4073" t="s" s="30">
        <v>2690</v>
      </c>
      <c r="H4073" t="s" s="32">
        <v>2691</v>
      </c>
      <c r="I4073" s="34">
        <v>41200.152083333334</v>
      </c>
      <c r="J4073" s="34">
        <v>41617.274305555555</v>
      </c>
      <c r="K4073" s="35"/>
    </row>
    <row r="4074" ht="15.75" customHeight="1">
      <c r="A4074" t="s" s="30">
        <v>25</v>
      </c>
      <c r="B4074" t="s" s="31">
        <v>11141</v>
      </c>
      <c r="C4074" t="s" s="32">
        <v>11142</v>
      </c>
      <c r="D4074" t="s" s="32">
        <v>802</v>
      </c>
      <c r="E4074" t="s" s="32">
        <v>782</v>
      </c>
      <c r="F4074" t="s" s="32">
        <v>355</v>
      </c>
      <c r="G4074" t="s" s="30">
        <v>2690</v>
      </c>
      <c r="H4074" t="s" s="32">
        <v>2691</v>
      </c>
      <c r="I4074" s="34">
        <v>41200.147222222222</v>
      </c>
      <c r="J4074" s="34">
        <v>41617.274305555555</v>
      </c>
      <c r="K4074" s="35"/>
    </row>
    <row r="4075" ht="15.75" customHeight="1">
      <c r="A4075" t="s" s="30">
        <v>25</v>
      </c>
      <c r="B4075" t="s" s="31">
        <v>11143</v>
      </c>
      <c r="C4075" t="s" s="32">
        <v>11144</v>
      </c>
      <c r="D4075" t="s" s="32">
        <v>1727</v>
      </c>
      <c r="E4075" t="s" s="32">
        <v>645</v>
      </c>
      <c r="F4075" t="s" s="32">
        <v>223</v>
      </c>
      <c r="G4075" t="s" s="30">
        <v>2690</v>
      </c>
      <c r="H4075" t="s" s="32">
        <v>113</v>
      </c>
      <c r="I4075" s="34">
        <v>41200.1375</v>
      </c>
      <c r="J4075" s="34">
        <v>41617.274305555555</v>
      </c>
      <c r="K4075" s="35"/>
    </row>
    <row r="4076" ht="15.75" customHeight="1">
      <c r="A4076" t="s" s="30">
        <v>25</v>
      </c>
      <c r="B4076" t="s" s="31">
        <v>11145</v>
      </c>
      <c r="C4076" t="s" s="32">
        <v>11146</v>
      </c>
      <c r="D4076" t="s" s="32">
        <v>2397</v>
      </c>
      <c r="E4076" t="s" s="32">
        <v>645</v>
      </c>
      <c r="F4076" t="s" s="32">
        <v>282</v>
      </c>
      <c r="G4076" t="s" s="30">
        <v>2694</v>
      </c>
      <c r="H4076" t="s" s="32">
        <v>80</v>
      </c>
      <c r="I4076" s="34">
        <v>41200.125694444447</v>
      </c>
      <c r="J4076" s="34">
        <v>41430.290972222225</v>
      </c>
      <c r="K4076" s="35"/>
    </row>
    <row r="4077" ht="30" customHeight="1">
      <c r="A4077" t="s" s="30">
        <v>25</v>
      </c>
      <c r="B4077" t="s" s="31">
        <v>11147</v>
      </c>
      <c r="C4077" t="s" s="32">
        <v>11148</v>
      </c>
      <c r="D4077" t="s" s="32">
        <v>1621</v>
      </c>
      <c r="E4077" t="s" s="32">
        <v>782</v>
      </c>
      <c r="F4077" t="s" s="32">
        <v>355</v>
      </c>
      <c r="G4077" t="s" s="30">
        <v>2690</v>
      </c>
      <c r="H4077" t="s" s="32">
        <v>80</v>
      </c>
      <c r="I4077" s="34">
        <v>41200.120833333334</v>
      </c>
      <c r="J4077" s="34">
        <v>41617.274305555555</v>
      </c>
      <c r="K4077" s="35"/>
    </row>
    <row r="4078" ht="30" customHeight="1">
      <c r="A4078" t="s" s="30">
        <v>25</v>
      </c>
      <c r="B4078" t="s" s="31">
        <v>11149</v>
      </c>
      <c r="C4078" t="s" s="32">
        <v>11150</v>
      </c>
      <c r="D4078" t="s" s="32">
        <v>8166</v>
      </c>
      <c r="E4078" t="s" s="32">
        <v>782</v>
      </c>
      <c r="F4078" t="s" s="32">
        <v>223</v>
      </c>
      <c r="G4078" t="s" s="30">
        <v>2690</v>
      </c>
      <c r="H4078" t="s" s="32">
        <v>2705</v>
      </c>
      <c r="I4078" s="34">
        <v>41200.103472222225</v>
      </c>
      <c r="J4078" s="34">
        <v>41361.210416666669</v>
      </c>
      <c r="K4078" s="35"/>
    </row>
    <row r="4079" ht="15.75" customHeight="1">
      <c r="A4079" t="s" s="30">
        <v>25</v>
      </c>
      <c r="B4079" t="s" s="31">
        <v>11151</v>
      </c>
      <c r="C4079" t="s" s="32">
        <v>11152</v>
      </c>
      <c r="D4079" t="s" s="32">
        <v>1727</v>
      </c>
      <c r="E4079" t="s" s="32">
        <v>645</v>
      </c>
      <c r="F4079" t="s" s="32">
        <v>223</v>
      </c>
      <c r="G4079" t="s" s="30">
        <v>2690</v>
      </c>
      <c r="H4079" t="s" s="32">
        <v>80</v>
      </c>
      <c r="I4079" s="34">
        <v>41200.100694444445</v>
      </c>
      <c r="J4079" s="34">
        <v>41617.274305555555</v>
      </c>
      <c r="K4079" s="35"/>
    </row>
    <row r="4080" ht="15.75" customHeight="1">
      <c r="A4080" t="s" s="30">
        <v>25</v>
      </c>
      <c r="B4080" t="s" s="31">
        <v>11153</v>
      </c>
      <c r="C4080" t="s" s="32">
        <v>11154</v>
      </c>
      <c r="D4080" t="s" s="32">
        <v>1025</v>
      </c>
      <c r="E4080" t="s" s="32">
        <v>645</v>
      </c>
      <c r="F4080" t="s" s="32">
        <v>355</v>
      </c>
      <c r="G4080" t="s" s="30">
        <v>2690</v>
      </c>
      <c r="H4080" t="s" s="32">
        <v>80</v>
      </c>
      <c r="I4080" s="34">
        <v>41200.090972222220</v>
      </c>
      <c r="J4080" s="34">
        <v>41617.274305555555</v>
      </c>
      <c r="K4080" s="35"/>
    </row>
    <row r="4081" ht="30" customHeight="1">
      <c r="A4081" t="s" s="30">
        <v>25</v>
      </c>
      <c r="B4081" t="s" s="31">
        <v>11155</v>
      </c>
      <c r="C4081" t="s" s="32">
        <v>11156</v>
      </c>
      <c r="D4081" t="s" s="32">
        <v>1730</v>
      </c>
      <c r="E4081" t="s" s="32">
        <v>645</v>
      </c>
      <c r="F4081" t="s" s="32">
        <v>223</v>
      </c>
      <c r="G4081" t="s" s="30">
        <v>2690</v>
      </c>
      <c r="H4081" t="s" s="32">
        <v>113</v>
      </c>
      <c r="I4081" s="34">
        <v>41200.086111111108</v>
      </c>
      <c r="J4081" s="34">
        <v>41617.274305555555</v>
      </c>
      <c r="K4081" s="35"/>
    </row>
    <row r="4082" ht="15.75" customHeight="1">
      <c r="A4082" t="s" s="30">
        <v>25</v>
      </c>
      <c r="B4082" t="s" s="31">
        <v>11157</v>
      </c>
      <c r="C4082" t="s" s="32">
        <v>11158</v>
      </c>
      <c r="D4082" t="s" s="32">
        <v>675</v>
      </c>
      <c r="E4082" t="s" s="32">
        <v>782</v>
      </c>
      <c r="F4082" t="s" s="32">
        <v>355</v>
      </c>
      <c r="G4082" t="s" s="30">
        <v>2690</v>
      </c>
      <c r="H4082" t="s" s="32">
        <v>80</v>
      </c>
      <c r="I4082" s="34">
        <v>41200.074305555558</v>
      </c>
      <c r="J4082" s="34">
        <v>41617.274305555555</v>
      </c>
      <c r="K4082" s="35"/>
    </row>
    <row r="4083" ht="15.75" customHeight="1">
      <c r="A4083" t="s" s="30">
        <v>25</v>
      </c>
      <c r="B4083" t="s" s="31">
        <v>11159</v>
      </c>
      <c r="C4083" t="s" s="32">
        <v>11160</v>
      </c>
      <c r="D4083" t="s" s="32">
        <v>1727</v>
      </c>
      <c r="E4083" t="s" s="32">
        <v>645</v>
      </c>
      <c r="F4083" t="s" s="32">
        <v>30</v>
      </c>
      <c r="G4083" t="s" s="30">
        <v>2690</v>
      </c>
      <c r="H4083" t="s" s="32">
        <v>2691</v>
      </c>
      <c r="I4083" s="34">
        <v>41200.004166666666</v>
      </c>
      <c r="J4083" s="34">
        <v>41617.274305555555</v>
      </c>
      <c r="K4083" s="35"/>
    </row>
    <row r="4084" ht="15.75" customHeight="1">
      <c r="A4084" t="s" s="30">
        <v>25</v>
      </c>
      <c r="B4084" t="s" s="31">
        <v>11161</v>
      </c>
      <c r="C4084" t="s" s="32">
        <v>11162</v>
      </c>
      <c r="D4084" t="s" s="32">
        <v>1415</v>
      </c>
      <c r="E4084" t="s" s="32">
        <v>11163</v>
      </c>
      <c r="F4084" t="s" s="32">
        <v>282</v>
      </c>
      <c r="G4084" t="s" s="30">
        <v>2690</v>
      </c>
      <c r="H4084" t="s" s="32">
        <v>80</v>
      </c>
      <c r="I4084" s="34">
        <v>41199.481944444444</v>
      </c>
      <c r="J4084" s="34">
        <v>41617.317361111112</v>
      </c>
      <c r="K4084" s="35"/>
    </row>
    <row r="4085" ht="30" customHeight="1">
      <c r="A4085" t="s" s="30">
        <v>25</v>
      </c>
      <c r="B4085" t="s" s="31">
        <v>11164</v>
      </c>
      <c r="C4085" t="s" s="32">
        <v>11165</v>
      </c>
      <c r="D4085" t="s" s="32">
        <v>1727</v>
      </c>
      <c r="E4085" t="s" s="32">
        <v>645</v>
      </c>
      <c r="F4085" t="s" s="32">
        <v>30</v>
      </c>
      <c r="G4085" t="s" s="30">
        <v>2690</v>
      </c>
      <c r="H4085" t="s" s="32">
        <v>80</v>
      </c>
      <c r="I4085" s="34">
        <v>41198.970138888886</v>
      </c>
      <c r="J4085" s="34">
        <v>41617.274305555555</v>
      </c>
      <c r="K4085" s="35"/>
    </row>
    <row r="4086" ht="30" customHeight="1">
      <c r="A4086" t="s" s="30">
        <v>25</v>
      </c>
      <c r="B4086" t="s" s="31">
        <v>11166</v>
      </c>
      <c r="C4086" t="s" s="32">
        <v>11167</v>
      </c>
      <c r="D4086" t="s" s="32">
        <v>1727</v>
      </c>
      <c r="E4086" t="s" s="32">
        <v>1727</v>
      </c>
      <c r="F4086" t="s" s="32">
        <v>30</v>
      </c>
      <c r="G4086" t="s" s="30">
        <v>2690</v>
      </c>
      <c r="H4086" t="s" s="32">
        <v>80</v>
      </c>
      <c r="I4086" s="34">
        <v>41198.80625</v>
      </c>
      <c r="J4086" s="34">
        <v>41617.274305555555</v>
      </c>
      <c r="K4086" s="35"/>
    </row>
    <row r="4087" ht="15.75" customHeight="1">
      <c r="A4087" t="s" s="30">
        <v>25</v>
      </c>
      <c r="B4087" t="s" s="31">
        <v>11168</v>
      </c>
      <c r="C4087" t="s" s="32">
        <v>11169</v>
      </c>
      <c r="D4087" t="s" s="32">
        <v>1727</v>
      </c>
      <c r="E4087" t="s" s="32">
        <v>645</v>
      </c>
      <c r="F4087" t="s" s="32">
        <v>30</v>
      </c>
      <c r="G4087" t="s" s="30">
        <v>2690</v>
      </c>
      <c r="H4087" t="s" s="32">
        <v>80</v>
      </c>
      <c r="I4087" s="34">
        <v>41198.23125</v>
      </c>
      <c r="J4087" s="34">
        <v>41617.274305555555</v>
      </c>
      <c r="K4087" s="35"/>
    </row>
    <row r="4088" ht="30" customHeight="1">
      <c r="A4088" t="s" s="30">
        <v>25</v>
      </c>
      <c r="B4088" t="s" s="31">
        <v>11170</v>
      </c>
      <c r="C4088" t="s" s="32">
        <v>11171</v>
      </c>
      <c r="D4088" t="s" s="32">
        <v>1699</v>
      </c>
      <c r="E4088" t="s" s="32">
        <v>645</v>
      </c>
      <c r="F4088" t="s" s="32">
        <v>355</v>
      </c>
      <c r="G4088" t="s" s="30">
        <v>2690</v>
      </c>
      <c r="H4088" t="s" s="32">
        <v>80</v>
      </c>
      <c r="I4088" s="34">
        <v>41198.217361111114</v>
      </c>
      <c r="J4088" s="34">
        <v>41617.274305555555</v>
      </c>
      <c r="K4088" s="35"/>
    </row>
    <row r="4089" ht="15.75" customHeight="1">
      <c r="A4089" t="s" s="30">
        <v>25</v>
      </c>
      <c r="B4089" t="s" s="31">
        <v>11172</v>
      </c>
      <c r="C4089" t="s" s="32">
        <v>11173</v>
      </c>
      <c r="D4089" t="s" s="32">
        <v>2147</v>
      </c>
      <c r="E4089" t="s" s="32">
        <v>645</v>
      </c>
      <c r="F4089" t="s" s="32">
        <v>355</v>
      </c>
      <c r="G4089" t="s" s="30">
        <v>2694</v>
      </c>
      <c r="H4089" t="s" s="32">
        <v>2691</v>
      </c>
      <c r="I4089" s="34">
        <v>41198.2</v>
      </c>
      <c r="J4089" s="34">
        <v>41361.2</v>
      </c>
      <c r="K4089" s="35"/>
    </row>
    <row r="4090" ht="15.75" customHeight="1">
      <c r="A4090" t="s" s="30">
        <v>25</v>
      </c>
      <c r="B4090" t="s" s="31">
        <v>11174</v>
      </c>
      <c r="C4090" t="s" s="32">
        <v>11175</v>
      </c>
      <c r="D4090" t="s" s="32">
        <v>1727</v>
      </c>
      <c r="E4090" t="s" s="32">
        <v>645</v>
      </c>
      <c r="F4090" t="s" s="32">
        <v>223</v>
      </c>
      <c r="G4090" t="s" s="30">
        <v>2690</v>
      </c>
      <c r="H4090" t="s" s="32">
        <v>80</v>
      </c>
      <c r="I4090" s="34">
        <v>41198.143055555556</v>
      </c>
      <c r="J4090" s="34">
        <v>41617.274305555555</v>
      </c>
      <c r="K4090" s="35"/>
    </row>
    <row r="4091" ht="15.75" customHeight="1">
      <c r="A4091" t="s" s="30">
        <v>25</v>
      </c>
      <c r="B4091" t="s" s="31">
        <v>11176</v>
      </c>
      <c r="C4091" t="s" s="32">
        <v>11177</v>
      </c>
      <c r="D4091" t="s" s="32">
        <v>1415</v>
      </c>
      <c r="E4091" t="s" s="32">
        <v>1415</v>
      </c>
      <c r="F4091" t="s" s="32">
        <v>282</v>
      </c>
      <c r="G4091" t="s" s="30">
        <v>2690</v>
      </c>
      <c r="H4091" t="s" s="32">
        <v>80</v>
      </c>
      <c r="I4091" s="34">
        <v>41195.701388888891</v>
      </c>
      <c r="J4091" s="34">
        <v>41617.317361111112</v>
      </c>
      <c r="K4091" s="35"/>
    </row>
    <row r="4092" ht="30" customHeight="1">
      <c r="A4092" t="s" s="30">
        <v>25</v>
      </c>
      <c r="B4092" t="s" s="31">
        <v>11178</v>
      </c>
      <c r="C4092" t="s" s="32">
        <v>11179</v>
      </c>
      <c r="D4092" t="s" s="32">
        <v>1505</v>
      </c>
      <c r="E4092" t="s" s="32">
        <v>11163</v>
      </c>
      <c r="F4092" t="s" s="32">
        <v>223</v>
      </c>
      <c r="G4092" t="s" s="30">
        <v>2690</v>
      </c>
      <c r="H4092" t="s" s="32">
        <v>113</v>
      </c>
      <c r="I4092" s="34">
        <v>41195.420138888891</v>
      </c>
      <c r="J4092" s="34">
        <v>41617.317361111112</v>
      </c>
      <c r="K4092" s="35"/>
    </row>
    <row r="4093" ht="30" customHeight="1">
      <c r="A4093" t="s" s="30">
        <v>25</v>
      </c>
      <c r="B4093" t="s" s="31">
        <v>11180</v>
      </c>
      <c r="C4093" t="s" s="32">
        <v>11181</v>
      </c>
      <c r="D4093" t="s" s="32">
        <v>1505</v>
      </c>
      <c r="E4093" t="s" s="32">
        <v>11163</v>
      </c>
      <c r="F4093" t="s" s="32">
        <v>223</v>
      </c>
      <c r="G4093" t="s" s="30">
        <v>2690</v>
      </c>
      <c r="H4093" t="s" s="32">
        <v>113</v>
      </c>
      <c r="I4093" s="34">
        <v>41195.335416666669</v>
      </c>
      <c r="J4093" s="34">
        <v>41617.317361111112</v>
      </c>
      <c r="K4093" s="35"/>
    </row>
    <row r="4094" ht="15.75" customHeight="1">
      <c r="A4094" t="s" s="30">
        <v>25</v>
      </c>
      <c r="B4094" t="s" s="31">
        <v>11182</v>
      </c>
      <c r="C4094" t="s" s="32">
        <v>11183</v>
      </c>
      <c r="D4094" t="s" s="32">
        <v>1727</v>
      </c>
      <c r="E4094" t="s" s="32">
        <v>2616</v>
      </c>
      <c r="F4094" t="s" s="32">
        <v>30</v>
      </c>
      <c r="G4094" t="s" s="30">
        <v>2690</v>
      </c>
      <c r="H4094" t="s" s="32">
        <v>113</v>
      </c>
      <c r="I4094" s="34">
        <v>41194.117361111108</v>
      </c>
      <c r="J4094" s="34">
        <v>41617.274305555555</v>
      </c>
      <c r="K4094" s="35"/>
    </row>
    <row r="4095" ht="30" customHeight="1">
      <c r="A4095" t="s" s="30">
        <v>25</v>
      </c>
      <c r="B4095" t="s" s="31">
        <v>11184</v>
      </c>
      <c r="C4095" t="s" s="32">
        <v>11185</v>
      </c>
      <c r="D4095" t="s" s="32">
        <v>1592</v>
      </c>
      <c r="E4095" t="s" s="32">
        <v>2616</v>
      </c>
      <c r="F4095" t="s" s="32">
        <v>355</v>
      </c>
      <c r="G4095" t="s" s="30">
        <v>2690</v>
      </c>
      <c r="H4095" t="s" s="32">
        <v>80</v>
      </c>
      <c r="I4095" s="34">
        <v>41194.108333333330</v>
      </c>
      <c r="J4095" s="34">
        <v>41617.274305555555</v>
      </c>
      <c r="K4095" s="35"/>
    </row>
    <row r="4096" ht="15.75" customHeight="1">
      <c r="A4096" t="s" s="30">
        <v>25</v>
      </c>
      <c r="B4096" t="s" s="31">
        <v>11186</v>
      </c>
      <c r="C4096" t="s" s="32">
        <v>11187</v>
      </c>
      <c r="D4096" t="s" s="32">
        <v>1592</v>
      </c>
      <c r="E4096" t="s" s="32">
        <v>645</v>
      </c>
      <c r="F4096" t="s" s="32">
        <v>355</v>
      </c>
      <c r="G4096" t="s" s="30">
        <v>2690</v>
      </c>
      <c r="H4096" t="s" s="32">
        <v>80</v>
      </c>
      <c r="I4096" s="34">
        <v>41194.1</v>
      </c>
      <c r="J4096" s="34">
        <v>41617.274305555555</v>
      </c>
      <c r="K4096" s="35"/>
    </row>
    <row r="4097" ht="15.75" customHeight="1">
      <c r="A4097" t="s" s="30">
        <v>25</v>
      </c>
      <c r="B4097" t="s" s="31">
        <v>11188</v>
      </c>
      <c r="C4097" t="s" s="32">
        <v>11189</v>
      </c>
      <c r="D4097" t="s" s="32">
        <v>1592</v>
      </c>
      <c r="E4097" t="s" s="32">
        <v>708</v>
      </c>
      <c r="F4097" t="s" s="32">
        <v>355</v>
      </c>
      <c r="G4097" t="s" s="30">
        <v>2690</v>
      </c>
      <c r="H4097" t="s" s="32">
        <v>80</v>
      </c>
      <c r="I4097" s="34">
        <v>41194.093055555553</v>
      </c>
      <c r="J4097" s="34">
        <v>41617.274305555555</v>
      </c>
      <c r="K4097" s="35"/>
    </row>
    <row r="4098" ht="30" customHeight="1">
      <c r="A4098" t="s" s="30">
        <v>25</v>
      </c>
      <c r="B4098" t="s" s="31">
        <v>11190</v>
      </c>
      <c r="C4098" t="s" s="32">
        <v>11191</v>
      </c>
      <c r="D4098" t="s" s="32">
        <v>1727</v>
      </c>
      <c r="E4098" t="s" s="32">
        <v>782</v>
      </c>
      <c r="F4098" t="s" s="32">
        <v>355</v>
      </c>
      <c r="G4098" t="s" s="30">
        <v>2690</v>
      </c>
      <c r="H4098" t="s" s="32">
        <v>80</v>
      </c>
      <c r="I4098" s="34">
        <v>41194.090972222220</v>
      </c>
      <c r="J4098" s="34">
        <v>41617.274305555555</v>
      </c>
      <c r="K4098" s="35"/>
    </row>
    <row r="4099" ht="30" customHeight="1">
      <c r="A4099" t="s" s="30">
        <v>25</v>
      </c>
      <c r="B4099" t="s" s="31">
        <v>11192</v>
      </c>
      <c r="C4099" t="s" s="32">
        <v>11193</v>
      </c>
      <c r="D4099" t="s" s="32">
        <v>665</v>
      </c>
      <c r="E4099" t="s" s="32">
        <v>2616</v>
      </c>
      <c r="F4099" t="s" s="32">
        <v>355</v>
      </c>
      <c r="G4099" t="s" s="30">
        <v>2690</v>
      </c>
      <c r="H4099" t="s" s="32">
        <v>80</v>
      </c>
      <c r="I4099" s="34">
        <v>41191.195833333331</v>
      </c>
      <c r="J4099" s="34">
        <v>41617.317361111112</v>
      </c>
      <c r="K4099" s="35"/>
    </row>
    <row r="4100" ht="15.75" customHeight="1">
      <c r="A4100" t="s" s="30">
        <v>25</v>
      </c>
      <c r="B4100" t="s" s="31">
        <v>11194</v>
      </c>
      <c r="C4100" t="s" s="32">
        <v>11195</v>
      </c>
      <c r="D4100" t="s" s="32">
        <v>1601</v>
      </c>
      <c r="E4100" t="s" s="32">
        <v>9826</v>
      </c>
      <c r="F4100" t="s" s="32">
        <v>30</v>
      </c>
      <c r="G4100" t="s" s="30">
        <v>2690</v>
      </c>
      <c r="H4100" t="s" s="32">
        <v>80</v>
      </c>
      <c r="I4100" s="34">
        <v>41191.160416666666</v>
      </c>
      <c r="J4100" s="34">
        <v>41499.181944444441</v>
      </c>
      <c r="K4100" s="35"/>
    </row>
    <row r="4101" ht="30" customHeight="1">
      <c r="A4101" t="s" s="30">
        <v>25</v>
      </c>
      <c r="B4101" t="s" s="31">
        <v>11196</v>
      </c>
      <c r="C4101" t="s" s="32">
        <v>11197</v>
      </c>
      <c r="D4101" t="s" s="32">
        <v>1505</v>
      </c>
      <c r="E4101" t="s" s="32">
        <v>11163</v>
      </c>
      <c r="F4101" t="s" s="32">
        <v>223</v>
      </c>
      <c r="G4101" t="s" s="30">
        <v>2690</v>
      </c>
      <c r="H4101" t="s" s="32">
        <v>113</v>
      </c>
      <c r="I4101" s="34">
        <v>41187.290277777778</v>
      </c>
      <c r="J4101" s="34">
        <v>41617.317361111112</v>
      </c>
      <c r="K4101" s="35"/>
    </row>
    <row r="4102" ht="30" customHeight="1">
      <c r="A4102" t="s" s="30">
        <v>25</v>
      </c>
      <c r="B4102" t="s" s="31">
        <v>11198</v>
      </c>
      <c r="C4102" t="s" s="32">
        <v>11199</v>
      </c>
      <c r="D4102" t="s" s="32">
        <v>2147</v>
      </c>
      <c r="E4102" t="s" s="32">
        <v>11163</v>
      </c>
      <c r="F4102" t="s" s="32">
        <v>30</v>
      </c>
      <c r="G4102" t="s" s="30">
        <v>2690</v>
      </c>
      <c r="H4102" t="s" s="32">
        <v>2691</v>
      </c>
      <c r="I4102" s="34">
        <v>41186.949305555558</v>
      </c>
      <c r="J4102" s="34">
        <v>41617.284722222219</v>
      </c>
      <c r="K4102" s="35"/>
    </row>
    <row r="4103" ht="30" customHeight="1">
      <c r="A4103" t="s" s="30">
        <v>25</v>
      </c>
      <c r="B4103" t="s" s="31">
        <v>11200</v>
      </c>
      <c r="C4103" t="s" s="32">
        <v>11201</v>
      </c>
      <c r="D4103" t="s" s="32">
        <v>1727</v>
      </c>
      <c r="E4103" t="s" s="32">
        <v>11163</v>
      </c>
      <c r="F4103" t="s" s="32">
        <v>30</v>
      </c>
      <c r="G4103" t="s" s="30">
        <v>2690</v>
      </c>
      <c r="H4103" t="s" s="32">
        <v>80</v>
      </c>
      <c r="I4103" s="34">
        <v>41186.135416666664</v>
      </c>
      <c r="J4103" s="34">
        <v>41617.284722222219</v>
      </c>
      <c r="K4103" s="35"/>
    </row>
    <row r="4104" ht="30" customHeight="1">
      <c r="A4104" t="s" s="30">
        <v>25</v>
      </c>
      <c r="B4104" t="s" s="31">
        <v>11202</v>
      </c>
      <c r="C4104" t="s" s="32">
        <v>10715</v>
      </c>
      <c r="D4104" t="s" s="32">
        <v>1730</v>
      </c>
      <c r="E4104" t="s" s="32">
        <v>681</v>
      </c>
      <c r="F4104" t="s" s="32">
        <v>223</v>
      </c>
      <c r="G4104" t="s" s="30">
        <v>2690</v>
      </c>
      <c r="H4104" t="s" s="32">
        <v>113</v>
      </c>
      <c r="I4104" s="34">
        <v>41185.7875</v>
      </c>
      <c r="J4104" s="34">
        <v>41617.317361111112</v>
      </c>
      <c r="K4104" s="35"/>
    </row>
    <row r="4105" ht="15.75" customHeight="1">
      <c r="A4105" t="s" s="30">
        <v>25</v>
      </c>
      <c r="B4105" t="s" s="31">
        <v>11203</v>
      </c>
      <c r="C4105" t="s" s="32">
        <v>11204</v>
      </c>
      <c r="D4105" t="s" s="32">
        <v>4132</v>
      </c>
      <c r="E4105" t="s" s="32">
        <v>1727</v>
      </c>
      <c r="F4105" t="s" s="32">
        <v>30</v>
      </c>
      <c r="G4105" t="s" s="30">
        <v>2690</v>
      </c>
      <c r="H4105" t="s" s="32">
        <v>2788</v>
      </c>
      <c r="I4105" s="34">
        <v>41185.721527777780</v>
      </c>
      <c r="J4105" s="34">
        <v>41611.060416666667</v>
      </c>
      <c r="K4105" s="35"/>
    </row>
    <row r="4106" ht="30" customHeight="1">
      <c r="A4106" t="s" s="30">
        <v>25</v>
      </c>
      <c r="B4106" t="s" s="31">
        <v>11205</v>
      </c>
      <c r="C4106" t="s" s="32">
        <v>11206</v>
      </c>
      <c r="D4106" t="s" s="32">
        <v>675</v>
      </c>
      <c r="E4106" t="s" s="32">
        <v>708</v>
      </c>
      <c r="F4106" t="s" s="32">
        <v>30</v>
      </c>
      <c r="G4106" t="s" s="30">
        <v>2690</v>
      </c>
      <c r="H4106" t="s" s="32">
        <v>113</v>
      </c>
      <c r="I4106" s="34">
        <v>41181.963194444441</v>
      </c>
      <c r="J4106" s="34">
        <v>41617.317361111112</v>
      </c>
      <c r="K4106" s="35"/>
    </row>
    <row r="4107" ht="15.75" customHeight="1">
      <c r="A4107" t="s" s="30">
        <v>25</v>
      </c>
      <c r="B4107" t="s" s="31">
        <v>11207</v>
      </c>
      <c r="C4107" t="s" s="32">
        <v>11208</v>
      </c>
      <c r="D4107" t="s" s="32">
        <v>10019</v>
      </c>
      <c r="E4107" t="s" s="32">
        <v>10486</v>
      </c>
      <c r="F4107" t="s" s="32">
        <v>30</v>
      </c>
      <c r="G4107" t="s" s="30">
        <v>2690</v>
      </c>
      <c r="H4107" t="s" s="32">
        <v>113</v>
      </c>
      <c r="I4107" s="34">
        <v>41181.808333333334</v>
      </c>
      <c r="J4107" s="34">
        <v>41617.284027777780</v>
      </c>
      <c r="K4107" s="35"/>
    </row>
    <row r="4108" ht="30" customHeight="1">
      <c r="A4108" t="s" s="30">
        <v>25</v>
      </c>
      <c r="B4108" t="s" s="31">
        <v>11209</v>
      </c>
      <c r="C4108" t="s" s="32">
        <v>11210</v>
      </c>
      <c r="D4108" t="s" s="32">
        <v>1727</v>
      </c>
      <c r="E4108" t="s" s="32">
        <v>10486</v>
      </c>
      <c r="F4108" t="s" s="32">
        <v>223</v>
      </c>
      <c r="G4108" t="s" s="30">
        <v>2690</v>
      </c>
      <c r="H4108" t="s" s="32">
        <v>113</v>
      </c>
      <c r="I4108" s="34">
        <v>41181.799305555556</v>
      </c>
      <c r="J4108" s="34">
        <v>41617.317361111112</v>
      </c>
      <c r="K4108" s="35"/>
    </row>
    <row r="4109" ht="30" customHeight="1">
      <c r="A4109" t="s" s="30">
        <v>25</v>
      </c>
      <c r="B4109" t="s" s="31">
        <v>11211</v>
      </c>
      <c r="C4109" t="s" s="32">
        <v>11212</v>
      </c>
      <c r="D4109" t="s" s="32">
        <v>1505</v>
      </c>
      <c r="E4109" t="s" s="32">
        <v>681</v>
      </c>
      <c r="F4109" t="s" s="32">
        <v>223</v>
      </c>
      <c r="G4109" t="s" s="30">
        <v>2690</v>
      </c>
      <c r="H4109" t="s" s="32">
        <v>113</v>
      </c>
      <c r="I4109" s="34">
        <v>41181.592361111114</v>
      </c>
      <c r="J4109" s="34">
        <v>41617.317361111112</v>
      </c>
      <c r="K4109" s="35"/>
    </row>
    <row r="4110" ht="30" customHeight="1">
      <c r="A4110" t="s" s="30">
        <v>25</v>
      </c>
      <c r="B4110" t="s" s="31">
        <v>11213</v>
      </c>
      <c r="C4110" t="s" s="32">
        <v>11214</v>
      </c>
      <c r="D4110" t="s" s="32">
        <v>1730</v>
      </c>
      <c r="E4110" t="s" s="32">
        <v>645</v>
      </c>
      <c r="F4110" t="s" s="32">
        <v>223</v>
      </c>
      <c r="G4110" t="s" s="30">
        <v>2690</v>
      </c>
      <c r="H4110" t="s" s="32">
        <v>113</v>
      </c>
      <c r="I4110" s="34">
        <v>41180.942361111112</v>
      </c>
      <c r="J4110" s="34">
        <v>41617.317361111112</v>
      </c>
      <c r="K4110" s="35"/>
    </row>
    <row r="4111" ht="15.75" customHeight="1">
      <c r="A4111" t="s" s="30">
        <v>25</v>
      </c>
      <c r="B4111" t="s" s="31">
        <v>11215</v>
      </c>
      <c r="C4111" t="s" s="32">
        <v>11216</v>
      </c>
      <c r="D4111" t="s" s="32">
        <v>1601</v>
      </c>
      <c r="E4111" t="s" s="32">
        <v>11217</v>
      </c>
      <c r="F4111" t="s" s="32">
        <v>355</v>
      </c>
      <c r="G4111" t="s" s="30">
        <v>2690</v>
      </c>
      <c r="H4111" t="s" s="32">
        <v>80</v>
      </c>
      <c r="I4111" s="34">
        <v>41180.208333333336</v>
      </c>
      <c r="J4111" s="34">
        <v>41499.182638888888</v>
      </c>
      <c r="K4111" s="35"/>
    </row>
    <row r="4112" ht="30" customHeight="1">
      <c r="A4112" t="s" s="30">
        <v>25</v>
      </c>
      <c r="B4112" t="s" s="31">
        <v>11218</v>
      </c>
      <c r="C4112" t="s" s="32">
        <v>11219</v>
      </c>
      <c r="D4112" t="s" s="32">
        <v>1727</v>
      </c>
      <c r="E4112" t="s" s="32">
        <v>645</v>
      </c>
      <c r="F4112" t="s" s="32">
        <v>223</v>
      </c>
      <c r="G4112" t="s" s="30">
        <v>2690</v>
      </c>
      <c r="H4112" t="s" s="32">
        <v>113</v>
      </c>
      <c r="I4112" s="34">
        <v>41180.14375</v>
      </c>
      <c r="J4112" s="34">
        <v>41617.317361111112</v>
      </c>
      <c r="K4112" s="35"/>
    </row>
    <row r="4113" ht="15.75" customHeight="1">
      <c r="A4113" t="s" s="30">
        <v>25</v>
      </c>
      <c r="B4113" t="s" s="31">
        <v>11220</v>
      </c>
      <c r="C4113" t="s" s="32">
        <v>11221</v>
      </c>
      <c r="D4113" t="s" s="32">
        <v>1699</v>
      </c>
      <c r="E4113" t="s" s="32">
        <v>10718</v>
      </c>
      <c r="F4113" t="s" s="32">
        <v>223</v>
      </c>
      <c r="G4113" t="s" s="30">
        <v>2690</v>
      </c>
      <c r="H4113" t="s" s="32">
        <v>113</v>
      </c>
      <c r="I4113" s="34">
        <v>41180.13125</v>
      </c>
      <c r="J4113" s="34">
        <v>41617.317361111112</v>
      </c>
      <c r="K4113" s="35"/>
    </row>
    <row r="4114" ht="60" customHeight="1">
      <c r="A4114" t="s" s="30">
        <v>25</v>
      </c>
      <c r="B4114" t="s" s="31">
        <v>11222</v>
      </c>
      <c r="C4114" t="s" s="32">
        <v>11223</v>
      </c>
      <c r="D4114" t="s" s="32">
        <v>665</v>
      </c>
      <c r="E4114" t="s" s="32">
        <v>645</v>
      </c>
      <c r="F4114" t="s" s="32">
        <v>223</v>
      </c>
      <c r="G4114" t="s" s="30">
        <v>2690</v>
      </c>
      <c r="H4114" t="s" s="32">
        <v>113</v>
      </c>
      <c r="I4114" s="34">
        <v>41179.105555555558</v>
      </c>
      <c r="J4114" s="34">
        <v>41617.317361111112</v>
      </c>
      <c r="K4114" s="35"/>
    </row>
    <row r="4115" ht="30" customHeight="1">
      <c r="A4115" t="s" s="30">
        <v>25</v>
      </c>
      <c r="B4115" t="s" s="31">
        <v>11224</v>
      </c>
      <c r="C4115" t="s" s="32">
        <v>11225</v>
      </c>
      <c r="D4115" t="s" s="32">
        <v>1601</v>
      </c>
      <c r="E4115" t="s" s="32">
        <v>1727</v>
      </c>
      <c r="F4115" t="s" s="32">
        <v>30</v>
      </c>
      <c r="G4115" t="s" s="30">
        <v>2690</v>
      </c>
      <c r="H4115" t="s" s="32">
        <v>2705</v>
      </c>
      <c r="I4115" s="34">
        <v>41178.849305555559</v>
      </c>
      <c r="J4115" s="34">
        <v>41500.964583333334</v>
      </c>
      <c r="K4115" s="35"/>
    </row>
    <row r="4116" ht="15.75" customHeight="1">
      <c r="A4116" t="s" s="30">
        <v>25</v>
      </c>
      <c r="B4116" t="s" s="31">
        <v>11226</v>
      </c>
      <c r="C4116" t="s" s="32">
        <v>11227</v>
      </c>
      <c r="D4116" t="s" s="32">
        <v>635</v>
      </c>
      <c r="E4116" t="s" s="32">
        <v>645</v>
      </c>
      <c r="F4116" t="s" s="32">
        <v>223</v>
      </c>
      <c r="G4116" t="s" s="30">
        <v>2690</v>
      </c>
      <c r="H4116" t="s" s="32">
        <v>80</v>
      </c>
      <c r="I4116" s="34">
        <v>41178.23125</v>
      </c>
      <c r="J4116" s="34">
        <v>41617.317361111112</v>
      </c>
      <c r="K4116" s="35"/>
    </row>
    <row r="4117" ht="15.75" customHeight="1">
      <c r="A4117" t="s" s="30">
        <v>25</v>
      </c>
      <c r="B4117" t="s" s="31">
        <v>11228</v>
      </c>
      <c r="C4117" t="s" s="32">
        <v>11229</v>
      </c>
      <c r="D4117" t="s" s="32">
        <v>645</v>
      </c>
      <c r="E4117" t="s" s="32">
        <v>645</v>
      </c>
      <c r="F4117" t="s" s="32">
        <v>223</v>
      </c>
      <c r="G4117" t="s" s="30">
        <v>2690</v>
      </c>
      <c r="H4117" t="s" s="32">
        <v>113</v>
      </c>
      <c r="I4117" s="34">
        <v>41178.170833333330</v>
      </c>
      <c r="J4117" s="34">
        <v>41617.317361111112</v>
      </c>
      <c r="K4117" s="35"/>
    </row>
    <row r="4118" ht="45" customHeight="1">
      <c r="A4118" t="s" s="30">
        <v>25</v>
      </c>
      <c r="B4118" t="s" s="31">
        <v>11230</v>
      </c>
      <c r="C4118" t="s" s="32">
        <v>11231</v>
      </c>
      <c r="D4118" t="s" s="32">
        <v>10019</v>
      </c>
      <c r="E4118" t="s" s="32">
        <v>645</v>
      </c>
      <c r="F4118" t="s" s="32">
        <v>282</v>
      </c>
      <c r="G4118" t="s" s="30">
        <v>2690</v>
      </c>
      <c r="H4118" t="s" s="32">
        <v>113</v>
      </c>
      <c r="I4118" s="34">
        <v>41178.073611111111</v>
      </c>
      <c r="J4118" s="34">
        <v>41617.317361111112</v>
      </c>
      <c r="K4118" s="35"/>
    </row>
    <row r="4119" ht="30" customHeight="1">
      <c r="A4119" t="s" s="30">
        <v>25</v>
      </c>
      <c r="B4119" t="s" s="31">
        <v>11232</v>
      </c>
      <c r="C4119" t="s" s="32">
        <v>11233</v>
      </c>
      <c r="D4119" t="s" s="32">
        <v>645</v>
      </c>
      <c r="E4119" t="s" s="32">
        <v>645</v>
      </c>
      <c r="F4119" t="s" s="32">
        <v>355</v>
      </c>
      <c r="G4119" t="s" s="30">
        <v>2690</v>
      </c>
      <c r="H4119" t="s" s="32">
        <v>80</v>
      </c>
      <c r="I4119" s="34">
        <v>41177.176388888889</v>
      </c>
      <c r="J4119" s="34">
        <v>41617.317361111112</v>
      </c>
      <c r="K4119" s="35"/>
    </row>
    <row r="4120" ht="15.75" customHeight="1">
      <c r="A4120" t="s" s="30">
        <v>25</v>
      </c>
      <c r="B4120" t="s" s="31">
        <v>11234</v>
      </c>
      <c r="C4120" t="s" s="32">
        <v>11235</v>
      </c>
      <c r="D4120" t="s" s="32">
        <v>1621</v>
      </c>
      <c r="E4120" t="s" s="32">
        <v>11236</v>
      </c>
      <c r="F4120" t="s" s="32">
        <v>30</v>
      </c>
      <c r="G4120" t="s" s="30">
        <v>2690</v>
      </c>
      <c r="H4120" t="s" s="32">
        <v>2705</v>
      </c>
      <c r="I4120" s="34">
        <v>41176.520833333336</v>
      </c>
      <c r="J4120" s="34">
        <v>41617.284027777780</v>
      </c>
      <c r="K4120" s="35"/>
    </row>
    <row r="4121" ht="30" customHeight="1">
      <c r="A4121" t="s" s="30">
        <v>25</v>
      </c>
      <c r="B4121" t="s" s="31">
        <v>11237</v>
      </c>
      <c r="C4121" t="s" s="32">
        <v>11238</v>
      </c>
      <c r="D4121" t="s" s="32">
        <v>2554</v>
      </c>
      <c r="E4121" t="s" s="32">
        <v>10425</v>
      </c>
      <c r="F4121" t="s" s="32">
        <v>30</v>
      </c>
      <c r="G4121" t="s" s="30">
        <v>2690</v>
      </c>
      <c r="H4121" t="s" s="32">
        <v>80</v>
      </c>
      <c r="I4121" s="34">
        <v>41173.513888888891</v>
      </c>
      <c r="J4121" s="34">
        <v>41544.452083333330</v>
      </c>
      <c r="K4121" s="35"/>
    </row>
    <row r="4122" ht="15.75" customHeight="1">
      <c r="A4122" t="s" s="30">
        <v>25</v>
      </c>
      <c r="B4122" t="s" s="31">
        <v>11239</v>
      </c>
      <c r="C4122" t="s" s="32">
        <v>11240</v>
      </c>
      <c r="D4122" t="s" s="32">
        <v>2195</v>
      </c>
      <c r="E4122" t="s" s="32">
        <v>708</v>
      </c>
      <c r="F4122" t="s" s="32">
        <v>223</v>
      </c>
      <c r="G4122" t="s" s="30">
        <v>2690</v>
      </c>
      <c r="H4122" t="s" s="32">
        <v>80</v>
      </c>
      <c r="I4122" s="34">
        <v>41172.945138888892</v>
      </c>
      <c r="J4122" s="34">
        <v>41617.317361111112</v>
      </c>
      <c r="K4122" s="35"/>
    </row>
    <row r="4123" ht="30" customHeight="1">
      <c r="A4123" t="s" s="30">
        <v>25</v>
      </c>
      <c r="B4123" t="s" s="31">
        <v>11241</v>
      </c>
      <c r="C4123" t="s" s="32">
        <v>11242</v>
      </c>
      <c r="D4123" t="s" s="32">
        <v>1505</v>
      </c>
      <c r="E4123" t="s" s="32">
        <v>681</v>
      </c>
      <c r="F4123" t="s" s="32">
        <v>282</v>
      </c>
      <c r="G4123" t="s" s="30">
        <v>2690</v>
      </c>
      <c r="H4123" t="s" s="32">
        <v>113</v>
      </c>
      <c r="I4123" s="34">
        <v>41172.782638888886</v>
      </c>
      <c r="J4123" s="34">
        <v>41617.317361111112</v>
      </c>
      <c r="K4123" s="35"/>
    </row>
    <row r="4124" ht="45" customHeight="1">
      <c r="A4124" t="s" s="30">
        <v>25</v>
      </c>
      <c r="B4124" t="s" s="31">
        <v>11243</v>
      </c>
      <c r="C4124" t="s" s="32">
        <v>11244</v>
      </c>
      <c r="D4124" t="s" s="32">
        <v>675</v>
      </c>
      <c r="E4124" t="s" s="32">
        <v>708</v>
      </c>
      <c r="F4124" t="s" s="32">
        <v>355</v>
      </c>
      <c r="G4124" t="s" s="30">
        <v>2690</v>
      </c>
      <c r="H4124" t="s" s="32">
        <v>80</v>
      </c>
      <c r="I4124" s="34">
        <v>41172.177083333336</v>
      </c>
      <c r="J4124" s="34">
        <v>41617.317361111112</v>
      </c>
      <c r="K4124" s="35"/>
    </row>
    <row r="4125" ht="15.75" customHeight="1">
      <c r="A4125" t="s" s="30">
        <v>25</v>
      </c>
      <c r="B4125" t="s" s="31">
        <v>11245</v>
      </c>
      <c r="C4125" t="s" s="32">
        <v>11246</v>
      </c>
      <c r="D4125" t="s" s="32">
        <v>10411</v>
      </c>
      <c r="E4125" t="s" s="32">
        <v>10635</v>
      </c>
      <c r="F4125" t="s" s="32">
        <v>30</v>
      </c>
      <c r="G4125" t="s" s="30">
        <v>2690</v>
      </c>
      <c r="H4125" t="s" s="32">
        <v>80</v>
      </c>
      <c r="I4125" s="34">
        <v>41172.14375</v>
      </c>
      <c r="J4125" s="34">
        <v>41544.452083333330</v>
      </c>
      <c r="K4125" s="35"/>
    </row>
    <row r="4126" ht="15.75" customHeight="1">
      <c r="A4126" t="s" s="30">
        <v>25</v>
      </c>
      <c r="B4126" t="s" s="31">
        <v>11247</v>
      </c>
      <c r="C4126" t="s" s="32">
        <v>11248</v>
      </c>
      <c r="D4126" t="s" s="32">
        <v>4132</v>
      </c>
      <c r="E4126" t="s" s="32">
        <v>10635</v>
      </c>
      <c r="F4126" t="s" s="32">
        <v>30</v>
      </c>
      <c r="G4126" t="s" s="30">
        <v>2690</v>
      </c>
      <c r="H4126" t="s" s="32">
        <v>2705</v>
      </c>
      <c r="I4126" s="34">
        <v>41172.134722222225</v>
      </c>
      <c r="J4126" s="34">
        <v>41500.908333333333</v>
      </c>
      <c r="K4126" s="35"/>
    </row>
    <row r="4127" ht="45" customHeight="1">
      <c r="A4127" t="s" s="30">
        <v>25</v>
      </c>
      <c r="B4127" t="s" s="31">
        <v>11249</v>
      </c>
      <c r="C4127" t="s" s="32">
        <v>11250</v>
      </c>
      <c r="D4127" t="s" s="32">
        <v>2616</v>
      </c>
      <c r="E4127" t="s" s="32">
        <v>2616</v>
      </c>
      <c r="F4127" t="s" s="32">
        <v>223</v>
      </c>
      <c r="G4127" t="s" s="30">
        <v>2690</v>
      </c>
      <c r="H4127" t="s" s="32">
        <v>113</v>
      </c>
      <c r="I4127" s="34">
        <v>41172.089583333334</v>
      </c>
      <c r="J4127" s="34">
        <v>41617.317361111112</v>
      </c>
      <c r="K4127" s="35"/>
    </row>
    <row r="4128" ht="45" customHeight="1">
      <c r="A4128" t="s" s="30">
        <v>25</v>
      </c>
      <c r="B4128" t="s" s="31">
        <v>11251</v>
      </c>
      <c r="C4128" t="s" s="32">
        <v>11252</v>
      </c>
      <c r="D4128" t="s" s="32">
        <v>1699</v>
      </c>
      <c r="E4128" t="s" s="32">
        <v>645</v>
      </c>
      <c r="F4128" t="s" s="32">
        <v>355</v>
      </c>
      <c r="G4128" t="s" s="30">
        <v>2690</v>
      </c>
      <c r="H4128" t="s" s="32">
        <v>80</v>
      </c>
      <c r="I4128" s="34">
        <v>41171.611805555556</v>
      </c>
      <c r="J4128" s="34">
        <v>41617.317361111112</v>
      </c>
      <c r="K4128" s="35"/>
    </row>
    <row r="4129" ht="30" customHeight="1">
      <c r="A4129" t="s" s="30">
        <v>25</v>
      </c>
      <c r="B4129" t="s" s="31">
        <v>11253</v>
      </c>
      <c r="C4129" t="s" s="32">
        <v>11254</v>
      </c>
      <c r="D4129" t="s" s="32">
        <v>635</v>
      </c>
      <c r="E4129" t="s" s="32">
        <v>10019</v>
      </c>
      <c r="F4129" t="s" s="32">
        <v>223</v>
      </c>
      <c r="G4129" t="s" s="30">
        <v>2690</v>
      </c>
      <c r="H4129" t="s" s="32">
        <v>113</v>
      </c>
      <c r="I4129" s="34">
        <v>41171.495833333334</v>
      </c>
      <c r="J4129" s="34">
        <v>41617.317361111112</v>
      </c>
      <c r="K4129" s="35"/>
    </row>
    <row r="4130" ht="30" customHeight="1">
      <c r="A4130" t="s" s="30">
        <v>25</v>
      </c>
      <c r="B4130" t="s" s="31">
        <v>11255</v>
      </c>
      <c r="C4130" t="s" s="32">
        <v>11256</v>
      </c>
      <c r="D4130" t="s" s="32">
        <v>2616</v>
      </c>
      <c r="E4130" t="s" s="32">
        <v>2616</v>
      </c>
      <c r="F4130" t="s" s="32">
        <v>223</v>
      </c>
      <c r="G4130" t="s" s="30">
        <v>2690</v>
      </c>
      <c r="H4130" t="s" s="32">
        <v>113</v>
      </c>
      <c r="I4130" s="34">
        <v>41171.328472222223</v>
      </c>
      <c r="J4130" s="34">
        <v>41617.317361111112</v>
      </c>
      <c r="K4130" s="35"/>
    </row>
    <row r="4131" ht="30" customHeight="1">
      <c r="A4131" t="s" s="30">
        <v>25</v>
      </c>
      <c r="B4131" t="s" s="31">
        <v>11257</v>
      </c>
      <c r="C4131" t="s" s="32">
        <v>11258</v>
      </c>
      <c r="D4131" t="s" s="32">
        <v>802</v>
      </c>
      <c r="E4131" t="s" s="32">
        <v>2616</v>
      </c>
      <c r="F4131" t="s" s="32">
        <v>223</v>
      </c>
      <c r="G4131" t="s" s="30">
        <v>2690</v>
      </c>
      <c r="H4131" t="s" s="32">
        <v>2705</v>
      </c>
      <c r="I4131" s="34">
        <v>41171.300694444442</v>
      </c>
      <c r="J4131" s="34">
        <v>41617.317361111112</v>
      </c>
      <c r="K4131" s="35"/>
    </row>
    <row r="4132" ht="15.75" customHeight="1">
      <c r="A4132" t="s" s="30">
        <v>25</v>
      </c>
      <c r="B4132" t="s" s="31">
        <v>11259</v>
      </c>
      <c r="C4132" t="s" s="32">
        <v>11260</v>
      </c>
      <c r="D4132" t="s" s="32">
        <v>2530</v>
      </c>
      <c r="E4132" t="s" s="32">
        <v>708</v>
      </c>
      <c r="F4132" t="s" s="32">
        <v>223</v>
      </c>
      <c r="G4132" t="s" s="30">
        <v>2690</v>
      </c>
      <c r="H4132" t="s" s="32">
        <v>113</v>
      </c>
      <c r="I4132" s="34">
        <v>41171.207638888889</v>
      </c>
      <c r="J4132" s="34">
        <v>41617.317361111112</v>
      </c>
      <c r="K4132" s="35"/>
    </row>
    <row r="4133" ht="30" customHeight="1">
      <c r="A4133" t="s" s="30">
        <v>25</v>
      </c>
      <c r="B4133" t="s" s="31">
        <v>11261</v>
      </c>
      <c r="C4133" t="s" s="32">
        <v>11262</v>
      </c>
      <c r="D4133" t="s" s="32">
        <v>8198</v>
      </c>
      <c r="E4133" t="s" s="32">
        <v>2616</v>
      </c>
      <c r="F4133" t="s" s="32">
        <v>282</v>
      </c>
      <c r="G4133" t="s" s="30">
        <v>2690</v>
      </c>
      <c r="H4133" t="s" s="32">
        <v>113</v>
      </c>
      <c r="I4133" s="34">
        <v>41171.207638888889</v>
      </c>
      <c r="J4133" s="34">
        <v>41617.317361111112</v>
      </c>
      <c r="K4133" s="35"/>
    </row>
    <row r="4134" ht="15.75" customHeight="1">
      <c r="A4134" t="s" s="30">
        <v>25</v>
      </c>
      <c r="B4134" t="s" s="31">
        <v>11263</v>
      </c>
      <c r="C4134" t="s" s="32">
        <v>11264</v>
      </c>
      <c r="D4134" t="s" s="32">
        <v>675</v>
      </c>
      <c r="E4134" t="s" s="32">
        <v>645</v>
      </c>
      <c r="F4134" t="s" s="32">
        <v>223</v>
      </c>
      <c r="G4134" t="s" s="30">
        <v>2690</v>
      </c>
      <c r="H4134" t="s" s="32">
        <v>80</v>
      </c>
      <c r="I4134" s="34">
        <v>41171.152777777781</v>
      </c>
      <c r="J4134" s="34">
        <v>41617.317361111112</v>
      </c>
      <c r="K4134" s="35"/>
    </row>
    <row r="4135" ht="30" customHeight="1">
      <c r="A4135" t="s" s="30">
        <v>25</v>
      </c>
      <c r="B4135" t="s" s="31">
        <v>11265</v>
      </c>
      <c r="C4135" t="s" s="32">
        <v>11266</v>
      </c>
      <c r="D4135" t="s" s="32">
        <v>1727</v>
      </c>
      <c r="E4135" t="s" s="32">
        <v>782</v>
      </c>
      <c r="F4135" t="s" s="32">
        <v>223</v>
      </c>
      <c r="G4135" t="s" s="30">
        <v>2690</v>
      </c>
      <c r="H4135" t="s" s="32">
        <v>113</v>
      </c>
      <c r="I4135" s="34">
        <v>41171.146527777775</v>
      </c>
      <c r="J4135" s="34">
        <v>41617.317361111112</v>
      </c>
      <c r="K4135" s="35"/>
    </row>
    <row r="4136" ht="30" customHeight="1">
      <c r="A4136" t="s" s="30">
        <v>25</v>
      </c>
      <c r="B4136" t="s" s="31">
        <v>11267</v>
      </c>
      <c r="C4136" t="s" s="32">
        <v>11268</v>
      </c>
      <c r="D4136" t="s" s="32">
        <v>675</v>
      </c>
      <c r="E4136" t="s" s="32">
        <v>782</v>
      </c>
      <c r="F4136" t="s" s="32">
        <v>355</v>
      </c>
      <c r="G4136" t="s" s="30">
        <v>2690</v>
      </c>
      <c r="H4136" t="s" s="32">
        <v>2705</v>
      </c>
      <c r="I4136" s="34">
        <v>41171.132638888892</v>
      </c>
      <c r="J4136" s="34">
        <v>41617.317361111112</v>
      </c>
      <c r="K4136" s="35"/>
    </row>
    <row r="4137" ht="45" customHeight="1">
      <c r="A4137" t="s" s="30">
        <v>25</v>
      </c>
      <c r="B4137" t="s" s="31">
        <v>11269</v>
      </c>
      <c r="C4137" t="s" s="32">
        <v>11270</v>
      </c>
      <c r="D4137" t="s" s="32">
        <v>675</v>
      </c>
      <c r="E4137" t="s" s="32">
        <v>645</v>
      </c>
      <c r="F4137" t="s" s="32">
        <v>223</v>
      </c>
      <c r="G4137" t="s" s="30">
        <v>2690</v>
      </c>
      <c r="H4137" t="s" s="32">
        <v>113</v>
      </c>
      <c r="I4137" s="34">
        <v>41171.08125</v>
      </c>
      <c r="J4137" s="34">
        <v>41617.317361111112</v>
      </c>
      <c r="K4137" s="35"/>
    </row>
    <row r="4138" ht="30" customHeight="1">
      <c r="A4138" t="s" s="30">
        <v>25</v>
      </c>
      <c r="B4138" t="s" s="31">
        <v>11271</v>
      </c>
      <c r="C4138" t="s" s="32">
        <v>11272</v>
      </c>
      <c r="D4138" t="s" s="32">
        <v>2147</v>
      </c>
      <c r="E4138" t="s" s="32">
        <v>2230</v>
      </c>
      <c r="F4138" t="s" s="32">
        <v>223</v>
      </c>
      <c r="G4138" t="s" s="30">
        <v>2690</v>
      </c>
      <c r="H4138" t="s" s="32">
        <v>80</v>
      </c>
      <c r="I4138" s="34">
        <v>41171.038888888892</v>
      </c>
      <c r="J4138" s="34">
        <v>41617.317361111112</v>
      </c>
      <c r="K4138" s="35"/>
    </row>
    <row r="4139" ht="15.75" customHeight="1">
      <c r="A4139" t="s" s="30">
        <v>25</v>
      </c>
      <c r="B4139" t="s" s="31">
        <v>11273</v>
      </c>
      <c r="C4139" t="s" s="32">
        <v>11274</v>
      </c>
      <c r="D4139" t="s" s="32">
        <v>8198</v>
      </c>
      <c r="E4139" t="s" s="32">
        <v>2616</v>
      </c>
      <c r="F4139" t="s" s="32">
        <v>282</v>
      </c>
      <c r="G4139" t="s" s="30">
        <v>2690</v>
      </c>
      <c r="H4139" t="s" s="32">
        <v>80</v>
      </c>
      <c r="I4139" s="34">
        <v>41170.284027777780</v>
      </c>
      <c r="J4139" s="34">
        <v>41628.495833333334</v>
      </c>
      <c r="K4139" s="35"/>
    </row>
    <row r="4140" ht="30" customHeight="1">
      <c r="A4140" t="s" s="30">
        <v>25</v>
      </c>
      <c r="B4140" t="s" s="31">
        <v>11275</v>
      </c>
      <c r="C4140" t="s" s="32">
        <v>11276</v>
      </c>
      <c r="D4140" t="s" s="32">
        <v>802</v>
      </c>
      <c r="E4140" t="s" s="32">
        <v>708</v>
      </c>
      <c r="F4140" t="s" s="32">
        <v>355</v>
      </c>
      <c r="G4140" t="s" s="30">
        <v>2690</v>
      </c>
      <c r="H4140" t="s" s="32">
        <v>80</v>
      </c>
      <c r="I4140" s="34">
        <v>41170.243055555555</v>
      </c>
      <c r="J4140" s="34">
        <v>41617.317361111112</v>
      </c>
      <c r="K4140" s="35"/>
    </row>
    <row r="4141" ht="30" customHeight="1">
      <c r="A4141" t="s" s="30">
        <v>25</v>
      </c>
      <c r="B4141" t="s" s="31">
        <v>11277</v>
      </c>
      <c r="C4141" t="s" s="32">
        <v>11278</v>
      </c>
      <c r="D4141" t="s" s="32">
        <v>1505</v>
      </c>
      <c r="E4141" t="s" s="32">
        <v>708</v>
      </c>
      <c r="F4141" t="s" s="32">
        <v>282</v>
      </c>
      <c r="G4141" t="s" s="30">
        <v>2690</v>
      </c>
      <c r="H4141" t="s" s="32">
        <v>113</v>
      </c>
      <c r="I4141" s="34">
        <v>41170.177083333336</v>
      </c>
      <c r="J4141" s="34">
        <v>41617.319444444445</v>
      </c>
      <c r="K4141" s="35"/>
    </row>
    <row r="4142" ht="45" customHeight="1">
      <c r="A4142" t="s" s="30">
        <v>25</v>
      </c>
      <c r="B4142" t="s" s="31">
        <v>11279</v>
      </c>
      <c r="C4142" t="s" s="32">
        <v>11280</v>
      </c>
      <c r="D4142" t="s" s="32">
        <v>675</v>
      </c>
      <c r="E4142" t="s" s="32">
        <v>708</v>
      </c>
      <c r="F4142" t="s" s="32">
        <v>223</v>
      </c>
      <c r="G4142" t="s" s="30">
        <v>2690</v>
      </c>
      <c r="H4142" t="s" s="32">
        <v>113</v>
      </c>
      <c r="I4142" s="34">
        <v>41170.152777777781</v>
      </c>
      <c r="J4142" s="34">
        <v>41617.319444444445</v>
      </c>
      <c r="K4142" s="35"/>
    </row>
    <row r="4143" ht="30" customHeight="1">
      <c r="A4143" t="s" s="30">
        <v>25</v>
      </c>
      <c r="B4143" t="s" s="31">
        <v>11281</v>
      </c>
      <c r="C4143" t="s" s="32">
        <v>11282</v>
      </c>
      <c r="D4143" t="s" s="32">
        <v>953</v>
      </c>
      <c r="E4143" t="s" s="32">
        <v>708</v>
      </c>
      <c r="F4143" t="s" s="32">
        <v>282</v>
      </c>
      <c r="G4143" t="s" s="30">
        <v>2690</v>
      </c>
      <c r="H4143" t="s" s="32">
        <v>113</v>
      </c>
      <c r="I4143" s="34">
        <v>41170.084027777775</v>
      </c>
      <c r="J4143" s="34">
        <v>41617.319444444445</v>
      </c>
      <c r="K4143" s="35"/>
    </row>
    <row r="4144" ht="15.75" customHeight="1">
      <c r="A4144" t="s" s="30">
        <v>25</v>
      </c>
      <c r="B4144" t="s" s="31">
        <v>11283</v>
      </c>
      <c r="C4144" t="s" s="32">
        <v>11284</v>
      </c>
      <c r="D4144" t="s" s="32">
        <v>675</v>
      </c>
      <c r="E4144" t="s" s="32">
        <v>708</v>
      </c>
      <c r="F4144" t="s" s="32">
        <v>355</v>
      </c>
      <c r="G4144" t="s" s="30">
        <v>2690</v>
      </c>
      <c r="H4144" t="s" s="32">
        <v>80</v>
      </c>
      <c r="I4144" s="34">
        <v>41170.079166666670</v>
      </c>
      <c r="J4144" s="34">
        <v>41617.319444444445</v>
      </c>
      <c r="K4144" s="35"/>
    </row>
    <row r="4145" ht="30" customHeight="1">
      <c r="A4145" t="s" s="30">
        <v>25</v>
      </c>
      <c r="B4145" t="s" s="31">
        <v>11285</v>
      </c>
      <c r="C4145" t="s" s="32">
        <v>11286</v>
      </c>
      <c r="D4145" t="s" s="32">
        <v>675</v>
      </c>
      <c r="E4145" t="s" s="32">
        <v>708</v>
      </c>
      <c r="F4145" t="s" s="32">
        <v>223</v>
      </c>
      <c r="G4145" t="s" s="30">
        <v>2690</v>
      </c>
      <c r="H4145" t="s" s="32">
        <v>80</v>
      </c>
      <c r="I4145" s="34">
        <v>41169.994444444441</v>
      </c>
      <c r="J4145" s="34">
        <v>41617.319444444445</v>
      </c>
      <c r="K4145" s="35"/>
    </row>
    <row r="4146" ht="15.75" customHeight="1">
      <c r="A4146" t="s" s="30">
        <v>25</v>
      </c>
      <c r="B4146" t="s" s="31">
        <v>11287</v>
      </c>
      <c r="C4146" t="s" s="32">
        <v>11288</v>
      </c>
      <c r="D4146" t="s" s="32">
        <v>1124</v>
      </c>
      <c r="E4146" t="s" s="32">
        <v>1124</v>
      </c>
      <c r="F4146" t="s" s="32">
        <v>223</v>
      </c>
      <c r="G4146" t="s" s="30">
        <v>2690</v>
      </c>
      <c r="H4146" t="s" s="32">
        <v>113</v>
      </c>
      <c r="I4146" s="34">
        <v>41169.9625</v>
      </c>
      <c r="J4146" s="34">
        <v>41617.319444444445</v>
      </c>
      <c r="K4146" s="35"/>
    </row>
    <row r="4147" ht="15.75" customHeight="1">
      <c r="A4147" t="s" s="30">
        <v>25</v>
      </c>
      <c r="B4147" t="s" s="31">
        <v>11289</v>
      </c>
      <c r="C4147" t="s" s="32">
        <v>10826</v>
      </c>
      <c r="D4147" t="s" s="32">
        <v>665</v>
      </c>
      <c r="E4147" t="s" s="32">
        <v>645</v>
      </c>
      <c r="F4147" t="s" s="32">
        <v>223</v>
      </c>
      <c r="G4147" t="s" s="30">
        <v>2690</v>
      </c>
      <c r="H4147" t="s" s="32">
        <v>80</v>
      </c>
      <c r="I4147" s="34">
        <v>41167.270833333336</v>
      </c>
      <c r="J4147" s="34">
        <v>41617.319444444445</v>
      </c>
      <c r="K4147" s="35"/>
    </row>
    <row r="4148" ht="30" customHeight="1">
      <c r="A4148" t="s" s="30">
        <v>25</v>
      </c>
      <c r="B4148" t="s" s="31">
        <v>11290</v>
      </c>
      <c r="C4148" t="s" s="32">
        <v>11291</v>
      </c>
      <c r="D4148" t="s" s="32">
        <v>675</v>
      </c>
      <c r="E4148" t="s" s="32">
        <v>708</v>
      </c>
      <c r="F4148" t="s" s="32">
        <v>30</v>
      </c>
      <c r="G4148" t="s" s="30">
        <v>2690</v>
      </c>
      <c r="H4148" t="s" s="32">
        <v>80</v>
      </c>
      <c r="I4148" s="34">
        <v>41167.261805555558</v>
      </c>
      <c r="J4148" s="34">
        <v>41617.319444444445</v>
      </c>
      <c r="K4148" s="35"/>
    </row>
    <row r="4149" ht="15.75" customHeight="1">
      <c r="A4149" t="s" s="30">
        <v>25</v>
      </c>
      <c r="B4149" t="s" s="31">
        <v>11292</v>
      </c>
      <c r="C4149" t="s" s="32">
        <v>11293</v>
      </c>
      <c r="D4149" t="s" s="32">
        <v>675</v>
      </c>
      <c r="E4149" t="s" s="32">
        <v>645</v>
      </c>
      <c r="F4149" t="s" s="32">
        <v>30</v>
      </c>
      <c r="G4149" t="s" s="30">
        <v>2690</v>
      </c>
      <c r="H4149" t="s" s="32">
        <v>80</v>
      </c>
      <c r="I4149" s="34">
        <v>41167.236805555556</v>
      </c>
      <c r="J4149" s="34">
        <v>41617.319444444445</v>
      </c>
      <c r="K4149" s="35"/>
    </row>
    <row r="4150" ht="30" customHeight="1">
      <c r="A4150" t="s" s="30">
        <v>25</v>
      </c>
      <c r="B4150" t="s" s="31">
        <v>11294</v>
      </c>
      <c r="C4150" t="s" s="32">
        <v>11295</v>
      </c>
      <c r="D4150" t="s" s="32">
        <v>2195</v>
      </c>
      <c r="E4150" t="s" s="32">
        <v>708</v>
      </c>
      <c r="F4150" t="s" s="32">
        <v>30</v>
      </c>
      <c r="G4150" t="s" s="30">
        <v>2690</v>
      </c>
      <c r="H4150" t="s" s="32">
        <v>80</v>
      </c>
      <c r="I4150" s="34">
        <v>41167.229166666664</v>
      </c>
      <c r="J4150" s="34">
        <v>41617.319444444445</v>
      </c>
      <c r="K4150" s="35"/>
    </row>
    <row r="4151" ht="30" customHeight="1">
      <c r="A4151" t="s" s="30">
        <v>25</v>
      </c>
      <c r="B4151" t="s" s="31">
        <v>11296</v>
      </c>
      <c r="C4151" t="s" s="32">
        <v>11297</v>
      </c>
      <c r="D4151" t="s" s="32">
        <v>802</v>
      </c>
      <c r="E4151" t="s" s="32">
        <v>2616</v>
      </c>
      <c r="F4151" t="s" s="32">
        <v>223</v>
      </c>
      <c r="G4151" t="s" s="30">
        <v>2690</v>
      </c>
      <c r="H4151" t="s" s="32">
        <v>80</v>
      </c>
      <c r="I4151" s="34">
        <v>41167.214583333334</v>
      </c>
      <c r="J4151" s="34">
        <v>41617.319444444445</v>
      </c>
      <c r="K4151" s="35"/>
    </row>
    <row r="4152" ht="30" customHeight="1">
      <c r="A4152" t="s" s="30">
        <v>25</v>
      </c>
      <c r="B4152" t="s" s="31">
        <v>11298</v>
      </c>
      <c r="C4152" t="s" s="32">
        <v>11299</v>
      </c>
      <c r="D4152" t="s" s="32">
        <v>10019</v>
      </c>
      <c r="E4152" t="s" s="32">
        <v>708</v>
      </c>
      <c r="F4152" t="s" s="32">
        <v>355</v>
      </c>
      <c r="G4152" t="s" s="30">
        <v>2690</v>
      </c>
      <c r="H4152" t="s" s="32">
        <v>80</v>
      </c>
      <c r="I4152" s="34">
        <v>41167.190277777780</v>
      </c>
      <c r="J4152" s="34">
        <v>41617.319444444445</v>
      </c>
      <c r="K4152" s="35"/>
    </row>
    <row r="4153" ht="45" customHeight="1">
      <c r="A4153" t="s" s="30">
        <v>25</v>
      </c>
      <c r="B4153" t="s" s="31">
        <v>11300</v>
      </c>
      <c r="C4153" t="s" s="32">
        <v>11301</v>
      </c>
      <c r="D4153" t="s" s="32">
        <v>2147</v>
      </c>
      <c r="E4153" t="s" s="32">
        <v>782</v>
      </c>
      <c r="F4153" t="s" s="32">
        <v>282</v>
      </c>
      <c r="G4153" t="s" s="30">
        <v>2690</v>
      </c>
      <c r="H4153" t="s" s="32">
        <v>80</v>
      </c>
      <c r="I4153" s="34">
        <v>41167.170833333330</v>
      </c>
      <c r="J4153" s="34">
        <v>41617.319444444445</v>
      </c>
      <c r="K4153" s="35"/>
    </row>
    <row r="4154" ht="30" customHeight="1">
      <c r="A4154" t="s" s="30">
        <v>25</v>
      </c>
      <c r="B4154" t="s" s="31">
        <v>11302</v>
      </c>
      <c r="C4154" t="s" s="32">
        <v>11303</v>
      </c>
      <c r="D4154" t="s" s="32">
        <v>1727</v>
      </c>
      <c r="E4154" t="s" s="32">
        <v>782</v>
      </c>
      <c r="F4154" t="s" s="32">
        <v>223</v>
      </c>
      <c r="G4154" t="s" s="30">
        <v>2690</v>
      </c>
      <c r="H4154" t="s" s="32">
        <v>80</v>
      </c>
      <c r="I4154" s="34">
        <v>41167.133333333331</v>
      </c>
      <c r="J4154" s="34">
        <v>41617.319444444445</v>
      </c>
      <c r="K4154" s="35"/>
    </row>
    <row r="4155" ht="30" customHeight="1">
      <c r="A4155" t="s" s="30">
        <v>25</v>
      </c>
      <c r="B4155" t="s" s="31">
        <v>11304</v>
      </c>
      <c r="C4155" t="s" s="32">
        <v>11305</v>
      </c>
      <c r="D4155" t="s" s="32">
        <v>675</v>
      </c>
      <c r="E4155" t="s" s="32">
        <v>708</v>
      </c>
      <c r="F4155" t="s" s="32">
        <v>355</v>
      </c>
      <c r="G4155" t="s" s="30">
        <v>2690</v>
      </c>
      <c r="H4155" t="s" s="32">
        <v>80</v>
      </c>
      <c r="I4155" s="34">
        <v>41167.068055555559</v>
      </c>
      <c r="J4155" s="34">
        <v>41617.319444444445</v>
      </c>
      <c r="K4155" s="35"/>
    </row>
    <row r="4156" ht="30" customHeight="1">
      <c r="A4156" t="s" s="30">
        <v>25</v>
      </c>
      <c r="B4156" t="s" s="31">
        <v>11306</v>
      </c>
      <c r="C4156" t="s" s="32">
        <v>11307</v>
      </c>
      <c r="D4156" t="s" s="32">
        <v>1716</v>
      </c>
      <c r="E4156" t="s" s="32">
        <v>708</v>
      </c>
      <c r="F4156" t="s" s="32">
        <v>355</v>
      </c>
      <c r="G4156" t="s" s="30">
        <v>2690</v>
      </c>
      <c r="H4156" t="s" s="32">
        <v>80</v>
      </c>
      <c r="I4156" s="34">
        <v>41166.995138888888</v>
      </c>
      <c r="J4156" s="34">
        <v>41617.319444444445</v>
      </c>
      <c r="K4156" s="35"/>
    </row>
    <row r="4157" ht="15.75" customHeight="1">
      <c r="A4157" t="s" s="30">
        <v>25</v>
      </c>
      <c r="B4157" t="s" s="31">
        <v>11308</v>
      </c>
      <c r="C4157" t="s" s="32">
        <v>11309</v>
      </c>
      <c r="D4157" t="s" s="32">
        <v>1727</v>
      </c>
      <c r="E4157" t="s" s="32">
        <v>645</v>
      </c>
      <c r="F4157" t="s" s="32">
        <v>355</v>
      </c>
      <c r="G4157" t="s" s="30">
        <v>2690</v>
      </c>
      <c r="H4157" t="s" s="32">
        <v>80</v>
      </c>
      <c r="I4157" s="34">
        <v>41166.959027777775</v>
      </c>
      <c r="J4157" s="34">
        <v>41617.319444444445</v>
      </c>
      <c r="K4157" s="35"/>
    </row>
    <row r="4158" ht="15.75" customHeight="1">
      <c r="A4158" t="s" s="30">
        <v>25</v>
      </c>
      <c r="B4158" t="s" s="31">
        <v>11310</v>
      </c>
      <c r="C4158" t="s" s="32">
        <v>11311</v>
      </c>
      <c r="D4158" t="s" s="32">
        <v>8089</v>
      </c>
      <c r="E4158" t="s" s="32">
        <v>645</v>
      </c>
      <c r="F4158" t="s" s="32">
        <v>223</v>
      </c>
      <c r="G4158" t="s" s="30">
        <v>2690</v>
      </c>
      <c r="H4158" t="s" s="32">
        <v>113</v>
      </c>
      <c r="I4158" s="34">
        <v>41166.125</v>
      </c>
      <c r="J4158" s="34">
        <v>41617.319444444445</v>
      </c>
      <c r="K4158" s="35"/>
    </row>
    <row r="4159" ht="30" customHeight="1">
      <c r="A4159" t="s" s="30">
        <v>25</v>
      </c>
      <c r="B4159" t="s" s="31">
        <v>11312</v>
      </c>
      <c r="C4159" t="s" s="32">
        <v>11313</v>
      </c>
      <c r="D4159" t="s" s="32">
        <v>1699</v>
      </c>
      <c r="E4159" t="s" s="32">
        <v>645</v>
      </c>
      <c r="F4159" t="s" s="32">
        <v>355</v>
      </c>
      <c r="G4159" t="s" s="30">
        <v>2690</v>
      </c>
      <c r="H4159" t="s" s="32">
        <v>80</v>
      </c>
      <c r="I4159" s="34">
        <v>41166.059722222220</v>
      </c>
      <c r="J4159" s="34">
        <v>41617.319444444445</v>
      </c>
      <c r="K4159" s="35"/>
    </row>
    <row r="4160" ht="30" customHeight="1">
      <c r="A4160" t="s" s="30">
        <v>25</v>
      </c>
      <c r="B4160" t="s" s="31">
        <v>11314</v>
      </c>
      <c r="C4160" t="s" s="32">
        <v>11315</v>
      </c>
      <c r="D4160" t="s" s="32">
        <v>675</v>
      </c>
      <c r="E4160" t="s" s="32">
        <v>708</v>
      </c>
      <c r="F4160" t="s" s="32">
        <v>355</v>
      </c>
      <c r="G4160" t="s" s="30">
        <v>2690</v>
      </c>
      <c r="H4160" t="s" s="32">
        <v>80</v>
      </c>
      <c r="I4160" s="34">
        <v>41165.961111111108</v>
      </c>
      <c r="J4160" s="34">
        <v>41617.319444444445</v>
      </c>
      <c r="K4160" s="35"/>
    </row>
    <row r="4161" ht="30" customHeight="1">
      <c r="A4161" t="s" s="30">
        <v>25</v>
      </c>
      <c r="B4161" t="s" s="31">
        <v>11316</v>
      </c>
      <c r="C4161" t="s" s="32">
        <v>11317</v>
      </c>
      <c r="D4161" t="s" s="32">
        <v>4348</v>
      </c>
      <c r="E4161" t="s" s="32">
        <v>11318</v>
      </c>
      <c r="F4161" t="s" s="32">
        <v>30</v>
      </c>
      <c r="G4161" t="s" s="30">
        <v>2694</v>
      </c>
      <c r="H4161" t="s" s="32">
        <v>80</v>
      </c>
      <c r="I4161" s="34">
        <v>41164.652083333334</v>
      </c>
      <c r="J4161" s="34">
        <v>41544.452083333330</v>
      </c>
      <c r="K4161" s="35"/>
    </row>
    <row r="4162" ht="15.75" customHeight="1">
      <c r="A4162" t="s" s="30">
        <v>25</v>
      </c>
      <c r="B4162" t="s" s="31">
        <v>11319</v>
      </c>
      <c r="C4162" t="s" s="32">
        <v>10759</v>
      </c>
      <c r="D4162" t="s" s="32">
        <v>802</v>
      </c>
      <c r="E4162" t="s" s="32">
        <v>2616</v>
      </c>
      <c r="F4162" t="s" s="32">
        <v>223</v>
      </c>
      <c r="G4162" t="s" s="30">
        <v>2690</v>
      </c>
      <c r="H4162" t="s" s="32">
        <v>113</v>
      </c>
      <c r="I4162" s="34">
        <v>41164.230555555558</v>
      </c>
      <c r="J4162" s="34">
        <v>41617.319444444445</v>
      </c>
      <c r="K4162" s="35"/>
    </row>
    <row r="4163" ht="30" customHeight="1">
      <c r="A4163" t="s" s="30">
        <v>25</v>
      </c>
      <c r="B4163" t="s" s="31">
        <v>11320</v>
      </c>
      <c r="C4163" t="s" s="32">
        <v>11321</v>
      </c>
      <c r="D4163" t="s" s="32">
        <v>802</v>
      </c>
      <c r="E4163" t="s" s="32">
        <v>2616</v>
      </c>
      <c r="F4163" t="s" s="32">
        <v>223</v>
      </c>
      <c r="G4163" t="s" s="30">
        <v>2690</v>
      </c>
      <c r="H4163" t="s" s="32">
        <v>113</v>
      </c>
      <c r="I4163" s="34">
        <v>41164.179861111108</v>
      </c>
      <c r="J4163" s="34">
        <v>41617.319444444445</v>
      </c>
      <c r="K4163" s="35"/>
    </row>
    <row r="4164" ht="30" customHeight="1">
      <c r="A4164" t="s" s="30">
        <v>25</v>
      </c>
      <c r="B4164" t="s" s="31">
        <v>11322</v>
      </c>
      <c r="C4164" t="s" s="32">
        <v>11323</v>
      </c>
      <c r="D4164" t="s" s="32">
        <v>645</v>
      </c>
      <c r="E4164" t="s" s="32">
        <v>708</v>
      </c>
      <c r="F4164" t="s" s="32">
        <v>355</v>
      </c>
      <c r="G4164" t="s" s="30">
        <v>2690</v>
      </c>
      <c r="H4164" t="s" s="32">
        <v>113</v>
      </c>
      <c r="I4164" s="34">
        <v>41164.130555555559</v>
      </c>
      <c r="J4164" s="34">
        <v>41617.319444444445</v>
      </c>
      <c r="K4164" s="35"/>
    </row>
    <row r="4165" ht="15.75" customHeight="1">
      <c r="A4165" t="s" s="30">
        <v>25</v>
      </c>
      <c r="B4165" t="s" s="31">
        <v>11324</v>
      </c>
      <c r="C4165" t="s" s="32">
        <v>11325</v>
      </c>
      <c r="D4165" t="s" s="32">
        <v>8198</v>
      </c>
      <c r="E4165" t="s" s="32">
        <v>2616</v>
      </c>
      <c r="F4165" t="s" s="32">
        <v>223</v>
      </c>
      <c r="G4165" t="s" s="30">
        <v>2690</v>
      </c>
      <c r="H4165" t="s" s="32">
        <v>80</v>
      </c>
      <c r="I4165" s="34">
        <v>41164.08125</v>
      </c>
      <c r="J4165" s="34">
        <v>41617.319444444445</v>
      </c>
      <c r="K4165" s="35"/>
    </row>
    <row r="4166" ht="30" customHeight="1">
      <c r="A4166" t="s" s="30">
        <v>25</v>
      </c>
      <c r="B4166" t="s" s="31">
        <v>11326</v>
      </c>
      <c r="C4166" t="s" s="32">
        <v>11327</v>
      </c>
      <c r="D4166" t="s" s="32">
        <v>1699</v>
      </c>
      <c r="E4166" t="s" s="32">
        <v>3748</v>
      </c>
      <c r="F4166" t="s" s="32">
        <v>282</v>
      </c>
      <c r="G4166" t="s" s="30">
        <v>2690</v>
      </c>
      <c r="H4166" t="s" s="32">
        <v>80</v>
      </c>
      <c r="I4166" s="34">
        <v>41163.930555555555</v>
      </c>
      <c r="J4166" s="34">
        <v>41617.319444444445</v>
      </c>
      <c r="K4166" s="35"/>
    </row>
    <row r="4167" ht="30" customHeight="1">
      <c r="A4167" t="s" s="30">
        <v>25</v>
      </c>
      <c r="B4167" t="s" s="31">
        <v>11328</v>
      </c>
      <c r="C4167" t="s" s="32">
        <v>11329</v>
      </c>
      <c r="D4167" t="s" s="32">
        <v>1124</v>
      </c>
      <c r="E4167" t="s" s="32">
        <v>681</v>
      </c>
      <c r="F4167" t="s" s="32">
        <v>223</v>
      </c>
      <c r="G4167" t="s" s="30">
        <v>2690</v>
      </c>
      <c r="H4167" t="s" s="32">
        <v>80</v>
      </c>
      <c r="I4167" s="34">
        <v>41163.835416666669</v>
      </c>
      <c r="J4167" s="34">
        <v>41617.319444444445</v>
      </c>
      <c r="K4167" s="35"/>
    </row>
    <row r="4168" ht="45" customHeight="1">
      <c r="A4168" t="s" s="30">
        <v>25</v>
      </c>
      <c r="B4168" t="s" s="31">
        <v>11330</v>
      </c>
      <c r="C4168" t="s" s="32">
        <v>11331</v>
      </c>
      <c r="D4168" t="s" s="32">
        <v>11332</v>
      </c>
      <c r="E4168" t="s" s="32">
        <v>11333</v>
      </c>
      <c r="F4168" t="s" s="32">
        <v>30</v>
      </c>
      <c r="G4168" t="s" s="30">
        <v>2690</v>
      </c>
      <c r="H4168" t="s" s="32">
        <v>80</v>
      </c>
      <c r="I4168" s="34">
        <v>41163.586111111108</v>
      </c>
      <c r="J4168" s="34">
        <v>41544.452083333330</v>
      </c>
      <c r="K4168" s="35"/>
    </row>
    <row r="4169" ht="15.75" customHeight="1">
      <c r="A4169" t="s" s="30">
        <v>25</v>
      </c>
      <c r="B4169" t="s" s="31">
        <v>11334</v>
      </c>
      <c r="C4169" t="s" s="32">
        <v>11335</v>
      </c>
      <c r="D4169" t="s" s="32">
        <v>10774</v>
      </c>
      <c r="E4169" t="s" s="32">
        <v>10774</v>
      </c>
      <c r="F4169" t="s" s="32">
        <v>282</v>
      </c>
      <c r="G4169" t="s" s="30">
        <v>2690</v>
      </c>
      <c r="H4169" t="s" s="32">
        <v>80</v>
      </c>
      <c r="I4169" s="34">
        <v>41159.926388888889</v>
      </c>
      <c r="J4169" s="34">
        <v>41499.086111111108</v>
      </c>
      <c r="K4169" s="35"/>
    </row>
    <row r="4170" ht="30" customHeight="1">
      <c r="A4170" t="s" s="30">
        <v>25</v>
      </c>
      <c r="B4170" t="s" s="31">
        <v>11336</v>
      </c>
      <c r="C4170" t="s" s="32">
        <v>11337</v>
      </c>
      <c r="D4170" t="s" s="32">
        <v>675</v>
      </c>
      <c r="E4170" t="s" s="32">
        <v>708</v>
      </c>
      <c r="F4170" t="s" s="32">
        <v>783</v>
      </c>
      <c r="G4170" t="s" s="30">
        <v>2690</v>
      </c>
      <c r="H4170" t="s" s="32">
        <v>113</v>
      </c>
      <c r="I4170" s="34">
        <v>41159.105555555558</v>
      </c>
      <c r="J4170" s="34">
        <v>41617.319444444445</v>
      </c>
      <c r="K4170" s="35"/>
    </row>
    <row r="4171" ht="30" customHeight="1">
      <c r="A4171" t="s" s="30">
        <v>25</v>
      </c>
      <c r="B4171" t="s" s="31">
        <v>11338</v>
      </c>
      <c r="C4171" t="s" s="32">
        <v>11339</v>
      </c>
      <c r="D4171" t="s" s="32">
        <v>1505</v>
      </c>
      <c r="E4171" t="s" s="32">
        <v>645</v>
      </c>
      <c r="F4171" t="s" s="32">
        <v>223</v>
      </c>
      <c r="G4171" t="s" s="30">
        <v>2690</v>
      </c>
      <c r="H4171" t="s" s="32">
        <v>113</v>
      </c>
      <c r="I4171" s="34">
        <v>41158.964583333334</v>
      </c>
      <c r="J4171" s="34">
        <v>41617.319444444445</v>
      </c>
      <c r="K4171" s="35"/>
    </row>
    <row r="4172" ht="15.75" customHeight="1">
      <c r="A4172" t="s" s="30">
        <v>25</v>
      </c>
      <c r="B4172" t="s" s="31">
        <v>11340</v>
      </c>
      <c r="C4172" t="s" s="32">
        <v>11341</v>
      </c>
      <c r="D4172" t="s" s="32">
        <v>10774</v>
      </c>
      <c r="E4172" t="s" s="32">
        <v>1310</v>
      </c>
      <c r="F4172" t="s" s="32">
        <v>30</v>
      </c>
      <c r="G4172" t="s" s="30">
        <v>2690</v>
      </c>
      <c r="H4172" t="s" s="32">
        <v>80</v>
      </c>
      <c r="I4172" s="34">
        <v>41158.933333333334</v>
      </c>
      <c r="J4172" s="34">
        <v>41499.086111111108</v>
      </c>
      <c r="K4172" s="35"/>
    </row>
    <row r="4173" ht="30" customHeight="1">
      <c r="A4173" t="s" s="30">
        <v>25</v>
      </c>
      <c r="B4173" t="s" s="31">
        <v>11342</v>
      </c>
      <c r="C4173" t="s" s="32">
        <v>11343</v>
      </c>
      <c r="D4173" t="s" s="32">
        <v>8198</v>
      </c>
      <c r="E4173" t="s" s="32">
        <v>1505</v>
      </c>
      <c r="F4173" t="s" s="32">
        <v>355</v>
      </c>
      <c r="G4173" t="s" s="30">
        <v>2690</v>
      </c>
      <c r="H4173" t="s" s="32">
        <v>80</v>
      </c>
      <c r="I4173" s="34">
        <v>41158.802083333336</v>
      </c>
      <c r="J4173" s="34">
        <v>41617.319444444445</v>
      </c>
      <c r="K4173" s="35"/>
    </row>
    <row r="4174" ht="30" customHeight="1">
      <c r="A4174" t="s" s="30">
        <v>25</v>
      </c>
      <c r="B4174" t="s" s="31">
        <v>11344</v>
      </c>
      <c r="C4174" t="s" s="32">
        <v>11345</v>
      </c>
      <c r="D4174" t="s" s="32">
        <v>1716</v>
      </c>
      <c r="E4174" t="s" s="32">
        <v>681</v>
      </c>
      <c r="F4174" t="s" s="32">
        <v>223</v>
      </c>
      <c r="G4174" t="s" s="30">
        <v>2690</v>
      </c>
      <c r="H4174" t="s" s="32">
        <v>80</v>
      </c>
      <c r="I4174" s="34">
        <v>41158.767361111109</v>
      </c>
      <c r="J4174" s="34">
        <v>41617.319444444445</v>
      </c>
      <c r="K4174" s="35"/>
    </row>
    <row r="4175" ht="30" customHeight="1">
      <c r="A4175" t="s" s="30">
        <v>25</v>
      </c>
      <c r="B4175" t="s" s="31">
        <v>11346</v>
      </c>
      <c r="C4175" t="s" s="32">
        <v>11347</v>
      </c>
      <c r="D4175" t="s" s="32">
        <v>8198</v>
      </c>
      <c r="E4175" t="s" s="32">
        <v>1505</v>
      </c>
      <c r="F4175" t="s" s="32">
        <v>355</v>
      </c>
      <c r="G4175" t="s" s="30">
        <v>2690</v>
      </c>
      <c r="H4175" t="s" s="32">
        <v>80</v>
      </c>
      <c r="I4175" s="34">
        <v>41158.727777777778</v>
      </c>
      <c r="J4175" s="34">
        <v>41617.319444444445</v>
      </c>
      <c r="K4175" s="35"/>
    </row>
    <row r="4176" ht="30" customHeight="1">
      <c r="A4176" t="s" s="30">
        <v>25</v>
      </c>
      <c r="B4176" t="s" s="31">
        <v>11348</v>
      </c>
      <c r="C4176" t="s" s="32">
        <v>11349</v>
      </c>
      <c r="D4176" t="s" s="32">
        <v>802</v>
      </c>
      <c r="E4176" t="s" s="32">
        <v>1505</v>
      </c>
      <c r="F4176" t="s" s="32">
        <v>355</v>
      </c>
      <c r="G4176" t="s" s="30">
        <v>2690</v>
      </c>
      <c r="H4176" t="s" s="32">
        <v>80</v>
      </c>
      <c r="I4176" s="34">
        <v>41158.725694444445</v>
      </c>
      <c r="J4176" s="34">
        <v>41617.319444444445</v>
      </c>
      <c r="K4176" s="35"/>
    </row>
    <row r="4177" ht="30" customHeight="1">
      <c r="A4177" t="s" s="30">
        <v>25</v>
      </c>
      <c r="B4177" t="s" s="31">
        <v>11350</v>
      </c>
      <c r="C4177" t="s" s="32">
        <v>11351</v>
      </c>
      <c r="D4177" t="s" s="32">
        <v>1621</v>
      </c>
      <c r="E4177" t="s" s="32">
        <v>681</v>
      </c>
      <c r="F4177" t="s" s="32">
        <v>30</v>
      </c>
      <c r="G4177" t="s" s="30">
        <v>2690</v>
      </c>
      <c r="H4177" t="s" s="32">
        <v>80</v>
      </c>
      <c r="I4177" s="34">
        <v>41157.829166666670</v>
      </c>
      <c r="J4177" s="34">
        <v>41617.284722222219</v>
      </c>
      <c r="K4177" s="35"/>
    </row>
    <row r="4178" ht="30" customHeight="1">
      <c r="A4178" t="s" s="30">
        <v>25</v>
      </c>
      <c r="B4178" t="s" s="31">
        <v>11352</v>
      </c>
      <c r="C4178" t="s" s="32">
        <v>11353</v>
      </c>
      <c r="D4178" t="s" s="32">
        <v>1621</v>
      </c>
      <c r="E4178" t="s" s="32">
        <v>2616</v>
      </c>
      <c r="F4178" t="s" s="32">
        <v>223</v>
      </c>
      <c r="G4178" t="s" s="30">
        <v>2690</v>
      </c>
      <c r="H4178" t="s" s="32">
        <v>80</v>
      </c>
      <c r="I4178" s="34">
        <v>41156.157638888886</v>
      </c>
      <c r="J4178" s="34">
        <v>41617.319444444445</v>
      </c>
      <c r="K4178" s="35"/>
    </row>
    <row r="4179" ht="15.75" customHeight="1">
      <c r="A4179" t="s" s="30">
        <v>25</v>
      </c>
      <c r="B4179" t="s" s="31">
        <v>11354</v>
      </c>
      <c r="C4179" t="s" s="32">
        <v>11355</v>
      </c>
      <c r="D4179" t="s" s="32">
        <v>1621</v>
      </c>
      <c r="E4179" t="s" s="32">
        <v>681</v>
      </c>
      <c r="F4179" t="s" s="32">
        <v>223</v>
      </c>
      <c r="G4179" t="s" s="30">
        <v>2690</v>
      </c>
      <c r="H4179" t="s" s="32">
        <v>80</v>
      </c>
      <c r="I4179" s="34">
        <v>41153.671527777777</v>
      </c>
      <c r="J4179" s="34">
        <v>41617.319444444445</v>
      </c>
      <c r="K4179" s="35"/>
    </row>
    <row r="4180" ht="30" customHeight="1">
      <c r="A4180" t="s" s="30">
        <v>25</v>
      </c>
      <c r="B4180" t="s" s="31">
        <v>11356</v>
      </c>
      <c r="C4180" t="s" s="32">
        <v>11357</v>
      </c>
      <c r="D4180" t="s" s="32">
        <v>1621</v>
      </c>
      <c r="E4180" t="s" s="32">
        <v>2616</v>
      </c>
      <c r="F4180" t="s" s="32">
        <v>223</v>
      </c>
      <c r="G4180" t="s" s="30">
        <v>2690</v>
      </c>
      <c r="H4180" t="s" s="32">
        <v>80</v>
      </c>
      <c r="I4180" s="34">
        <v>41152.148611111108</v>
      </c>
      <c r="J4180" s="34">
        <v>41617.319444444445</v>
      </c>
      <c r="K4180" s="35"/>
    </row>
    <row r="4181" ht="30" customHeight="1">
      <c r="A4181" t="s" s="30">
        <v>25</v>
      </c>
      <c r="B4181" t="s" s="31">
        <v>11358</v>
      </c>
      <c r="C4181" t="s" s="32">
        <v>11359</v>
      </c>
      <c r="D4181" t="s" s="32">
        <v>645</v>
      </c>
      <c r="E4181" t="s" s="32">
        <v>645</v>
      </c>
      <c r="F4181" t="s" s="32">
        <v>223</v>
      </c>
      <c r="G4181" t="s" s="30">
        <v>2690</v>
      </c>
      <c r="H4181" t="s" s="32">
        <v>113</v>
      </c>
      <c r="I4181" s="34">
        <v>41152.145138888889</v>
      </c>
      <c r="J4181" s="34">
        <v>41617.319444444445</v>
      </c>
      <c r="K4181" s="35"/>
    </row>
    <row r="4182" ht="30" customHeight="1">
      <c r="A4182" t="s" s="30">
        <v>25</v>
      </c>
      <c r="B4182" t="s" s="31">
        <v>11360</v>
      </c>
      <c r="C4182" t="s" s="32">
        <v>11361</v>
      </c>
      <c r="D4182" t="s" s="32">
        <v>1621</v>
      </c>
      <c r="E4182" t="s" s="32">
        <v>708</v>
      </c>
      <c r="F4182" t="s" s="32">
        <v>223</v>
      </c>
      <c r="G4182" t="s" s="30">
        <v>2690</v>
      </c>
      <c r="H4182" t="s" s="32">
        <v>113</v>
      </c>
      <c r="I4182" s="34">
        <v>41152.126388888886</v>
      </c>
      <c r="J4182" s="34">
        <v>41617.319444444445</v>
      </c>
      <c r="K4182" s="35"/>
    </row>
    <row r="4183" ht="15.75" customHeight="1">
      <c r="A4183" t="s" s="30">
        <v>25</v>
      </c>
      <c r="B4183" t="s" s="31">
        <v>11362</v>
      </c>
      <c r="C4183" t="s" s="32">
        <v>11363</v>
      </c>
      <c r="D4183" t="s" s="32">
        <v>8198</v>
      </c>
      <c r="E4183" t="s" s="32">
        <v>645</v>
      </c>
      <c r="F4183" t="s" s="32">
        <v>223</v>
      </c>
      <c r="G4183" t="s" s="30">
        <v>2690</v>
      </c>
      <c r="H4183" t="s" s="32">
        <v>80</v>
      </c>
      <c r="I4183" s="34">
        <v>41150.213888888888</v>
      </c>
      <c r="J4183" s="34">
        <v>41617.319444444445</v>
      </c>
      <c r="K4183" s="35"/>
    </row>
    <row r="4184" ht="15.75" customHeight="1">
      <c r="A4184" t="s" s="30">
        <v>25</v>
      </c>
      <c r="B4184" t="s" s="31">
        <v>11364</v>
      </c>
      <c r="C4184" t="s" s="32">
        <v>11365</v>
      </c>
      <c r="D4184" t="s" s="32">
        <v>1699</v>
      </c>
      <c r="E4184" t="s" s="32">
        <v>645</v>
      </c>
      <c r="F4184" t="s" s="32">
        <v>355</v>
      </c>
      <c r="G4184" t="s" s="30">
        <v>2690</v>
      </c>
      <c r="H4184" t="s" s="32">
        <v>80</v>
      </c>
      <c r="I4184" s="34">
        <v>41150.097222222219</v>
      </c>
      <c r="J4184" s="34">
        <v>41617.319444444445</v>
      </c>
      <c r="K4184" s="35"/>
    </row>
    <row r="4185" ht="30" customHeight="1">
      <c r="A4185" t="s" s="30">
        <v>25</v>
      </c>
      <c r="B4185" t="s" s="31">
        <v>11366</v>
      </c>
      <c r="C4185" t="s" s="32">
        <v>11367</v>
      </c>
      <c r="D4185" t="s" s="32">
        <v>1699</v>
      </c>
      <c r="E4185" t="s" s="32">
        <v>645</v>
      </c>
      <c r="F4185" t="s" s="32">
        <v>223</v>
      </c>
      <c r="G4185" t="s" s="30">
        <v>2690</v>
      </c>
      <c r="H4185" t="s" s="32">
        <v>80</v>
      </c>
      <c r="I4185" s="34">
        <v>41149.989583333336</v>
      </c>
      <c r="J4185" s="34">
        <v>41617.319444444445</v>
      </c>
      <c r="K4185" s="35"/>
    </row>
    <row r="4186" ht="30" customHeight="1">
      <c r="A4186" t="s" s="30">
        <v>25</v>
      </c>
      <c r="B4186" t="s" s="31">
        <v>11368</v>
      </c>
      <c r="C4186" t="s" s="32">
        <v>11369</v>
      </c>
      <c r="D4186" t="s" s="32">
        <v>1730</v>
      </c>
      <c r="E4186" t="s" s="32">
        <v>645</v>
      </c>
      <c r="F4186" t="s" s="32">
        <v>223</v>
      </c>
      <c r="G4186" t="s" s="30">
        <v>2690</v>
      </c>
      <c r="H4186" t="s" s="32">
        <v>80</v>
      </c>
      <c r="I4186" s="34">
        <v>41149.219444444447</v>
      </c>
      <c r="J4186" s="34">
        <v>41617.319444444445</v>
      </c>
      <c r="K4186" s="35"/>
    </row>
    <row r="4187" ht="30" customHeight="1">
      <c r="A4187" t="s" s="30">
        <v>25</v>
      </c>
      <c r="B4187" t="s" s="31">
        <v>11370</v>
      </c>
      <c r="C4187" t="s" s="32">
        <v>11371</v>
      </c>
      <c r="D4187" t="s" s="32">
        <v>1730</v>
      </c>
      <c r="E4187" t="s" s="32">
        <v>645</v>
      </c>
      <c r="F4187" t="s" s="32">
        <v>355</v>
      </c>
      <c r="G4187" t="s" s="30">
        <v>2690</v>
      </c>
      <c r="H4187" t="s" s="32">
        <v>80</v>
      </c>
      <c r="I4187" s="34">
        <v>41146.166666666664</v>
      </c>
      <c r="J4187" s="34">
        <v>41617.319444444445</v>
      </c>
      <c r="K4187" s="35"/>
    </row>
    <row r="4188" ht="45" customHeight="1">
      <c r="A4188" t="s" s="30">
        <v>25</v>
      </c>
      <c r="B4188" t="s" s="31">
        <v>11372</v>
      </c>
      <c r="C4188" t="s" s="32">
        <v>11373</v>
      </c>
      <c r="D4188" t="s" s="32">
        <v>1699</v>
      </c>
      <c r="E4188" t="s" s="32">
        <v>2631</v>
      </c>
      <c r="F4188" t="s" s="32">
        <v>30</v>
      </c>
      <c r="G4188" t="s" s="30">
        <v>2690</v>
      </c>
      <c r="H4188" t="s" s="32">
        <v>113</v>
      </c>
      <c r="I4188" s="34">
        <v>41146.127777777780</v>
      </c>
      <c r="J4188" s="34">
        <v>41617.284027777780</v>
      </c>
      <c r="K4188" s="35"/>
    </row>
    <row r="4189" ht="30" customHeight="1">
      <c r="A4189" t="s" s="30">
        <v>25</v>
      </c>
      <c r="B4189" t="s" s="31">
        <v>11374</v>
      </c>
      <c r="C4189" t="s" s="32">
        <v>11375</v>
      </c>
      <c r="D4189" t="s" s="32">
        <v>11376</v>
      </c>
      <c r="E4189" t="s" s="32">
        <v>2685</v>
      </c>
      <c r="F4189" t="s" s="32">
        <v>223</v>
      </c>
      <c r="G4189" t="s" s="30">
        <v>2694</v>
      </c>
      <c r="H4189" t="s" s="32">
        <v>113</v>
      </c>
      <c r="I4189" s="34">
        <v>41145.442361111112</v>
      </c>
      <c r="J4189" s="34">
        <v>41548.15625</v>
      </c>
      <c r="K4189" s="35"/>
    </row>
    <row r="4190" ht="15.75" customHeight="1">
      <c r="A4190" t="s" s="30">
        <v>25</v>
      </c>
      <c r="B4190" t="s" s="31">
        <v>11377</v>
      </c>
      <c r="C4190" t="s" s="32">
        <v>11378</v>
      </c>
      <c r="D4190" t="s" s="32">
        <v>1124</v>
      </c>
      <c r="E4190" t="s" s="32">
        <v>645</v>
      </c>
      <c r="F4190" t="s" s="32">
        <v>223</v>
      </c>
      <c r="G4190" t="s" s="30">
        <v>2690</v>
      </c>
      <c r="H4190" t="s" s="32">
        <v>2705</v>
      </c>
      <c r="I4190" s="34">
        <v>41145.227083333331</v>
      </c>
      <c r="J4190" s="34">
        <v>41617.319444444445</v>
      </c>
      <c r="K4190" s="35"/>
    </row>
    <row r="4191" ht="30" customHeight="1">
      <c r="A4191" t="s" s="30">
        <v>25</v>
      </c>
      <c r="B4191" t="s" s="31">
        <v>11379</v>
      </c>
      <c r="C4191" t="s" s="32">
        <v>11380</v>
      </c>
      <c r="D4191" t="s" s="32">
        <v>1730</v>
      </c>
      <c r="E4191" t="s" s="32">
        <v>645</v>
      </c>
      <c r="F4191" t="s" s="32">
        <v>223</v>
      </c>
      <c r="G4191" t="s" s="30">
        <v>2690</v>
      </c>
      <c r="H4191" t="s" s="32">
        <v>80</v>
      </c>
      <c r="I4191" s="34">
        <v>41145.128472222219</v>
      </c>
      <c r="J4191" s="34">
        <v>41617.319444444445</v>
      </c>
      <c r="K4191" s="35"/>
    </row>
    <row r="4192" ht="45" customHeight="1">
      <c r="A4192" t="s" s="30">
        <v>25</v>
      </c>
      <c r="B4192" t="s" s="31">
        <v>11381</v>
      </c>
      <c r="C4192" t="s" s="32">
        <v>11382</v>
      </c>
      <c r="D4192" t="s" s="32">
        <v>2530</v>
      </c>
      <c r="E4192" t="s" s="32">
        <v>11383</v>
      </c>
      <c r="F4192" t="s" s="32">
        <v>223</v>
      </c>
      <c r="G4192" t="s" s="30">
        <v>2690</v>
      </c>
      <c r="H4192" t="s" s="32">
        <v>113</v>
      </c>
      <c r="I4192" s="34">
        <v>41145.102083333331</v>
      </c>
      <c r="J4192" s="34">
        <v>41617.319444444445</v>
      </c>
      <c r="K4192" s="35"/>
    </row>
    <row r="4193" ht="30" customHeight="1">
      <c r="A4193" t="s" s="30">
        <v>25</v>
      </c>
      <c r="B4193" t="s" s="31">
        <v>11384</v>
      </c>
      <c r="C4193" t="s" s="32">
        <v>11385</v>
      </c>
      <c r="D4193" t="s" s="32">
        <v>1699</v>
      </c>
      <c r="E4193" t="s" s="32">
        <v>645</v>
      </c>
      <c r="F4193" t="s" s="32">
        <v>223</v>
      </c>
      <c r="G4193" t="s" s="30">
        <v>2690</v>
      </c>
      <c r="H4193" t="s" s="32">
        <v>80</v>
      </c>
      <c r="I4193" s="34">
        <v>41145.091666666667</v>
      </c>
      <c r="J4193" s="34">
        <v>41617.319444444445</v>
      </c>
      <c r="K4193" s="35"/>
    </row>
    <row r="4194" ht="15.75" customHeight="1">
      <c r="A4194" t="s" s="30">
        <v>25</v>
      </c>
      <c r="B4194" t="s" s="31">
        <v>11386</v>
      </c>
      <c r="C4194" t="s" s="32">
        <v>11387</v>
      </c>
      <c r="D4194" t="s" s="32">
        <v>1727</v>
      </c>
      <c r="E4194" t="s" s="32">
        <v>5173</v>
      </c>
      <c r="F4194" t="s" s="32">
        <v>223</v>
      </c>
      <c r="G4194" t="s" s="30">
        <v>2690</v>
      </c>
      <c r="H4194" t="s" s="32">
        <v>80</v>
      </c>
      <c r="I4194" s="34">
        <v>41144.733333333330</v>
      </c>
      <c r="J4194" s="34">
        <v>41617.319444444445</v>
      </c>
      <c r="K4194" s="35"/>
    </row>
    <row r="4195" ht="30" customHeight="1">
      <c r="A4195" t="s" s="30">
        <v>25</v>
      </c>
      <c r="B4195" t="s" s="31">
        <v>11388</v>
      </c>
      <c r="C4195" t="s" s="32">
        <v>11389</v>
      </c>
      <c r="D4195" t="s" s="32">
        <v>1727</v>
      </c>
      <c r="E4195" t="s" s="32">
        <v>699</v>
      </c>
      <c r="F4195" t="s" s="32">
        <v>30</v>
      </c>
      <c r="G4195" t="s" s="30">
        <v>2690</v>
      </c>
      <c r="H4195" t="s" s="32">
        <v>80</v>
      </c>
      <c r="I4195" s="34">
        <v>41144.420833333330</v>
      </c>
      <c r="J4195" s="34">
        <v>41617.284722222219</v>
      </c>
      <c r="K4195" s="35"/>
    </row>
    <row r="4196" ht="30" customHeight="1">
      <c r="A4196" t="s" s="30">
        <v>25</v>
      </c>
      <c r="B4196" t="s" s="31">
        <v>11390</v>
      </c>
      <c r="C4196" t="s" s="32">
        <v>11391</v>
      </c>
      <c r="D4196" t="s" s="32">
        <v>675</v>
      </c>
      <c r="E4196" t="s" s="32">
        <v>708</v>
      </c>
      <c r="F4196" t="s" s="32">
        <v>223</v>
      </c>
      <c r="G4196" t="s" s="30">
        <v>2690</v>
      </c>
      <c r="H4196" t="s" s="32">
        <v>80</v>
      </c>
      <c r="I4196" s="34">
        <v>41143.126388888886</v>
      </c>
      <c r="J4196" s="34">
        <v>41617.319444444445</v>
      </c>
      <c r="K4196" s="35"/>
    </row>
    <row r="4197" ht="30" customHeight="1">
      <c r="A4197" t="s" s="30">
        <v>25</v>
      </c>
      <c r="B4197" t="s" s="31">
        <v>11392</v>
      </c>
      <c r="C4197" t="s" s="32">
        <v>11393</v>
      </c>
      <c r="D4197" t="s" s="32">
        <v>1946</v>
      </c>
      <c r="E4197" t="s" s="32">
        <v>11394</v>
      </c>
      <c r="F4197" t="s" s="32">
        <v>30</v>
      </c>
      <c r="G4197" t="s" s="30">
        <v>2690</v>
      </c>
      <c r="H4197" t="s" s="32">
        <v>80</v>
      </c>
      <c r="I4197" s="34">
        <v>41142.043055555558</v>
      </c>
      <c r="J4197" s="34">
        <v>41499.055555555555</v>
      </c>
      <c r="K4197" s="35"/>
    </row>
    <row r="4198" ht="30" customHeight="1">
      <c r="A4198" t="s" s="30">
        <v>25</v>
      </c>
      <c r="B4198" t="s" s="31">
        <v>11395</v>
      </c>
      <c r="C4198" t="s" s="32">
        <v>11396</v>
      </c>
      <c r="D4198" t="s" s="32">
        <v>2394</v>
      </c>
      <c r="E4198" t="s" s="32">
        <v>645</v>
      </c>
      <c r="F4198" t="s" s="32">
        <v>355</v>
      </c>
      <c r="G4198" t="s" s="30">
        <v>2690</v>
      </c>
      <c r="H4198" t="s" s="32">
        <v>2705</v>
      </c>
      <c r="I4198" s="34">
        <v>41138.974305555559</v>
      </c>
      <c r="J4198" s="34">
        <v>41617.319444444445</v>
      </c>
      <c r="K4198" s="35"/>
    </row>
    <row r="4199" ht="30" customHeight="1">
      <c r="A4199" t="s" s="30">
        <v>25</v>
      </c>
      <c r="B4199" t="s" s="31">
        <v>11397</v>
      </c>
      <c r="C4199" t="s" s="32">
        <v>11398</v>
      </c>
      <c r="D4199" t="s" s="32">
        <v>11136</v>
      </c>
      <c r="E4199" t="s" s="32">
        <v>645</v>
      </c>
      <c r="F4199" t="s" s="32">
        <v>355</v>
      </c>
      <c r="G4199" t="s" s="30">
        <v>2690</v>
      </c>
      <c r="H4199" t="s" s="32">
        <v>80</v>
      </c>
      <c r="I4199" s="34">
        <v>41138.961805555555</v>
      </c>
      <c r="J4199" s="34">
        <v>41617.319444444445</v>
      </c>
      <c r="K4199" s="35"/>
    </row>
    <row r="4200" ht="15.75" customHeight="1">
      <c r="A4200" t="s" s="30">
        <v>25</v>
      </c>
      <c r="B4200" t="s" s="31">
        <v>11399</v>
      </c>
      <c r="C4200" t="s" s="32">
        <v>11400</v>
      </c>
      <c r="D4200" t="s" s="32">
        <v>10019</v>
      </c>
      <c r="E4200" t="s" s="32">
        <v>645</v>
      </c>
      <c r="F4200" t="s" s="32">
        <v>282</v>
      </c>
      <c r="G4200" t="s" s="30">
        <v>2690</v>
      </c>
      <c r="H4200" t="s" s="32">
        <v>113</v>
      </c>
      <c r="I4200" s="34">
        <v>41138.252083333333</v>
      </c>
      <c r="J4200" s="34">
        <v>41617.319444444445</v>
      </c>
      <c r="K4200" s="35"/>
    </row>
    <row r="4201" ht="30" customHeight="1">
      <c r="A4201" t="s" s="30">
        <v>25</v>
      </c>
      <c r="B4201" t="s" s="31">
        <v>11401</v>
      </c>
      <c r="C4201" t="s" s="32">
        <v>11402</v>
      </c>
      <c r="D4201" t="s" s="32">
        <v>2195</v>
      </c>
      <c r="E4201" t="s" s="32">
        <v>708</v>
      </c>
      <c r="F4201" t="s" s="32">
        <v>223</v>
      </c>
      <c r="G4201" t="s" s="30">
        <v>2690</v>
      </c>
      <c r="H4201" t="s" s="32">
        <v>80</v>
      </c>
      <c r="I4201" s="34">
        <v>41138.209027777775</v>
      </c>
      <c r="J4201" s="34">
        <v>41617.319444444445</v>
      </c>
      <c r="K4201" s="35"/>
    </row>
    <row r="4202" ht="15.75" customHeight="1">
      <c r="A4202" t="s" s="30">
        <v>25</v>
      </c>
      <c r="B4202" t="s" s="31">
        <v>11403</v>
      </c>
      <c r="C4202" t="s" s="32">
        <v>11404</v>
      </c>
      <c r="D4202" t="s" s="32">
        <v>10019</v>
      </c>
      <c r="E4202" t="s" s="32">
        <v>2616</v>
      </c>
      <c r="F4202" t="s" s="32">
        <v>355</v>
      </c>
      <c r="G4202" t="s" s="30">
        <v>2690</v>
      </c>
      <c r="H4202" t="s" s="32">
        <v>80</v>
      </c>
      <c r="I4202" s="34">
        <v>41137.945833333331</v>
      </c>
      <c r="J4202" s="34">
        <v>41617.319444444445</v>
      </c>
      <c r="K4202" s="35"/>
    </row>
    <row r="4203" ht="45" customHeight="1">
      <c r="A4203" t="s" s="30">
        <v>25</v>
      </c>
      <c r="B4203" t="s" s="31">
        <v>11405</v>
      </c>
      <c r="C4203" t="s" s="32">
        <v>9586</v>
      </c>
      <c r="D4203" t="s" s="32">
        <v>1624</v>
      </c>
      <c r="E4203" t="s" s="32">
        <v>645</v>
      </c>
      <c r="F4203" t="s" s="32">
        <v>223</v>
      </c>
      <c r="G4203" t="s" s="30">
        <v>2690</v>
      </c>
      <c r="H4203" t="s" s="32">
        <v>113</v>
      </c>
      <c r="I4203" s="34">
        <v>41137.943055555559</v>
      </c>
      <c r="J4203" s="34">
        <v>41617.319444444445</v>
      </c>
      <c r="K4203" s="35"/>
    </row>
    <row r="4204" ht="15.75" customHeight="1">
      <c r="A4204" t="s" s="30">
        <v>25</v>
      </c>
      <c r="B4204" t="s" s="31">
        <v>11406</v>
      </c>
      <c r="C4204" t="s" s="32">
        <v>11407</v>
      </c>
      <c r="D4204" t="s" s="32">
        <v>1505</v>
      </c>
      <c r="E4204" t="s" s="32">
        <v>645</v>
      </c>
      <c r="F4204" t="s" s="32">
        <v>223</v>
      </c>
      <c r="G4204" t="s" s="30">
        <v>2690</v>
      </c>
      <c r="H4204" t="s" s="32">
        <v>113</v>
      </c>
      <c r="I4204" s="34">
        <v>41136.015277777777</v>
      </c>
      <c r="J4204" s="34">
        <v>41617.284722222219</v>
      </c>
      <c r="K4204" s="35"/>
    </row>
    <row r="4205" ht="15.75" customHeight="1">
      <c r="A4205" t="s" s="30">
        <v>25</v>
      </c>
      <c r="B4205" t="s" s="31">
        <v>11408</v>
      </c>
      <c r="C4205" t="s" s="32">
        <v>11409</v>
      </c>
      <c r="D4205" t="s" s="32">
        <v>1699</v>
      </c>
      <c r="E4205" t="s" s="32">
        <v>645</v>
      </c>
      <c r="F4205" t="s" s="32">
        <v>223</v>
      </c>
      <c r="G4205" t="s" s="30">
        <v>2690</v>
      </c>
      <c r="H4205" t="s" s="32">
        <v>80</v>
      </c>
      <c r="I4205" s="34">
        <v>41135.979861111111</v>
      </c>
      <c r="J4205" s="34">
        <v>41617.284722222219</v>
      </c>
      <c r="K4205" s="35"/>
    </row>
    <row r="4206" ht="30" customHeight="1">
      <c r="A4206" t="s" s="30">
        <v>25</v>
      </c>
      <c r="B4206" t="s" s="31">
        <v>11410</v>
      </c>
      <c r="C4206" t="s" s="32">
        <v>11411</v>
      </c>
      <c r="D4206" t="s" s="32">
        <v>10019</v>
      </c>
      <c r="E4206" t="s" s="32">
        <v>645</v>
      </c>
      <c r="F4206" t="s" s="32">
        <v>223</v>
      </c>
      <c r="G4206" t="s" s="30">
        <v>2690</v>
      </c>
      <c r="H4206" t="s" s="32">
        <v>80</v>
      </c>
      <c r="I4206" s="34">
        <v>41135.968055555553</v>
      </c>
      <c r="J4206" s="34">
        <v>41617.284027777780</v>
      </c>
      <c r="K4206" s="35"/>
    </row>
    <row r="4207" ht="15.75" customHeight="1">
      <c r="A4207" t="s" s="30">
        <v>25</v>
      </c>
      <c r="B4207" t="s" s="31">
        <v>11412</v>
      </c>
      <c r="C4207" t="s" s="32">
        <v>11413</v>
      </c>
      <c r="D4207" t="s" s="32">
        <v>802</v>
      </c>
      <c r="E4207" t="s" s="32">
        <v>2616</v>
      </c>
      <c r="F4207" t="s" s="32">
        <v>223</v>
      </c>
      <c r="G4207" t="s" s="30">
        <v>2690</v>
      </c>
      <c r="H4207" t="s" s="32">
        <v>80</v>
      </c>
      <c r="I4207" s="34">
        <v>41135.958333333336</v>
      </c>
      <c r="J4207" s="34">
        <v>41617.284722222219</v>
      </c>
      <c r="K4207" s="35"/>
    </row>
    <row r="4208" ht="30" customHeight="1">
      <c r="A4208" t="s" s="30">
        <v>25</v>
      </c>
      <c r="B4208" t="s" s="31">
        <v>11414</v>
      </c>
      <c r="C4208" t="s" s="32">
        <v>11415</v>
      </c>
      <c r="D4208" t="s" s="32">
        <v>10019</v>
      </c>
      <c r="E4208" t="s" s="32">
        <v>2616</v>
      </c>
      <c r="F4208" t="s" s="32">
        <v>223</v>
      </c>
      <c r="G4208" t="s" s="30">
        <v>2690</v>
      </c>
      <c r="H4208" t="s" s="32">
        <v>113</v>
      </c>
      <c r="I4208" s="34">
        <v>41135.940972222219</v>
      </c>
      <c r="J4208" s="34">
        <v>41617.284722222219</v>
      </c>
      <c r="K4208" s="35"/>
    </row>
    <row r="4209" ht="60" customHeight="1">
      <c r="A4209" t="s" s="30">
        <v>25</v>
      </c>
      <c r="B4209" t="s" s="31">
        <v>11416</v>
      </c>
      <c r="C4209" t="s" s="32">
        <v>11417</v>
      </c>
      <c r="D4209" t="s" s="32">
        <v>954</v>
      </c>
      <c r="E4209" t="s" s="32">
        <v>645</v>
      </c>
      <c r="F4209" t="s" s="32">
        <v>223</v>
      </c>
      <c r="G4209" t="s" s="30">
        <v>2690</v>
      </c>
      <c r="H4209" t="s" s="32">
        <v>80</v>
      </c>
      <c r="I4209" s="34">
        <v>41135.907638888886</v>
      </c>
      <c r="J4209" s="34">
        <v>41617.284722222219</v>
      </c>
      <c r="K4209" s="35"/>
    </row>
    <row r="4210" ht="30" customHeight="1">
      <c r="A4210" t="s" s="30">
        <v>25</v>
      </c>
      <c r="B4210" t="s" s="31">
        <v>11418</v>
      </c>
      <c r="C4210" t="s" s="32">
        <v>11419</v>
      </c>
      <c r="D4210" t="s" s="32">
        <v>11136</v>
      </c>
      <c r="E4210" t="s" s="32">
        <v>681</v>
      </c>
      <c r="F4210" t="s" s="32">
        <v>282</v>
      </c>
      <c r="G4210" t="s" s="30">
        <v>2690</v>
      </c>
      <c r="H4210" t="s" s="32">
        <v>113</v>
      </c>
      <c r="I4210" s="34">
        <v>41135.84375</v>
      </c>
      <c r="J4210" s="34">
        <v>41617.319444444445</v>
      </c>
      <c r="K4210" s="35"/>
    </row>
    <row r="4211" ht="30" customHeight="1">
      <c r="A4211" t="s" s="30">
        <v>25</v>
      </c>
      <c r="B4211" t="s" s="31">
        <v>11420</v>
      </c>
      <c r="C4211" t="s" s="32">
        <v>11421</v>
      </c>
      <c r="D4211" t="s" s="32">
        <v>4132</v>
      </c>
      <c r="E4211" t="s" s="32">
        <v>681</v>
      </c>
      <c r="F4211" t="s" s="32">
        <v>355</v>
      </c>
      <c r="G4211" t="s" s="30">
        <v>2694</v>
      </c>
      <c r="H4211" t="s" s="32">
        <v>80</v>
      </c>
      <c r="I4211" s="34">
        <v>41135.839583333334</v>
      </c>
      <c r="J4211" s="34">
        <v>41355.501388888886</v>
      </c>
      <c r="K4211" s="35"/>
    </row>
    <row r="4212" ht="30" customHeight="1">
      <c r="A4212" t="s" s="30">
        <v>25</v>
      </c>
      <c r="B4212" t="s" s="31">
        <v>11422</v>
      </c>
      <c r="C4212" t="s" s="32">
        <v>11423</v>
      </c>
      <c r="D4212" t="s" s="32">
        <v>4132</v>
      </c>
      <c r="E4212" t="s" s="32">
        <v>681</v>
      </c>
      <c r="F4212" t="s" s="32">
        <v>30</v>
      </c>
      <c r="G4212" t="s" s="30">
        <v>2690</v>
      </c>
      <c r="H4212" t="s" s="32">
        <v>2705</v>
      </c>
      <c r="I4212" s="34">
        <v>41135.823611111111</v>
      </c>
      <c r="J4212" s="34">
        <v>41500.964583333334</v>
      </c>
      <c r="K4212" s="35"/>
    </row>
    <row r="4213" ht="15.75" customHeight="1">
      <c r="A4213" t="s" s="30">
        <v>25</v>
      </c>
      <c r="B4213" t="s" s="31">
        <v>11424</v>
      </c>
      <c r="C4213" t="s" s="32">
        <v>11425</v>
      </c>
      <c r="D4213" t="s" s="32">
        <v>1505</v>
      </c>
      <c r="E4213" t="s" s="32">
        <v>10019</v>
      </c>
      <c r="F4213" t="s" s="32">
        <v>282</v>
      </c>
      <c r="G4213" t="s" s="30">
        <v>2690</v>
      </c>
      <c r="H4213" t="s" s="32">
        <v>113</v>
      </c>
      <c r="I4213" s="34">
        <v>41135.1625</v>
      </c>
      <c r="J4213" s="34">
        <v>41617.319444444445</v>
      </c>
      <c r="K4213" s="35"/>
    </row>
    <row r="4214" ht="30" customHeight="1">
      <c r="A4214" t="s" s="30">
        <v>25</v>
      </c>
      <c r="B4214" t="s" s="31">
        <v>11426</v>
      </c>
      <c r="C4214" t="s" s="32">
        <v>11427</v>
      </c>
      <c r="D4214" t="s" s="32">
        <v>347</v>
      </c>
      <c r="E4214" t="s" s="32">
        <v>11428</v>
      </c>
      <c r="F4214" t="s" s="32">
        <v>30</v>
      </c>
      <c r="G4214" t="s" s="30">
        <v>2694</v>
      </c>
      <c r="H4214" t="s" s="32">
        <v>80</v>
      </c>
      <c r="I4214" s="34">
        <v>41135.140972222223</v>
      </c>
      <c r="J4214" s="34">
        <v>41361.220138888886</v>
      </c>
      <c r="K4214" s="35"/>
    </row>
    <row r="4215" ht="15.75" customHeight="1">
      <c r="A4215" t="s" s="30">
        <v>25</v>
      </c>
      <c r="B4215" t="s" s="31">
        <v>11429</v>
      </c>
      <c r="C4215" t="s" s="32">
        <v>11430</v>
      </c>
      <c r="D4215" t="s" s="32">
        <v>347</v>
      </c>
      <c r="E4215" t="s" s="32">
        <v>11428</v>
      </c>
      <c r="F4215" t="s" s="32">
        <v>30</v>
      </c>
      <c r="G4215" t="s" s="30">
        <v>2694</v>
      </c>
      <c r="H4215" t="s" s="32">
        <v>80</v>
      </c>
      <c r="I4215" s="34">
        <v>41135.134722222225</v>
      </c>
      <c r="J4215" s="34">
        <v>41361.220138888886</v>
      </c>
      <c r="K4215" s="35"/>
    </row>
    <row r="4216" ht="15.75" customHeight="1">
      <c r="A4216" t="s" s="30">
        <v>25</v>
      </c>
      <c r="B4216" t="s" s="31">
        <v>11431</v>
      </c>
      <c r="C4216" t="s" s="32">
        <v>11432</v>
      </c>
      <c r="D4216" t="s" s="32">
        <v>11433</v>
      </c>
      <c r="E4216" t="s" s="32">
        <v>2640</v>
      </c>
      <c r="F4216" t="s" s="32">
        <v>30</v>
      </c>
      <c r="G4216" t="s" s="30">
        <v>2694</v>
      </c>
      <c r="H4216" t="s" s="32">
        <v>2788</v>
      </c>
      <c r="I4216" s="34">
        <v>41135.129166666666</v>
      </c>
      <c r="J4216" s="34">
        <v>41361.227777777778</v>
      </c>
      <c r="K4216" s="35"/>
    </row>
    <row r="4217" ht="15.75" customHeight="1">
      <c r="A4217" t="s" s="30">
        <v>25</v>
      </c>
      <c r="B4217" t="s" s="31">
        <v>11434</v>
      </c>
      <c r="C4217" t="s" s="32">
        <v>11435</v>
      </c>
      <c r="D4217" t="s" s="32">
        <v>802</v>
      </c>
      <c r="E4217" t="s" s="32">
        <v>645</v>
      </c>
      <c r="F4217" t="s" s="32">
        <v>223</v>
      </c>
      <c r="G4217" t="s" s="30">
        <v>2690</v>
      </c>
      <c r="H4217" t="s" s="32">
        <v>113</v>
      </c>
      <c r="I4217" s="34">
        <v>41135.124305555553</v>
      </c>
      <c r="J4217" s="34">
        <v>41617.284722222219</v>
      </c>
      <c r="K4217" s="35"/>
    </row>
    <row r="4218" ht="15.75" customHeight="1">
      <c r="A4218" t="s" s="30">
        <v>25</v>
      </c>
      <c r="B4218" t="s" s="31">
        <v>11436</v>
      </c>
      <c r="C4218" t="s" s="32">
        <v>11437</v>
      </c>
      <c r="D4218" t="s" s="32">
        <v>3467</v>
      </c>
      <c r="E4218" t="s" s="32">
        <v>2645</v>
      </c>
      <c r="F4218" t="s" s="32">
        <v>30</v>
      </c>
      <c r="G4218" t="s" s="30">
        <v>2694</v>
      </c>
      <c r="H4218" t="s" s="32">
        <v>80</v>
      </c>
      <c r="I4218" s="34">
        <v>41135.121527777781</v>
      </c>
      <c r="J4218" s="34">
        <v>41361.204166666670</v>
      </c>
      <c r="K4218" s="35"/>
    </row>
    <row r="4219" ht="15.75" customHeight="1">
      <c r="A4219" t="s" s="30">
        <v>25</v>
      </c>
      <c r="B4219" t="s" s="31">
        <v>11438</v>
      </c>
      <c r="C4219" t="s" s="32">
        <v>11439</v>
      </c>
      <c r="D4219" t="s" s="32">
        <v>572</v>
      </c>
      <c r="E4219" t="s" s="32">
        <v>11428</v>
      </c>
      <c r="F4219" t="s" s="32">
        <v>30</v>
      </c>
      <c r="G4219" t="s" s="30">
        <v>2694</v>
      </c>
      <c r="H4219" t="s" s="32">
        <v>2705</v>
      </c>
      <c r="I4219" s="34">
        <v>41135.115972222222</v>
      </c>
      <c r="J4219" s="34">
        <v>41361.227777777778</v>
      </c>
      <c r="K4219" s="35"/>
    </row>
    <row r="4220" ht="30" customHeight="1">
      <c r="A4220" t="s" s="30">
        <v>25</v>
      </c>
      <c r="B4220" t="s" s="31">
        <v>11440</v>
      </c>
      <c r="C4220" t="s" s="32">
        <v>11441</v>
      </c>
      <c r="D4220" t="s" s="32">
        <v>11433</v>
      </c>
      <c r="E4220" t="s" s="32">
        <v>2640</v>
      </c>
      <c r="F4220" t="s" s="32">
        <v>30</v>
      </c>
      <c r="G4220" t="s" s="30">
        <v>2694</v>
      </c>
      <c r="H4220" t="s" s="32">
        <v>80</v>
      </c>
      <c r="I4220" s="34">
        <v>41135.1</v>
      </c>
      <c r="J4220" s="34">
        <v>41361.227083333331</v>
      </c>
      <c r="K4220" s="35"/>
    </row>
    <row r="4221" ht="30" customHeight="1">
      <c r="A4221" t="s" s="30">
        <v>25</v>
      </c>
      <c r="B4221" t="s" s="31">
        <v>11442</v>
      </c>
      <c r="C4221" t="s" s="32">
        <v>11443</v>
      </c>
      <c r="D4221" t="s" s="32">
        <v>11136</v>
      </c>
      <c r="E4221" t="s" s="32">
        <v>708</v>
      </c>
      <c r="F4221" t="s" s="32">
        <v>223</v>
      </c>
      <c r="G4221" t="s" s="30">
        <v>2690</v>
      </c>
      <c r="H4221" t="s" s="32">
        <v>80</v>
      </c>
      <c r="I4221" s="34">
        <v>41135.088194444441</v>
      </c>
      <c r="J4221" s="34">
        <v>41617.2875</v>
      </c>
      <c r="K4221" s="35"/>
    </row>
    <row r="4222" ht="30" customHeight="1">
      <c r="A4222" t="s" s="30">
        <v>25</v>
      </c>
      <c r="B4222" t="s" s="31">
        <v>11444</v>
      </c>
      <c r="C4222" t="s" s="32">
        <v>11445</v>
      </c>
      <c r="D4222" t="s" s="32">
        <v>11446</v>
      </c>
      <c r="E4222" t="s" s="32">
        <v>2645</v>
      </c>
      <c r="F4222" t="s" s="32">
        <v>30</v>
      </c>
      <c r="G4222" t="s" s="30">
        <v>2694</v>
      </c>
      <c r="H4222" t="s" s="32">
        <v>113</v>
      </c>
      <c r="I4222" s="34">
        <v>41135.060416666667</v>
      </c>
      <c r="J4222" s="34">
        <v>41361.202777777777</v>
      </c>
      <c r="K4222" s="35"/>
    </row>
    <row r="4223" ht="15.75" customHeight="1">
      <c r="A4223" t="s" s="30">
        <v>25</v>
      </c>
      <c r="B4223" t="s" s="31">
        <v>11447</v>
      </c>
      <c r="C4223" t="s" s="32">
        <v>11448</v>
      </c>
      <c r="D4223" t="s" s="32">
        <v>1730</v>
      </c>
      <c r="E4223" t="s" s="32">
        <v>2645</v>
      </c>
      <c r="F4223" t="s" s="32">
        <v>30</v>
      </c>
      <c r="G4223" t="s" s="30">
        <v>2694</v>
      </c>
      <c r="H4223" t="s" s="32">
        <v>113</v>
      </c>
      <c r="I4223" s="34">
        <v>41135.047916666670</v>
      </c>
      <c r="J4223" s="34">
        <v>41361.220138888886</v>
      </c>
      <c r="K4223" s="35"/>
    </row>
    <row r="4224" ht="15.75" customHeight="1">
      <c r="A4224" t="s" s="30">
        <v>25</v>
      </c>
      <c r="B4224" t="s" s="31">
        <v>11449</v>
      </c>
      <c r="C4224" t="s" s="32">
        <v>11450</v>
      </c>
      <c r="D4224" t="s" s="32">
        <v>1730</v>
      </c>
      <c r="E4224" t="s" s="32">
        <v>2645</v>
      </c>
      <c r="F4224" t="s" s="32">
        <v>30</v>
      </c>
      <c r="G4224" t="s" s="30">
        <v>2694</v>
      </c>
      <c r="H4224" t="s" s="32">
        <v>113</v>
      </c>
      <c r="I4224" s="34">
        <v>41135.0125</v>
      </c>
      <c r="J4224" s="34">
        <v>41361.220138888886</v>
      </c>
      <c r="K4224" s="35"/>
    </row>
    <row r="4225" ht="15.75" customHeight="1">
      <c r="A4225" t="s" s="30">
        <v>25</v>
      </c>
      <c r="B4225" t="s" s="31">
        <v>11451</v>
      </c>
      <c r="C4225" t="s" s="32">
        <v>11452</v>
      </c>
      <c r="D4225" t="s" s="32">
        <v>1730</v>
      </c>
      <c r="E4225" t="s" s="32">
        <v>2645</v>
      </c>
      <c r="F4225" t="s" s="32">
        <v>30</v>
      </c>
      <c r="G4225" t="s" s="30">
        <v>2694</v>
      </c>
      <c r="H4225" t="s" s="32">
        <v>113</v>
      </c>
      <c r="I4225" s="34">
        <v>41134.977083333331</v>
      </c>
      <c r="J4225" s="34">
        <v>41361.220138888886</v>
      </c>
      <c r="K4225" s="35"/>
    </row>
    <row r="4226" ht="30" customHeight="1">
      <c r="A4226" t="s" s="30">
        <v>25</v>
      </c>
      <c r="B4226" t="s" s="31">
        <v>11453</v>
      </c>
      <c r="C4226" t="s" s="32">
        <v>11454</v>
      </c>
      <c r="D4226" t="s" s="32">
        <v>1730</v>
      </c>
      <c r="E4226" t="s" s="32">
        <v>2645</v>
      </c>
      <c r="F4226" t="s" s="32">
        <v>30</v>
      </c>
      <c r="G4226" t="s" s="30">
        <v>2694</v>
      </c>
      <c r="H4226" t="s" s="32">
        <v>113</v>
      </c>
      <c r="I4226" s="34">
        <v>41134.969444444447</v>
      </c>
      <c r="J4226" s="34">
        <v>41361.220138888886</v>
      </c>
      <c r="K4226" s="35"/>
    </row>
    <row r="4227" ht="15.75" customHeight="1">
      <c r="A4227" t="s" s="30">
        <v>25</v>
      </c>
      <c r="B4227" t="s" s="31">
        <v>11455</v>
      </c>
      <c r="C4227" t="s" s="32">
        <v>11456</v>
      </c>
      <c r="D4227" t="s" s="32">
        <v>1730</v>
      </c>
      <c r="E4227" t="s" s="32">
        <v>2645</v>
      </c>
      <c r="F4227" t="s" s="32">
        <v>30</v>
      </c>
      <c r="G4227" t="s" s="30">
        <v>2694</v>
      </c>
      <c r="H4227" t="s" s="32">
        <v>113</v>
      </c>
      <c r="I4227" s="34">
        <v>41134.958333333336</v>
      </c>
      <c r="J4227" s="34">
        <v>41361.220138888886</v>
      </c>
      <c r="K4227" s="35"/>
    </row>
    <row r="4228" ht="30" customHeight="1">
      <c r="A4228" t="s" s="30">
        <v>25</v>
      </c>
      <c r="B4228" t="s" s="31">
        <v>11457</v>
      </c>
      <c r="C4228" t="s" s="32">
        <v>11458</v>
      </c>
      <c r="D4228" t="s" s="32">
        <v>572</v>
      </c>
      <c r="E4228" t="s" s="32">
        <v>2645</v>
      </c>
      <c r="F4228" t="s" s="32">
        <v>30</v>
      </c>
      <c r="G4228" t="s" s="30">
        <v>2694</v>
      </c>
      <c r="H4228" t="s" s="32">
        <v>113</v>
      </c>
      <c r="I4228" s="34">
        <v>41134.945833333331</v>
      </c>
      <c r="J4228" s="34">
        <v>41361.2</v>
      </c>
      <c r="K4228" s="35"/>
    </row>
    <row r="4229" ht="30" customHeight="1">
      <c r="A4229" t="s" s="30">
        <v>25</v>
      </c>
      <c r="B4229" t="s" s="31">
        <v>11459</v>
      </c>
      <c r="C4229" t="s" s="32">
        <v>11460</v>
      </c>
      <c r="D4229" t="s" s="32">
        <v>1727</v>
      </c>
      <c r="E4229" t="s" s="32">
        <v>708</v>
      </c>
      <c r="F4229" t="s" s="32">
        <v>355</v>
      </c>
      <c r="G4229" t="s" s="30">
        <v>2690</v>
      </c>
      <c r="H4229" t="s" s="32">
        <v>80</v>
      </c>
      <c r="I4229" s="34">
        <v>41134.944444444445</v>
      </c>
      <c r="J4229" s="34">
        <v>41617.319444444445</v>
      </c>
      <c r="K4229" s="35"/>
    </row>
    <row r="4230" ht="15.75" customHeight="1">
      <c r="A4230" t="s" s="30">
        <v>25</v>
      </c>
      <c r="B4230" t="s" s="31">
        <v>11461</v>
      </c>
      <c r="C4230" t="s" s="32">
        <v>11462</v>
      </c>
      <c r="D4230" t="s" s="32">
        <v>1505</v>
      </c>
      <c r="E4230" t="s" s="32">
        <v>2645</v>
      </c>
      <c r="F4230" t="s" s="32">
        <v>30</v>
      </c>
      <c r="G4230" t="s" s="30">
        <v>2690</v>
      </c>
      <c r="H4230" t="s" s="32">
        <v>2705</v>
      </c>
      <c r="I4230" s="34">
        <v>41134.916666666664</v>
      </c>
      <c r="J4230" s="34">
        <v>41617.284722222219</v>
      </c>
      <c r="K4230" s="35"/>
    </row>
    <row r="4231" ht="15.75" customHeight="1">
      <c r="A4231" t="s" s="30">
        <v>25</v>
      </c>
      <c r="B4231" t="s" s="31">
        <v>11463</v>
      </c>
      <c r="C4231" t="s" s="32">
        <v>11464</v>
      </c>
      <c r="D4231" t="s" s="32">
        <v>1730</v>
      </c>
      <c r="E4231" t="s" s="32">
        <v>2645</v>
      </c>
      <c r="F4231" t="s" s="32">
        <v>30</v>
      </c>
      <c r="G4231" t="s" s="30">
        <v>2694</v>
      </c>
      <c r="H4231" t="s" s="32">
        <v>113</v>
      </c>
      <c r="I4231" s="34">
        <v>41132.125694444447</v>
      </c>
      <c r="J4231" s="34">
        <v>41361.220138888886</v>
      </c>
      <c r="K4231" s="35"/>
    </row>
    <row r="4232" ht="15.75" customHeight="1">
      <c r="A4232" t="s" s="30">
        <v>25</v>
      </c>
      <c r="B4232" t="s" s="31">
        <v>11465</v>
      </c>
      <c r="C4232" t="s" s="32">
        <v>11466</v>
      </c>
      <c r="D4232" t="s" s="32">
        <v>1730</v>
      </c>
      <c r="E4232" t="s" s="32">
        <v>2645</v>
      </c>
      <c r="F4232" t="s" s="32">
        <v>30</v>
      </c>
      <c r="G4232" t="s" s="30">
        <v>2694</v>
      </c>
      <c r="H4232" t="s" s="32">
        <v>113</v>
      </c>
      <c r="I4232" s="34">
        <v>41132.10625</v>
      </c>
      <c r="J4232" s="34">
        <v>41361.220138888886</v>
      </c>
      <c r="K4232" s="35"/>
    </row>
    <row r="4233" ht="15.75" customHeight="1">
      <c r="A4233" t="s" s="30">
        <v>25</v>
      </c>
      <c r="B4233" t="s" s="31">
        <v>11467</v>
      </c>
      <c r="C4233" t="s" s="32">
        <v>11468</v>
      </c>
      <c r="D4233" t="s" s="32">
        <v>11469</v>
      </c>
      <c r="E4233" t="s" s="32">
        <v>2645</v>
      </c>
      <c r="F4233" t="s" s="32">
        <v>30</v>
      </c>
      <c r="G4233" t="s" s="30">
        <v>2694</v>
      </c>
      <c r="H4233" t="s" s="32">
        <v>80</v>
      </c>
      <c r="I4233" s="34">
        <v>41132.086805555555</v>
      </c>
      <c r="J4233" s="34">
        <v>41361.202083333330</v>
      </c>
      <c r="K4233" s="35"/>
    </row>
    <row r="4234" ht="15.75" customHeight="1">
      <c r="A4234" t="s" s="30">
        <v>25</v>
      </c>
      <c r="B4234" t="s" s="31">
        <v>11470</v>
      </c>
      <c r="C4234" t="s" s="32">
        <v>11471</v>
      </c>
      <c r="D4234" t="s" s="32">
        <v>1505</v>
      </c>
      <c r="E4234" t="s" s="32">
        <v>2645</v>
      </c>
      <c r="F4234" t="s" s="32">
        <v>30</v>
      </c>
      <c r="G4234" t="s" s="30">
        <v>2690</v>
      </c>
      <c r="H4234" t="s" s="32">
        <v>2705</v>
      </c>
      <c r="I4234" s="34">
        <v>41132.083333333336</v>
      </c>
      <c r="J4234" s="34">
        <v>41617.284027777780</v>
      </c>
      <c r="K4234" s="35"/>
    </row>
    <row r="4235" ht="15.75" customHeight="1">
      <c r="A4235" t="s" s="30">
        <v>25</v>
      </c>
      <c r="B4235" t="s" s="31">
        <v>11472</v>
      </c>
      <c r="C4235" t="s" s="32">
        <v>11473</v>
      </c>
      <c r="D4235" t="s" s="32">
        <v>1624</v>
      </c>
      <c r="E4235" t="s" s="32">
        <v>708</v>
      </c>
      <c r="F4235" t="s" s="32">
        <v>223</v>
      </c>
      <c r="G4235" t="s" s="30">
        <v>2690</v>
      </c>
      <c r="H4235" t="s" s="32">
        <v>113</v>
      </c>
      <c r="I4235" s="34">
        <v>41132.077777777777</v>
      </c>
      <c r="J4235" s="34">
        <v>41617.2875</v>
      </c>
      <c r="K4235" s="35"/>
    </row>
    <row r="4236" ht="30" customHeight="1">
      <c r="A4236" t="s" s="30">
        <v>25</v>
      </c>
      <c r="B4236" t="s" s="31">
        <v>11474</v>
      </c>
      <c r="C4236" t="s" s="32">
        <v>11475</v>
      </c>
      <c r="D4236" t="s" s="32">
        <v>1505</v>
      </c>
      <c r="E4236" t="s" s="32">
        <v>2645</v>
      </c>
      <c r="F4236" t="s" s="32">
        <v>30</v>
      </c>
      <c r="G4236" t="s" s="30">
        <v>2690</v>
      </c>
      <c r="H4236" t="s" s="32">
        <v>113</v>
      </c>
      <c r="I4236" s="34">
        <v>41132.072916666664</v>
      </c>
      <c r="J4236" s="34">
        <v>41617.284722222219</v>
      </c>
      <c r="K4236" s="35"/>
    </row>
    <row r="4237" ht="15.75" customHeight="1">
      <c r="A4237" t="s" s="30">
        <v>25</v>
      </c>
      <c r="B4237" t="s" s="31">
        <v>11476</v>
      </c>
      <c r="C4237" t="s" s="32">
        <v>11477</v>
      </c>
      <c r="D4237" t="s" s="32">
        <v>10019</v>
      </c>
      <c r="E4237" t="s" s="32">
        <v>708</v>
      </c>
      <c r="F4237" t="s" s="32">
        <v>282</v>
      </c>
      <c r="G4237" t="s" s="30">
        <v>2690</v>
      </c>
      <c r="H4237" t="s" s="32">
        <v>113</v>
      </c>
      <c r="I4237" s="34">
        <v>41132.063194444447</v>
      </c>
      <c r="J4237" s="34">
        <v>41617.2875</v>
      </c>
      <c r="K4237" s="35"/>
    </row>
    <row r="4238" ht="15.75" customHeight="1">
      <c r="A4238" t="s" s="30">
        <v>25</v>
      </c>
      <c r="B4238" t="s" s="31">
        <v>11478</v>
      </c>
      <c r="C4238" t="s" s="32">
        <v>11479</v>
      </c>
      <c r="D4238" t="s" s="32">
        <v>1313</v>
      </c>
      <c r="E4238" t="s" s="32">
        <v>708</v>
      </c>
      <c r="F4238" t="s" s="32">
        <v>223</v>
      </c>
      <c r="G4238" t="s" s="30">
        <v>2690</v>
      </c>
      <c r="H4238" t="s" s="32">
        <v>113</v>
      </c>
      <c r="I4238" s="34">
        <v>41132.056944444441</v>
      </c>
      <c r="J4238" s="34">
        <v>41617.2875</v>
      </c>
      <c r="K4238" s="35"/>
    </row>
    <row r="4239" ht="15.75" customHeight="1">
      <c r="A4239" t="s" s="30">
        <v>25</v>
      </c>
      <c r="B4239" t="s" s="31">
        <v>11480</v>
      </c>
      <c r="C4239" t="s" s="32">
        <v>11481</v>
      </c>
      <c r="D4239" t="s" s="32">
        <v>1505</v>
      </c>
      <c r="E4239" t="s" s="32">
        <v>2645</v>
      </c>
      <c r="F4239" t="s" s="32">
        <v>30</v>
      </c>
      <c r="G4239" t="s" s="30">
        <v>2690</v>
      </c>
      <c r="H4239" t="s" s="32">
        <v>2705</v>
      </c>
      <c r="I4239" s="34">
        <v>41132.04375</v>
      </c>
      <c r="J4239" s="34">
        <v>41617.284027777780</v>
      </c>
      <c r="K4239" s="35"/>
    </row>
    <row r="4240" ht="15.75" customHeight="1">
      <c r="A4240" t="s" s="30">
        <v>25</v>
      </c>
      <c r="B4240" t="s" s="31">
        <v>11482</v>
      </c>
      <c r="C4240" t="s" s="32">
        <v>2661</v>
      </c>
      <c r="D4240" t="s" s="32">
        <v>410</v>
      </c>
      <c r="E4240" t="s" s="32">
        <v>2645</v>
      </c>
      <c r="F4240" t="s" s="32">
        <v>30</v>
      </c>
      <c r="G4240" t="s" s="30">
        <v>2694</v>
      </c>
      <c r="H4240" t="s" s="32">
        <v>2691</v>
      </c>
      <c r="I4240" s="34">
        <v>41132.040972222225</v>
      </c>
      <c r="J4240" s="34">
        <v>41361.227777777778</v>
      </c>
      <c r="K4240" s="35"/>
    </row>
    <row r="4241" ht="30" customHeight="1">
      <c r="A4241" t="s" s="30">
        <v>25</v>
      </c>
      <c r="B4241" t="s" s="31">
        <v>11483</v>
      </c>
      <c r="C4241" t="s" s="32">
        <v>11484</v>
      </c>
      <c r="D4241" t="s" s="32">
        <v>410</v>
      </c>
      <c r="E4241" t="s" s="32">
        <v>2645</v>
      </c>
      <c r="F4241" t="s" s="32">
        <v>30</v>
      </c>
      <c r="G4241" t="s" s="30">
        <v>2694</v>
      </c>
      <c r="H4241" t="s" s="32">
        <v>80</v>
      </c>
      <c r="I4241" s="34">
        <v>41132.030555555553</v>
      </c>
      <c r="J4241" s="34">
        <v>41430.290972222225</v>
      </c>
      <c r="K4241" s="35"/>
    </row>
    <row r="4242" ht="30" customHeight="1">
      <c r="A4242" t="s" s="30">
        <v>25</v>
      </c>
      <c r="B4242" t="s" s="31">
        <v>11485</v>
      </c>
      <c r="C4242" t="s" s="32">
        <v>11486</v>
      </c>
      <c r="D4242" t="s" s="32">
        <v>10019</v>
      </c>
      <c r="E4242" t="s" s="32">
        <v>708</v>
      </c>
      <c r="F4242" t="s" s="32">
        <v>223</v>
      </c>
      <c r="G4242" t="s" s="30">
        <v>2690</v>
      </c>
      <c r="H4242" t="s" s="32">
        <v>80</v>
      </c>
      <c r="I4242" s="34">
        <v>41131.98125</v>
      </c>
      <c r="J4242" s="34">
        <v>41617.2875</v>
      </c>
      <c r="K4242" s="35"/>
    </row>
    <row r="4243" ht="15.75" customHeight="1">
      <c r="A4243" t="s" s="30">
        <v>25</v>
      </c>
      <c r="B4243" t="s" s="31">
        <v>11487</v>
      </c>
      <c r="C4243" t="s" s="32">
        <v>11488</v>
      </c>
      <c r="D4243" t="s" s="32">
        <v>1505</v>
      </c>
      <c r="E4243" t="s" s="32">
        <v>708</v>
      </c>
      <c r="F4243" t="s" s="32">
        <v>223</v>
      </c>
      <c r="G4243" t="s" s="30">
        <v>2690</v>
      </c>
      <c r="H4243" t="s" s="32">
        <v>113</v>
      </c>
      <c r="I4243" s="34">
        <v>41131.975694444445</v>
      </c>
      <c r="J4243" s="34">
        <v>41617.2875</v>
      </c>
      <c r="K4243" s="35"/>
    </row>
    <row r="4244" ht="15.75" customHeight="1">
      <c r="A4244" t="s" s="30">
        <v>25</v>
      </c>
      <c r="B4244" t="s" s="31">
        <v>11489</v>
      </c>
      <c r="C4244" t="s" s="32">
        <v>11490</v>
      </c>
      <c r="D4244" t="s" s="32">
        <v>1415</v>
      </c>
      <c r="E4244" t="s" s="32">
        <v>708</v>
      </c>
      <c r="F4244" t="s" s="32">
        <v>282</v>
      </c>
      <c r="G4244" t="s" s="30">
        <v>2690</v>
      </c>
      <c r="H4244" t="s" s="32">
        <v>113</v>
      </c>
      <c r="I4244" s="34">
        <v>41131.970833333333</v>
      </c>
      <c r="J4244" s="34">
        <v>41617.2875</v>
      </c>
      <c r="K4244" s="35"/>
    </row>
    <row r="4245" ht="30" customHeight="1">
      <c r="A4245" t="s" s="30">
        <v>25</v>
      </c>
      <c r="B4245" t="s" s="31">
        <v>11491</v>
      </c>
      <c r="C4245" t="s" s="32">
        <v>11492</v>
      </c>
      <c r="D4245" t="s" s="32">
        <v>1415</v>
      </c>
      <c r="E4245" t="s" s="32">
        <v>708</v>
      </c>
      <c r="F4245" t="s" s="32">
        <v>282</v>
      </c>
      <c r="G4245" t="s" s="30">
        <v>2690</v>
      </c>
      <c r="H4245" t="s" s="32">
        <v>113</v>
      </c>
      <c r="I4245" s="34">
        <v>41131.965972222220</v>
      </c>
      <c r="J4245" s="34">
        <v>41617.2875</v>
      </c>
      <c r="K4245" s="35"/>
    </row>
    <row r="4246" ht="30" customHeight="1">
      <c r="A4246" t="s" s="30">
        <v>25</v>
      </c>
      <c r="B4246" t="s" s="31">
        <v>11493</v>
      </c>
      <c r="C4246" t="s" s="32">
        <v>11494</v>
      </c>
      <c r="D4246" t="s" s="32">
        <v>2195</v>
      </c>
      <c r="E4246" t="s" s="32">
        <v>708</v>
      </c>
      <c r="F4246" t="s" s="32">
        <v>223</v>
      </c>
      <c r="G4246" t="s" s="30">
        <v>2690</v>
      </c>
      <c r="H4246" t="s" s="32">
        <v>113</v>
      </c>
      <c r="I4246" s="34">
        <v>41131.960416666669</v>
      </c>
      <c r="J4246" s="34">
        <v>41617.2875</v>
      </c>
      <c r="K4246" s="35"/>
    </row>
    <row r="4247" ht="30" customHeight="1">
      <c r="A4247" t="s" s="30">
        <v>25</v>
      </c>
      <c r="B4247" t="s" s="31">
        <v>11495</v>
      </c>
      <c r="C4247" t="s" s="32">
        <v>11496</v>
      </c>
      <c r="D4247" t="s" s="32">
        <v>2195</v>
      </c>
      <c r="E4247" t="s" s="32">
        <v>708</v>
      </c>
      <c r="F4247" t="s" s="32">
        <v>223</v>
      </c>
      <c r="G4247" t="s" s="30">
        <v>2690</v>
      </c>
      <c r="H4247" t="s" s="32">
        <v>113</v>
      </c>
      <c r="I4247" s="34">
        <v>41131.958333333336</v>
      </c>
      <c r="J4247" s="34">
        <v>41617.2875</v>
      </c>
      <c r="K4247" s="35"/>
    </row>
    <row r="4248" ht="15.75" customHeight="1">
      <c r="A4248" t="s" s="30">
        <v>25</v>
      </c>
      <c r="B4248" t="s" s="31">
        <v>11497</v>
      </c>
      <c r="C4248" t="s" s="32">
        <v>11498</v>
      </c>
      <c r="D4248" t="s" s="32">
        <v>635</v>
      </c>
      <c r="E4248" t="s" s="32">
        <v>708</v>
      </c>
      <c r="F4248" t="s" s="32">
        <v>355</v>
      </c>
      <c r="G4248" t="s" s="30">
        <v>2690</v>
      </c>
      <c r="H4248" t="s" s="32">
        <v>80</v>
      </c>
      <c r="I4248" s="34">
        <v>41131.950694444444</v>
      </c>
      <c r="J4248" s="34">
        <v>41617.2875</v>
      </c>
      <c r="K4248" s="35"/>
    </row>
    <row r="4249" ht="15.75" customHeight="1">
      <c r="A4249" t="s" s="30">
        <v>25</v>
      </c>
      <c r="B4249" t="s" s="31">
        <v>11499</v>
      </c>
      <c r="C4249" t="s" s="32">
        <v>11500</v>
      </c>
      <c r="D4249" t="s" s="32">
        <v>2195</v>
      </c>
      <c r="E4249" t="s" s="32">
        <v>708</v>
      </c>
      <c r="F4249" t="s" s="32">
        <v>223</v>
      </c>
      <c r="G4249" t="s" s="30">
        <v>2690</v>
      </c>
      <c r="H4249" t="s" s="32">
        <v>80</v>
      </c>
      <c r="I4249" s="34">
        <v>41131.913888888892</v>
      </c>
      <c r="J4249" s="34">
        <v>41617.319444444445</v>
      </c>
      <c r="K4249" s="35"/>
    </row>
    <row r="4250" ht="30" customHeight="1">
      <c r="A4250" t="s" s="30">
        <v>25</v>
      </c>
      <c r="B4250" t="s" s="31">
        <v>11501</v>
      </c>
      <c r="C4250" t="s" s="32">
        <v>11502</v>
      </c>
      <c r="D4250" t="s" s="32">
        <v>2195</v>
      </c>
      <c r="E4250" t="s" s="32">
        <v>708</v>
      </c>
      <c r="F4250" t="s" s="32">
        <v>355</v>
      </c>
      <c r="G4250" t="s" s="30">
        <v>2690</v>
      </c>
      <c r="H4250" t="s" s="32">
        <v>80</v>
      </c>
      <c r="I4250" s="34">
        <v>41131.909722222219</v>
      </c>
      <c r="J4250" s="34">
        <v>41617.2875</v>
      </c>
      <c r="K4250" s="35"/>
    </row>
    <row r="4251" ht="45" customHeight="1">
      <c r="A4251" t="s" s="30">
        <v>25</v>
      </c>
      <c r="B4251" t="s" s="31">
        <v>11503</v>
      </c>
      <c r="C4251" t="s" s="32">
        <v>11504</v>
      </c>
      <c r="D4251" t="s" s="32">
        <v>2412</v>
      </c>
      <c r="E4251" t="s" s="32">
        <v>666</v>
      </c>
      <c r="F4251" t="s" s="32">
        <v>30</v>
      </c>
      <c r="G4251" t="s" s="30">
        <v>2690</v>
      </c>
      <c r="H4251" t="s" s="32">
        <v>80</v>
      </c>
      <c r="I4251" s="34">
        <v>41131.397916666669</v>
      </c>
      <c r="J4251" s="34">
        <v>41166.85625</v>
      </c>
      <c r="K4251" s="35"/>
    </row>
    <row r="4252" ht="30" customHeight="1">
      <c r="A4252" t="s" s="30">
        <v>25</v>
      </c>
      <c r="B4252" t="s" s="31">
        <v>11505</v>
      </c>
      <c r="C4252" t="s" s="32">
        <v>11506</v>
      </c>
      <c r="D4252" t="s" s="32">
        <v>1621</v>
      </c>
      <c r="E4252" t="s" s="32">
        <v>645</v>
      </c>
      <c r="F4252" t="s" s="32">
        <v>223</v>
      </c>
      <c r="G4252" t="s" s="30">
        <v>2690</v>
      </c>
      <c r="H4252" t="s" s="32">
        <v>80</v>
      </c>
      <c r="I4252" s="34">
        <v>41131.275694444441</v>
      </c>
      <c r="J4252" s="34">
        <v>41617.2875</v>
      </c>
      <c r="K4252" s="35"/>
    </row>
    <row r="4253" ht="30" customHeight="1">
      <c r="A4253" t="s" s="30">
        <v>25</v>
      </c>
      <c r="B4253" t="s" s="31">
        <v>11507</v>
      </c>
      <c r="C4253" t="s" s="32">
        <v>11508</v>
      </c>
      <c r="D4253" t="s" s="32">
        <v>1415</v>
      </c>
      <c r="E4253" t="s" s="32">
        <v>645</v>
      </c>
      <c r="F4253" t="s" s="32">
        <v>282</v>
      </c>
      <c r="G4253" t="s" s="30">
        <v>2690</v>
      </c>
      <c r="H4253" t="s" s="32">
        <v>80</v>
      </c>
      <c r="I4253" s="34">
        <v>41131.270833333336</v>
      </c>
      <c r="J4253" s="34">
        <v>41617.2875</v>
      </c>
      <c r="K4253" s="35"/>
    </row>
    <row r="4254" ht="15.75" customHeight="1">
      <c r="A4254" t="s" s="30">
        <v>25</v>
      </c>
      <c r="B4254" t="s" s="31">
        <v>11509</v>
      </c>
      <c r="C4254" t="s" s="32">
        <v>11510</v>
      </c>
      <c r="D4254" t="s" s="32">
        <v>708</v>
      </c>
      <c r="E4254" t="s" s="32">
        <v>708</v>
      </c>
      <c r="F4254" t="s" s="32">
        <v>223</v>
      </c>
      <c r="G4254" t="s" s="30">
        <v>2690</v>
      </c>
      <c r="H4254" t="s" s="32">
        <v>80</v>
      </c>
      <c r="I4254" s="34">
        <v>41131.249305555553</v>
      </c>
      <c r="J4254" s="34">
        <v>41617.2875</v>
      </c>
      <c r="K4254" s="35"/>
    </row>
    <row r="4255" ht="15.75" customHeight="1">
      <c r="A4255" t="s" s="30">
        <v>25</v>
      </c>
      <c r="B4255" t="s" s="31">
        <v>11511</v>
      </c>
      <c r="C4255" t="s" s="32">
        <v>11512</v>
      </c>
      <c r="D4255" t="s" s="32">
        <v>635</v>
      </c>
      <c r="E4255" t="s" s="32">
        <v>708</v>
      </c>
      <c r="F4255" t="s" s="32">
        <v>355</v>
      </c>
      <c r="G4255" t="s" s="30">
        <v>2690</v>
      </c>
      <c r="H4255" t="s" s="32">
        <v>80</v>
      </c>
      <c r="I4255" s="34">
        <v>41131.24375</v>
      </c>
      <c r="J4255" s="34">
        <v>41617.2875</v>
      </c>
      <c r="K4255" s="35"/>
    </row>
    <row r="4256" ht="30" customHeight="1">
      <c r="A4256" t="s" s="30">
        <v>25</v>
      </c>
      <c r="B4256" t="s" s="31">
        <v>11513</v>
      </c>
      <c r="C4256" t="s" s="32">
        <v>11514</v>
      </c>
      <c r="D4256" t="s" s="32">
        <v>11136</v>
      </c>
      <c r="E4256" t="s" s="32">
        <v>645</v>
      </c>
      <c r="F4256" t="s" s="32">
        <v>223</v>
      </c>
      <c r="G4256" t="s" s="30">
        <v>2690</v>
      </c>
      <c r="H4256" t="s" s="32">
        <v>113</v>
      </c>
      <c r="I4256" s="34">
        <v>41131.201388888891</v>
      </c>
      <c r="J4256" s="34">
        <v>41617.2875</v>
      </c>
      <c r="K4256" s="35"/>
    </row>
    <row r="4257" ht="30" customHeight="1">
      <c r="A4257" t="s" s="30">
        <v>25</v>
      </c>
      <c r="B4257" t="s" s="31">
        <v>11515</v>
      </c>
      <c r="C4257" t="s" s="32">
        <v>11516</v>
      </c>
      <c r="D4257" t="s" s="32">
        <v>675</v>
      </c>
      <c r="E4257" t="s" s="32">
        <v>708</v>
      </c>
      <c r="F4257" t="s" s="32">
        <v>355</v>
      </c>
      <c r="G4257" t="s" s="30">
        <v>2690</v>
      </c>
      <c r="H4257" t="s" s="32">
        <v>80</v>
      </c>
      <c r="I4257" s="34">
        <v>41131.198611111111</v>
      </c>
      <c r="J4257" s="34">
        <v>41617.2875</v>
      </c>
      <c r="K4257" s="35"/>
    </row>
    <row r="4258" ht="45" customHeight="1">
      <c r="A4258" t="s" s="30">
        <v>25</v>
      </c>
      <c r="B4258" t="s" s="31">
        <v>11517</v>
      </c>
      <c r="C4258" t="s" s="32">
        <v>11518</v>
      </c>
      <c r="D4258" t="s" s="32">
        <v>10019</v>
      </c>
      <c r="E4258" t="s" s="32">
        <v>645</v>
      </c>
      <c r="F4258" t="s" s="32">
        <v>355</v>
      </c>
      <c r="G4258" t="s" s="30">
        <v>2690</v>
      </c>
      <c r="H4258" t="s" s="32">
        <v>80</v>
      </c>
      <c r="I4258" s="34">
        <v>41131.190972222219</v>
      </c>
      <c r="J4258" s="34">
        <v>41617.319444444445</v>
      </c>
      <c r="K4258" s="35"/>
    </row>
    <row r="4259" ht="15.75" customHeight="1">
      <c r="A4259" t="s" s="30">
        <v>25</v>
      </c>
      <c r="B4259" t="s" s="31">
        <v>11519</v>
      </c>
      <c r="C4259" t="s" s="32">
        <v>11520</v>
      </c>
      <c r="D4259" t="s" s="32">
        <v>11521</v>
      </c>
      <c r="E4259" t="s" s="32">
        <v>708</v>
      </c>
      <c r="F4259" t="s" s="32">
        <v>282</v>
      </c>
      <c r="G4259" t="s" s="30">
        <v>2690</v>
      </c>
      <c r="H4259" t="s" s="32">
        <v>113</v>
      </c>
      <c r="I4259" s="34">
        <v>41131.188888888886</v>
      </c>
      <c r="J4259" s="34">
        <v>41617.319444444445</v>
      </c>
      <c r="K4259" s="35"/>
    </row>
    <row r="4260" ht="15.75" customHeight="1">
      <c r="A4260" t="s" s="30">
        <v>25</v>
      </c>
      <c r="B4260" t="s" s="31">
        <v>11522</v>
      </c>
      <c r="C4260" t="s" s="32">
        <v>11523</v>
      </c>
      <c r="D4260" t="s" s="32">
        <v>1727</v>
      </c>
      <c r="E4260" t="s" s="32">
        <v>645</v>
      </c>
      <c r="F4260" t="s" s="32">
        <v>355</v>
      </c>
      <c r="G4260" t="s" s="30">
        <v>2690</v>
      </c>
      <c r="H4260" t="s" s="32">
        <v>80</v>
      </c>
      <c r="I4260" s="34">
        <v>41131.097222222219</v>
      </c>
      <c r="J4260" s="34">
        <v>41617.2875</v>
      </c>
      <c r="K4260" s="35"/>
    </row>
    <row r="4261" ht="15.75" customHeight="1">
      <c r="A4261" t="s" s="30">
        <v>25</v>
      </c>
      <c r="B4261" t="s" s="31">
        <v>11524</v>
      </c>
      <c r="C4261" t="s" s="32">
        <v>11525</v>
      </c>
      <c r="D4261" t="s" s="32">
        <v>227</v>
      </c>
      <c r="E4261" t="s" s="32">
        <v>11526</v>
      </c>
      <c r="F4261" t="s" s="32">
        <v>30</v>
      </c>
      <c r="G4261" t="s" s="30">
        <v>2690</v>
      </c>
      <c r="H4261" t="s" s="32">
        <v>113</v>
      </c>
      <c r="I4261" s="34">
        <v>41130.195833333331</v>
      </c>
      <c r="J4261" s="34">
        <v>41499.08125</v>
      </c>
      <c r="K4261" s="35"/>
    </row>
    <row r="4262" ht="30" customHeight="1">
      <c r="A4262" t="s" s="30">
        <v>25</v>
      </c>
      <c r="B4262" t="s" s="31">
        <v>11527</v>
      </c>
      <c r="C4262" t="s" s="32">
        <v>11528</v>
      </c>
      <c r="D4262" t="s" s="32">
        <v>11529</v>
      </c>
      <c r="E4262" t="s" s="32">
        <v>11529</v>
      </c>
      <c r="F4262" t="s" s="32">
        <v>30</v>
      </c>
      <c r="G4262" t="s" s="30">
        <v>2690</v>
      </c>
      <c r="H4262" t="s" s="32">
        <v>80</v>
      </c>
      <c r="I4262" s="34">
        <v>41129.215972222220</v>
      </c>
      <c r="J4262" s="34">
        <v>41544.452083333330</v>
      </c>
      <c r="K4262" s="35"/>
    </row>
    <row r="4263" ht="15.75" customHeight="1">
      <c r="A4263" t="s" s="30">
        <v>25</v>
      </c>
      <c r="B4263" t="s" s="31">
        <v>11530</v>
      </c>
      <c r="C4263" t="s" s="32">
        <v>11531</v>
      </c>
      <c r="D4263" t="s" s="32">
        <v>1070</v>
      </c>
      <c r="E4263" t="s" s="32">
        <v>11532</v>
      </c>
      <c r="F4263" t="s" s="32">
        <v>30</v>
      </c>
      <c r="G4263" t="s" s="30">
        <v>2694</v>
      </c>
      <c r="H4263" t="s" s="32">
        <v>80</v>
      </c>
      <c r="I4263" s="34">
        <v>41125.054861111108</v>
      </c>
      <c r="J4263" s="34">
        <v>41544.452083333330</v>
      </c>
      <c r="K4263" s="35"/>
    </row>
    <row r="4264" ht="15.75" customHeight="1">
      <c r="A4264" t="s" s="30">
        <v>25</v>
      </c>
      <c r="B4264" t="s" s="31">
        <v>11533</v>
      </c>
      <c r="C4264" t="s" s="32">
        <v>11534</v>
      </c>
      <c r="D4264" t="s" s="32">
        <v>10019</v>
      </c>
      <c r="E4264" t="s" s="32">
        <v>11535</v>
      </c>
      <c r="F4264" t="s" s="32">
        <v>282</v>
      </c>
      <c r="G4264" t="s" s="30">
        <v>2690</v>
      </c>
      <c r="H4264" t="s" s="32">
        <v>113</v>
      </c>
      <c r="I4264" s="34">
        <v>41125.053472222222</v>
      </c>
      <c r="J4264" s="34">
        <v>41617.319444444445</v>
      </c>
      <c r="K4264" s="35"/>
    </row>
    <row r="4265" ht="30" customHeight="1">
      <c r="A4265" t="s" s="30">
        <v>25</v>
      </c>
      <c r="B4265" t="s" s="31">
        <v>11536</v>
      </c>
      <c r="C4265" t="s" s="32">
        <v>11537</v>
      </c>
      <c r="D4265" t="s" s="32">
        <v>572</v>
      </c>
      <c r="E4265" t="s" s="32">
        <v>2645</v>
      </c>
      <c r="F4265" t="s" s="32">
        <v>30</v>
      </c>
      <c r="G4265" t="s" s="30">
        <v>2694</v>
      </c>
      <c r="H4265" t="s" s="32">
        <v>80</v>
      </c>
      <c r="I4265" s="34">
        <v>41122.104861111111</v>
      </c>
      <c r="J4265" s="34">
        <v>41361.2</v>
      </c>
      <c r="K4265" s="35"/>
    </row>
    <row r="4266" ht="15.75" customHeight="1">
      <c r="A4266" t="s" s="30">
        <v>25</v>
      </c>
      <c r="B4266" t="s" s="31">
        <v>11538</v>
      </c>
      <c r="C4266" t="s" s="32">
        <v>11539</v>
      </c>
      <c r="D4266" t="s" s="32">
        <v>572</v>
      </c>
      <c r="E4266" t="s" s="32">
        <v>2645</v>
      </c>
      <c r="F4266" t="s" s="32">
        <v>30</v>
      </c>
      <c r="G4266" t="s" s="30">
        <v>2694</v>
      </c>
      <c r="H4266" t="s" s="32">
        <v>80</v>
      </c>
      <c r="I4266" s="34">
        <v>41122.081944444442</v>
      </c>
      <c r="J4266" s="34">
        <v>41361.2</v>
      </c>
      <c r="K4266" s="35"/>
    </row>
    <row r="4267" ht="15.75" customHeight="1">
      <c r="A4267" t="s" s="30">
        <v>25</v>
      </c>
      <c r="B4267" t="s" s="31">
        <v>11540</v>
      </c>
      <c r="C4267" t="s" s="32">
        <v>11541</v>
      </c>
      <c r="D4267" t="s" s="32">
        <v>878</v>
      </c>
      <c r="E4267" t="s" s="32">
        <v>2645</v>
      </c>
      <c r="F4267" t="s" s="32">
        <v>30</v>
      </c>
      <c r="G4267" t="s" s="30">
        <v>2694</v>
      </c>
      <c r="H4267" t="s" s="32">
        <v>2788</v>
      </c>
      <c r="I4267" s="34">
        <v>41122.049305555556</v>
      </c>
      <c r="J4267" s="34">
        <v>41361.204166666670</v>
      </c>
      <c r="K4267" s="35"/>
    </row>
    <row r="4268" ht="15.75" customHeight="1">
      <c r="A4268" t="s" s="30">
        <v>25</v>
      </c>
      <c r="B4268" t="s" s="31">
        <v>11542</v>
      </c>
      <c r="C4268" t="s" s="32">
        <v>11543</v>
      </c>
      <c r="D4268" t="s" s="32">
        <v>1116</v>
      </c>
      <c r="E4268" t="s" s="32">
        <v>2645</v>
      </c>
      <c r="F4268" t="s" s="32">
        <v>30</v>
      </c>
      <c r="G4268" t="s" s="30">
        <v>2694</v>
      </c>
      <c r="H4268" t="s" s="32">
        <v>113</v>
      </c>
      <c r="I4268" s="34">
        <v>41122.023611111108</v>
      </c>
      <c r="J4268" s="34">
        <v>41361.227083333331</v>
      </c>
      <c r="K4268" s="35"/>
    </row>
    <row r="4269" ht="15.75" customHeight="1">
      <c r="A4269" t="s" s="30">
        <v>25</v>
      </c>
      <c r="B4269" t="s" s="31">
        <v>11544</v>
      </c>
      <c r="C4269" t="s" s="32">
        <v>11545</v>
      </c>
      <c r="D4269" t="s" s="32">
        <v>3340</v>
      </c>
      <c r="E4269" t="s" s="32">
        <v>2645</v>
      </c>
      <c r="F4269" t="s" s="32">
        <v>30</v>
      </c>
      <c r="G4269" t="s" s="30">
        <v>2694</v>
      </c>
      <c r="H4269" t="s" s="32">
        <v>80</v>
      </c>
      <c r="I4269" s="34">
        <v>41121.976388888892</v>
      </c>
      <c r="J4269" s="34">
        <v>41362.453472222223</v>
      </c>
      <c r="K4269" s="35"/>
    </row>
    <row r="4270" ht="30" customHeight="1">
      <c r="A4270" t="s" s="30">
        <v>25</v>
      </c>
      <c r="B4270" t="s" s="31">
        <v>11546</v>
      </c>
      <c r="C4270" t="s" s="32">
        <v>11547</v>
      </c>
      <c r="D4270" t="s" s="32">
        <v>479</v>
      </c>
      <c r="E4270" t="s" s="32">
        <v>2645</v>
      </c>
      <c r="F4270" t="s" s="32">
        <v>30</v>
      </c>
      <c r="G4270" t="s" s="30">
        <v>2694</v>
      </c>
      <c r="H4270" t="s" s="32">
        <v>113</v>
      </c>
      <c r="I4270" s="34">
        <v>41121.966666666667</v>
      </c>
      <c r="J4270" s="34">
        <v>41361.194444444445</v>
      </c>
      <c r="K4270" s="35"/>
    </row>
    <row r="4271" ht="30" customHeight="1">
      <c r="A4271" t="s" s="30">
        <v>25</v>
      </c>
      <c r="B4271" t="s" s="31">
        <v>11548</v>
      </c>
      <c r="C4271" t="s" s="32">
        <v>11549</v>
      </c>
      <c r="D4271" t="s" s="32">
        <v>11550</v>
      </c>
      <c r="E4271" t="s" s="32">
        <v>2645</v>
      </c>
      <c r="F4271" t="s" s="32">
        <v>30</v>
      </c>
      <c r="G4271" t="s" s="30">
        <v>2694</v>
      </c>
      <c r="H4271" t="s" s="32">
        <v>113</v>
      </c>
      <c r="I4271" s="34">
        <v>41121.961111111108</v>
      </c>
      <c r="J4271" s="34">
        <v>41361.220138888886</v>
      </c>
      <c r="K4271" s="35"/>
    </row>
    <row r="4272" ht="30" customHeight="1">
      <c r="A4272" t="s" s="30">
        <v>25</v>
      </c>
      <c r="B4272" t="s" s="31">
        <v>11551</v>
      </c>
      <c r="C4272" t="s" s="32">
        <v>11552</v>
      </c>
      <c r="D4272" t="s" s="32">
        <v>572</v>
      </c>
      <c r="E4272" t="s" s="32">
        <v>2645</v>
      </c>
      <c r="F4272" t="s" s="32">
        <v>30</v>
      </c>
      <c r="G4272" t="s" s="30">
        <v>2694</v>
      </c>
      <c r="H4272" t="s" s="32">
        <v>80</v>
      </c>
      <c r="I4272" s="34">
        <v>41121.950694444444</v>
      </c>
      <c r="J4272" s="34">
        <v>41361.2</v>
      </c>
      <c r="K4272" s="35"/>
    </row>
    <row r="4273" ht="15.75" customHeight="1">
      <c r="A4273" t="s" s="30">
        <v>25</v>
      </c>
      <c r="B4273" t="s" s="31">
        <v>11553</v>
      </c>
      <c r="C4273" t="s" s="32">
        <v>11554</v>
      </c>
      <c r="D4273" t="s" s="32">
        <v>1713</v>
      </c>
      <c r="E4273" t="s" s="32">
        <v>2645</v>
      </c>
      <c r="F4273" t="s" s="32">
        <v>30</v>
      </c>
      <c r="G4273" t="s" s="30">
        <v>2694</v>
      </c>
      <c r="H4273" t="s" s="32">
        <v>80</v>
      </c>
      <c r="I4273" s="34">
        <v>41121.93125</v>
      </c>
      <c r="J4273" s="34">
        <v>41366.272916666669</v>
      </c>
      <c r="K4273" s="35"/>
    </row>
    <row r="4274" ht="30" customHeight="1">
      <c r="A4274" t="s" s="30">
        <v>25</v>
      </c>
      <c r="B4274" t="s" s="31">
        <v>11555</v>
      </c>
      <c r="C4274" t="s" s="32">
        <v>11556</v>
      </c>
      <c r="D4274" t="s" s="32">
        <v>226</v>
      </c>
      <c r="E4274" t="s" s="32">
        <v>11526</v>
      </c>
      <c r="F4274" t="s" s="32">
        <v>30</v>
      </c>
      <c r="G4274" t="s" s="30">
        <v>2690</v>
      </c>
      <c r="H4274" t="s" s="32">
        <v>2788</v>
      </c>
      <c r="I4274" s="34">
        <v>41120.295138888891</v>
      </c>
      <c r="J4274" s="34">
        <v>41499.080555555556</v>
      </c>
      <c r="K4274" s="35"/>
    </row>
    <row r="4275" ht="30" customHeight="1">
      <c r="A4275" t="s" s="30">
        <v>25</v>
      </c>
      <c r="B4275" t="s" s="31">
        <v>11557</v>
      </c>
      <c r="C4275" t="s" s="32">
        <v>11558</v>
      </c>
      <c r="D4275" t="s" s="32">
        <v>1621</v>
      </c>
      <c r="E4275" t="s" s="32">
        <v>11559</v>
      </c>
      <c r="F4275" t="s" s="32">
        <v>30</v>
      </c>
      <c r="G4275" t="s" s="30">
        <v>2690</v>
      </c>
      <c r="H4275" t="s" s="32">
        <v>113</v>
      </c>
      <c r="I4275" s="34">
        <v>41117.233333333330</v>
      </c>
      <c r="J4275" s="34">
        <v>41617.2875</v>
      </c>
      <c r="K4275" s="35"/>
    </row>
    <row r="4276" ht="30" customHeight="1">
      <c r="A4276" t="s" s="30">
        <v>25</v>
      </c>
      <c r="B4276" t="s" s="31">
        <v>11560</v>
      </c>
      <c r="C4276" t="s" s="32">
        <v>11561</v>
      </c>
      <c r="D4276" t="s" s="32">
        <v>3473</v>
      </c>
      <c r="E4276" t="s" s="32">
        <v>11562</v>
      </c>
      <c r="F4276" t="s" s="32">
        <v>30</v>
      </c>
      <c r="G4276" t="s" s="30">
        <v>2690</v>
      </c>
      <c r="H4276" t="s" s="32">
        <v>80</v>
      </c>
      <c r="I4276" s="34">
        <v>41112.104166666664</v>
      </c>
      <c r="J4276" s="34">
        <v>41544.452083333330</v>
      </c>
      <c r="K4276" s="35"/>
    </row>
    <row r="4277" ht="15.75" customHeight="1">
      <c r="A4277" t="s" s="30">
        <v>25</v>
      </c>
      <c r="B4277" t="s" s="31">
        <v>11563</v>
      </c>
      <c r="C4277" t="s" s="32">
        <v>11564</v>
      </c>
      <c r="D4277" t="s" s="32">
        <v>572</v>
      </c>
      <c r="E4277" t="s" s="32">
        <v>2645</v>
      </c>
      <c r="F4277" t="s" s="32">
        <v>30</v>
      </c>
      <c r="G4277" t="s" s="30">
        <v>2690</v>
      </c>
      <c r="H4277" t="s" s="32">
        <v>113</v>
      </c>
      <c r="I4277" s="34">
        <v>41106.941666666666</v>
      </c>
      <c r="J4277" s="34">
        <v>41361.2</v>
      </c>
      <c r="K4277" s="35"/>
    </row>
    <row r="4278" ht="30" customHeight="1">
      <c r="A4278" t="s" s="30">
        <v>25</v>
      </c>
      <c r="B4278" t="s" s="31">
        <v>11565</v>
      </c>
      <c r="C4278" t="s" s="32">
        <v>11566</v>
      </c>
      <c r="D4278" t="s" s="32">
        <v>11567</v>
      </c>
      <c r="E4278" t="s" s="32">
        <v>11568</v>
      </c>
      <c r="F4278" t="s" s="32">
        <v>355</v>
      </c>
      <c r="G4278" t="s" s="30">
        <v>2694</v>
      </c>
      <c r="H4278" t="s" s="32">
        <v>80</v>
      </c>
      <c r="I4278" s="34">
        <v>41104.353472222225</v>
      </c>
      <c r="J4278" s="34">
        <v>41457.648611111108</v>
      </c>
      <c r="K4278" s="35"/>
    </row>
    <row r="4279" ht="30" customHeight="1">
      <c r="A4279" t="s" s="30">
        <v>25</v>
      </c>
      <c r="B4279" t="s" s="31">
        <v>11569</v>
      </c>
      <c r="C4279" t="s" s="32">
        <v>11570</v>
      </c>
      <c r="D4279" t="s" s="32">
        <v>3473</v>
      </c>
      <c r="E4279" t="s" s="32">
        <v>11571</v>
      </c>
      <c r="F4279" t="s" s="32">
        <v>30</v>
      </c>
      <c r="G4279" t="s" s="30">
        <v>2690</v>
      </c>
      <c r="H4279" t="s" s="32">
        <v>80</v>
      </c>
      <c r="I4279" s="34">
        <v>41086.29375</v>
      </c>
      <c r="J4279" s="34">
        <v>41544.452083333330</v>
      </c>
      <c r="K4279" s="35"/>
    </row>
    <row r="4280" ht="30" customHeight="1">
      <c r="A4280" t="s" s="30">
        <v>25</v>
      </c>
      <c r="B4280" t="s" s="31">
        <v>11572</v>
      </c>
      <c r="C4280" t="s" s="32">
        <v>11573</v>
      </c>
      <c r="D4280" t="s" s="32">
        <v>565</v>
      </c>
      <c r="E4280" t="s" s="32">
        <v>5334</v>
      </c>
      <c r="F4280" t="s" s="32">
        <v>282</v>
      </c>
      <c r="G4280" t="s" s="30">
        <v>2694</v>
      </c>
      <c r="H4280" t="s" s="32">
        <v>2705</v>
      </c>
      <c r="I4280" s="34">
        <v>41083.375694444447</v>
      </c>
      <c r="J4280" s="34">
        <v>41493.409722222219</v>
      </c>
      <c r="K4280" s="35"/>
    </row>
    <row r="4281" ht="30" customHeight="1">
      <c r="A4281" t="s" s="30">
        <v>25</v>
      </c>
      <c r="B4281" t="s" s="31">
        <v>11574</v>
      </c>
      <c r="C4281" t="s" s="32">
        <v>11575</v>
      </c>
      <c r="D4281" t="s" s="32">
        <v>226</v>
      </c>
      <c r="E4281" t="s" s="32">
        <v>11576</v>
      </c>
      <c r="F4281" t="s" s="32">
        <v>30</v>
      </c>
      <c r="G4281" t="s" s="30">
        <v>2690</v>
      </c>
      <c r="H4281" t="s" s="32">
        <v>80</v>
      </c>
      <c r="I4281" s="34">
        <v>41081.1625</v>
      </c>
      <c r="J4281" s="34">
        <v>41499.084722222222</v>
      </c>
      <c r="K4281" s="35"/>
    </row>
    <row r="4282" ht="15.75" customHeight="1">
      <c r="A4282" t="s" s="30">
        <v>25</v>
      </c>
      <c r="B4282" t="s" s="31">
        <v>11577</v>
      </c>
      <c r="C4282" t="s" s="32">
        <v>11578</v>
      </c>
      <c r="D4282" t="s" s="32">
        <v>11579</v>
      </c>
      <c r="E4282" t="s" s="32">
        <v>2233</v>
      </c>
      <c r="F4282" t="s" s="32">
        <v>30</v>
      </c>
      <c r="G4282" t="s" s="30">
        <v>2694</v>
      </c>
      <c r="H4282" t="s" s="32">
        <v>80</v>
      </c>
      <c r="I4282" s="34">
        <v>41080.260416666664</v>
      </c>
      <c r="J4282" s="34">
        <v>41361.229861111111</v>
      </c>
      <c r="K4282" s="35"/>
    </row>
    <row r="4283" ht="15.75" customHeight="1">
      <c r="A4283" t="s" s="30">
        <v>25</v>
      </c>
      <c r="B4283" t="s" s="31">
        <v>11580</v>
      </c>
      <c r="C4283" t="s" s="32">
        <v>11581</v>
      </c>
      <c r="D4283" t="s" s="32">
        <v>1727</v>
      </c>
      <c r="E4283" t="s" s="32">
        <v>11576</v>
      </c>
      <c r="F4283" t="s" s="32">
        <v>30</v>
      </c>
      <c r="G4283" t="s" s="30">
        <v>2690</v>
      </c>
      <c r="H4283" t="s" s="32">
        <v>80</v>
      </c>
      <c r="I4283" s="34">
        <v>41079.413194444445</v>
      </c>
      <c r="J4283" s="34">
        <v>41326.801388888889</v>
      </c>
      <c r="K4283" s="35"/>
    </row>
    <row r="4284" ht="30" customHeight="1">
      <c r="A4284" t="s" s="30">
        <v>25</v>
      </c>
      <c r="B4284" t="s" s="31">
        <v>11582</v>
      </c>
      <c r="C4284" t="s" s="32">
        <v>11583</v>
      </c>
      <c r="D4284" t="s" s="32">
        <v>11136</v>
      </c>
      <c r="E4284" t="s" s="32">
        <v>708</v>
      </c>
      <c r="F4284" t="s" s="32">
        <v>282</v>
      </c>
      <c r="G4284" t="s" s="30">
        <v>2690</v>
      </c>
      <c r="H4284" t="s" s="32">
        <v>113</v>
      </c>
      <c r="I4284" s="34">
        <v>41076.210416666669</v>
      </c>
      <c r="J4284" s="34">
        <v>41617.319444444445</v>
      </c>
      <c r="K4284" s="35"/>
    </row>
    <row r="4285" ht="30" customHeight="1">
      <c r="A4285" t="s" s="30">
        <v>25</v>
      </c>
      <c r="B4285" t="s" s="31">
        <v>11584</v>
      </c>
      <c r="C4285" t="s" s="32">
        <v>11585</v>
      </c>
      <c r="D4285" t="s" s="32">
        <v>1070</v>
      </c>
      <c r="E4285" t="s" s="32">
        <v>1101</v>
      </c>
      <c r="F4285" t="s" s="32">
        <v>30</v>
      </c>
      <c r="G4285" t="s" s="30">
        <v>2690</v>
      </c>
      <c r="H4285" t="s" s="32">
        <v>80</v>
      </c>
      <c r="I4285" s="34">
        <v>41074.802083333336</v>
      </c>
      <c r="J4285" s="34">
        <v>41544.452083333330</v>
      </c>
      <c r="K4285" s="35"/>
    </row>
    <row r="4286" ht="15.75" customHeight="1">
      <c r="A4286" t="s" s="30">
        <v>25</v>
      </c>
      <c r="B4286" t="s" s="31">
        <v>11586</v>
      </c>
      <c r="C4286" t="s" s="32">
        <v>11587</v>
      </c>
      <c r="D4286" t="s" s="32">
        <v>878</v>
      </c>
      <c r="E4286" t="s" s="32">
        <v>1289</v>
      </c>
      <c r="F4286" t="s" s="32">
        <v>30</v>
      </c>
      <c r="G4286" t="s" s="30">
        <v>2690</v>
      </c>
      <c r="H4286" t="s" s="32">
        <v>80</v>
      </c>
      <c r="I4286" s="34">
        <v>41073.24375</v>
      </c>
      <c r="J4286" s="34">
        <v>41544.452083333330</v>
      </c>
      <c r="K4286" s="35"/>
    </row>
    <row r="4287" ht="30" customHeight="1">
      <c r="A4287" t="s" s="30">
        <v>25</v>
      </c>
      <c r="B4287" t="s" s="31">
        <v>11588</v>
      </c>
      <c r="C4287" t="s" s="32">
        <v>11589</v>
      </c>
      <c r="D4287" t="s" s="32">
        <v>11590</v>
      </c>
      <c r="E4287" t="s" s="32">
        <v>681</v>
      </c>
      <c r="F4287" t="s" s="32">
        <v>30</v>
      </c>
      <c r="G4287" t="s" s="30">
        <v>2690</v>
      </c>
      <c r="H4287" t="s" s="32">
        <v>80</v>
      </c>
      <c r="I4287" s="34">
        <v>41072.293055555558</v>
      </c>
      <c r="J4287" s="34">
        <v>41249.679861111108</v>
      </c>
      <c r="K4287" s="35"/>
    </row>
    <row r="4288" ht="30" customHeight="1">
      <c r="A4288" t="s" s="30">
        <v>25</v>
      </c>
      <c r="B4288" t="s" s="31">
        <v>11591</v>
      </c>
      <c r="C4288" t="s" s="32">
        <v>11592</v>
      </c>
      <c r="D4288" t="s" s="32">
        <v>3473</v>
      </c>
      <c r="E4288" t="s" s="32">
        <v>11593</v>
      </c>
      <c r="F4288" t="s" s="32">
        <v>30</v>
      </c>
      <c r="G4288" t="s" s="30">
        <v>2690</v>
      </c>
      <c r="H4288" t="s" s="32">
        <v>80</v>
      </c>
      <c r="I4288" s="34">
        <v>41068.56875</v>
      </c>
      <c r="J4288" s="34">
        <v>41544.452083333330</v>
      </c>
      <c r="K4288" s="35"/>
    </row>
    <row r="4289" ht="15.75" customHeight="1">
      <c r="A4289" t="s" s="30">
        <v>25</v>
      </c>
      <c r="B4289" t="s" s="31">
        <v>11594</v>
      </c>
      <c r="C4289" t="s" s="32">
        <v>11595</v>
      </c>
      <c r="D4289" t="s" s="32">
        <v>1070</v>
      </c>
      <c r="E4289" t="s" s="32">
        <v>11596</v>
      </c>
      <c r="F4289" t="s" s="32">
        <v>30</v>
      </c>
      <c r="G4289" t="s" s="30">
        <v>2690</v>
      </c>
      <c r="H4289" t="s" s="32">
        <v>113</v>
      </c>
      <c r="I4289" s="34">
        <v>41067.238194444442</v>
      </c>
      <c r="J4289" s="34">
        <v>41544.452083333330</v>
      </c>
      <c r="K4289" s="35"/>
    </row>
    <row r="4290" ht="30" customHeight="1">
      <c r="A4290" t="s" s="30">
        <v>25</v>
      </c>
      <c r="B4290" t="s" s="31">
        <v>11597</v>
      </c>
      <c r="C4290" t="s" s="32">
        <v>11598</v>
      </c>
      <c r="D4290" t="s" s="32">
        <v>4132</v>
      </c>
      <c r="E4290" t="s" s="32">
        <v>681</v>
      </c>
      <c r="F4290" t="s" s="32">
        <v>223</v>
      </c>
      <c r="G4290" t="s" s="30">
        <v>2690</v>
      </c>
      <c r="H4290" t="s" s="32">
        <v>80</v>
      </c>
      <c r="I4290" s="34">
        <v>41065.272222222222</v>
      </c>
      <c r="J4290" s="34">
        <v>41500.903472222220</v>
      </c>
      <c r="K4290" s="35"/>
    </row>
    <row r="4291" ht="30" customHeight="1">
      <c r="A4291" t="s" s="30">
        <v>25</v>
      </c>
      <c r="B4291" t="s" s="31">
        <v>11599</v>
      </c>
      <c r="C4291" t="s" s="32">
        <v>11600</v>
      </c>
      <c r="D4291" t="s" s="32">
        <v>3636</v>
      </c>
      <c r="E4291" t="s" s="32">
        <v>11601</v>
      </c>
      <c r="F4291" t="s" s="32">
        <v>30</v>
      </c>
      <c r="G4291" t="s" s="30">
        <v>2690</v>
      </c>
      <c r="H4291" t="s" s="32">
        <v>80</v>
      </c>
      <c r="I4291" s="34">
        <v>41062.652777777781</v>
      </c>
      <c r="J4291" s="34">
        <v>41544.452083333330</v>
      </c>
      <c r="K4291" s="35"/>
    </row>
    <row r="4292" ht="30" customHeight="1">
      <c r="A4292" t="s" s="30">
        <v>25</v>
      </c>
      <c r="B4292" t="s" s="31">
        <v>11602</v>
      </c>
      <c r="C4292" t="s" s="32">
        <v>11603</v>
      </c>
      <c r="D4292" t="s" s="32">
        <v>1621</v>
      </c>
      <c r="E4292" t="s" s="32">
        <v>681</v>
      </c>
      <c r="F4292" t="s" s="32">
        <v>223</v>
      </c>
      <c r="G4292" t="s" s="30">
        <v>2690</v>
      </c>
      <c r="H4292" t="s" s="32">
        <v>80</v>
      </c>
      <c r="I4292" s="34">
        <v>41061.39375</v>
      </c>
      <c r="J4292" s="34">
        <v>41617.2875</v>
      </c>
      <c r="K4292" s="35"/>
    </row>
    <row r="4293" ht="45" customHeight="1">
      <c r="A4293" t="s" s="30">
        <v>25</v>
      </c>
      <c r="B4293" t="s" s="31">
        <v>11604</v>
      </c>
      <c r="C4293" t="s" s="32">
        <v>11605</v>
      </c>
      <c r="D4293" t="s" s="32">
        <v>1621</v>
      </c>
      <c r="E4293" t="s" s="32">
        <v>681</v>
      </c>
      <c r="F4293" t="s" s="32">
        <v>30</v>
      </c>
      <c r="G4293" t="s" s="30">
        <v>2690</v>
      </c>
      <c r="H4293" t="s" s="32">
        <v>80</v>
      </c>
      <c r="I4293" s="34">
        <v>41061.220138888886</v>
      </c>
      <c r="J4293" s="34">
        <v>41617.2875</v>
      </c>
      <c r="K4293" s="35"/>
    </row>
    <row r="4294" ht="30" customHeight="1">
      <c r="A4294" t="s" s="30">
        <v>25</v>
      </c>
      <c r="B4294" t="s" s="31">
        <v>11606</v>
      </c>
      <c r="C4294" t="s" s="32">
        <v>11607</v>
      </c>
      <c r="D4294" t="s" s="32">
        <v>1621</v>
      </c>
      <c r="E4294" t="s" s="32">
        <v>681</v>
      </c>
      <c r="F4294" t="s" s="32">
        <v>223</v>
      </c>
      <c r="G4294" t="s" s="30">
        <v>2690</v>
      </c>
      <c r="H4294" t="s" s="32">
        <v>80</v>
      </c>
      <c r="I4294" s="34">
        <v>41060.389583333330</v>
      </c>
      <c r="J4294" s="34">
        <v>41617.2875</v>
      </c>
      <c r="K4294" s="35"/>
    </row>
    <row r="4295" ht="30" customHeight="1">
      <c r="A4295" t="s" s="30">
        <v>25</v>
      </c>
      <c r="B4295" t="s" s="31">
        <v>11608</v>
      </c>
      <c r="C4295" t="s" s="32">
        <v>11609</v>
      </c>
      <c r="D4295" t="s" s="32">
        <v>4132</v>
      </c>
      <c r="E4295" t="s" s="32">
        <v>681</v>
      </c>
      <c r="F4295" t="s" s="32">
        <v>223</v>
      </c>
      <c r="G4295" t="s" s="30">
        <v>2690</v>
      </c>
      <c r="H4295" t="s" s="32">
        <v>80</v>
      </c>
      <c r="I4295" s="34">
        <v>41060.311111111114</v>
      </c>
      <c r="J4295" s="34">
        <v>41617.2875</v>
      </c>
      <c r="K4295" s="35"/>
    </row>
    <row r="4296" ht="30" customHeight="1">
      <c r="A4296" t="s" s="30">
        <v>25</v>
      </c>
      <c r="B4296" t="s" s="31">
        <v>11610</v>
      </c>
      <c r="C4296" t="s" s="32">
        <v>11611</v>
      </c>
      <c r="D4296" t="s" s="32">
        <v>10019</v>
      </c>
      <c r="E4296" t="s" s="32">
        <v>645</v>
      </c>
      <c r="F4296" t="s" s="32">
        <v>223</v>
      </c>
      <c r="G4296" t="s" s="30">
        <v>2690</v>
      </c>
      <c r="H4296" t="s" s="32">
        <v>80</v>
      </c>
      <c r="I4296" s="34">
        <v>41060.207638888889</v>
      </c>
      <c r="J4296" s="34">
        <v>41617.2875</v>
      </c>
      <c r="K4296" s="35"/>
    </row>
    <row r="4297" ht="30" customHeight="1">
      <c r="A4297" t="s" s="30">
        <v>25</v>
      </c>
      <c r="B4297" t="s" s="31">
        <v>11612</v>
      </c>
      <c r="C4297" t="s" s="32">
        <v>11613</v>
      </c>
      <c r="D4297" t="s" s="32">
        <v>4132</v>
      </c>
      <c r="E4297" t="s" s="32">
        <v>681</v>
      </c>
      <c r="F4297" t="s" s="32">
        <v>223</v>
      </c>
      <c r="G4297" t="s" s="30">
        <v>2690</v>
      </c>
      <c r="H4297" t="s" s="32">
        <v>80</v>
      </c>
      <c r="I4297" s="34">
        <v>41060.176388888889</v>
      </c>
      <c r="J4297" s="34">
        <v>41617.2875</v>
      </c>
      <c r="K4297" s="35"/>
    </row>
    <row r="4298" ht="30" customHeight="1">
      <c r="A4298" t="s" s="30">
        <v>25</v>
      </c>
      <c r="B4298" t="s" s="31">
        <v>11614</v>
      </c>
      <c r="C4298" t="s" s="32">
        <v>11615</v>
      </c>
      <c r="D4298" t="s" s="32">
        <v>1727</v>
      </c>
      <c r="E4298" t="s" s="32">
        <v>681</v>
      </c>
      <c r="F4298" t="s" s="32">
        <v>223</v>
      </c>
      <c r="G4298" t="s" s="30">
        <v>2690</v>
      </c>
      <c r="H4298" t="s" s="32">
        <v>80</v>
      </c>
      <c r="I4298" s="34">
        <v>41059.429861111108</v>
      </c>
      <c r="J4298" s="34">
        <v>41617.2875</v>
      </c>
      <c r="K4298" s="35"/>
    </row>
    <row r="4299" ht="15.75" customHeight="1">
      <c r="A4299" t="s" s="30">
        <v>25</v>
      </c>
      <c r="B4299" t="s" s="31">
        <v>11616</v>
      </c>
      <c r="C4299" t="s" s="32">
        <v>11617</v>
      </c>
      <c r="D4299" t="s" s="32">
        <v>10860</v>
      </c>
      <c r="E4299" t="s" s="32">
        <v>2233</v>
      </c>
      <c r="F4299" t="s" s="32">
        <v>30</v>
      </c>
      <c r="G4299" t="s" s="30">
        <v>2694</v>
      </c>
      <c r="H4299" t="s" s="32">
        <v>2705</v>
      </c>
      <c r="I4299" s="34">
        <v>41058.366666666669</v>
      </c>
      <c r="J4299" s="34">
        <v>41361.194444444445</v>
      </c>
      <c r="K4299" s="35"/>
    </row>
    <row r="4300" ht="15.75" customHeight="1">
      <c r="A4300" t="s" s="30">
        <v>25</v>
      </c>
      <c r="B4300" t="s" s="31">
        <v>11618</v>
      </c>
      <c r="C4300" t="s" s="32">
        <v>11619</v>
      </c>
      <c r="D4300" t="s" s="32">
        <v>11579</v>
      </c>
      <c r="E4300" t="s" s="32">
        <v>2233</v>
      </c>
      <c r="F4300" t="s" s="32">
        <v>30</v>
      </c>
      <c r="G4300" t="s" s="30">
        <v>2694</v>
      </c>
      <c r="H4300" t="s" s="32">
        <v>80</v>
      </c>
      <c r="I4300" s="34">
        <v>41058.251388888886</v>
      </c>
      <c r="J4300" s="34">
        <v>41361.204166666670</v>
      </c>
      <c r="K4300" s="35"/>
    </row>
    <row r="4301" ht="15.75" customHeight="1">
      <c r="A4301" t="s" s="30">
        <v>25</v>
      </c>
      <c r="B4301" t="s" s="31">
        <v>11620</v>
      </c>
      <c r="C4301" t="s" s="32">
        <v>11621</v>
      </c>
      <c r="D4301" t="s" s="32">
        <v>2324</v>
      </c>
      <c r="E4301" t="s" s="32">
        <v>2233</v>
      </c>
      <c r="F4301" t="s" s="32">
        <v>30</v>
      </c>
      <c r="G4301" t="s" s="30">
        <v>2694</v>
      </c>
      <c r="H4301" t="s" s="32">
        <v>80</v>
      </c>
      <c r="I4301" s="34">
        <v>41058.2375</v>
      </c>
      <c r="J4301" s="34">
        <v>41486.45625</v>
      </c>
      <c r="K4301" s="35"/>
    </row>
    <row r="4302" ht="30" customHeight="1">
      <c r="A4302" t="s" s="30">
        <v>25</v>
      </c>
      <c r="B4302" t="s" s="31">
        <v>11622</v>
      </c>
      <c r="C4302" t="s" s="32">
        <v>11623</v>
      </c>
      <c r="D4302" t="s" s="32">
        <v>11624</v>
      </c>
      <c r="E4302" t="s" s="32">
        <v>708</v>
      </c>
      <c r="F4302" t="s" s="32">
        <v>30</v>
      </c>
      <c r="G4302" t="s" s="30">
        <v>2690</v>
      </c>
      <c r="H4302" t="s" s="32">
        <v>2691</v>
      </c>
      <c r="I4302" s="34">
        <v>41054.250694444447</v>
      </c>
      <c r="J4302" s="34">
        <v>41617.2875</v>
      </c>
      <c r="K4302" s="35"/>
    </row>
    <row r="4303" ht="30" customHeight="1">
      <c r="A4303" t="s" s="30">
        <v>25</v>
      </c>
      <c r="B4303" t="s" s="31">
        <v>11625</v>
      </c>
      <c r="C4303" t="s" s="32">
        <v>11626</v>
      </c>
      <c r="D4303" t="s" s="32">
        <v>4132</v>
      </c>
      <c r="E4303" t="s" s="32">
        <v>681</v>
      </c>
      <c r="F4303" t="s" s="32">
        <v>223</v>
      </c>
      <c r="G4303" t="s" s="30">
        <v>2690</v>
      </c>
      <c r="H4303" t="s" s="32">
        <v>80</v>
      </c>
      <c r="I4303" s="34">
        <v>41054.247222222220</v>
      </c>
      <c r="J4303" s="34">
        <v>41500.904166666667</v>
      </c>
      <c r="K4303" s="35"/>
    </row>
    <row r="4304" ht="15.75" customHeight="1">
      <c r="A4304" t="s" s="30">
        <v>25</v>
      </c>
      <c r="B4304" t="s" s="31">
        <v>11627</v>
      </c>
      <c r="C4304" t="s" s="32">
        <v>11628</v>
      </c>
      <c r="D4304" t="s" s="32">
        <v>802</v>
      </c>
      <c r="E4304" t="s" s="32">
        <v>708</v>
      </c>
      <c r="F4304" t="s" s="32">
        <v>223</v>
      </c>
      <c r="G4304" t="s" s="30">
        <v>2690</v>
      </c>
      <c r="H4304" t="s" s="32">
        <v>80</v>
      </c>
      <c r="I4304" s="34">
        <v>41054.163194444445</v>
      </c>
      <c r="J4304" s="34">
        <v>41617.2875</v>
      </c>
      <c r="K4304" s="35"/>
    </row>
    <row r="4305" ht="15.75" customHeight="1">
      <c r="A4305" t="s" s="30">
        <v>25</v>
      </c>
      <c r="B4305" t="s" s="31">
        <v>11629</v>
      </c>
      <c r="C4305" t="s" s="32">
        <v>11630</v>
      </c>
      <c r="D4305" t="s" s="32">
        <v>10019</v>
      </c>
      <c r="E4305" t="s" s="32">
        <v>645</v>
      </c>
      <c r="F4305" t="s" s="32">
        <v>282</v>
      </c>
      <c r="G4305" t="s" s="30">
        <v>2690</v>
      </c>
      <c r="H4305" t="s" s="32">
        <v>80</v>
      </c>
      <c r="I4305" s="34">
        <v>41054.136111111111</v>
      </c>
      <c r="J4305" s="34">
        <v>41617.2875</v>
      </c>
      <c r="K4305" s="35"/>
    </row>
    <row r="4306" ht="30" customHeight="1">
      <c r="A4306" t="s" s="30">
        <v>25</v>
      </c>
      <c r="B4306" t="s" s="31">
        <v>11631</v>
      </c>
      <c r="C4306" t="s" s="32">
        <v>11632</v>
      </c>
      <c r="D4306" t="s" s="32">
        <v>11633</v>
      </c>
      <c r="E4306" t="s" s="32">
        <v>2672</v>
      </c>
      <c r="F4306" t="s" s="32">
        <v>30</v>
      </c>
      <c r="G4306" t="s" s="30">
        <v>2690</v>
      </c>
      <c r="H4306" t="s" s="32">
        <v>80</v>
      </c>
      <c r="I4306" s="34">
        <v>41053.131944444445</v>
      </c>
      <c r="J4306" s="34">
        <v>41544.3</v>
      </c>
      <c r="K4306" s="35"/>
    </row>
    <row r="4307" ht="30" customHeight="1">
      <c r="A4307" t="s" s="30">
        <v>25</v>
      </c>
      <c r="B4307" t="s" s="31">
        <v>11634</v>
      </c>
      <c r="C4307" t="s" s="32">
        <v>11635</v>
      </c>
      <c r="D4307" t="s" s="32">
        <v>376</v>
      </c>
      <c r="E4307" t="s" s="32">
        <v>2672</v>
      </c>
      <c r="F4307" t="s" s="32">
        <v>30</v>
      </c>
      <c r="G4307" t="s" s="30">
        <v>2690</v>
      </c>
      <c r="H4307" t="s" s="32">
        <v>113</v>
      </c>
      <c r="I4307" s="34">
        <v>41052.981944444444</v>
      </c>
      <c r="J4307" s="34">
        <v>41544.3</v>
      </c>
      <c r="K4307" s="35"/>
    </row>
    <row r="4308" ht="30" customHeight="1">
      <c r="A4308" t="s" s="30">
        <v>25</v>
      </c>
      <c r="B4308" t="s" s="31">
        <v>11636</v>
      </c>
      <c r="C4308" t="s" s="32">
        <v>11637</v>
      </c>
      <c r="D4308" t="s" s="32">
        <v>1407</v>
      </c>
      <c r="E4308" t="s" s="32">
        <v>2672</v>
      </c>
      <c r="F4308" t="s" s="32">
        <v>30</v>
      </c>
      <c r="G4308" t="s" s="30">
        <v>2694</v>
      </c>
      <c r="H4308" t="s" s="32">
        <v>113</v>
      </c>
      <c r="I4308" s="34">
        <v>41052.971527777780</v>
      </c>
      <c r="J4308" s="34">
        <v>41544.3</v>
      </c>
      <c r="K4308" s="35"/>
    </row>
    <row r="4309" ht="30" customHeight="1">
      <c r="A4309" t="s" s="30">
        <v>25</v>
      </c>
      <c r="B4309" t="s" s="31">
        <v>11638</v>
      </c>
      <c r="C4309" t="s" s="32">
        <v>11639</v>
      </c>
      <c r="D4309" t="s" s="32">
        <v>1407</v>
      </c>
      <c r="E4309" t="s" s="32">
        <v>2672</v>
      </c>
      <c r="F4309" t="s" s="32">
        <v>30</v>
      </c>
      <c r="G4309" t="s" s="30">
        <v>2690</v>
      </c>
      <c r="H4309" t="s" s="32">
        <v>2705</v>
      </c>
      <c r="I4309" s="34">
        <v>41052.963888888888</v>
      </c>
      <c r="J4309" s="34">
        <v>41544.3</v>
      </c>
      <c r="K4309" s="35"/>
    </row>
    <row r="4310" ht="30" customHeight="1">
      <c r="A4310" t="s" s="30">
        <v>25</v>
      </c>
      <c r="B4310" t="s" s="31">
        <v>11640</v>
      </c>
      <c r="C4310" t="s" s="32">
        <v>11641</v>
      </c>
      <c r="D4310" t="s" s="32">
        <v>10056</v>
      </c>
      <c r="E4310" t="s" s="32">
        <v>2672</v>
      </c>
      <c r="F4310" t="s" s="32">
        <v>30</v>
      </c>
      <c r="G4310" t="s" s="30">
        <v>2690</v>
      </c>
      <c r="H4310" t="s" s="32">
        <v>2705</v>
      </c>
      <c r="I4310" s="34">
        <v>41052.940972222219</v>
      </c>
      <c r="J4310" s="34">
        <v>41544.3</v>
      </c>
      <c r="K4310" s="35"/>
    </row>
    <row r="4311" ht="30" customHeight="1">
      <c r="A4311" t="s" s="30">
        <v>25</v>
      </c>
      <c r="B4311" t="s" s="31">
        <v>11642</v>
      </c>
      <c r="C4311" t="s" s="32">
        <v>11643</v>
      </c>
      <c r="D4311" t="s" s="32">
        <v>376</v>
      </c>
      <c r="E4311" t="s" s="32">
        <v>2672</v>
      </c>
      <c r="F4311" t="s" s="32">
        <v>30</v>
      </c>
      <c r="G4311" t="s" s="30">
        <v>2690</v>
      </c>
      <c r="H4311" t="s" s="32">
        <v>80</v>
      </c>
      <c r="I4311" s="34">
        <v>41052.932638888888</v>
      </c>
      <c r="J4311" s="34">
        <v>41544.3</v>
      </c>
      <c r="K4311" s="35"/>
    </row>
    <row r="4312" ht="15.75" customHeight="1">
      <c r="A4312" t="s" s="30">
        <v>25</v>
      </c>
      <c r="B4312" t="s" s="31">
        <v>11644</v>
      </c>
      <c r="C4312" t="s" s="32">
        <v>11645</v>
      </c>
      <c r="D4312" t="s" s="32">
        <v>5214</v>
      </c>
      <c r="E4312" t="s" s="32">
        <v>2233</v>
      </c>
      <c r="F4312" t="s" s="32">
        <v>30</v>
      </c>
      <c r="G4312" t="s" s="30">
        <v>2694</v>
      </c>
      <c r="H4312" t="s" s="32">
        <v>113</v>
      </c>
      <c r="I4312" s="34">
        <v>41052.163194444445</v>
      </c>
      <c r="J4312" s="34">
        <v>41368.397222222222</v>
      </c>
      <c r="K4312" s="35"/>
    </row>
    <row r="4313" ht="15.75" customHeight="1">
      <c r="A4313" t="s" s="30">
        <v>25</v>
      </c>
      <c r="B4313" t="s" s="31">
        <v>11646</v>
      </c>
      <c r="C4313" t="s" s="32">
        <v>11647</v>
      </c>
      <c r="D4313" t="s" s="32">
        <v>1727</v>
      </c>
      <c r="E4313" t="s" s="32">
        <v>645</v>
      </c>
      <c r="F4313" t="s" s="32">
        <v>223</v>
      </c>
      <c r="G4313" t="s" s="30">
        <v>2690</v>
      </c>
      <c r="H4313" t="s" s="32">
        <v>80</v>
      </c>
      <c r="I4313" s="34">
        <v>41052.09375</v>
      </c>
      <c r="J4313" s="34">
        <v>41617.2875</v>
      </c>
      <c r="K4313" s="35"/>
    </row>
    <row r="4314" ht="30" customHeight="1">
      <c r="A4314" t="s" s="30">
        <v>25</v>
      </c>
      <c r="B4314" t="s" s="31">
        <v>11648</v>
      </c>
      <c r="C4314" t="s" s="32">
        <v>11649</v>
      </c>
      <c r="D4314" t="s" s="32">
        <v>479</v>
      </c>
      <c r="E4314" t="s" s="32">
        <v>2672</v>
      </c>
      <c r="F4314" t="s" s="32">
        <v>355</v>
      </c>
      <c r="G4314" t="s" s="30">
        <v>2690</v>
      </c>
      <c r="H4314" t="s" s="32">
        <v>80</v>
      </c>
      <c r="I4314" s="34">
        <v>41051.174305555556</v>
      </c>
      <c r="J4314" s="34">
        <v>41544.3</v>
      </c>
      <c r="K4314" s="35"/>
    </row>
    <row r="4315" ht="30" customHeight="1">
      <c r="A4315" t="s" s="30">
        <v>25</v>
      </c>
      <c r="B4315" t="s" s="31">
        <v>11650</v>
      </c>
      <c r="C4315" t="s" s="32">
        <v>11651</v>
      </c>
      <c r="D4315" t="s" s="32">
        <v>347</v>
      </c>
      <c r="E4315" t="s" s="32">
        <v>2677</v>
      </c>
      <c r="F4315" t="s" s="32">
        <v>30</v>
      </c>
      <c r="G4315" t="s" s="30">
        <v>2694</v>
      </c>
      <c r="H4315" t="s" s="32">
        <v>113</v>
      </c>
      <c r="I4315" s="34">
        <v>41047.2125</v>
      </c>
      <c r="J4315" s="34">
        <v>41361.220138888886</v>
      </c>
      <c r="K4315" s="35"/>
    </row>
    <row r="4316" ht="30" customHeight="1">
      <c r="A4316" t="s" s="30">
        <v>25</v>
      </c>
      <c r="B4316" t="s" s="31">
        <v>11652</v>
      </c>
      <c r="C4316" t="s" s="32">
        <v>11653</v>
      </c>
      <c r="D4316" t="s" s="32">
        <v>1699</v>
      </c>
      <c r="E4316" t="s" s="32">
        <v>2616</v>
      </c>
      <c r="F4316" t="s" s="32">
        <v>223</v>
      </c>
      <c r="G4316" t="s" s="30">
        <v>2690</v>
      </c>
      <c r="H4316" t="s" s="32">
        <v>113</v>
      </c>
      <c r="I4316" s="34">
        <v>41047.108333333330</v>
      </c>
      <c r="J4316" s="34">
        <v>41617.2875</v>
      </c>
      <c r="K4316" s="35"/>
    </row>
    <row r="4317" ht="30" customHeight="1">
      <c r="A4317" t="s" s="30">
        <v>25</v>
      </c>
      <c r="B4317" t="s" s="31">
        <v>11654</v>
      </c>
      <c r="C4317" t="s" s="32">
        <v>11655</v>
      </c>
      <c r="D4317" t="s" s="32">
        <v>953</v>
      </c>
      <c r="E4317" t="s" s="32">
        <v>708</v>
      </c>
      <c r="F4317" t="s" s="32">
        <v>282</v>
      </c>
      <c r="G4317" t="s" s="30">
        <v>2690</v>
      </c>
      <c r="H4317" t="s" s="32">
        <v>80</v>
      </c>
      <c r="I4317" s="34">
        <v>41046.966666666667</v>
      </c>
      <c r="J4317" s="34">
        <v>41617.2875</v>
      </c>
      <c r="K4317" s="35"/>
    </row>
    <row r="4318" ht="30" customHeight="1">
      <c r="A4318" t="s" s="30">
        <v>25</v>
      </c>
      <c r="B4318" t="s" s="31">
        <v>11656</v>
      </c>
      <c r="C4318" t="s" s="32">
        <v>11657</v>
      </c>
      <c r="D4318" t="s" s="32">
        <v>369</v>
      </c>
      <c r="E4318" t="s" s="32">
        <v>6742</v>
      </c>
      <c r="F4318" t="s" s="32">
        <v>223</v>
      </c>
      <c r="G4318" t="s" s="30">
        <v>2690</v>
      </c>
      <c r="H4318" t="s" s="32">
        <v>80</v>
      </c>
      <c r="I4318" s="34">
        <v>41046.954861111109</v>
      </c>
      <c r="J4318" s="34">
        <v>41617.2875</v>
      </c>
      <c r="K4318" s="35"/>
    </row>
    <row r="4319" ht="15.75" customHeight="1">
      <c r="A4319" t="s" s="30">
        <v>25</v>
      </c>
      <c r="B4319" t="s" s="31">
        <v>11658</v>
      </c>
      <c r="C4319" t="s" s="32">
        <v>11659</v>
      </c>
      <c r="D4319" t="s" s="32">
        <v>376</v>
      </c>
      <c r="E4319" t="s" s="32">
        <v>2672</v>
      </c>
      <c r="F4319" t="s" s="32">
        <v>30</v>
      </c>
      <c r="G4319" t="s" s="30">
        <v>2690</v>
      </c>
      <c r="H4319" t="s" s="32">
        <v>80</v>
      </c>
      <c r="I4319" s="34">
        <v>41046.929861111108</v>
      </c>
      <c r="J4319" s="34">
        <v>41544.3</v>
      </c>
      <c r="K4319" s="35"/>
    </row>
    <row r="4320" ht="15.75" customHeight="1">
      <c r="A4320" t="s" s="30">
        <v>25</v>
      </c>
      <c r="B4320" t="s" s="31">
        <v>11660</v>
      </c>
      <c r="C4320" t="s" s="32">
        <v>11661</v>
      </c>
      <c r="D4320" t="s" s="32">
        <v>1727</v>
      </c>
      <c r="E4320" t="s" s="32">
        <v>2195</v>
      </c>
      <c r="F4320" t="s" s="32">
        <v>30</v>
      </c>
      <c r="G4320" t="s" s="30">
        <v>2690</v>
      </c>
      <c r="H4320" t="s" s="32">
        <v>80</v>
      </c>
      <c r="I4320" s="34">
        <v>41046.765972222223</v>
      </c>
      <c r="J4320" s="34">
        <v>41499.084027777775</v>
      </c>
      <c r="K4320" s="35"/>
    </row>
    <row r="4321" ht="15.75" customHeight="1">
      <c r="A4321" t="s" s="30">
        <v>25</v>
      </c>
      <c r="B4321" t="s" s="31">
        <v>11662</v>
      </c>
      <c r="C4321" t="s" s="32">
        <v>11663</v>
      </c>
      <c r="D4321" t="s" s="32">
        <v>10774</v>
      </c>
      <c r="E4321" t="s" s="32">
        <v>2195</v>
      </c>
      <c r="F4321" t="s" s="32">
        <v>30</v>
      </c>
      <c r="G4321" t="s" s="30">
        <v>2690</v>
      </c>
      <c r="H4321" t="s" s="32">
        <v>80</v>
      </c>
      <c r="I4321" s="34">
        <v>41046.752777777780</v>
      </c>
      <c r="J4321" s="34">
        <v>41527.7375</v>
      </c>
      <c r="K4321" s="35"/>
    </row>
    <row r="4322" ht="15.75" customHeight="1">
      <c r="A4322" t="s" s="30">
        <v>25</v>
      </c>
      <c r="B4322" t="s" s="31">
        <v>11664</v>
      </c>
      <c r="C4322" t="s" s="32">
        <v>11665</v>
      </c>
      <c r="D4322" t="s" s="32">
        <v>11666</v>
      </c>
      <c r="E4322" t="s" s="32">
        <v>2672</v>
      </c>
      <c r="F4322" t="s" s="32">
        <v>30</v>
      </c>
      <c r="G4322" t="s" s="30">
        <v>2690</v>
      </c>
      <c r="H4322" t="s" s="32">
        <v>80</v>
      </c>
      <c r="I4322" s="34">
        <v>41046.336111111108</v>
      </c>
      <c r="J4322" s="34">
        <v>41544.3</v>
      </c>
      <c r="K4322" s="35"/>
    </row>
    <row r="4323" ht="30" customHeight="1">
      <c r="A4323" t="s" s="30">
        <v>25</v>
      </c>
      <c r="B4323" t="s" s="31">
        <v>11667</v>
      </c>
      <c r="C4323" t="s" s="32">
        <v>11668</v>
      </c>
      <c r="D4323" t="s" s="32">
        <v>11666</v>
      </c>
      <c r="E4323" t="s" s="32">
        <v>2672</v>
      </c>
      <c r="F4323" t="s" s="32">
        <v>30</v>
      </c>
      <c r="G4323" t="s" s="30">
        <v>2690</v>
      </c>
      <c r="H4323" t="s" s="32">
        <v>80</v>
      </c>
      <c r="I4323" s="34">
        <v>41046.332638888889</v>
      </c>
      <c r="J4323" s="34">
        <v>41544.3</v>
      </c>
      <c r="K4323" s="35"/>
    </row>
    <row r="4324" ht="30" customHeight="1">
      <c r="A4324" t="s" s="30">
        <v>25</v>
      </c>
      <c r="B4324" t="s" s="31">
        <v>11669</v>
      </c>
      <c r="C4324" t="s" s="32">
        <v>11670</v>
      </c>
      <c r="D4324" t="s" s="32">
        <v>11666</v>
      </c>
      <c r="E4324" t="s" s="32">
        <v>2672</v>
      </c>
      <c r="F4324" t="s" s="32">
        <v>30</v>
      </c>
      <c r="G4324" t="s" s="30">
        <v>2690</v>
      </c>
      <c r="H4324" t="s" s="32">
        <v>80</v>
      </c>
      <c r="I4324" s="34">
        <v>41046.327777777777</v>
      </c>
      <c r="J4324" s="34">
        <v>41544.3</v>
      </c>
      <c r="K4324" s="35"/>
    </row>
    <row r="4325" ht="30" customHeight="1">
      <c r="A4325" t="s" s="30">
        <v>25</v>
      </c>
      <c r="B4325" t="s" s="31">
        <v>11671</v>
      </c>
      <c r="C4325" t="s" s="32">
        <v>11672</v>
      </c>
      <c r="D4325" t="s" s="32">
        <v>11666</v>
      </c>
      <c r="E4325" t="s" s="32">
        <v>2672</v>
      </c>
      <c r="F4325" t="s" s="32">
        <v>30</v>
      </c>
      <c r="G4325" t="s" s="30">
        <v>2690</v>
      </c>
      <c r="H4325" t="s" s="32">
        <v>80</v>
      </c>
      <c r="I4325" s="34">
        <v>41046.313194444447</v>
      </c>
      <c r="J4325" s="34">
        <v>41544.3</v>
      </c>
      <c r="K4325" s="35"/>
    </row>
    <row r="4326" ht="30" customHeight="1">
      <c r="A4326" t="s" s="30">
        <v>25</v>
      </c>
      <c r="B4326" t="s" s="31">
        <v>11673</v>
      </c>
      <c r="C4326" t="s" s="32">
        <v>11674</v>
      </c>
      <c r="D4326" t="s" s="32">
        <v>11666</v>
      </c>
      <c r="E4326" t="s" s="32">
        <v>2672</v>
      </c>
      <c r="F4326" t="s" s="32">
        <v>30</v>
      </c>
      <c r="G4326" t="s" s="30">
        <v>2690</v>
      </c>
      <c r="H4326" t="s" s="32">
        <v>80</v>
      </c>
      <c r="I4326" s="34">
        <v>41046.310416666667</v>
      </c>
      <c r="J4326" s="34">
        <v>41544.3</v>
      </c>
      <c r="K4326" s="35"/>
    </row>
    <row r="4327" ht="30" customHeight="1">
      <c r="A4327" t="s" s="30">
        <v>25</v>
      </c>
      <c r="B4327" t="s" s="31">
        <v>11675</v>
      </c>
      <c r="C4327" t="s" s="32">
        <v>11676</v>
      </c>
      <c r="D4327" t="s" s="32">
        <v>376</v>
      </c>
      <c r="E4327" t="s" s="32">
        <v>11677</v>
      </c>
      <c r="F4327" t="s" s="32">
        <v>30</v>
      </c>
      <c r="G4327" t="s" s="30">
        <v>2690</v>
      </c>
      <c r="H4327" t="s" s="32">
        <v>80</v>
      </c>
      <c r="I4327" s="34">
        <v>41046.307638888888</v>
      </c>
      <c r="J4327" s="34">
        <v>41544.3</v>
      </c>
      <c r="K4327" s="35"/>
    </row>
    <row r="4328" ht="30" customHeight="1">
      <c r="A4328" t="s" s="30">
        <v>25</v>
      </c>
      <c r="B4328" t="s" s="31">
        <v>11678</v>
      </c>
      <c r="C4328" t="s" s="32">
        <v>11679</v>
      </c>
      <c r="D4328" t="s" s="32">
        <v>11666</v>
      </c>
      <c r="E4328" t="s" s="32">
        <v>2672</v>
      </c>
      <c r="F4328" t="s" s="32">
        <v>30</v>
      </c>
      <c r="G4328" t="s" s="30">
        <v>2690</v>
      </c>
      <c r="H4328" t="s" s="32">
        <v>80</v>
      </c>
      <c r="I4328" s="34">
        <v>41046.306944444441</v>
      </c>
      <c r="J4328" s="34">
        <v>41544.3</v>
      </c>
      <c r="K4328" s="35"/>
    </row>
    <row r="4329" ht="30" customHeight="1">
      <c r="A4329" t="s" s="30">
        <v>25</v>
      </c>
      <c r="B4329" t="s" s="31">
        <v>11680</v>
      </c>
      <c r="C4329" t="s" s="32">
        <v>11681</v>
      </c>
      <c r="D4329" t="s" s="32">
        <v>11666</v>
      </c>
      <c r="E4329" t="s" s="32">
        <v>2672</v>
      </c>
      <c r="F4329" t="s" s="32">
        <v>30</v>
      </c>
      <c r="G4329" t="s" s="30">
        <v>2690</v>
      </c>
      <c r="H4329" t="s" s="32">
        <v>80</v>
      </c>
      <c r="I4329" s="34">
        <v>41046.302083333336</v>
      </c>
      <c r="J4329" s="34">
        <v>41544.3</v>
      </c>
      <c r="K4329" s="35"/>
    </row>
    <row r="4330" ht="45" customHeight="1">
      <c r="A4330" t="s" s="30">
        <v>25</v>
      </c>
      <c r="B4330" t="s" s="31">
        <v>11682</v>
      </c>
      <c r="C4330" t="s" s="32">
        <v>11683</v>
      </c>
      <c r="D4330" t="s" s="32">
        <v>376</v>
      </c>
      <c r="E4330" t="s" s="32">
        <v>2672</v>
      </c>
      <c r="F4330" t="s" s="32">
        <v>30</v>
      </c>
      <c r="G4330" t="s" s="30">
        <v>2690</v>
      </c>
      <c r="H4330" t="s" s="32">
        <v>113</v>
      </c>
      <c r="I4330" s="34">
        <v>41046.298611111109</v>
      </c>
      <c r="J4330" s="34">
        <v>41544.3</v>
      </c>
      <c r="K4330" s="35"/>
    </row>
    <row r="4331" ht="45" customHeight="1">
      <c r="A4331" t="s" s="30">
        <v>25</v>
      </c>
      <c r="B4331" t="s" s="31">
        <v>11684</v>
      </c>
      <c r="C4331" t="s" s="32">
        <v>11685</v>
      </c>
      <c r="D4331" t="s" s="32">
        <v>376</v>
      </c>
      <c r="E4331" t="s" s="32">
        <v>2672</v>
      </c>
      <c r="F4331" t="s" s="32">
        <v>30</v>
      </c>
      <c r="G4331" t="s" s="30">
        <v>2690</v>
      </c>
      <c r="H4331" t="s" s="32">
        <v>80</v>
      </c>
      <c r="I4331" s="34">
        <v>41046.295138888891</v>
      </c>
      <c r="J4331" s="34">
        <v>41544.3</v>
      </c>
      <c r="K4331" s="35"/>
    </row>
    <row r="4332" ht="30" customHeight="1">
      <c r="A4332" t="s" s="30">
        <v>25</v>
      </c>
      <c r="B4332" t="s" s="31">
        <v>11686</v>
      </c>
      <c r="C4332" t="s" s="32">
        <v>11687</v>
      </c>
      <c r="D4332" t="s" s="32">
        <v>11666</v>
      </c>
      <c r="E4332" t="s" s="32">
        <v>2672</v>
      </c>
      <c r="F4332" t="s" s="32">
        <v>30</v>
      </c>
      <c r="G4332" t="s" s="30">
        <v>2690</v>
      </c>
      <c r="H4332" t="s" s="32">
        <v>80</v>
      </c>
      <c r="I4332" s="34">
        <v>41046.292361111111</v>
      </c>
      <c r="J4332" s="34">
        <v>41544.3</v>
      </c>
      <c r="K4332" s="35"/>
    </row>
    <row r="4333" ht="45" customHeight="1">
      <c r="A4333" t="s" s="30">
        <v>25</v>
      </c>
      <c r="B4333" t="s" s="31">
        <v>11688</v>
      </c>
      <c r="C4333" t="s" s="32">
        <v>11689</v>
      </c>
      <c r="D4333" t="s" s="32">
        <v>376</v>
      </c>
      <c r="E4333" t="s" s="32">
        <v>2672</v>
      </c>
      <c r="F4333" t="s" s="32">
        <v>30</v>
      </c>
      <c r="G4333" t="s" s="30">
        <v>2690</v>
      </c>
      <c r="H4333" t="s" s="32">
        <v>113</v>
      </c>
      <c r="I4333" s="34">
        <v>41046.286805555559</v>
      </c>
      <c r="J4333" s="34">
        <v>41544.3</v>
      </c>
      <c r="K4333" s="35"/>
    </row>
    <row r="4334" ht="30" customHeight="1">
      <c r="A4334" t="s" s="30">
        <v>25</v>
      </c>
      <c r="B4334" t="s" s="31">
        <v>11690</v>
      </c>
      <c r="C4334" t="s" s="32">
        <v>11691</v>
      </c>
      <c r="D4334" t="s" s="32">
        <v>376</v>
      </c>
      <c r="E4334" t="s" s="32">
        <v>11677</v>
      </c>
      <c r="F4334" t="s" s="32">
        <v>30</v>
      </c>
      <c r="G4334" t="s" s="30">
        <v>2690</v>
      </c>
      <c r="H4334" t="s" s="32">
        <v>80</v>
      </c>
      <c r="I4334" s="34">
        <v>41046.285416666666</v>
      </c>
      <c r="J4334" s="34">
        <v>41544.3</v>
      </c>
      <c r="K4334" s="35"/>
    </row>
    <row r="4335" ht="30" customHeight="1">
      <c r="A4335" t="s" s="30">
        <v>25</v>
      </c>
      <c r="B4335" t="s" s="31">
        <v>11692</v>
      </c>
      <c r="C4335" t="s" s="32">
        <v>11693</v>
      </c>
      <c r="D4335" t="s" s="32">
        <v>376</v>
      </c>
      <c r="E4335" t="s" s="32">
        <v>2672</v>
      </c>
      <c r="F4335" t="s" s="32">
        <v>30</v>
      </c>
      <c r="G4335" t="s" s="30">
        <v>2690</v>
      </c>
      <c r="H4335" t="s" s="32">
        <v>113</v>
      </c>
      <c r="I4335" s="34">
        <v>41046.281944444447</v>
      </c>
      <c r="J4335" s="34">
        <v>41544.3</v>
      </c>
      <c r="K4335" s="35"/>
    </row>
    <row r="4336" ht="30" customHeight="1">
      <c r="A4336" t="s" s="30">
        <v>25</v>
      </c>
      <c r="B4336" t="s" s="31">
        <v>11694</v>
      </c>
      <c r="C4336" t="s" s="32">
        <v>11695</v>
      </c>
      <c r="D4336" t="s" s="32">
        <v>376</v>
      </c>
      <c r="E4336" t="s" s="32">
        <v>2672</v>
      </c>
      <c r="F4336" t="s" s="32">
        <v>30</v>
      </c>
      <c r="G4336" t="s" s="30">
        <v>2690</v>
      </c>
      <c r="H4336" t="s" s="32">
        <v>80</v>
      </c>
      <c r="I4336" s="34">
        <v>41046.279166666667</v>
      </c>
      <c r="J4336" s="34">
        <v>41544.3</v>
      </c>
      <c r="K4336" s="35"/>
    </row>
    <row r="4337" ht="30" customHeight="1">
      <c r="A4337" t="s" s="30">
        <v>25</v>
      </c>
      <c r="B4337" t="s" s="31">
        <v>11696</v>
      </c>
      <c r="C4337" t="s" s="32">
        <v>11697</v>
      </c>
      <c r="D4337" t="s" s="32">
        <v>11666</v>
      </c>
      <c r="E4337" t="s" s="32">
        <v>2672</v>
      </c>
      <c r="F4337" t="s" s="32">
        <v>30</v>
      </c>
      <c r="G4337" t="s" s="30">
        <v>2690</v>
      </c>
      <c r="H4337" t="s" s="32">
        <v>80</v>
      </c>
      <c r="I4337" s="34">
        <v>41046.275694444441</v>
      </c>
      <c r="J4337" s="34">
        <v>41544.3</v>
      </c>
      <c r="K4337" s="35"/>
    </row>
    <row r="4338" ht="30" customHeight="1">
      <c r="A4338" t="s" s="30">
        <v>25</v>
      </c>
      <c r="B4338" t="s" s="31">
        <v>11698</v>
      </c>
      <c r="C4338" t="s" s="32">
        <v>11699</v>
      </c>
      <c r="D4338" t="s" s="32">
        <v>376</v>
      </c>
      <c r="E4338" t="s" s="32">
        <v>2672</v>
      </c>
      <c r="F4338" t="s" s="32">
        <v>30</v>
      </c>
      <c r="G4338" t="s" s="30">
        <v>2690</v>
      </c>
      <c r="H4338" t="s" s="32">
        <v>113</v>
      </c>
      <c r="I4338" s="34">
        <v>41046.254166666666</v>
      </c>
      <c r="J4338" s="34">
        <v>41544.3</v>
      </c>
      <c r="K4338" s="35"/>
    </row>
    <row r="4339" ht="45" customHeight="1">
      <c r="A4339" t="s" s="30">
        <v>25</v>
      </c>
      <c r="B4339" t="s" s="31">
        <v>11700</v>
      </c>
      <c r="C4339" t="s" s="32">
        <v>11701</v>
      </c>
      <c r="D4339" t="s" s="32">
        <v>376</v>
      </c>
      <c r="E4339" t="s" s="32">
        <v>2672</v>
      </c>
      <c r="F4339" t="s" s="32">
        <v>30</v>
      </c>
      <c r="G4339" t="s" s="30">
        <v>2690</v>
      </c>
      <c r="H4339" t="s" s="32">
        <v>80</v>
      </c>
      <c r="I4339" s="34">
        <v>41046.248611111114</v>
      </c>
      <c r="J4339" s="34">
        <v>41544.3</v>
      </c>
      <c r="K4339" s="35"/>
    </row>
    <row r="4340" ht="30" customHeight="1">
      <c r="A4340" t="s" s="30">
        <v>25</v>
      </c>
      <c r="B4340" t="s" s="31">
        <v>11702</v>
      </c>
      <c r="C4340" t="s" s="32">
        <v>11703</v>
      </c>
      <c r="D4340" t="s" s="32">
        <v>11666</v>
      </c>
      <c r="E4340" t="s" s="32">
        <v>2672</v>
      </c>
      <c r="F4340" t="s" s="32">
        <v>30</v>
      </c>
      <c r="G4340" t="s" s="30">
        <v>2690</v>
      </c>
      <c r="H4340" t="s" s="32">
        <v>80</v>
      </c>
      <c r="I4340" s="34">
        <v>41046.245138888888</v>
      </c>
      <c r="J4340" s="34">
        <v>41544.3</v>
      </c>
      <c r="K4340" s="35"/>
    </row>
    <row r="4341" ht="30" customHeight="1">
      <c r="A4341" t="s" s="30">
        <v>25</v>
      </c>
      <c r="B4341" t="s" s="31">
        <v>11704</v>
      </c>
      <c r="C4341" t="s" s="32">
        <v>11705</v>
      </c>
      <c r="D4341" t="s" s="32">
        <v>11666</v>
      </c>
      <c r="E4341" t="s" s="32">
        <v>2672</v>
      </c>
      <c r="F4341" t="s" s="32">
        <v>30</v>
      </c>
      <c r="G4341" t="s" s="30">
        <v>2690</v>
      </c>
      <c r="H4341" t="s" s="32">
        <v>80</v>
      </c>
      <c r="I4341" s="34">
        <v>41046.241666666669</v>
      </c>
      <c r="J4341" s="34">
        <v>41544.3</v>
      </c>
      <c r="K4341" s="35"/>
    </row>
    <row r="4342" ht="45" customHeight="1">
      <c r="A4342" t="s" s="30">
        <v>25</v>
      </c>
      <c r="B4342" t="s" s="31">
        <v>11706</v>
      </c>
      <c r="C4342" t="s" s="32">
        <v>11707</v>
      </c>
      <c r="D4342" t="s" s="32">
        <v>376</v>
      </c>
      <c r="E4342" t="s" s="32">
        <v>11677</v>
      </c>
      <c r="F4342" t="s" s="32">
        <v>355</v>
      </c>
      <c r="G4342" t="s" s="30">
        <v>2690</v>
      </c>
      <c r="H4342" t="s" s="32">
        <v>80</v>
      </c>
      <c r="I4342" s="34">
        <v>41046.240277777775</v>
      </c>
      <c r="J4342" s="34">
        <v>41544.3</v>
      </c>
      <c r="K4342" s="35"/>
    </row>
    <row r="4343" ht="30" customHeight="1">
      <c r="A4343" t="s" s="30">
        <v>25</v>
      </c>
      <c r="B4343" t="s" s="31">
        <v>11708</v>
      </c>
      <c r="C4343" t="s" s="32">
        <v>11709</v>
      </c>
      <c r="D4343" t="s" s="32">
        <v>11666</v>
      </c>
      <c r="E4343" t="s" s="32">
        <v>2672</v>
      </c>
      <c r="F4343" t="s" s="32">
        <v>30</v>
      </c>
      <c r="G4343" t="s" s="30">
        <v>2690</v>
      </c>
      <c r="H4343" t="s" s="32">
        <v>80</v>
      </c>
      <c r="I4343" s="34">
        <v>41046.238194444442</v>
      </c>
      <c r="J4343" s="34">
        <v>41544.3</v>
      </c>
      <c r="K4343" s="35"/>
    </row>
    <row r="4344" ht="45" customHeight="1">
      <c r="A4344" t="s" s="30">
        <v>25</v>
      </c>
      <c r="B4344" t="s" s="31">
        <v>11710</v>
      </c>
      <c r="C4344" t="s" s="32">
        <v>11711</v>
      </c>
      <c r="D4344" t="s" s="32">
        <v>376</v>
      </c>
      <c r="E4344" t="s" s="32">
        <v>2672</v>
      </c>
      <c r="F4344" t="s" s="32">
        <v>30</v>
      </c>
      <c r="G4344" t="s" s="30">
        <v>2690</v>
      </c>
      <c r="H4344" t="s" s="32">
        <v>113</v>
      </c>
      <c r="I4344" s="34">
        <v>41046.234722222223</v>
      </c>
      <c r="J4344" s="34">
        <v>41544.3</v>
      </c>
      <c r="K4344" s="35"/>
    </row>
    <row r="4345" ht="60" customHeight="1">
      <c r="A4345" t="s" s="30">
        <v>25</v>
      </c>
      <c r="B4345" t="s" s="31">
        <v>11712</v>
      </c>
      <c r="C4345" t="s" s="32">
        <v>11713</v>
      </c>
      <c r="D4345" t="s" s="32">
        <v>1407</v>
      </c>
      <c r="E4345" t="s" s="32">
        <v>2672</v>
      </c>
      <c r="F4345" t="s" s="32">
        <v>355</v>
      </c>
      <c r="G4345" t="s" s="30">
        <v>2690</v>
      </c>
      <c r="H4345" t="s" s="32">
        <v>80</v>
      </c>
      <c r="I4345" s="34">
        <v>41046.152777777781</v>
      </c>
      <c r="J4345" s="34">
        <v>41544.3</v>
      </c>
      <c r="K4345" s="35"/>
    </row>
    <row r="4346" ht="15.75" customHeight="1">
      <c r="A4346" t="s" s="30">
        <v>25</v>
      </c>
      <c r="B4346" t="s" s="31">
        <v>11714</v>
      </c>
      <c r="C4346" t="s" s="32">
        <v>11715</v>
      </c>
      <c r="D4346" t="s" s="32">
        <v>11716</v>
      </c>
      <c r="E4346" t="s" s="32">
        <v>2222</v>
      </c>
      <c r="F4346" t="s" s="32">
        <v>30</v>
      </c>
      <c r="G4346" t="s" s="30">
        <v>2690</v>
      </c>
      <c r="H4346" t="s" s="32">
        <v>80</v>
      </c>
      <c r="I4346" s="34">
        <v>41046.109027777777</v>
      </c>
      <c r="J4346" s="34">
        <v>41499.083333333336</v>
      </c>
      <c r="K4346" s="35"/>
    </row>
    <row r="4347" ht="30" customHeight="1">
      <c r="A4347" t="s" s="30">
        <v>25</v>
      </c>
      <c r="B4347" t="s" s="31">
        <v>11717</v>
      </c>
      <c r="C4347" t="s" s="32">
        <v>11718</v>
      </c>
      <c r="D4347" t="s" s="32">
        <v>376</v>
      </c>
      <c r="E4347" t="s" s="32">
        <v>2672</v>
      </c>
      <c r="F4347" t="s" s="32">
        <v>355</v>
      </c>
      <c r="G4347" t="s" s="30">
        <v>2690</v>
      </c>
      <c r="H4347" t="s" s="32">
        <v>2705</v>
      </c>
      <c r="I4347" s="34">
        <v>41046.094444444447</v>
      </c>
      <c r="J4347" s="34">
        <v>41544.3</v>
      </c>
      <c r="K4347" s="35"/>
    </row>
    <row r="4348" ht="15.75" customHeight="1">
      <c r="A4348" t="s" s="30">
        <v>25</v>
      </c>
      <c r="B4348" t="s" s="31">
        <v>11719</v>
      </c>
      <c r="C4348" t="s" s="32">
        <v>11720</v>
      </c>
      <c r="D4348" t="s" s="32">
        <v>376</v>
      </c>
      <c r="E4348" t="s" s="32">
        <v>2672</v>
      </c>
      <c r="F4348" t="s" s="32">
        <v>355</v>
      </c>
      <c r="G4348" t="s" s="30">
        <v>2690</v>
      </c>
      <c r="H4348" t="s" s="32">
        <v>2705</v>
      </c>
      <c r="I4348" s="34">
        <v>41046.092361111114</v>
      </c>
      <c r="J4348" s="34">
        <v>41544.3</v>
      </c>
      <c r="K4348" s="35"/>
    </row>
    <row r="4349" ht="30" customHeight="1">
      <c r="A4349" t="s" s="30">
        <v>25</v>
      </c>
      <c r="B4349" t="s" s="31">
        <v>11721</v>
      </c>
      <c r="C4349" t="s" s="32">
        <v>11722</v>
      </c>
      <c r="D4349" t="s" s="32">
        <v>9233</v>
      </c>
      <c r="E4349" t="s" s="32">
        <v>2672</v>
      </c>
      <c r="F4349" t="s" s="32">
        <v>355</v>
      </c>
      <c r="G4349" t="s" s="30">
        <v>2690</v>
      </c>
      <c r="H4349" t="s" s="32">
        <v>113</v>
      </c>
      <c r="I4349" s="34">
        <v>41046.0875</v>
      </c>
      <c r="J4349" s="34">
        <v>41544.3</v>
      </c>
      <c r="K4349" s="35"/>
    </row>
    <row r="4350" ht="15.75" customHeight="1">
      <c r="A4350" t="s" s="30">
        <v>25</v>
      </c>
      <c r="B4350" t="s" s="31">
        <v>11723</v>
      </c>
      <c r="C4350" t="s" s="32">
        <v>11724</v>
      </c>
      <c r="D4350" t="s" s="32">
        <v>1505</v>
      </c>
      <c r="E4350" t="s" s="32">
        <v>11725</v>
      </c>
      <c r="F4350" t="s" s="32">
        <v>223</v>
      </c>
      <c r="G4350" t="s" s="30">
        <v>2690</v>
      </c>
      <c r="H4350" t="s" s="32">
        <v>80</v>
      </c>
      <c r="I4350" s="34">
        <v>41045.545138888891</v>
      </c>
      <c r="J4350" s="34">
        <v>41617.2875</v>
      </c>
      <c r="K4350" s="35"/>
    </row>
    <row r="4351" ht="30" customHeight="1">
      <c r="A4351" t="s" s="30">
        <v>25</v>
      </c>
      <c r="B4351" t="s" s="31">
        <v>11726</v>
      </c>
      <c r="C4351" t="s" s="32">
        <v>11727</v>
      </c>
      <c r="D4351" t="s" s="32">
        <v>376</v>
      </c>
      <c r="E4351" t="s" s="32">
        <v>2672</v>
      </c>
      <c r="F4351" t="s" s="32">
        <v>30</v>
      </c>
      <c r="G4351" t="s" s="30">
        <v>2690</v>
      </c>
      <c r="H4351" t="s" s="32">
        <v>80</v>
      </c>
      <c r="I4351" s="34">
        <v>41045.416666666664</v>
      </c>
      <c r="J4351" s="34">
        <v>41544.3</v>
      </c>
      <c r="K4351" s="35"/>
    </row>
    <row r="4352" ht="30" customHeight="1">
      <c r="A4352" t="s" s="30">
        <v>25</v>
      </c>
      <c r="B4352" t="s" s="31">
        <v>11728</v>
      </c>
      <c r="C4352" t="s" s="32">
        <v>11729</v>
      </c>
      <c r="D4352" t="s" s="32">
        <v>376</v>
      </c>
      <c r="E4352" t="s" s="32">
        <v>2672</v>
      </c>
      <c r="F4352" t="s" s="32">
        <v>30</v>
      </c>
      <c r="G4352" t="s" s="30">
        <v>2690</v>
      </c>
      <c r="H4352" t="s" s="32">
        <v>80</v>
      </c>
      <c r="I4352" s="34">
        <v>41045.413888888892</v>
      </c>
      <c r="J4352" s="34">
        <v>41544.3</v>
      </c>
      <c r="K4352" s="35"/>
    </row>
    <row r="4353" ht="30" customHeight="1">
      <c r="A4353" t="s" s="30">
        <v>25</v>
      </c>
      <c r="B4353" t="s" s="31">
        <v>11730</v>
      </c>
      <c r="C4353" t="s" s="32">
        <v>11731</v>
      </c>
      <c r="D4353" t="s" s="32">
        <v>11732</v>
      </c>
      <c r="E4353" t="s" s="32">
        <v>2672</v>
      </c>
      <c r="F4353" t="s" s="32">
        <v>30</v>
      </c>
      <c r="G4353" t="s" s="30">
        <v>2690</v>
      </c>
      <c r="H4353" t="s" s="32">
        <v>80</v>
      </c>
      <c r="I4353" s="34">
        <v>41045.408333333333</v>
      </c>
      <c r="J4353" s="34">
        <v>41544.3</v>
      </c>
      <c r="K4353" s="35"/>
    </row>
    <row r="4354" ht="30" customHeight="1">
      <c r="A4354" t="s" s="30">
        <v>25</v>
      </c>
      <c r="B4354" t="s" s="31">
        <v>11733</v>
      </c>
      <c r="C4354" t="s" s="32">
        <v>11734</v>
      </c>
      <c r="D4354" t="s" s="32">
        <v>11732</v>
      </c>
      <c r="E4354" t="s" s="32">
        <v>2672</v>
      </c>
      <c r="F4354" t="s" s="32">
        <v>30</v>
      </c>
      <c r="G4354" t="s" s="30">
        <v>2690</v>
      </c>
      <c r="H4354" t="s" s="32">
        <v>80</v>
      </c>
      <c r="I4354" s="34">
        <v>41045.40625</v>
      </c>
      <c r="J4354" s="34">
        <v>41544.3</v>
      </c>
      <c r="K4354" s="35"/>
    </row>
    <row r="4355" ht="30" customHeight="1">
      <c r="A4355" t="s" s="30">
        <v>25</v>
      </c>
      <c r="B4355" t="s" s="31">
        <v>11735</v>
      </c>
      <c r="C4355" t="s" s="32">
        <v>11736</v>
      </c>
      <c r="D4355" t="s" s="32">
        <v>11732</v>
      </c>
      <c r="E4355" t="s" s="32">
        <v>2672</v>
      </c>
      <c r="F4355" t="s" s="32">
        <v>30</v>
      </c>
      <c r="G4355" t="s" s="30">
        <v>2690</v>
      </c>
      <c r="H4355" t="s" s="32">
        <v>80</v>
      </c>
      <c r="I4355" s="34">
        <v>41045.402777777781</v>
      </c>
      <c r="J4355" s="34">
        <v>41544.3</v>
      </c>
      <c r="K4355" s="35"/>
    </row>
    <row r="4356" ht="30" customHeight="1">
      <c r="A4356" t="s" s="30">
        <v>25</v>
      </c>
      <c r="B4356" t="s" s="31">
        <v>11737</v>
      </c>
      <c r="C4356" t="s" s="32">
        <v>11738</v>
      </c>
      <c r="D4356" t="s" s="32">
        <v>11732</v>
      </c>
      <c r="E4356" t="s" s="32">
        <v>2672</v>
      </c>
      <c r="F4356" t="s" s="32">
        <v>30</v>
      </c>
      <c r="G4356" t="s" s="30">
        <v>2690</v>
      </c>
      <c r="H4356" t="s" s="32">
        <v>80</v>
      </c>
      <c r="I4356" s="34">
        <v>41045.4</v>
      </c>
      <c r="J4356" s="34">
        <v>41544.3</v>
      </c>
      <c r="K4356" s="35"/>
    </row>
    <row r="4357" ht="30" customHeight="1">
      <c r="A4357" t="s" s="30">
        <v>25</v>
      </c>
      <c r="B4357" t="s" s="31">
        <v>11739</v>
      </c>
      <c r="C4357" t="s" s="32">
        <v>11740</v>
      </c>
      <c r="D4357" t="s" s="32">
        <v>11732</v>
      </c>
      <c r="E4357" t="s" s="32">
        <v>2672</v>
      </c>
      <c r="F4357" t="s" s="32">
        <v>30</v>
      </c>
      <c r="G4357" t="s" s="30">
        <v>2690</v>
      </c>
      <c r="H4357" t="s" s="32">
        <v>80</v>
      </c>
      <c r="I4357" s="34">
        <v>41045.397222222222</v>
      </c>
      <c r="J4357" s="34">
        <v>41544.3</v>
      </c>
      <c r="K4357" s="35"/>
    </row>
    <row r="4358" ht="45" customHeight="1">
      <c r="A4358" t="s" s="30">
        <v>25</v>
      </c>
      <c r="B4358" t="s" s="31">
        <v>11741</v>
      </c>
      <c r="C4358" t="s" s="32">
        <v>11742</v>
      </c>
      <c r="D4358" t="s" s="32">
        <v>11743</v>
      </c>
      <c r="E4358" t="s" s="32">
        <v>11677</v>
      </c>
      <c r="F4358" t="s" s="32">
        <v>30</v>
      </c>
      <c r="G4358" t="s" s="30">
        <v>2690</v>
      </c>
      <c r="H4358" t="s" s="32">
        <v>2705</v>
      </c>
      <c r="I4358" s="34">
        <v>41045.371527777781</v>
      </c>
      <c r="J4358" s="34">
        <v>41544.3</v>
      </c>
      <c r="K4358" s="35"/>
    </row>
    <row r="4359" ht="15.75" customHeight="1">
      <c r="A4359" t="s" s="30">
        <v>25</v>
      </c>
      <c r="B4359" t="s" s="31">
        <v>11744</v>
      </c>
      <c r="C4359" t="s" s="32">
        <v>11745</v>
      </c>
      <c r="D4359" t="s" s="32">
        <v>376</v>
      </c>
      <c r="E4359" t="s" s="32">
        <v>2672</v>
      </c>
      <c r="F4359" t="s" s="32">
        <v>355</v>
      </c>
      <c r="G4359" t="s" s="30">
        <v>2690</v>
      </c>
      <c r="H4359" t="s" s="32">
        <v>113</v>
      </c>
      <c r="I4359" s="34">
        <v>41045.364583333336</v>
      </c>
      <c r="J4359" s="34">
        <v>41544.3</v>
      </c>
      <c r="K4359" s="35"/>
    </row>
    <row r="4360" ht="15.75" customHeight="1">
      <c r="A4360" t="s" s="30">
        <v>25</v>
      </c>
      <c r="B4360" t="s" s="31">
        <v>11746</v>
      </c>
      <c r="C4360" t="s" s="32">
        <v>11747</v>
      </c>
      <c r="D4360" t="s" s="32">
        <v>376</v>
      </c>
      <c r="E4360" t="s" s="32">
        <v>2672</v>
      </c>
      <c r="F4360" t="s" s="32">
        <v>30</v>
      </c>
      <c r="G4360" t="s" s="30">
        <v>2690</v>
      </c>
      <c r="H4360" t="s" s="32">
        <v>113</v>
      </c>
      <c r="I4360" s="34">
        <v>41045.352083333331</v>
      </c>
      <c r="J4360" s="34">
        <v>41544.3</v>
      </c>
      <c r="K4360" s="35"/>
    </row>
    <row r="4361" ht="15.75" customHeight="1">
      <c r="A4361" t="s" s="30">
        <v>25</v>
      </c>
      <c r="B4361" t="s" s="31">
        <v>11748</v>
      </c>
      <c r="C4361" t="s" s="32">
        <v>11749</v>
      </c>
      <c r="D4361" t="s" s="32">
        <v>10860</v>
      </c>
      <c r="E4361" t="s" s="32">
        <v>2672</v>
      </c>
      <c r="F4361" t="s" s="32">
        <v>30</v>
      </c>
      <c r="G4361" t="s" s="30">
        <v>2690</v>
      </c>
      <c r="H4361" t="s" s="32">
        <v>80</v>
      </c>
      <c r="I4361" s="34">
        <v>41045.347916666666</v>
      </c>
      <c r="J4361" s="34">
        <v>41544.3</v>
      </c>
      <c r="K4361" s="35"/>
    </row>
    <row r="4362" ht="15.75" customHeight="1">
      <c r="A4362" t="s" s="30">
        <v>25</v>
      </c>
      <c r="B4362" t="s" s="31">
        <v>11750</v>
      </c>
      <c r="C4362" t="s" s="32">
        <v>11751</v>
      </c>
      <c r="D4362" t="s" s="32">
        <v>10860</v>
      </c>
      <c r="E4362" t="s" s="32">
        <v>2672</v>
      </c>
      <c r="F4362" t="s" s="32">
        <v>30</v>
      </c>
      <c r="G4362" t="s" s="30">
        <v>2690</v>
      </c>
      <c r="H4362" t="s" s="32">
        <v>80</v>
      </c>
      <c r="I4362" s="34">
        <v>41045.344444444447</v>
      </c>
      <c r="J4362" s="34">
        <v>41544.3</v>
      </c>
      <c r="K4362" s="35"/>
    </row>
    <row r="4363" ht="15.75" customHeight="1">
      <c r="A4363" t="s" s="30">
        <v>25</v>
      </c>
      <c r="B4363" t="s" s="31">
        <v>11752</v>
      </c>
      <c r="C4363" t="s" s="32">
        <v>11753</v>
      </c>
      <c r="D4363" t="s" s="32">
        <v>1407</v>
      </c>
      <c r="E4363" t="s" s="32">
        <v>2672</v>
      </c>
      <c r="F4363" t="s" s="32">
        <v>30</v>
      </c>
      <c r="G4363" t="s" s="30">
        <v>2690</v>
      </c>
      <c r="H4363" t="s" s="32">
        <v>113</v>
      </c>
      <c r="I4363" s="34">
        <v>41045.333333333336</v>
      </c>
      <c r="J4363" s="34">
        <v>41544.3</v>
      </c>
      <c r="K4363" s="35"/>
    </row>
    <row r="4364" ht="15.75" customHeight="1">
      <c r="A4364" t="s" s="30">
        <v>25</v>
      </c>
      <c r="B4364" t="s" s="31">
        <v>11754</v>
      </c>
      <c r="C4364" t="s" s="32">
        <v>11755</v>
      </c>
      <c r="D4364" t="s" s="32">
        <v>376</v>
      </c>
      <c r="E4364" t="s" s="32">
        <v>2672</v>
      </c>
      <c r="F4364" t="s" s="32">
        <v>30</v>
      </c>
      <c r="G4364" t="s" s="30">
        <v>2690</v>
      </c>
      <c r="H4364" t="s" s="32">
        <v>2705</v>
      </c>
      <c r="I4364" s="34">
        <v>41045.327083333330</v>
      </c>
      <c r="J4364" s="34">
        <v>41544.3</v>
      </c>
      <c r="K4364" s="35"/>
    </row>
    <row r="4365" ht="15.75" customHeight="1">
      <c r="A4365" t="s" s="30">
        <v>25</v>
      </c>
      <c r="B4365" t="s" s="31">
        <v>11756</v>
      </c>
      <c r="C4365" t="s" s="32">
        <v>11757</v>
      </c>
      <c r="D4365" t="s" s="32">
        <v>10860</v>
      </c>
      <c r="E4365" t="s" s="32">
        <v>2672</v>
      </c>
      <c r="F4365" t="s" s="32">
        <v>30</v>
      </c>
      <c r="G4365" t="s" s="30">
        <v>2690</v>
      </c>
      <c r="H4365" t="s" s="32">
        <v>80</v>
      </c>
      <c r="I4365" s="34">
        <v>41045.322916666664</v>
      </c>
      <c r="J4365" s="34">
        <v>41544.3</v>
      </c>
      <c r="K4365" s="35"/>
    </row>
    <row r="4366" ht="15.75" customHeight="1">
      <c r="A4366" t="s" s="30">
        <v>25</v>
      </c>
      <c r="B4366" t="s" s="31">
        <v>11758</v>
      </c>
      <c r="C4366" t="s" s="32">
        <v>11747</v>
      </c>
      <c r="D4366" t="s" s="32">
        <v>1407</v>
      </c>
      <c r="E4366" t="s" s="32">
        <v>2672</v>
      </c>
      <c r="F4366" t="s" s="32">
        <v>30</v>
      </c>
      <c r="G4366" t="s" s="30">
        <v>2690</v>
      </c>
      <c r="H4366" t="s" s="32">
        <v>113</v>
      </c>
      <c r="I4366" s="34">
        <v>41045.319444444445</v>
      </c>
      <c r="J4366" s="34">
        <v>41544.3</v>
      </c>
      <c r="K4366" s="35"/>
    </row>
    <row r="4367" ht="15.75" customHeight="1">
      <c r="A4367" t="s" s="30">
        <v>25</v>
      </c>
      <c r="B4367" t="s" s="31">
        <v>11759</v>
      </c>
      <c r="C4367" t="s" s="32">
        <v>11760</v>
      </c>
      <c r="D4367" t="s" s="32">
        <v>1407</v>
      </c>
      <c r="E4367" t="s" s="32">
        <v>2672</v>
      </c>
      <c r="F4367" t="s" s="32">
        <v>30</v>
      </c>
      <c r="G4367" t="s" s="30">
        <v>2690</v>
      </c>
      <c r="H4367" t="s" s="32">
        <v>113</v>
      </c>
      <c r="I4367" s="34">
        <v>41045.314583333333</v>
      </c>
      <c r="J4367" s="34">
        <v>41544.3</v>
      </c>
      <c r="K4367" s="35"/>
    </row>
    <row r="4368" ht="15.75" customHeight="1">
      <c r="A4368" t="s" s="30">
        <v>25</v>
      </c>
      <c r="B4368" t="s" s="31">
        <v>11761</v>
      </c>
      <c r="C4368" t="s" s="32">
        <v>11762</v>
      </c>
      <c r="D4368" t="s" s="32">
        <v>10860</v>
      </c>
      <c r="E4368" t="s" s="32">
        <v>2672</v>
      </c>
      <c r="F4368" t="s" s="32">
        <v>30</v>
      </c>
      <c r="G4368" t="s" s="30">
        <v>2690</v>
      </c>
      <c r="H4368" t="s" s="32">
        <v>80</v>
      </c>
      <c r="I4368" s="34">
        <v>41045.306944444441</v>
      </c>
      <c r="J4368" s="34">
        <v>41544.3</v>
      </c>
      <c r="K4368" s="35"/>
    </row>
    <row r="4369" ht="30" customHeight="1">
      <c r="A4369" t="s" s="30">
        <v>25</v>
      </c>
      <c r="B4369" t="s" s="31">
        <v>11763</v>
      </c>
      <c r="C4369" t="s" s="32">
        <v>11764</v>
      </c>
      <c r="D4369" t="s" s="32">
        <v>376</v>
      </c>
      <c r="E4369" t="s" s="32">
        <v>2672</v>
      </c>
      <c r="F4369" t="s" s="32">
        <v>30</v>
      </c>
      <c r="G4369" t="s" s="30">
        <v>2690</v>
      </c>
      <c r="H4369" t="s" s="32">
        <v>2705</v>
      </c>
      <c r="I4369" s="34">
        <v>41045.295138888891</v>
      </c>
      <c r="J4369" s="34">
        <v>41544.3</v>
      </c>
      <c r="K4369" s="35"/>
    </row>
    <row r="4370" ht="30" customHeight="1">
      <c r="A4370" t="s" s="30">
        <v>25</v>
      </c>
      <c r="B4370" t="s" s="31">
        <v>11765</v>
      </c>
      <c r="C4370" t="s" s="32">
        <v>11766</v>
      </c>
      <c r="D4370" t="s" s="32">
        <v>376</v>
      </c>
      <c r="E4370" t="s" s="32">
        <v>2672</v>
      </c>
      <c r="F4370" t="s" s="32">
        <v>30</v>
      </c>
      <c r="G4370" t="s" s="30">
        <v>2690</v>
      </c>
      <c r="H4370" t="s" s="32">
        <v>2705</v>
      </c>
      <c r="I4370" s="34">
        <v>41045.247222222220</v>
      </c>
      <c r="J4370" s="34">
        <v>41544.3</v>
      </c>
      <c r="K4370" s="35"/>
    </row>
    <row r="4371" ht="30" customHeight="1">
      <c r="A4371" t="s" s="30">
        <v>25</v>
      </c>
      <c r="B4371" t="s" s="31">
        <v>11767</v>
      </c>
      <c r="C4371" t="s" s="32">
        <v>11768</v>
      </c>
      <c r="D4371" t="s" s="32">
        <v>1025</v>
      </c>
      <c r="E4371" t="s" s="32">
        <v>645</v>
      </c>
      <c r="F4371" t="s" s="32">
        <v>223</v>
      </c>
      <c r="G4371" t="s" s="30">
        <v>2690</v>
      </c>
      <c r="H4371" t="s" s="32">
        <v>2691</v>
      </c>
      <c r="I4371" s="34">
        <v>41045.234722222223</v>
      </c>
      <c r="J4371" s="34">
        <v>41617.2875</v>
      </c>
      <c r="K4371" s="35"/>
    </row>
    <row r="4372" ht="30" customHeight="1">
      <c r="A4372" t="s" s="30">
        <v>25</v>
      </c>
      <c r="B4372" t="s" s="31">
        <v>11769</v>
      </c>
      <c r="C4372" t="s" s="32">
        <v>11770</v>
      </c>
      <c r="D4372" t="s" s="32">
        <v>1699</v>
      </c>
      <c r="E4372" t="s" s="32">
        <v>645</v>
      </c>
      <c r="F4372" t="s" s="32">
        <v>355</v>
      </c>
      <c r="G4372" t="s" s="30">
        <v>2690</v>
      </c>
      <c r="H4372" t="s" s="32">
        <v>80</v>
      </c>
      <c r="I4372" s="34">
        <v>41045.227777777778</v>
      </c>
      <c r="J4372" s="34">
        <v>41617.2875</v>
      </c>
      <c r="K4372" s="35"/>
    </row>
    <row r="4373" ht="30" customHeight="1">
      <c r="A4373" t="s" s="30">
        <v>25</v>
      </c>
      <c r="B4373" t="s" s="31">
        <v>11771</v>
      </c>
      <c r="C4373" t="s" s="32">
        <v>11772</v>
      </c>
      <c r="D4373" t="s" s="32">
        <v>1407</v>
      </c>
      <c r="E4373" t="s" s="32">
        <v>2672</v>
      </c>
      <c r="F4373" t="s" s="32">
        <v>30</v>
      </c>
      <c r="G4373" t="s" s="30">
        <v>2690</v>
      </c>
      <c r="H4373" t="s" s="32">
        <v>80</v>
      </c>
      <c r="I4373" s="34">
        <v>41045.21875</v>
      </c>
      <c r="J4373" s="34">
        <v>41544.3</v>
      </c>
      <c r="K4373" s="35"/>
    </row>
    <row r="4374" ht="15.75" customHeight="1">
      <c r="A4374" t="s" s="30">
        <v>25</v>
      </c>
      <c r="B4374" t="s" s="31">
        <v>11773</v>
      </c>
      <c r="C4374" t="s" s="32">
        <v>11774</v>
      </c>
      <c r="D4374" t="s" s="32">
        <v>11732</v>
      </c>
      <c r="E4374" t="s" s="32">
        <v>2672</v>
      </c>
      <c r="F4374" t="s" s="32">
        <v>30</v>
      </c>
      <c r="G4374" t="s" s="30">
        <v>2690</v>
      </c>
      <c r="H4374" t="s" s="32">
        <v>80</v>
      </c>
      <c r="I4374" s="34">
        <v>41045.214583333334</v>
      </c>
      <c r="J4374" s="34">
        <v>41544.3</v>
      </c>
      <c r="K4374" s="35"/>
    </row>
    <row r="4375" ht="30" customHeight="1">
      <c r="A4375" t="s" s="30">
        <v>25</v>
      </c>
      <c r="B4375" t="s" s="31">
        <v>11775</v>
      </c>
      <c r="C4375" t="s" s="32">
        <v>11776</v>
      </c>
      <c r="D4375" t="s" s="32">
        <v>376</v>
      </c>
      <c r="E4375" t="s" s="32">
        <v>2672</v>
      </c>
      <c r="F4375" t="s" s="32">
        <v>30</v>
      </c>
      <c r="G4375" t="s" s="30">
        <v>2690</v>
      </c>
      <c r="H4375" t="s" s="32">
        <v>113</v>
      </c>
      <c r="I4375" s="34">
        <v>41045.211111111108</v>
      </c>
      <c r="J4375" s="34">
        <v>41544.3</v>
      </c>
      <c r="K4375" s="35"/>
    </row>
    <row r="4376" ht="30" customHeight="1">
      <c r="A4376" t="s" s="30">
        <v>25</v>
      </c>
      <c r="B4376" t="s" s="31">
        <v>11777</v>
      </c>
      <c r="C4376" t="s" s="32">
        <v>11778</v>
      </c>
      <c r="D4376" t="s" s="32">
        <v>376</v>
      </c>
      <c r="E4376" t="s" s="32">
        <v>2672</v>
      </c>
      <c r="F4376" t="s" s="32">
        <v>30</v>
      </c>
      <c r="G4376" t="s" s="30">
        <v>2690</v>
      </c>
      <c r="H4376" t="s" s="32">
        <v>80</v>
      </c>
      <c r="I4376" s="34">
        <v>41045.204861111109</v>
      </c>
      <c r="J4376" s="34">
        <v>41544.3</v>
      </c>
      <c r="K4376" s="35"/>
    </row>
    <row r="4377" ht="15.75" customHeight="1">
      <c r="A4377" t="s" s="30">
        <v>25</v>
      </c>
      <c r="B4377" t="s" s="31">
        <v>11779</v>
      </c>
      <c r="C4377" t="s" s="32">
        <v>11780</v>
      </c>
      <c r="D4377" t="s" s="32">
        <v>376</v>
      </c>
      <c r="E4377" t="s" s="32">
        <v>11781</v>
      </c>
      <c r="F4377" t="s" s="32">
        <v>355</v>
      </c>
      <c r="G4377" t="s" s="30">
        <v>2690</v>
      </c>
      <c r="H4377" t="s" s="32">
        <v>80</v>
      </c>
      <c r="I4377" s="34">
        <v>41045.1375</v>
      </c>
      <c r="J4377" s="34">
        <v>41544.3</v>
      </c>
      <c r="K4377" s="35"/>
    </row>
    <row r="4378" ht="30" customHeight="1">
      <c r="A4378" t="s" s="30">
        <v>25</v>
      </c>
      <c r="B4378" t="s" s="31">
        <v>11782</v>
      </c>
      <c r="C4378" t="s" s="32">
        <v>11783</v>
      </c>
      <c r="D4378" t="s" s="32">
        <v>1025</v>
      </c>
      <c r="E4378" t="s" s="32">
        <v>645</v>
      </c>
      <c r="F4378" t="s" s="32">
        <v>223</v>
      </c>
      <c r="G4378" t="s" s="30">
        <v>2690</v>
      </c>
      <c r="H4378" t="s" s="32">
        <v>80</v>
      </c>
      <c r="I4378" s="34">
        <v>41045.129166666666</v>
      </c>
      <c r="J4378" s="34">
        <v>41617.2875</v>
      </c>
      <c r="K4378" s="35"/>
    </row>
    <row r="4379" ht="30" customHeight="1">
      <c r="A4379" t="s" s="30">
        <v>25</v>
      </c>
      <c r="B4379" t="s" s="31">
        <v>11784</v>
      </c>
      <c r="C4379" t="s" s="32">
        <v>11785</v>
      </c>
      <c r="D4379" t="s" s="32">
        <v>1407</v>
      </c>
      <c r="E4379" t="s" s="32">
        <v>2672</v>
      </c>
      <c r="F4379" t="s" s="32">
        <v>30</v>
      </c>
      <c r="G4379" t="s" s="30">
        <v>2690</v>
      </c>
      <c r="H4379" t="s" s="32">
        <v>113</v>
      </c>
      <c r="I4379" s="34">
        <v>41045.122916666667</v>
      </c>
      <c r="J4379" s="34">
        <v>41544.3</v>
      </c>
      <c r="K4379" s="35"/>
    </row>
    <row r="4380" ht="30" customHeight="1">
      <c r="A4380" t="s" s="30">
        <v>25</v>
      </c>
      <c r="B4380" t="s" s="31">
        <v>11786</v>
      </c>
      <c r="C4380" t="s" s="32">
        <v>11787</v>
      </c>
      <c r="D4380" t="s" s="32">
        <v>3473</v>
      </c>
      <c r="E4380" t="s" s="32">
        <v>11788</v>
      </c>
      <c r="F4380" t="s" s="32">
        <v>30</v>
      </c>
      <c r="G4380" t="s" s="30">
        <v>2690</v>
      </c>
      <c r="H4380" t="s" s="32">
        <v>80</v>
      </c>
      <c r="I4380" s="34">
        <v>41045.116666666669</v>
      </c>
      <c r="J4380" s="34">
        <v>41544.452083333330</v>
      </c>
      <c r="K4380" s="35"/>
    </row>
    <row r="4381" ht="30" customHeight="1">
      <c r="A4381" t="s" s="30">
        <v>25</v>
      </c>
      <c r="B4381" t="s" s="31">
        <v>11789</v>
      </c>
      <c r="C4381" t="s" s="32">
        <v>11790</v>
      </c>
      <c r="D4381" t="s" s="32">
        <v>2595</v>
      </c>
      <c r="E4381" t="s" s="32">
        <v>11791</v>
      </c>
      <c r="F4381" t="s" s="32">
        <v>355</v>
      </c>
      <c r="G4381" t="s" s="30">
        <v>2690</v>
      </c>
      <c r="H4381" t="s" s="32">
        <v>80</v>
      </c>
      <c r="I4381" s="34">
        <v>41045.113194444442</v>
      </c>
      <c r="J4381" s="34">
        <v>41544.3</v>
      </c>
      <c r="K4381" s="35"/>
    </row>
    <row r="4382" ht="30" customHeight="1">
      <c r="A4382" t="s" s="30">
        <v>25</v>
      </c>
      <c r="B4382" t="s" s="31">
        <v>11792</v>
      </c>
      <c r="C4382" t="s" s="32">
        <v>11793</v>
      </c>
      <c r="D4382" t="s" s="32">
        <v>699</v>
      </c>
      <c r="E4382" t="s" s="32">
        <v>645</v>
      </c>
      <c r="F4382" t="s" s="32">
        <v>355</v>
      </c>
      <c r="G4382" t="s" s="30">
        <v>2690</v>
      </c>
      <c r="H4382" t="s" s="32">
        <v>80</v>
      </c>
      <c r="I4382" s="34">
        <v>41045.105555555558</v>
      </c>
      <c r="J4382" s="34">
        <v>41617.2875</v>
      </c>
      <c r="K4382" s="35"/>
    </row>
    <row r="4383" ht="15.75" customHeight="1">
      <c r="A4383" t="s" s="30">
        <v>25</v>
      </c>
      <c r="B4383" t="s" s="31">
        <v>11794</v>
      </c>
      <c r="C4383" t="s" s="32">
        <v>11795</v>
      </c>
      <c r="D4383" t="s" s="32">
        <v>1407</v>
      </c>
      <c r="E4383" t="s" s="32">
        <v>2672</v>
      </c>
      <c r="F4383" t="s" s="32">
        <v>30</v>
      </c>
      <c r="G4383" t="s" s="30">
        <v>2690</v>
      </c>
      <c r="H4383" t="s" s="32">
        <v>113</v>
      </c>
      <c r="I4383" s="34">
        <v>41045.096527777780</v>
      </c>
      <c r="J4383" s="34">
        <v>41544.3</v>
      </c>
      <c r="K4383" s="35"/>
    </row>
    <row r="4384" ht="45" customHeight="1">
      <c r="A4384" t="s" s="30">
        <v>25</v>
      </c>
      <c r="B4384" t="s" s="31">
        <v>11796</v>
      </c>
      <c r="C4384" t="s" s="32">
        <v>11797</v>
      </c>
      <c r="D4384" t="s" s="32">
        <v>11798</v>
      </c>
      <c r="E4384" t="s" s="32">
        <v>2672</v>
      </c>
      <c r="F4384" t="s" s="32">
        <v>355</v>
      </c>
      <c r="G4384" t="s" s="30">
        <v>2690</v>
      </c>
      <c r="H4384" t="s" s="32">
        <v>113</v>
      </c>
      <c r="I4384" s="34">
        <v>41045</v>
      </c>
      <c r="J4384" s="34">
        <v>41544.3</v>
      </c>
      <c r="K4384" s="35"/>
    </row>
    <row r="4385" ht="15.75" customHeight="1">
      <c r="A4385" t="s" s="30">
        <v>25</v>
      </c>
      <c r="B4385" t="s" s="31">
        <v>11799</v>
      </c>
      <c r="C4385" t="s" s="32">
        <v>11800</v>
      </c>
      <c r="D4385" t="s" s="32">
        <v>4132</v>
      </c>
      <c r="E4385" t="s" s="32">
        <v>2677</v>
      </c>
      <c r="F4385" t="s" s="32">
        <v>30</v>
      </c>
      <c r="G4385" t="s" s="30">
        <v>2694</v>
      </c>
      <c r="H4385" t="s" s="32">
        <v>113</v>
      </c>
      <c r="I4385" s="34">
        <v>41044.911111111112</v>
      </c>
      <c r="J4385" s="34">
        <v>41361.195138888892</v>
      </c>
      <c r="K4385" s="35"/>
    </row>
    <row r="4386" ht="30" customHeight="1">
      <c r="A4386" t="s" s="30">
        <v>25</v>
      </c>
      <c r="B4386" t="s" s="31">
        <v>11801</v>
      </c>
      <c r="C4386" t="s" s="32">
        <v>11802</v>
      </c>
      <c r="D4386" t="s" s="32">
        <v>11803</v>
      </c>
      <c r="E4386" t="s" s="32">
        <v>2669</v>
      </c>
      <c r="F4386" t="s" s="32">
        <v>30</v>
      </c>
      <c r="G4386" t="s" s="30">
        <v>2690</v>
      </c>
      <c r="H4386" t="s" s="32">
        <v>80</v>
      </c>
      <c r="I4386" s="34">
        <v>41044.376388888886</v>
      </c>
      <c r="J4386" s="34">
        <v>41941.291666666664</v>
      </c>
      <c r="K4386" s="35"/>
    </row>
    <row r="4387" ht="30" customHeight="1">
      <c r="A4387" t="s" s="30">
        <v>25</v>
      </c>
      <c r="B4387" t="s" s="31">
        <v>11804</v>
      </c>
      <c r="C4387" t="s" s="32">
        <v>11805</v>
      </c>
      <c r="D4387" t="s" s="32">
        <v>1407</v>
      </c>
      <c r="E4387" t="s" s="32">
        <v>2672</v>
      </c>
      <c r="F4387" t="s" s="32">
        <v>355</v>
      </c>
      <c r="G4387" t="s" s="30">
        <v>2690</v>
      </c>
      <c r="H4387" t="s" s="32">
        <v>80</v>
      </c>
      <c r="I4387" s="34">
        <v>41044.288888888892</v>
      </c>
      <c r="J4387" s="34">
        <v>41544.3</v>
      </c>
      <c r="K4387" s="35"/>
    </row>
    <row r="4388" ht="15.75" customHeight="1">
      <c r="A4388" t="s" s="30">
        <v>25</v>
      </c>
      <c r="B4388" t="s" s="31">
        <v>11806</v>
      </c>
      <c r="C4388" t="s" s="32">
        <v>11807</v>
      </c>
      <c r="D4388" t="s" s="32">
        <v>11798</v>
      </c>
      <c r="E4388" t="s" s="32">
        <v>11791</v>
      </c>
      <c r="F4388" t="s" s="32">
        <v>355</v>
      </c>
      <c r="G4388" t="s" s="30">
        <v>2690</v>
      </c>
      <c r="H4388" t="s" s="32">
        <v>80</v>
      </c>
      <c r="I4388" s="34">
        <v>41044.236805555556</v>
      </c>
      <c r="J4388" s="34">
        <v>41544.3</v>
      </c>
      <c r="K4388" s="35"/>
    </row>
    <row r="4389" ht="30" customHeight="1">
      <c r="A4389" t="s" s="30">
        <v>25</v>
      </c>
      <c r="B4389" t="s" s="31">
        <v>11808</v>
      </c>
      <c r="C4389" t="s" s="32">
        <v>11809</v>
      </c>
      <c r="D4389" t="s" s="32">
        <v>1699</v>
      </c>
      <c r="E4389" t="s" s="32">
        <v>2616</v>
      </c>
      <c r="F4389" t="s" s="32">
        <v>223</v>
      </c>
      <c r="G4389" t="s" s="30">
        <v>2690</v>
      </c>
      <c r="H4389" t="s" s="32">
        <v>80</v>
      </c>
      <c r="I4389" s="34">
        <v>41043.969444444447</v>
      </c>
      <c r="J4389" s="34">
        <v>41617.2875</v>
      </c>
      <c r="K4389" s="35"/>
    </row>
    <row r="4390" ht="15.75" customHeight="1">
      <c r="A4390" t="s" s="30">
        <v>25</v>
      </c>
      <c r="B4390" t="s" s="31">
        <v>11810</v>
      </c>
      <c r="C4390" t="s" s="32">
        <v>11811</v>
      </c>
      <c r="D4390" t="s" s="32">
        <v>1727</v>
      </c>
      <c r="E4390" t="s" s="32">
        <v>11725</v>
      </c>
      <c r="F4390" t="s" s="32">
        <v>223</v>
      </c>
      <c r="G4390" t="s" s="30">
        <v>2690</v>
      </c>
      <c r="H4390" t="s" s="32">
        <v>80</v>
      </c>
      <c r="I4390" s="34">
        <v>41041.609722222223</v>
      </c>
      <c r="J4390" s="34">
        <v>41617.290277777778</v>
      </c>
      <c r="K4390" s="35"/>
    </row>
    <row r="4391" ht="15.75" customHeight="1">
      <c r="A4391" t="s" s="30">
        <v>25</v>
      </c>
      <c r="B4391" t="s" s="31">
        <v>11812</v>
      </c>
      <c r="C4391" t="s" s="32">
        <v>11813</v>
      </c>
      <c r="D4391" t="s" s="32">
        <v>1699</v>
      </c>
      <c r="E4391" t="s" s="32">
        <v>8166</v>
      </c>
      <c r="F4391" t="s" s="32">
        <v>282</v>
      </c>
      <c r="G4391" t="s" s="30">
        <v>2690</v>
      </c>
      <c r="H4391" t="s" s="32">
        <v>80</v>
      </c>
      <c r="I4391" s="34">
        <v>41041.489583333336</v>
      </c>
      <c r="J4391" s="34">
        <v>41617.290277777778</v>
      </c>
      <c r="K4391" s="35"/>
    </row>
    <row r="4392" ht="15.75" customHeight="1">
      <c r="A4392" t="s" s="30">
        <v>25</v>
      </c>
      <c r="B4392" t="s" s="31">
        <v>11814</v>
      </c>
      <c r="C4392" t="s" s="32">
        <v>11815</v>
      </c>
      <c r="D4392" t="s" s="32">
        <v>10019</v>
      </c>
      <c r="E4392" t="s" s="32">
        <v>8166</v>
      </c>
      <c r="F4392" t="s" s="32">
        <v>223</v>
      </c>
      <c r="G4392" t="s" s="30">
        <v>2690</v>
      </c>
      <c r="H4392" t="s" s="32">
        <v>80</v>
      </c>
      <c r="I4392" s="34">
        <v>41041.482638888891</v>
      </c>
      <c r="J4392" s="34">
        <v>41617.290277777778</v>
      </c>
      <c r="K4392" s="35"/>
    </row>
    <row r="4393" ht="15.75" customHeight="1">
      <c r="A4393" t="s" s="30">
        <v>25</v>
      </c>
      <c r="B4393" t="s" s="31">
        <v>11816</v>
      </c>
      <c r="C4393" t="s" s="32">
        <v>11817</v>
      </c>
      <c r="D4393" t="s" s="32">
        <v>1727</v>
      </c>
      <c r="E4393" t="s" s="32">
        <v>681</v>
      </c>
      <c r="F4393" t="s" s="32">
        <v>30</v>
      </c>
      <c r="G4393" t="s" s="30">
        <v>2690</v>
      </c>
      <c r="H4393" t="s" s="32">
        <v>80</v>
      </c>
      <c r="I4393" s="34">
        <v>41041.264583333330</v>
      </c>
      <c r="J4393" s="34">
        <v>41617.290277777778</v>
      </c>
      <c r="K4393" s="35"/>
    </row>
    <row r="4394" ht="30" customHeight="1">
      <c r="A4394" t="s" s="30">
        <v>25</v>
      </c>
      <c r="B4394" t="s" s="31">
        <v>11818</v>
      </c>
      <c r="C4394" t="s" s="32">
        <v>11819</v>
      </c>
      <c r="D4394" t="s" s="32">
        <v>3340</v>
      </c>
      <c r="E4394" t="s" s="32">
        <v>2677</v>
      </c>
      <c r="F4394" t="s" s="32">
        <v>30</v>
      </c>
      <c r="G4394" t="s" s="30">
        <v>2694</v>
      </c>
      <c r="H4394" t="s" s="32">
        <v>2705</v>
      </c>
      <c r="I4394" s="34">
        <v>41041.182638888888</v>
      </c>
      <c r="J4394" s="34">
        <v>41381.922222222223</v>
      </c>
      <c r="K4394" s="35"/>
    </row>
    <row r="4395" ht="15.75" customHeight="1">
      <c r="A4395" t="s" s="30">
        <v>25</v>
      </c>
      <c r="B4395" t="s" s="31">
        <v>11820</v>
      </c>
      <c r="C4395" t="s" s="32">
        <v>11821</v>
      </c>
      <c r="D4395" t="s" s="32">
        <v>11822</v>
      </c>
      <c r="E4395" t="s" s="32">
        <v>2677</v>
      </c>
      <c r="F4395" t="s" s="32">
        <v>30</v>
      </c>
      <c r="G4395" t="s" s="30">
        <v>2694</v>
      </c>
      <c r="H4395" t="s" s="32">
        <v>113</v>
      </c>
      <c r="I4395" s="34">
        <v>41041.04375</v>
      </c>
      <c r="J4395" s="34">
        <v>41361.224305555559</v>
      </c>
      <c r="K4395" s="35"/>
    </row>
    <row r="4396" ht="30" customHeight="1">
      <c r="A4396" t="s" s="30">
        <v>25</v>
      </c>
      <c r="B4396" t="s" s="31">
        <v>11823</v>
      </c>
      <c r="C4396" t="s" s="32">
        <v>11824</v>
      </c>
      <c r="D4396" t="s" s="32">
        <v>2918</v>
      </c>
      <c r="E4396" t="s" s="32">
        <v>2677</v>
      </c>
      <c r="F4396" t="s" s="32">
        <v>30</v>
      </c>
      <c r="G4396" t="s" s="30">
        <v>2694</v>
      </c>
      <c r="H4396" t="s" s="32">
        <v>80</v>
      </c>
      <c r="I4396" s="34">
        <v>41041.039583333331</v>
      </c>
      <c r="J4396" s="34">
        <v>41361.192361111112</v>
      </c>
      <c r="K4396" s="35"/>
    </row>
    <row r="4397" ht="15.75" customHeight="1">
      <c r="A4397" t="s" s="30">
        <v>25</v>
      </c>
      <c r="B4397" t="s" s="31">
        <v>11825</v>
      </c>
      <c r="C4397" t="s" s="32">
        <v>11826</v>
      </c>
      <c r="D4397" t="s" s="32">
        <v>347</v>
      </c>
      <c r="E4397" t="s" s="32">
        <v>2677</v>
      </c>
      <c r="F4397" t="s" s="32">
        <v>30</v>
      </c>
      <c r="G4397" t="s" s="30">
        <v>2694</v>
      </c>
      <c r="H4397" t="s" s="32">
        <v>80</v>
      </c>
      <c r="I4397" s="34">
        <v>41041.033333333333</v>
      </c>
      <c r="J4397" s="34">
        <v>41361.220138888886</v>
      </c>
      <c r="K4397" s="35"/>
    </row>
    <row r="4398" ht="15.75" customHeight="1">
      <c r="A4398" t="s" s="30">
        <v>25</v>
      </c>
      <c r="B4398" t="s" s="31">
        <v>11827</v>
      </c>
      <c r="C4398" t="s" s="32">
        <v>11828</v>
      </c>
      <c r="D4398" t="s" s="32">
        <v>572</v>
      </c>
      <c r="E4398" t="s" s="32">
        <v>2677</v>
      </c>
      <c r="F4398" t="s" s="32">
        <v>30</v>
      </c>
      <c r="G4398" t="s" s="30">
        <v>2694</v>
      </c>
      <c r="H4398" t="s" s="32">
        <v>80</v>
      </c>
      <c r="I4398" s="34">
        <v>41041.028472222220</v>
      </c>
      <c r="J4398" s="34">
        <v>41361.2</v>
      </c>
      <c r="K4398" s="35"/>
    </row>
    <row r="4399" ht="30" customHeight="1">
      <c r="A4399" t="s" s="30">
        <v>25</v>
      </c>
      <c r="B4399" t="s" s="31">
        <v>11829</v>
      </c>
      <c r="C4399" t="s" s="32">
        <v>11830</v>
      </c>
      <c r="D4399" t="s" s="32">
        <v>755</v>
      </c>
      <c r="E4399" t="s" s="32">
        <v>1505</v>
      </c>
      <c r="F4399" t="s" s="32">
        <v>223</v>
      </c>
      <c r="G4399" t="s" s="30">
        <v>2690</v>
      </c>
      <c r="H4399" t="s" s="32">
        <v>80</v>
      </c>
      <c r="I4399" s="34">
        <v>41041.019444444442</v>
      </c>
      <c r="J4399" s="34">
        <v>41617.290277777778</v>
      </c>
      <c r="K4399" s="35"/>
    </row>
    <row r="4400" ht="30" customHeight="1">
      <c r="A4400" t="s" s="30">
        <v>25</v>
      </c>
      <c r="B4400" t="s" s="31">
        <v>11831</v>
      </c>
      <c r="C4400" t="s" s="32">
        <v>11832</v>
      </c>
      <c r="D4400" t="s" s="32">
        <v>1699</v>
      </c>
      <c r="E4400" t="s" s="32">
        <v>645</v>
      </c>
      <c r="F4400" t="s" s="32">
        <v>355</v>
      </c>
      <c r="G4400" t="s" s="30">
        <v>2690</v>
      </c>
      <c r="H4400" t="s" s="32">
        <v>80</v>
      </c>
      <c r="I4400" s="34">
        <v>41040.996527777781</v>
      </c>
      <c r="J4400" s="34">
        <v>41617.290277777778</v>
      </c>
      <c r="K4400" s="35"/>
    </row>
    <row r="4401" ht="15.75" customHeight="1">
      <c r="A4401" t="s" s="30">
        <v>25</v>
      </c>
      <c r="B4401" t="s" s="31">
        <v>11833</v>
      </c>
      <c r="C4401" t="s" s="32">
        <v>11834</v>
      </c>
      <c r="D4401" t="s" s="32">
        <v>290</v>
      </c>
      <c r="E4401" t="s" s="32">
        <v>2677</v>
      </c>
      <c r="F4401" t="s" s="32">
        <v>30</v>
      </c>
      <c r="G4401" t="s" s="30">
        <v>2694</v>
      </c>
      <c r="H4401" t="s" s="32">
        <v>2788</v>
      </c>
      <c r="I4401" s="34">
        <v>41040.98125</v>
      </c>
      <c r="J4401" s="34">
        <v>41361.194444444445</v>
      </c>
      <c r="K4401" s="35"/>
    </row>
    <row r="4402" ht="15.75" customHeight="1">
      <c r="A4402" t="s" s="30">
        <v>25</v>
      </c>
      <c r="B4402" t="s" s="31">
        <v>11835</v>
      </c>
      <c r="C4402" t="s" s="32">
        <v>11836</v>
      </c>
      <c r="D4402" t="s" s="32">
        <v>4132</v>
      </c>
      <c r="E4402" t="s" s="32">
        <v>645</v>
      </c>
      <c r="F4402" t="s" s="32">
        <v>355</v>
      </c>
      <c r="G4402" t="s" s="30">
        <v>2690</v>
      </c>
      <c r="H4402" t="s" s="32">
        <v>80</v>
      </c>
      <c r="I4402" s="34">
        <v>41040.218055555553</v>
      </c>
      <c r="J4402" s="34">
        <v>41617.290277777778</v>
      </c>
      <c r="K4402" s="35"/>
    </row>
    <row r="4403" ht="15.75" customHeight="1">
      <c r="A4403" t="s" s="30">
        <v>25</v>
      </c>
      <c r="B4403" t="s" s="31">
        <v>11837</v>
      </c>
      <c r="C4403" t="s" s="32">
        <v>11838</v>
      </c>
      <c r="D4403" t="s" s="32">
        <v>11839</v>
      </c>
      <c r="E4403" t="s" s="32">
        <v>645</v>
      </c>
      <c r="F4403" t="s" s="32">
        <v>223</v>
      </c>
      <c r="G4403" t="s" s="30">
        <v>2690</v>
      </c>
      <c r="H4403" t="s" s="32">
        <v>80</v>
      </c>
      <c r="I4403" s="34">
        <v>41039.976388888892</v>
      </c>
      <c r="J4403" s="34">
        <v>41617.290277777778</v>
      </c>
      <c r="K4403" s="35"/>
    </row>
    <row r="4404" ht="30" customHeight="1">
      <c r="A4404" t="s" s="30">
        <v>25</v>
      </c>
      <c r="B4404" t="s" s="31">
        <v>11840</v>
      </c>
      <c r="C4404" t="s" s="32">
        <v>11841</v>
      </c>
      <c r="D4404" t="s" s="32">
        <v>4006</v>
      </c>
      <c r="E4404" t="s" s="32">
        <v>645</v>
      </c>
      <c r="F4404" t="s" s="32">
        <v>223</v>
      </c>
      <c r="G4404" t="s" s="30">
        <v>2690</v>
      </c>
      <c r="H4404" t="s" s="32">
        <v>80</v>
      </c>
      <c r="I4404" s="34">
        <v>41039.966666666667</v>
      </c>
      <c r="J4404" s="34">
        <v>41617.290277777778</v>
      </c>
      <c r="K4404" s="35"/>
    </row>
    <row r="4405" ht="30" customHeight="1">
      <c r="A4405" t="s" s="30">
        <v>25</v>
      </c>
      <c r="B4405" t="s" s="31">
        <v>11842</v>
      </c>
      <c r="C4405" t="s" s="32">
        <v>11843</v>
      </c>
      <c r="D4405" t="s" s="32">
        <v>2147</v>
      </c>
      <c r="E4405" t="s" s="32">
        <v>645</v>
      </c>
      <c r="F4405" t="s" s="32">
        <v>282</v>
      </c>
      <c r="G4405" t="s" s="30">
        <v>2690</v>
      </c>
      <c r="H4405" t="s" s="32">
        <v>80</v>
      </c>
      <c r="I4405" s="34">
        <v>41039.95625</v>
      </c>
      <c r="J4405" s="34">
        <v>41617.290277777778</v>
      </c>
      <c r="K4405" s="35"/>
    </row>
    <row r="4406" ht="30" customHeight="1">
      <c r="A4406" t="s" s="30">
        <v>25</v>
      </c>
      <c r="B4406" t="s" s="31">
        <v>11844</v>
      </c>
      <c r="C4406" t="s" s="32">
        <v>11845</v>
      </c>
      <c r="D4406" t="s" s="32">
        <v>1699</v>
      </c>
      <c r="E4406" t="s" s="32">
        <v>645</v>
      </c>
      <c r="F4406" t="s" s="32">
        <v>282</v>
      </c>
      <c r="G4406" t="s" s="30">
        <v>2690</v>
      </c>
      <c r="H4406" t="s" s="32">
        <v>80</v>
      </c>
      <c r="I4406" s="34">
        <v>41039.175694444442</v>
      </c>
      <c r="J4406" s="34">
        <v>41617.290277777778</v>
      </c>
      <c r="K4406" s="35"/>
    </row>
    <row r="4407" ht="30" customHeight="1">
      <c r="A4407" t="s" s="30">
        <v>25</v>
      </c>
      <c r="B4407" t="s" s="31">
        <v>11846</v>
      </c>
      <c r="C4407" t="s" s="32">
        <v>11847</v>
      </c>
      <c r="D4407" t="s" s="32">
        <v>11848</v>
      </c>
      <c r="E4407" t="s" s="32">
        <v>645</v>
      </c>
      <c r="F4407" t="s" s="32">
        <v>30</v>
      </c>
      <c r="G4407" t="s" s="30">
        <v>2690</v>
      </c>
      <c r="H4407" t="s" s="32">
        <v>80</v>
      </c>
      <c r="I4407" s="34">
        <v>41039.165277777778</v>
      </c>
      <c r="J4407" s="34">
        <v>41617.290277777778</v>
      </c>
      <c r="K4407" s="35"/>
    </row>
    <row r="4408" ht="30" customHeight="1">
      <c r="A4408" t="s" s="30">
        <v>25</v>
      </c>
      <c r="B4408" t="s" s="31">
        <v>11849</v>
      </c>
      <c r="C4408" t="s" s="32">
        <v>11850</v>
      </c>
      <c r="D4408" t="s" s="32">
        <v>1727</v>
      </c>
      <c r="E4408" t="s" s="32">
        <v>2616</v>
      </c>
      <c r="F4408" t="s" s="32">
        <v>223</v>
      </c>
      <c r="G4408" t="s" s="30">
        <v>2690</v>
      </c>
      <c r="H4408" t="s" s="32">
        <v>113</v>
      </c>
      <c r="I4408" s="34">
        <v>41039.152083333334</v>
      </c>
      <c r="J4408" s="34">
        <v>41468.220833333333</v>
      </c>
      <c r="K4408" s="35"/>
    </row>
    <row r="4409" ht="30" customHeight="1">
      <c r="A4409" t="s" s="30">
        <v>25</v>
      </c>
      <c r="B4409" t="s" s="31">
        <v>11851</v>
      </c>
      <c r="C4409" t="s" s="32">
        <v>11852</v>
      </c>
      <c r="D4409" t="s" s="32">
        <v>1124</v>
      </c>
      <c r="E4409" t="s" s="32">
        <v>645</v>
      </c>
      <c r="F4409" t="s" s="32">
        <v>223</v>
      </c>
      <c r="G4409" t="s" s="30">
        <v>2690</v>
      </c>
      <c r="H4409" t="s" s="32">
        <v>80</v>
      </c>
      <c r="I4409" s="34">
        <v>41039.145138888889</v>
      </c>
      <c r="J4409" s="34">
        <v>41617.290277777778</v>
      </c>
      <c r="K4409" s="35"/>
    </row>
    <row r="4410" ht="30" customHeight="1">
      <c r="A4410" t="s" s="30">
        <v>25</v>
      </c>
      <c r="B4410" t="s" s="31">
        <v>11853</v>
      </c>
      <c r="C4410" t="s" s="32">
        <v>11854</v>
      </c>
      <c r="D4410" t="s" s="32">
        <v>11136</v>
      </c>
      <c r="E4410" t="s" s="32">
        <v>11855</v>
      </c>
      <c r="F4410" t="s" s="32">
        <v>282</v>
      </c>
      <c r="G4410" t="s" s="30">
        <v>2690</v>
      </c>
      <c r="H4410" t="s" s="32">
        <v>113</v>
      </c>
      <c r="I4410" s="34">
        <v>41039.144444444442</v>
      </c>
      <c r="J4410" s="34">
        <v>41617.290277777778</v>
      </c>
      <c r="K4410" s="35"/>
    </row>
    <row r="4411" ht="30" customHeight="1">
      <c r="A4411" t="s" s="30">
        <v>25</v>
      </c>
      <c r="B4411" t="s" s="31">
        <v>11856</v>
      </c>
      <c r="C4411" t="s" s="32">
        <v>11857</v>
      </c>
      <c r="D4411" t="s" s="32">
        <v>4132</v>
      </c>
      <c r="E4411" t="s" s="32">
        <v>2616</v>
      </c>
      <c r="F4411" t="s" s="32">
        <v>223</v>
      </c>
      <c r="G4411" t="s" s="30">
        <v>2690</v>
      </c>
      <c r="H4411" t="s" s="32">
        <v>80</v>
      </c>
      <c r="I4411" s="34">
        <v>41039.127083333333</v>
      </c>
      <c r="J4411" s="34">
        <v>41500.906944444447</v>
      </c>
      <c r="K4411" s="35"/>
    </row>
    <row r="4412" ht="30" customHeight="1">
      <c r="A4412" t="s" s="30">
        <v>25</v>
      </c>
      <c r="B4412" t="s" s="31">
        <v>11858</v>
      </c>
      <c r="C4412" t="s" s="32">
        <v>11859</v>
      </c>
      <c r="D4412" t="s" s="32">
        <v>1727</v>
      </c>
      <c r="E4412" t="s" s="32">
        <v>645</v>
      </c>
      <c r="F4412" t="s" s="32">
        <v>30</v>
      </c>
      <c r="G4412" t="s" s="30">
        <v>2690</v>
      </c>
      <c r="H4412" t="s" s="32">
        <v>113</v>
      </c>
      <c r="I4412" s="34">
        <v>41039.104166666664</v>
      </c>
      <c r="J4412" s="34">
        <v>41617.290277777778</v>
      </c>
      <c r="K4412" s="35"/>
    </row>
    <row r="4413" ht="30" customHeight="1">
      <c r="A4413" t="s" s="30">
        <v>25</v>
      </c>
      <c r="B4413" t="s" s="31">
        <v>11860</v>
      </c>
      <c r="C4413" t="s" s="32">
        <v>11861</v>
      </c>
      <c r="D4413" t="s" s="32">
        <v>4132</v>
      </c>
      <c r="E4413" t="s" s="32">
        <v>2616</v>
      </c>
      <c r="F4413" t="s" s="32">
        <v>223</v>
      </c>
      <c r="G4413" t="s" s="30">
        <v>2690</v>
      </c>
      <c r="H4413" t="s" s="32">
        <v>80</v>
      </c>
      <c r="I4413" s="34">
        <v>41039.101388888892</v>
      </c>
      <c r="J4413" s="34">
        <v>41617.290277777778</v>
      </c>
      <c r="K4413" s="35"/>
    </row>
    <row r="4414" ht="30" customHeight="1">
      <c r="A4414" t="s" s="30">
        <v>25</v>
      </c>
      <c r="B4414" t="s" s="31">
        <v>11862</v>
      </c>
      <c r="C4414" t="s" s="32">
        <v>11863</v>
      </c>
      <c r="D4414" t="s" s="32">
        <v>11864</v>
      </c>
      <c r="E4414" t="s" s="32">
        <v>2677</v>
      </c>
      <c r="F4414" t="s" s="32">
        <v>30</v>
      </c>
      <c r="G4414" t="s" s="30">
        <v>2690</v>
      </c>
      <c r="H4414" t="s" s="32">
        <v>2788</v>
      </c>
      <c r="I4414" s="34">
        <v>41039.069444444445</v>
      </c>
      <c r="J4414" s="34">
        <v>41361.2</v>
      </c>
      <c r="K4414" s="35"/>
    </row>
    <row r="4415" ht="30" customHeight="1">
      <c r="A4415" t="s" s="30">
        <v>25</v>
      </c>
      <c r="B4415" t="s" s="31">
        <v>11865</v>
      </c>
      <c r="C4415" t="s" s="32">
        <v>11866</v>
      </c>
      <c r="D4415" t="s" s="32">
        <v>1699</v>
      </c>
      <c r="E4415" t="s" s="32">
        <v>11855</v>
      </c>
      <c r="F4415" t="s" s="32">
        <v>282</v>
      </c>
      <c r="G4415" t="s" s="30">
        <v>2690</v>
      </c>
      <c r="H4415" t="s" s="32">
        <v>80</v>
      </c>
      <c r="I4415" s="34">
        <v>41039.063194444447</v>
      </c>
      <c r="J4415" s="34">
        <v>41617.290277777778</v>
      </c>
      <c r="K4415" s="35"/>
    </row>
    <row r="4416" ht="15.75" customHeight="1">
      <c r="A4416" t="s" s="30">
        <v>25</v>
      </c>
      <c r="B4416" t="s" s="31">
        <v>11867</v>
      </c>
      <c r="C4416" t="s" s="32">
        <v>11868</v>
      </c>
      <c r="D4416" t="s" s="32">
        <v>11869</v>
      </c>
      <c r="E4416" t="s" s="32">
        <v>2677</v>
      </c>
      <c r="F4416" t="s" s="32">
        <v>30</v>
      </c>
      <c r="G4416" t="s" s="30">
        <v>2694</v>
      </c>
      <c r="H4416" t="s" s="32">
        <v>80</v>
      </c>
      <c r="I4416" s="34">
        <v>41039.058333333334</v>
      </c>
      <c r="J4416" s="34">
        <v>41361.224305555559</v>
      </c>
      <c r="K4416" s="35"/>
    </row>
    <row r="4417" ht="15.75" customHeight="1">
      <c r="A4417" t="s" s="30">
        <v>25</v>
      </c>
      <c r="B4417" t="s" s="31">
        <v>11870</v>
      </c>
      <c r="C4417" t="s" s="32">
        <v>11871</v>
      </c>
      <c r="D4417" t="s" s="32">
        <v>4132</v>
      </c>
      <c r="E4417" t="s" s="32">
        <v>2616</v>
      </c>
      <c r="F4417" t="s" s="32">
        <v>223</v>
      </c>
      <c r="G4417" t="s" s="30">
        <v>2690</v>
      </c>
      <c r="H4417" t="s" s="32">
        <v>2705</v>
      </c>
      <c r="I4417" s="34">
        <v>41039.054861111108</v>
      </c>
      <c r="J4417" s="34">
        <v>41500.965277777781</v>
      </c>
      <c r="K4417" s="35"/>
    </row>
    <row r="4418" ht="15.75" customHeight="1">
      <c r="A4418" t="s" s="30">
        <v>25</v>
      </c>
      <c r="B4418" t="s" s="31">
        <v>11872</v>
      </c>
      <c r="C4418" t="s" s="32">
        <v>11873</v>
      </c>
      <c r="D4418" t="s" s="32">
        <v>2680</v>
      </c>
      <c r="E4418" t="s" s="32">
        <v>2677</v>
      </c>
      <c r="F4418" t="s" s="32">
        <v>30</v>
      </c>
      <c r="G4418" t="s" s="30">
        <v>2694</v>
      </c>
      <c r="H4418" t="s" s="32">
        <v>113</v>
      </c>
      <c r="I4418" s="34">
        <v>41039.05</v>
      </c>
      <c r="J4418" s="34">
        <v>41361.195138888892</v>
      </c>
      <c r="K4418" s="35"/>
    </row>
    <row r="4419" ht="30" customHeight="1">
      <c r="A4419" t="s" s="30">
        <v>25</v>
      </c>
      <c r="B4419" t="s" s="31">
        <v>11874</v>
      </c>
      <c r="C4419" t="s" s="32">
        <v>11875</v>
      </c>
      <c r="D4419" t="s" s="32">
        <v>11876</v>
      </c>
      <c r="E4419" t="s" s="32">
        <v>2677</v>
      </c>
      <c r="F4419" t="s" s="32">
        <v>30</v>
      </c>
      <c r="G4419" t="s" s="30">
        <v>2694</v>
      </c>
      <c r="H4419" t="s" s="32">
        <v>80</v>
      </c>
      <c r="I4419" s="34">
        <v>41039.045833333330</v>
      </c>
      <c r="J4419" s="34">
        <v>41361.2</v>
      </c>
      <c r="K4419" s="35"/>
    </row>
    <row r="4420" ht="15.75" customHeight="1">
      <c r="A4420" t="s" s="30">
        <v>25</v>
      </c>
      <c r="B4420" t="s" s="31">
        <v>11877</v>
      </c>
      <c r="C4420" t="s" s="32">
        <v>11878</v>
      </c>
      <c r="D4420" t="s" s="32">
        <v>10809</v>
      </c>
      <c r="E4420" t="s" s="32">
        <v>2677</v>
      </c>
      <c r="F4420" t="s" s="32">
        <v>30</v>
      </c>
      <c r="G4420" t="s" s="30">
        <v>2694</v>
      </c>
      <c r="H4420" t="s" s="32">
        <v>80</v>
      </c>
      <c r="I4420" s="34">
        <v>41039.041666666664</v>
      </c>
      <c r="J4420" s="34">
        <v>41361.195138888892</v>
      </c>
      <c r="K4420" s="35"/>
    </row>
    <row r="4421" ht="15.75" customHeight="1">
      <c r="A4421" t="s" s="30">
        <v>25</v>
      </c>
      <c r="B4421" t="s" s="31">
        <v>11879</v>
      </c>
      <c r="C4421" t="s" s="32">
        <v>11880</v>
      </c>
      <c r="D4421" t="s" s="32">
        <v>4006</v>
      </c>
      <c r="E4421" t="s" s="32">
        <v>2677</v>
      </c>
      <c r="F4421" t="s" s="32">
        <v>30</v>
      </c>
      <c r="G4421" t="s" s="30">
        <v>2694</v>
      </c>
      <c r="H4421" t="s" s="32">
        <v>80</v>
      </c>
      <c r="I4421" s="34">
        <v>41039.027777777781</v>
      </c>
      <c r="J4421" s="34">
        <v>41430.290972222225</v>
      </c>
      <c r="K4421" s="35"/>
    </row>
    <row r="4422" ht="45" customHeight="1">
      <c r="A4422" t="s" s="30">
        <v>25</v>
      </c>
      <c r="B4422" t="s" s="31">
        <v>11881</v>
      </c>
      <c r="C4422" t="s" s="32">
        <v>11882</v>
      </c>
      <c r="D4422" t="s" s="32">
        <v>665</v>
      </c>
      <c r="E4422" t="s" s="32">
        <v>645</v>
      </c>
      <c r="F4422" t="s" s="32">
        <v>282</v>
      </c>
      <c r="G4422" t="s" s="30">
        <v>2690</v>
      </c>
      <c r="H4422" t="s" s="32">
        <v>80</v>
      </c>
      <c r="I4422" s="34">
        <v>41039.022222222222</v>
      </c>
      <c r="J4422" s="34">
        <v>41617.290277777778</v>
      </c>
      <c r="K4422" s="35"/>
    </row>
    <row r="4423" ht="15.75" customHeight="1">
      <c r="A4423" t="s" s="30">
        <v>25</v>
      </c>
      <c r="B4423" t="s" s="31">
        <v>11883</v>
      </c>
      <c r="C4423" t="s" s="32">
        <v>11884</v>
      </c>
      <c r="D4423" t="s" s="32">
        <v>11885</v>
      </c>
      <c r="E4423" t="s" s="32">
        <v>2677</v>
      </c>
      <c r="F4423" t="s" s="32">
        <v>30</v>
      </c>
      <c r="G4423" t="s" s="30">
        <v>2694</v>
      </c>
      <c r="H4423" t="s" s="32">
        <v>80</v>
      </c>
      <c r="I4423" s="34">
        <v>41039.020833333336</v>
      </c>
      <c r="J4423" s="34">
        <v>41361.23125</v>
      </c>
      <c r="K4423" s="35"/>
    </row>
    <row r="4424" ht="15.75" customHeight="1">
      <c r="A4424" t="s" s="30">
        <v>25</v>
      </c>
      <c r="B4424" t="s" s="31">
        <v>11886</v>
      </c>
      <c r="C4424" t="s" s="32">
        <v>11887</v>
      </c>
      <c r="D4424" t="s" s="32">
        <v>572</v>
      </c>
      <c r="E4424" t="s" s="32">
        <v>2677</v>
      </c>
      <c r="F4424" t="s" s="32">
        <v>30</v>
      </c>
      <c r="G4424" t="s" s="30">
        <v>2694</v>
      </c>
      <c r="H4424" t="s" s="32">
        <v>113</v>
      </c>
      <c r="I4424" s="34">
        <v>41039.01875</v>
      </c>
      <c r="J4424" s="34">
        <v>41361.2</v>
      </c>
      <c r="K4424" s="35"/>
    </row>
    <row r="4425" ht="15.75" customHeight="1">
      <c r="A4425" t="s" s="30">
        <v>25</v>
      </c>
      <c r="B4425" t="s" s="31">
        <v>11888</v>
      </c>
      <c r="C4425" t="s" s="32">
        <v>11889</v>
      </c>
      <c r="D4425" t="s" s="32">
        <v>995</v>
      </c>
      <c r="E4425" t="s" s="32">
        <v>2677</v>
      </c>
      <c r="F4425" t="s" s="32">
        <v>30</v>
      </c>
      <c r="G4425" t="s" s="30">
        <v>2694</v>
      </c>
      <c r="H4425" t="s" s="32">
        <v>113</v>
      </c>
      <c r="I4425" s="34">
        <v>41039.013888888891</v>
      </c>
      <c r="J4425" s="34">
        <v>41361.226388888892</v>
      </c>
      <c r="K4425" s="35"/>
    </row>
    <row r="4426" ht="30" customHeight="1">
      <c r="A4426" t="s" s="30">
        <v>25</v>
      </c>
      <c r="B4426" t="s" s="31">
        <v>11890</v>
      </c>
      <c r="C4426" t="s" s="32">
        <v>11891</v>
      </c>
      <c r="D4426" t="s" s="32">
        <v>2147</v>
      </c>
      <c r="E4426" t="s" s="32">
        <v>645</v>
      </c>
      <c r="F4426" t="s" s="32">
        <v>282</v>
      </c>
      <c r="G4426" t="s" s="30">
        <v>2690</v>
      </c>
      <c r="H4426" t="s" s="32">
        <v>113</v>
      </c>
      <c r="I4426" s="34">
        <v>41039.005555555559</v>
      </c>
      <c r="J4426" s="34">
        <v>41617.290277777778</v>
      </c>
      <c r="K4426" s="35"/>
    </row>
    <row r="4427" ht="15.75" customHeight="1">
      <c r="A4427" t="s" s="30">
        <v>25</v>
      </c>
      <c r="B4427" t="s" s="31">
        <v>11892</v>
      </c>
      <c r="C4427" t="s" s="32">
        <v>11893</v>
      </c>
      <c r="D4427" t="s" s="32">
        <v>11469</v>
      </c>
      <c r="E4427" t="s" s="32">
        <v>2677</v>
      </c>
      <c r="F4427" t="s" s="32">
        <v>30</v>
      </c>
      <c r="G4427" t="s" s="30">
        <v>2694</v>
      </c>
      <c r="H4427" t="s" s="32">
        <v>80</v>
      </c>
      <c r="I4427" s="34">
        <v>41038.974305555559</v>
      </c>
      <c r="J4427" s="34">
        <v>41361.202083333330</v>
      </c>
      <c r="K4427" s="35"/>
    </row>
    <row r="4428" ht="30" customHeight="1">
      <c r="A4428" t="s" s="30">
        <v>25</v>
      </c>
      <c r="B4428" t="s" s="31">
        <v>11894</v>
      </c>
      <c r="C4428" t="s" s="32">
        <v>11895</v>
      </c>
      <c r="D4428" t="s" s="32">
        <v>438</v>
      </c>
      <c r="E4428" t="s" s="32">
        <v>2677</v>
      </c>
      <c r="F4428" t="s" s="32">
        <v>30</v>
      </c>
      <c r="G4428" t="s" s="30">
        <v>2694</v>
      </c>
      <c r="H4428" t="s" s="32">
        <v>80</v>
      </c>
      <c r="I4428" s="34">
        <v>41038.972222222219</v>
      </c>
      <c r="J4428" s="34">
        <v>41396.261805555558</v>
      </c>
      <c r="K4428" s="35"/>
    </row>
    <row r="4429" ht="30" customHeight="1">
      <c r="A4429" t="s" s="30">
        <v>25</v>
      </c>
      <c r="B4429" t="s" s="31">
        <v>11896</v>
      </c>
      <c r="C4429" t="s" s="32">
        <v>11897</v>
      </c>
      <c r="D4429" t="s" s="32">
        <v>1727</v>
      </c>
      <c r="E4429" t="s" s="32">
        <v>2616</v>
      </c>
      <c r="F4429" t="s" s="32">
        <v>223</v>
      </c>
      <c r="G4429" t="s" s="30">
        <v>2690</v>
      </c>
      <c r="H4429" t="s" s="32">
        <v>80</v>
      </c>
      <c r="I4429" s="34">
        <v>41038.965277777781</v>
      </c>
      <c r="J4429" s="34">
        <v>41617.290277777778</v>
      </c>
      <c r="K4429" s="35"/>
    </row>
    <row r="4430" ht="15.75" customHeight="1">
      <c r="A4430" t="s" s="30">
        <v>25</v>
      </c>
      <c r="B4430" t="s" s="31">
        <v>11898</v>
      </c>
      <c r="C4430" t="s" s="32">
        <v>11899</v>
      </c>
      <c r="D4430" t="s" s="32">
        <v>11900</v>
      </c>
      <c r="E4430" t="s" s="32">
        <v>2677</v>
      </c>
      <c r="F4430" t="s" s="32">
        <v>30</v>
      </c>
      <c r="G4430" t="s" s="30">
        <v>2694</v>
      </c>
      <c r="H4430" t="s" s="32">
        <v>2788</v>
      </c>
      <c r="I4430" s="34">
        <v>41038.961805555555</v>
      </c>
      <c r="J4430" s="34">
        <v>41361.2</v>
      </c>
      <c r="K4430" s="35"/>
    </row>
    <row r="4431" ht="30" customHeight="1">
      <c r="A4431" t="s" s="30">
        <v>25</v>
      </c>
      <c r="B4431" t="s" s="31">
        <v>11901</v>
      </c>
      <c r="C4431" t="s" s="32">
        <v>11902</v>
      </c>
      <c r="D4431" t="s" s="32">
        <v>11900</v>
      </c>
      <c r="E4431" t="s" s="32">
        <v>2677</v>
      </c>
      <c r="F4431" t="s" s="32">
        <v>30</v>
      </c>
      <c r="G4431" t="s" s="30">
        <v>2694</v>
      </c>
      <c r="H4431" t="s" s="32">
        <v>2788</v>
      </c>
      <c r="I4431" s="34">
        <v>41038.955555555556</v>
      </c>
      <c r="J4431" s="34">
        <v>41361.2</v>
      </c>
      <c r="K4431" s="35"/>
    </row>
    <row r="4432" ht="15.75" customHeight="1">
      <c r="A4432" t="s" s="30">
        <v>25</v>
      </c>
      <c r="B4432" t="s" s="31">
        <v>11903</v>
      </c>
      <c r="C4432" t="s" s="32">
        <v>11904</v>
      </c>
      <c r="D4432" t="s" s="32">
        <v>4006</v>
      </c>
      <c r="E4432" t="s" s="32">
        <v>2677</v>
      </c>
      <c r="F4432" t="s" s="32">
        <v>30</v>
      </c>
      <c r="G4432" t="s" s="30">
        <v>2694</v>
      </c>
      <c r="H4432" t="s" s="32">
        <v>80</v>
      </c>
      <c r="I4432" s="34">
        <v>41038.952083333330</v>
      </c>
      <c r="J4432" s="34">
        <v>41430.290972222225</v>
      </c>
      <c r="K4432" s="35"/>
    </row>
    <row r="4433" ht="15.75" customHeight="1">
      <c r="A4433" t="s" s="30">
        <v>25</v>
      </c>
      <c r="B4433" t="s" s="31">
        <v>11905</v>
      </c>
      <c r="C4433" t="s" s="32">
        <v>11906</v>
      </c>
      <c r="D4433" t="s" s="32">
        <v>11579</v>
      </c>
      <c r="E4433" t="s" s="32">
        <v>2677</v>
      </c>
      <c r="F4433" t="s" s="32">
        <v>30</v>
      </c>
      <c r="G4433" t="s" s="30">
        <v>2694</v>
      </c>
      <c r="H4433" t="s" s="32">
        <v>80</v>
      </c>
      <c r="I4433" s="34">
        <v>41038.949305555558</v>
      </c>
      <c r="J4433" s="34">
        <v>41361.195138888892</v>
      </c>
      <c r="K4433" s="35"/>
    </row>
    <row r="4434" ht="30" customHeight="1">
      <c r="A4434" t="s" s="30">
        <v>25</v>
      </c>
      <c r="B4434" t="s" s="31">
        <v>11907</v>
      </c>
      <c r="C4434" t="s" s="32">
        <v>11908</v>
      </c>
      <c r="D4434" t="s" s="32">
        <v>2680</v>
      </c>
      <c r="E4434" t="s" s="32">
        <v>2677</v>
      </c>
      <c r="F4434" t="s" s="32">
        <v>223</v>
      </c>
      <c r="G4434" t="s" s="30">
        <v>2694</v>
      </c>
      <c r="H4434" t="s" s="32">
        <v>113</v>
      </c>
      <c r="I4434" s="34">
        <v>41038.941666666666</v>
      </c>
      <c r="J4434" s="34">
        <v>41451.486111111109</v>
      </c>
      <c r="K4434" s="35"/>
    </row>
    <row r="4435" ht="30" customHeight="1">
      <c r="A4435" t="s" s="30">
        <v>25</v>
      </c>
      <c r="B4435" t="s" s="31">
        <v>11909</v>
      </c>
      <c r="C4435" t="s" s="32">
        <v>11910</v>
      </c>
      <c r="D4435" t="s" s="32">
        <v>1621</v>
      </c>
      <c r="E4435" t="s" s="32">
        <v>2616</v>
      </c>
      <c r="F4435" t="s" s="32">
        <v>223</v>
      </c>
      <c r="G4435" t="s" s="30">
        <v>2690</v>
      </c>
      <c r="H4435" t="s" s="32">
        <v>113</v>
      </c>
      <c r="I4435" s="34">
        <v>41038.93125</v>
      </c>
      <c r="J4435" s="34">
        <v>41617.290277777778</v>
      </c>
      <c r="K4435" s="35"/>
    </row>
    <row r="4436" ht="30" customHeight="1">
      <c r="A4436" t="s" s="30">
        <v>25</v>
      </c>
      <c r="B4436" t="s" s="31">
        <v>11911</v>
      </c>
      <c r="C4436" t="s" s="32">
        <v>11912</v>
      </c>
      <c r="D4436" t="s" s="32">
        <v>11913</v>
      </c>
      <c r="E4436" t="s" s="32">
        <v>2677</v>
      </c>
      <c r="F4436" t="s" s="32">
        <v>30</v>
      </c>
      <c r="G4436" t="s" s="30">
        <v>2694</v>
      </c>
      <c r="H4436" t="s" s="32">
        <v>80</v>
      </c>
      <c r="I4436" s="34">
        <v>41038.93125</v>
      </c>
      <c r="J4436" s="34">
        <v>41361.226388888892</v>
      </c>
      <c r="K4436" s="35"/>
    </row>
    <row r="4437" ht="30" customHeight="1">
      <c r="A4437" t="s" s="30">
        <v>25</v>
      </c>
      <c r="B4437" t="s" s="31">
        <v>11914</v>
      </c>
      <c r="C4437" t="s" s="32">
        <v>11915</v>
      </c>
      <c r="D4437" t="s" s="32">
        <v>1124</v>
      </c>
      <c r="E4437" t="s" s="32">
        <v>645</v>
      </c>
      <c r="F4437" t="s" s="32">
        <v>355</v>
      </c>
      <c r="G4437" t="s" s="30">
        <v>2690</v>
      </c>
      <c r="H4437" t="s" s="32">
        <v>2691</v>
      </c>
      <c r="I4437" s="34">
        <v>41038.930555555555</v>
      </c>
      <c r="J4437" s="34">
        <v>41617.290277777778</v>
      </c>
      <c r="K4437" s="35"/>
    </row>
    <row r="4438" ht="15.75" customHeight="1">
      <c r="A4438" t="s" s="30">
        <v>25</v>
      </c>
      <c r="B4438" t="s" s="31">
        <v>11916</v>
      </c>
      <c r="C4438" t="s" s="32">
        <v>11917</v>
      </c>
      <c r="D4438" t="s" s="32">
        <v>10019</v>
      </c>
      <c r="E4438" t="s" s="32">
        <v>11855</v>
      </c>
      <c r="F4438" t="s" s="32">
        <v>282</v>
      </c>
      <c r="G4438" t="s" s="30">
        <v>2690</v>
      </c>
      <c r="H4438" t="s" s="32">
        <v>80</v>
      </c>
      <c r="I4438" s="34">
        <v>41038.920833333330</v>
      </c>
      <c r="J4438" s="34">
        <v>41617.290277777778</v>
      </c>
      <c r="K4438" s="35"/>
    </row>
    <row r="4439" ht="30" customHeight="1">
      <c r="A4439" t="s" s="30">
        <v>25</v>
      </c>
      <c r="B4439" t="s" s="31">
        <v>11918</v>
      </c>
      <c r="C4439" t="s" s="32">
        <v>11919</v>
      </c>
      <c r="D4439" t="s" s="32">
        <v>1727</v>
      </c>
      <c r="E4439" t="s" s="32">
        <v>645</v>
      </c>
      <c r="F4439" t="s" s="32">
        <v>223</v>
      </c>
      <c r="G4439" t="s" s="30">
        <v>2690</v>
      </c>
      <c r="H4439" t="s" s="32">
        <v>80</v>
      </c>
      <c r="I4439" s="34">
        <v>41038.911805555559</v>
      </c>
      <c r="J4439" s="34">
        <v>41617.290277777778</v>
      </c>
      <c r="K4439" s="35"/>
    </row>
    <row r="4440" ht="30" customHeight="1">
      <c r="A4440" t="s" s="30">
        <v>25</v>
      </c>
      <c r="B4440" t="s" s="31">
        <v>11920</v>
      </c>
      <c r="C4440" t="s" s="32">
        <v>11921</v>
      </c>
      <c r="D4440" t="s" s="32">
        <v>8166</v>
      </c>
      <c r="E4440" t="s" s="32">
        <v>645</v>
      </c>
      <c r="F4440" t="s" s="32">
        <v>223</v>
      </c>
      <c r="G4440" t="s" s="30">
        <v>2690</v>
      </c>
      <c r="H4440" t="s" s="32">
        <v>80</v>
      </c>
      <c r="I4440" s="34">
        <v>41038.246527777781</v>
      </c>
      <c r="J4440" s="34">
        <v>41617.290277777778</v>
      </c>
      <c r="K4440" s="35"/>
    </row>
    <row r="4441" ht="15.75" customHeight="1">
      <c r="A4441" t="s" s="30">
        <v>25</v>
      </c>
      <c r="B4441" t="s" s="31">
        <v>11922</v>
      </c>
      <c r="C4441" t="s" s="32">
        <v>11923</v>
      </c>
      <c r="D4441" t="s" s="32">
        <v>802</v>
      </c>
      <c r="E4441" t="s" s="32">
        <v>645</v>
      </c>
      <c r="F4441" t="s" s="32">
        <v>223</v>
      </c>
      <c r="G4441" t="s" s="30">
        <v>2690</v>
      </c>
      <c r="H4441" t="s" s="32">
        <v>80</v>
      </c>
      <c r="I4441" s="34">
        <v>41038.238888888889</v>
      </c>
      <c r="J4441" s="34">
        <v>41617.290277777778</v>
      </c>
      <c r="K4441" s="35"/>
    </row>
    <row r="4442" ht="30" customHeight="1">
      <c r="A4442" t="s" s="30">
        <v>25</v>
      </c>
      <c r="B4442" t="s" s="31">
        <v>11924</v>
      </c>
      <c r="C4442" t="s" s="32">
        <v>11925</v>
      </c>
      <c r="D4442" t="s" s="32">
        <v>11136</v>
      </c>
      <c r="E4442" t="s" s="32">
        <v>11855</v>
      </c>
      <c r="F4442" t="s" s="32">
        <v>223</v>
      </c>
      <c r="G4442" t="s" s="30">
        <v>2690</v>
      </c>
      <c r="H4442" t="s" s="32">
        <v>80</v>
      </c>
      <c r="I4442" s="34">
        <v>41038.195138888892</v>
      </c>
      <c r="J4442" s="34">
        <v>41617.290277777778</v>
      </c>
      <c r="K4442" s="35"/>
    </row>
    <row r="4443" ht="30" customHeight="1">
      <c r="A4443" t="s" s="30">
        <v>25</v>
      </c>
      <c r="B4443" t="s" s="31">
        <v>11926</v>
      </c>
      <c r="C4443" t="s" s="32">
        <v>11927</v>
      </c>
      <c r="D4443" t="s" s="32">
        <v>675</v>
      </c>
      <c r="E4443" t="s" s="32">
        <v>708</v>
      </c>
      <c r="F4443" t="s" s="32">
        <v>223</v>
      </c>
      <c r="G4443" t="s" s="30">
        <v>2690</v>
      </c>
      <c r="H4443" t="s" s="32">
        <v>80</v>
      </c>
      <c r="I4443" s="34">
        <v>41038.19375</v>
      </c>
      <c r="J4443" s="34">
        <v>41617.290277777778</v>
      </c>
      <c r="K4443" s="35"/>
    </row>
    <row r="4444" ht="30" customHeight="1">
      <c r="A4444" t="s" s="30">
        <v>25</v>
      </c>
      <c r="B4444" t="s" s="31">
        <v>11928</v>
      </c>
      <c r="C4444" t="s" s="32">
        <v>11929</v>
      </c>
      <c r="D4444" t="s" s="32">
        <v>1727</v>
      </c>
      <c r="E4444" t="s" s="32">
        <v>2616</v>
      </c>
      <c r="F4444" t="s" s="32">
        <v>223</v>
      </c>
      <c r="G4444" t="s" s="30">
        <v>2690</v>
      </c>
      <c r="H4444" t="s" s="32">
        <v>80</v>
      </c>
      <c r="I4444" s="34">
        <v>41038.19375</v>
      </c>
      <c r="J4444" s="34">
        <v>41617.290277777778</v>
      </c>
      <c r="K4444" s="35"/>
    </row>
    <row r="4445" ht="15.75" customHeight="1">
      <c r="A4445" t="s" s="30">
        <v>25</v>
      </c>
      <c r="B4445" t="s" s="31">
        <v>11930</v>
      </c>
      <c r="C4445" t="s" s="32">
        <v>11931</v>
      </c>
      <c r="D4445" t="s" s="32">
        <v>730</v>
      </c>
      <c r="E4445" t="s" s="32">
        <v>708</v>
      </c>
      <c r="F4445" t="s" s="32">
        <v>223</v>
      </c>
      <c r="G4445" t="s" s="30">
        <v>2690</v>
      </c>
      <c r="H4445" t="s" s="32">
        <v>113</v>
      </c>
      <c r="I4445" s="34">
        <v>41038.1875</v>
      </c>
      <c r="J4445" s="34">
        <v>41617.290277777778</v>
      </c>
      <c r="K4445" s="35"/>
    </row>
    <row r="4446" ht="30" customHeight="1">
      <c r="A4446" t="s" s="30">
        <v>25</v>
      </c>
      <c r="B4446" t="s" s="31">
        <v>11932</v>
      </c>
      <c r="C4446" t="s" s="32">
        <v>11933</v>
      </c>
      <c r="D4446" t="s" s="32">
        <v>802</v>
      </c>
      <c r="E4446" t="s" s="32">
        <v>708</v>
      </c>
      <c r="F4446" t="s" s="32">
        <v>355</v>
      </c>
      <c r="G4446" t="s" s="30">
        <v>2690</v>
      </c>
      <c r="H4446" t="s" s="32">
        <v>80</v>
      </c>
      <c r="I4446" s="34">
        <v>41038.18125</v>
      </c>
      <c r="J4446" s="34">
        <v>41617.290277777778</v>
      </c>
      <c r="K4446" s="35"/>
    </row>
    <row r="4447" ht="30" customHeight="1">
      <c r="A4447" t="s" s="30">
        <v>25</v>
      </c>
      <c r="B4447" t="s" s="31">
        <v>11934</v>
      </c>
      <c r="C4447" t="s" s="32">
        <v>11935</v>
      </c>
      <c r="D4447" t="s" s="32">
        <v>11624</v>
      </c>
      <c r="E4447" t="s" s="32">
        <v>11855</v>
      </c>
      <c r="F4447" t="s" s="32">
        <v>783</v>
      </c>
      <c r="G4447" t="s" s="30">
        <v>2690</v>
      </c>
      <c r="H4447" t="s" s="32">
        <v>80</v>
      </c>
      <c r="I4447" s="34">
        <v>41038.179861111108</v>
      </c>
      <c r="J4447" s="34">
        <v>41617.290277777778</v>
      </c>
      <c r="K4447" s="35"/>
    </row>
    <row r="4448" ht="30" customHeight="1">
      <c r="A4448" t="s" s="30">
        <v>25</v>
      </c>
      <c r="B4448" t="s" s="31">
        <v>11936</v>
      </c>
      <c r="C4448" t="s" s="32">
        <v>11937</v>
      </c>
      <c r="D4448" t="s" s="32">
        <v>2147</v>
      </c>
      <c r="E4448" t="s" s="32">
        <v>645</v>
      </c>
      <c r="F4448" t="s" s="32">
        <v>282</v>
      </c>
      <c r="G4448" t="s" s="30">
        <v>2690</v>
      </c>
      <c r="H4448" t="s" s="32">
        <v>113</v>
      </c>
      <c r="I4448" s="34">
        <v>41038.168055555558</v>
      </c>
      <c r="J4448" s="34">
        <v>41617.290277777778</v>
      </c>
      <c r="K4448" s="35"/>
    </row>
    <row r="4449" ht="30" customHeight="1">
      <c r="A4449" t="s" s="30">
        <v>25</v>
      </c>
      <c r="B4449" t="s" s="31">
        <v>11938</v>
      </c>
      <c r="C4449" t="s" s="32">
        <v>11939</v>
      </c>
      <c r="D4449" t="s" s="32">
        <v>11136</v>
      </c>
      <c r="E4449" t="s" s="32">
        <v>11855</v>
      </c>
      <c r="F4449" t="s" s="32">
        <v>783</v>
      </c>
      <c r="G4449" t="s" s="30">
        <v>2690</v>
      </c>
      <c r="H4449" t="s" s="32">
        <v>80</v>
      </c>
      <c r="I4449" s="34">
        <v>41038.1625</v>
      </c>
      <c r="J4449" s="34">
        <v>41617.290277777778</v>
      </c>
      <c r="K4449" s="35"/>
    </row>
    <row r="4450" ht="30" customHeight="1">
      <c r="A4450" t="s" s="30">
        <v>25</v>
      </c>
      <c r="B4450" t="s" s="31">
        <v>11940</v>
      </c>
      <c r="C4450" t="s" s="32">
        <v>11941</v>
      </c>
      <c r="D4450" t="s" s="32">
        <v>11848</v>
      </c>
      <c r="E4450" t="s" s="32">
        <v>2616</v>
      </c>
      <c r="F4450" t="s" s="32">
        <v>223</v>
      </c>
      <c r="G4450" t="s" s="30">
        <v>2690</v>
      </c>
      <c r="H4450" t="s" s="32">
        <v>80</v>
      </c>
      <c r="I4450" s="34">
        <v>41038.149305555555</v>
      </c>
      <c r="J4450" s="34">
        <v>41617.290277777778</v>
      </c>
      <c r="K4450" s="35"/>
    </row>
    <row r="4451" ht="30" customHeight="1">
      <c r="A4451" t="s" s="30">
        <v>25</v>
      </c>
      <c r="B4451" t="s" s="31">
        <v>11942</v>
      </c>
      <c r="C4451" t="s" s="32">
        <v>11943</v>
      </c>
      <c r="D4451" t="s" s="32">
        <v>1699</v>
      </c>
      <c r="E4451" t="s" s="32">
        <v>708</v>
      </c>
      <c r="F4451" t="s" s="32">
        <v>223</v>
      </c>
      <c r="G4451" t="s" s="30">
        <v>2690</v>
      </c>
      <c r="H4451" t="s" s="32">
        <v>80</v>
      </c>
      <c r="I4451" s="34">
        <v>41038.144444444442</v>
      </c>
      <c r="J4451" s="34">
        <v>41617.290277777778</v>
      </c>
      <c r="K4451" s="35"/>
    </row>
    <row r="4452" ht="30" customHeight="1">
      <c r="A4452" t="s" s="30">
        <v>25</v>
      </c>
      <c r="B4452" t="s" s="31">
        <v>11944</v>
      </c>
      <c r="C4452" t="s" s="32">
        <v>11945</v>
      </c>
      <c r="D4452" t="s" s="32">
        <v>1727</v>
      </c>
      <c r="E4452" t="s" s="32">
        <v>2616</v>
      </c>
      <c r="F4452" t="s" s="32">
        <v>223</v>
      </c>
      <c r="G4452" t="s" s="30">
        <v>2690</v>
      </c>
      <c r="H4452" t="s" s="32">
        <v>80</v>
      </c>
      <c r="I4452" s="34">
        <v>41038.138888888891</v>
      </c>
      <c r="J4452" s="34">
        <v>41617.290277777778</v>
      </c>
      <c r="K4452" s="35"/>
    </row>
    <row r="4453" ht="30" customHeight="1">
      <c r="A4453" t="s" s="30">
        <v>25</v>
      </c>
      <c r="B4453" t="s" s="31">
        <v>11946</v>
      </c>
      <c r="C4453" t="s" s="32">
        <v>11947</v>
      </c>
      <c r="D4453" t="s" s="32">
        <v>10019</v>
      </c>
      <c r="E4453" t="s" s="32">
        <v>11855</v>
      </c>
      <c r="F4453" t="s" s="32">
        <v>282</v>
      </c>
      <c r="G4453" t="s" s="30">
        <v>2690</v>
      </c>
      <c r="H4453" t="s" s="32">
        <v>113</v>
      </c>
      <c r="I4453" s="34">
        <v>41038.127777777780</v>
      </c>
      <c r="J4453" s="34">
        <v>41617.290277777778</v>
      </c>
      <c r="K4453" s="35"/>
    </row>
    <row r="4454" ht="30" customHeight="1">
      <c r="A4454" t="s" s="30">
        <v>25</v>
      </c>
      <c r="B4454" t="s" s="31">
        <v>11948</v>
      </c>
      <c r="C4454" t="s" s="32">
        <v>11949</v>
      </c>
      <c r="D4454" t="s" s="32">
        <v>1699</v>
      </c>
      <c r="E4454" t="s" s="32">
        <v>11855</v>
      </c>
      <c r="F4454" t="s" s="32">
        <v>282</v>
      </c>
      <c r="G4454" t="s" s="30">
        <v>2690</v>
      </c>
      <c r="H4454" t="s" s="32">
        <v>80</v>
      </c>
      <c r="I4454" s="34">
        <v>41038.117361111108</v>
      </c>
      <c r="J4454" s="34">
        <v>41617.290277777778</v>
      </c>
      <c r="K4454" s="35"/>
    </row>
    <row r="4455" ht="15.75" customHeight="1">
      <c r="A4455" t="s" s="30">
        <v>25</v>
      </c>
      <c r="B4455" t="s" s="31">
        <v>11950</v>
      </c>
      <c r="C4455" t="s" s="32">
        <v>11951</v>
      </c>
      <c r="D4455" t="s" s="32">
        <v>1727</v>
      </c>
      <c r="E4455" t="s" s="32">
        <v>645</v>
      </c>
      <c r="F4455" t="s" s="32">
        <v>223</v>
      </c>
      <c r="G4455" t="s" s="30">
        <v>2690</v>
      </c>
      <c r="H4455" t="s" s="32">
        <v>80</v>
      </c>
      <c r="I4455" s="34">
        <v>41038.111805555556</v>
      </c>
      <c r="J4455" s="34">
        <v>41617.290277777778</v>
      </c>
      <c r="K4455" s="35"/>
    </row>
    <row r="4456" ht="30" customHeight="1">
      <c r="A4456" t="s" s="30">
        <v>25</v>
      </c>
      <c r="B4456" t="s" s="31">
        <v>11952</v>
      </c>
      <c r="C4456" t="s" s="32">
        <v>11953</v>
      </c>
      <c r="D4456" t="s" s="32">
        <v>11136</v>
      </c>
      <c r="E4456" t="s" s="32">
        <v>2616</v>
      </c>
      <c r="F4456" t="s" s="32">
        <v>282</v>
      </c>
      <c r="G4456" t="s" s="30">
        <v>2690</v>
      </c>
      <c r="H4456" t="s" s="32">
        <v>113</v>
      </c>
      <c r="I4456" s="34">
        <v>41038.107638888891</v>
      </c>
      <c r="J4456" s="34">
        <v>41617.290277777778</v>
      </c>
      <c r="K4456" s="35"/>
    </row>
    <row r="4457" ht="15.75" customHeight="1">
      <c r="A4457" t="s" s="30">
        <v>25</v>
      </c>
      <c r="B4457" t="s" s="31">
        <v>11954</v>
      </c>
      <c r="C4457" t="s" s="32">
        <v>11955</v>
      </c>
      <c r="D4457" t="s" s="32">
        <v>2147</v>
      </c>
      <c r="E4457" t="s" s="32">
        <v>2616</v>
      </c>
      <c r="F4457" t="s" s="32">
        <v>223</v>
      </c>
      <c r="G4457" t="s" s="30">
        <v>2690</v>
      </c>
      <c r="H4457" t="s" s="32">
        <v>113</v>
      </c>
      <c r="I4457" s="34">
        <v>41038.094444444447</v>
      </c>
      <c r="J4457" s="34">
        <v>41617.290277777778</v>
      </c>
      <c r="K4457" s="35"/>
    </row>
    <row r="4458" ht="30" customHeight="1">
      <c r="A4458" t="s" s="30">
        <v>25</v>
      </c>
      <c r="B4458" t="s" s="31">
        <v>11956</v>
      </c>
      <c r="C4458" t="s" s="32">
        <v>11957</v>
      </c>
      <c r="D4458" t="s" s="32">
        <v>11136</v>
      </c>
      <c r="E4458" t="s" s="32">
        <v>708</v>
      </c>
      <c r="F4458" t="s" s="32">
        <v>282</v>
      </c>
      <c r="G4458" t="s" s="30">
        <v>2690</v>
      </c>
      <c r="H4458" t="s" s="32">
        <v>80</v>
      </c>
      <c r="I4458" s="34">
        <v>41038.09375</v>
      </c>
      <c r="J4458" s="34">
        <v>41617.290277777778</v>
      </c>
      <c r="K4458" s="35"/>
    </row>
    <row r="4459" ht="30" customHeight="1">
      <c r="A4459" t="s" s="30">
        <v>25</v>
      </c>
      <c r="B4459" t="s" s="31">
        <v>11958</v>
      </c>
      <c r="C4459" t="s" s="32">
        <v>11959</v>
      </c>
      <c r="D4459" t="s" s="32">
        <v>1621</v>
      </c>
      <c r="E4459" t="s" s="32">
        <v>2616</v>
      </c>
      <c r="F4459" t="s" s="32">
        <v>223</v>
      </c>
      <c r="G4459" t="s" s="30">
        <v>2690</v>
      </c>
      <c r="H4459" t="s" s="32">
        <v>80</v>
      </c>
      <c r="I4459" s="34">
        <v>41038.090972222220</v>
      </c>
      <c r="J4459" s="34">
        <v>41617.290277777778</v>
      </c>
      <c r="K4459" s="35"/>
    </row>
    <row r="4460" ht="15.75" customHeight="1">
      <c r="A4460" t="s" s="30">
        <v>25</v>
      </c>
      <c r="B4460" t="s" s="31">
        <v>11960</v>
      </c>
      <c r="C4460" t="s" s="32">
        <v>11961</v>
      </c>
      <c r="D4460" t="s" s="32">
        <v>8166</v>
      </c>
      <c r="E4460" t="s" s="32">
        <v>708</v>
      </c>
      <c r="F4460" t="s" s="32">
        <v>282</v>
      </c>
      <c r="G4460" t="s" s="30">
        <v>2690</v>
      </c>
      <c r="H4460" t="s" s="32">
        <v>113</v>
      </c>
      <c r="I4460" s="34">
        <v>41038.082638888889</v>
      </c>
      <c r="J4460" s="34">
        <v>41617.290277777778</v>
      </c>
      <c r="K4460" s="35"/>
    </row>
    <row r="4461" ht="30" customHeight="1">
      <c r="A4461" t="s" s="30">
        <v>25</v>
      </c>
      <c r="B4461" t="s" s="31">
        <v>11962</v>
      </c>
      <c r="C4461" t="s" s="32">
        <v>11963</v>
      </c>
      <c r="D4461" t="s" s="32">
        <v>10019</v>
      </c>
      <c r="E4461" t="s" s="32">
        <v>11855</v>
      </c>
      <c r="F4461" t="s" s="32">
        <v>223</v>
      </c>
      <c r="G4461" t="s" s="30">
        <v>2690</v>
      </c>
      <c r="H4461" t="s" s="32">
        <v>80</v>
      </c>
      <c r="I4461" s="34">
        <v>41038.081944444442</v>
      </c>
      <c r="J4461" s="34">
        <v>41617.290277777778</v>
      </c>
      <c r="K4461" s="35"/>
    </row>
    <row r="4462" ht="30" customHeight="1">
      <c r="A4462" t="s" s="30">
        <v>25</v>
      </c>
      <c r="B4462" t="s" s="31">
        <v>11964</v>
      </c>
      <c r="C4462" t="s" s="32">
        <v>11965</v>
      </c>
      <c r="D4462" t="s" s="32">
        <v>11848</v>
      </c>
      <c r="E4462" t="s" s="32">
        <v>708</v>
      </c>
      <c r="F4462" t="s" s="32">
        <v>282</v>
      </c>
      <c r="G4462" t="s" s="30">
        <v>2690</v>
      </c>
      <c r="H4462" t="s" s="32">
        <v>113</v>
      </c>
      <c r="I4462" s="34">
        <v>41038.08125</v>
      </c>
      <c r="J4462" s="34">
        <v>41617.290277777778</v>
      </c>
      <c r="K4462" s="35"/>
    </row>
    <row r="4463" ht="30" customHeight="1">
      <c r="A4463" t="s" s="30">
        <v>25</v>
      </c>
      <c r="B4463" t="s" s="31">
        <v>11966</v>
      </c>
      <c r="C4463" t="s" s="32">
        <v>11967</v>
      </c>
      <c r="D4463" t="s" s="32">
        <v>11136</v>
      </c>
      <c r="E4463" t="s" s="32">
        <v>708</v>
      </c>
      <c r="F4463" t="s" s="32">
        <v>223</v>
      </c>
      <c r="G4463" t="s" s="30">
        <v>2690</v>
      </c>
      <c r="H4463" t="s" s="32">
        <v>80</v>
      </c>
      <c r="I4463" s="34">
        <v>41038.079861111109</v>
      </c>
      <c r="J4463" s="34">
        <v>41617.290277777778</v>
      </c>
      <c r="K4463" s="35"/>
    </row>
    <row r="4464" ht="30" customHeight="1">
      <c r="A4464" t="s" s="30">
        <v>25</v>
      </c>
      <c r="B4464" t="s" s="31">
        <v>11968</v>
      </c>
      <c r="C4464" t="s" s="32">
        <v>11969</v>
      </c>
      <c r="D4464" t="s" s="32">
        <v>10019</v>
      </c>
      <c r="E4464" t="s" s="32">
        <v>708</v>
      </c>
      <c r="F4464" t="s" s="32">
        <v>282</v>
      </c>
      <c r="G4464" t="s" s="30">
        <v>2690</v>
      </c>
      <c r="H4464" t="s" s="32">
        <v>80</v>
      </c>
      <c r="I4464" s="34">
        <v>41038.072222222225</v>
      </c>
      <c r="J4464" s="34">
        <v>41617.290277777778</v>
      </c>
      <c r="K4464" s="35"/>
    </row>
    <row r="4465" ht="15.75" customHeight="1">
      <c r="A4465" t="s" s="30">
        <v>25</v>
      </c>
      <c r="B4465" t="s" s="31">
        <v>11970</v>
      </c>
      <c r="C4465" t="s" s="32">
        <v>11971</v>
      </c>
      <c r="D4465" t="s" s="32">
        <v>665</v>
      </c>
      <c r="E4465" t="s" s="32">
        <v>708</v>
      </c>
      <c r="F4465" t="s" s="32">
        <v>783</v>
      </c>
      <c r="G4465" t="s" s="30">
        <v>2690</v>
      </c>
      <c r="H4465" t="s" s="32">
        <v>113</v>
      </c>
      <c r="I4465" s="34">
        <v>41038.061805555553</v>
      </c>
      <c r="J4465" s="34">
        <v>41617.290277777778</v>
      </c>
      <c r="K4465" s="35"/>
    </row>
    <row r="4466" ht="30" customHeight="1">
      <c r="A4466" t="s" s="30">
        <v>25</v>
      </c>
      <c r="B4466" t="s" s="31">
        <v>11972</v>
      </c>
      <c r="C4466" t="s" s="32">
        <v>11973</v>
      </c>
      <c r="D4466" t="s" s="32">
        <v>665</v>
      </c>
      <c r="E4466" t="s" s="32">
        <v>708</v>
      </c>
      <c r="F4466" t="s" s="32">
        <v>783</v>
      </c>
      <c r="G4466" t="s" s="30">
        <v>2690</v>
      </c>
      <c r="H4466" t="s" s="32">
        <v>113</v>
      </c>
      <c r="I4466" s="34">
        <v>41038.057638888888</v>
      </c>
      <c r="J4466" s="34">
        <v>41617.290277777778</v>
      </c>
      <c r="K4466" s="35"/>
    </row>
    <row r="4467" ht="30" customHeight="1">
      <c r="A4467" t="s" s="30">
        <v>25</v>
      </c>
      <c r="B4467" t="s" s="31">
        <v>11974</v>
      </c>
      <c r="C4467" t="s" s="32">
        <v>11943</v>
      </c>
      <c r="D4467" t="s" s="32">
        <v>1699</v>
      </c>
      <c r="E4467" t="s" s="32">
        <v>708</v>
      </c>
      <c r="F4467" t="s" s="32">
        <v>223</v>
      </c>
      <c r="G4467" t="s" s="30">
        <v>2690</v>
      </c>
      <c r="H4467" t="s" s="32">
        <v>2691</v>
      </c>
      <c r="I4467" s="34">
        <v>41038.052777777775</v>
      </c>
      <c r="J4467" s="34">
        <v>41617.290277777778</v>
      </c>
      <c r="K4467" s="35"/>
    </row>
    <row r="4468" ht="30" customHeight="1">
      <c r="A4468" t="s" s="30">
        <v>25</v>
      </c>
      <c r="B4468" t="s" s="31">
        <v>11975</v>
      </c>
      <c r="C4468" t="s" s="32">
        <v>11976</v>
      </c>
      <c r="D4468" t="s" s="32">
        <v>1727</v>
      </c>
      <c r="E4468" t="s" s="32">
        <v>645</v>
      </c>
      <c r="F4468" t="s" s="32">
        <v>223</v>
      </c>
      <c r="G4468" t="s" s="30">
        <v>2690</v>
      </c>
      <c r="H4468" t="s" s="32">
        <v>80</v>
      </c>
      <c r="I4468" s="34">
        <v>41037.930555555555</v>
      </c>
      <c r="J4468" s="34">
        <v>41617.290277777778</v>
      </c>
      <c r="K4468" s="35"/>
    </row>
    <row r="4469" ht="30" customHeight="1">
      <c r="A4469" t="s" s="30">
        <v>25</v>
      </c>
      <c r="B4469" t="s" s="31">
        <v>11977</v>
      </c>
      <c r="C4469" t="s" s="32">
        <v>11978</v>
      </c>
      <c r="D4469" t="s" s="32">
        <v>2147</v>
      </c>
      <c r="E4469" t="s" s="32">
        <v>681</v>
      </c>
      <c r="F4469" t="s" s="32">
        <v>30</v>
      </c>
      <c r="G4469" t="s" s="30">
        <v>2690</v>
      </c>
      <c r="H4469" t="s" s="32">
        <v>2788</v>
      </c>
      <c r="I4469" s="34">
        <v>41037.472916666666</v>
      </c>
      <c r="J4469" s="34">
        <v>41617.290277777778</v>
      </c>
      <c r="K4469" s="35"/>
    </row>
    <row r="4470" ht="15.75" customHeight="1">
      <c r="A4470" t="s" s="30">
        <v>25</v>
      </c>
      <c r="B4470" t="s" s="31">
        <v>11979</v>
      </c>
      <c r="C4470" t="s" s="32">
        <v>11980</v>
      </c>
      <c r="D4470" t="s" s="32">
        <v>2147</v>
      </c>
      <c r="E4470" t="s" s="32">
        <v>681</v>
      </c>
      <c r="F4470" t="s" s="32">
        <v>223</v>
      </c>
      <c r="G4470" t="s" s="30">
        <v>2690</v>
      </c>
      <c r="H4470" t="s" s="32">
        <v>113</v>
      </c>
      <c r="I4470" s="34">
        <v>41037.460416666669</v>
      </c>
      <c r="J4470" s="34">
        <v>41617.290277777778</v>
      </c>
      <c r="K4470" s="35"/>
    </row>
    <row r="4471" ht="30" customHeight="1">
      <c r="A4471" t="s" s="30">
        <v>25</v>
      </c>
      <c r="B4471" t="s" s="31">
        <v>11981</v>
      </c>
      <c r="C4471" t="s" s="32">
        <v>11982</v>
      </c>
      <c r="D4471" t="s" s="32">
        <v>1727</v>
      </c>
      <c r="E4471" t="s" s="32">
        <v>11855</v>
      </c>
      <c r="F4471" t="s" s="32">
        <v>355</v>
      </c>
      <c r="G4471" t="s" s="30">
        <v>2690</v>
      </c>
      <c r="H4471" t="s" s="32">
        <v>80</v>
      </c>
      <c r="I4471" s="34">
        <v>41037.141666666670</v>
      </c>
      <c r="J4471" s="34">
        <v>41617.290277777778</v>
      </c>
      <c r="K4471" s="35"/>
    </row>
    <row r="4472" ht="15.75" customHeight="1">
      <c r="A4472" t="s" s="30">
        <v>25</v>
      </c>
      <c r="B4472" t="s" s="31">
        <v>11983</v>
      </c>
      <c r="C4472" t="s" s="32">
        <v>11984</v>
      </c>
      <c r="D4472" t="s" s="32">
        <v>1727</v>
      </c>
      <c r="E4472" t="s" s="32">
        <v>2616</v>
      </c>
      <c r="F4472" t="s" s="32">
        <v>355</v>
      </c>
      <c r="G4472" t="s" s="30">
        <v>2690</v>
      </c>
      <c r="H4472" t="s" s="32">
        <v>80</v>
      </c>
      <c r="I4472" s="34">
        <v>41037.1375</v>
      </c>
      <c r="J4472" s="34">
        <v>41617.290277777778</v>
      </c>
      <c r="K4472" s="35"/>
    </row>
    <row r="4473" ht="30" customHeight="1">
      <c r="A4473" t="s" s="30">
        <v>25</v>
      </c>
      <c r="B4473" t="s" s="31">
        <v>11985</v>
      </c>
      <c r="C4473" t="s" s="32">
        <v>11986</v>
      </c>
      <c r="D4473" t="s" s="32">
        <v>11136</v>
      </c>
      <c r="E4473" t="s" s="32">
        <v>645</v>
      </c>
      <c r="F4473" t="s" s="32">
        <v>282</v>
      </c>
      <c r="G4473" t="s" s="30">
        <v>2690</v>
      </c>
      <c r="H4473" t="s" s="32">
        <v>113</v>
      </c>
      <c r="I4473" s="34">
        <v>41037.124305555553</v>
      </c>
      <c r="J4473" s="34">
        <v>41617.319444444445</v>
      </c>
      <c r="K4473" s="35"/>
    </row>
    <row r="4474" ht="15.75" customHeight="1">
      <c r="A4474" t="s" s="30">
        <v>25</v>
      </c>
      <c r="B4474" t="s" s="31">
        <v>11987</v>
      </c>
      <c r="C4474" t="s" s="32">
        <v>11988</v>
      </c>
      <c r="D4474" t="s" s="32">
        <v>1592</v>
      </c>
      <c r="E4474" t="s" s="32">
        <v>708</v>
      </c>
      <c r="F4474" t="s" s="32">
        <v>355</v>
      </c>
      <c r="G4474" t="s" s="30">
        <v>2690</v>
      </c>
      <c r="H4474" t="s" s="32">
        <v>80</v>
      </c>
      <c r="I4474" s="34">
        <v>41037.116666666669</v>
      </c>
      <c r="J4474" s="34">
        <v>41617.290277777778</v>
      </c>
      <c r="K4474" s="35"/>
    </row>
    <row r="4475" ht="30" customHeight="1">
      <c r="A4475" t="s" s="30">
        <v>25</v>
      </c>
      <c r="B4475" t="s" s="31">
        <v>11989</v>
      </c>
      <c r="C4475" t="s" s="32">
        <v>11990</v>
      </c>
      <c r="D4475" t="s" s="32">
        <v>2195</v>
      </c>
      <c r="E4475" t="s" s="32">
        <v>645</v>
      </c>
      <c r="F4475" t="s" s="32">
        <v>355</v>
      </c>
      <c r="G4475" t="s" s="30">
        <v>2690</v>
      </c>
      <c r="H4475" t="s" s="32">
        <v>113</v>
      </c>
      <c r="I4475" s="34">
        <v>41037.107638888891</v>
      </c>
      <c r="J4475" s="34">
        <v>41617.319444444445</v>
      </c>
      <c r="K4475" s="35"/>
    </row>
    <row r="4476" ht="30" customHeight="1">
      <c r="A4476" t="s" s="30">
        <v>25</v>
      </c>
      <c r="B4476" t="s" s="31">
        <v>11991</v>
      </c>
      <c r="C4476" t="s" s="32">
        <v>11992</v>
      </c>
      <c r="D4476" t="s" s="32">
        <v>665</v>
      </c>
      <c r="E4476" t="s" s="32">
        <v>645</v>
      </c>
      <c r="F4476" t="s" s="32">
        <v>355</v>
      </c>
      <c r="G4476" t="s" s="30">
        <v>2690</v>
      </c>
      <c r="H4476" t="s" s="32">
        <v>113</v>
      </c>
      <c r="I4476" s="34">
        <v>41037.102777777778</v>
      </c>
      <c r="J4476" s="34">
        <v>41617.290277777778</v>
      </c>
      <c r="K4476" s="35"/>
    </row>
    <row r="4477" ht="30" customHeight="1">
      <c r="A4477" t="s" s="30">
        <v>25</v>
      </c>
      <c r="B4477" t="s" s="31">
        <v>11993</v>
      </c>
      <c r="C4477" t="s" s="32">
        <v>11994</v>
      </c>
      <c r="D4477" t="s" s="32">
        <v>645</v>
      </c>
      <c r="E4477" t="s" s="32">
        <v>645</v>
      </c>
      <c r="F4477" t="s" s="32">
        <v>223</v>
      </c>
      <c r="G4477" t="s" s="30">
        <v>2690</v>
      </c>
      <c r="H4477" t="s" s="32">
        <v>80</v>
      </c>
      <c r="I4477" s="34">
        <v>41037.096527777780</v>
      </c>
      <c r="J4477" s="34">
        <v>41617.290277777778</v>
      </c>
      <c r="K4477" s="35"/>
    </row>
    <row r="4478" ht="30" customHeight="1">
      <c r="A4478" t="s" s="30">
        <v>25</v>
      </c>
      <c r="B4478" t="s" s="31">
        <v>11995</v>
      </c>
      <c r="C4478" t="s" s="32">
        <v>11996</v>
      </c>
      <c r="D4478" t="s" s="32">
        <v>1699</v>
      </c>
      <c r="E4478" t="s" s="32">
        <v>645</v>
      </c>
      <c r="F4478" t="s" s="32">
        <v>223</v>
      </c>
      <c r="G4478" t="s" s="30">
        <v>2690</v>
      </c>
      <c r="H4478" t="s" s="32">
        <v>2691</v>
      </c>
      <c r="I4478" s="34">
        <v>41037.092361111114</v>
      </c>
      <c r="J4478" s="34">
        <v>41617.290277777778</v>
      </c>
      <c r="K4478" s="35"/>
    </row>
    <row r="4479" ht="30" customHeight="1">
      <c r="A4479" t="s" s="30">
        <v>25</v>
      </c>
      <c r="B4479" t="s" s="31">
        <v>11997</v>
      </c>
      <c r="C4479" t="s" s="32">
        <v>11998</v>
      </c>
      <c r="D4479" t="s" s="32">
        <v>11136</v>
      </c>
      <c r="E4479" t="s" s="32">
        <v>645</v>
      </c>
      <c r="F4479" t="s" s="32">
        <v>223</v>
      </c>
      <c r="G4479" t="s" s="30">
        <v>2690</v>
      </c>
      <c r="H4479" t="s" s="32">
        <v>80</v>
      </c>
      <c r="I4479" s="34">
        <v>41037.0875</v>
      </c>
      <c r="J4479" s="34">
        <v>41617.290277777778</v>
      </c>
      <c r="K4479" s="35"/>
    </row>
    <row r="4480" ht="30" customHeight="1">
      <c r="A4480" t="s" s="30">
        <v>25</v>
      </c>
      <c r="B4480" t="s" s="31">
        <v>11999</v>
      </c>
      <c r="C4480" t="s" s="32">
        <v>12000</v>
      </c>
      <c r="D4480" t="s" s="32">
        <v>11624</v>
      </c>
      <c r="E4480" t="s" s="32">
        <v>2616</v>
      </c>
      <c r="F4480" t="s" s="32">
        <v>355</v>
      </c>
      <c r="G4480" t="s" s="30">
        <v>2690</v>
      </c>
      <c r="H4480" t="s" s="32">
        <v>80</v>
      </c>
      <c r="I4480" s="34">
        <v>41037.079861111109</v>
      </c>
      <c r="J4480" s="34">
        <v>41617.290277777778</v>
      </c>
      <c r="K4480" s="35"/>
    </row>
    <row r="4481" ht="30" customHeight="1">
      <c r="A4481" t="s" s="30">
        <v>25</v>
      </c>
      <c r="B4481" t="s" s="31">
        <v>12001</v>
      </c>
      <c r="C4481" t="s" s="32">
        <v>12002</v>
      </c>
      <c r="D4481" t="s" s="32">
        <v>1601</v>
      </c>
      <c r="E4481" t="s" s="32">
        <v>645</v>
      </c>
      <c r="F4481" t="s" s="32">
        <v>223</v>
      </c>
      <c r="G4481" t="s" s="30">
        <v>2690</v>
      </c>
      <c r="H4481" t="s" s="32">
        <v>113</v>
      </c>
      <c r="I4481" s="34">
        <v>41037.077083333330</v>
      </c>
      <c r="J4481" s="34">
        <v>41617.290277777778</v>
      </c>
      <c r="K4481" s="35"/>
    </row>
    <row r="4482" ht="15.75" customHeight="1">
      <c r="A4482" t="s" s="30">
        <v>25</v>
      </c>
      <c r="B4482" t="s" s="31">
        <v>12003</v>
      </c>
      <c r="C4482" t="s" s="32">
        <v>12004</v>
      </c>
      <c r="D4482" t="s" s="32">
        <v>11136</v>
      </c>
      <c r="E4482" t="s" s="32">
        <v>645</v>
      </c>
      <c r="F4482" t="s" s="32">
        <v>223</v>
      </c>
      <c r="G4482" t="s" s="30">
        <v>2690</v>
      </c>
      <c r="H4482" t="s" s="32">
        <v>80</v>
      </c>
      <c r="I4482" s="34">
        <v>41037.072916666664</v>
      </c>
      <c r="J4482" s="34">
        <v>41617.290277777778</v>
      </c>
      <c r="K4482" s="35"/>
    </row>
    <row r="4483" ht="30" customHeight="1">
      <c r="A4483" t="s" s="30">
        <v>25</v>
      </c>
      <c r="B4483" t="s" s="31">
        <v>12005</v>
      </c>
      <c r="C4483" t="s" s="32">
        <v>12006</v>
      </c>
      <c r="D4483" t="s" s="32">
        <v>1592</v>
      </c>
      <c r="E4483" t="s" s="32">
        <v>645</v>
      </c>
      <c r="F4483" t="s" s="32">
        <v>355</v>
      </c>
      <c r="G4483" t="s" s="30">
        <v>2690</v>
      </c>
      <c r="H4483" t="s" s="32">
        <v>80</v>
      </c>
      <c r="I4483" s="34">
        <v>41037.057638888888</v>
      </c>
      <c r="J4483" s="34">
        <v>41617.290277777778</v>
      </c>
      <c r="K4483" s="35"/>
    </row>
    <row r="4484" ht="15.75" customHeight="1">
      <c r="A4484" t="s" s="30">
        <v>25</v>
      </c>
      <c r="B4484" t="s" s="31">
        <v>12007</v>
      </c>
      <c r="C4484" t="s" s="32">
        <v>12008</v>
      </c>
      <c r="D4484" t="s" s="32">
        <v>1727</v>
      </c>
      <c r="E4484" t="s" s="32">
        <v>2616</v>
      </c>
      <c r="F4484" t="s" s="32">
        <v>223</v>
      </c>
      <c r="G4484" t="s" s="30">
        <v>2690</v>
      </c>
      <c r="H4484" t="s" s="32">
        <v>80</v>
      </c>
      <c r="I4484" s="34">
        <v>41036.982638888891</v>
      </c>
      <c r="J4484" s="34">
        <v>41617.290277777778</v>
      </c>
      <c r="K4484" s="35"/>
    </row>
    <row r="4485" ht="15.75" customHeight="1">
      <c r="A4485" t="s" s="30">
        <v>25</v>
      </c>
      <c r="B4485" t="s" s="31">
        <v>12009</v>
      </c>
      <c r="C4485" t="s" s="32">
        <v>12010</v>
      </c>
      <c r="D4485" t="s" s="32">
        <v>1727</v>
      </c>
      <c r="E4485" t="s" s="32">
        <v>2616</v>
      </c>
      <c r="F4485" t="s" s="32">
        <v>355</v>
      </c>
      <c r="G4485" t="s" s="30">
        <v>2690</v>
      </c>
      <c r="H4485" t="s" s="32">
        <v>80</v>
      </c>
      <c r="I4485" s="34">
        <v>41036.931944444441</v>
      </c>
      <c r="J4485" s="34">
        <v>41617.290277777778</v>
      </c>
      <c r="K4485" s="35"/>
    </row>
    <row r="4486" ht="15.75" customHeight="1">
      <c r="A4486" t="s" s="30">
        <v>25</v>
      </c>
      <c r="B4486" t="s" s="31">
        <v>12011</v>
      </c>
      <c r="C4486" t="s" s="32">
        <v>12012</v>
      </c>
      <c r="D4486" t="s" s="32">
        <v>12013</v>
      </c>
      <c r="E4486" t="s" s="32">
        <v>2461</v>
      </c>
      <c r="F4486" t="s" s="32">
        <v>30</v>
      </c>
      <c r="G4486" t="s" s="30">
        <v>2690</v>
      </c>
      <c r="H4486" t="s" s="32">
        <v>80</v>
      </c>
      <c r="I4486" s="34">
        <v>41033.811111111114</v>
      </c>
      <c r="J4486" s="34">
        <v>41499.083333333336</v>
      </c>
      <c r="K4486" s="35"/>
    </row>
    <row r="4487" ht="15.75" customHeight="1">
      <c r="A4487" t="s" s="30">
        <v>25</v>
      </c>
      <c r="B4487" t="s" s="31">
        <v>12014</v>
      </c>
      <c r="C4487" t="s" s="32">
        <v>12015</v>
      </c>
      <c r="D4487" t="s" s="32">
        <v>4523</v>
      </c>
      <c r="E4487" t="s" s="32">
        <v>2685</v>
      </c>
      <c r="F4487" t="s" s="32">
        <v>30</v>
      </c>
      <c r="G4487" t="s" s="30">
        <v>2690</v>
      </c>
      <c r="H4487" t="s" s="32">
        <v>80</v>
      </c>
      <c r="I4487" s="34">
        <v>41032.452083333330</v>
      </c>
      <c r="J4487" s="34">
        <v>41544.452083333330</v>
      </c>
      <c r="K4487" s="35"/>
    </row>
    <row r="4488" ht="45" customHeight="1">
      <c r="A4488" t="s" s="30">
        <v>25</v>
      </c>
      <c r="B4488" t="s" s="31">
        <v>12016</v>
      </c>
      <c r="C4488" t="s" s="32">
        <v>12017</v>
      </c>
      <c r="D4488" t="s" s="32">
        <v>1727</v>
      </c>
      <c r="E4488" t="s" s="32">
        <v>11163</v>
      </c>
      <c r="F4488" t="s" s="32">
        <v>223</v>
      </c>
      <c r="G4488" t="s" s="30">
        <v>2690</v>
      </c>
      <c r="H4488" t="s" s="32">
        <v>80</v>
      </c>
      <c r="I4488" s="34">
        <v>41032.329166666670</v>
      </c>
      <c r="J4488" s="34">
        <v>41617.290277777778</v>
      </c>
      <c r="K4488" s="35"/>
    </row>
    <row r="4489" ht="15.75" customHeight="1">
      <c r="A4489" t="s" s="30">
        <v>25</v>
      </c>
      <c r="B4489" t="s" s="31">
        <v>12018</v>
      </c>
      <c r="C4489" t="s" s="32">
        <v>12019</v>
      </c>
      <c r="D4489" t="s" s="32">
        <v>4523</v>
      </c>
      <c r="E4489" t="s" s="32">
        <v>2685</v>
      </c>
      <c r="F4489" t="s" s="32">
        <v>30</v>
      </c>
      <c r="G4489" t="s" s="30">
        <v>2694</v>
      </c>
      <c r="H4489" t="s" s="32">
        <v>80</v>
      </c>
      <c r="I4489" s="34">
        <v>41032.2875</v>
      </c>
      <c r="J4489" s="34">
        <v>41544.452083333330</v>
      </c>
      <c r="K4489" s="35"/>
    </row>
    <row r="4490" ht="15.75" customHeight="1">
      <c r="A4490" t="s" s="30">
        <v>25</v>
      </c>
      <c r="B4490" t="s" s="31">
        <v>12020</v>
      </c>
      <c r="C4490" t="s" s="32">
        <v>12021</v>
      </c>
      <c r="D4490" t="s" s="32">
        <v>1296</v>
      </c>
      <c r="E4490" t="s" s="32">
        <v>12022</v>
      </c>
      <c r="F4490" t="s" s="32">
        <v>30</v>
      </c>
      <c r="G4490" t="s" s="30">
        <v>2690</v>
      </c>
      <c r="H4490" t="s" s="32">
        <v>80</v>
      </c>
      <c r="I4490" s="34">
        <v>41031.947222222225</v>
      </c>
      <c r="J4490" s="34">
        <v>41544.452083333330</v>
      </c>
      <c r="K4490" s="35"/>
    </row>
    <row r="4491" ht="30" customHeight="1">
      <c r="A4491" t="s" s="30">
        <v>25</v>
      </c>
      <c r="B4491" t="s" s="31">
        <v>12023</v>
      </c>
      <c r="C4491" t="s" s="32">
        <v>12024</v>
      </c>
      <c r="D4491" t="s" s="32">
        <v>11848</v>
      </c>
      <c r="E4491" t="s" s="32">
        <v>12025</v>
      </c>
      <c r="F4491" t="s" s="32">
        <v>282</v>
      </c>
      <c r="G4491" t="s" s="30">
        <v>2690</v>
      </c>
      <c r="H4491" t="s" s="32">
        <v>113</v>
      </c>
      <c r="I4491" s="34">
        <v>41030.513194444444</v>
      </c>
      <c r="J4491" s="34">
        <v>41617.290277777778</v>
      </c>
      <c r="K4491" s="35"/>
    </row>
    <row r="4492" ht="30" customHeight="1">
      <c r="A4492" t="s" s="30">
        <v>25</v>
      </c>
      <c r="B4492" t="s" s="31">
        <v>12026</v>
      </c>
      <c r="C4492" t="s" s="32">
        <v>12027</v>
      </c>
      <c r="D4492" t="s" s="32">
        <v>1343</v>
      </c>
      <c r="E4492" t="s" s="32">
        <v>681</v>
      </c>
      <c r="F4492" t="s" s="32">
        <v>223</v>
      </c>
      <c r="G4492" t="s" s="30">
        <v>2690</v>
      </c>
      <c r="H4492" t="s" s="32">
        <v>80</v>
      </c>
      <c r="I4492" s="34">
        <v>41024.413888888892</v>
      </c>
      <c r="J4492" s="34">
        <v>41617.290277777778</v>
      </c>
      <c r="K4492" s="35"/>
    </row>
    <row r="4493" ht="15.75" customHeight="1">
      <c r="A4493" t="s" s="30">
        <v>25</v>
      </c>
      <c r="B4493" t="s" s="31">
        <v>12028</v>
      </c>
      <c r="C4493" t="s" s="32">
        <v>12029</v>
      </c>
      <c r="D4493" t="s" s="32">
        <v>12030</v>
      </c>
      <c r="E4493" t="s" s="32">
        <v>12030</v>
      </c>
      <c r="F4493" t="s" s="32">
        <v>355</v>
      </c>
      <c r="G4493" t="s" s="30">
        <v>2690</v>
      </c>
      <c r="H4493" t="s" s="32">
        <v>80</v>
      </c>
      <c r="I4493" s="34">
        <v>41019.261111111111</v>
      </c>
      <c r="J4493" s="34">
        <v>41617.290277777778</v>
      </c>
      <c r="K4493" s="35"/>
    </row>
    <row r="4494" ht="15.75" customHeight="1">
      <c r="A4494" t="s" s="30">
        <v>25</v>
      </c>
      <c r="B4494" t="s" s="31">
        <v>12031</v>
      </c>
      <c r="C4494" t="s" s="32">
        <v>12032</v>
      </c>
      <c r="D4494" t="s" s="32">
        <v>838</v>
      </c>
      <c r="E4494" t="s" s="32">
        <v>11716</v>
      </c>
      <c r="F4494" t="s" s="32">
        <v>30</v>
      </c>
      <c r="G4494" t="s" s="30">
        <v>2690</v>
      </c>
      <c r="H4494" t="s" s="32">
        <v>80</v>
      </c>
      <c r="I4494" s="34">
        <v>41013.783333333333</v>
      </c>
      <c r="J4494" s="34">
        <v>41356.740972222222</v>
      </c>
      <c r="K4494" s="35"/>
    </row>
    <row r="4495" ht="15.75" customHeight="1">
      <c r="A4495" t="s" s="30">
        <v>25</v>
      </c>
      <c r="B4495" t="s" s="31">
        <v>12033</v>
      </c>
      <c r="C4495" t="s" s="32">
        <v>12034</v>
      </c>
      <c r="D4495" t="s" s="32">
        <v>10411</v>
      </c>
      <c r="E4495" t="s" s="32">
        <v>12035</v>
      </c>
      <c r="F4495" t="s" s="32">
        <v>30</v>
      </c>
      <c r="G4495" t="s" s="30">
        <v>2690</v>
      </c>
      <c r="H4495" t="s" s="32">
        <v>2788</v>
      </c>
      <c r="I4495" s="34">
        <v>41007.258333333331</v>
      </c>
      <c r="J4495" s="34">
        <v>41544.452083333330</v>
      </c>
      <c r="K4495" s="35"/>
    </row>
    <row r="4496" ht="30" customHeight="1">
      <c r="A4496" t="s" s="30">
        <v>25</v>
      </c>
      <c r="B4496" t="s" s="31">
        <v>12036</v>
      </c>
      <c r="C4496" t="s" s="32">
        <v>12037</v>
      </c>
      <c r="D4496" t="s" s="32">
        <v>5678</v>
      </c>
      <c r="E4496" t="s" s="32">
        <v>12035</v>
      </c>
      <c r="F4496" t="s" s="32">
        <v>30</v>
      </c>
      <c r="G4496" t="s" s="30">
        <v>2690</v>
      </c>
      <c r="H4496" t="s" s="32">
        <v>80</v>
      </c>
      <c r="I4496" s="34">
        <v>41007.251388888886</v>
      </c>
      <c r="J4496" s="34">
        <v>41544.452083333330</v>
      </c>
      <c r="K4496" s="35"/>
    </row>
    <row r="4497" ht="15.75" customHeight="1">
      <c r="A4497" t="s" s="30">
        <v>25</v>
      </c>
      <c r="B4497" t="s" s="31">
        <v>12038</v>
      </c>
      <c r="C4497" t="s" s="32">
        <v>12039</v>
      </c>
      <c r="D4497" t="s" s="32">
        <v>8089</v>
      </c>
      <c r="E4497" t="s" s="32">
        <v>8089</v>
      </c>
      <c r="F4497" t="s" s="32">
        <v>355</v>
      </c>
      <c r="G4497" t="s" s="30">
        <v>2690</v>
      </c>
      <c r="H4497" t="s" s="32">
        <v>2705</v>
      </c>
      <c r="I4497" s="34">
        <v>41000.943055555559</v>
      </c>
      <c r="J4497" s="34">
        <v>41617.290277777778</v>
      </c>
      <c r="K4497" s="35"/>
    </row>
    <row r="4498" ht="15.75" customHeight="1">
      <c r="A4498" t="s" s="30">
        <v>25</v>
      </c>
      <c r="B4498" t="s" s="31">
        <v>12040</v>
      </c>
      <c r="C4498" t="s" s="32">
        <v>12041</v>
      </c>
      <c r="D4498" t="s" s="32">
        <v>12042</v>
      </c>
      <c r="E4498" t="s" s="32">
        <v>12043</v>
      </c>
      <c r="F4498" t="s" s="32">
        <v>30</v>
      </c>
      <c r="G4498" t="s" s="30">
        <v>2690</v>
      </c>
      <c r="H4498" t="s" s="32">
        <v>2705</v>
      </c>
      <c r="I4498" s="34">
        <v>41000.366666666669</v>
      </c>
      <c r="J4498" s="34">
        <v>41415.836111111108</v>
      </c>
      <c r="K4498" s="35"/>
    </row>
    <row r="4499" ht="15.75" customHeight="1">
      <c r="A4499" t="s" s="30">
        <v>25</v>
      </c>
      <c r="B4499" t="s" s="31">
        <v>12044</v>
      </c>
      <c r="C4499" t="s" s="32">
        <v>12045</v>
      </c>
      <c r="D4499" t="s" s="32">
        <v>12046</v>
      </c>
      <c r="E4499" t="s" s="32">
        <v>226</v>
      </c>
      <c r="F4499" t="s" s="32">
        <v>30</v>
      </c>
      <c r="G4499" t="s" s="30">
        <v>2690</v>
      </c>
      <c r="H4499" t="s" s="32">
        <v>80</v>
      </c>
      <c r="I4499" s="34">
        <v>40999.083333333336</v>
      </c>
      <c r="J4499" s="34">
        <v>41499.082638888889</v>
      </c>
      <c r="K4499" s="35"/>
    </row>
    <row r="4500" ht="30" customHeight="1">
      <c r="A4500" t="s" s="30">
        <v>25</v>
      </c>
      <c r="B4500" t="s" s="31">
        <v>12047</v>
      </c>
      <c r="C4500" t="s" s="32">
        <v>12048</v>
      </c>
      <c r="D4500" t="s" s="32">
        <v>10495</v>
      </c>
      <c r="E4500" t="s" s="32">
        <v>2669</v>
      </c>
      <c r="F4500" t="s" s="32">
        <v>30</v>
      </c>
      <c r="G4500" t="s" s="30">
        <v>2690</v>
      </c>
      <c r="H4500" t="s" s="32">
        <v>80</v>
      </c>
      <c r="I4500" s="34">
        <v>40998.665277777778</v>
      </c>
      <c r="J4500" s="34">
        <v>41349.584722222222</v>
      </c>
      <c r="K4500" s="35"/>
    </row>
    <row r="4501" ht="15.75" customHeight="1">
      <c r="A4501" t="s" s="30">
        <v>25</v>
      </c>
      <c r="B4501" t="s" s="31">
        <v>12049</v>
      </c>
      <c r="C4501" t="s" s="32">
        <v>12050</v>
      </c>
      <c r="D4501" t="s" s="32">
        <v>1296</v>
      </c>
      <c r="E4501" t="s" s="32">
        <v>12051</v>
      </c>
      <c r="F4501" t="s" s="32">
        <v>30</v>
      </c>
      <c r="G4501" t="s" s="30">
        <v>2694</v>
      </c>
      <c r="H4501" t="s" s="32">
        <v>80</v>
      </c>
      <c r="I4501" s="34">
        <v>40998.384027777778</v>
      </c>
      <c r="J4501" s="34">
        <v>41544.452083333330</v>
      </c>
      <c r="K4501" s="35"/>
    </row>
    <row r="4502" ht="30" customHeight="1">
      <c r="A4502" t="s" s="30">
        <v>25</v>
      </c>
      <c r="B4502" t="s" s="31">
        <v>12052</v>
      </c>
      <c r="C4502" t="s" s="32">
        <v>12053</v>
      </c>
      <c r="D4502" t="s" s="32">
        <v>12046</v>
      </c>
      <c r="E4502" t="s" s="32">
        <v>12046</v>
      </c>
      <c r="F4502" t="s" s="32">
        <v>30</v>
      </c>
      <c r="G4502" t="s" s="30">
        <v>2690</v>
      </c>
      <c r="H4502" t="s" s="32">
        <v>80</v>
      </c>
      <c r="I4502" s="34">
        <v>40998.163888888892</v>
      </c>
      <c r="J4502" s="34">
        <v>41499.082638888889</v>
      </c>
      <c r="K4502" s="35"/>
    </row>
    <row r="4503" ht="15.75" customHeight="1">
      <c r="A4503" t="s" s="30">
        <v>25</v>
      </c>
      <c r="B4503" t="s" s="31">
        <v>12054</v>
      </c>
      <c r="C4503" t="s" s="32">
        <v>12055</v>
      </c>
      <c r="D4503" t="s" s="32">
        <v>3473</v>
      </c>
      <c r="E4503" t="s" s="32">
        <v>10635</v>
      </c>
      <c r="F4503" t="s" s="32">
        <v>30</v>
      </c>
      <c r="G4503" t="s" s="30">
        <v>2690</v>
      </c>
      <c r="H4503" t="s" s="32">
        <v>80</v>
      </c>
      <c r="I4503" s="34">
        <v>40990.909722222219</v>
      </c>
      <c r="J4503" s="34">
        <v>41544.452083333330</v>
      </c>
      <c r="K4503" s="35"/>
    </row>
    <row r="4504" ht="15.75" customHeight="1">
      <c r="A4504" t="s" s="30">
        <v>25</v>
      </c>
      <c r="B4504" t="s" s="31">
        <v>12056</v>
      </c>
      <c r="C4504" t="s" s="32">
        <v>12057</v>
      </c>
      <c r="D4504" t="s" s="32">
        <v>3473</v>
      </c>
      <c r="E4504" t="s" s="32">
        <v>12058</v>
      </c>
      <c r="F4504" t="s" s="32">
        <v>30</v>
      </c>
      <c r="G4504" t="s" s="30">
        <v>2690</v>
      </c>
      <c r="H4504" t="s" s="32">
        <v>80</v>
      </c>
      <c r="I4504" s="34">
        <v>40989.96875</v>
      </c>
      <c r="J4504" s="34">
        <v>41544.452083333330</v>
      </c>
      <c r="K4504" s="35"/>
    </row>
    <row r="4505" ht="15.75" customHeight="1">
      <c r="A4505" t="s" s="30">
        <v>25</v>
      </c>
      <c r="B4505" t="s" s="31">
        <v>12059</v>
      </c>
      <c r="C4505" t="s" s="32">
        <v>12060</v>
      </c>
      <c r="D4505" t="s" s="32">
        <v>11579</v>
      </c>
      <c r="E4505" t="s" s="32">
        <v>12043</v>
      </c>
      <c r="F4505" t="s" s="32">
        <v>30</v>
      </c>
      <c r="G4505" t="s" s="30">
        <v>2690</v>
      </c>
      <c r="H4505" t="s" s="32">
        <v>80</v>
      </c>
      <c r="I4505" s="34">
        <v>40989.359722222223</v>
      </c>
      <c r="J4505" s="34">
        <v>41058.43125</v>
      </c>
      <c r="K4505" s="35"/>
    </row>
    <row r="4506" ht="30" customHeight="1">
      <c r="A4506" t="s" s="30">
        <v>25</v>
      </c>
      <c r="B4506" t="s" s="31">
        <v>12061</v>
      </c>
      <c r="C4506" t="s" s="32">
        <v>12062</v>
      </c>
      <c r="D4506" t="s" s="32">
        <v>1946</v>
      </c>
      <c r="E4506" t="s" s="32">
        <v>12063</v>
      </c>
      <c r="F4506" t="s" s="32">
        <v>30</v>
      </c>
      <c r="G4506" t="s" s="30">
        <v>2694</v>
      </c>
      <c r="H4506" t="s" s="32">
        <v>2705</v>
      </c>
      <c r="I4506" s="34">
        <v>40987.68125</v>
      </c>
      <c r="J4506" s="34">
        <v>41544.3</v>
      </c>
      <c r="K4506" s="35"/>
    </row>
  </sheetData>
  <mergeCells count="3">
    <mergeCell ref="A1:K1"/>
    <mergeCell ref="A2:K2"/>
    <mergeCell ref="A3:K3"/>
  </mergeCells>
  <hyperlinks>
    <hyperlink ref="A2" r:id="rId1" location="" tooltip="" display="Tizen Project"/>
    <hyperlink ref="B5" r:id="rId2" location="" tooltip="" display="TM-58"/>
    <hyperlink ref="B6" r:id="rId3" location="" tooltip="" display="TT-239"/>
    <hyperlink ref="B7" r:id="rId4" location="" tooltip="" display="TT-238"/>
    <hyperlink ref="B8" r:id="rId5" location="" tooltip="" display="TT-237"/>
    <hyperlink ref="B9" r:id="rId6" location="" tooltip="" display="TT-236"/>
    <hyperlink ref="B10" r:id="rId7" location="" tooltip="" display="TT-232"/>
    <hyperlink ref="B11" r:id="rId8" location="" tooltip="" display="TT-231"/>
    <hyperlink ref="B12" r:id="rId9" location="" tooltip="" display="TINF-1092"/>
    <hyperlink ref="B13" r:id="rId10" location="" tooltip="" display="TT-230"/>
    <hyperlink ref="B14" r:id="rId11" location="" tooltip="" display="TT-227"/>
    <hyperlink ref="B15" r:id="rId12" location="" tooltip="" display="TT-222"/>
    <hyperlink ref="B16" r:id="rId13" location="" tooltip="" display="TT-221"/>
    <hyperlink ref="B17" r:id="rId14" location="" tooltip="" display="TT-220"/>
    <hyperlink ref="B18" r:id="rId15" location="" tooltip="" display="TT-218"/>
    <hyperlink ref="B19" r:id="rId16" location="" tooltip="" display="TT-216"/>
    <hyperlink ref="B20" r:id="rId17" location="" tooltip="" display="TT-214"/>
    <hyperlink ref="B21" r:id="rId18" location="" tooltip="" display="TT-211"/>
    <hyperlink ref="B22" r:id="rId19" location="" tooltip="" display="TT-210"/>
    <hyperlink ref="B23" r:id="rId20" location="" tooltip="" display="TT-207"/>
    <hyperlink ref="B24" r:id="rId21" location="" tooltip="" display="TT-206"/>
    <hyperlink ref="B25" r:id="rId22" location="" tooltip="" display="TT-205"/>
    <hyperlink ref="B26" r:id="rId23" location="" tooltip="" display="TT-203"/>
    <hyperlink ref="B27" r:id="rId24" location="" tooltip="" display="TT-202"/>
    <hyperlink ref="B28" r:id="rId25" location="" tooltip="" display="TT-199"/>
    <hyperlink ref="B29" r:id="rId26" location="" tooltip="" display="TT-198"/>
    <hyperlink ref="B30" r:id="rId27" location="" tooltip="" display="TT-196"/>
    <hyperlink ref="B31" r:id="rId28" location="" tooltip="" display="TT-193"/>
    <hyperlink ref="B32" r:id="rId29" location="" tooltip="" display="TT-192"/>
    <hyperlink ref="B33" r:id="rId30" location="" tooltip="" display="TT-189"/>
    <hyperlink ref="B34" r:id="rId31" location="" tooltip="" display="TT-179"/>
    <hyperlink ref="B35" r:id="rId32" location="" tooltip="" display="TT-178"/>
    <hyperlink ref="B36" r:id="rId33" location="" tooltip="" display="TT-177"/>
    <hyperlink ref="B37" r:id="rId34" location="" tooltip="" display="TT-176"/>
    <hyperlink ref="B38" r:id="rId35" location="" tooltip="" display="TT-175"/>
    <hyperlink ref="B39" r:id="rId36" location="" tooltip="" display="TT-174"/>
    <hyperlink ref="B40" r:id="rId37" location="" tooltip="" display="TT-172"/>
    <hyperlink ref="B41" r:id="rId38" location="" tooltip="" display="TT-170"/>
    <hyperlink ref="B42" r:id="rId39" location="" tooltip="" display="TT-169"/>
    <hyperlink ref="B43" r:id="rId40" location="" tooltip="" display="TT-168"/>
    <hyperlink ref="B44" r:id="rId41" location="" tooltip="" display="TT-165"/>
    <hyperlink ref="B45" r:id="rId42" location="" tooltip="" display="TT-162"/>
    <hyperlink ref="B46" r:id="rId43" location="" tooltip="" display="TT-161"/>
    <hyperlink ref="B47" r:id="rId44" location="" tooltip="" display="TINF-1064"/>
    <hyperlink ref="B48" r:id="rId45" location="" tooltip="" display="TT-159"/>
    <hyperlink ref="B49" r:id="rId46" location="" tooltip="" display="TT-158"/>
    <hyperlink ref="B50" r:id="rId47" location="" tooltip="" display="TT-156"/>
    <hyperlink ref="B51" r:id="rId48" location="" tooltip="" display="TT-155"/>
    <hyperlink ref="B52" r:id="rId49" location="" tooltip="" display="TT-154"/>
    <hyperlink ref="B53" r:id="rId50" location="" tooltip="" display="TT-153"/>
    <hyperlink ref="B54" r:id="rId51" location="" tooltip="" display="TT-149"/>
    <hyperlink ref="B55" r:id="rId52" location="" tooltip="" display="TT-146"/>
    <hyperlink ref="B56" r:id="rId53" location="" tooltip="" display="TT-145"/>
    <hyperlink ref="B57" r:id="rId54" location="" tooltip="" display="TT-144"/>
    <hyperlink ref="B58" r:id="rId55" location="" tooltip="" display="TT-142"/>
    <hyperlink ref="B59" r:id="rId56" location="" tooltip="" display="TT-141"/>
    <hyperlink ref="B60" r:id="rId57" location="" tooltip="" display="TT-140"/>
    <hyperlink ref="B61" r:id="rId58" location="" tooltip="" display="TT-139"/>
    <hyperlink ref="B62" r:id="rId59" location="" tooltip="" display="TT-136"/>
    <hyperlink ref="B63" r:id="rId60" location="" tooltip="" display="TT-135"/>
    <hyperlink ref="B64" r:id="rId61" location="" tooltip="" display="TT-134"/>
    <hyperlink ref="B65" r:id="rId62" location="" tooltip="" display="TT-133"/>
    <hyperlink ref="B66" r:id="rId63" location="" tooltip="" display="TT-132"/>
    <hyperlink ref="B67" r:id="rId64" location="" tooltip="" display="TT-131"/>
    <hyperlink ref="B68" r:id="rId65" location="" tooltip="" display="TT-130"/>
    <hyperlink ref="B69" r:id="rId66" location="" tooltip="" display="TT-129"/>
    <hyperlink ref="B70" r:id="rId67" location="" tooltip="" display="TT-112"/>
    <hyperlink ref="B71" r:id="rId68" location="" tooltip="" display="TT-106"/>
    <hyperlink ref="B72" r:id="rId69" location="" tooltip="" display="TT-104"/>
    <hyperlink ref="B73" r:id="rId70" location="" tooltip="" display="TT-102"/>
    <hyperlink ref="B74" r:id="rId71" location="" tooltip="" display="TT-101"/>
    <hyperlink ref="B75" r:id="rId72" location="" tooltip="" display="TT-100"/>
    <hyperlink ref="B76" r:id="rId73" location="" tooltip="" display="TT-99"/>
    <hyperlink ref="B77" r:id="rId74" location="" tooltip="" display="TT-98"/>
    <hyperlink ref="B78" r:id="rId75" location="" tooltip="" display="TT-97"/>
    <hyperlink ref="B79" r:id="rId76" location="" tooltip="" display="TT-96"/>
    <hyperlink ref="B80" r:id="rId77" location="" tooltip="" display="TT-95"/>
    <hyperlink ref="B81" r:id="rId78" location="" tooltip="" display="TT-94"/>
    <hyperlink ref="B82" r:id="rId79" location="" tooltip="" display="TT-93"/>
    <hyperlink ref="B83" r:id="rId80" location="" tooltip="" display="TT-92"/>
    <hyperlink ref="B84" r:id="rId81" location="" tooltip="" display="TT-91"/>
    <hyperlink ref="B85" r:id="rId82" location="" tooltip="" display="TM-16"/>
    <hyperlink ref="B86" r:id="rId83" location="" tooltip="" display="TT-90"/>
    <hyperlink ref="B87" r:id="rId84" location="" tooltip="" display="TT-89"/>
    <hyperlink ref="B88" r:id="rId85" location="" tooltip="" display="TT-88"/>
    <hyperlink ref="B89" r:id="rId86" location="" tooltip="" display="TT-87"/>
    <hyperlink ref="B90" r:id="rId87" location="" tooltip="" display="TT-86"/>
    <hyperlink ref="B91" r:id="rId88" location="" tooltip="" display="TT-84"/>
    <hyperlink ref="B92" r:id="rId89" location="" tooltip="" display="TT-83"/>
    <hyperlink ref="B93" r:id="rId90" location="" tooltip="" display="TT-82"/>
    <hyperlink ref="B94" r:id="rId91" location="" tooltip="" display="TT-81"/>
    <hyperlink ref="B95" r:id="rId92" location="" tooltip="" display="TM-13"/>
    <hyperlink ref="B96" r:id="rId93" location="" tooltip="" display="TT-61"/>
    <hyperlink ref="B97" r:id="rId94" location="" tooltip="" display="TT-60"/>
    <hyperlink ref="B98" r:id="rId95" location="" tooltip="" display="TT-59"/>
    <hyperlink ref="B99" r:id="rId96" location="" tooltip="" display="TT-58"/>
    <hyperlink ref="B100" r:id="rId97" location="" tooltip="" display="TT-57"/>
    <hyperlink ref="B101" r:id="rId98" location="" tooltip="" display="TT-56"/>
    <hyperlink ref="B102" r:id="rId99" location="" tooltip="" display="TM-7"/>
    <hyperlink ref="B103" r:id="rId100" location="" tooltip="" display="DEVT-257"/>
    <hyperlink ref="B104" r:id="rId101" location="" tooltip="" display="BTY-109"/>
    <hyperlink ref="B105" r:id="rId102" location="" tooltip="" display="BTY-108"/>
    <hyperlink ref="B106" r:id="rId103" location="" tooltip="" display="DEVT-255"/>
    <hyperlink ref="B107" r:id="rId104" location="" tooltip="" display="DEVT-254"/>
    <hyperlink ref="B108" r:id="rId105" location="" tooltip="" display="TC-2509"/>
    <hyperlink ref="B109" r:id="rId106" location="" tooltip="" display="TC-2508"/>
    <hyperlink ref="B110" r:id="rId107" location="" tooltip="" display="TT-55"/>
    <hyperlink ref="B111" r:id="rId108" location="" tooltip="" display="TINF-884"/>
    <hyperlink ref="B112" r:id="rId109" location="" tooltip="" display="TINF-883"/>
    <hyperlink ref="B113" r:id="rId110" location="" tooltip="" display="TINF-880"/>
    <hyperlink ref="B114" r:id="rId111" location="" tooltip="" display="TINF-879"/>
    <hyperlink ref="B115" r:id="rId112" location="" tooltip="" display="TINF-877"/>
    <hyperlink ref="B116" r:id="rId113" location="" tooltip="" display="TT-54"/>
    <hyperlink ref="B117" r:id="rId114" location="" tooltip="" display="TC-2490"/>
    <hyperlink ref="B118" r:id="rId115" location="" tooltip="" display="TINF-875"/>
    <hyperlink ref="B119" r:id="rId116" location="" tooltip="" display="TINF-874"/>
    <hyperlink ref="B120" r:id="rId117" location="" tooltip="" display="TC-2489"/>
    <hyperlink ref="B121" r:id="rId118" location="" tooltip="" display="TT-53"/>
    <hyperlink ref="B122" r:id="rId119" location="" tooltip="" display="TT-51"/>
    <hyperlink ref="B123" r:id="rId120" location="" tooltip="" display="TT-50"/>
    <hyperlink ref="B124" r:id="rId121" location="" tooltip="" display="TT-49"/>
    <hyperlink ref="B125" r:id="rId122" location="" tooltip="" display="TT-48"/>
    <hyperlink ref="B126" r:id="rId123" location="" tooltip="" display="TT-47"/>
    <hyperlink ref="B127" r:id="rId124" location="" tooltip="" display="TC-2484"/>
    <hyperlink ref="B128" r:id="rId125" location="" tooltip="" display="TW-8"/>
    <hyperlink ref="B129" r:id="rId126" location="" tooltip="" display="TC-2477"/>
    <hyperlink ref="B130" r:id="rId127" location="" tooltip="" display="TINF-857"/>
    <hyperlink ref="B131" r:id="rId128" location="" tooltip="" display="TT-43"/>
    <hyperlink ref="B132" r:id="rId129" location="" tooltip="" display="TW-5"/>
    <hyperlink ref="B133" r:id="rId130" location="" tooltip="" display="TT-42"/>
    <hyperlink ref="B134" r:id="rId131" location="" tooltip="" display="TT-41"/>
    <hyperlink ref="B135" r:id="rId132" location="" tooltip="" display="TT-40"/>
    <hyperlink ref="B136" r:id="rId133" location="" tooltip="" display="TT-39"/>
    <hyperlink ref="B137" r:id="rId134" location="" tooltip="" display="TT-38"/>
    <hyperlink ref="B138" r:id="rId135" location="" tooltip="" display="TT-37"/>
    <hyperlink ref="B139" r:id="rId136" location="" tooltip="" display="TT-36"/>
    <hyperlink ref="B140" r:id="rId137" location="" tooltip="" display="TT-35"/>
    <hyperlink ref="B141" r:id="rId138" location="" tooltip="" display="TDIST-698"/>
    <hyperlink ref="B142" r:id="rId139" location="" tooltip="" display="TT-34"/>
    <hyperlink ref="B143" r:id="rId140" location="" tooltip="" display="TW-3"/>
    <hyperlink ref="B144" r:id="rId141" location="" tooltip="" display="TM-3"/>
    <hyperlink ref="B145" r:id="rId142" location="" tooltip="" display="DEVT-225"/>
    <hyperlink ref="B146" r:id="rId143" location="" tooltip="" display="DEVT-224"/>
    <hyperlink ref="B147" r:id="rId144" location="" tooltip="" display="TM-2"/>
    <hyperlink ref="B148" r:id="rId145" location="" tooltip="" display="TT-33"/>
    <hyperlink ref="B149" r:id="rId146" location="" tooltip="" display="TT-32"/>
    <hyperlink ref="B150" r:id="rId147" location="" tooltip="" display="TM-1"/>
    <hyperlink ref="B151" r:id="rId148" location="" tooltip="" display="TT-28"/>
    <hyperlink ref="B152" r:id="rId149" location="" tooltip="" display="TT-27"/>
    <hyperlink ref="B153" r:id="rId150" location="" tooltip="" display="TT-26"/>
    <hyperlink ref="B154" r:id="rId151" location="" tooltip="" display="TT-25"/>
    <hyperlink ref="B155" r:id="rId152" location="" tooltip="" display="TT-24"/>
    <hyperlink ref="B156" r:id="rId153" location="" tooltip="" display="TT-23"/>
    <hyperlink ref="B157" r:id="rId154" location="" tooltip="" display="TT-22"/>
    <hyperlink ref="B158" r:id="rId155" location="" tooltip="" display="TT-21"/>
    <hyperlink ref="B159" r:id="rId156" location="" tooltip="" display="TT-20"/>
    <hyperlink ref="B160" r:id="rId157" location="" tooltip="" display="TT-19"/>
    <hyperlink ref="B161" r:id="rId158" location="" tooltip="" display="TT-18"/>
    <hyperlink ref="B162" r:id="rId159" location="" tooltip="" display="TDIST-696"/>
    <hyperlink ref="B163" r:id="rId160" location="" tooltip="" display="TT-16"/>
    <hyperlink ref="B164" r:id="rId161" location="" tooltip="" display="TT-15"/>
    <hyperlink ref="B165" r:id="rId162" location="" tooltip="" display="TT-14"/>
    <hyperlink ref="B166" r:id="rId163" location="" tooltip="" display="TT-13"/>
    <hyperlink ref="B167" r:id="rId164" location="" tooltip="" display="TT-12"/>
    <hyperlink ref="B168" r:id="rId165" location="" tooltip="" display="TT-11"/>
    <hyperlink ref="B169" r:id="rId166" location="" tooltip="" display="TT-10"/>
    <hyperlink ref="B170" r:id="rId167" location="" tooltip="" display="TT-8"/>
    <hyperlink ref="B171" r:id="rId168" location="" tooltip="" display="TT-7"/>
    <hyperlink ref="B172" r:id="rId169" location="" tooltip="" display="TT-6"/>
    <hyperlink ref="B173" r:id="rId170" location="" tooltip="" display="TT-5"/>
    <hyperlink ref="B174" r:id="rId171" location="" tooltip="" display="TT-4"/>
    <hyperlink ref="B175" r:id="rId172" location="" tooltip="" display="TT-3"/>
    <hyperlink ref="B176" r:id="rId173" location="" tooltip="" display="TT-2"/>
    <hyperlink ref="B177" r:id="rId174" location="" tooltip="" display="TT-1"/>
    <hyperlink ref="B178" r:id="rId175" location="" tooltip="" display="TINF-829"/>
    <hyperlink ref="B179" r:id="rId176" location="" tooltip="" display="DEVT-215"/>
    <hyperlink ref="B180" r:id="rId177" location="" tooltip="" display="BTY-105"/>
    <hyperlink ref="B181" r:id="rId178" location="" tooltip="" display="TINF-824"/>
    <hyperlink ref="B182" r:id="rId179" location="" tooltip="" display="BTY-104"/>
    <hyperlink ref="B183" r:id="rId180" location="" tooltip="" display="TINF-823"/>
    <hyperlink ref="B184" r:id="rId181" location="" tooltip="" display="TINF-819"/>
    <hyperlink ref="B185" r:id="rId182" location="" tooltip="" display="TDIST-690"/>
    <hyperlink ref="B186" r:id="rId183" location="" tooltip="" display="DEVT-214"/>
    <hyperlink ref="B187" r:id="rId184" location="" tooltip="" display="TINF-809"/>
    <hyperlink ref="B188" r:id="rId185" location="" tooltip="" display="TINF-791"/>
    <hyperlink ref="B189" r:id="rId186" location="" tooltip="" display="TC-2406"/>
    <hyperlink ref="B190" r:id="rId187" location="" tooltip="" display="TC-2402"/>
    <hyperlink ref="B191" r:id="rId188" location="" tooltip="" display="TC-2399"/>
    <hyperlink ref="B192" r:id="rId189" location="" tooltip="" display="TC-2398"/>
    <hyperlink ref="B193" r:id="rId190" location="" tooltip="" display="TC-2396"/>
    <hyperlink ref="B194" r:id="rId191" location="" tooltip="" display="TC-2392"/>
    <hyperlink ref="B195" r:id="rId192" location="" tooltip="" display="TC-2390"/>
    <hyperlink ref="B196" r:id="rId193" location="" tooltip="" display="TC-2389"/>
    <hyperlink ref="B197" r:id="rId194" location="" tooltip="" display="TC-2388"/>
    <hyperlink ref="B198" r:id="rId195" location="" tooltip="" display="TC-2387"/>
    <hyperlink ref="B199" r:id="rId196" location="" tooltip="" display="TC-2386"/>
    <hyperlink ref="B200" r:id="rId197" location="" tooltip="" display="DEVT-213"/>
    <hyperlink ref="B201" r:id="rId198" location="" tooltip="" display="BTY-99"/>
    <hyperlink ref="B202" r:id="rId199" location="" tooltip="" display="TINF-776"/>
    <hyperlink ref="B203" r:id="rId200" location="" tooltip="" display="TC-2378"/>
    <hyperlink ref="B204" r:id="rId201" location="" tooltip="" display="TC-2375"/>
    <hyperlink ref="B205" r:id="rId202" location="" tooltip="" display="TC-2374"/>
    <hyperlink ref="B206" r:id="rId203" location="" tooltip="" display="TC-2373"/>
    <hyperlink ref="B207" r:id="rId204" location="" tooltip="" display="TC-2372"/>
    <hyperlink ref="B208" r:id="rId205" location="" tooltip="" display="TC-2370"/>
    <hyperlink ref="B209" r:id="rId206" location="" tooltip="" display="TC-2367"/>
    <hyperlink ref="B210" r:id="rId207" location="" tooltip="" display="TC-2365"/>
    <hyperlink ref="B211" r:id="rId208" location="" tooltip="" display="TC-2364"/>
    <hyperlink ref="B212" r:id="rId209" location="" tooltip="" display="TC-2361"/>
    <hyperlink ref="B213" r:id="rId210" location="" tooltip="" display="TC-2359"/>
    <hyperlink ref="B214" r:id="rId211" location="" tooltip="" display="TC-2358"/>
    <hyperlink ref="B215" r:id="rId212" location="" tooltip="" display="TC-2357"/>
    <hyperlink ref="B216" r:id="rId213" location="" tooltip="" display="TC-2356"/>
    <hyperlink ref="B217" r:id="rId214" location="" tooltip="" display="TC-2355"/>
    <hyperlink ref="B218" r:id="rId215" location="" tooltip="" display="TC-2354"/>
    <hyperlink ref="B219" r:id="rId216" location="" tooltip="" display="TC-2353"/>
    <hyperlink ref="B220" r:id="rId217" location="" tooltip="" display="TC-2352"/>
    <hyperlink ref="B221" r:id="rId218" location="" tooltip="" display="BTY-98"/>
    <hyperlink ref="B222" r:id="rId219" location="" tooltip="" display="TC-2351"/>
    <hyperlink ref="B223" r:id="rId220" location="" tooltip="" display="TC-2347"/>
    <hyperlink ref="B224" r:id="rId221" location="" tooltip="" display="TC-2346"/>
    <hyperlink ref="B225" r:id="rId222" location="" tooltip="" display="TC-2345"/>
    <hyperlink ref="B226" r:id="rId223" location="" tooltip="" display="TC-2343"/>
    <hyperlink ref="B227" r:id="rId224" location="" tooltip="" display="TC-2342"/>
    <hyperlink ref="B228" r:id="rId225" location="" tooltip="" display="TC-2341"/>
    <hyperlink ref="B229" r:id="rId226" location="" tooltip="" display="TC-2340"/>
    <hyperlink ref="B230" r:id="rId227" location="" tooltip="" display="TC-2339"/>
    <hyperlink ref="B231" r:id="rId228" location="" tooltip="" display="DEVT-212"/>
    <hyperlink ref="B232" r:id="rId229" location="" tooltip="" display="TC-2322"/>
    <hyperlink ref="B233" r:id="rId230" location="" tooltip="" display="TC-2321"/>
    <hyperlink ref="B234" r:id="rId231" location="" tooltip="" display="TC-2320"/>
    <hyperlink ref="B235" r:id="rId232" location="" tooltip="" display="TC-2319"/>
    <hyperlink ref="B236" r:id="rId233" location="" tooltip="" display="TC-2318"/>
    <hyperlink ref="B237" r:id="rId234" location="" tooltip="" display="TC-2317"/>
    <hyperlink ref="B238" r:id="rId235" location="" tooltip="" display="TC-2311"/>
    <hyperlink ref="B239" r:id="rId236" location="" tooltip="" display="TC-2309"/>
    <hyperlink ref="B240" r:id="rId237" location="" tooltip="" display="TC-2308"/>
    <hyperlink ref="B241" r:id="rId238" location="" tooltip="" display="TINF-758"/>
    <hyperlink ref="B242" r:id="rId239" location="" tooltip="" display="BTY-90"/>
    <hyperlink ref="B243" r:id="rId240" location="" tooltip="" display="TC-2306"/>
    <hyperlink ref="B244" r:id="rId241" location="" tooltip="" display="TC-2305"/>
    <hyperlink ref="B245" r:id="rId242" location="" tooltip="" display="TC-2304"/>
    <hyperlink ref="B246" r:id="rId243" location="" tooltip="" display="TC-2303"/>
    <hyperlink ref="B247" r:id="rId244" location="" tooltip="" display="TC-2302"/>
    <hyperlink ref="B248" r:id="rId245" location="" tooltip="" display="TC-2301"/>
    <hyperlink ref="B249" r:id="rId246" location="" tooltip="" display="TC-2300"/>
    <hyperlink ref="B250" r:id="rId247" location="" tooltip="" display="TINF-755"/>
    <hyperlink ref="B251" r:id="rId248" location="" tooltip="" display="TC-2298"/>
    <hyperlink ref="B252" r:id="rId249" location="" tooltip="" display="TC-2297"/>
    <hyperlink ref="B253" r:id="rId250" location="" tooltip="" display="TC-2296"/>
    <hyperlink ref="B254" r:id="rId251" location="" tooltip="" display="TC-2295"/>
    <hyperlink ref="B255" r:id="rId252" location="" tooltip="" display="TC-2294"/>
    <hyperlink ref="B256" r:id="rId253" location="" tooltip="" display="TC-2293"/>
    <hyperlink ref="B257" r:id="rId254" location="" tooltip="" display="TC-2292"/>
    <hyperlink ref="B258" r:id="rId255" location="" tooltip="" display="TC-2291"/>
    <hyperlink ref="B259" r:id="rId256" location="" tooltip="" display="TC-2290"/>
    <hyperlink ref="B260" r:id="rId257" location="" tooltip="" display="TC-2289"/>
    <hyperlink ref="B261" r:id="rId258" location="" tooltip="" display="TC-2288"/>
    <hyperlink ref="B262" r:id="rId259" location="" tooltip="" display="TC-2286"/>
    <hyperlink ref="B263" r:id="rId260" location="" tooltip="" display="TC-2285"/>
    <hyperlink ref="B264" r:id="rId261" location="" tooltip="" display="TC-2283"/>
    <hyperlink ref="B265" r:id="rId262" location="" tooltip="" display="TC-2281"/>
    <hyperlink ref="B266" r:id="rId263" location="" tooltip="" display="TC-2280"/>
    <hyperlink ref="B267" r:id="rId264" location="" tooltip="" display="TC-2279"/>
    <hyperlink ref="B268" r:id="rId265" location="" tooltip="" display="TC-2278"/>
    <hyperlink ref="B269" r:id="rId266" location="" tooltip="" display="TC-2277"/>
    <hyperlink ref="B270" r:id="rId267" location="" tooltip="" display="TC-2275"/>
    <hyperlink ref="B271" r:id="rId268" location="" tooltip="" display="TC-2274"/>
    <hyperlink ref="B272" r:id="rId269" location="" tooltip="" display="TC-2273"/>
    <hyperlink ref="B273" r:id="rId270" location="" tooltip="" display="TC-2270"/>
    <hyperlink ref="B274" r:id="rId271" location="" tooltip="" display="TINF-751"/>
    <hyperlink ref="B275" r:id="rId272" location="" tooltip="" display="TC-2269"/>
    <hyperlink ref="B276" r:id="rId273" location="" tooltip="" display="TC-2268"/>
    <hyperlink ref="B277" r:id="rId274" location="" tooltip="" display="TC-2267"/>
    <hyperlink ref="B278" r:id="rId275" location="" tooltip="" display="TC-2266"/>
    <hyperlink ref="B279" r:id="rId276" location="" tooltip="" display="TC-2265"/>
    <hyperlink ref="B280" r:id="rId277" location="" tooltip="" display="TC-2264"/>
    <hyperlink ref="B281" r:id="rId278" location="" tooltip="" display="TC-2263"/>
    <hyperlink ref="B282" r:id="rId279" location="" tooltip="" display="TC-2262"/>
    <hyperlink ref="B283" r:id="rId280" location="" tooltip="" display="TC-2261"/>
    <hyperlink ref="B284" r:id="rId281" location="" tooltip="" display="TC-2260"/>
    <hyperlink ref="B285" r:id="rId282" location="" tooltip="" display="TC-2259"/>
    <hyperlink ref="B286" r:id="rId283" location="" tooltip="" display="TC-2258"/>
    <hyperlink ref="B287" r:id="rId284" location="" tooltip="" display="TC-2257"/>
    <hyperlink ref="B288" r:id="rId285" location="" tooltip="" display="TC-2256"/>
    <hyperlink ref="B289" r:id="rId286" location="" tooltip="" display="TC-2255"/>
    <hyperlink ref="B290" r:id="rId287" location="" tooltip="" display="TC-2254"/>
    <hyperlink ref="B291" r:id="rId288" location="" tooltip="" display="TC-2253"/>
    <hyperlink ref="B292" r:id="rId289" location="" tooltip="" display="TC-2252"/>
    <hyperlink ref="B293" r:id="rId290" location="" tooltip="" display="TC-2251"/>
    <hyperlink ref="B294" r:id="rId291" location="" tooltip="" display="TC-2250"/>
    <hyperlink ref="B295" r:id="rId292" location="" tooltip="" display="TC-2249"/>
    <hyperlink ref="B296" r:id="rId293" location="" tooltip="" display="TC-2247"/>
    <hyperlink ref="B297" r:id="rId294" location="" tooltip="" display="TC-2246"/>
    <hyperlink ref="B298" r:id="rId295" location="" tooltip="" display="TC-2228"/>
    <hyperlink ref="B299" r:id="rId296" location="" tooltip="" display="TC-2227"/>
    <hyperlink ref="B300" r:id="rId297" location="" tooltip="" display="TC-2226"/>
    <hyperlink ref="B301" r:id="rId298" location="" tooltip="" display="TC-2224"/>
    <hyperlink ref="B302" r:id="rId299" location="" tooltip="" display="TC-2222"/>
    <hyperlink ref="B303" r:id="rId300" location="" tooltip="" display="TC-2221"/>
    <hyperlink ref="B304" r:id="rId301" location="" tooltip="" display="TC-2217"/>
    <hyperlink ref="B305" r:id="rId302" location="" tooltip="" display="TINF-746"/>
    <hyperlink ref="B306" r:id="rId303" location="" tooltip="" display="TC-2215"/>
    <hyperlink ref="B307" r:id="rId304" location="" tooltip="" display="TC-2214"/>
    <hyperlink ref="B308" r:id="rId305" location="" tooltip="" display="TC-2213"/>
    <hyperlink ref="B309" r:id="rId306" location="" tooltip="" display="TC-2212"/>
    <hyperlink ref="B310" r:id="rId307" location="" tooltip="" display="TC-2211"/>
    <hyperlink ref="B311" r:id="rId308" location="" tooltip="" display="TC-2210"/>
    <hyperlink ref="B312" r:id="rId309" location="" tooltip="" display="TC-2208"/>
    <hyperlink ref="B313" r:id="rId310" location="" tooltip="" display="TC-2206"/>
    <hyperlink ref="B314" r:id="rId311" location="" tooltip="" display="TC-2205"/>
    <hyperlink ref="B315" r:id="rId312" location="" tooltip="" display="TC-2203"/>
    <hyperlink ref="B316" r:id="rId313" location="" tooltip="" display="TC-2202"/>
    <hyperlink ref="B317" r:id="rId314" location="" tooltip="" display="TC-2201"/>
    <hyperlink ref="B318" r:id="rId315" location="" tooltip="" display="TINF-744"/>
    <hyperlink ref="B319" r:id="rId316" location="" tooltip="" display="TC-2199"/>
    <hyperlink ref="B320" r:id="rId317" location="" tooltip="" display="TC-2198"/>
    <hyperlink ref="B321" r:id="rId318" location="" tooltip="" display="TC-2197"/>
    <hyperlink ref="B322" r:id="rId319" location="" tooltip="" display="TC-2196"/>
    <hyperlink ref="B323" r:id="rId320" location="" tooltip="" display="TC-2195"/>
    <hyperlink ref="B324" r:id="rId321" location="" tooltip="" display="BTY-81"/>
    <hyperlink ref="B325" r:id="rId322" location="" tooltip="" display="TC-2193"/>
    <hyperlink ref="B326" r:id="rId323" location="" tooltip="" display="TC-2192"/>
    <hyperlink ref="B327" r:id="rId324" location="" tooltip="" display="TC-2191"/>
    <hyperlink ref="B328" r:id="rId325" location="" tooltip="" display="TC-2190"/>
    <hyperlink ref="B329" r:id="rId326" location="" tooltip="" display="TC-2189"/>
    <hyperlink ref="B330" r:id="rId327" location="" tooltip="" display="TC-2188"/>
    <hyperlink ref="B331" r:id="rId328" location="" tooltip="" display="TC-2182"/>
    <hyperlink ref="B332" r:id="rId329" location="" tooltip="" display="TC-2179"/>
    <hyperlink ref="B333" r:id="rId330" location="" tooltip="" display="TC-2178"/>
    <hyperlink ref="B334" r:id="rId331" location="" tooltip="" display="TC-2177"/>
    <hyperlink ref="B335" r:id="rId332" location="" tooltip="" display="TC-2176"/>
    <hyperlink ref="B336" r:id="rId333" location="" tooltip="" display="TC-2175"/>
    <hyperlink ref="B337" r:id="rId334" location="" tooltip="" display="TC-2174"/>
    <hyperlink ref="B338" r:id="rId335" location="" tooltip="" display="TC-2173"/>
    <hyperlink ref="B339" r:id="rId336" location="" tooltip="" display="TC-2172"/>
    <hyperlink ref="B340" r:id="rId337" location="" tooltip="" display="TC-2171"/>
    <hyperlink ref="B341" r:id="rId338" location="" tooltip="" display="TC-2170"/>
    <hyperlink ref="B342" r:id="rId339" location="" tooltip="" display="TC-2169"/>
    <hyperlink ref="B343" r:id="rId340" location="" tooltip="" display="BTY-80"/>
    <hyperlink ref="B344" r:id="rId341" location="" tooltip="" display="TC-2168"/>
    <hyperlink ref="B345" r:id="rId342" location="" tooltip="" display="TC-2167"/>
    <hyperlink ref="B346" r:id="rId343" location="" tooltip="" display="TC-2166"/>
    <hyperlink ref="B347" r:id="rId344" location="" tooltip="" display="TC-2165"/>
    <hyperlink ref="B348" r:id="rId345" location="" tooltip="" display="TC-2164"/>
    <hyperlink ref="B349" r:id="rId346" location="" tooltip="" display="TC-2163"/>
    <hyperlink ref="B350" r:id="rId347" location="" tooltip="" display="TC-2162"/>
    <hyperlink ref="B351" r:id="rId348" location="" tooltip="" display="TC-2161"/>
    <hyperlink ref="B352" r:id="rId349" location="" tooltip="" display="TC-2155"/>
    <hyperlink ref="B353" r:id="rId350" location="" tooltip="" display="TC-2153"/>
    <hyperlink ref="B354" r:id="rId351" location="" tooltip="" display="TC-2145"/>
    <hyperlink ref="B355" r:id="rId352" location="" tooltip="" display="TC-2143"/>
    <hyperlink ref="B356" r:id="rId353" location="" tooltip="" display="TC-2142"/>
    <hyperlink ref="B357" r:id="rId354" location="" tooltip="" display="TC-2141"/>
    <hyperlink ref="B358" r:id="rId355" location="" tooltip="" display="TC-2140"/>
    <hyperlink ref="B359" r:id="rId356" location="" tooltip="" display="TC-2146"/>
    <hyperlink ref="B360" r:id="rId357" location="" tooltip="" display="BTY-76"/>
    <hyperlink ref="B361" r:id="rId358" location="" tooltip="" display="TC-2139"/>
    <hyperlink ref="B362" r:id="rId359" location="" tooltip="" display="TC-2138"/>
    <hyperlink ref="B363" r:id="rId360" location="" tooltip="" display="TC-2137"/>
    <hyperlink ref="B364" r:id="rId361" location="" tooltip="" display="TC-2136"/>
    <hyperlink ref="B365" r:id="rId362" location="" tooltip="" display="TC-2135"/>
    <hyperlink ref="B366" r:id="rId363" location="" tooltip="" display="TC-2134"/>
    <hyperlink ref="B367" r:id="rId364" location="" tooltip="" display="TC-2133"/>
    <hyperlink ref="B368" r:id="rId365" location="" tooltip="" display="TC-2132"/>
    <hyperlink ref="B369" r:id="rId366" location="" tooltip="" display="TC-2131"/>
    <hyperlink ref="B370" r:id="rId367" location="" tooltip="" display="TC-2130"/>
    <hyperlink ref="B371" r:id="rId368" location="" tooltip="" display="TC-2128"/>
    <hyperlink ref="B372" r:id="rId369" location="" tooltip="" display="TC-2127"/>
    <hyperlink ref="B373" r:id="rId370" location="" tooltip="" display="TC-2125"/>
    <hyperlink ref="B374" r:id="rId371" location="" tooltip="" display="TC-2122"/>
    <hyperlink ref="B375" r:id="rId372" location="" tooltip="" display="TC-2121"/>
    <hyperlink ref="B376" r:id="rId373" location="" tooltip="" display="TC-2119"/>
    <hyperlink ref="B377" r:id="rId374" location="" tooltip="" display="TC-2118"/>
    <hyperlink ref="B378" r:id="rId375" location="" tooltip="" display="TC-2116"/>
    <hyperlink ref="B379" r:id="rId376" location="" tooltip="" display="TC-2115"/>
    <hyperlink ref="B380" r:id="rId377" location="" tooltip="" display="TC-2114"/>
    <hyperlink ref="B381" r:id="rId378" location="" tooltip="" display="TC-2113"/>
    <hyperlink ref="B382" r:id="rId379" location="" tooltip="" display="TC-2112"/>
    <hyperlink ref="B383" r:id="rId380" location="" tooltip="" display="TC-2111"/>
    <hyperlink ref="B384" r:id="rId381" location="" tooltip="" display="TC-2110"/>
    <hyperlink ref="B385" r:id="rId382" location="" tooltip="" display="TC-2105"/>
    <hyperlink ref="B386" r:id="rId383" location="" tooltip="" display="TC-2104"/>
    <hyperlink ref="B387" r:id="rId384" location="" tooltip="" display="TC-2103"/>
    <hyperlink ref="B388" r:id="rId385" location="" tooltip="" display="TC-2102"/>
    <hyperlink ref="B389" r:id="rId386" location="" tooltip="" display="TC-2101"/>
    <hyperlink ref="B390" r:id="rId387" location="" tooltip="" display="TC-2100"/>
    <hyperlink ref="B391" r:id="rId388" location="" tooltip="" display="TC-2099"/>
    <hyperlink ref="B392" r:id="rId389" location="" tooltip="" display="TC-2098"/>
    <hyperlink ref="B393" r:id="rId390" location="" tooltip="" display="TC-2097"/>
    <hyperlink ref="B394" r:id="rId391" location="" tooltip="" display="TC-2096"/>
    <hyperlink ref="B395" r:id="rId392" location="" tooltip="" display="TC-2095"/>
    <hyperlink ref="B396" r:id="rId393" location="" tooltip="" display="TC-2094"/>
    <hyperlink ref="B397" r:id="rId394" location="" tooltip="" display="TC-2093"/>
    <hyperlink ref="B398" r:id="rId395" location="" tooltip="" display="TC-2092"/>
    <hyperlink ref="B399" r:id="rId396" location="" tooltip="" display="TC-2090"/>
    <hyperlink ref="B400" r:id="rId397" location="" tooltip="" display="TC-2089"/>
    <hyperlink ref="B401" r:id="rId398" location="" tooltip="" display="TC-2088"/>
    <hyperlink ref="B402" r:id="rId399" location="" tooltip="" display="TC-2087"/>
    <hyperlink ref="B403" r:id="rId400" location="" tooltip="" display="TC-2086"/>
    <hyperlink ref="B404" r:id="rId401" location="" tooltip="" display="TC-2083"/>
    <hyperlink ref="B405" r:id="rId402" location="" tooltip="" display="TC-2082"/>
    <hyperlink ref="B406" r:id="rId403" location="" tooltip="" display="TC-2081"/>
    <hyperlink ref="B407" r:id="rId404" location="" tooltip="" display="TC-2080"/>
    <hyperlink ref="B408" r:id="rId405" location="" tooltip="" display="TC-2079"/>
    <hyperlink ref="B409" r:id="rId406" location="" tooltip="" display="TC-2078"/>
    <hyperlink ref="B410" r:id="rId407" location="" tooltip="" display="TC-2077"/>
    <hyperlink ref="B411" r:id="rId408" location="" tooltip="" display="TC-2076"/>
    <hyperlink ref="B412" r:id="rId409" location="" tooltip="" display="TC-2075"/>
    <hyperlink ref="B413" r:id="rId410" location="" tooltip="" display="TC-2074"/>
    <hyperlink ref="B414" r:id="rId411" location="" tooltip="" display="TC-2073"/>
    <hyperlink ref="B415" r:id="rId412" location="" tooltip="" display="TC-2072"/>
    <hyperlink ref="B416" r:id="rId413" location="" tooltip="" display="TC-2069"/>
    <hyperlink ref="B417" r:id="rId414" location="" tooltip="" display="TC-2067"/>
    <hyperlink ref="B418" r:id="rId415" location="" tooltip="" display="TC-2058"/>
    <hyperlink ref="B419" r:id="rId416" location="" tooltip="" display="TC-2053"/>
    <hyperlink ref="B420" r:id="rId417" location="" tooltip="" display="TC-2051"/>
    <hyperlink ref="B421" r:id="rId418" location="" tooltip="" display="TC-2048"/>
    <hyperlink ref="B422" r:id="rId419" location="" tooltip="" display="TC-2047"/>
    <hyperlink ref="B423" r:id="rId420" location="" tooltip="" display="TC-2036"/>
    <hyperlink ref="B424" r:id="rId421" location="" tooltip="" display="TC-2035"/>
    <hyperlink ref="B425" r:id="rId422" location="" tooltip="" display="TC-2031"/>
    <hyperlink ref="B426" r:id="rId423" location="" tooltip="" display="TC-2029"/>
    <hyperlink ref="B427" r:id="rId424" location="" tooltip="" display="TC-2028"/>
    <hyperlink ref="B428" r:id="rId425" location="" tooltip="" display="TC-2027"/>
    <hyperlink ref="B429" r:id="rId426" location="" tooltip="" display="TC-2025"/>
    <hyperlink ref="B430" r:id="rId427" location="" tooltip="" display="TC-2024"/>
    <hyperlink ref="B431" r:id="rId428" location="" tooltip="" display="TC-2020"/>
    <hyperlink ref="B432" r:id="rId429" location="" tooltip="" display="TC-2018"/>
    <hyperlink ref="B433" r:id="rId430" location="" tooltip="" display="TC-2017"/>
    <hyperlink ref="B434" r:id="rId431" location="" tooltip="" display="TC-2016"/>
    <hyperlink ref="B435" r:id="rId432" location="" tooltip="" display="TC-2015"/>
    <hyperlink ref="B436" r:id="rId433" location="" tooltip="" display="TC-2008"/>
    <hyperlink ref="B437" r:id="rId434" location="" tooltip="" display="TC-2007"/>
    <hyperlink ref="B438" r:id="rId435" location="" tooltip="" display="DEVT-206"/>
    <hyperlink ref="B439" r:id="rId436" location="" tooltip="" display="TC-2001"/>
    <hyperlink ref="B440" r:id="rId437" location="" tooltip="" display="TC-2000"/>
    <hyperlink ref="B441" r:id="rId438" location="" tooltip="" display="TC-1998"/>
    <hyperlink ref="B442" r:id="rId439" location="" tooltip="" display="TC-1997"/>
    <hyperlink ref="B443" r:id="rId440" location="" tooltip="" display="TC-1996"/>
    <hyperlink ref="B444" r:id="rId441" location="" tooltip="" display="TC-1995"/>
    <hyperlink ref="B445" r:id="rId442" location="" tooltip="" display="TC-1994"/>
    <hyperlink ref="B446" r:id="rId443" location="" tooltip="" display="TC-1993"/>
    <hyperlink ref="B447" r:id="rId444" location="" tooltip="" display="TC-1992"/>
    <hyperlink ref="B448" r:id="rId445" location="" tooltip="" display="TC-1991"/>
    <hyperlink ref="B449" r:id="rId446" location="" tooltip="" display="TC-1990"/>
    <hyperlink ref="B450" r:id="rId447" location="" tooltip="" display="TC-1988"/>
    <hyperlink ref="B451" r:id="rId448" location="" tooltip="" display="TC-1987"/>
    <hyperlink ref="B452" r:id="rId449" location="" tooltip="" display="TC-1984"/>
    <hyperlink ref="B453" r:id="rId450" location="" tooltip="" display="TC-1982"/>
    <hyperlink ref="B454" r:id="rId451" location="" tooltip="" display="TC-1979"/>
    <hyperlink ref="B455" r:id="rId452" location="" tooltip="" display="DEVT-205"/>
    <hyperlink ref="B456" r:id="rId453" location="" tooltip="" display="DEVT-204"/>
    <hyperlink ref="B457" r:id="rId454" location="" tooltip="" display="DEVT-203"/>
    <hyperlink ref="B458" r:id="rId455" location="" tooltip="" display="TC-1978"/>
    <hyperlink ref="B459" r:id="rId456" location="" tooltip="" display="TC-1973"/>
    <hyperlink ref="B460" r:id="rId457" location="" tooltip="" display="TC-1971"/>
    <hyperlink ref="B461" r:id="rId458" location="" tooltip="" display="TC-1969"/>
    <hyperlink ref="B462" r:id="rId459" location="" tooltip="" display="TC-1967"/>
    <hyperlink ref="B463" r:id="rId460" location="" tooltip="" display="TC-1959"/>
    <hyperlink ref="B464" r:id="rId461" location="" tooltip="" display="TC-1958"/>
    <hyperlink ref="B465" r:id="rId462" location="" tooltip="" display="TC-1955"/>
    <hyperlink ref="B466" r:id="rId463" location="" tooltip="" display="TC-1949"/>
    <hyperlink ref="B467" r:id="rId464" location="" tooltip="" display="TC-1945"/>
    <hyperlink ref="B468" r:id="rId465" location="" tooltip="" display="TC-1944"/>
    <hyperlink ref="B469" r:id="rId466" location="" tooltip="" display="TC-1943"/>
    <hyperlink ref="B470" r:id="rId467" location="" tooltip="" display="TC-1942"/>
    <hyperlink ref="B471" r:id="rId468" location="" tooltip="" display="TC-1941"/>
    <hyperlink ref="B472" r:id="rId469" location="" tooltip="" display="TC-1940"/>
    <hyperlink ref="B473" r:id="rId470" location="" tooltip="" display="TC-1939"/>
    <hyperlink ref="B474" r:id="rId471" location="" tooltip="" display="TC-1938"/>
    <hyperlink ref="B475" r:id="rId472" location="" tooltip="" display="TC-1937"/>
    <hyperlink ref="B476" r:id="rId473" location="" tooltip="" display="TC-1936"/>
    <hyperlink ref="B477" r:id="rId474" location="" tooltip="" display="TC-1935"/>
    <hyperlink ref="B478" r:id="rId475" location="" tooltip="" display="TC-1934"/>
    <hyperlink ref="B479" r:id="rId476" location="" tooltip="" display="TC-1933"/>
    <hyperlink ref="B480" r:id="rId477" location="" tooltip="" display="BTY-59"/>
    <hyperlink ref="B481" r:id="rId478" location="" tooltip="" display="TC-1917"/>
    <hyperlink ref="B482" r:id="rId479" location="" tooltip="" display="TC-1913"/>
    <hyperlink ref="B483" r:id="rId480" location="" tooltip="" display="TC-1912"/>
    <hyperlink ref="B484" r:id="rId481" location="" tooltip="" display="TC-1908"/>
    <hyperlink ref="B485" r:id="rId482" location="" tooltip="" display="TC-1906"/>
    <hyperlink ref="B486" r:id="rId483" location="" tooltip="" display="TC-1905"/>
    <hyperlink ref="B487" r:id="rId484" location="" tooltip="" display="TC-1904"/>
    <hyperlink ref="B488" r:id="rId485" location="" tooltip="" display="TC-1903"/>
    <hyperlink ref="B489" r:id="rId486" location="" tooltip="" display="TC-1902"/>
    <hyperlink ref="B490" r:id="rId487" location="" tooltip="" display="TC-1901"/>
    <hyperlink ref="B491" r:id="rId488" location="" tooltip="" display="TC-1900"/>
    <hyperlink ref="B492" r:id="rId489" location="" tooltip="" display="TC-1899"/>
    <hyperlink ref="B493" r:id="rId490" location="" tooltip="" display="TC-1898"/>
    <hyperlink ref="B494" r:id="rId491" location="" tooltip="" display="TC-1896"/>
    <hyperlink ref="B495" r:id="rId492" location="" tooltip="" display="TC-1895"/>
    <hyperlink ref="B496" r:id="rId493" location="" tooltip="" display="TC-1894"/>
    <hyperlink ref="B497" r:id="rId494" location="" tooltip="" display="TC-1893"/>
    <hyperlink ref="B498" r:id="rId495" location="" tooltip="" display="TC-1892"/>
    <hyperlink ref="B499" r:id="rId496" location="" tooltip="" display="TC-1891"/>
    <hyperlink ref="B500" r:id="rId497" location="" tooltip="" display="TC-1884"/>
    <hyperlink ref="B501" r:id="rId498" location="" tooltip="" display="TC-1837"/>
    <hyperlink ref="B502" r:id="rId499" location="" tooltip="" display="TC-1836"/>
    <hyperlink ref="B503" r:id="rId500" location="" tooltip="" display="TC-1835"/>
    <hyperlink ref="B504" r:id="rId501" location="" tooltip="" display="TC-1811"/>
    <hyperlink ref="B505" r:id="rId502" location="" tooltip="" display="BTY-55"/>
    <hyperlink ref="B506" r:id="rId503" location="" tooltip="" display="TC-1809"/>
    <hyperlink ref="B507" r:id="rId504" location="" tooltip="" display="TC-1808"/>
    <hyperlink ref="B508" r:id="rId505" location="" tooltip="" display="TC-1796"/>
    <hyperlink ref="B509" r:id="rId506" location="" tooltip="" display="BTY-52"/>
    <hyperlink ref="B510" r:id="rId507" location="" tooltip="" display="TC-1782"/>
    <hyperlink ref="B511" r:id="rId508" location="" tooltip="" display="BTY-48"/>
    <hyperlink ref="B512" r:id="rId509" location="" tooltip="" display="BTY-47"/>
    <hyperlink ref="B513" r:id="rId510" location="" tooltip="" display="TC-1781"/>
    <hyperlink ref="B514" r:id="rId511" location="" tooltip="" display="TC-1780"/>
    <hyperlink ref="B515" r:id="rId512" location="" tooltip="" display="TC-1779"/>
    <hyperlink ref="B516" r:id="rId513" location="" tooltip="" display="TC-1777"/>
    <hyperlink ref="B517" r:id="rId514" location="" tooltip="" display="TC-1776"/>
    <hyperlink ref="B518" r:id="rId515" location="" tooltip="" display="TC-1775"/>
    <hyperlink ref="B519" r:id="rId516" location="" tooltip="" display="TC-1774"/>
    <hyperlink ref="B520" r:id="rId517" location="" tooltip="" display="TC-1773"/>
    <hyperlink ref="B521" r:id="rId518" location="" tooltip="" display="TC-1772"/>
    <hyperlink ref="B522" r:id="rId519" location="" tooltip="" display="TC-1770"/>
    <hyperlink ref="B523" r:id="rId520" location="" tooltip="" display="TC-1769"/>
    <hyperlink ref="B524" r:id="rId521" location="" tooltip="" display="BTY-46"/>
    <hyperlink ref="B525" r:id="rId522" location="" tooltip="" display="TC-1767"/>
    <hyperlink ref="B526" r:id="rId523" location="" tooltip="" display="TC-1766"/>
    <hyperlink ref="B527" r:id="rId524" location="" tooltip="" display="TC-1765"/>
    <hyperlink ref="B528" r:id="rId525" location="" tooltip="" display="TC-1763"/>
    <hyperlink ref="B529" r:id="rId526" location="" tooltip="" display="BTY-45"/>
    <hyperlink ref="B530" r:id="rId527" location="" tooltip="" display="TC-1758"/>
    <hyperlink ref="B531" r:id="rId528" location="" tooltip="" display="BTY-44"/>
    <hyperlink ref="B532" r:id="rId529" location="" tooltip="" display="BTY-43"/>
    <hyperlink ref="B533" r:id="rId530" location="" tooltip="" display="BTY-42"/>
    <hyperlink ref="B534" r:id="rId531" location="" tooltip="" display="TC-1755"/>
    <hyperlink ref="B535" r:id="rId532" location="" tooltip="" display="TC-1754"/>
    <hyperlink ref="B536" r:id="rId533" location="" tooltip="" display="TC-1753"/>
    <hyperlink ref="B537" r:id="rId534" location="" tooltip="" display="TC-1752"/>
    <hyperlink ref="B538" r:id="rId535" location="" tooltip="" display="TC-1751"/>
    <hyperlink ref="B539" r:id="rId536" location="" tooltip="" display="TC-1750"/>
    <hyperlink ref="B540" r:id="rId537" location="" tooltip="" display="TC-1748"/>
    <hyperlink ref="B541" r:id="rId538" location="" tooltip="" display="TC-1747"/>
    <hyperlink ref="B542" r:id="rId539" location="" tooltip="" display="TC-1746"/>
    <hyperlink ref="B543" r:id="rId540" location="" tooltip="" display="TC-1743"/>
    <hyperlink ref="B544" r:id="rId541" location="" tooltip="" display="TC-1744"/>
    <hyperlink ref="B545" r:id="rId542" location="" tooltip="" display="TC-1742"/>
    <hyperlink ref="B546" r:id="rId543" location="" tooltip="" display="TC-1741"/>
    <hyperlink ref="B547" r:id="rId544" location="" tooltip="" display="TC-1740"/>
    <hyperlink ref="B548" r:id="rId545" location="" tooltip="" display="TC-1739"/>
    <hyperlink ref="B549" r:id="rId546" location="" tooltip="" display="TC-1738"/>
    <hyperlink ref="B550" r:id="rId547" location="" tooltip="" display="TC-1737"/>
    <hyperlink ref="B551" r:id="rId548" location="" tooltip="" display="TC-1736"/>
    <hyperlink ref="B552" r:id="rId549" location="" tooltip="" display="TC-1734"/>
    <hyperlink ref="B553" r:id="rId550" location="" tooltip="" display="TC-1733"/>
    <hyperlink ref="B554" r:id="rId551" location="" tooltip="" display="TC-1731"/>
    <hyperlink ref="B555" r:id="rId552" location="" tooltip="" display="TC-1730"/>
    <hyperlink ref="B556" r:id="rId553" location="" tooltip="" display="TC-1729"/>
    <hyperlink ref="B557" r:id="rId554" location="" tooltip="" display="TC-1728"/>
    <hyperlink ref="B558" r:id="rId555" location="" tooltip="" display="TC-1727"/>
    <hyperlink ref="B559" r:id="rId556" location="" tooltip="" display="TC-1725"/>
    <hyperlink ref="B560" r:id="rId557" location="" tooltip="" display="TC-1724"/>
    <hyperlink ref="B561" r:id="rId558" location="" tooltip="" display="TC-1723"/>
    <hyperlink ref="B562" r:id="rId559" location="" tooltip="" display="TC-1722"/>
    <hyperlink ref="B563" r:id="rId560" location="" tooltip="" display="TC-1721"/>
    <hyperlink ref="B564" r:id="rId561" location="" tooltip="" display="TC-1720"/>
    <hyperlink ref="B565" r:id="rId562" location="" tooltip="" display="TC-1719"/>
    <hyperlink ref="B566" r:id="rId563" location="" tooltip="" display="TC-1718"/>
    <hyperlink ref="B567" r:id="rId564" location="" tooltip="" display="TC-1717"/>
    <hyperlink ref="B568" r:id="rId565" location="" tooltip="" display="TC-1716"/>
    <hyperlink ref="B569" r:id="rId566" location="" tooltip="" display="TC-1715"/>
    <hyperlink ref="B570" r:id="rId567" location="" tooltip="" display="TC-1714"/>
    <hyperlink ref="B571" r:id="rId568" location="" tooltip="" display="TC-1713"/>
    <hyperlink ref="B572" r:id="rId569" location="" tooltip="" display="TC-1712"/>
    <hyperlink ref="B573" r:id="rId570" location="" tooltip="" display="TC-1710"/>
    <hyperlink ref="B574" r:id="rId571" location="" tooltip="" display="TC-1709"/>
    <hyperlink ref="B575" r:id="rId572" location="" tooltip="" display="TC-1708"/>
    <hyperlink ref="B576" r:id="rId573" location="" tooltip="" display="TC-1707"/>
    <hyperlink ref="B577" r:id="rId574" location="" tooltip="" display="TC-1706"/>
    <hyperlink ref="B578" r:id="rId575" location="" tooltip="" display="TC-1704"/>
    <hyperlink ref="B579" r:id="rId576" location="" tooltip="" display="TC-1703"/>
    <hyperlink ref="B580" r:id="rId577" location="" tooltip="" display="TC-1702"/>
    <hyperlink ref="B581" r:id="rId578" location="" tooltip="" display="TC-1701"/>
    <hyperlink ref="B582" r:id="rId579" location="" tooltip="" display="TC-1700"/>
    <hyperlink ref="B583" r:id="rId580" location="" tooltip="" display="TC-1699"/>
    <hyperlink ref="B584" r:id="rId581" location="" tooltip="" display="TC-1698"/>
    <hyperlink ref="B585" r:id="rId582" location="" tooltip="" display="TC-1697"/>
    <hyperlink ref="B586" r:id="rId583" location="" tooltip="" display="TC-1696"/>
    <hyperlink ref="B587" r:id="rId584" location="" tooltip="" display="TC-1695"/>
    <hyperlink ref="B588" r:id="rId585" location="" tooltip="" display="TC-1694"/>
    <hyperlink ref="B589" r:id="rId586" location="" tooltip="" display="TINF-700"/>
    <hyperlink ref="B590" r:id="rId587" location="" tooltip="" display="TC-1688"/>
    <hyperlink ref="B591" r:id="rId588" location="" tooltip="" display="TINF-699"/>
    <hyperlink ref="B592" r:id="rId589" location="" tooltip="" display="TC-1686"/>
    <hyperlink ref="B593" r:id="rId590" location="" tooltip="" display="TC-1685"/>
    <hyperlink ref="B594" r:id="rId591" location="" tooltip="" display="PTREL-824"/>
    <hyperlink ref="B595" r:id="rId592" location="" tooltip="" display="TC-1681"/>
    <hyperlink ref="B596" r:id="rId593" location="" tooltip="" display="TC-1675"/>
    <hyperlink ref="B597" r:id="rId594" location="" tooltip="" display="TC-1674"/>
    <hyperlink ref="B598" r:id="rId595" location="" tooltip="" display="TC-1673"/>
    <hyperlink ref="B599" r:id="rId596" location="" tooltip="" display="TC-1672"/>
    <hyperlink ref="B600" r:id="rId597" location="" tooltip="" display="TC-1671"/>
    <hyperlink ref="B601" r:id="rId598" location="" tooltip="" display="TC-1670"/>
    <hyperlink ref="B602" r:id="rId599" location="" tooltip="" display="TC-1668"/>
    <hyperlink ref="B603" r:id="rId600" location="" tooltip="" display="TC-1667"/>
    <hyperlink ref="B604" r:id="rId601" location="" tooltip="" display="DEVT-202"/>
    <hyperlink ref="B605" r:id="rId602" location="" tooltip="" display="TC-1665"/>
    <hyperlink ref="B606" r:id="rId603" location="" tooltip="" display="TC-1664"/>
    <hyperlink ref="B607" r:id="rId604" location="" tooltip="" display="TC-1663"/>
    <hyperlink ref="B608" r:id="rId605" location="" tooltip="" display="TC-1661"/>
    <hyperlink ref="B609" r:id="rId606" location="" tooltip="" display="TINF-693"/>
    <hyperlink ref="B610" r:id="rId607" location="" tooltip="" display="TC-1660"/>
    <hyperlink ref="B611" r:id="rId608" location="" tooltip="" display="TC-1658"/>
    <hyperlink ref="B612" r:id="rId609" location="" tooltip="" display="TC-1657"/>
    <hyperlink ref="B613" r:id="rId610" location="" tooltip="" display="TC-1651"/>
    <hyperlink ref="B614" r:id="rId611" location="" tooltip="" display="TC-1650"/>
    <hyperlink ref="B615" r:id="rId612" location="" tooltip="" display="TC-1649"/>
    <hyperlink ref="B616" r:id="rId613" location="" tooltip="" display="TC-1648"/>
    <hyperlink ref="B617" r:id="rId614" location="" tooltip="" display="TC-1647"/>
    <hyperlink ref="B618" r:id="rId615" location="" tooltip="" display="TC-1645"/>
    <hyperlink ref="B619" r:id="rId616" location="" tooltip="" display="TC-1644"/>
    <hyperlink ref="B620" r:id="rId617" location="" tooltip="" display="TC-1643"/>
    <hyperlink ref="B621" r:id="rId618" location="" tooltip="" display="TC-1642"/>
    <hyperlink ref="B622" r:id="rId619" location="" tooltip="" display="TC-1639"/>
    <hyperlink ref="B623" r:id="rId620" location="" tooltip="" display="TC-1638"/>
    <hyperlink ref="B624" r:id="rId621" location="" tooltip="" display="TC-1637"/>
    <hyperlink ref="B625" r:id="rId622" location="" tooltip="" display="TC-1636"/>
    <hyperlink ref="B626" r:id="rId623" location="" tooltip="" display="TC-1635"/>
    <hyperlink ref="B627" r:id="rId624" location="" tooltip="" display="TC-1634"/>
    <hyperlink ref="B628" r:id="rId625" location="" tooltip="" display="TC-1633"/>
    <hyperlink ref="B629" r:id="rId626" location="" tooltip="" display="TC-1632"/>
    <hyperlink ref="B630" r:id="rId627" location="" tooltip="" display="PTREL-822"/>
    <hyperlink ref="B631" r:id="rId628" location="" tooltip="" display="TC-1630"/>
    <hyperlink ref="B632" r:id="rId629" location="" tooltip="" display="TC-1629"/>
    <hyperlink ref="B633" r:id="rId630" location="" tooltip="" display="TC-1628"/>
    <hyperlink ref="B634" r:id="rId631" location="" tooltip="" display="TC-1627"/>
    <hyperlink ref="B635" r:id="rId632" location="" tooltip="" display="TC-1626"/>
    <hyperlink ref="B636" r:id="rId633" location="" tooltip="" display="TC-1625"/>
    <hyperlink ref="B637" r:id="rId634" location="" tooltip="" display="TC-1624"/>
    <hyperlink ref="B638" r:id="rId635" location="" tooltip="" display="TC-1621"/>
    <hyperlink ref="B639" r:id="rId636" location="" tooltip="" display="TC-1619"/>
    <hyperlink ref="B640" r:id="rId637" location="" tooltip="" display="DEVT-201"/>
    <hyperlink ref="B641" r:id="rId638" location="" tooltip="" display="TC-1618"/>
    <hyperlink ref="B642" r:id="rId639" location="" tooltip="" display="TC-1617"/>
    <hyperlink ref="B643" r:id="rId640" location="" tooltip="" display="TC-1616"/>
    <hyperlink ref="B644" r:id="rId641" location="" tooltip="" display="TC-1615"/>
    <hyperlink ref="B645" r:id="rId642" location="" tooltip="" display="TC-1614"/>
    <hyperlink ref="B646" r:id="rId643" location="" tooltip="" display="TC-1613"/>
    <hyperlink ref="B647" r:id="rId644" location="" tooltip="" display="TC-1612"/>
    <hyperlink ref="B648" r:id="rId645" location="" tooltip="" display="TC-1611"/>
    <hyperlink ref="B649" r:id="rId646" location="" tooltip="" display="TC-1610"/>
    <hyperlink ref="B650" r:id="rId647" location="" tooltip="" display="TC-1608"/>
    <hyperlink ref="B651" r:id="rId648" location="" tooltip="" display="TC-1607"/>
    <hyperlink ref="B652" r:id="rId649" location="" tooltip="" display="TC-1606"/>
    <hyperlink ref="B653" r:id="rId650" location="" tooltip="" display="TC-1605"/>
    <hyperlink ref="B654" r:id="rId651" location="" tooltip="" display="TC-1604"/>
    <hyperlink ref="B655" r:id="rId652" location="" tooltip="" display="TC-1603"/>
    <hyperlink ref="B656" r:id="rId653" location="" tooltip="" display="TC-1602"/>
    <hyperlink ref="B657" r:id="rId654" location="" tooltip="" display="TC-1601"/>
    <hyperlink ref="B658" r:id="rId655" location="" tooltip="" display="TC-1600"/>
    <hyperlink ref="B659" r:id="rId656" location="" tooltip="" display="TC-1599"/>
    <hyperlink ref="B660" r:id="rId657" location="" tooltip="" display="TC-1598"/>
    <hyperlink ref="B661" r:id="rId658" location="" tooltip="" display="TC-1596"/>
    <hyperlink ref="B662" r:id="rId659" location="" tooltip="" display="TC-1595"/>
    <hyperlink ref="B663" r:id="rId660" location="" tooltip="" display="TC-1593"/>
    <hyperlink ref="B664" r:id="rId661" location="" tooltip="" display="TC-1592"/>
    <hyperlink ref="B665" r:id="rId662" location="" tooltip="" display="TC-1591"/>
    <hyperlink ref="B666" r:id="rId663" location="" tooltip="" display="TC-1590"/>
    <hyperlink ref="B667" r:id="rId664" location="" tooltip="" display="TC-1589"/>
    <hyperlink ref="B668" r:id="rId665" location="" tooltip="" display="BTY-38"/>
    <hyperlink ref="B669" r:id="rId666" location="" tooltip="" display="TC-1588"/>
    <hyperlink ref="B670" r:id="rId667" location="" tooltip="" display="DEVT-200"/>
    <hyperlink ref="B671" r:id="rId668" location="" tooltip="" display="TC-1580"/>
    <hyperlink ref="B672" r:id="rId669" location="" tooltip="" display="TC-1579"/>
    <hyperlink ref="B673" r:id="rId670" location="" tooltip="" display="TC-1578"/>
    <hyperlink ref="B674" r:id="rId671" location="" tooltip="" display="TC-1576"/>
    <hyperlink ref="B675" r:id="rId672" location="" tooltip="" display="DEVT-199"/>
    <hyperlink ref="B676" r:id="rId673" location="" tooltip="" display="TC-1574"/>
    <hyperlink ref="B677" r:id="rId674" location="" tooltip="" display="TC-1573"/>
    <hyperlink ref="B678" r:id="rId675" location="" tooltip="" display="TC-1572"/>
    <hyperlink ref="B679" r:id="rId676" location="" tooltip="" display="TC-1571"/>
    <hyperlink ref="B680" r:id="rId677" location="" tooltip="" display="TC-1570"/>
    <hyperlink ref="B681" r:id="rId678" location="" tooltip="" display="TC-1569"/>
    <hyperlink ref="B682" r:id="rId679" location="" tooltip="" display="TC-1568"/>
    <hyperlink ref="B683" r:id="rId680" location="" tooltip="" display="TC-1567"/>
    <hyperlink ref="B684" r:id="rId681" location="" tooltip="" display="TC-1566"/>
    <hyperlink ref="B685" r:id="rId682" location="" tooltip="" display="TC-1564"/>
    <hyperlink ref="B686" r:id="rId683" location="" tooltip="" display="TC-1563"/>
    <hyperlink ref="B687" r:id="rId684" location="" tooltip="" display="TC-1562"/>
    <hyperlink ref="B688" r:id="rId685" location="" tooltip="" display="TC-1561"/>
    <hyperlink ref="B689" r:id="rId686" location="" tooltip="" display="TC-1560"/>
    <hyperlink ref="B690" r:id="rId687" location="" tooltip="" display="TC-1559"/>
    <hyperlink ref="B691" r:id="rId688" location="" tooltip="" display="TC-1558"/>
    <hyperlink ref="B692" r:id="rId689" location="" tooltip="" display="TC-1557"/>
    <hyperlink ref="B693" r:id="rId690" location="" tooltip="" display="TC-1556"/>
    <hyperlink ref="B694" r:id="rId691" location="" tooltip="" display="DEVT-198"/>
    <hyperlink ref="B695" r:id="rId692" location="" tooltip="" display="TC-1555"/>
    <hyperlink ref="B696" r:id="rId693" location="" tooltip="" display="TC-1554"/>
    <hyperlink ref="B697" r:id="rId694" location="" tooltip="" display="TC-1553"/>
    <hyperlink ref="B698" r:id="rId695" location="" tooltip="" display="TDIST-668"/>
    <hyperlink ref="B699" r:id="rId696" location="" tooltip="" display="TC-1552"/>
    <hyperlink ref="B700" r:id="rId697" location="" tooltip="" display="TC-1549"/>
    <hyperlink ref="B701" r:id="rId698" location="" tooltip="" display="TC-1548"/>
    <hyperlink ref="B702" r:id="rId699" location="" tooltip="" display="TC-1547"/>
    <hyperlink ref="B703" r:id="rId700" location="" tooltip="" display="TC-1546"/>
    <hyperlink ref="B704" r:id="rId701" location="" tooltip="" display="BTY-34"/>
    <hyperlink ref="B705" r:id="rId702" location="" tooltip="" display="TC-1545"/>
    <hyperlink ref="B706" r:id="rId703" location="" tooltip="" display="TC-1542"/>
    <hyperlink ref="B707" r:id="rId704" location="" tooltip="" display="TC-1541"/>
    <hyperlink ref="B708" r:id="rId705" location="" tooltip="" display="TC-1540"/>
    <hyperlink ref="B709" r:id="rId706" location="" tooltip="" display="TC-1539"/>
    <hyperlink ref="B710" r:id="rId707" location="" tooltip="" display="TC-1538"/>
    <hyperlink ref="B711" r:id="rId708" location="" tooltip="" display="TC-1537"/>
    <hyperlink ref="B712" r:id="rId709" location="" tooltip="" display="TC-1536"/>
    <hyperlink ref="B713" r:id="rId710" location="" tooltip="" display="TC-1535"/>
    <hyperlink ref="B714" r:id="rId711" location="" tooltip="" display="TC-1534"/>
    <hyperlink ref="B715" r:id="rId712" location="" tooltip="" display="TC-1533"/>
    <hyperlink ref="B716" r:id="rId713" location="" tooltip="" display="TC-1532"/>
    <hyperlink ref="B717" r:id="rId714" location="" tooltip="" display="TC-1531"/>
    <hyperlink ref="B718" r:id="rId715" location="" tooltip="" display="TC-1530"/>
    <hyperlink ref="B719" r:id="rId716" location="" tooltip="" display="BTY-32"/>
    <hyperlink ref="B720" r:id="rId717" location="" tooltip="" display="TC-1529"/>
    <hyperlink ref="B721" r:id="rId718" location="" tooltip="" display="TC-1528"/>
    <hyperlink ref="B722" r:id="rId719" location="" tooltip="" display="TC-1527"/>
    <hyperlink ref="B723" r:id="rId720" location="" tooltip="" display="BTY-31"/>
    <hyperlink ref="B724" r:id="rId721" location="" tooltip="" display="TC-1526"/>
    <hyperlink ref="B725" r:id="rId722" location="" tooltip="" display="TC-1525"/>
    <hyperlink ref="B726" r:id="rId723" location="" tooltip="" display="TC-1523"/>
    <hyperlink ref="B727" r:id="rId724" location="" tooltip="" display="TC-1522"/>
    <hyperlink ref="B728" r:id="rId725" location="" tooltip="" display="TC-1521"/>
    <hyperlink ref="B729" r:id="rId726" location="" tooltip="" display="TINF-678"/>
    <hyperlink ref="B730" r:id="rId727" location="" tooltip="" display="TINF-677"/>
    <hyperlink ref="B731" r:id="rId728" location="" tooltip="" display="TC-1520"/>
    <hyperlink ref="B732" r:id="rId729" location="" tooltip="" display="TC-1519"/>
    <hyperlink ref="B733" r:id="rId730" location="" tooltip="" display="TC-1518"/>
    <hyperlink ref="B734" r:id="rId731" location="" tooltip="" display="TC-1517"/>
    <hyperlink ref="B735" r:id="rId732" location="" tooltip="" display="TC-1516"/>
    <hyperlink ref="B736" r:id="rId733" location="" tooltip="" display="TC-1514"/>
    <hyperlink ref="B737" r:id="rId734" location="" tooltip="" display="TC-1513"/>
    <hyperlink ref="B738" r:id="rId735" location="" tooltip="" display="TC-1511"/>
    <hyperlink ref="B739" r:id="rId736" location="" tooltip="" display="DEVT-197"/>
    <hyperlink ref="B740" r:id="rId737" location="" tooltip="" display="DEVT-196"/>
    <hyperlink ref="B741" r:id="rId738" location="" tooltip="" display="TC-1510"/>
    <hyperlink ref="B742" r:id="rId739" location="" tooltip="" display="TC-1508"/>
    <hyperlink ref="B743" r:id="rId740" location="" tooltip="" display="TC-1506"/>
    <hyperlink ref="B744" r:id="rId741" location="" tooltip="" display="TC-1505"/>
    <hyperlink ref="B745" r:id="rId742" location="" tooltip="" display="TC-1503"/>
    <hyperlink ref="B746" r:id="rId743" location="" tooltip="" display="TC-1502"/>
    <hyperlink ref="B747" r:id="rId744" location="" tooltip="" display="TC-1501"/>
    <hyperlink ref="B748" r:id="rId745" location="" tooltip="" display="TC-1496"/>
    <hyperlink ref="B749" r:id="rId746" location="" tooltip="" display="TC-1491"/>
    <hyperlink ref="B750" r:id="rId747" location="" tooltip="" display="TC-1490"/>
    <hyperlink ref="B751" r:id="rId748" location="" tooltip="" display="TC-1489"/>
    <hyperlink ref="B752" r:id="rId749" location="" tooltip="" display="TC-1488"/>
    <hyperlink ref="B753" r:id="rId750" location="" tooltip="" display="BTY-29"/>
    <hyperlink ref="B754" r:id="rId751" location="" tooltip="" display="TC-1483"/>
    <hyperlink ref="B755" r:id="rId752" location="" tooltip="" display="TC-1481"/>
    <hyperlink ref="B756" r:id="rId753" location="" tooltip="" display="BTY-27"/>
    <hyperlink ref="B757" r:id="rId754" location="" tooltip="" display="BTY-26"/>
    <hyperlink ref="B758" r:id="rId755" location="" tooltip="" display="BTY-25"/>
    <hyperlink ref="B759" r:id="rId756" location="" tooltip="" display="BTY-24"/>
    <hyperlink ref="B760" r:id="rId757" location="" tooltip="" display="TC-1480"/>
    <hyperlink ref="B761" r:id="rId758" location="" tooltip="" display="TC-1479"/>
    <hyperlink ref="B762" r:id="rId759" location="" tooltip="" display="TC-1478"/>
    <hyperlink ref="B763" r:id="rId760" location="" tooltip="" display="TC-1475"/>
    <hyperlink ref="B764" r:id="rId761" location="" tooltip="" display="TC-1482"/>
    <hyperlink ref="B765" r:id="rId762" location="" tooltip="" display="TC-1474"/>
    <hyperlink ref="B766" r:id="rId763" location="" tooltip="" display="TC-1473"/>
    <hyperlink ref="B767" r:id="rId764" location="" tooltip="" display="TC-1472"/>
    <hyperlink ref="B768" r:id="rId765" location="" tooltip="" display="DEVT-195"/>
    <hyperlink ref="B769" r:id="rId766" location="" tooltip="" display="TC-1468"/>
    <hyperlink ref="B770" r:id="rId767" location="" tooltip="" display="TC-1467"/>
    <hyperlink ref="B771" r:id="rId768" location="" tooltip="" display="TC-1466"/>
    <hyperlink ref="B772" r:id="rId769" location="" tooltip="" display="TC-1465"/>
    <hyperlink ref="B773" r:id="rId770" location="" tooltip="" display="TC-1461"/>
    <hyperlink ref="B774" r:id="rId771" location="" tooltip="" display="TC-1459"/>
    <hyperlink ref="B775" r:id="rId772" location="" tooltip="" display="TC-1458"/>
    <hyperlink ref="B776" r:id="rId773" location="" tooltip="" display="TC-1457"/>
    <hyperlink ref="B777" r:id="rId774" location="" tooltip="" display="TC-1455"/>
    <hyperlink ref="B778" r:id="rId775" location="" tooltip="" display="TC-1454"/>
    <hyperlink ref="B779" r:id="rId776" location="" tooltip="" display="TC-1453"/>
    <hyperlink ref="B780" r:id="rId777" location="" tooltip="" display="TC-1452"/>
    <hyperlink ref="B781" r:id="rId778" location="" tooltip="" display="TC-1451"/>
    <hyperlink ref="B782" r:id="rId779" location="" tooltip="" display="TC-1449"/>
    <hyperlink ref="B783" r:id="rId780" location="" tooltip="" display="TC-1447"/>
    <hyperlink ref="B784" r:id="rId781" location="" tooltip="" display="TC-1446"/>
    <hyperlink ref="B785" r:id="rId782" location="" tooltip="" display="TC-1445"/>
    <hyperlink ref="B786" r:id="rId783" location="" tooltip="" display="BTY-16"/>
    <hyperlink ref="B787" r:id="rId784" location="" tooltip="" display="TC-1444"/>
    <hyperlink ref="B788" r:id="rId785" location="" tooltip="" display="TC-1443"/>
    <hyperlink ref="B789" r:id="rId786" location="" tooltip="" display="TC-1442"/>
    <hyperlink ref="B790" r:id="rId787" location="" tooltip="" display="TC-1441"/>
    <hyperlink ref="B791" r:id="rId788" location="" tooltip="" display="TC-1440"/>
    <hyperlink ref="B792" r:id="rId789" location="" tooltip="" display="BTY-15"/>
    <hyperlink ref="B793" r:id="rId790" location="" tooltip="" display="TC-1439"/>
    <hyperlink ref="B794" r:id="rId791" location="" tooltip="" display="TC-1438"/>
    <hyperlink ref="B795" r:id="rId792" location="" tooltip="" display="TC-1437"/>
    <hyperlink ref="B796" r:id="rId793" location="" tooltip="" display="TC-1436"/>
    <hyperlink ref="B797" r:id="rId794" location="" tooltip="" display="TC-1435"/>
    <hyperlink ref="B798" r:id="rId795" location="" tooltip="" display="TC-1434"/>
    <hyperlink ref="B799" r:id="rId796" location="" tooltip="" display="TC-1432"/>
    <hyperlink ref="B800" r:id="rId797" location="" tooltip="" display="TC-1431"/>
    <hyperlink ref="B801" r:id="rId798" location="" tooltip="" display="TC-1430"/>
    <hyperlink ref="B802" r:id="rId799" location="" tooltip="" display="TC-1428"/>
    <hyperlink ref="B803" r:id="rId800" location="" tooltip="" display="DEVT-194"/>
    <hyperlink ref="B804" r:id="rId801" location="" tooltip="" display="TC-1426"/>
    <hyperlink ref="B805" r:id="rId802" location="" tooltip="" display="TINF-666"/>
    <hyperlink ref="B806" r:id="rId803" location="" tooltip="" display="TC-1425"/>
    <hyperlink ref="B807" r:id="rId804" location="" tooltip="" display="TDIST-665"/>
    <hyperlink ref="B808" r:id="rId805" location="" tooltip="" display="TC-1423"/>
    <hyperlink ref="B809" r:id="rId806" location="" tooltip="" display="TC-1417"/>
    <hyperlink ref="B810" r:id="rId807" location="" tooltip="" display="DEVT-192"/>
    <hyperlink ref="B811" r:id="rId808" location="" tooltip="" display="TC-1415"/>
    <hyperlink ref="B812" r:id="rId809" location="" tooltip="" display="TC-1413"/>
    <hyperlink ref="B813" r:id="rId810" location="" tooltip="" display="TC-1412"/>
    <hyperlink ref="B814" r:id="rId811" location="" tooltip="" display="TC-1411"/>
    <hyperlink ref="B815" r:id="rId812" location="" tooltip="" display="TC-1410"/>
    <hyperlink ref="B816" r:id="rId813" location="" tooltip="" display="TC-1409"/>
    <hyperlink ref="B817" r:id="rId814" location="" tooltip="" display="TC-1408"/>
    <hyperlink ref="B818" r:id="rId815" location="" tooltip="" display="TC-1407"/>
    <hyperlink ref="B819" r:id="rId816" location="" tooltip="" display="TC-1406"/>
    <hyperlink ref="B820" r:id="rId817" location="" tooltip="" display="TC-1405"/>
    <hyperlink ref="B821" r:id="rId818" location="" tooltip="" display="TC-1404"/>
    <hyperlink ref="B822" r:id="rId819" location="" tooltip="" display="TINF-658"/>
    <hyperlink ref="B823" r:id="rId820" location="" tooltip="" display="DEVT-191"/>
    <hyperlink ref="B824" r:id="rId821" location="" tooltip="" display="DEVT-190"/>
    <hyperlink ref="B825" r:id="rId822" location="" tooltip="" display="TC-1402"/>
    <hyperlink ref="B826" r:id="rId823" location="" tooltip="" display="TC-1401"/>
    <hyperlink ref="B827" r:id="rId824" location="" tooltip="" display="TC-1397"/>
    <hyperlink ref="B828" r:id="rId825" location="" tooltip="" display="TC-1396"/>
    <hyperlink ref="B829" r:id="rId826" location="" tooltip="" display="TC-1394"/>
    <hyperlink ref="B830" r:id="rId827" location="" tooltip="" display="TC-1393"/>
    <hyperlink ref="B831" r:id="rId828" location="" tooltip="" display="BTY-14"/>
    <hyperlink ref="B832" r:id="rId829" location="" tooltip="" display="TC-1391"/>
    <hyperlink ref="B833" r:id="rId830" location="" tooltip="" display="TC-1390"/>
    <hyperlink ref="B834" r:id="rId831" location="" tooltip="" display="TC-1389"/>
    <hyperlink ref="B835" r:id="rId832" location="" tooltip="" display="TC-1388"/>
    <hyperlink ref="B836" r:id="rId833" location="" tooltip="" display="TC-1387"/>
    <hyperlink ref="B837" r:id="rId834" location="" tooltip="" display="TC-1386"/>
    <hyperlink ref="B838" r:id="rId835" location="" tooltip="" display="TC-1383"/>
    <hyperlink ref="B839" r:id="rId836" location="" tooltip="" display="TC-1382"/>
    <hyperlink ref="B840" r:id="rId837" location="" tooltip="" display="TC-1381"/>
    <hyperlink ref="B841" r:id="rId838" location="" tooltip="" display="TC-1380"/>
    <hyperlink ref="B842" r:id="rId839" location="" tooltip="" display="TC-1378"/>
    <hyperlink ref="B843" r:id="rId840" location="" tooltip="" display="TC-1377"/>
    <hyperlink ref="B844" r:id="rId841" location="" tooltip="" display="TC-1375"/>
    <hyperlink ref="B845" r:id="rId842" location="" tooltip="" display="TC-1374"/>
    <hyperlink ref="B846" r:id="rId843" location="" tooltip="" display="TINF-643"/>
    <hyperlink ref="B847" r:id="rId844" location="" tooltip="" display="TC-1373"/>
    <hyperlink ref="B848" r:id="rId845" location="" tooltip="" display="TC-1372"/>
    <hyperlink ref="B849" r:id="rId846" location="" tooltip="" display="TC-1371"/>
    <hyperlink ref="B850" r:id="rId847" location="" tooltip="" display="TINF-642"/>
    <hyperlink ref="B851" r:id="rId848" location="" tooltip="" display="TC-1361"/>
    <hyperlink ref="B852" r:id="rId849" location="" tooltip="" display="TC-1360"/>
    <hyperlink ref="B853" r:id="rId850" location="" tooltip="" display="TC-1359"/>
    <hyperlink ref="B854" r:id="rId851" location="" tooltip="" display="TC-1354"/>
    <hyperlink ref="B855" r:id="rId852" location="" tooltip="" display="TC-1353"/>
    <hyperlink ref="B856" r:id="rId853" location="" tooltip="" display="TC-1351"/>
    <hyperlink ref="B857" r:id="rId854" location="" tooltip="" display="TC-1350"/>
    <hyperlink ref="B858" r:id="rId855" location="" tooltip="" display="TC-1349"/>
    <hyperlink ref="B859" r:id="rId856" location="" tooltip="" display="TC-1348"/>
    <hyperlink ref="B860" r:id="rId857" location="" tooltip="" display="TC-1347"/>
    <hyperlink ref="B861" r:id="rId858" location="" tooltip="" display="TC-1346"/>
    <hyperlink ref="B862" r:id="rId859" location="" tooltip="" display="TC-1344"/>
    <hyperlink ref="B863" r:id="rId860" location="" tooltip="" display="TC-1343"/>
    <hyperlink ref="B864" r:id="rId861" location="" tooltip="" display="TC-1341"/>
    <hyperlink ref="B865" r:id="rId862" location="" tooltip="" display="TC-1339"/>
    <hyperlink ref="B866" r:id="rId863" location="" tooltip="" display="TC-1338"/>
    <hyperlink ref="B867" r:id="rId864" location="" tooltip="" display="TC-1337"/>
    <hyperlink ref="B868" r:id="rId865" location="" tooltip="" display="TC-1336"/>
    <hyperlink ref="B869" r:id="rId866" location="" tooltip="" display="TC-1335"/>
    <hyperlink ref="B870" r:id="rId867" location="" tooltip="" display="TC-1334"/>
    <hyperlink ref="B871" r:id="rId868" location="" tooltip="" display="TC-1333"/>
    <hyperlink ref="B872" r:id="rId869" location="" tooltip="" display="TC-1332"/>
    <hyperlink ref="B873" r:id="rId870" location="" tooltip="" display="TC-1331"/>
    <hyperlink ref="B874" r:id="rId871" location="" tooltip="" display="TC-1329"/>
    <hyperlink ref="B875" r:id="rId872" location="" tooltip="" display="TC-1326"/>
    <hyperlink ref="B876" r:id="rId873" location="" tooltip="" display="TC-1313"/>
    <hyperlink ref="B877" r:id="rId874" location="" tooltip="" display="TC-1309"/>
    <hyperlink ref="B878" r:id="rId875" location="" tooltip="" display="BTY-13"/>
    <hyperlink ref="B879" r:id="rId876" location="" tooltip="" display="TC-1274"/>
    <hyperlink ref="B880" r:id="rId877" location="" tooltip="" display="TC-1258"/>
    <hyperlink ref="B881" r:id="rId878" location="" tooltip="" display="TC-1257"/>
    <hyperlink ref="B882" r:id="rId879" location="" tooltip="" display="TC-1256"/>
    <hyperlink ref="B883" r:id="rId880" location="" tooltip="" display="TC-1255"/>
    <hyperlink ref="B884" r:id="rId881" location="" tooltip="" display="TC-1254"/>
    <hyperlink ref="B885" r:id="rId882" location="" tooltip="" display="TC-1253"/>
    <hyperlink ref="B886" r:id="rId883" location="" tooltip="" display="TC-1252"/>
    <hyperlink ref="B887" r:id="rId884" location="" tooltip="" display="TC-1251"/>
    <hyperlink ref="B888" r:id="rId885" location="" tooltip="" display="TC-1250"/>
    <hyperlink ref="B889" r:id="rId886" location="" tooltip="" display="TC-1249"/>
    <hyperlink ref="B890" r:id="rId887" location="" tooltip="" display="TC-1248"/>
    <hyperlink ref="B891" r:id="rId888" location="" tooltip="" display="TINF-636"/>
    <hyperlink ref="B892" r:id="rId889" location="" tooltip="" display="TINF-635"/>
    <hyperlink ref="B893" r:id="rId890" location="" tooltip="" display="BTY-12"/>
    <hyperlink ref="B894" r:id="rId891" location="" tooltip="" display="DEVT-188"/>
    <hyperlink ref="B895" r:id="rId892" location="" tooltip="" display="TC-1234"/>
    <hyperlink ref="B896" r:id="rId893" location="" tooltip="" display="TC-1231"/>
    <hyperlink ref="B897" r:id="rId894" location="" tooltip="" display="TC-1230"/>
    <hyperlink ref="B898" r:id="rId895" location="" tooltip="" display="TC-1229"/>
    <hyperlink ref="B899" r:id="rId896" location="" tooltip="" display="TC-1228"/>
    <hyperlink ref="B900" r:id="rId897" location="" tooltip="" display="TC-1227"/>
    <hyperlink ref="B901" r:id="rId898" location="" tooltip="" display="TC-1226"/>
    <hyperlink ref="B902" r:id="rId899" location="" tooltip="" display="TC-1225"/>
    <hyperlink ref="B903" r:id="rId900" location="" tooltip="" display="TC-1224"/>
    <hyperlink ref="B904" r:id="rId901" location="" tooltip="" display="TC-1223"/>
    <hyperlink ref="B905" r:id="rId902" location="" tooltip="" display="TC-1222"/>
    <hyperlink ref="B906" r:id="rId903" location="" tooltip="" display="TC-1221"/>
    <hyperlink ref="B907" r:id="rId904" location="" tooltip="" display="TC-1219"/>
    <hyperlink ref="B908" r:id="rId905" location="" tooltip="" display="TC-1218"/>
    <hyperlink ref="B909" r:id="rId906" location="" tooltip="" display="TC-1217"/>
    <hyperlink ref="B910" r:id="rId907" location="" tooltip="" display="TC-1216"/>
    <hyperlink ref="B911" r:id="rId908" location="" tooltip="" display="TC-1214"/>
    <hyperlink ref="B912" r:id="rId909" location="" tooltip="" display="TC-1213"/>
    <hyperlink ref="B913" r:id="rId910" location="" tooltip="" display="TC-1212"/>
    <hyperlink ref="B914" r:id="rId911" location="" tooltip="" display="TC-1211"/>
    <hyperlink ref="B915" r:id="rId912" location="" tooltip="" display="BTY-10"/>
    <hyperlink ref="B916" r:id="rId913" location="" tooltip="" display="TC-1210"/>
    <hyperlink ref="B917" r:id="rId914" location="" tooltip="" display="TC-1207"/>
    <hyperlink ref="B918" r:id="rId915" location="" tooltip="" display="TC-1205"/>
    <hyperlink ref="B919" r:id="rId916" location="" tooltip="" display="TC-1204"/>
    <hyperlink ref="B920" r:id="rId917" location="" tooltip="" display="TC-1203"/>
    <hyperlink ref="B921" r:id="rId918" location="" tooltip="" display="TC-1202"/>
    <hyperlink ref="B922" r:id="rId919" location="" tooltip="" display="TC-1201"/>
    <hyperlink ref="B923" r:id="rId920" location="" tooltip="" display="TINF-633"/>
    <hyperlink ref="B924" r:id="rId921" location="" tooltip="" display="TC-1200"/>
    <hyperlink ref="B925" r:id="rId922" location="" tooltip="" display="TC-1198"/>
    <hyperlink ref="B926" r:id="rId923" location="" tooltip="" display="TC-1189"/>
    <hyperlink ref="B927" r:id="rId924" location="" tooltip="" display="TC-1188"/>
    <hyperlink ref="B928" r:id="rId925" location="" tooltip="" display="TC-1187"/>
    <hyperlink ref="B929" r:id="rId926" location="" tooltip="" display="DEVT-187"/>
    <hyperlink ref="B930" r:id="rId927" location="" tooltip="" display="TC-1186"/>
    <hyperlink ref="B931" r:id="rId928" location="" tooltip="" display="TC-1184"/>
    <hyperlink ref="B932" r:id="rId929" location="" tooltip="" display="TC-1182"/>
    <hyperlink ref="B933" r:id="rId930" location="" tooltip="" display="TC-1180"/>
    <hyperlink ref="B934" r:id="rId931" location="" tooltip="" display="TC-1176"/>
    <hyperlink ref="B935" r:id="rId932" location="" tooltip="" display="TC-1175"/>
    <hyperlink ref="B936" r:id="rId933" location="" tooltip="" display="TC-1166"/>
    <hyperlink ref="B937" r:id="rId934" location="" tooltip="" display="TC-1163"/>
    <hyperlink ref="B938" r:id="rId935" location="" tooltip="" display="TC-1162"/>
    <hyperlink ref="B939" r:id="rId936" location="" tooltip="" display="TC-1161"/>
    <hyperlink ref="B940" r:id="rId937" location="" tooltip="" display="TC-1160"/>
    <hyperlink ref="B941" r:id="rId938" location="" tooltip="" display="TC-1159"/>
    <hyperlink ref="B942" r:id="rId939" location="" tooltip="" display="TINF-629"/>
    <hyperlink ref="B943" r:id="rId940" location="" tooltip="" display="TC-1158"/>
    <hyperlink ref="B944" r:id="rId941" location="" tooltip="" display="DEVT-186"/>
    <hyperlink ref="B945" r:id="rId942" location="" tooltip="" display="TC-1155"/>
    <hyperlink ref="B946" r:id="rId943" location="" tooltip="" display="TC-1154"/>
    <hyperlink ref="B947" r:id="rId944" location="" tooltip="" display="TC-1153"/>
    <hyperlink ref="B948" r:id="rId945" location="" tooltip="" display="TC-1152"/>
    <hyperlink ref="B949" r:id="rId946" location="" tooltip="" display="TC-1150"/>
    <hyperlink ref="B950" r:id="rId947" location="" tooltip="" display="TC-1149"/>
    <hyperlink ref="B951" r:id="rId948" location="" tooltip="" display="TC-1146"/>
    <hyperlink ref="B952" r:id="rId949" location="" tooltip="" display="TC-1145"/>
    <hyperlink ref="B953" r:id="rId950" location="" tooltip="" display="TINF-626"/>
    <hyperlink ref="B954" r:id="rId951" location="" tooltip="" display="DEVT-185"/>
    <hyperlink ref="B955" r:id="rId952" location="" tooltip="" display="TC-1148"/>
    <hyperlink ref="B956" r:id="rId953" location="" tooltip="" display="TC-1143"/>
    <hyperlink ref="B957" r:id="rId954" location="" tooltip="" display="BTY-9"/>
    <hyperlink ref="B958" r:id="rId955" location="" tooltip="" display="BTY-8"/>
    <hyperlink ref="B959" r:id="rId956" location="" tooltip="" display="TINF-624"/>
    <hyperlink ref="B960" r:id="rId957" location="" tooltip="" display="TC-1142"/>
    <hyperlink ref="B961" r:id="rId958" location="" tooltip="" display="TC-1147"/>
    <hyperlink ref="B962" r:id="rId959" location="" tooltip="" display="TC-1140"/>
    <hyperlink ref="B963" r:id="rId960" location="" tooltip="" display="BTY-7"/>
    <hyperlink ref="B964" r:id="rId961" location="" tooltip="" display="BTY-6"/>
    <hyperlink ref="B965" r:id="rId962" location="" tooltip="" display="TC-1137"/>
    <hyperlink ref="B966" r:id="rId963" location="" tooltip="" display="TC-1136"/>
    <hyperlink ref="B967" r:id="rId964" location="" tooltip="" display="TINF-623"/>
    <hyperlink ref="B968" r:id="rId965" location="" tooltip="" display="TC-1135"/>
    <hyperlink ref="B969" r:id="rId966" location="" tooltip="" display="TC-1134"/>
    <hyperlink ref="B970" r:id="rId967" location="" tooltip="" display="TC-1133"/>
    <hyperlink ref="B971" r:id="rId968" location="" tooltip="" display="TC-1132"/>
    <hyperlink ref="B972" r:id="rId969" location="" tooltip="" display="TC-1131"/>
    <hyperlink ref="B973" r:id="rId970" location="" tooltip="" display="TC-1130"/>
    <hyperlink ref="B974" r:id="rId971" location="" tooltip="" display="TC-1129"/>
    <hyperlink ref="B975" r:id="rId972" location="" tooltip="" display="TIVI-3232"/>
    <hyperlink ref="B976" r:id="rId973" location="" tooltip="" display="BTY-5"/>
    <hyperlink ref="B977" r:id="rId974" location="" tooltip="" display="BTY-4"/>
    <hyperlink ref="B978" r:id="rId975" location="" tooltip="" display="TC-1039"/>
    <hyperlink ref="B979" r:id="rId976" location="" tooltip="" display="TC-760"/>
    <hyperlink ref="B980" r:id="rId977" location="" tooltip="" display="TDIST-661"/>
    <hyperlink ref="B981" r:id="rId978" location="" tooltip="" display="BTY-3"/>
    <hyperlink ref="B982" r:id="rId979" location="" tooltip="" display="TC-362"/>
    <hyperlink ref="B983" r:id="rId980" location="" tooltip="" display="TC-361"/>
    <hyperlink ref="B984" r:id="rId981" location="" tooltip="" display="TC-360"/>
    <hyperlink ref="B985" r:id="rId982" location="" tooltip="" display="TC-357"/>
    <hyperlink ref="B986" r:id="rId983" location="" tooltip="" display="TINF-618"/>
    <hyperlink ref="B987" r:id="rId984" location="" tooltip="" display="TC-356"/>
    <hyperlink ref="B988" r:id="rId985" location="" tooltip="" display="TINF-617"/>
    <hyperlink ref="B989" r:id="rId986" location="" tooltip="" display="TC-355"/>
    <hyperlink ref="B990" r:id="rId987" location="" tooltip="" display="DEVT-183"/>
    <hyperlink ref="B991" r:id="rId988" location="" tooltip="" display="TC-354"/>
    <hyperlink ref="B992" r:id="rId989" location="" tooltip="" display="TC-353"/>
    <hyperlink ref="B993" r:id="rId990" location="" tooltip="" display="TC-352"/>
    <hyperlink ref="B994" r:id="rId991" location="" tooltip="" display="TC-351"/>
    <hyperlink ref="B995" r:id="rId992" location="" tooltip="" display="TC-348"/>
    <hyperlink ref="B996" r:id="rId993" location="" tooltip="" display="TC-2535"/>
    <hyperlink ref="B997" r:id="rId994" location="" tooltip="" display="TC-347"/>
    <hyperlink ref="B998" r:id="rId995" location="" tooltip="" display="TC-346"/>
    <hyperlink ref="B999" r:id="rId996" location="" tooltip="" display="TC-345"/>
    <hyperlink ref="B1000" r:id="rId997" location="" tooltip="" display="TC-344"/>
    <hyperlink ref="B1001" r:id="rId998" location="" tooltip="" display="TC-343"/>
    <hyperlink ref="B1002" r:id="rId999" location="" tooltip="" display="TC-342"/>
    <hyperlink ref="B1003" r:id="rId1000" location="" tooltip="" display="TC-341"/>
    <hyperlink ref="B1004" r:id="rId1001" location="" tooltip="" display="TC-340"/>
    <hyperlink ref="B1005" r:id="rId1002" location="" tooltip="" display="TC-338"/>
    <hyperlink ref="B1006" r:id="rId1003" location="" tooltip="" display="TC-337"/>
    <hyperlink ref="B1007" r:id="rId1004" location="" tooltip="" display="TC-336"/>
    <hyperlink ref="B1008" r:id="rId1005" location="" tooltip="" display="TC-335"/>
    <hyperlink ref="B1009" r:id="rId1006" location="" tooltip="" display="TC-334"/>
    <hyperlink ref="B1010" r:id="rId1007" location="" tooltip="" display="TC-333"/>
    <hyperlink ref="B1011" r:id="rId1008" location="" tooltip="" display="TC-332"/>
    <hyperlink ref="B1012" r:id="rId1009" location="" tooltip="" display="TC-331"/>
    <hyperlink ref="B1013" r:id="rId1010" location="" tooltip="" display="TC-330"/>
    <hyperlink ref="B1014" r:id="rId1011" location="" tooltip="" display="TC-329"/>
    <hyperlink ref="B1015" r:id="rId1012" location="" tooltip="" display="TC-328"/>
    <hyperlink ref="B1016" r:id="rId1013" location="" tooltip="" display="TC-327"/>
    <hyperlink ref="B1017" r:id="rId1014" location="" tooltip="" display="TC-32"/>
    <hyperlink ref="B1018" r:id="rId1015" location="" tooltip="" display="TC-31"/>
    <hyperlink ref="B1019" r:id="rId1016" location="" tooltip="" display="TC-30"/>
    <hyperlink ref="B1020" r:id="rId1017" location="" tooltip="" display="TC-29"/>
    <hyperlink ref="B1021" r:id="rId1018" location="" tooltip="" display="TC-28"/>
    <hyperlink ref="B1022" r:id="rId1019" location="" tooltip="" display="TC-27"/>
    <hyperlink ref="B1023" r:id="rId1020" location="" tooltip="" display="TC-26"/>
    <hyperlink ref="B1024" r:id="rId1021" location="" tooltip="" display="TINF-611"/>
    <hyperlink ref="B1025" r:id="rId1022" location="" tooltip="" display="TC-173"/>
    <hyperlink ref="B1026" r:id="rId1023" location="" tooltip="" display="BTY-2"/>
    <hyperlink ref="B1027" r:id="rId1024" location="" tooltip="" display="TC-237"/>
    <hyperlink ref="B1028" r:id="rId1025" location="" tooltip="" display="DEVT-178"/>
    <hyperlink ref="B1029" r:id="rId1026" location="" tooltip="" display="TC-288"/>
    <hyperlink ref="B1030" r:id="rId1027" location="" tooltip="" display="TC-262"/>
    <hyperlink ref="B1031" r:id="rId1028" location="" tooltip="" display="DEVT-177"/>
    <hyperlink ref="B1032" r:id="rId1029" location="" tooltip="" display="TC-21"/>
    <hyperlink ref="B1033" r:id="rId1030" location="" tooltip="" display="TC-248"/>
    <hyperlink ref="B1034" r:id="rId1031" location="" tooltip="" display="TC-274"/>
    <hyperlink ref="B1035" r:id="rId1032" location="" tooltip="" display="TIVI-3226"/>
    <hyperlink ref="B1036" r:id="rId1033" location="" tooltip="" display="TC-20"/>
    <hyperlink ref="B1037" r:id="rId1034" location="" tooltip="" display="TC-19"/>
    <hyperlink ref="B1038" r:id="rId1035" location="" tooltip="" display="TC-18"/>
    <hyperlink ref="B1039" r:id="rId1036" location="" tooltip="" display="TC-17"/>
    <hyperlink ref="B1040" r:id="rId1037" location="" tooltip="" display="TC-16"/>
    <hyperlink ref="B1041" r:id="rId1038" location="" tooltip="" display="TC-14"/>
    <hyperlink ref="B1042" r:id="rId1039" location="" tooltip="" display="PTREL-815"/>
    <hyperlink ref="B1043" r:id="rId1040" location="" tooltip="" display="TC-11"/>
    <hyperlink ref="B1044" r:id="rId1041" location="" tooltip="" display="TC-10"/>
    <hyperlink ref="B1045" r:id="rId1042" location="" tooltip="" display="TC-142"/>
    <hyperlink ref="B1046" r:id="rId1043" location="" tooltip="" display="TDIST-660"/>
    <hyperlink ref="B1047" r:id="rId1044" location="" tooltip="" display="TC-9"/>
    <hyperlink ref="B1048" r:id="rId1045" location="" tooltip="" display="TC-8"/>
    <hyperlink ref="B1049" r:id="rId1046" location="" tooltip="" display="TC-250"/>
    <hyperlink ref="B1050" r:id="rId1047" location="" tooltip="" display="TC-252"/>
    <hyperlink ref="B1051" r:id="rId1048" location="" tooltip="" display="TIVI-3212"/>
    <hyperlink ref="B1052" r:id="rId1049" location="" tooltip="" display="TC-201"/>
    <hyperlink ref="B1053" r:id="rId1050" location="" tooltip="" display="TC-5"/>
    <hyperlink ref="B1054" r:id="rId1051" location="" tooltip="" display="TC-230"/>
    <hyperlink ref="B1055" r:id="rId1052" location="" tooltip="" display="TC-4"/>
    <hyperlink ref="B1056" r:id="rId1053" location="" tooltip="" display="TC-97"/>
    <hyperlink ref="B1057" r:id="rId1054" location="" tooltip="" display="TINF-590"/>
    <hyperlink ref="B1058" r:id="rId1055" location="" tooltip="" display="DEVT-176"/>
    <hyperlink ref="B1059" r:id="rId1056" location="" tooltip="" display="TC-225"/>
    <hyperlink ref="B1060" r:id="rId1057" location="" tooltip="" display="PTREL-814"/>
    <hyperlink ref="B1061" r:id="rId1058" location="" tooltip="" display="PTREL-812"/>
    <hyperlink ref="B1062" r:id="rId1059" location="" tooltip="" display="PTREL-811"/>
    <hyperlink ref="B1063" r:id="rId1060" location="" tooltip="" display="PTREL-810"/>
    <hyperlink ref="B1064" r:id="rId1061" location="" tooltip="" display="TC-286"/>
    <hyperlink ref="B1065" r:id="rId1062" location="" tooltip="" display="TC-3"/>
    <hyperlink ref="B1066" r:id="rId1063" location="" tooltip="" display="TC-2"/>
    <hyperlink ref="B1067" r:id="rId1064" location="" tooltip="" display="TC-91"/>
    <hyperlink ref="B1068" r:id="rId1065" location="" tooltip="" display="TC-281"/>
    <hyperlink ref="B1069" r:id="rId1066" location="" tooltip="" display="TC-135"/>
    <hyperlink ref="B1070" r:id="rId1067" location="" tooltip="" display="TIVI-3197"/>
    <hyperlink ref="B1071" r:id="rId1068" location="" tooltip="" display="PTREL-807"/>
    <hyperlink ref="B1072" r:id="rId1069" location="" tooltip="" display="PTREL-806"/>
    <hyperlink ref="B1073" r:id="rId1070" location="" tooltip="" display="TC-326"/>
    <hyperlink ref="B1074" r:id="rId1071" location="" tooltip="" display="TC-197"/>
    <hyperlink ref="B1075" r:id="rId1072" location="" tooltip="" display="TIVI-3192"/>
    <hyperlink ref="B1076" r:id="rId1073" location="" tooltip="" display="TC-150"/>
    <hyperlink ref="B1077" r:id="rId1074" location="" tooltip="" display="TC-137"/>
    <hyperlink ref="B1078" r:id="rId1075" location="" tooltip="" display="TINF-585"/>
    <hyperlink ref="B1079" r:id="rId1076" location="" tooltip="" display="TINF-584"/>
    <hyperlink ref="B1080" r:id="rId1077" location="" tooltip="" display="TC-1356"/>
    <hyperlink ref="B1081" r:id="rId1078" location="" tooltip="" display="PTREL-804"/>
    <hyperlink ref="B1082" r:id="rId1079" location="" tooltip="" display="TIVI-3186"/>
    <hyperlink ref="B1083" r:id="rId1080" location="" tooltip="" display="TC-275"/>
    <hyperlink ref="B1084" r:id="rId1081" location="" tooltip="" display="TC-218"/>
    <hyperlink ref="B1085" r:id="rId1082" location="" tooltip="" display="TC-227"/>
    <hyperlink ref="B1086" r:id="rId1083" location="" tooltip="" display="TC-320"/>
    <hyperlink ref="B1087" r:id="rId1084" location="" tooltip="" display="TC-242"/>
    <hyperlink ref="B1088" r:id="rId1085" location="" tooltip="" display="TC-265"/>
    <hyperlink ref="B1089" r:id="rId1086" location="" tooltip="" display="TC-264"/>
    <hyperlink ref="B1090" r:id="rId1087" location="" tooltip="" display="TINF-581"/>
    <hyperlink ref="B1091" r:id="rId1088" location="" tooltip="" display="TC-204"/>
    <hyperlink ref="B1092" r:id="rId1089" location="" tooltip="" display="TIVI-3170"/>
    <hyperlink ref="B1093" r:id="rId1090" location="" tooltip="" display="TC-101"/>
    <hyperlink ref="B1094" r:id="rId1091" location="" tooltip="" display="TC-244"/>
    <hyperlink ref="B1095" r:id="rId1092" location="" tooltip="" display="TC-124"/>
    <hyperlink ref="B1096" r:id="rId1093" location="" tooltip="" display="TIVI-3144"/>
    <hyperlink ref="B1097" r:id="rId1094" location="" tooltip="" display="TC-112"/>
    <hyperlink ref="B1098" r:id="rId1095" location="" tooltip="" display="PTREL-802"/>
    <hyperlink ref="B1099" r:id="rId1096" location="" tooltip="" display="PTREL-801"/>
    <hyperlink ref="B1100" r:id="rId1097" location="" tooltip="" display="PTREL-800"/>
    <hyperlink ref="B1101" r:id="rId1098" location="" tooltip="" display="PTREL-799"/>
    <hyperlink ref="B1102" r:id="rId1099" location="" tooltip="" display="PTREL-798"/>
    <hyperlink ref="B1103" r:id="rId1100" location="" tooltip="" display="PTREL-797"/>
    <hyperlink ref="B1104" r:id="rId1101" location="" tooltip="" display="TIVI-3135"/>
    <hyperlink ref="B1105" r:id="rId1102" location="" tooltip="" display="TINF-574"/>
    <hyperlink ref="B1106" r:id="rId1103" location="" tooltip="" display="DEVT-173"/>
    <hyperlink ref="B1107" r:id="rId1104" location="" tooltip="" display="TINF-573"/>
    <hyperlink ref="B1108" r:id="rId1105" location="" tooltip="" display="TC-158"/>
    <hyperlink ref="B1109" r:id="rId1106" location="" tooltip="" display="PTREL-796"/>
    <hyperlink ref="B1110" r:id="rId1107" location="" tooltip="" display="TIVI-3130"/>
    <hyperlink ref="B1111" r:id="rId1108" location="" tooltip="" display="TIVI-3129"/>
    <hyperlink ref="B1112" r:id="rId1109" location="" tooltip="" display="TC-79"/>
    <hyperlink ref="B1113" r:id="rId1110" location="" tooltip="" display="TIVI-3127"/>
    <hyperlink ref="B1114" r:id="rId1111" location="" tooltip="" display="PTREL-794"/>
    <hyperlink ref="B1115" r:id="rId1112" location="" tooltip="" display="TC-189"/>
    <hyperlink ref="B1116" r:id="rId1113" location="" tooltip="" display="TC-179"/>
    <hyperlink ref="B1117" r:id="rId1114" location="" tooltip="" display="TC-219"/>
    <hyperlink ref="B1118" r:id="rId1115" location="" tooltip="" display="PTREL-792"/>
    <hyperlink ref="B1119" r:id="rId1116" location="" tooltip="" display="TIVI-3120"/>
    <hyperlink ref="B1120" r:id="rId1117" location="" tooltip="" display="TIVI-3119"/>
    <hyperlink ref="B1121" r:id="rId1118" location="" tooltip="" display="PTREL-791"/>
    <hyperlink ref="B1122" r:id="rId1119" location="" tooltip="" display="TIVI-3118"/>
    <hyperlink ref="B1123" r:id="rId1120" location="" tooltip="" display="DEVT-171"/>
    <hyperlink ref="B1124" r:id="rId1121" location="" tooltip="" display="DEVT-170"/>
    <hyperlink ref="B1125" r:id="rId1122" location="" tooltip="" display="TDIST-656"/>
    <hyperlink ref="B1126" r:id="rId1123" location="" tooltip="" display="DEVT-169"/>
    <hyperlink ref="B1127" r:id="rId1124" location="" tooltip="" display="DEVT-168"/>
    <hyperlink ref="B1128" r:id="rId1125" location="" tooltip="" display="DEVT-167"/>
    <hyperlink ref="B1129" r:id="rId1126" location="" tooltip="" display="TINF-558"/>
    <hyperlink ref="B1130" r:id="rId1127" location="" tooltip="" display="DEVT-166"/>
    <hyperlink ref="B1131" r:id="rId1128" location="" tooltip="" display="DEVT-165"/>
    <hyperlink ref="B1132" r:id="rId1129" location="" tooltip="" display="TIVI-3116"/>
    <hyperlink ref="B1133" r:id="rId1130" location="" tooltip="" display="TC-231"/>
    <hyperlink ref="B1134" r:id="rId1131" location="" tooltip="" display="TINF-557"/>
    <hyperlink ref="B1135" r:id="rId1132" location="" tooltip="" display="TIVI-3112"/>
    <hyperlink ref="B1136" r:id="rId1133" location="" tooltip="" display="TIVI-3111"/>
    <hyperlink ref="B1137" r:id="rId1134" location="" tooltip="" display="TC-293"/>
    <hyperlink ref="B1138" r:id="rId1135" location="" tooltip="" display="TC-77"/>
    <hyperlink ref="B1139" r:id="rId1136" location="" tooltip="" display="TC-90"/>
    <hyperlink ref="B1140" r:id="rId1137" location="" tooltip="" display="TC-33"/>
    <hyperlink ref="B1141" r:id="rId1138" location="" tooltip="" display="TC-68"/>
    <hyperlink ref="B1142" r:id="rId1139" location="" tooltip="" display="PTREL-789"/>
    <hyperlink ref="B1143" r:id="rId1140" location="" tooltip="" display="TIVI-3104"/>
    <hyperlink ref="B1144" r:id="rId1141" location="" tooltip="" display="TC-78"/>
    <hyperlink ref="B1145" r:id="rId1142" location="" tooltip="" display="TC-96"/>
    <hyperlink ref="B1146" r:id="rId1143" location="" tooltip="" display="TC-127"/>
    <hyperlink ref="B1147" r:id="rId1144" location="" tooltip="" display="TC-108"/>
    <hyperlink ref="B1148" r:id="rId1145" location="" tooltip="" display="TIVI-3098"/>
    <hyperlink ref="B1149" r:id="rId1146" location="" tooltip="" display="TC-234"/>
    <hyperlink ref="B1150" r:id="rId1147" location="" tooltip="" display="TC-74"/>
    <hyperlink ref="B1151" r:id="rId1148" location="" tooltip="" display="TC-191"/>
    <hyperlink ref="B1152" r:id="rId1149" location="" tooltip="" display="TC-113"/>
    <hyperlink ref="B1153" r:id="rId1150" location="" tooltip="" display="TC-83"/>
    <hyperlink ref="B1154" r:id="rId1151" location="" tooltip="" display="DEVT-164"/>
    <hyperlink ref="B1155" r:id="rId1152" location="" tooltip="" display="TIVI-3092"/>
    <hyperlink ref="B1156" r:id="rId1153" location="" tooltip="" display="TC-102"/>
    <hyperlink ref="B1157" r:id="rId1154" location="" tooltip="" display="TC-202"/>
    <hyperlink ref="B1158" r:id="rId1155" location="" tooltip="" display="TIVI-3089"/>
    <hyperlink ref="B1159" r:id="rId1156" location="" tooltip="" display="TIVI-3088"/>
    <hyperlink ref="B1160" r:id="rId1157" location="" tooltip="" display="TIVI-3087"/>
    <hyperlink ref="B1161" r:id="rId1158" location="" tooltip="" display="TC-232"/>
    <hyperlink ref="B1162" r:id="rId1159" location="" tooltip="" display="TC-188"/>
    <hyperlink ref="B1163" r:id="rId1160" location="" tooltip="" display="TIVI-3084"/>
    <hyperlink ref="B1164" r:id="rId1161" location="" tooltip="" display="TC-71"/>
    <hyperlink ref="B1165" r:id="rId1162" location="" tooltip="" display="TC-164"/>
    <hyperlink ref="B1166" r:id="rId1163" location="" tooltip="" display="PTREL-785"/>
    <hyperlink ref="B1167" r:id="rId1164" location="" tooltip="" display="TIVI-3081"/>
    <hyperlink ref="B1168" r:id="rId1165" location="" tooltip="" display="TC-198"/>
    <hyperlink ref="B1169" r:id="rId1166" location="" tooltip="" display="TIVI-3063"/>
    <hyperlink ref="B1170" r:id="rId1167" location="" tooltip="" display="TC-169"/>
    <hyperlink ref="B1171" r:id="rId1168" location="" tooltip="" display="TC-45"/>
    <hyperlink ref="B1172" r:id="rId1169" location="" tooltip="" display="TC-55"/>
    <hyperlink ref="B1173" r:id="rId1170" location="" tooltip="" display="TC-54"/>
    <hyperlink ref="B1174" r:id="rId1171" location="" tooltip="" display="TC-51"/>
    <hyperlink ref="B1175" r:id="rId1172" location="" tooltip="" display="TC-116"/>
    <hyperlink ref="B1176" r:id="rId1173" location="" tooltip="" display="TIVI-3056"/>
    <hyperlink ref="B1177" r:id="rId1174" location="" tooltip="" display="TIVI-3055"/>
    <hyperlink ref="B1178" r:id="rId1175" location="" tooltip="" display="TC-178"/>
    <hyperlink ref="B1179" r:id="rId1176" location="" tooltip="" display="TC-120"/>
    <hyperlink ref="B1180" r:id="rId1177" location="" tooltip="" display="TIVI-3052"/>
    <hyperlink ref="B1181" r:id="rId1178" location="" tooltip="" display="TIVI-3051"/>
    <hyperlink ref="B1182" r:id="rId1179" location="" tooltip="" display="TC-253"/>
    <hyperlink ref="B1183" r:id="rId1180" location="" tooltip="" display="TIVI-3049"/>
    <hyperlink ref="B1184" r:id="rId1181" location="" tooltip="" display="TIVI-3048"/>
    <hyperlink ref="B1185" r:id="rId1182" location="" tooltip="" display="TIVI-3047"/>
    <hyperlink ref="B1186" r:id="rId1183" location="" tooltip="" display="TIVI-3046"/>
    <hyperlink ref="B1187" r:id="rId1184" location="" tooltip="" display="TIVI-3045"/>
    <hyperlink ref="B1188" r:id="rId1185" location="" tooltip="" display="TIVI-3044"/>
    <hyperlink ref="B1189" r:id="rId1186" location="" tooltip="" display="PTREL-784"/>
    <hyperlink ref="B1190" r:id="rId1187" location="" tooltip="" display="TIVI-3040"/>
    <hyperlink ref="B1191" r:id="rId1188" location="" tooltip="" display="PTREL-782"/>
    <hyperlink ref="B1192" r:id="rId1189" location="" tooltip="" display="TIVI-3037"/>
    <hyperlink ref="B1193" r:id="rId1190" location="" tooltip="" display="PTREL-781"/>
    <hyperlink ref="B1194" r:id="rId1191" location="" tooltip="" display="PTREL-780"/>
    <hyperlink ref="B1195" r:id="rId1192" location="" tooltip="" display="PTREL-779"/>
    <hyperlink ref="B1196" r:id="rId1193" location="" tooltip="" display="TC-104"/>
    <hyperlink ref="B1197" r:id="rId1194" location="" tooltip="" display="TC-270"/>
    <hyperlink ref="B1198" r:id="rId1195" location="" tooltip="" display="TIVI-3034"/>
    <hyperlink ref="B1199" r:id="rId1196" location="" tooltip="" display="TC-82"/>
    <hyperlink ref="B1200" r:id="rId1197" location="" tooltip="" display="TIVI-3031"/>
    <hyperlink ref="B1201" r:id="rId1198" location="" tooltip="" display="TC-148"/>
    <hyperlink ref="B1202" r:id="rId1199" location="" tooltip="" display="TIVI-3030"/>
    <hyperlink ref="B1203" r:id="rId1200" location="" tooltip="" display="TC-222"/>
    <hyperlink ref="B1204" r:id="rId1201" location="" tooltip="" display="PTREL-776"/>
    <hyperlink ref="B1205" r:id="rId1202" location="" tooltip="" display="DEVT-163"/>
    <hyperlink ref="B1206" r:id="rId1203" location="" tooltip="" display="TC-206"/>
    <hyperlink ref="B1207" r:id="rId1204" location="" tooltip="" display="TC-211"/>
    <hyperlink ref="B1208" r:id="rId1205" location="" tooltip="" display="TC-57"/>
    <hyperlink ref="B1209" r:id="rId1206" location="" tooltip="" display="TC-81"/>
    <hyperlink ref="B1210" r:id="rId1207" location="" tooltip="" display="TDIST-652"/>
    <hyperlink ref="B1211" r:id="rId1208" location="" tooltip="" display="TINF-542"/>
    <hyperlink ref="B1212" r:id="rId1209" location="" tooltip="" display="PTREL-775"/>
    <hyperlink ref="B1213" r:id="rId1210" location="" tooltip="" display="TC-167"/>
    <hyperlink ref="B1214" r:id="rId1211" location="" tooltip="" display="TC-76"/>
    <hyperlink ref="B1215" r:id="rId1212" location="" tooltip="" display="TIVI-3020"/>
    <hyperlink ref="B1216" r:id="rId1213" location="" tooltip="" display="PTREL-774"/>
    <hyperlink ref="B1217" r:id="rId1214" location="" tooltip="" display="TIVI-3019"/>
    <hyperlink ref="B1218" r:id="rId1215" location="" tooltip="" display="TIVI-3018"/>
    <hyperlink ref="B1219" r:id="rId1216" location="" tooltip="" display="TIVI-3017"/>
    <hyperlink ref="B1220" r:id="rId1217" location="" tooltip="" display="TC-128"/>
    <hyperlink ref="B1221" r:id="rId1218" location="" tooltip="" display="TIVI-3015"/>
    <hyperlink ref="B1222" r:id="rId1219" location="" tooltip="" display="TC-52"/>
    <hyperlink ref="B1223" r:id="rId1220" location="" tooltip="" display="TC-143"/>
    <hyperlink ref="B1224" r:id="rId1221" location="" tooltip="" display="TINF-541"/>
    <hyperlink ref="B1225" r:id="rId1222" location="" tooltip="" display="TC-67"/>
    <hyperlink ref="B1226" r:id="rId1223" location="" tooltip="" display="TIVI-3011"/>
    <hyperlink ref="B1227" r:id="rId1224" location="" tooltip="" display="TC-155"/>
    <hyperlink ref="B1228" r:id="rId1225" location="" tooltip="" display="TC-94"/>
    <hyperlink ref="B1229" r:id="rId1226" location="" tooltip="" display="TIVI-3007"/>
    <hyperlink ref="B1230" r:id="rId1227" location="" tooltip="" display="TC-36"/>
    <hyperlink ref="B1231" r:id="rId1228" location="" tooltip="" display="TC-65"/>
    <hyperlink ref="B1232" r:id="rId1229" location="" tooltip="" display="TC-109"/>
    <hyperlink ref="B1233" r:id="rId1230" location="" tooltip="" display="PTREL-773"/>
    <hyperlink ref="B1234" r:id="rId1231" location="" tooltip="" display="TIVI-3003"/>
    <hyperlink ref="B1235" r:id="rId1232" location="" tooltip="" display="TIVI-3002"/>
    <hyperlink ref="B1236" r:id="rId1233" location="" tooltip="" display="TIVI-3001"/>
    <hyperlink ref="B1237" r:id="rId1234" location="" tooltip="" display="TIVI-3000"/>
    <hyperlink ref="B1238" r:id="rId1235" location="" tooltip="" display="TIVI-2999"/>
    <hyperlink ref="B1239" r:id="rId1236" location="" tooltip="" display="TIVI-2998"/>
    <hyperlink ref="B1240" r:id="rId1237" location="" tooltip="" display="TIVI-2997"/>
    <hyperlink ref="B1241" r:id="rId1238" location="" tooltip="" display="TINF-538"/>
    <hyperlink ref="B1242" r:id="rId1239" location="" tooltip="" display="TC-261"/>
    <hyperlink ref="B1243" r:id="rId1240" location="" tooltip="" display="PTREL-772"/>
    <hyperlink ref="B1244" r:id="rId1241" location="" tooltip="" display="PTREL-771"/>
    <hyperlink ref="B1245" r:id="rId1242" location="" tooltip="" display="PTREL-770"/>
    <hyperlink ref="B1246" r:id="rId1243" location="" tooltip="" display="TIVI-2994"/>
    <hyperlink ref="B1247" r:id="rId1244" location="" tooltip="" display="TINF-534"/>
    <hyperlink ref="B1248" r:id="rId1245" location="" tooltip="" display="TC-53"/>
    <hyperlink ref="B1249" r:id="rId1246" location="" tooltip="" display="TIVI-2992"/>
    <hyperlink ref="B1250" r:id="rId1247" location="" tooltip="" display="DEVT-162"/>
    <hyperlink ref="B1251" r:id="rId1248" location="" tooltip="" display="TIVI-2991"/>
    <hyperlink ref="B1252" r:id="rId1249" location="" tooltip="" display="TIVI-2989"/>
    <hyperlink ref="B1253" r:id="rId1250" location="" tooltip="" display="TC-34"/>
    <hyperlink ref="B1254" r:id="rId1251" location="" tooltip="" display="TIVI-2986"/>
    <hyperlink ref="B1255" r:id="rId1252" location="" tooltip="" display="TC-196"/>
    <hyperlink ref="B1256" r:id="rId1253" location="" tooltip="" display="TC-257"/>
    <hyperlink ref="B1257" r:id="rId1254" location="" tooltip="" display="TC-133"/>
    <hyperlink ref="B1258" r:id="rId1255" location="" tooltip="" display="TIVI-2982"/>
    <hyperlink ref="B1259" r:id="rId1256" location="" tooltip="" display="TC-144"/>
    <hyperlink ref="B1260" r:id="rId1257" location="" tooltip="" display="TC-223"/>
    <hyperlink ref="B1261" r:id="rId1258" location="" tooltip="" display="TC-182"/>
    <hyperlink ref="B1262" r:id="rId1259" location="" tooltip="" display="TIVI-2977"/>
    <hyperlink ref="B1263" r:id="rId1260" location="" tooltip="" display="TIVI-2976"/>
    <hyperlink ref="B1264" r:id="rId1261" location="" tooltip="" display="TIVI-2975"/>
    <hyperlink ref="B1265" r:id="rId1262" location="" tooltip="" display="TIVI-2974"/>
    <hyperlink ref="B1266" r:id="rId1263" location="" tooltip="" display="TC-301"/>
    <hyperlink ref="B1267" r:id="rId1264" location="" tooltip="" display="TC-267"/>
    <hyperlink ref="B1268" r:id="rId1265" location="" tooltip="" display="TC-303"/>
    <hyperlink ref="B1269" r:id="rId1266" location="" tooltip="" display="TIVI-2970"/>
    <hyperlink ref="B1270" r:id="rId1267" location="" tooltip="" display="TIVI-2969"/>
    <hyperlink ref="B1271" r:id="rId1268" location="" tooltip="" display="TIVI-2967"/>
    <hyperlink ref="B1272" r:id="rId1269" location="" tooltip="" display="TIVI-2966"/>
    <hyperlink ref="B1273" r:id="rId1270" location="" tooltip="" display="TINF-530"/>
    <hyperlink ref="B1274" r:id="rId1271" location="" tooltip="" display="TC-249"/>
    <hyperlink ref="B1275" r:id="rId1272" location="" tooltip="" display="PTREL-768"/>
    <hyperlink ref="B1276" r:id="rId1273" location="" tooltip="" display="PTREL-767"/>
    <hyperlink ref="B1277" r:id="rId1274" location="" tooltip="" display="TC-185"/>
    <hyperlink ref="B1278" r:id="rId1275" location="" tooltip="" display="TC-277"/>
    <hyperlink ref="B1279" r:id="rId1276" location="" tooltip="" display="TC-193"/>
    <hyperlink ref="B1280" r:id="rId1277" location="" tooltip="" display="TIVI-2960"/>
    <hyperlink ref="B1281" r:id="rId1278" location="" tooltip="" display="TC-41"/>
    <hyperlink ref="B1282" r:id="rId1279" location="" tooltip="" display="TC-194"/>
    <hyperlink ref="B1283" r:id="rId1280" location="" tooltip="" display="PTREL-765"/>
    <hyperlink ref="B1284" r:id="rId1281" location="" tooltip="" display="DEVT-160"/>
    <hyperlink ref="B1285" r:id="rId1282" location="" tooltip="" display="TIVI-2957"/>
    <hyperlink ref="B1286" r:id="rId1283" location="" tooltip="" display="PTREL-764"/>
    <hyperlink ref="B1287" r:id="rId1284" location="" tooltip="" display="TC-322"/>
    <hyperlink ref="B1288" r:id="rId1285" location="" tooltip="" display="TIVI-2955"/>
    <hyperlink ref="B1289" r:id="rId1286" location="" tooltip="" display="TIVI-2954"/>
    <hyperlink ref="B1290" r:id="rId1287" location="" tooltip="" display="TIVI-2953"/>
    <hyperlink ref="B1291" r:id="rId1288" location="" tooltip="" display="TIVI-2952"/>
    <hyperlink ref="B1292" r:id="rId1289" location="" tooltip="" display="TC-307"/>
    <hyperlink ref="B1293" r:id="rId1290" location="" tooltip="" display="TINF-526"/>
    <hyperlink ref="B1294" r:id="rId1291" location="" tooltip="" display="TINF-525"/>
    <hyperlink ref="B1295" r:id="rId1292" location="" tooltip="" display="TC-1357"/>
    <hyperlink ref="B1296" r:id="rId1293" location="" tooltip="" display="TC-44"/>
    <hyperlink ref="B1297" r:id="rId1294" location="" tooltip="" display="TC-88"/>
    <hyperlink ref="B1298" r:id="rId1295" location="" tooltip="" display="TC-125"/>
    <hyperlink ref="B1299" r:id="rId1296" location="" tooltip="" display="TIVI-2946"/>
    <hyperlink ref="B1300" r:id="rId1297" location="" tooltip="" display="TIVI-2945"/>
    <hyperlink ref="B1301" r:id="rId1298" location="" tooltip="" display="TIVI-2944"/>
    <hyperlink ref="B1302" r:id="rId1299" location="" tooltip="" display="TC-85"/>
    <hyperlink ref="B1303" r:id="rId1300" location="" tooltip="" display="TIVI-2941"/>
    <hyperlink ref="B1304" r:id="rId1301" location="" tooltip="" display="TIVI-2940"/>
    <hyperlink ref="B1305" r:id="rId1302" location="" tooltip="" display="TC-110"/>
    <hyperlink ref="B1306" r:id="rId1303" location="" tooltip="" display="TIVI-2938"/>
    <hyperlink ref="B1307" r:id="rId1304" location="" tooltip="" display="TIVI-2937"/>
    <hyperlink ref="B1308" r:id="rId1305" location="" tooltip="" display="TIVI-2936"/>
    <hyperlink ref="B1309" r:id="rId1306" location="" tooltip="" display="TIVI-2935"/>
    <hyperlink ref="B1310" r:id="rId1307" location="" tooltip="" display="TIVI-2934"/>
    <hyperlink ref="B1311" r:id="rId1308" location="" tooltip="" display="TIVI-2933"/>
    <hyperlink ref="B1312" r:id="rId1309" location="" tooltip="" display="TC-72"/>
    <hyperlink ref="B1313" r:id="rId1310" location="" tooltip="" display="TIVI-2931"/>
    <hyperlink ref="B1314" r:id="rId1311" location="" tooltip="" display="TIVI-2930"/>
    <hyperlink ref="B1315" r:id="rId1312" location="" tooltip="" display="TIVI-2929"/>
    <hyperlink ref="B1316" r:id="rId1313" location="" tooltip="" display="TIVI-2928"/>
    <hyperlink ref="B1317" r:id="rId1314" location="" tooltip="" display="TIVI-2927"/>
    <hyperlink ref="B1318" r:id="rId1315" location="" tooltip="" display="TIVI-2926"/>
    <hyperlink ref="B1319" r:id="rId1316" location="" tooltip="" display="TC-226"/>
    <hyperlink ref="B1320" r:id="rId1317" location="" tooltip="" display="TC-284"/>
    <hyperlink ref="B1321" r:id="rId1318" location="" tooltip="" display="TC-207"/>
    <hyperlink ref="B1322" r:id="rId1319" location="" tooltip="" display="TC-295"/>
    <hyperlink ref="B1323" r:id="rId1320" location="" tooltip="" display="TIVI-2921"/>
    <hyperlink ref="B1324" r:id="rId1321" location="" tooltip="" display="TC-276"/>
    <hyperlink ref="B1325" r:id="rId1322" location="" tooltip="" display="TC-152"/>
    <hyperlink ref="B1326" r:id="rId1323" location="" tooltip="" display="TC-170"/>
    <hyperlink ref="B1327" r:id="rId1324" location="" tooltip="" display="TC-323"/>
    <hyperlink ref="B1328" r:id="rId1325" location="" tooltip="" display="TIVI-2915"/>
    <hyperlink ref="B1329" r:id="rId1326" location="" tooltip="" display="TIVI-2913"/>
    <hyperlink ref="B1330" r:id="rId1327" location="" tooltip="" display="TC-268"/>
    <hyperlink ref="B1331" r:id="rId1328" location="" tooltip="" display="PTREL-762"/>
    <hyperlink ref="B1332" r:id="rId1329" location="" tooltip="" display="TC-271"/>
    <hyperlink ref="B1333" r:id="rId1330" location="" tooltip="" display="TINF-517"/>
    <hyperlink ref="B1334" r:id="rId1331" location="" tooltip="" display="TIVI-2906"/>
    <hyperlink ref="B1335" r:id="rId1332" location="" tooltip="" display="TIVI-2905"/>
    <hyperlink ref="B1336" r:id="rId1333" location="" tooltip="" display="TIVI-2904"/>
    <hyperlink ref="B1337" r:id="rId1334" location="" tooltip="" display="TINF-515"/>
    <hyperlink ref="B1338" r:id="rId1335" location="" tooltip="" display="PTREL-757"/>
    <hyperlink ref="B1339" r:id="rId1336" location="" tooltip="" display="TIVI-2901"/>
    <hyperlink ref="B1340" r:id="rId1337" location="" tooltip="" display="TIVI-2900"/>
    <hyperlink ref="B1341" r:id="rId1338" location="" tooltip="" display="TINF-513"/>
    <hyperlink ref="B1342" r:id="rId1339" location="" tooltip="" display="TIVI-2899"/>
    <hyperlink ref="B1343" r:id="rId1340" location="" tooltip="" display="TINF-512"/>
    <hyperlink ref="B1344" r:id="rId1341" location="" tooltip="" display="TC-292"/>
    <hyperlink ref="B1345" r:id="rId1342" location="" tooltip="" display="TIVI-2895"/>
    <hyperlink ref="B1346" r:id="rId1343" location="" tooltip="" display="TIVI-2894"/>
    <hyperlink ref="B1347" r:id="rId1344" location="" tooltip="" display="TIVI-2893"/>
    <hyperlink ref="B1348" r:id="rId1345" location="" tooltip="" display="TIVI-2892"/>
    <hyperlink ref="B1349" r:id="rId1346" location="" tooltip="" display="TIVI-2891"/>
    <hyperlink ref="B1350" r:id="rId1347" location="" tooltip="" display="TIVI-2890"/>
    <hyperlink ref="B1351" r:id="rId1348" location="" tooltip="" display="TINF-511"/>
    <hyperlink ref="B1352" r:id="rId1349" location="" tooltip="" display="TIVI-2888"/>
    <hyperlink ref="B1353" r:id="rId1350" location="" tooltip="" display="TIVI-2887"/>
    <hyperlink ref="B1354" r:id="rId1351" location="" tooltip="" display="TIVI-2886"/>
    <hyperlink ref="B1355" r:id="rId1352" location="" tooltip="" display="TIVI-2885"/>
    <hyperlink ref="B1356" r:id="rId1353" location="" tooltip="" display="TIVI-2884"/>
    <hyperlink ref="B1357" r:id="rId1354" location="" tooltip="" display="TIVI-2883"/>
    <hyperlink ref="B1358" r:id="rId1355" location="" tooltip="" display="TIVI-2882"/>
    <hyperlink ref="B1359" r:id="rId1356" location="" tooltip="" display="TIVI-2881"/>
    <hyperlink ref="B1360" r:id="rId1357" location="" tooltip="" display="TIVI-2880"/>
    <hyperlink ref="B1361" r:id="rId1358" location="" tooltip="" display="TINF-509"/>
    <hyperlink ref="B1362" r:id="rId1359" location="" tooltip="" display="PTREL-743"/>
    <hyperlink ref="B1363" r:id="rId1360" location="" tooltip="" display="PTREL-742"/>
    <hyperlink ref="B1364" r:id="rId1361" location="" tooltip="" display="TIVI-2879"/>
    <hyperlink ref="B1365" r:id="rId1362" location="" tooltip="" display="TC-147"/>
    <hyperlink ref="B1366" r:id="rId1363" location="" tooltip="" display="TIVI-2877"/>
    <hyperlink ref="B1367" r:id="rId1364" location="" tooltip="" display="TIVI-2876"/>
    <hyperlink ref="B1368" r:id="rId1365" location="" tooltip="" display="TIVI-2875"/>
    <hyperlink ref="B1369" r:id="rId1366" location="" tooltip="" display="TIVI-2874"/>
    <hyperlink ref="B1370" r:id="rId1367" location="" tooltip="" display="TIVI-2873"/>
    <hyperlink ref="B1371" r:id="rId1368" location="" tooltip="" display="TIVI-2872"/>
    <hyperlink ref="B1372" r:id="rId1369" location="" tooltip="" display="TIVI-2871"/>
    <hyperlink ref="B1373" r:id="rId1370" location="" tooltip="" display="TC-184"/>
    <hyperlink ref="B1374" r:id="rId1371" location="" tooltip="" display="PTREL-738"/>
    <hyperlink ref="B1375" r:id="rId1372" location="" tooltip="" display="PTREL-790"/>
    <hyperlink ref="B1376" r:id="rId1373" location="" tooltip="" display="TIVI-2868"/>
    <hyperlink ref="B1377" r:id="rId1374" location="" tooltip="" display="TC-73"/>
    <hyperlink ref="B1378" r:id="rId1375" location="" tooltip="" display="TC-66"/>
    <hyperlink ref="B1379" r:id="rId1376" location="" tooltip="" display="TIVI-2865"/>
    <hyperlink ref="B1380" r:id="rId1377" location="" tooltip="" display="TC-95"/>
    <hyperlink ref="B1381" r:id="rId1378" location="" tooltip="" display="TC-64"/>
    <hyperlink ref="B1382" r:id="rId1379" location="" tooltip="" display="TIVI-2860"/>
    <hyperlink ref="B1383" r:id="rId1380" location="" tooltip="" display="TIVI-2851"/>
    <hyperlink ref="B1384" r:id="rId1381" location="" tooltip="" display="TIVI-2850"/>
    <hyperlink ref="B1385" r:id="rId1382" location="" tooltip="" display="TIVI-2849"/>
    <hyperlink ref="B1386" r:id="rId1383" location="" tooltip="" display="TIVI-2848"/>
    <hyperlink ref="B1387" r:id="rId1384" location="" tooltip="" display="TIVI-2847"/>
    <hyperlink ref="B1388" r:id="rId1385" location="" tooltip="" display="PTREL-737"/>
    <hyperlink ref="B1389" r:id="rId1386" location="" tooltip="" display="TIVI-2846"/>
    <hyperlink ref="B1390" r:id="rId1387" location="" tooltip="" display="TIVI-2845"/>
    <hyperlink ref="B1391" r:id="rId1388" location="" tooltip="" display="TIVI-2843"/>
    <hyperlink ref="B1392" r:id="rId1389" location="" tooltip="" display="TC-247"/>
    <hyperlink ref="B1393" r:id="rId1390" location="" tooltip="" display="TC-139"/>
    <hyperlink ref="B1394" r:id="rId1391" location="" tooltip="" display="TC-129"/>
    <hyperlink ref="B1395" r:id="rId1392" location="" tooltip="" display="TIVI-2839"/>
    <hyperlink ref="B1396" r:id="rId1393" location="" tooltip="" display="PTREL-736"/>
    <hyperlink ref="B1397" r:id="rId1394" location="" tooltip="" display="TINF-498"/>
    <hyperlink ref="B1398" r:id="rId1395" location="" tooltip="" display="TC-312"/>
    <hyperlink ref="B1399" r:id="rId1396" location="" tooltip="" display="PTREL-734"/>
    <hyperlink ref="B1400" r:id="rId1397" location="" tooltip="" display="TIVI-2836"/>
    <hyperlink ref="B1401" r:id="rId1398" location="" tooltip="" display="TIVI-2835"/>
    <hyperlink ref="B1402" r:id="rId1399" location="" tooltip="" display="TIVI-2833"/>
    <hyperlink ref="B1403" r:id="rId1400" location="" tooltip="" display="TINF-494"/>
    <hyperlink ref="B1404" r:id="rId1401" location="" tooltip="" display="TINF-493"/>
    <hyperlink ref="B1405" r:id="rId1402" location="" tooltip="" display="TC-233"/>
    <hyperlink ref="B1406" r:id="rId1403" location="" tooltip="" display="TIVI-2831"/>
    <hyperlink ref="B1407" r:id="rId1404" location="" tooltip="" display="TINF-492"/>
    <hyperlink ref="B1408" r:id="rId1405" location="" tooltip="" display="TIVI-2830"/>
    <hyperlink ref="B1409" r:id="rId1406" location="" tooltip="" display="TIVI-2829"/>
    <hyperlink ref="B1410" r:id="rId1407" location="" tooltip="" display="PTREL-732"/>
    <hyperlink ref="B1411" r:id="rId1408" location="" tooltip="" display="TC-70"/>
    <hyperlink ref="B1412" r:id="rId1409" location="" tooltip="" display="TIVI-2827"/>
    <hyperlink ref="B1413" r:id="rId1410" location="" tooltip="" display="TIVI-2826"/>
    <hyperlink ref="B1414" r:id="rId1411" location="" tooltip="" display="TIVI-2825"/>
    <hyperlink ref="B1415" r:id="rId1412" location="" tooltip="" display="TINF-489"/>
    <hyperlink ref="B1416" r:id="rId1413" location="" tooltip="" display="TINF-488"/>
    <hyperlink ref="B1417" r:id="rId1414" location="" tooltip="" display="TC-205"/>
    <hyperlink ref="B1418" r:id="rId1415" location="" tooltip="" display="TIVI-2822"/>
    <hyperlink ref="B1419" r:id="rId1416" location="" tooltip="" display="TIVI-2821"/>
    <hyperlink ref="B1420" r:id="rId1417" location="" tooltip="" display="PTREL-786"/>
    <hyperlink ref="B1421" r:id="rId1418" location="" tooltip="" display="TIVI-2819"/>
    <hyperlink ref="B1422" r:id="rId1419" location="" tooltip="" display="TC-118"/>
    <hyperlink ref="B1423" r:id="rId1420" location="" tooltip="" display="TIVI-2817"/>
    <hyperlink ref="B1424" r:id="rId1421" location="" tooltip="" display="TIVI-2816"/>
    <hyperlink ref="B1425" r:id="rId1422" location="" tooltip="" display="TIVI-2815"/>
    <hyperlink ref="B1426" r:id="rId1423" location="" tooltip="" display="TIVI-2814"/>
    <hyperlink ref="B1427" r:id="rId1424" location="" tooltip="" display="TIVI-2812"/>
    <hyperlink ref="B1428" r:id="rId1425" location="" tooltip="" display="TC-87"/>
    <hyperlink ref="B1429" r:id="rId1426" location="" tooltip="" display="TINF-487"/>
    <hyperlink ref="B1430" r:id="rId1427" location="" tooltip="" display="TIVI-2810"/>
    <hyperlink ref="B1431" r:id="rId1428" location="" tooltip="" display="TINF-486"/>
    <hyperlink ref="B1432" r:id="rId1429" location="" tooltip="" display="TINF-485"/>
    <hyperlink ref="B1433" r:id="rId1430" location="" tooltip="" display="TC-203"/>
    <hyperlink ref="B1434" r:id="rId1431" location="" tooltip="" display="TC-273"/>
    <hyperlink ref="B1435" r:id="rId1432" location="" tooltip="" display="TIVI-2807"/>
    <hyperlink ref="B1436" r:id="rId1433" location="" tooltip="" display="TIVI-2806"/>
    <hyperlink ref="B1437" r:id="rId1434" location="" tooltip="" display="TIVI-2804"/>
    <hyperlink ref="B1438" r:id="rId1435" location="" tooltip="" display="TINF-482"/>
    <hyperlink ref="B1439" r:id="rId1436" location="" tooltip="" display="TINF-481"/>
    <hyperlink ref="B1440" r:id="rId1437" location="" tooltip="" display="TC-305"/>
    <hyperlink ref="B1441" r:id="rId1438" location="" tooltip="" display="TIVI-2802"/>
    <hyperlink ref="B1442" r:id="rId1439" location="" tooltip="" display="TC-149"/>
    <hyperlink ref="B1443" r:id="rId1440" location="" tooltip="" display="TINF-480"/>
    <hyperlink ref="B1444" r:id="rId1441" location="" tooltip="" display="TIVI-2800"/>
    <hyperlink ref="B1445" r:id="rId1442" location="" tooltip="" display="TC-86"/>
    <hyperlink ref="B1446" r:id="rId1443" location="" tooltip="" display="TIVI-2798"/>
    <hyperlink ref="B1447" r:id="rId1444" location="" tooltip="" display="TIVI-2797"/>
    <hyperlink ref="B1448" r:id="rId1445" location="" tooltip="" display="PTREL-728"/>
    <hyperlink ref="B1449" r:id="rId1446" location="" tooltip="" display="TIVI-2796"/>
    <hyperlink ref="B1450" r:id="rId1447" location="" tooltip="" display="TIVI-2795"/>
    <hyperlink ref="B1451" r:id="rId1448" location="" tooltip="" display="PTREL-727"/>
    <hyperlink ref="B1452" r:id="rId1449" location="" tooltip="" display="PTREL-726"/>
    <hyperlink ref="B1453" r:id="rId1450" location="" tooltip="" display="TIVI-2794"/>
    <hyperlink ref="B1454" r:id="rId1451" location="" tooltip="" display="TINF-478"/>
    <hyperlink ref="B1455" r:id="rId1452" location="" tooltip="" display="TINF-477"/>
    <hyperlink ref="B1456" r:id="rId1453" location="" tooltip="" display="TIVI-2793"/>
    <hyperlink ref="B1457" r:id="rId1454" location="" tooltip="" display="TIVI-2792"/>
    <hyperlink ref="B1458" r:id="rId1455" location="" tooltip="" display="TIVI-2791"/>
    <hyperlink ref="B1459" r:id="rId1456" location="" tooltip="" display="PTREL-725"/>
    <hyperlink ref="B1460" r:id="rId1457" location="" tooltip="" display="TIVI-2790"/>
    <hyperlink ref="B1461" r:id="rId1458" location="" tooltip="" display="TIVI-2789"/>
    <hyperlink ref="B1462" r:id="rId1459" location="" tooltip="" display="TIVI-2788"/>
    <hyperlink ref="B1463" r:id="rId1460" location="" tooltip="" display="TIVI-2787"/>
    <hyperlink ref="B1464" r:id="rId1461" location="" tooltip="" display="TIVI-2786"/>
    <hyperlink ref="B1465" r:id="rId1462" location="" tooltip="" display="TINF-475"/>
    <hyperlink ref="B1466" r:id="rId1463" location="" tooltip="" display="TIVI-2784"/>
    <hyperlink ref="B1467" r:id="rId1464" location="" tooltip="" display="TIVI-2783"/>
    <hyperlink ref="B1468" r:id="rId1465" location="" tooltip="" display="PTREL-723"/>
    <hyperlink ref="B1469" r:id="rId1466" location="" tooltip="" display="TIVI-2782"/>
    <hyperlink ref="B1470" r:id="rId1467" location="" tooltip="" display="TIVI-2781"/>
    <hyperlink ref="B1471" r:id="rId1468" location="" tooltip="" display="TIVI-2779"/>
    <hyperlink ref="B1472" r:id="rId1469" location="" tooltip="" display="TIVI-2778"/>
    <hyperlink ref="B1473" r:id="rId1470" location="" tooltip="" display="TIVI-2777"/>
    <hyperlink ref="B1474" r:id="rId1471" location="" tooltip="" display="TIVI-2776"/>
    <hyperlink ref="B1475" r:id="rId1472" location="" tooltip="" display="PTREL-721"/>
    <hyperlink ref="B1476" r:id="rId1473" location="" tooltip="" display="TC-269"/>
    <hyperlink ref="B1477" r:id="rId1474" location="" tooltip="" display="TIVI-2773"/>
    <hyperlink ref="B1478" r:id="rId1475" location="" tooltip="" display="TIVI-2772"/>
    <hyperlink ref="B1479" r:id="rId1476" location="" tooltip="" display="PTREL-719"/>
    <hyperlink ref="B1480" r:id="rId1477" location="" tooltip="" display="TINF-473"/>
    <hyperlink ref="B1481" r:id="rId1478" location="" tooltip="" display="TINF-490"/>
    <hyperlink ref="B1482" r:id="rId1479" location="" tooltip="" display="DEVT-159"/>
    <hyperlink ref="B1483" r:id="rId1480" location="" tooltip="" display="TIVI-2769"/>
    <hyperlink ref="B1484" r:id="rId1481" location="" tooltip="" display="TIVI-2759"/>
    <hyperlink ref="B1485" r:id="rId1482" location="" tooltip="" display="TIVI-2758"/>
    <hyperlink ref="B1486" r:id="rId1483" location="" tooltip="" display="TIVI-2757"/>
    <hyperlink ref="B1487" r:id="rId1484" location="" tooltip="" display="TIVI-2756"/>
    <hyperlink ref="B1488" r:id="rId1485" location="" tooltip="" display="TIVI-2755"/>
    <hyperlink ref="B1489" r:id="rId1486" location="" tooltip="" display="TIVI-2754"/>
    <hyperlink ref="B1490" r:id="rId1487" location="" tooltip="" display="TIVI-2752"/>
    <hyperlink ref="B1491" r:id="rId1488" location="" tooltip="" display="TC-241"/>
    <hyperlink ref="B1492" r:id="rId1489" location="" tooltip="" display="TIVI-2750"/>
    <hyperlink ref="B1493" r:id="rId1490" location="" tooltip="" display="PTREL-718"/>
    <hyperlink ref="B1494" r:id="rId1491" location="" tooltip="" display="TIVI-2748"/>
    <hyperlink ref="B1495" r:id="rId1492" location="" tooltip="" display="TC-279"/>
    <hyperlink ref="B1496" r:id="rId1493" location="" tooltip="" display="PTREL-717"/>
    <hyperlink ref="B1497" r:id="rId1494" location="" tooltip="" display="TIVI-2746"/>
    <hyperlink ref="B1498" r:id="rId1495" location="" tooltip="" display="TIVI-2745"/>
    <hyperlink ref="B1499" r:id="rId1496" location="" tooltip="" display="TIVI-2744"/>
    <hyperlink ref="B1500" r:id="rId1497" location="" tooltip="" display="TC-56"/>
    <hyperlink ref="B1501" r:id="rId1498" location="" tooltip="" display="DEVT-156"/>
    <hyperlink ref="B1502" r:id="rId1499" location="" tooltip="" display="TIVI-2742"/>
    <hyperlink ref="B1503" r:id="rId1500" location="" tooltip="" display="TIVI-2741"/>
    <hyperlink ref="B1504" r:id="rId1501" location="" tooltip="" display="TIVI-2740"/>
    <hyperlink ref="B1505" r:id="rId1502" location="" tooltip="" display="TIVI-2739"/>
    <hyperlink ref="B1506" r:id="rId1503" location="" tooltip="" display="TINF-471"/>
    <hyperlink ref="B1507" r:id="rId1504" location="" tooltip="" display="TINF-470"/>
    <hyperlink ref="B1508" r:id="rId1505" location="" tooltip="" display="TC-162"/>
    <hyperlink ref="B1509" r:id="rId1506" location="" tooltip="" display="PTREL-716"/>
    <hyperlink ref="B1510" r:id="rId1507" location="" tooltip="" display="PTREL-715"/>
    <hyperlink ref="B1511" r:id="rId1508" location="" tooltip="" display="PTREL-714"/>
    <hyperlink ref="B1512" r:id="rId1509" location="" tooltip="" display="TIVI-2737"/>
    <hyperlink ref="B1513" r:id="rId1510" location="" tooltip="" display="TIVI-2736"/>
    <hyperlink ref="B1514" r:id="rId1511" location="" tooltip="" display="TIVI-2735"/>
    <hyperlink ref="B1515" r:id="rId1512" location="" tooltip="" display="TINF-468"/>
    <hyperlink ref="B1516" r:id="rId1513" location="" tooltip="" display="PTREL-711"/>
    <hyperlink ref="B1517" r:id="rId1514" location="" tooltip="" display="PTREL-710"/>
    <hyperlink ref="B1518" r:id="rId1515" location="" tooltip="" display="TIVI-2734"/>
    <hyperlink ref="B1519" r:id="rId1516" location="" tooltip="" display="TIVI-2732"/>
    <hyperlink ref="B1520" r:id="rId1517" location="" tooltip="" display="TIVI-2731"/>
    <hyperlink ref="B1521" r:id="rId1518" location="" tooltip="" display="TIVI-2730"/>
    <hyperlink ref="B1522" r:id="rId1519" location="" tooltip="" display="TINF-465"/>
    <hyperlink ref="B1523" r:id="rId1520" location="" tooltip="" display="TIVI-2729"/>
    <hyperlink ref="B1524" r:id="rId1521" location="" tooltip="" display="TIVI-2728"/>
    <hyperlink ref="B1525" r:id="rId1522" location="" tooltip="" display="PTREL-691"/>
    <hyperlink ref="B1526" r:id="rId1523" location="" tooltip="" display="PTREL-690"/>
    <hyperlink ref="B1527" r:id="rId1524" location="" tooltip="" display="TIVI-2725"/>
    <hyperlink ref="B1528" r:id="rId1525" location="" tooltip="" display="TIVI-2724"/>
    <hyperlink ref="B1529" r:id="rId1526" location="" tooltip="" display="TIVI-2723"/>
    <hyperlink ref="B1530" r:id="rId1527" location="" tooltip="" display="TIVI-2722"/>
    <hyperlink ref="B1531" r:id="rId1528" location="" tooltip="" display="TIVI-2721"/>
    <hyperlink ref="B1532" r:id="rId1529" location="" tooltip="" display="TIVI-2720"/>
    <hyperlink ref="B1533" r:id="rId1530" location="" tooltip="" display="TC-134"/>
    <hyperlink ref="B1534" r:id="rId1531" location="" tooltip="" display="PTREL-687"/>
    <hyperlink ref="B1535" r:id="rId1532" location="" tooltip="" display="PTREL-686"/>
    <hyperlink ref="B1536" r:id="rId1533" location="" tooltip="" display="TIVI-2716"/>
    <hyperlink ref="B1537" r:id="rId1534" location="" tooltip="" display="TINF-464"/>
    <hyperlink ref="B1538" r:id="rId1535" location="" tooltip="" display="TINF-463"/>
    <hyperlink ref="B1539" r:id="rId1536" location="" tooltip="" display="TIVI-2715"/>
    <hyperlink ref="B1540" r:id="rId1537" location="" tooltip="" display="PTREL-685"/>
    <hyperlink ref="B1541" r:id="rId1538" location="" tooltip="" display="TIVI-2714"/>
    <hyperlink ref="B1542" r:id="rId1539" location="" tooltip="" display="TIVI-2713"/>
    <hyperlink ref="B1543" r:id="rId1540" location="" tooltip="" display="TIVI-2712"/>
    <hyperlink ref="B1544" r:id="rId1541" location="" tooltip="" display="TC-282"/>
    <hyperlink ref="B1545" r:id="rId1542" location="" tooltip="" display="TIVI-2710"/>
    <hyperlink ref="B1546" r:id="rId1543" location="" tooltip="" display="TINF-462"/>
    <hyperlink ref="B1547" r:id="rId1544" location="" tooltip="" display="TINF-461"/>
    <hyperlink ref="B1548" r:id="rId1545" location="" tooltip="" display="TINF-460"/>
    <hyperlink ref="B1549" r:id="rId1546" location="" tooltip="" display="PTREL-682"/>
    <hyperlink ref="B1550" r:id="rId1547" location="" tooltip="" display="PTREL-680"/>
    <hyperlink ref="B1551" r:id="rId1548" location="" tooltip="" display="TIVI-2708"/>
    <hyperlink ref="B1552" r:id="rId1549" location="" tooltip="" display="TINF-459"/>
    <hyperlink ref="B1553" r:id="rId1550" location="" tooltip="" display="PTREL-679"/>
    <hyperlink ref="B1554" r:id="rId1551" location="" tooltip="" display="TINF-458"/>
    <hyperlink ref="B1555" r:id="rId1552" location="" tooltip="" display="TIVI-2706"/>
    <hyperlink ref="B1556" r:id="rId1553" location="" tooltip="" display="PTREL-677"/>
    <hyperlink ref="B1557" r:id="rId1554" location="" tooltip="" display="PTREL-676"/>
    <hyperlink ref="B1558" r:id="rId1555" location="" tooltip="" display="TIVI-2704"/>
    <hyperlink ref="B1559" r:id="rId1556" location="" tooltip="" display="DEVT-155"/>
    <hyperlink ref="B1560" r:id="rId1557" location="" tooltip="" display="DEVT-154"/>
    <hyperlink ref="B1561" r:id="rId1558" location="" tooltip="" display="PTREL-672"/>
    <hyperlink ref="B1562" r:id="rId1559" location="" tooltip="" display="TIVI-2700"/>
    <hyperlink ref="B1563" r:id="rId1560" location="" tooltip="" display="TIVI-2699"/>
    <hyperlink ref="B1564" r:id="rId1561" location="" tooltip="" display="TIVI-2698"/>
    <hyperlink ref="B1565" r:id="rId1562" location="" tooltip="" display="TIVI-2697"/>
    <hyperlink ref="B1566" r:id="rId1563" location="" tooltip="" display="PTREL-670"/>
    <hyperlink ref="B1567" r:id="rId1564" location="" tooltip="" display="PTREL-669"/>
    <hyperlink ref="B1568" r:id="rId1565" location="" tooltip="" display="PTREL-667"/>
    <hyperlink ref="B1569" r:id="rId1566" location="" tooltip="" display="TC-1094"/>
    <hyperlink ref="B1570" r:id="rId1567" location="" tooltip="" display="TIVI-2696"/>
    <hyperlink ref="B1571" r:id="rId1568" location="" tooltip="" display="TDIST-642"/>
    <hyperlink ref="B1572" r:id="rId1569" location="" tooltip="" display="PTREL-663"/>
    <hyperlink ref="B1573" r:id="rId1570" location="" tooltip="" display="PTREL-662"/>
    <hyperlink ref="B1574" r:id="rId1571" location="" tooltip="" display="TC-294"/>
    <hyperlink ref="B1575" r:id="rId1572" location="" tooltip="" display="DEVT-153"/>
    <hyperlink ref="B1576" r:id="rId1573" location="" tooltip="" display="TIVI-2694"/>
    <hyperlink ref="B1577" r:id="rId1574" location="" tooltip="" display="TIVI-2693"/>
    <hyperlink ref="B1578" r:id="rId1575" location="" tooltip="" display="TIVI-2692"/>
    <hyperlink ref="B1579" r:id="rId1576" location="" tooltip="" display="TIVI-2691"/>
    <hyperlink ref="B1580" r:id="rId1577" location="" tooltip="" display="TIVI-2690"/>
    <hyperlink ref="B1581" r:id="rId1578" location="" tooltip="" display="TIVI-2689"/>
    <hyperlink ref="B1582" r:id="rId1579" location="" tooltip="" display="TIVI-2688"/>
    <hyperlink ref="B1583" r:id="rId1580" location="" tooltip="" display="PTREL-660"/>
    <hyperlink ref="B1584" r:id="rId1581" location="" tooltip="" display="TIVI-2683"/>
    <hyperlink ref="B1585" r:id="rId1582" location="" tooltip="" display="TIVI-2682"/>
    <hyperlink ref="B1586" r:id="rId1583" location="" tooltip="" display="PTREL-656"/>
    <hyperlink ref="B1587" r:id="rId1584" location="" tooltip="" display="PTREL-653"/>
    <hyperlink ref="B1588" r:id="rId1585" location="" tooltip="" display="TIVI-2680"/>
    <hyperlink ref="B1589" r:id="rId1586" location="" tooltip="" display="TIVI-2679"/>
    <hyperlink ref="B1590" r:id="rId1587" location="" tooltip="" display="TINF-457"/>
    <hyperlink ref="B1591" r:id="rId1588" location="" tooltip="" display="TINF-456"/>
    <hyperlink ref="B1592" r:id="rId1589" location="" tooltip="" display="PTREL-652"/>
    <hyperlink ref="B1593" r:id="rId1590" location="" tooltip="" display="DEVT-150"/>
    <hyperlink ref="B1594" r:id="rId1591" location="" tooltip="" display="TIVI-2678"/>
    <hyperlink ref="B1595" r:id="rId1592" location="" tooltip="" display="TIVI-2677"/>
    <hyperlink ref="B1596" r:id="rId1593" location="" tooltip="" display="TINF-455"/>
    <hyperlink ref="B1597" r:id="rId1594" location="" tooltip="" display="TIVI-2676"/>
    <hyperlink ref="B1598" r:id="rId1595" location="" tooltip="" display="PTREL-651"/>
    <hyperlink ref="B1599" r:id="rId1596" location="" tooltip="" display="TIVI-2675"/>
    <hyperlink ref="B1600" r:id="rId1597" location="" tooltip="" display="PTREL-650"/>
    <hyperlink ref="B1601" r:id="rId1598" location="" tooltip="" display="PTREL-649"/>
    <hyperlink ref="B1602" r:id="rId1599" location="" tooltip="" display="TIVI-2673"/>
    <hyperlink ref="B1603" r:id="rId1600" location="" tooltip="" display="TIVI-2672"/>
    <hyperlink ref="B1604" r:id="rId1601" location="" tooltip="" display="TIVI-2671"/>
    <hyperlink ref="B1605" r:id="rId1602" location="" tooltip="" display="TIVI-2670"/>
    <hyperlink ref="B1606" r:id="rId1603" location="" tooltip="" display="TC-103"/>
    <hyperlink ref="B1607" r:id="rId1604" location="" tooltip="" display="TC-285"/>
    <hyperlink ref="B1608" r:id="rId1605" location="" tooltip="" display="TIVI-2666"/>
    <hyperlink ref="B1609" r:id="rId1606" location="" tooltip="" display="TINF-450"/>
    <hyperlink ref="B1610" r:id="rId1607" location="" tooltip="" display="TIVI-2665"/>
    <hyperlink ref="B1611" r:id="rId1608" location="" tooltip="" display="TIVI-2664"/>
    <hyperlink ref="B1612" r:id="rId1609" location="" tooltip="" display="TIVI-2663"/>
    <hyperlink ref="B1613" r:id="rId1610" location="" tooltip="" display="TIVI-2662"/>
    <hyperlink ref="B1614" r:id="rId1611" location="" tooltip="" display="TIVI-2661"/>
    <hyperlink ref="B1615" r:id="rId1612" location="" tooltip="" display="PTREL-645"/>
    <hyperlink ref="B1616" r:id="rId1613" location="" tooltip="" display="TIVI-2660"/>
    <hyperlink ref="B1617" r:id="rId1614" location="" tooltip="" display="PTREL-644"/>
    <hyperlink ref="B1618" r:id="rId1615" location="" tooltip="" display="TIVI-2659"/>
    <hyperlink ref="B1619" r:id="rId1616" location="" tooltip="" display="TIVI-2658"/>
    <hyperlink ref="B1620" r:id="rId1617" location="" tooltip="" display="TIVI-2657"/>
    <hyperlink ref="B1621" r:id="rId1618" location="" tooltip="" display="PTREL-642"/>
    <hyperlink ref="B1622" r:id="rId1619" location="" tooltip="" display="PTREL-641"/>
    <hyperlink ref="B1623" r:id="rId1620" location="" tooltip="" display="TC-325"/>
    <hyperlink ref="B1624" r:id="rId1621" location="" tooltip="" display="TIVI-2655"/>
    <hyperlink ref="B1625" r:id="rId1622" location="" tooltip="" display="TIVI-2654"/>
    <hyperlink ref="B1626" r:id="rId1623" location="" tooltip="" display="TDIST-639"/>
    <hyperlink ref="B1627" r:id="rId1624" location="" tooltip="" display="TIVI-2652"/>
    <hyperlink ref="B1628" r:id="rId1625" location="" tooltip="" display="TIVI-2651"/>
    <hyperlink ref="B1629" r:id="rId1626" location="" tooltip="" display="TC-187"/>
    <hyperlink ref="B1630" r:id="rId1627" location="" tooltip="" display="TIVI-2649"/>
    <hyperlink ref="B1631" r:id="rId1628" location="" tooltip="" display="TIVI-2648"/>
    <hyperlink ref="B1632" r:id="rId1629" location="" tooltip="" display="TIVI-2647"/>
    <hyperlink ref="B1633" r:id="rId1630" location="" tooltip="" display="TIVI-2646"/>
    <hyperlink ref="B1634" r:id="rId1631" location="" tooltip="" display="TC-210"/>
    <hyperlink ref="B1635" r:id="rId1632" location="" tooltip="" display="TIVI-2641"/>
    <hyperlink ref="B1636" r:id="rId1633" location="" tooltip="" display="TIVI-2640"/>
    <hyperlink ref="B1637" r:id="rId1634" location="" tooltip="" display="TIVI-2639"/>
    <hyperlink ref="B1638" r:id="rId1635" location="" tooltip="" display="TIVI-2638"/>
    <hyperlink ref="B1639" r:id="rId1636" location="" tooltip="" display="TC-151"/>
    <hyperlink ref="B1640" r:id="rId1637" location="" tooltip="" display="TIVI-2636"/>
    <hyperlink ref="B1641" r:id="rId1638" location="" tooltip="" display="PTREL-639"/>
    <hyperlink ref="B1642" r:id="rId1639" location="" tooltip="" display="DEVT-146"/>
    <hyperlink ref="B1643" r:id="rId1640" location="" tooltip="" display="DEVT-145"/>
    <hyperlink ref="B1644" r:id="rId1641" location="" tooltip="" display="TIVI-2635"/>
    <hyperlink ref="B1645" r:id="rId1642" location="" tooltip="" display="TIVI-2634"/>
    <hyperlink ref="B1646" r:id="rId1643" location="" tooltip="" display="TIVI-2633"/>
    <hyperlink ref="B1647" r:id="rId1644" location="" tooltip="" display="PTREL-638"/>
    <hyperlink ref="B1648" r:id="rId1645" location="" tooltip="" display="TIVI-2632"/>
    <hyperlink ref="B1649" r:id="rId1646" location="" tooltip="" display="TIVI-2631"/>
    <hyperlink ref="B1650" r:id="rId1647" location="" tooltip="" display="TIVI-2630"/>
    <hyperlink ref="B1651" r:id="rId1648" location="" tooltip="" display="TIVI-2629"/>
    <hyperlink ref="B1652" r:id="rId1649" location="" tooltip="" display="PTREL-637"/>
    <hyperlink ref="B1653" r:id="rId1650" location="" tooltip="" display="PTREL-636"/>
    <hyperlink ref="B1654" r:id="rId1651" location="" tooltip="" display="DEVT-144"/>
    <hyperlink ref="B1655" r:id="rId1652" location="" tooltip="" display="PTREL-635"/>
    <hyperlink ref="B1656" r:id="rId1653" location="" tooltip="" display="PTREL-634"/>
    <hyperlink ref="B1657" r:id="rId1654" location="" tooltip="" display="PTREL-633"/>
    <hyperlink ref="B1658" r:id="rId1655" location="" tooltip="" display="TIVI-2622"/>
    <hyperlink ref="B1659" r:id="rId1656" location="" tooltip="" display="PTREL-632"/>
    <hyperlink ref="B1660" r:id="rId1657" location="" tooltip="" display="TIVI-2621"/>
    <hyperlink ref="B1661" r:id="rId1658" location="" tooltip="" display="TIVI-2620"/>
    <hyperlink ref="B1662" r:id="rId1659" location="" tooltip="" display="TIVI-2619"/>
    <hyperlink ref="B1663" r:id="rId1660" location="" tooltip="" display="TIVI-2618"/>
    <hyperlink ref="B1664" r:id="rId1661" location="" tooltip="" display="TINF-444"/>
    <hyperlink ref="B1665" r:id="rId1662" location="" tooltip="" display="TINF-443"/>
    <hyperlink ref="B1666" r:id="rId1663" location="" tooltip="" display="PTREL-631"/>
    <hyperlink ref="B1667" r:id="rId1664" location="" tooltip="" display="DEVT-143"/>
    <hyperlink ref="B1668" r:id="rId1665" location="" tooltip="" display="PTREL-629"/>
    <hyperlink ref="B1669" r:id="rId1666" location="" tooltip="" display="PTREL-628"/>
    <hyperlink ref="B1670" r:id="rId1667" location="" tooltip="" display="PTREL-627"/>
    <hyperlink ref="B1671" r:id="rId1668" location="" tooltip="" display="TIVI-2617"/>
    <hyperlink ref="B1672" r:id="rId1669" location="" tooltip="" display="DEVT-142"/>
    <hyperlink ref="B1673" r:id="rId1670" location="" tooltip="" display="DEVT-141"/>
    <hyperlink ref="B1674" r:id="rId1671" location="" tooltip="" display="TINF-442"/>
    <hyperlink ref="B1675" r:id="rId1672" location="" tooltip="" display="DEVT-140"/>
    <hyperlink ref="B1676" r:id="rId1673" location="" tooltip="" display="TIVI-2616"/>
    <hyperlink ref="B1677" r:id="rId1674" location="" tooltip="" display="PTREL-624"/>
    <hyperlink ref="B1678" r:id="rId1675" location="" tooltip="" display="TIVI-2615"/>
    <hyperlink ref="B1679" r:id="rId1676" location="" tooltip="" display="TC-259"/>
    <hyperlink ref="B1680" r:id="rId1677" location="" tooltip="" display="TINF-441"/>
    <hyperlink ref="B1681" r:id="rId1678" location="" tooltip="" display="TIVI-2613"/>
    <hyperlink ref="B1682" r:id="rId1679" location="" tooltip="" display="TIVI-2612"/>
    <hyperlink ref="B1683" r:id="rId1680" location="" tooltip="" display="TIVI-2611"/>
    <hyperlink ref="B1684" r:id="rId1681" location="" tooltip="" display="TIVI-2610"/>
    <hyperlink ref="B1685" r:id="rId1682" location="" tooltip="" display="TIVI-2609"/>
    <hyperlink ref="B1686" r:id="rId1683" location="" tooltip="" display="TIVI-2608"/>
    <hyperlink ref="B1687" r:id="rId1684" location="" tooltip="" display="TIVI-2607"/>
    <hyperlink ref="B1688" r:id="rId1685" location="" tooltip="" display="TIVI-2606"/>
    <hyperlink ref="B1689" r:id="rId1686" location="" tooltip="" display="TIVI-2605"/>
    <hyperlink ref="B1690" r:id="rId1687" location="" tooltip="" display="TIVI-2604"/>
    <hyperlink ref="B1691" r:id="rId1688" location="" tooltip="" display="TIVI-2603"/>
    <hyperlink ref="B1692" r:id="rId1689" location="" tooltip="" display="TIVI-2602"/>
    <hyperlink ref="B1693" r:id="rId1690" location="" tooltip="" display="TIVI-2601"/>
    <hyperlink ref="B1694" r:id="rId1691" location="" tooltip="" display="TINF-439"/>
    <hyperlink ref="B1695" r:id="rId1692" location="" tooltip="" display="TIVI-2600"/>
    <hyperlink ref="B1696" r:id="rId1693" location="" tooltip="" display="TIVI-2599"/>
    <hyperlink ref="B1697" r:id="rId1694" location="" tooltip="" display="DEVT-139"/>
    <hyperlink ref="B1698" r:id="rId1695" location="" tooltip="" display="TC-117"/>
    <hyperlink ref="B1699" r:id="rId1696" location="" tooltip="" display="TC-214"/>
    <hyperlink ref="B1700" r:id="rId1697" location="" tooltip="" display="TIVI-2596"/>
    <hyperlink ref="B1701" r:id="rId1698" location="" tooltip="" display="TC-1113"/>
    <hyperlink ref="B1702" r:id="rId1699" location="" tooltip="" display="PTREL-615"/>
    <hyperlink ref="B1703" r:id="rId1700" location="" tooltip="" display="PTREL-611"/>
    <hyperlink ref="B1704" r:id="rId1701" location="" tooltip="" display="TC-156"/>
    <hyperlink ref="B1705" r:id="rId1702" location="" tooltip="" display="TIVI-2592"/>
    <hyperlink ref="B1706" r:id="rId1703" location="" tooltip="" display="TIVI-2591"/>
    <hyperlink ref="B1707" r:id="rId1704" location="" tooltip="" display="TINF-434"/>
    <hyperlink ref="B1708" r:id="rId1705" location="" tooltip="" display="TIVI-2590"/>
    <hyperlink ref="B1709" r:id="rId1706" location="" tooltip="" display="PTREL-610"/>
    <hyperlink ref="B1710" r:id="rId1707" location="" tooltip="" display="TINF-433"/>
    <hyperlink ref="B1711" r:id="rId1708" location="" tooltip="" display="TIVI-2589"/>
    <hyperlink ref="B1712" r:id="rId1709" location="" tooltip="" display="TIVI-2588"/>
    <hyperlink ref="B1713" r:id="rId1710" location="" tooltip="" display="TIVI-2587"/>
    <hyperlink ref="B1714" r:id="rId1711" location="" tooltip="" display="TIVI-2586"/>
    <hyperlink ref="B1715" r:id="rId1712" location="" tooltip="" display="TIVI-2585"/>
    <hyperlink ref="B1716" r:id="rId1713" location="" tooltip="" display="PTREL-609"/>
    <hyperlink ref="B1717" r:id="rId1714" location="" tooltip="" display="PTREL-608"/>
    <hyperlink ref="B1718" r:id="rId1715" location="" tooltip="" display="TIVI-2584"/>
    <hyperlink ref="B1719" r:id="rId1716" location="" tooltip="" display="PTREL-607"/>
    <hyperlink ref="B1720" r:id="rId1717" location="" tooltip="" display="PTREL-606"/>
    <hyperlink ref="B1721" r:id="rId1718" location="" tooltip="" display="PTREL-605"/>
    <hyperlink ref="B1722" r:id="rId1719" location="" tooltip="" display="TC-174"/>
    <hyperlink ref="B1723" r:id="rId1720" location="" tooltip="" display="TIVI-2580"/>
    <hyperlink ref="B1724" r:id="rId1721" location="" tooltip="" display="TINF-430"/>
    <hyperlink ref="B1725" r:id="rId1722" location="" tooltip="" display="TIVI-2579"/>
    <hyperlink ref="B1726" r:id="rId1723" location="" tooltip="" display="PTREL-604"/>
    <hyperlink ref="B1727" r:id="rId1724" location="" tooltip="" display="PTREL-603"/>
    <hyperlink ref="B1728" r:id="rId1725" location="" tooltip="" display="PTREL-602"/>
    <hyperlink ref="B1729" r:id="rId1726" location="" tooltip="" display="PTREL-601"/>
    <hyperlink ref="B1730" r:id="rId1727" location="" tooltip="" display="TIVI-2577"/>
    <hyperlink ref="B1731" r:id="rId1728" location="" tooltip="" display="TIVI-2576"/>
    <hyperlink ref="B1732" r:id="rId1729" location="" tooltip="" display="TIVI-2575"/>
    <hyperlink ref="B1733" r:id="rId1730" location="" tooltip="" display="TIVI-2574"/>
    <hyperlink ref="B1734" r:id="rId1731" location="" tooltip="" display="PTREL-600"/>
    <hyperlink ref="B1735" r:id="rId1732" location="" tooltip="" display="PTREL-599"/>
    <hyperlink ref="B1736" r:id="rId1733" location="" tooltip="" display="TIVI-2573"/>
    <hyperlink ref="B1737" r:id="rId1734" location="" tooltip="" display="TIVI-2572"/>
    <hyperlink ref="B1738" r:id="rId1735" location="" tooltip="" display="PTREL-597"/>
    <hyperlink ref="B1739" r:id="rId1736" location="" tooltip="" display="TIVI-2571"/>
    <hyperlink ref="B1740" r:id="rId1737" location="" tooltip="" display="TIVI-2570"/>
    <hyperlink ref="B1741" r:id="rId1738" location="" tooltip="" display="TIVI-2569"/>
    <hyperlink ref="B1742" r:id="rId1739" location="" tooltip="" display="TIVI-2568"/>
    <hyperlink ref="B1743" r:id="rId1740" location="" tooltip="" display="PTREL-595"/>
    <hyperlink ref="B1744" r:id="rId1741" location="" tooltip="" display="PTREL-594"/>
    <hyperlink ref="B1745" r:id="rId1742" location="" tooltip="" display="TDIST-637"/>
    <hyperlink ref="B1746" r:id="rId1743" location="" tooltip="" display="PTREL-591"/>
    <hyperlink ref="B1747" r:id="rId1744" location="" tooltip="" display="PTREL-590"/>
    <hyperlink ref="B1748" r:id="rId1745" location="" tooltip="" display="PTREL-587"/>
    <hyperlink ref="B1749" r:id="rId1746" location="" tooltip="" display="PTREL-586"/>
    <hyperlink ref="B1750" r:id="rId1747" location="" tooltip="" display="PTREL-585"/>
    <hyperlink ref="B1751" r:id="rId1748" location="" tooltip="" display="PTREL-584"/>
    <hyperlink ref="B1752" r:id="rId1749" location="" tooltip="" display="PTREL-583"/>
    <hyperlink ref="B1753" r:id="rId1750" location="" tooltip="" display="PTREL-582"/>
    <hyperlink ref="B1754" r:id="rId1751" location="" tooltip="" display="PTREL-581"/>
    <hyperlink ref="B1755" r:id="rId1752" location="" tooltip="" display="PTREL-580"/>
    <hyperlink ref="B1756" r:id="rId1753" location="" tooltip="" display="TIVI-2567"/>
    <hyperlink ref="B1757" r:id="rId1754" location="" tooltip="" display="TIVI-2566"/>
    <hyperlink ref="B1758" r:id="rId1755" location="" tooltip="" display="PTREL-579"/>
    <hyperlink ref="B1759" r:id="rId1756" location="" tooltip="" display="PTREL-578"/>
    <hyperlink ref="B1760" r:id="rId1757" location="" tooltip="" display="PTREL-577"/>
    <hyperlink ref="B1761" r:id="rId1758" location="" tooltip="" display="PTREL-576"/>
    <hyperlink ref="B1762" r:id="rId1759" location="" tooltip="" display="PTREL-575"/>
    <hyperlink ref="B1763" r:id="rId1760" location="" tooltip="" display="PTREL-574"/>
    <hyperlink ref="B1764" r:id="rId1761" location="" tooltip="" display="PTREL-573"/>
    <hyperlink ref="B1765" r:id="rId1762" location="" tooltip="" display="PTREL-572"/>
    <hyperlink ref="B1766" r:id="rId1763" location="" tooltip="" display="PTREL-571"/>
    <hyperlink ref="B1767" r:id="rId1764" location="" tooltip="" display="TIVI-2565"/>
    <hyperlink ref="B1768" r:id="rId1765" location="" tooltip="" display="TC-280"/>
    <hyperlink ref="B1769" r:id="rId1766" location="" tooltip="" display="TIVI-2563"/>
    <hyperlink ref="B1770" r:id="rId1767" location="" tooltip="" display="TIVI-2562"/>
    <hyperlink ref="B1771" r:id="rId1768" location="" tooltip="" display="TIVI-2561"/>
    <hyperlink ref="B1772" r:id="rId1769" location="" tooltip="" display="PTREL-570"/>
    <hyperlink ref="B1773" r:id="rId1770" location="" tooltip="" display="TIVI-2560"/>
    <hyperlink ref="B1774" r:id="rId1771" location="" tooltip="" display="TIVI-2559"/>
    <hyperlink ref="B1775" r:id="rId1772" location="" tooltip="" display="TIVI-2557"/>
    <hyperlink ref="B1776" r:id="rId1773" location="" tooltip="" display="TIVI-2556"/>
    <hyperlink ref="B1777" r:id="rId1774" location="" tooltip="" display="TIVI-2555"/>
    <hyperlink ref="B1778" r:id="rId1775" location="" tooltip="" display="TIVI-2554"/>
    <hyperlink ref="B1779" r:id="rId1776" location="" tooltip="" display="TIVI-2553"/>
    <hyperlink ref="B1780" r:id="rId1777" location="" tooltip="" display="TIVI-2552"/>
    <hyperlink ref="B1781" r:id="rId1778" location="" tooltip="" display="PTREL-568"/>
    <hyperlink ref="B1782" r:id="rId1779" location="" tooltip="" display="TIVI-2551"/>
    <hyperlink ref="B1783" r:id="rId1780" location="" tooltip="" display="TIVI-2550"/>
    <hyperlink ref="B1784" r:id="rId1781" location="" tooltip="" display="PTREL-567"/>
    <hyperlink ref="B1785" r:id="rId1782" location="" tooltip="" display="TIVI-2549"/>
    <hyperlink ref="B1786" r:id="rId1783" location="" tooltip="" display="TIVI-2548"/>
    <hyperlink ref="B1787" r:id="rId1784" location="" tooltip="" display="TIVI-2547"/>
    <hyperlink ref="B1788" r:id="rId1785" location="" tooltip="" display="PTREL-564"/>
    <hyperlink ref="B1789" r:id="rId1786" location="" tooltip="" display="TIVI-2546"/>
    <hyperlink ref="B1790" r:id="rId1787" location="" tooltip="" display="TIVI-2545"/>
    <hyperlink ref="B1791" r:id="rId1788" location="" tooltip="" display="TINF-422"/>
    <hyperlink ref="B1792" r:id="rId1789" location="" tooltip="" display="PTREL-563"/>
    <hyperlink ref="B1793" r:id="rId1790" location="" tooltip="" display="TIVI-2544"/>
    <hyperlink ref="B1794" r:id="rId1791" location="" tooltip="" display="TIVI-2543"/>
    <hyperlink ref="B1795" r:id="rId1792" location="" tooltip="" display="TINF-421"/>
    <hyperlink ref="B1796" r:id="rId1793" location="" tooltip="" display="TIVI-2542"/>
    <hyperlink ref="B1797" r:id="rId1794" location="" tooltip="" display="PTREL-562"/>
    <hyperlink ref="B1798" r:id="rId1795" location="" tooltip="" display="DEVT-137"/>
    <hyperlink ref="B1799" r:id="rId1796" location="" tooltip="" display="DEVT-136"/>
    <hyperlink ref="B1800" r:id="rId1797" location="" tooltip="" display="TIVI-2538"/>
    <hyperlink ref="B1801" r:id="rId1798" location="" tooltip="" display="PTREL-561"/>
    <hyperlink ref="B1802" r:id="rId1799" location="" tooltip="" display="PTREL-560"/>
    <hyperlink ref="B1803" r:id="rId1800" location="" tooltip="" display="TIVI-2537"/>
    <hyperlink ref="B1804" r:id="rId1801" location="" tooltip="" display="TIVI-2536"/>
    <hyperlink ref="B1805" r:id="rId1802" location="" tooltip="" display="TIVI-2535"/>
    <hyperlink ref="B1806" r:id="rId1803" location="" tooltip="" display="TIVI-2534"/>
    <hyperlink ref="B1807" r:id="rId1804" location="" tooltip="" display="TIVI-2533"/>
    <hyperlink ref="B1808" r:id="rId1805" location="" tooltip="" display="TC-183"/>
    <hyperlink ref="B1809" r:id="rId1806" location="" tooltip="" display="TIVI-2525"/>
    <hyperlink ref="B1810" r:id="rId1807" location="" tooltip="" display="TC-251"/>
    <hyperlink ref="B1811" r:id="rId1808" location="" tooltip="" display="TIVI-2523"/>
    <hyperlink ref="B1812" r:id="rId1809" location="" tooltip="" display="TIVI-2521"/>
    <hyperlink ref="B1813" r:id="rId1810" location="" tooltip="" display="TIVI-2520"/>
    <hyperlink ref="B1814" r:id="rId1811" location="" tooltip="" display="TIVI-2519"/>
    <hyperlink ref="B1815" r:id="rId1812" location="" tooltip="" display="TIVI-2518"/>
    <hyperlink ref="B1816" r:id="rId1813" location="" tooltip="" display="TIVI-2517"/>
    <hyperlink ref="B1817" r:id="rId1814" location="" tooltip="" display="TIVI-2516"/>
    <hyperlink ref="B1818" r:id="rId1815" location="" tooltip="" display="TIVI-2515"/>
    <hyperlink ref="B1819" r:id="rId1816" location="" tooltip="" display="TIVI-2514"/>
    <hyperlink ref="B1820" r:id="rId1817" location="" tooltip="" display="TIVI-2513"/>
    <hyperlink ref="B1821" r:id="rId1818" location="" tooltip="" display="TIVI-2512"/>
    <hyperlink ref="B1822" r:id="rId1819" location="" tooltip="" display="TIVI-2510"/>
    <hyperlink ref="B1823" r:id="rId1820" location="" tooltip="" display="TIVI-2509"/>
    <hyperlink ref="B1824" r:id="rId1821" location="" tooltip="" display="TIVI-2508"/>
    <hyperlink ref="B1825" r:id="rId1822" location="" tooltip="" display="TIVI-2507"/>
    <hyperlink ref="B1826" r:id="rId1823" location="" tooltip="" display="TIVI-2506"/>
    <hyperlink ref="B1827" r:id="rId1824" location="" tooltip="" display="TIVI-2505"/>
    <hyperlink ref="B1828" r:id="rId1825" location="" tooltip="" display="TIVI-2504"/>
    <hyperlink ref="B1829" r:id="rId1826" location="" tooltip="" display="TDIST-633"/>
    <hyperlink ref="B1830" r:id="rId1827" location="" tooltip="" display="TIVI-2503"/>
    <hyperlink ref="B1831" r:id="rId1828" location="" tooltip="" display="TINF-420"/>
    <hyperlink ref="B1832" r:id="rId1829" location="" tooltip="" display="TIVI-2502"/>
    <hyperlink ref="B1833" r:id="rId1830" location="" tooltip="" display="TIVI-2501"/>
    <hyperlink ref="B1834" r:id="rId1831" location="" tooltip="" display="TIVI-2500"/>
    <hyperlink ref="B1835" r:id="rId1832" location="" tooltip="" display="TIVI-2499"/>
    <hyperlink ref="B1836" r:id="rId1833" location="" tooltip="" display="TIVI-2498"/>
    <hyperlink ref="B1837" r:id="rId1834" location="" tooltip="" display="TIVI-2495"/>
    <hyperlink ref="B1838" r:id="rId1835" location="" tooltip="" display="TIVI-2494"/>
    <hyperlink ref="B1839" r:id="rId1836" location="" tooltip="" display="TIVI-2493"/>
    <hyperlink ref="B1840" r:id="rId1837" location="" tooltip="" display="TIVI-2492"/>
    <hyperlink ref="B1841" r:id="rId1838" location="" tooltip="" display="TIVI-2491"/>
    <hyperlink ref="B1842" r:id="rId1839" location="" tooltip="" display="TINF-419"/>
    <hyperlink ref="B1843" r:id="rId1840" location="" tooltip="" display="TINF-418"/>
    <hyperlink ref="B1844" r:id="rId1841" location="" tooltip="" display="TIVI-2490"/>
    <hyperlink ref="B1845" r:id="rId1842" location="" tooltip="" display="TIVI-2489"/>
    <hyperlink ref="B1846" r:id="rId1843" location="" tooltip="" display="TIVI-2487"/>
    <hyperlink ref="B1847" r:id="rId1844" location="" tooltip="" display="TIVI-2486"/>
    <hyperlink ref="B1848" r:id="rId1845" location="" tooltip="" display="TC-260"/>
    <hyperlink ref="B1849" r:id="rId1846" location="" tooltip="" display="TIVI-2484"/>
    <hyperlink ref="B1850" r:id="rId1847" location="" tooltip="" display="TIVI-2483"/>
    <hyperlink ref="B1851" r:id="rId1848" location="" tooltip="" display="PTREL-559"/>
    <hyperlink ref="B1852" r:id="rId1849" location="" tooltip="" display="TIVI-2480"/>
    <hyperlink ref="B1853" r:id="rId1850" location="" tooltip="" display="TIVI-2479"/>
    <hyperlink ref="B1854" r:id="rId1851" location="" tooltip="" display="TIVI-2478"/>
    <hyperlink ref="B1855" r:id="rId1852" location="" tooltip="" display="TIVI-2477"/>
    <hyperlink ref="B1856" r:id="rId1853" location="" tooltip="" display="TIVI-2476"/>
    <hyperlink ref="B1857" r:id="rId1854" location="" tooltip="" display="TIVI-2475"/>
    <hyperlink ref="B1858" r:id="rId1855" location="" tooltip="" display="TIVI-2474"/>
    <hyperlink ref="B1859" r:id="rId1856" location="" tooltip="" display="TIVI-2473"/>
    <hyperlink ref="B1860" r:id="rId1857" location="" tooltip="" display="TIVI-2472"/>
    <hyperlink ref="B1861" r:id="rId1858" location="" tooltip="" display="TIVI-2471"/>
    <hyperlink ref="B1862" r:id="rId1859" location="" tooltip="" display="TIVI-2470"/>
    <hyperlink ref="B1863" r:id="rId1860" location="" tooltip="" display="TIVI-2469"/>
    <hyperlink ref="B1864" r:id="rId1861" location="" tooltip="" display="TC-209"/>
    <hyperlink ref="B1865" r:id="rId1862" location="" tooltip="" display="TIVI-2467"/>
    <hyperlink ref="B1866" r:id="rId1863" location="" tooltip="" display="TIVI-2466"/>
    <hyperlink ref="B1867" r:id="rId1864" location="" tooltip="" display="TC-245"/>
    <hyperlink ref="B1868" r:id="rId1865" location="" tooltip="" display="TIVI-2464"/>
    <hyperlink ref="B1869" r:id="rId1866" location="" tooltip="" display="TIVI-2463"/>
    <hyperlink ref="B1870" r:id="rId1867" location="" tooltip="" display="TIVI-2462"/>
    <hyperlink ref="B1871" r:id="rId1868" location="" tooltip="" display="TIVI-2461"/>
    <hyperlink ref="B1872" r:id="rId1869" location="" tooltip="" display="TIVI-2460"/>
    <hyperlink ref="B1873" r:id="rId1870" location="" tooltip="" display="TIVI-2459"/>
    <hyperlink ref="B1874" r:id="rId1871" location="" tooltip="" display="TIVI-2458"/>
    <hyperlink ref="B1875" r:id="rId1872" location="" tooltip="" display="TIVI-2457"/>
    <hyperlink ref="B1876" r:id="rId1873" location="" tooltip="" display="TIVI-2456"/>
    <hyperlink ref="B1877" r:id="rId1874" location="" tooltip="" display="TIVI-2451"/>
    <hyperlink ref="B1878" r:id="rId1875" location="" tooltip="" display="TIVI-2450"/>
    <hyperlink ref="B1879" r:id="rId1876" location="" tooltip="" display="TIVI-2449"/>
    <hyperlink ref="B1880" r:id="rId1877" location="" tooltip="" display="PTREL-558"/>
    <hyperlink ref="B1881" r:id="rId1878" location="" tooltip="" display="TIVI-2447"/>
    <hyperlink ref="B1882" r:id="rId1879" location="" tooltip="" display="TIVI-2446"/>
    <hyperlink ref="B1883" r:id="rId1880" location="" tooltip="" display="PTREL-556"/>
    <hyperlink ref="B1884" r:id="rId1881" location="" tooltip="" display="PTREL-555"/>
    <hyperlink ref="B1885" r:id="rId1882" location="" tooltip="" display="TIVI-2445"/>
    <hyperlink ref="B1886" r:id="rId1883" location="" tooltip="" display="TIVI-2444"/>
    <hyperlink ref="B1887" r:id="rId1884" location="" tooltip="" display="PTREL-554"/>
    <hyperlink ref="B1888" r:id="rId1885" location="" tooltip="" display="TIVI-2443"/>
    <hyperlink ref="B1889" r:id="rId1886" location="" tooltip="" display="TINF-410"/>
    <hyperlink ref="B1890" r:id="rId1887" location="" tooltip="" display="PTREL-553"/>
    <hyperlink ref="B1891" r:id="rId1888" location="" tooltip="" display="TINF-409"/>
    <hyperlink ref="B1892" r:id="rId1889" location="" tooltip="" display="TIVI-2419"/>
    <hyperlink ref="B1893" r:id="rId1890" location="" tooltip="" display="TIVI-2418"/>
    <hyperlink ref="B1894" r:id="rId1891" location="" tooltip="" display="PTREL-552"/>
    <hyperlink ref="B1895" r:id="rId1892" location="" tooltip="" display="PTREL-551"/>
    <hyperlink ref="B1896" r:id="rId1893" location="" tooltip="" display="TIVI-2415"/>
    <hyperlink ref="B1897" r:id="rId1894" location="" tooltip="" display="TINF-406"/>
    <hyperlink ref="B1898" r:id="rId1895" location="" tooltip="" display="TIVI-2414"/>
    <hyperlink ref="B1899" r:id="rId1896" location="" tooltip="" display="TIVI-2413"/>
    <hyperlink ref="B1900" r:id="rId1897" location="" tooltip="" display="PTREL-549"/>
    <hyperlink ref="B1901" r:id="rId1898" location="" tooltip="" display="TIVI-2412"/>
    <hyperlink ref="B1902" r:id="rId1899" location="" tooltip="" display="TIVI-2411"/>
    <hyperlink ref="B1903" r:id="rId1900" location="" tooltip="" display="TIVI-2410"/>
    <hyperlink ref="B1904" r:id="rId1901" location="" tooltip="" display="TIVI-2409"/>
    <hyperlink ref="B1905" r:id="rId1902" location="" tooltip="" display="TIVI-2408"/>
    <hyperlink ref="B1906" r:id="rId1903" location="" tooltip="" display="TIVI-2407"/>
    <hyperlink ref="B1907" r:id="rId1904" location="" tooltip="" display="PTREL-548"/>
    <hyperlink ref="B1908" r:id="rId1905" location="" tooltip="" display="TIVI-2405"/>
    <hyperlink ref="B1909" r:id="rId1906" location="" tooltip="" display="TIVI-2404"/>
    <hyperlink ref="B1910" r:id="rId1907" location="" tooltip="" display="TIVI-2403"/>
    <hyperlink ref="B1911" r:id="rId1908" location="" tooltip="" display="TIVI-2402"/>
    <hyperlink ref="B1912" r:id="rId1909" location="" tooltip="" display="TC-176"/>
    <hyperlink ref="B1913" r:id="rId1910" location="" tooltip="" display="TINF-403"/>
    <hyperlink ref="B1914" r:id="rId1911" location="" tooltip="" display="DEVT-135"/>
    <hyperlink ref="B1915" r:id="rId1912" location="" tooltip="" display="TIVI-2400"/>
    <hyperlink ref="B1916" r:id="rId1913" location="" tooltip="" display="TC-287"/>
    <hyperlink ref="B1917" r:id="rId1914" location="" tooltip="" display="PTREL-547"/>
    <hyperlink ref="B1918" r:id="rId1915" location="" tooltip="" display="TIVI-2397"/>
    <hyperlink ref="B1919" r:id="rId1916" location="" tooltip="" display="TINF-401"/>
    <hyperlink ref="B1920" r:id="rId1917" location="" tooltip="" display="TIVI-2396"/>
    <hyperlink ref="B1921" r:id="rId1918" location="" tooltip="" display="TIVI-2393"/>
    <hyperlink ref="B1922" r:id="rId1919" location="" tooltip="" display="TIVI-2392"/>
    <hyperlink ref="B1923" r:id="rId1920" location="" tooltip="" display="TIVI-2390"/>
    <hyperlink ref="B1924" r:id="rId1921" location="" tooltip="" display="PTREL-546"/>
    <hyperlink ref="B1925" r:id="rId1922" location="" tooltip="" display="TIVI-2388"/>
    <hyperlink ref="B1926" r:id="rId1923" location="" tooltip="" display="TIVI-2385"/>
    <hyperlink ref="B1927" r:id="rId1924" location="" tooltip="" display="TIVI-2384"/>
    <hyperlink ref="B1928" r:id="rId1925" location="" tooltip="" display="TIVI-2383"/>
    <hyperlink ref="B1929" r:id="rId1926" location="" tooltip="" display="TIVI-2382"/>
    <hyperlink ref="B1930" r:id="rId1927" location="" tooltip="" display="TIVI-2381"/>
    <hyperlink ref="B1931" r:id="rId1928" location="" tooltip="" display="TINF-399"/>
    <hyperlink ref="B1932" r:id="rId1929" location="" tooltip="" display="TIVI-2380"/>
    <hyperlink ref="B1933" r:id="rId1930" location="" tooltip="" display="DEVT-134"/>
    <hyperlink ref="B1934" r:id="rId1931" location="" tooltip="" display="TIVI-2379"/>
    <hyperlink ref="B1935" r:id="rId1932" location="" tooltip="" display="TINF-398"/>
    <hyperlink ref="B1936" r:id="rId1933" location="" tooltip="" display="TC-50"/>
    <hyperlink ref="B1937" r:id="rId1934" location="" tooltip="" display="TIVI-2375"/>
    <hyperlink ref="B1938" r:id="rId1935" location="" tooltip="" display="PTREL-545"/>
    <hyperlink ref="B1939" r:id="rId1936" location="" tooltip="" display="TIVI-2374"/>
    <hyperlink ref="B1940" r:id="rId1937" location="" tooltip="" display="TIVI-2373"/>
    <hyperlink ref="B1941" r:id="rId1938" location="" tooltip="" display="TIVI-2372"/>
    <hyperlink ref="B1942" r:id="rId1939" location="" tooltip="" display="TIVI-2371"/>
    <hyperlink ref="B1943" r:id="rId1940" location="" tooltip="" display="TINF-395"/>
    <hyperlink ref="B1944" r:id="rId1941" location="" tooltip="" display="PTREL-544"/>
    <hyperlink ref="B1945" r:id="rId1942" location="" tooltip="" display="TIVI-2358"/>
    <hyperlink ref="B1946" r:id="rId1943" location="" tooltip="" display="PTREL-542"/>
    <hyperlink ref="B1947" r:id="rId1944" location="" tooltip="" display="TDIST-630"/>
    <hyperlink ref="B1948" r:id="rId1945" location="" tooltip="" display="TIVI-2333"/>
    <hyperlink ref="B1949" r:id="rId1946" location="" tooltip="" display="TC-216"/>
    <hyperlink ref="B1950" r:id="rId1947" location="" tooltip="" display="TINF-394"/>
    <hyperlink ref="B1951" r:id="rId1948" location="" tooltip="" display="TIVI-2331"/>
    <hyperlink ref="B1952" r:id="rId1949" location="" tooltip="" display="TIVI-2329"/>
    <hyperlink ref="B1953" r:id="rId1950" location="" tooltip="" display="TC-177"/>
    <hyperlink ref="B1954" r:id="rId1951" location="" tooltip="" display="TIVI-2327"/>
    <hyperlink ref="B1955" r:id="rId1952" location="" tooltip="" display="TIVI-2325"/>
    <hyperlink ref="B1956" r:id="rId1953" location="" tooltip="" display="TC-49"/>
    <hyperlink ref="B1957" r:id="rId1954" location="" tooltip="" display="TIVI-2323"/>
    <hyperlink ref="B1958" r:id="rId1955" location="" tooltip="" display="TIVI-2322"/>
    <hyperlink ref="B1959" r:id="rId1956" location="" tooltip="" display="TIVI-2321"/>
    <hyperlink ref="B1960" r:id="rId1957" location="" tooltip="" display="TIVI-2320"/>
    <hyperlink ref="B1961" r:id="rId1958" location="" tooltip="" display="TIVI-2319"/>
    <hyperlink ref="B1962" r:id="rId1959" location="" tooltip="" display="TIVI-2318"/>
    <hyperlink ref="B1963" r:id="rId1960" location="" tooltip="" display="TIVI-2317"/>
    <hyperlink ref="B1964" r:id="rId1961" location="" tooltip="" display="TIVI-2316"/>
    <hyperlink ref="B1965" r:id="rId1962" location="" tooltip="" display="DEVT-133"/>
    <hyperlink ref="B1966" r:id="rId1963" location="" tooltip="" display="PTREL-540"/>
    <hyperlink ref="B1967" r:id="rId1964" location="" tooltip="" display="PTREL-539"/>
    <hyperlink ref="B1968" r:id="rId1965" location="" tooltip="" display="DEVT-132"/>
    <hyperlink ref="B1969" r:id="rId1966" location="" tooltip="" display="PTREL-537"/>
    <hyperlink ref="B1970" r:id="rId1967" location="" tooltip="" display="PTREL-536"/>
    <hyperlink ref="B1971" r:id="rId1968" location="" tooltip="" display="TIVI-2311"/>
    <hyperlink ref="B1972" r:id="rId1969" location="" tooltip="" display="TIVI-2310"/>
    <hyperlink ref="B1973" r:id="rId1970" location="" tooltip="" display="TIVI-2309"/>
    <hyperlink ref="B1974" r:id="rId1971" location="" tooltip="" display="TIVI-2308"/>
    <hyperlink ref="B1975" r:id="rId1972" location="" tooltip="" display="TC-38"/>
    <hyperlink ref="B1976" r:id="rId1973" location="" tooltip="" display="TIVI-2306"/>
    <hyperlink ref="B1977" r:id="rId1974" location="" tooltip="" display="TC-181"/>
    <hyperlink ref="B1978" r:id="rId1975" location="" tooltip="" display="TIVI-2304"/>
    <hyperlink ref="B1979" r:id="rId1976" location="" tooltip="" display="TIVI-2303"/>
    <hyperlink ref="B1980" r:id="rId1977" location="" tooltip="" display="TIVI-2302"/>
    <hyperlink ref="B1981" r:id="rId1978" location="" tooltip="" display="PTREL-535"/>
    <hyperlink ref="B1982" r:id="rId1979" location="" tooltip="" display="TIVI-2301"/>
    <hyperlink ref="B1983" r:id="rId1980" location="" tooltip="" display="TC-221"/>
    <hyperlink ref="B1984" r:id="rId1981" location="" tooltip="" display="PTREL-534"/>
    <hyperlink ref="B1985" r:id="rId1982" location="" tooltip="" display="TIVI-2299"/>
    <hyperlink ref="B1986" r:id="rId1983" location="" tooltip="" display="TIVI-2298"/>
    <hyperlink ref="B1987" r:id="rId1984" location="" tooltip="" display="TIVI-2297"/>
    <hyperlink ref="B1988" r:id="rId1985" location="" tooltip="" display="TINF-392"/>
    <hyperlink ref="B1989" r:id="rId1986" location="" tooltip="" display="DEVT-131"/>
    <hyperlink ref="B1990" r:id="rId1987" location="" tooltip="" display="TIVI-2296"/>
    <hyperlink ref="B1991" r:id="rId1988" location="" tooltip="" display="TIVI-2295"/>
    <hyperlink ref="B1992" r:id="rId1989" location="" tooltip="" display="TIVI-2294"/>
    <hyperlink ref="B1993" r:id="rId1990" location="" tooltip="" display="TINF-391"/>
    <hyperlink ref="B1994" r:id="rId1991" location="" tooltip="" display="TIVI-2291"/>
    <hyperlink ref="B1995" r:id="rId1992" location="" tooltip="" display="TIVI-2290"/>
    <hyperlink ref="B1996" r:id="rId1993" location="" tooltip="" display="TIVI-2289"/>
    <hyperlink ref="B1997" r:id="rId1994" location="" tooltip="" display="TIVI-2288"/>
    <hyperlink ref="B1998" r:id="rId1995" location="" tooltip="" display="TIVI-2287"/>
    <hyperlink ref="B1999" r:id="rId1996" location="" tooltip="" display="TIVI-2286"/>
    <hyperlink ref="B2000" r:id="rId1997" location="" tooltip="" display="TIVI-2285"/>
    <hyperlink ref="B2001" r:id="rId1998" location="" tooltip="" display="PTREL-533"/>
    <hyperlink ref="B2002" r:id="rId1999" location="" tooltip="" display="PTREL-532"/>
    <hyperlink ref="B2003" r:id="rId2000" location="" tooltip="" display="PTREL-531"/>
    <hyperlink ref="B2004" r:id="rId2001" location="" tooltip="" display="PTREL-530"/>
    <hyperlink ref="B2005" r:id="rId2002" location="" tooltip="" display="TDIST-626"/>
    <hyperlink ref="B2006" r:id="rId2003" location="" tooltip="" display="TIVI-2284"/>
    <hyperlink ref="B2007" r:id="rId2004" location="" tooltip="" display="TC-105"/>
    <hyperlink ref="B2008" r:id="rId2005" location="" tooltip="" display="TIVI-2282"/>
    <hyperlink ref="B2009" r:id="rId2006" location="" tooltip="" display="TIVI-2281"/>
    <hyperlink ref="B2010" r:id="rId2007" location="" tooltip="" display="TIVI-2280"/>
    <hyperlink ref="B2011" r:id="rId2008" location="" tooltip="" display="TIVI-2279"/>
    <hyperlink ref="B2012" r:id="rId2009" location="" tooltip="" display="TIVI-2278"/>
    <hyperlink ref="B2013" r:id="rId2010" location="" tooltip="" display="TIVI-2277"/>
    <hyperlink ref="B2014" r:id="rId2011" location="" tooltip="" display="TIVI-2276"/>
    <hyperlink ref="B2015" r:id="rId2012" location="" tooltip="" display="TIVI-2275"/>
    <hyperlink ref="B2016" r:id="rId2013" location="" tooltip="" display="TIVI-2274"/>
    <hyperlink ref="B2017" r:id="rId2014" location="" tooltip="" display="TIVI-2273"/>
    <hyperlink ref="B2018" r:id="rId2015" location="" tooltip="" display="TIVI-2272"/>
    <hyperlink ref="B2019" r:id="rId2016" location="" tooltip="" display="TIVI-2271"/>
    <hyperlink ref="B2020" r:id="rId2017" location="" tooltip="" display="TIVI-2270"/>
    <hyperlink ref="B2021" r:id="rId2018" location="" tooltip="" display="PTREL-529"/>
    <hyperlink ref="B2022" r:id="rId2019" location="" tooltip="" display="TIVI-2269"/>
    <hyperlink ref="B2023" r:id="rId2020" location="" tooltip="" display="TIVI-2268"/>
    <hyperlink ref="B2024" r:id="rId2021" location="" tooltip="" display="TIVI-2267"/>
    <hyperlink ref="B2025" r:id="rId2022" location="" tooltip="" display="DEVT-129"/>
    <hyperlink ref="B2026" r:id="rId2023" location="" tooltip="" display="PTREL-528"/>
    <hyperlink ref="B2027" r:id="rId2024" location="" tooltip="" display="TIVI-2265"/>
    <hyperlink ref="B2028" r:id="rId2025" location="" tooltip="" display="PTREL-527"/>
    <hyperlink ref="B2029" r:id="rId2026" location="" tooltip="" display="PTREL-526"/>
    <hyperlink ref="B2030" r:id="rId2027" location="" tooltip="" display="PTREL-525"/>
    <hyperlink ref="B2031" r:id="rId2028" location="" tooltip="" display="TDIST-622"/>
    <hyperlink ref="B2032" r:id="rId2029" location="" tooltip="" display="PTREL-524"/>
    <hyperlink ref="B2033" r:id="rId2030" location="" tooltip="" display="TIVI-2264"/>
    <hyperlink ref="B2034" r:id="rId2031" location="" tooltip="" display="TIVI-2262"/>
    <hyperlink ref="B2035" r:id="rId2032" location="" tooltip="" display="TIVI-2261"/>
    <hyperlink ref="B2036" r:id="rId2033" location="" tooltip="" display="TIVI-2260"/>
    <hyperlink ref="B2037" r:id="rId2034" location="" tooltip="" display="TDIST-620"/>
    <hyperlink ref="B2038" r:id="rId2035" location="" tooltip="" display="DEVT-128"/>
    <hyperlink ref="B2039" r:id="rId2036" location="" tooltip="" display="TC-154"/>
    <hyperlink ref="B2040" r:id="rId2037" location="" tooltip="" display="TC-310"/>
    <hyperlink ref="B2041" r:id="rId2038" location="" tooltip="" display="TIVI-2257"/>
    <hyperlink ref="B2042" r:id="rId2039" location="" tooltip="" display="PTREL-523"/>
    <hyperlink ref="B2043" r:id="rId2040" location="" tooltip="" display="TIVI-2256"/>
    <hyperlink ref="B2044" r:id="rId2041" location="" tooltip="" display="PTREL-522"/>
    <hyperlink ref="B2045" r:id="rId2042" location="" tooltip="" display="PTREL-521"/>
    <hyperlink ref="B2046" r:id="rId2043" location="" tooltip="" display="TIVI-2254"/>
    <hyperlink ref="B2047" r:id="rId2044" location="" tooltip="" display="PTREL-520"/>
    <hyperlink ref="B2048" r:id="rId2045" location="" tooltip="" display="TIVI-2253"/>
    <hyperlink ref="B2049" r:id="rId2046" location="" tooltip="" display="TIVI-2252"/>
    <hyperlink ref="B2050" r:id="rId2047" location="" tooltip="" display="TIVI-2251"/>
    <hyperlink ref="B2051" r:id="rId2048" location="" tooltip="" display="TIVI-2250"/>
    <hyperlink ref="B2052" r:id="rId2049" location="" tooltip="" display="DEVT-127"/>
    <hyperlink ref="B2053" r:id="rId2050" location="" tooltip="" display="TIVI-2249"/>
    <hyperlink ref="B2054" r:id="rId2051" location="" tooltip="" display="TIVI-2248"/>
    <hyperlink ref="B2055" r:id="rId2052" location="" tooltip="" display="PTREL-519"/>
    <hyperlink ref="B2056" r:id="rId2053" location="" tooltip="" display="PTREL-517"/>
    <hyperlink ref="B2057" r:id="rId2054" location="" tooltip="" display="PTREL-516"/>
    <hyperlink ref="B2058" r:id="rId2055" location="" tooltip="" display="TC-306"/>
    <hyperlink ref="B2059" r:id="rId2056" location="" tooltip="" display="PTREL-507"/>
    <hyperlink ref="B2060" r:id="rId2057" location="" tooltip="" display="PTREL-505"/>
    <hyperlink ref="B2061" r:id="rId2058" location="" tooltip="" display="TIVI-2245"/>
    <hyperlink ref="B2062" r:id="rId2059" location="" tooltip="" display="PTREL-501"/>
    <hyperlink ref="B2063" r:id="rId2060" location="" tooltip="" display="TIVI-2244"/>
    <hyperlink ref="B2064" r:id="rId2061" location="" tooltip="" display="PTREL-493"/>
    <hyperlink ref="B2065" r:id="rId2062" location="" tooltip="" display="TC-1376"/>
    <hyperlink ref="B2066" r:id="rId2063" location="" tooltip="" display="PTREL-489"/>
    <hyperlink ref="B2067" r:id="rId2064" location="" tooltip="" display="PTREL-488"/>
    <hyperlink ref="B2068" r:id="rId2065" location="" tooltip="" display="PTREL-475"/>
    <hyperlink ref="B2069" r:id="rId2066" location="" tooltip="" display="PTREL-473"/>
    <hyperlink ref="B2070" r:id="rId2067" location="" tooltip="" display="PTREL-472"/>
    <hyperlink ref="B2071" r:id="rId2068" location="" tooltip="" display="PTREL-470"/>
    <hyperlink ref="B2072" r:id="rId2069" location="" tooltip="" display="PTREL-463"/>
    <hyperlink ref="B2073" r:id="rId2070" location="" tooltip="" display="PTREL-459"/>
    <hyperlink ref="B2074" r:id="rId2071" location="" tooltip="" display="PTREL-446"/>
    <hyperlink ref="B2075" r:id="rId2072" location="" tooltip="" display="PTREL-443"/>
    <hyperlink ref="B2076" r:id="rId2073" location="" tooltip="" display="PTREL-435"/>
    <hyperlink ref="B2077" r:id="rId2074" location="" tooltip="" display="PTREL-434"/>
    <hyperlink ref="B2078" r:id="rId2075" location="" tooltip="" display="PTREL-432"/>
    <hyperlink ref="B2079" r:id="rId2076" location="" tooltip="" display="PTREL-431"/>
    <hyperlink ref="B2080" r:id="rId2077" location="" tooltip="" display="TIVI-2242"/>
    <hyperlink ref="B2081" r:id="rId2078" location="" tooltip="" display="TIVI-2241"/>
    <hyperlink ref="B2082" r:id="rId2079" location="" tooltip="" display="TIVI-2239"/>
    <hyperlink ref="B2083" r:id="rId2080" location="" tooltip="" display="PTREL-430"/>
    <hyperlink ref="B2084" r:id="rId2081" location="" tooltip="" display="PTREL-428"/>
    <hyperlink ref="B2085" r:id="rId2082" location="" tooltip="" display="PTREL-427"/>
    <hyperlink ref="B2086" r:id="rId2083" location="" tooltip="" display="PTREL-425"/>
    <hyperlink ref="B2087" r:id="rId2084" location="" tooltip="" display="PTREL-424"/>
    <hyperlink ref="B2088" r:id="rId2085" location="" tooltip="" display="PTREL-420"/>
    <hyperlink ref="B2089" r:id="rId2086" location="" tooltip="" display="TIVI-2238"/>
    <hyperlink ref="B2090" r:id="rId2087" location="" tooltip="" display="DEVT-125"/>
    <hyperlink ref="B2091" r:id="rId2088" location="" tooltip="" display="PTREL-416"/>
    <hyperlink ref="B2092" r:id="rId2089" location="" tooltip="" display="TIVI-2236"/>
    <hyperlink ref="B2093" r:id="rId2090" location="" tooltip="" display="TC-278"/>
    <hyperlink ref="B2094" r:id="rId2091" location="" tooltip="" display="TC-243"/>
    <hyperlink ref="B2095" r:id="rId2092" location="" tooltip="" display="TIVI-2233"/>
    <hyperlink ref="B2096" r:id="rId2093" location="" tooltip="" display="TIVI-2232"/>
    <hyperlink ref="B2097" r:id="rId2094" location="" tooltip="" display="TINF-381"/>
    <hyperlink ref="B2098" r:id="rId2095" location="" tooltip="" display="TIVI-2231"/>
    <hyperlink ref="B2099" r:id="rId2096" location="" tooltip="" display="TIVI-2230"/>
    <hyperlink ref="B2100" r:id="rId2097" location="" tooltip="" display="TINF-379"/>
    <hyperlink ref="B2101" r:id="rId2098" location="" tooltip="" display="TIVI-2229"/>
    <hyperlink ref="B2102" r:id="rId2099" location="" tooltip="" display="TIVI-2228"/>
    <hyperlink ref="B2103" r:id="rId2100" location="" tooltip="" display="PTREL-417"/>
    <hyperlink ref="B2104" r:id="rId2101" location="" tooltip="" display="TDIST-614"/>
    <hyperlink ref="B2105" r:id="rId2102" location="" tooltip="" display="TIVI-2226"/>
    <hyperlink ref="B2106" r:id="rId2103" location="" tooltip="" display="TIVI-2225"/>
    <hyperlink ref="B2107" r:id="rId2104" location="" tooltip="" display="TIVI-2224"/>
    <hyperlink ref="B2108" r:id="rId2105" location="" tooltip="" display="PTREL-504"/>
    <hyperlink ref="B2109" r:id="rId2106" location="" tooltip="" display="TIVI-2221"/>
    <hyperlink ref="B2110" r:id="rId2107" location="" tooltip="" display="TIVI-2219"/>
    <hyperlink ref="B2111" r:id="rId2108" location="" tooltip="" display="TIVI-2218"/>
    <hyperlink ref="B2112" r:id="rId2109" location="" tooltip="" display="TIVI-2217"/>
    <hyperlink ref="B2113" r:id="rId2110" location="" tooltip="" display="TIVI-2216"/>
    <hyperlink ref="B2114" r:id="rId2111" location="" tooltip="" display="PTREL-415"/>
    <hyperlink ref="B2115" r:id="rId2112" location="" tooltip="" display="TIVI-2215"/>
    <hyperlink ref="B2116" r:id="rId2113" location="" tooltip="" display="TIVI-2214"/>
    <hyperlink ref="B2117" r:id="rId2114" location="" tooltip="" display="TIVI-2213"/>
    <hyperlink ref="B2118" r:id="rId2115" location="" tooltip="" display="TIVI-2212"/>
    <hyperlink ref="B2119" r:id="rId2116" location="" tooltip="" display="DEVT-124"/>
    <hyperlink ref="B2120" r:id="rId2117" location="" tooltip="" display="PTREL-414"/>
    <hyperlink ref="B2121" r:id="rId2118" location="" tooltip="" display="PTREL-413"/>
    <hyperlink ref="B2122" r:id="rId2119" location="" tooltip="" display="TDIST-612"/>
    <hyperlink ref="B2123" r:id="rId2120" location="" tooltip="" display="TDIST-611"/>
    <hyperlink ref="B2124" r:id="rId2121" location="" tooltip="" display="TDIST-610"/>
    <hyperlink ref="B2125" r:id="rId2122" location="" tooltip="" display="TC-224"/>
    <hyperlink ref="B2126" r:id="rId2123" location="" tooltip="" display="TC-266"/>
    <hyperlink ref="B2127" r:id="rId2124" location="" tooltip="" display="TIVI-2207"/>
    <hyperlink ref="B2128" r:id="rId2125" location="" tooltip="" display="PTREL-412"/>
    <hyperlink ref="B2129" r:id="rId2126" location="" tooltip="" display="PTREL-411"/>
    <hyperlink ref="B2130" r:id="rId2127" location="" tooltip="" display="PTREL-410"/>
    <hyperlink ref="B2131" r:id="rId2128" location="" tooltip="" display="PTREL-409"/>
    <hyperlink ref="B2132" r:id="rId2129" location="" tooltip="" display="PTREL-408"/>
    <hyperlink ref="B2133" r:id="rId2130" location="" tooltip="" display="PTREL-407"/>
    <hyperlink ref="B2134" r:id="rId2131" location="" tooltip="" display="PTREL-406"/>
    <hyperlink ref="B2135" r:id="rId2132" location="" tooltip="" display="TIVI-2206"/>
    <hyperlink ref="B2136" r:id="rId2133" location="" tooltip="" display="TIVI-2205"/>
    <hyperlink ref="B2137" r:id="rId2134" location="" tooltip="" display="TINF-378"/>
    <hyperlink ref="B2138" r:id="rId2135" location="" tooltip="" display="TINF-377"/>
    <hyperlink ref="B2139" r:id="rId2136" location="" tooltip="" display="TIVI-2204"/>
    <hyperlink ref="B2140" r:id="rId2137" location="" tooltip="" display="TIVI-2202"/>
    <hyperlink ref="B2141" r:id="rId2138" location="" tooltip="" display="PTREL-405"/>
    <hyperlink ref="B2142" r:id="rId2139" location="" tooltip="" display="TC-186"/>
    <hyperlink ref="B2143" r:id="rId2140" location="" tooltip="" display="TIVI-2200"/>
    <hyperlink ref="B2144" r:id="rId2141" location="" tooltip="" display="TIVI-2199"/>
    <hyperlink ref="B2145" r:id="rId2142" location="" tooltip="" display="TIVI-2198"/>
    <hyperlink ref="B2146" r:id="rId2143" location="" tooltip="" display="PTREL-404"/>
    <hyperlink ref="B2147" r:id="rId2144" location="" tooltip="" display="TINF-373"/>
    <hyperlink ref="B2148" r:id="rId2145" location="" tooltip="" display="TIVI-2197"/>
    <hyperlink ref="B2149" r:id="rId2146" location="" tooltip="" display="TIVI-2195"/>
    <hyperlink ref="B2150" r:id="rId2147" location="" tooltip="" display="TIVI-2194"/>
    <hyperlink ref="B2151" r:id="rId2148" location="" tooltip="" display="TIVI-2193"/>
    <hyperlink ref="B2152" r:id="rId2149" location="" tooltip="" display="TIVI-2192"/>
    <hyperlink ref="B2153" r:id="rId2150" location="" tooltip="" display="TIVI-2191"/>
    <hyperlink ref="B2154" r:id="rId2151" location="" tooltip="" display="TIVI-2189"/>
    <hyperlink ref="B2155" r:id="rId2152" location="" tooltip="" display="TIVI-2188"/>
    <hyperlink ref="B2156" r:id="rId2153" location="" tooltip="" display="TIVI-2186"/>
    <hyperlink ref="B2157" r:id="rId2154" location="" tooltip="" display="TIVI-2185"/>
    <hyperlink ref="B2158" r:id="rId2155" location="" tooltip="" display="TIVI-2184"/>
    <hyperlink ref="B2159" r:id="rId2156" location="" tooltip="" display="TIVI-2183"/>
    <hyperlink ref="B2160" r:id="rId2157" location="" tooltip="" display="TIVI-2182"/>
    <hyperlink ref="B2161" r:id="rId2158" location="" tooltip="" display="TIVI-2181"/>
    <hyperlink ref="B2162" r:id="rId2159" location="" tooltip="" display="TINF-372"/>
    <hyperlink ref="B2163" r:id="rId2160" location="" tooltip="" display="TINF-371"/>
    <hyperlink ref="B2164" r:id="rId2161" location="" tooltip="" display="TIVI-2180"/>
    <hyperlink ref="B2165" r:id="rId2162" location="" tooltip="" display="TIVI-2174"/>
    <hyperlink ref="B2166" r:id="rId2163" location="" tooltip="" display="TIVI-2173"/>
    <hyperlink ref="B2167" r:id="rId2164" location="" tooltip="" display="TC-172"/>
    <hyperlink ref="B2168" r:id="rId2165" location="" tooltip="" display="TIVI-2171"/>
    <hyperlink ref="B2169" r:id="rId2166" location="" tooltip="" display="TIVI-2170"/>
    <hyperlink ref="B2170" r:id="rId2167" location="" tooltip="" display="TC-299"/>
    <hyperlink ref="B2171" r:id="rId2168" location="" tooltip="" display="TIVI-2168"/>
    <hyperlink ref="B2172" r:id="rId2169" location="" tooltip="" display="TIVI-2167"/>
    <hyperlink ref="B2173" r:id="rId2170" location="" tooltip="" display="TIVI-2166"/>
    <hyperlink ref="B2174" r:id="rId2171" location="" tooltip="" display="TIVI-2165"/>
    <hyperlink ref="B2175" r:id="rId2172" location="" tooltip="" display="TIVI-2164"/>
    <hyperlink ref="B2176" r:id="rId2173" location="" tooltip="" display="TIVI-2163"/>
    <hyperlink ref="B2177" r:id="rId2174" location="" tooltip="" display="TIVI-2162"/>
    <hyperlink ref="B2178" r:id="rId2175" location="" tooltip="" display="TC-132"/>
    <hyperlink ref="B2179" r:id="rId2176" location="" tooltip="" display="PTREL-403"/>
    <hyperlink ref="B2180" r:id="rId2177" location="" tooltip="" display="PTREL-402"/>
    <hyperlink ref="B2181" r:id="rId2178" location="" tooltip="" display="DEVT-123"/>
    <hyperlink ref="B2182" r:id="rId2179" location="" tooltip="" display="DEVT-122"/>
    <hyperlink ref="B2183" r:id="rId2180" location="" tooltip="" display="DEVT-121"/>
    <hyperlink ref="B2184" r:id="rId2181" location="" tooltip="" display="TINF-368"/>
    <hyperlink ref="B2185" r:id="rId2182" location="" tooltip="" display="TIVI-2159"/>
    <hyperlink ref="B2186" r:id="rId2183" location="" tooltip="" display="TIVI-2158"/>
    <hyperlink ref="B2187" r:id="rId2184" location="" tooltip="" display="TIVI-2157"/>
    <hyperlink ref="B2188" r:id="rId2185" location="" tooltip="" display="TIVI-2156"/>
    <hyperlink ref="B2189" r:id="rId2186" location="" tooltip="" display="TIVI-2155"/>
    <hyperlink ref="B2190" r:id="rId2187" location="" tooltip="" display="TIVI-2154"/>
    <hyperlink ref="B2191" r:id="rId2188" location="" tooltip="" display="PTREL-401"/>
    <hyperlink ref="B2192" r:id="rId2189" location="" tooltip="" display="TINF-366"/>
    <hyperlink ref="B2193" r:id="rId2190" location="" tooltip="" display="PTREL-400"/>
    <hyperlink ref="B2194" r:id="rId2191" location="" tooltip="" display="PTREL-399"/>
    <hyperlink ref="B2195" r:id="rId2192" location="" tooltip="" display="DEVT-120"/>
    <hyperlink ref="B2196" r:id="rId2193" location="" tooltip="" display="DEVT-119"/>
    <hyperlink ref="B2197" r:id="rId2194" location="" tooltip="" display="PTREL-398"/>
    <hyperlink ref="B2198" r:id="rId2195" location="" tooltip="" display="PTREL-397"/>
    <hyperlink ref="B2199" r:id="rId2196" location="" tooltip="" display="TINF-365"/>
    <hyperlink ref="B2200" r:id="rId2197" location="" tooltip="" display="TIVI-2146"/>
    <hyperlink ref="B2201" r:id="rId2198" location="" tooltip="" display="TINF-360"/>
    <hyperlink ref="B2202" r:id="rId2199" location="" tooltip="" display="TIVI-2145"/>
    <hyperlink ref="B2203" r:id="rId2200" location="" tooltip="" display="TINF-359"/>
    <hyperlink ref="B2204" r:id="rId2201" location="" tooltip="" display="TIVI-2144"/>
    <hyperlink ref="B2205" r:id="rId2202" location="" tooltip="" display="DEVT-118"/>
    <hyperlink ref="B2206" r:id="rId2203" location="" tooltip="" display="TIVI-2143"/>
    <hyperlink ref="B2207" r:id="rId2204" location="" tooltip="" display="TC-2109"/>
    <hyperlink ref="B2208" r:id="rId2205" location="" tooltip="" display="TIVI-2142"/>
    <hyperlink ref="B2209" r:id="rId2206" location="" tooltip="" display="DEVT-117"/>
    <hyperlink ref="B2210" r:id="rId2207" location="" tooltip="" display="TIVI-2141"/>
    <hyperlink ref="B2211" r:id="rId2208" location="" tooltip="" display="TIVI-2140"/>
    <hyperlink ref="B2212" r:id="rId2209" location="" tooltip="" display="TIVI-2139"/>
    <hyperlink ref="B2213" r:id="rId2210" location="" tooltip="" display="TIVI-2138"/>
    <hyperlink ref="B2214" r:id="rId2211" location="" tooltip="" display="TIVI-2137"/>
    <hyperlink ref="B2215" r:id="rId2212" location="" tooltip="" display="PTREL-396"/>
    <hyperlink ref="B2216" r:id="rId2213" location="" tooltip="" display="PTREL-395"/>
    <hyperlink ref="B2217" r:id="rId2214" location="" tooltip="" display="PTREL-394"/>
    <hyperlink ref="B2218" r:id="rId2215" location="" tooltip="" display="PTREL-393"/>
    <hyperlink ref="B2219" r:id="rId2216" location="" tooltip="" display="PTREL-392"/>
    <hyperlink ref="B2220" r:id="rId2217" location="" tooltip="" display="PTREL-391"/>
    <hyperlink ref="B2221" r:id="rId2218" location="" tooltip="" display="PTREL-390"/>
    <hyperlink ref="B2222" r:id="rId2219" location="" tooltip="" display="PTREL-389"/>
    <hyperlink ref="B2223" r:id="rId2220" location="" tooltip="" display="PTREL-388"/>
    <hyperlink ref="B2224" r:id="rId2221" location="" tooltip="" display="PTREL-387"/>
    <hyperlink ref="B2225" r:id="rId2222" location="" tooltip="" display="PTREL-386"/>
    <hyperlink ref="B2226" r:id="rId2223" location="" tooltip="" display="PTREL-385"/>
    <hyperlink ref="B2227" r:id="rId2224" location="" tooltip="" display="PTREL-384"/>
    <hyperlink ref="B2228" r:id="rId2225" location="" tooltip="" display="PTREL-383"/>
    <hyperlink ref="B2229" r:id="rId2226" location="" tooltip="" display="PTREL-382"/>
    <hyperlink ref="B2230" r:id="rId2227" location="" tooltip="" display="PTREL-381"/>
    <hyperlink ref="B2231" r:id="rId2228" location="" tooltip="" display="PTREL-380"/>
    <hyperlink ref="B2232" r:id="rId2229" location="" tooltip="" display="PTREL-379"/>
    <hyperlink ref="B2233" r:id="rId2230" location="" tooltip="" display="PTREL-378"/>
    <hyperlink ref="B2234" r:id="rId2231" location="" tooltip="" display="PTREL-377"/>
    <hyperlink ref="B2235" r:id="rId2232" location="" tooltip="" display="PTREL-376"/>
    <hyperlink ref="B2236" r:id="rId2233" location="" tooltip="" display="PTREL-375"/>
    <hyperlink ref="B2237" r:id="rId2234" location="" tooltip="" display="PTREL-374"/>
    <hyperlink ref="B2238" r:id="rId2235" location="" tooltip="" display="PTREL-373"/>
    <hyperlink ref="B2239" r:id="rId2236" location="" tooltip="" display="PTREL-372"/>
    <hyperlink ref="B2240" r:id="rId2237" location="" tooltip="" display="PTREL-371"/>
    <hyperlink ref="B2241" r:id="rId2238" location="" tooltip="" display="PTREL-370"/>
    <hyperlink ref="B2242" r:id="rId2239" location="" tooltip="" display="PTREL-369"/>
    <hyperlink ref="B2243" r:id="rId2240" location="" tooltip="" display="PTREL-368"/>
    <hyperlink ref="B2244" r:id="rId2241" location="" tooltip="" display="PTREL-367"/>
    <hyperlink ref="B2245" r:id="rId2242" location="" tooltip="" display="PTREL-366"/>
    <hyperlink ref="B2246" r:id="rId2243" location="" tooltip="" display="PTREL-365"/>
    <hyperlink ref="B2247" r:id="rId2244" location="" tooltip="" display="PTREL-364"/>
    <hyperlink ref="B2248" r:id="rId2245" location="" tooltip="" display="PTREL-363"/>
    <hyperlink ref="B2249" r:id="rId2246" location="" tooltip="" display="PTREL-362"/>
    <hyperlink ref="B2250" r:id="rId2247" location="" tooltip="" display="PTREL-361"/>
    <hyperlink ref="B2251" r:id="rId2248" location="" tooltip="" display="PTREL-360"/>
    <hyperlink ref="B2252" r:id="rId2249" location="" tooltip="" display="PTREL-359"/>
    <hyperlink ref="B2253" r:id="rId2250" location="" tooltip="" display="PTREL-358"/>
    <hyperlink ref="B2254" r:id="rId2251" location="" tooltip="" display="PTREL-357"/>
    <hyperlink ref="B2255" r:id="rId2252" location="" tooltip="" display="PTREL-356"/>
    <hyperlink ref="B2256" r:id="rId2253" location="" tooltip="" display="PTREL-355"/>
    <hyperlink ref="B2257" r:id="rId2254" location="" tooltip="" display="PTREL-354"/>
    <hyperlink ref="B2258" r:id="rId2255" location="" tooltip="" display="PTREL-353"/>
    <hyperlink ref="B2259" r:id="rId2256" location="" tooltip="" display="PTREL-352"/>
    <hyperlink ref="B2260" r:id="rId2257" location="" tooltip="" display="PTREL-350"/>
    <hyperlink ref="B2261" r:id="rId2258" location="" tooltip="" display="PTREL-351"/>
    <hyperlink ref="B2262" r:id="rId2259" location="" tooltip="" display="PTREL-349"/>
    <hyperlink ref="B2263" r:id="rId2260" location="" tooltip="" display="PTREL-348"/>
    <hyperlink ref="B2264" r:id="rId2261" location="" tooltip="" display="PTREL-347"/>
    <hyperlink ref="B2265" r:id="rId2262" location="" tooltip="" display="PTREL-346"/>
    <hyperlink ref="B2266" r:id="rId2263" location="" tooltip="" display="PTREL-345"/>
    <hyperlink ref="B2267" r:id="rId2264" location="" tooltip="" display="PTREL-344"/>
    <hyperlink ref="B2268" r:id="rId2265" location="" tooltip="" display="PTREL-343"/>
    <hyperlink ref="B2269" r:id="rId2266" location="" tooltip="" display="PTREL-342"/>
    <hyperlink ref="B2270" r:id="rId2267" location="" tooltip="" display="PTREL-341"/>
    <hyperlink ref="B2271" r:id="rId2268" location="" tooltip="" display="PTREL-340"/>
    <hyperlink ref="B2272" r:id="rId2269" location="" tooltip="" display="PTREL-339"/>
    <hyperlink ref="B2273" r:id="rId2270" location="" tooltip="" display="PTREL-338"/>
    <hyperlink ref="B2274" r:id="rId2271" location="" tooltip="" display="PTREL-337"/>
    <hyperlink ref="B2275" r:id="rId2272" location="" tooltip="" display="PTREL-336"/>
    <hyperlink ref="B2276" r:id="rId2273" location="" tooltip="" display="PTREL-334"/>
    <hyperlink ref="B2277" r:id="rId2274" location="" tooltip="" display="PTREL-333"/>
    <hyperlink ref="B2278" r:id="rId2275" location="" tooltip="" display="PTREL-332"/>
    <hyperlink ref="B2279" r:id="rId2276" location="" tooltip="" display="PTREL-331"/>
    <hyperlink ref="B2280" r:id="rId2277" location="" tooltip="" display="PTREL-329"/>
    <hyperlink ref="B2281" r:id="rId2278" location="" tooltip="" display="PTREL-327"/>
    <hyperlink ref="B2282" r:id="rId2279" location="" tooltip="" display="PTREL-326"/>
    <hyperlink ref="B2283" r:id="rId2280" location="" tooltip="" display="PTREL-324"/>
    <hyperlink ref="B2284" r:id="rId2281" location="" tooltip="" display="PTREL-323"/>
    <hyperlink ref="B2285" r:id="rId2282" location="" tooltip="" display="PTREL-322"/>
    <hyperlink ref="B2286" r:id="rId2283" location="" tooltip="" display="PTREL-321"/>
    <hyperlink ref="B2287" r:id="rId2284" location="" tooltip="" display="PTREL-320"/>
    <hyperlink ref="B2288" r:id="rId2285" location="" tooltip="" display="TC-42"/>
    <hyperlink ref="B2289" r:id="rId2286" location="" tooltip="" display="PTREL-318"/>
    <hyperlink ref="B2290" r:id="rId2287" location="" tooltip="" display="PTREL-317"/>
    <hyperlink ref="B2291" r:id="rId2288" location="" tooltip="" display="PTREL-316"/>
    <hyperlink ref="B2292" r:id="rId2289" location="" tooltip="" display="PTREL-315"/>
    <hyperlink ref="B2293" r:id="rId2290" location="" tooltip="" display="PTREL-314"/>
    <hyperlink ref="B2294" r:id="rId2291" location="" tooltip="" display="PTREL-313"/>
    <hyperlink ref="B2295" r:id="rId2292" location="" tooltip="" display="PTREL-312"/>
    <hyperlink ref="B2296" r:id="rId2293" location="" tooltip="" display="PTREL-311"/>
    <hyperlink ref="B2297" r:id="rId2294" location="" tooltip="" display="PTREL-309"/>
    <hyperlink ref="B2298" r:id="rId2295" location="" tooltip="" display="PTREL-307"/>
    <hyperlink ref="B2299" r:id="rId2296" location="" tooltip="" display="PTREL-306"/>
    <hyperlink ref="B2300" r:id="rId2297" location="" tooltip="" display="PTREL-304"/>
    <hyperlink ref="B2301" r:id="rId2298" location="" tooltip="" display="PTREL-303"/>
    <hyperlink ref="B2302" r:id="rId2299" location="" tooltip="" display="PTREL-302"/>
    <hyperlink ref="B2303" r:id="rId2300" location="" tooltip="" display="PTREL-301"/>
    <hyperlink ref="B2304" r:id="rId2301" location="" tooltip="" display="PTREL-300"/>
    <hyperlink ref="B2305" r:id="rId2302" location="" tooltip="" display="PTREL-299"/>
    <hyperlink ref="B2306" r:id="rId2303" location="" tooltip="" display="PTREL-298"/>
    <hyperlink ref="B2307" r:id="rId2304" location="" tooltip="" display="PTREL-297"/>
    <hyperlink ref="B2308" r:id="rId2305" location="" tooltip="" display="PTREL-296"/>
    <hyperlink ref="B2309" r:id="rId2306" location="" tooltip="" display="PTREL-295"/>
    <hyperlink ref="B2310" r:id="rId2307" location="" tooltip="" display="PTREL-293"/>
    <hyperlink ref="B2311" r:id="rId2308" location="" tooltip="" display="PTREL-292"/>
    <hyperlink ref="B2312" r:id="rId2309" location="" tooltip="" display="PTREL-291"/>
    <hyperlink ref="B2313" r:id="rId2310" location="" tooltip="" display="PTREL-290"/>
    <hyperlink ref="B2314" r:id="rId2311" location="" tooltip="" display="PTREL-288"/>
    <hyperlink ref="B2315" r:id="rId2312" location="" tooltip="" display="PTREL-287"/>
    <hyperlink ref="B2316" r:id="rId2313" location="" tooltip="" display="PTREL-286"/>
    <hyperlink ref="B2317" r:id="rId2314" location="" tooltip="" display="PTREL-285"/>
    <hyperlink ref="B2318" r:id="rId2315" location="" tooltip="" display="PTREL-284"/>
    <hyperlink ref="B2319" r:id="rId2316" location="" tooltip="" display="PTREL-283"/>
    <hyperlink ref="B2320" r:id="rId2317" location="" tooltip="" display="PTREL-282"/>
    <hyperlink ref="B2321" r:id="rId2318" location="" tooltip="" display="TIVI-2134"/>
    <hyperlink ref="B2322" r:id="rId2319" location="" tooltip="" display="PTREL-281"/>
    <hyperlink ref="B2323" r:id="rId2320" location="" tooltip="" display="PTREL-280"/>
    <hyperlink ref="B2324" r:id="rId2321" location="" tooltip="" display="PTREL-279"/>
    <hyperlink ref="B2325" r:id="rId2322" location="" tooltip="" display="PTREL-277"/>
    <hyperlink ref="B2326" r:id="rId2323" location="" tooltip="" display="PTREL-274"/>
    <hyperlink ref="B2327" r:id="rId2324" location="" tooltip="" display="TIVI-2133"/>
    <hyperlink ref="B2328" r:id="rId2325" location="" tooltip="" display="PTREL-273"/>
    <hyperlink ref="B2329" r:id="rId2326" location="" tooltip="" display="PTREL-272"/>
    <hyperlink ref="B2330" r:id="rId2327" location="" tooltip="" display="PTREL-271"/>
    <hyperlink ref="B2331" r:id="rId2328" location="" tooltip="" display="PTREL-269"/>
    <hyperlink ref="B2332" r:id="rId2329" location="" tooltip="" display="PTREL-268"/>
    <hyperlink ref="B2333" r:id="rId2330" location="" tooltip="" display="PTREL-267"/>
    <hyperlink ref="B2334" r:id="rId2331" location="" tooltip="" display="PTREL-265"/>
    <hyperlink ref="B2335" r:id="rId2332" location="" tooltip="" display="PTREL-264"/>
    <hyperlink ref="B2336" r:id="rId2333" location="" tooltip="" display="PTREL-263"/>
    <hyperlink ref="B2337" r:id="rId2334" location="" tooltip="" display="PTREL-262"/>
    <hyperlink ref="B2338" r:id="rId2335" location="" tooltip="" display="PTREL-261"/>
    <hyperlink ref="B2339" r:id="rId2336" location="" tooltip="" display="PTREL-260"/>
    <hyperlink ref="B2340" r:id="rId2337" location="" tooltip="" display="PTREL-258"/>
    <hyperlink ref="B2341" r:id="rId2338" location="" tooltip="" display="PTREL-257"/>
    <hyperlink ref="B2342" r:id="rId2339" location="" tooltip="" display="PTREL-256"/>
    <hyperlink ref="B2343" r:id="rId2340" location="" tooltip="" display="PTREL-254"/>
    <hyperlink ref="B2344" r:id="rId2341" location="" tooltip="" display="PTREL-253"/>
    <hyperlink ref="B2345" r:id="rId2342" location="" tooltip="" display="PTREL-252"/>
    <hyperlink ref="B2346" r:id="rId2343" location="" tooltip="" display="PTREL-251"/>
    <hyperlink ref="B2347" r:id="rId2344" location="" tooltip="" display="PTREL-247"/>
    <hyperlink ref="B2348" r:id="rId2345" location="" tooltip="" display="PTREL-238"/>
    <hyperlink ref="B2349" r:id="rId2346" location="" tooltip="" display="PTREL-230"/>
    <hyperlink ref="B2350" r:id="rId2347" location="" tooltip="" display="PTREL-227"/>
    <hyperlink ref="B2351" r:id="rId2348" location="" tooltip="" display="PTREL-226"/>
    <hyperlink ref="B2352" r:id="rId2349" location="" tooltip="" display="PTREL-222"/>
    <hyperlink ref="B2353" r:id="rId2350" location="" tooltip="" display="PTREL-220"/>
    <hyperlink ref="B2354" r:id="rId2351" location="" tooltip="" display="PTREL-217"/>
    <hyperlink ref="B2355" r:id="rId2352" location="" tooltip="" display="PTREL-216"/>
    <hyperlink ref="B2356" r:id="rId2353" location="" tooltip="" display="PTREL-215"/>
    <hyperlink ref="B2357" r:id="rId2354" location="" tooltip="" display="PTREL-214"/>
    <hyperlink ref="B2358" r:id="rId2355" location="" tooltip="" display="PTREL-213"/>
    <hyperlink ref="B2359" r:id="rId2356" location="" tooltip="" display="PTREL-212"/>
    <hyperlink ref="B2360" r:id="rId2357" location="" tooltip="" display="PTREL-211"/>
    <hyperlink ref="B2361" r:id="rId2358" location="" tooltip="" display="PTREL-210"/>
    <hyperlink ref="B2362" r:id="rId2359" location="" tooltip="" display="PTREL-209"/>
    <hyperlink ref="B2363" r:id="rId2360" location="" tooltip="" display="PTREL-208"/>
    <hyperlink ref="B2364" r:id="rId2361" location="" tooltip="" display="PTREL-206"/>
    <hyperlink ref="B2365" r:id="rId2362" location="" tooltip="" display="PTREL-205"/>
    <hyperlink ref="B2366" r:id="rId2363" location="" tooltip="" display="PTREL-204"/>
    <hyperlink ref="B2367" r:id="rId2364" location="" tooltip="" display="PTREL-202"/>
    <hyperlink ref="B2368" r:id="rId2365" location="" tooltip="" display="PTREL-200"/>
    <hyperlink ref="B2369" r:id="rId2366" location="" tooltip="" display="PTREL-198"/>
    <hyperlink ref="B2370" r:id="rId2367" location="" tooltip="" display="PTREL-197"/>
    <hyperlink ref="B2371" r:id="rId2368" location="" tooltip="" display="PTREL-196"/>
    <hyperlink ref="B2372" r:id="rId2369" location="" tooltip="" display="PTREL-195"/>
    <hyperlink ref="B2373" r:id="rId2370" location="" tooltip="" display="PTREL-192"/>
    <hyperlink ref="B2374" r:id="rId2371" location="" tooltip="" display="PTREL-191"/>
    <hyperlink ref="B2375" r:id="rId2372" location="" tooltip="" display="PTREL-189"/>
    <hyperlink ref="B2376" r:id="rId2373" location="" tooltip="" display="PTREL-188"/>
    <hyperlink ref="B2377" r:id="rId2374" location="" tooltip="" display="PTREL-187"/>
    <hyperlink ref="B2378" r:id="rId2375" location="" tooltip="" display="PTREL-185"/>
    <hyperlink ref="B2379" r:id="rId2376" location="" tooltip="" display="PTREL-184"/>
    <hyperlink ref="B2380" r:id="rId2377" location="" tooltip="" display="PTREL-183"/>
    <hyperlink ref="B2381" r:id="rId2378" location="" tooltip="" display="PTREL-182"/>
    <hyperlink ref="B2382" r:id="rId2379" location="" tooltip="" display="PTREL-181"/>
    <hyperlink ref="B2383" r:id="rId2380" location="" tooltip="" display="PTREL-180"/>
    <hyperlink ref="B2384" r:id="rId2381" location="" tooltip="" display="TIVI-2132"/>
    <hyperlink ref="B2385" r:id="rId2382" location="" tooltip="" display="TIVI-2131"/>
    <hyperlink ref="B2386" r:id="rId2383" location="" tooltip="" display="TIVI-2130"/>
    <hyperlink ref="B2387" r:id="rId2384" location="" tooltip="" display="TIVI-2129"/>
    <hyperlink ref="B2388" r:id="rId2385" location="" tooltip="" display="TIVI-2128"/>
    <hyperlink ref="B2389" r:id="rId2386" location="" tooltip="" display="TC-98"/>
    <hyperlink ref="B2390" r:id="rId2387" location="" tooltip="" display="TIVI-2126"/>
    <hyperlink ref="B2391" r:id="rId2388" location="" tooltip="" display="TIVI-2125"/>
    <hyperlink ref="B2392" r:id="rId2389" location="" tooltip="" display="PTREL-162"/>
    <hyperlink ref="B2393" r:id="rId2390" location="" tooltip="" display="TIVI-2124"/>
    <hyperlink ref="B2394" r:id="rId2391" location="" tooltip="" display="TIVI-2123"/>
    <hyperlink ref="B2395" r:id="rId2392" location="" tooltip="" display="TIVI-2122"/>
    <hyperlink ref="B2396" r:id="rId2393" location="" tooltip="" display="TIVI-2121"/>
    <hyperlink ref="B2397" r:id="rId2394" location="" tooltip="" display="TIVI-2119"/>
    <hyperlink ref="B2398" r:id="rId2395" location="" tooltip="" display="TC-2144"/>
    <hyperlink ref="B2399" r:id="rId2396" location="" tooltip="" display="PTREL-160"/>
    <hyperlink ref="B2400" r:id="rId2397" location="" tooltip="" display="TC-309"/>
    <hyperlink ref="B2401" r:id="rId2398" location="" tooltip="" display="TIVI-2117"/>
    <hyperlink ref="B2402" r:id="rId2399" location="" tooltip="" display="TIVI-2116"/>
    <hyperlink ref="B2403" r:id="rId2400" location="" tooltip="" display="TDIST-605"/>
    <hyperlink ref="B2404" r:id="rId2401" location="" tooltip="" display="TC-58"/>
    <hyperlink ref="B2405" r:id="rId2402" location="" tooltip="" display="TIVI-2112"/>
    <hyperlink ref="B2406" r:id="rId2403" location="" tooltip="" display="TIVI-2111"/>
    <hyperlink ref="B2407" r:id="rId2404" location="" tooltip="" display="TIVI-2110"/>
    <hyperlink ref="B2408" r:id="rId2405" location="" tooltip="" display="TIVI-2109"/>
    <hyperlink ref="B2409" r:id="rId2406" location="" tooltip="" display="TIVI-2106"/>
    <hyperlink ref="B2410" r:id="rId2407" location="" tooltip="" display="TIVI-2105"/>
    <hyperlink ref="B2411" r:id="rId2408" location="" tooltip="" display="DEVT-115"/>
    <hyperlink ref="B2412" r:id="rId2409" location="" tooltip="" display="DEVT-114"/>
    <hyperlink ref="B2413" r:id="rId2410" location="" tooltip="" display="DEVT-113"/>
    <hyperlink ref="B2414" r:id="rId2411" location="" tooltip="" display="DEVT-112"/>
    <hyperlink ref="B2415" r:id="rId2412" location="" tooltip="" display="DEVT-111"/>
    <hyperlink ref="B2416" r:id="rId2413" location="" tooltip="" display="TIVI-2104"/>
    <hyperlink ref="B2417" r:id="rId2414" location="" tooltip="" display="TC-1687"/>
    <hyperlink ref="B2418" r:id="rId2415" location="" tooltip="" display="PTREL-158"/>
    <hyperlink ref="B2419" r:id="rId2416" location="" tooltip="" display="PTREL-157"/>
    <hyperlink ref="B2420" r:id="rId2417" location="" tooltip="" display="TIVI-2103"/>
    <hyperlink ref="B2421" r:id="rId2418" location="" tooltip="" display="TIVI-2102"/>
    <hyperlink ref="B2422" r:id="rId2419" location="" tooltip="" display="TIVI-2101"/>
    <hyperlink ref="B2423" r:id="rId2420" location="" tooltip="" display="TIVI-2100"/>
    <hyperlink ref="B2424" r:id="rId2421" location="" tooltip="" display="TIVI-2099"/>
    <hyperlink ref="B2425" r:id="rId2422" location="" tooltip="" display="TIVI-2098"/>
    <hyperlink ref="B2426" r:id="rId2423" location="" tooltip="" display="TIVI-2097"/>
    <hyperlink ref="B2427" r:id="rId2424" location="" tooltip="" display="TIVI-2096"/>
    <hyperlink ref="B2428" r:id="rId2425" location="" tooltip="" display="TIVI-2095"/>
    <hyperlink ref="B2429" r:id="rId2426" location="" tooltip="" display="TINF-331"/>
    <hyperlink ref="B2430" r:id="rId2427" location="" tooltip="" display="TIVI-2094"/>
    <hyperlink ref="B2431" r:id="rId2428" location="" tooltip="" display="TIVI-2093"/>
    <hyperlink ref="B2432" r:id="rId2429" location="" tooltip="" display="PTREL-155"/>
    <hyperlink ref="B2433" r:id="rId2430" location="" tooltip="" display="TIVI-2092"/>
    <hyperlink ref="B2434" r:id="rId2431" location="" tooltip="" display="TIVI-2091"/>
    <hyperlink ref="B2435" r:id="rId2432" location="" tooltip="" display="TIVI-2090"/>
    <hyperlink ref="B2436" r:id="rId2433" location="" tooltip="" display="TIVI-2089"/>
    <hyperlink ref="B2437" r:id="rId2434" location="" tooltip="" display="TIVI-2088"/>
    <hyperlink ref="B2438" r:id="rId2435" location="" tooltip="" display="TIVI-2087"/>
    <hyperlink ref="B2439" r:id="rId2436" location="" tooltip="" display="TIVI-2086"/>
    <hyperlink ref="B2440" r:id="rId2437" location="" tooltip="" display="TIVI-2085"/>
    <hyperlink ref="B2441" r:id="rId2438" location="" tooltip="" display="TIVI-2082"/>
    <hyperlink ref="B2442" r:id="rId2439" location="" tooltip="" display="TC-126"/>
    <hyperlink ref="B2443" r:id="rId2440" location="" tooltip="" display="TIVI-2080"/>
    <hyperlink ref="B2444" r:id="rId2441" location="" tooltip="" display="TDIST-601"/>
    <hyperlink ref="B2445" r:id="rId2442" location="" tooltip="" display="TIVI-2079"/>
    <hyperlink ref="B2446" r:id="rId2443" location="" tooltip="" display="TIVI-2078"/>
    <hyperlink ref="B2447" r:id="rId2444" location="" tooltip="" display="TIVI-2077"/>
    <hyperlink ref="B2448" r:id="rId2445" location="" tooltip="" display="TINF-327"/>
    <hyperlink ref="B2449" r:id="rId2446" location="" tooltip="" display="TINF-326"/>
    <hyperlink ref="B2450" r:id="rId2447" location="" tooltip="" display="TIVI-2076"/>
    <hyperlink ref="B2451" r:id="rId2448" location="" tooltip="" display="PTREL-152"/>
    <hyperlink ref="B2452" r:id="rId2449" location="" tooltip="" display="TIVI-2074"/>
    <hyperlink ref="B2453" r:id="rId2450" location="" tooltip="" display="TIVI-2073"/>
    <hyperlink ref="B2454" r:id="rId2451" location="" tooltip="" display="TIVI-2072"/>
    <hyperlink ref="B2455" r:id="rId2452" location="" tooltip="" display="TIVI-2071"/>
    <hyperlink ref="B2456" r:id="rId2453" location="" tooltip="" display="TIVI-2070"/>
    <hyperlink ref="B2457" r:id="rId2454" location="" tooltip="" display="TIVI-2069"/>
    <hyperlink ref="B2458" r:id="rId2455" location="" tooltip="" display="TIVI-2068"/>
    <hyperlink ref="B2459" r:id="rId2456" location="" tooltip="" display="TIVI-2067"/>
    <hyperlink ref="B2460" r:id="rId2457" location="" tooltip="" display="TIVI-2066"/>
    <hyperlink ref="B2461" r:id="rId2458" location="" tooltip="" display="TIVI-2065"/>
    <hyperlink ref="B2462" r:id="rId2459" location="" tooltip="" display="TIVI-2064"/>
    <hyperlink ref="B2463" r:id="rId2460" location="" tooltip="" display="TIVI-2063"/>
    <hyperlink ref="B2464" r:id="rId2461" location="" tooltip="" display="TINF-323"/>
    <hyperlink ref="B2465" r:id="rId2462" location="" tooltip="" display="TIVI-2062"/>
    <hyperlink ref="B2466" r:id="rId2463" location="" tooltip="" display="TIVI-2061"/>
    <hyperlink ref="B2467" r:id="rId2464" location="" tooltip="" display="TIVI-2060"/>
    <hyperlink ref="B2468" r:id="rId2465" location="" tooltip="" display="TIVI-2059"/>
    <hyperlink ref="B2469" r:id="rId2466" location="" tooltip="" display="TIVI-2057"/>
    <hyperlink ref="B2470" r:id="rId2467" location="" tooltip="" display="DEVT-110"/>
    <hyperlink ref="B2471" r:id="rId2468" location="" tooltip="" display="TC-123"/>
    <hyperlink ref="B2472" r:id="rId2469" location="" tooltip="" display="TIVI-2054"/>
    <hyperlink ref="B2473" r:id="rId2470" location="" tooltip="" display="TC-146"/>
    <hyperlink ref="B2474" r:id="rId2471" location="" tooltip="" display="TIVI-2052"/>
    <hyperlink ref="B2475" r:id="rId2472" location="" tooltip="" display="TIVI-2051"/>
    <hyperlink ref="B2476" r:id="rId2473" location="" tooltip="" display="TIVI-2050"/>
    <hyperlink ref="B2477" r:id="rId2474" location="" tooltip="" display="TIVI-2049"/>
    <hyperlink ref="B2478" r:id="rId2475" location="" tooltip="" display="TIVI-2048"/>
    <hyperlink ref="B2479" r:id="rId2476" location="" tooltip="" display="PTREL-150"/>
    <hyperlink ref="B2480" r:id="rId2477" location="" tooltip="" display="TIVI-2047"/>
    <hyperlink ref="B2481" r:id="rId2478" location="" tooltip="" display="PTREL-149"/>
    <hyperlink ref="B2482" r:id="rId2479" location="" tooltip="" display="TIVI-2046"/>
    <hyperlink ref="B2483" r:id="rId2480" location="" tooltip="" display="PTREL-147"/>
    <hyperlink ref="B2484" r:id="rId2481" location="" tooltip="" display="TIVI-2045"/>
    <hyperlink ref="B2485" r:id="rId2482" location="" tooltip="" display="TIVI-2044"/>
    <hyperlink ref="B2486" r:id="rId2483" location="" tooltip="" display="TIVI-2043"/>
    <hyperlink ref="B2487" r:id="rId2484" location="" tooltip="" display="TIVI-2042"/>
    <hyperlink ref="B2488" r:id="rId2485" location="" tooltip="" display="TIVI-2041"/>
    <hyperlink ref="B2489" r:id="rId2486" location="" tooltip="" display="TIVI-2040"/>
    <hyperlink ref="B2490" r:id="rId2487" location="" tooltip="" display="TIVI-2039"/>
    <hyperlink ref="B2491" r:id="rId2488" location="" tooltip="" display="PTREL-146"/>
    <hyperlink ref="B2492" r:id="rId2489" location="" tooltip="" display="PTREL-145"/>
    <hyperlink ref="B2493" r:id="rId2490" location="" tooltip="" display="TIVI-2038"/>
    <hyperlink ref="B2494" r:id="rId2491" location="" tooltip="" display="TIVI-2037"/>
    <hyperlink ref="B2495" r:id="rId2492" location="" tooltip="" display="TINF-319"/>
    <hyperlink ref="B2496" r:id="rId2493" location="" tooltip="" display="TIVI-2036"/>
    <hyperlink ref="B2497" r:id="rId2494" location="" tooltip="" display="TIVI-2035"/>
    <hyperlink ref="B2498" r:id="rId2495" location="" tooltip="" display="PTREL-144"/>
    <hyperlink ref="B2499" r:id="rId2496" location="" tooltip="" display="PTREL-143"/>
    <hyperlink ref="B2500" r:id="rId2497" location="" tooltip="" display="PTREL-142"/>
    <hyperlink ref="B2501" r:id="rId2498" location="" tooltip="" display="TIVI-2034"/>
    <hyperlink ref="B2502" r:id="rId2499" location="" tooltip="" display="TIVI-2033"/>
    <hyperlink ref="B2503" r:id="rId2500" location="" tooltip="" display="TIVI-2032"/>
    <hyperlink ref="B2504" r:id="rId2501" location="" tooltip="" display="TIVI-2031"/>
    <hyperlink ref="B2505" r:id="rId2502" location="" tooltip="" display="TIVI-2030"/>
    <hyperlink ref="B2506" r:id="rId2503" location="" tooltip="" display="DEVT-109"/>
    <hyperlink ref="B2507" r:id="rId2504" location="" tooltip="" display="PTREL-141"/>
    <hyperlink ref="B2508" r:id="rId2505" location="" tooltip="" display="TIVI-2029"/>
    <hyperlink ref="B2509" r:id="rId2506" location="" tooltip="" display="PTREL-140"/>
    <hyperlink ref="B2510" r:id="rId2507" location="" tooltip="" display="TIVI-2028"/>
    <hyperlink ref="B2511" r:id="rId2508" location="" tooltip="" display="TIVI-2027"/>
    <hyperlink ref="B2512" r:id="rId2509" location="" tooltip="" display="PTREL-138"/>
    <hyperlink ref="B2513" r:id="rId2510" location="" tooltip="" display="TIVI-2026"/>
    <hyperlink ref="B2514" r:id="rId2511" location="" tooltip="" display="PTREL-137"/>
    <hyperlink ref="B2515" r:id="rId2512" location="" tooltip="" display="PTREL-136"/>
    <hyperlink ref="B2516" r:id="rId2513" location="" tooltip="" display="PTREL-135"/>
    <hyperlink ref="B2517" r:id="rId2514" location="" tooltip="" display="TIVI-2025"/>
    <hyperlink ref="B2518" r:id="rId2515" location="" tooltip="" display="TDIST-592"/>
    <hyperlink ref="B2519" r:id="rId2516" location="" tooltip="" display="TIVI-2023"/>
    <hyperlink ref="B2520" r:id="rId2517" location="" tooltip="" display="TIVI-2022"/>
    <hyperlink ref="B2521" r:id="rId2518" location="" tooltip="" display="TIVI-2021"/>
    <hyperlink ref="B2522" r:id="rId2519" location="" tooltip="" display="TIVI-2019"/>
    <hyperlink ref="B2523" r:id="rId2520" location="" tooltip="" display="TDIST-591"/>
    <hyperlink ref="B2524" r:id="rId2521" location="" tooltip="" display="PTREL-134"/>
    <hyperlink ref="B2525" r:id="rId2522" location="" tooltip="" display="PTREL-133"/>
    <hyperlink ref="B2526" r:id="rId2523" location="" tooltip="" display="PTREL-132"/>
    <hyperlink ref="B2527" r:id="rId2524" location="" tooltip="" display="PTREL-130"/>
    <hyperlink ref="B2528" r:id="rId2525" location="" tooltip="" display="PTREL-129"/>
    <hyperlink ref="B2529" r:id="rId2526" location="" tooltip="" display="PTREL-128"/>
    <hyperlink ref="B2530" r:id="rId2527" location="" tooltip="" display="TIVI-2018"/>
    <hyperlink ref="B2531" r:id="rId2528" location="" tooltip="" display="TIVI-2017"/>
    <hyperlink ref="B2532" r:id="rId2529" location="" tooltip="" display="TC-272"/>
    <hyperlink ref="B2533" r:id="rId2530" location="" tooltip="" display="TC-37"/>
    <hyperlink ref="B2534" r:id="rId2531" location="" tooltip="" display="TIVI-2013"/>
    <hyperlink ref="B2535" r:id="rId2532" location="" tooltip="" display="TIVI-2012"/>
    <hyperlink ref="B2536" r:id="rId2533" location="" tooltip="" display="TIVI-2010"/>
    <hyperlink ref="B2537" r:id="rId2534" location="" tooltip="" display="DEVT-108"/>
    <hyperlink ref="B2538" r:id="rId2535" location="" tooltip="" display="TDIST-588"/>
    <hyperlink ref="B2539" r:id="rId2536" location="" tooltip="" display="TIVI-2008"/>
    <hyperlink ref="B2540" r:id="rId2537" location="" tooltip="" display="TIVI-2007"/>
    <hyperlink ref="B2541" r:id="rId2538" location="" tooltip="" display="TIVI-2006"/>
    <hyperlink ref="B2542" r:id="rId2539" location="" tooltip="" display="TIVI-2005"/>
    <hyperlink ref="B2543" r:id="rId2540" location="" tooltip="" display="TIVI-2004"/>
    <hyperlink ref="B2544" r:id="rId2541" location="" tooltip="" display="TIVI-2003"/>
    <hyperlink ref="B2545" r:id="rId2542" location="" tooltip="" display="TIVI-2002"/>
    <hyperlink ref="B2546" r:id="rId2543" location="" tooltip="" display="TIVI-2001"/>
    <hyperlink ref="B2547" r:id="rId2544" location="" tooltip="" display="TINF-309"/>
    <hyperlink ref="B2548" r:id="rId2545" location="" tooltip="" display="TC-69"/>
    <hyperlink ref="B2549" r:id="rId2546" location="" tooltip="" display="TIVI-1999"/>
    <hyperlink ref="B2550" r:id="rId2547" location="" tooltip="" display="TIVI-1998"/>
    <hyperlink ref="B2551" r:id="rId2548" location="" tooltip="" display="TIVI-1997"/>
    <hyperlink ref="B2552" r:id="rId2549" location="" tooltip="" display="TC-115"/>
    <hyperlink ref="B2553" r:id="rId2550" location="" tooltip="" display="TIVI-1995"/>
    <hyperlink ref="B2554" r:id="rId2551" location="" tooltip="" display="TIVI-1994"/>
    <hyperlink ref="B2555" r:id="rId2552" location="" tooltip="" display="TIVI-1993"/>
    <hyperlink ref="B2556" r:id="rId2553" location="" tooltip="" display="PTREL-123"/>
    <hyperlink ref="B2557" r:id="rId2554" location="" tooltip="" display="TIVI-1992"/>
    <hyperlink ref="B2558" r:id="rId2555" location="" tooltip="" display="DEVT-107"/>
    <hyperlink ref="B2559" r:id="rId2556" location="" tooltip="" display="TIVI-1991"/>
    <hyperlink ref="B2560" r:id="rId2557" location="" tooltip="" display="TIVI-1990"/>
    <hyperlink ref="B2561" r:id="rId2558" location="" tooltip="" display="TIVI-1989"/>
    <hyperlink ref="B2562" r:id="rId2559" location="" tooltip="" display="TIVI-1988"/>
    <hyperlink ref="B2563" r:id="rId2560" location="" tooltip="" display="TC-190"/>
    <hyperlink ref="B2564" r:id="rId2561" location="" tooltip="" display="TIVI-1986"/>
    <hyperlink ref="B2565" r:id="rId2562" location="" tooltip="" display="TIVI-1985"/>
    <hyperlink ref="B2566" r:id="rId2563" location="" tooltip="" display="TC-165"/>
    <hyperlink ref="B2567" r:id="rId2564" location="" tooltip="" display="TIVI-1983"/>
    <hyperlink ref="B2568" r:id="rId2565" location="" tooltip="" display="TIVI-1982"/>
    <hyperlink ref="B2569" r:id="rId2566" location="" tooltip="" display="TIVI-1981"/>
    <hyperlink ref="B2570" r:id="rId2567" location="" tooltip="" display="TIVI-1980"/>
    <hyperlink ref="B2571" r:id="rId2568" location="" tooltip="" display="TC-200"/>
    <hyperlink ref="B2572" r:id="rId2569" location="" tooltip="" display="TIVI-1978"/>
    <hyperlink ref="B2573" r:id="rId2570" location="" tooltip="" display="TIVI-1977"/>
    <hyperlink ref="B2574" r:id="rId2571" location="" tooltip="" display="TIVI-1976"/>
    <hyperlink ref="B2575" r:id="rId2572" location="" tooltip="" display="TIVI-1975"/>
    <hyperlink ref="B2576" r:id="rId2573" location="" tooltip="" display="TIVI-1974"/>
    <hyperlink ref="B2577" r:id="rId2574" location="" tooltip="" display="TC-321"/>
    <hyperlink ref="B2578" r:id="rId2575" location="" tooltip="" display="TIVI-1972"/>
    <hyperlink ref="B2579" r:id="rId2576" location="" tooltip="" display="PTREL-122"/>
    <hyperlink ref="B2580" r:id="rId2577" location="" tooltip="" display="TIVI-1971"/>
    <hyperlink ref="B2581" r:id="rId2578" location="" tooltip="" display="PTREL-121"/>
    <hyperlink ref="B2582" r:id="rId2579" location="" tooltip="" display="TIVI-1970"/>
    <hyperlink ref="B2583" r:id="rId2580" location="" tooltip="" display="TIVI-1969"/>
    <hyperlink ref="B2584" r:id="rId2581" location="" tooltip="" display="TIVI-1968"/>
    <hyperlink ref="B2585" r:id="rId2582" location="" tooltip="" display="TC-107"/>
    <hyperlink ref="B2586" r:id="rId2583" location="" tooltip="" display="TIVI-1966"/>
    <hyperlink ref="B2587" r:id="rId2584" location="" tooltip="" display="TIVI-1965"/>
    <hyperlink ref="B2588" r:id="rId2585" location="" tooltip="" display="TC-297"/>
    <hyperlink ref="B2589" r:id="rId2586" location="" tooltip="" display="TIVI-1963"/>
    <hyperlink ref="B2590" r:id="rId2587" location="" tooltip="" display="TIVI-1962"/>
    <hyperlink ref="B2591" r:id="rId2588" location="" tooltip="" display="TIVI-1961"/>
    <hyperlink ref="B2592" r:id="rId2589" location="" tooltip="" display="TIVI-1960"/>
    <hyperlink ref="B2593" r:id="rId2590" location="" tooltip="" display="TINF-298"/>
    <hyperlink ref="B2594" r:id="rId2591" location="" tooltip="" display="DEVT-106"/>
    <hyperlink ref="B2595" r:id="rId2592" location="" tooltip="" display="TIVI-1959"/>
    <hyperlink ref="B2596" r:id="rId2593" location="" tooltip="" display="TIVI-1957"/>
    <hyperlink ref="B2597" r:id="rId2594" location="" tooltip="" display="TIVI-1956"/>
    <hyperlink ref="B2598" r:id="rId2595" location="" tooltip="" display="TIVI-1955"/>
    <hyperlink ref="B2599" r:id="rId2596" location="" tooltip="" display="TIVI-1954"/>
    <hyperlink ref="B2600" r:id="rId2597" location="" tooltip="" display="TIVI-1953"/>
    <hyperlink ref="B2601" r:id="rId2598" location="" tooltip="" display="TIVI-1952"/>
    <hyperlink ref="B2602" r:id="rId2599" location="" tooltip="" display="TIVI-1951"/>
    <hyperlink ref="B2603" r:id="rId2600" location="" tooltip="" display="TIVI-1950"/>
    <hyperlink ref="B2604" r:id="rId2601" location="" tooltip="" display="TIVI-1949"/>
    <hyperlink ref="B2605" r:id="rId2602" location="" tooltip="" display="TIVI-1948"/>
    <hyperlink ref="B2606" r:id="rId2603" location="" tooltip="" display="TDIST-582"/>
    <hyperlink ref="B2607" r:id="rId2604" location="" tooltip="" display="TINF-294"/>
    <hyperlink ref="B2608" r:id="rId2605" location="" tooltip="" display="PTREL-109"/>
    <hyperlink ref="B2609" r:id="rId2606" location="" tooltip="" display="TIVI-1947"/>
    <hyperlink ref="B2610" r:id="rId2607" location="" tooltip="" display="TIVI-1946"/>
    <hyperlink ref="B2611" r:id="rId2608" location="" tooltip="" display="TIVI-1945"/>
    <hyperlink ref="B2612" r:id="rId2609" location="" tooltip="" display="TIVI-1944"/>
    <hyperlink ref="B2613" r:id="rId2610" location="" tooltip="" display="TIVI-1943"/>
    <hyperlink ref="B2614" r:id="rId2611" location="" tooltip="" display="TIVI-1942"/>
    <hyperlink ref="B2615" r:id="rId2612" location="" tooltip="" display="TIVI-1941"/>
    <hyperlink ref="B2616" r:id="rId2613" location="" tooltip="" display="TIVI-1940"/>
    <hyperlink ref="B2617" r:id="rId2614" location="" tooltip="" display="DEVT-105"/>
    <hyperlink ref="B2618" r:id="rId2615" location="" tooltip="" display="TIVI-1936"/>
    <hyperlink ref="B2619" r:id="rId2616" location="" tooltip="" display="TIVI-1935"/>
    <hyperlink ref="B2620" r:id="rId2617" location="" tooltip="" display="TIVI-1934"/>
    <hyperlink ref="B2621" r:id="rId2618" location="" tooltip="" display="TIVI-1931"/>
    <hyperlink ref="B2622" r:id="rId2619" location="" tooltip="" display="TIVI-1930"/>
    <hyperlink ref="B2623" r:id="rId2620" location="" tooltip="" display="TIVI-1929"/>
    <hyperlink ref="B2624" r:id="rId2621" location="" tooltip="" display="DEVT-104"/>
    <hyperlink ref="B2625" r:id="rId2622" location="" tooltip="" display="TIVI-1928"/>
    <hyperlink ref="B2626" r:id="rId2623" location="" tooltip="" display="TIVI-1927"/>
    <hyperlink ref="B2627" r:id="rId2624" location="" tooltip="" display="TIVI-1926"/>
    <hyperlink ref="B2628" r:id="rId2625" location="" tooltip="" display="PTREL-106"/>
    <hyperlink ref="B2629" r:id="rId2626" location="" tooltip="" display="TC-235"/>
    <hyperlink ref="B2630" r:id="rId2627" location="" tooltip="" display="PTREL-104"/>
    <hyperlink ref="B2631" r:id="rId2628" location="" tooltip="" display="TIVI-1922"/>
    <hyperlink ref="B2632" r:id="rId2629" location="" tooltip="" display="TIVI-1921"/>
    <hyperlink ref="B2633" r:id="rId2630" location="" tooltip="" display="DEVT-103"/>
    <hyperlink ref="B2634" r:id="rId2631" location="" tooltip="" display="PTREL-103"/>
    <hyperlink ref="B2635" r:id="rId2632" location="" tooltip="" display="PTREL-101"/>
    <hyperlink ref="B2636" r:id="rId2633" location="" tooltip="" display="TIVI-1919"/>
    <hyperlink ref="B2637" r:id="rId2634" location="" tooltip="" display="TIVI-1918"/>
    <hyperlink ref="B2638" r:id="rId2635" location="" tooltip="" display="TIVI-1917"/>
    <hyperlink ref="B2639" r:id="rId2636" location="" tooltip="" display="TIVI-1916"/>
    <hyperlink ref="B2640" r:id="rId2637" location="" tooltip="" display="TIVI-1915"/>
    <hyperlink ref="B2641" r:id="rId2638" location="" tooltip="" display="TIVI-1914"/>
    <hyperlink ref="B2642" r:id="rId2639" location="" tooltip="" display="TIVI-1913"/>
    <hyperlink ref="B2643" r:id="rId2640" location="" tooltip="" display="TIVI-1912"/>
    <hyperlink ref="B2644" r:id="rId2641" location="" tooltip="" display="PTREL-100"/>
    <hyperlink ref="B2645" r:id="rId2642" location="" tooltip="" display="TC-40"/>
    <hyperlink ref="B2646" r:id="rId2643" location="" tooltip="" display="PTREL-98"/>
    <hyperlink ref="B2647" r:id="rId2644" location="" tooltip="" display="PTREL-94"/>
    <hyperlink ref="B2648" r:id="rId2645" location="" tooltip="" display="TIVI-1910"/>
    <hyperlink ref="B2649" r:id="rId2646" location="" tooltip="" display="TIVI-1909"/>
    <hyperlink ref="B2650" r:id="rId2647" location="" tooltip="" display="TIVI-1908"/>
    <hyperlink ref="B2651" r:id="rId2648" location="" tooltip="" display="TIVI-1907"/>
    <hyperlink ref="B2652" r:id="rId2649" location="" tooltip="" display="TIVI-1906"/>
    <hyperlink ref="B2653" r:id="rId2650" location="" tooltip="" display="TIVI-1905"/>
    <hyperlink ref="B2654" r:id="rId2651" location="" tooltip="" display="TIVI-1904"/>
    <hyperlink ref="B2655" r:id="rId2652" location="" tooltip="" display="TIVI-1903"/>
    <hyperlink ref="B2656" r:id="rId2653" location="" tooltip="" display="TIVI-1902"/>
    <hyperlink ref="B2657" r:id="rId2654" location="" tooltip="" display="TINF-289"/>
    <hyperlink ref="B2658" r:id="rId2655" location="" tooltip="" display="DEVT-102"/>
    <hyperlink ref="B2659" r:id="rId2656" location="" tooltip="" display="DEVT-101"/>
    <hyperlink ref="B2660" r:id="rId2657" location="" tooltip="" display="TIVI-1901"/>
    <hyperlink ref="B2661" r:id="rId2658" location="" tooltip="" display="TIVI-1900"/>
    <hyperlink ref="B2662" r:id="rId2659" location="" tooltip="" display="TINF-288"/>
    <hyperlink ref="B2663" r:id="rId2660" location="" tooltip="" display="TIVI-1899"/>
    <hyperlink ref="B2664" r:id="rId2661" location="" tooltip="" display="TIVI-1898"/>
    <hyperlink ref="B2665" r:id="rId2662" location="" tooltip="" display="PTREL-87"/>
    <hyperlink ref="B2666" r:id="rId2663" location="" tooltip="" display="TC-166"/>
    <hyperlink ref="B2667" r:id="rId2664" location="" tooltip="" display="TDIST-562"/>
    <hyperlink ref="B2668" r:id="rId2665" location="" tooltip="" display="TIVI-1894"/>
    <hyperlink ref="B2669" r:id="rId2666" location="" tooltip="" display="TIVI-1893"/>
    <hyperlink ref="B2670" r:id="rId2667" location="" tooltip="" display="TC-80"/>
    <hyperlink ref="B2671" r:id="rId2668" location="" tooltip="" display="TIVI-1891"/>
    <hyperlink ref="B2672" r:id="rId2669" location="" tooltip="" display="TC-46"/>
    <hyperlink ref="B2673" r:id="rId2670" location="" tooltip="" display="TIVI-1889"/>
    <hyperlink ref="B2674" r:id="rId2671" location="" tooltip="" display="TIVI-1888"/>
    <hyperlink ref="B2675" r:id="rId2672" location="" tooltip="" display="TIVI-1887"/>
    <hyperlink ref="B2676" r:id="rId2673" location="" tooltip="" display="TIVI-1886"/>
    <hyperlink ref="B2677" r:id="rId2674" location="" tooltip="" display="TIVI-1885"/>
    <hyperlink ref="B2678" r:id="rId2675" location="" tooltip="" display="TIVI-1884"/>
    <hyperlink ref="B2679" r:id="rId2676" location="" tooltip="" display="TIVI-1883"/>
    <hyperlink ref="B2680" r:id="rId2677" location="" tooltip="" display="TIVI-1882"/>
    <hyperlink ref="B2681" r:id="rId2678" location="" tooltip="" display="TIVI-1879"/>
    <hyperlink ref="B2682" r:id="rId2679" location="" tooltip="" display="TIVI-1878"/>
    <hyperlink ref="B2683" r:id="rId2680" location="" tooltip="" display="TIVI-1877"/>
    <hyperlink ref="B2684" r:id="rId2681" location="" tooltip="" display="TIVI-1876"/>
    <hyperlink ref="B2685" r:id="rId2682" location="" tooltip="" display="TIVI-1875"/>
    <hyperlink ref="B2686" r:id="rId2683" location="" tooltip="" display="TC-75"/>
    <hyperlink ref="B2687" r:id="rId2684" location="" tooltip="" display="TIVI-1873"/>
    <hyperlink ref="B2688" r:id="rId2685" location="" tooltip="" display="TIVI-1872"/>
    <hyperlink ref="B2689" r:id="rId2686" location="" tooltip="" display="TIVI-1871"/>
    <hyperlink ref="B2690" r:id="rId2687" location="" tooltip="" display="TIVI-1870"/>
    <hyperlink ref="B2691" r:id="rId2688" location="" tooltip="" display="TIVI-1869"/>
    <hyperlink ref="B2692" r:id="rId2689" location="" tooltip="" display="TIVI-1868"/>
    <hyperlink ref="B2693" r:id="rId2690" location="" tooltip="" display="TIVI-1867"/>
    <hyperlink ref="B2694" r:id="rId2691" location="" tooltip="" display="TIVI-1865"/>
    <hyperlink ref="B2695" r:id="rId2692" location="" tooltip="" display="TIVI-1864"/>
    <hyperlink ref="B2696" r:id="rId2693" location="" tooltip="" display="TIVI-1862"/>
    <hyperlink ref="B2697" r:id="rId2694" location="" tooltip="" display="TIVI-1861"/>
    <hyperlink ref="B2698" r:id="rId2695" location="" tooltip="" display="TIVI-1860"/>
    <hyperlink ref="B2699" r:id="rId2696" location="" tooltip="" display="TIVI-1859"/>
    <hyperlink ref="B2700" r:id="rId2697" location="" tooltip="" display="TIVI-1858"/>
    <hyperlink ref="B2701" r:id="rId2698" location="" tooltip="" display="TIVI-1856"/>
    <hyperlink ref="B2702" r:id="rId2699" location="" tooltip="" display="TC-263"/>
    <hyperlink ref="B2703" r:id="rId2700" location="" tooltip="" display="TIVI-1854"/>
    <hyperlink ref="B2704" r:id="rId2701" location="" tooltip="" display="TIVI-1851"/>
    <hyperlink ref="B2705" r:id="rId2702" location="" tooltip="" display="TIVI-1850"/>
    <hyperlink ref="B2706" r:id="rId2703" location="" tooltip="" display="TIVI-1849"/>
    <hyperlink ref="B2707" r:id="rId2704" location="" tooltip="" display="TIVI-1848"/>
    <hyperlink ref="B2708" r:id="rId2705" location="" tooltip="" display="TIVI-1847"/>
    <hyperlink ref="B2709" r:id="rId2706" location="" tooltip="" display="TIVI-1846"/>
    <hyperlink ref="B2710" r:id="rId2707" location="" tooltip="" display="TIVI-1845"/>
    <hyperlink ref="B2711" r:id="rId2708" location="" tooltip="" display="TIVI-1844"/>
    <hyperlink ref="B2712" r:id="rId2709" location="" tooltip="" display="TIVI-1843"/>
    <hyperlink ref="B2713" r:id="rId2710" location="" tooltip="" display="TIVI-1842"/>
    <hyperlink ref="B2714" r:id="rId2711" location="" tooltip="" display="TIVI-1841"/>
    <hyperlink ref="B2715" r:id="rId2712" location="" tooltip="" display="TIVI-1840"/>
    <hyperlink ref="B2716" r:id="rId2713" location="" tooltip="" display="TIVI-1839"/>
    <hyperlink ref="B2717" r:id="rId2714" location="" tooltip="" display="TIVI-1838"/>
    <hyperlink ref="B2718" r:id="rId2715" location="" tooltip="" display="TDIST-510"/>
    <hyperlink ref="B2719" r:id="rId2716" location="" tooltip="" display="TIVI-1836"/>
    <hyperlink ref="B2720" r:id="rId2717" location="" tooltip="" display="TIVI-1835"/>
    <hyperlink ref="B2721" r:id="rId2718" location="" tooltip="" display="TIVI-1834"/>
    <hyperlink ref="B2722" r:id="rId2719" location="" tooltip="" display="TIVI-1833"/>
    <hyperlink ref="B2723" r:id="rId2720" location="" tooltip="" display="TIVI-1832"/>
    <hyperlink ref="B2724" r:id="rId2721" location="" tooltip="" display="TIVI-1831"/>
    <hyperlink ref="B2725" r:id="rId2722" location="" tooltip="" display="TIVI-1830"/>
    <hyperlink ref="B2726" r:id="rId2723" location="" tooltip="" display="TIVI-1829"/>
    <hyperlink ref="B2727" r:id="rId2724" location="" tooltip="" display="TIVI-1828"/>
    <hyperlink ref="B2728" r:id="rId2725" location="" tooltip="" display="PTREL-20"/>
    <hyperlink ref="B2729" r:id="rId2726" location="" tooltip="" display="TINF-279"/>
    <hyperlink ref="B2730" r:id="rId2727" location="" tooltip="" display="TIVI-1825"/>
    <hyperlink ref="B2731" r:id="rId2728" location="" tooltip="" display="TIVI-1824"/>
    <hyperlink ref="B2732" r:id="rId2729" location="" tooltip="" display="TIVI-1826"/>
    <hyperlink ref="B2733" r:id="rId2730" location="" tooltip="" display="TIVI-1823"/>
    <hyperlink ref="B2734" r:id="rId2731" location="" tooltip="" display="TIVI-1822"/>
    <hyperlink ref="B2735" r:id="rId2732" location="" tooltip="" display="TIVI-1820"/>
    <hyperlink ref="B2736" r:id="rId2733" location="" tooltip="" display="TIVI-1819"/>
    <hyperlink ref="B2737" r:id="rId2734" location="" tooltip="" display="TINF-276"/>
    <hyperlink ref="B2738" r:id="rId2735" location="" tooltip="" display="TIVI-1817"/>
    <hyperlink ref="B2739" r:id="rId2736" location="" tooltip="" display="TIVI-1816"/>
    <hyperlink ref="B2740" r:id="rId2737" location="" tooltip="" display="TIVI-1815"/>
    <hyperlink ref="B2741" r:id="rId2738" location="" tooltip="" display="TIVI-1807"/>
    <hyperlink ref="B2742" r:id="rId2739" location="" tooltip="" display="TIVI-1806"/>
    <hyperlink ref="B2743" r:id="rId2740" location="" tooltip="" display="TIVI-1805"/>
    <hyperlink ref="B2744" r:id="rId2741" location="" tooltip="" display="TIVI-1804"/>
    <hyperlink ref="B2745" r:id="rId2742" location="" tooltip="" display="DEVT-99"/>
    <hyperlink ref="B2746" r:id="rId2743" location="" tooltip="" display="TIVI-1803"/>
    <hyperlink ref="B2747" r:id="rId2744" location="" tooltip="" display="TIVI-1802"/>
    <hyperlink ref="B2748" r:id="rId2745" location="" tooltip="" display="TIVI-1801"/>
    <hyperlink ref="B2749" r:id="rId2746" location="" tooltip="" display="TIVI-1799"/>
    <hyperlink ref="B2750" r:id="rId2747" location="" tooltip="" display="DEVT-98"/>
    <hyperlink ref="B2751" r:id="rId2748" location="" tooltip="" display="TIVI-1798"/>
    <hyperlink ref="B2752" r:id="rId2749" location="" tooltip="" display="TC-63"/>
    <hyperlink ref="B2753" r:id="rId2750" location="" tooltip="" display="TIVI-1796"/>
    <hyperlink ref="B2754" r:id="rId2751" location="" tooltip="" display="TIVI-1795"/>
    <hyperlink ref="B2755" r:id="rId2752" location="" tooltip="" display="TIVI-1794"/>
    <hyperlink ref="B2756" r:id="rId2753" location="" tooltip="" display="TIVI-1793"/>
    <hyperlink ref="B2757" r:id="rId2754" location="" tooltip="" display="TIVI-1792"/>
    <hyperlink ref="B2758" r:id="rId2755" location="" tooltip="" display="TIVI-1791"/>
    <hyperlink ref="B2759" r:id="rId2756" location="" tooltip="" display="TIVI-1789"/>
    <hyperlink ref="B2760" r:id="rId2757" location="" tooltip="" display="TIVI-1788"/>
    <hyperlink ref="B2761" r:id="rId2758" location="" tooltip="" display="TIVI-1787"/>
    <hyperlink ref="B2762" r:id="rId2759" location="" tooltip="" display="TIVI-1786"/>
    <hyperlink ref="B2763" r:id="rId2760" location="" tooltip="" display="TINF-274"/>
    <hyperlink ref="B2764" r:id="rId2761" location="" tooltip="" display="TINF-271"/>
    <hyperlink ref="B2765" r:id="rId2762" location="" tooltip="" display="DEVT-97"/>
    <hyperlink ref="B2766" r:id="rId2763" location="" tooltip="" display="TIVI-1785"/>
    <hyperlink ref="B2767" r:id="rId2764" location="" tooltip="" display="TIVI-1784"/>
    <hyperlink ref="B2768" r:id="rId2765" location="" tooltip="" display="TDIST-491"/>
    <hyperlink ref="B2769" r:id="rId2766" location="" tooltip="" display="DEVT-96"/>
    <hyperlink ref="B2770" r:id="rId2767" location="" tooltip="" display="TIVI-1783"/>
    <hyperlink ref="B2771" r:id="rId2768" location="" tooltip="" display="TIVI-1782"/>
    <hyperlink ref="B2772" r:id="rId2769" location="" tooltip="" display="PTREL-3"/>
    <hyperlink ref="B2773" r:id="rId2770" location="" tooltip="" display="TIVI-1781"/>
    <hyperlink ref="B2774" r:id="rId2771" location="" tooltip="" display="TIVI-1780"/>
    <hyperlink ref="B2775" r:id="rId2772" location="" tooltip="" display="TIVI-1779"/>
    <hyperlink ref="B2776" r:id="rId2773" location="" tooltip="" display="TC-61"/>
    <hyperlink ref="B2777" r:id="rId2774" location="" tooltip="" display="TIVI-1777"/>
    <hyperlink ref="B2778" r:id="rId2775" location="" tooltip="" display="TIVI-1776"/>
    <hyperlink ref="B2779" r:id="rId2776" location="" tooltip="" display="TIVI-1775"/>
    <hyperlink ref="B2780" r:id="rId2777" location="" tooltip="" display="TIVI-1774"/>
    <hyperlink ref="B2781" r:id="rId2778" location="" tooltip="" display="TIVI-1773"/>
    <hyperlink ref="B2782" r:id="rId2779" location="" tooltip="" display="TIVI-1772"/>
    <hyperlink ref="B2783" r:id="rId2780" location="" tooltip="" display="TIVI-1771"/>
    <hyperlink ref="B2784" r:id="rId2781" location="" tooltip="" display="TIVI-1770"/>
    <hyperlink ref="B2785" r:id="rId2782" location="" tooltip="" display="TIVI-1768"/>
    <hyperlink ref="B2786" r:id="rId2783" location="" tooltip="" display="TIVI-1767"/>
    <hyperlink ref="B2787" r:id="rId2784" location="" tooltip="" display="TIVI-1766"/>
    <hyperlink ref="B2788" r:id="rId2785" location="" tooltip="" display="DEVT-95"/>
    <hyperlink ref="B2789" r:id="rId2786" location="" tooltip="" display="TIVI-1765"/>
    <hyperlink ref="B2790" r:id="rId2787" location="" tooltip="" display="TIVI-1764"/>
    <hyperlink ref="B2791" r:id="rId2788" location="" tooltip="" display="TC-208"/>
    <hyperlink ref="B2792" r:id="rId2789" location="" tooltip="" display="PTREL-1"/>
    <hyperlink ref="B2793" r:id="rId2790" location="" tooltip="" display="TIVI-1762"/>
    <hyperlink ref="B2794" r:id="rId2791" location="" tooltip="" display="TIVI-1760"/>
    <hyperlink ref="B2795" r:id="rId2792" location="" tooltip="" display="PTREL-5"/>
    <hyperlink ref="B2796" r:id="rId2793" location="" tooltip="" display="TIVI-1759"/>
    <hyperlink ref="B2797" r:id="rId2794" location="" tooltip="" display="TIVI-1758"/>
    <hyperlink ref="B2798" r:id="rId2795" location="" tooltip="" display="TIVI-1757"/>
    <hyperlink ref="B2799" r:id="rId2796" location="" tooltip="" display="TIVI-1756"/>
    <hyperlink ref="B2800" r:id="rId2797" location="" tooltip="" display="TIVI-1755"/>
    <hyperlink ref="B2801" r:id="rId2798" location="" tooltip="" display="TIVI-1754"/>
    <hyperlink ref="B2802" r:id="rId2799" location="" tooltip="" display="TIVI-1753"/>
    <hyperlink ref="B2803" r:id="rId2800" location="" tooltip="" display="TIVI-1750"/>
    <hyperlink ref="B2804" r:id="rId2801" location="" tooltip="" display="TIVI-1749"/>
    <hyperlink ref="B2805" r:id="rId2802" location="" tooltip="" display="TIVI-1746"/>
    <hyperlink ref="B2806" r:id="rId2803" location="" tooltip="" display="TIVI-1745"/>
    <hyperlink ref="B2807" r:id="rId2804" location="" tooltip="" display="TIVI-1744"/>
    <hyperlink ref="B2808" r:id="rId2805" location="" tooltip="" display="TIVI-1743"/>
    <hyperlink ref="B2809" r:id="rId2806" location="" tooltip="" display="TIVI-1742"/>
    <hyperlink ref="B2810" r:id="rId2807" location="" tooltip="" display="TIVI-1735"/>
    <hyperlink ref="B2811" r:id="rId2808" location="" tooltip="" display="TIVI-1734"/>
    <hyperlink ref="B2812" r:id="rId2809" location="" tooltip="" display="PTREL-21"/>
    <hyperlink ref="B2813" r:id="rId2810" location="" tooltip="" display="TIVI-1733"/>
    <hyperlink ref="B2814" r:id="rId2811" location="" tooltip="" display="TIVI-1732"/>
    <hyperlink ref="B2815" r:id="rId2812" location="" tooltip="" display="PTREL-6"/>
    <hyperlink ref="B2816" r:id="rId2813" location="" tooltip="" display="TIVI-1731"/>
    <hyperlink ref="B2817" r:id="rId2814" location="" tooltip="" display="TIVI-1730"/>
    <hyperlink ref="B2818" r:id="rId2815" location="" tooltip="" display="TIVI-1729"/>
    <hyperlink ref="B2819" r:id="rId2816" location="" tooltip="" display="TC-140"/>
    <hyperlink ref="B2820" r:id="rId2817" location="" tooltip="" display="TINF-262"/>
    <hyperlink ref="B2821" r:id="rId2818" location="" tooltip="" display="TINF-261"/>
    <hyperlink ref="B2822" r:id="rId2819" location="" tooltip="" display="PTREL-22"/>
    <hyperlink ref="B2823" r:id="rId2820" location="" tooltip="" display="DEVT-93"/>
    <hyperlink ref="B2824" r:id="rId2821" location="" tooltip="" display="PTREL-7"/>
    <hyperlink ref="B2825" r:id="rId2822" location="" tooltip="" display="TIVI-1727"/>
    <hyperlink ref="B2826" r:id="rId2823" location="" tooltip="" display="TINF-260"/>
    <hyperlink ref="B2827" r:id="rId2824" location="" tooltip="" display="PTREL-24"/>
    <hyperlink ref="B2828" r:id="rId2825" location="" tooltip="" display="TDIST-515"/>
    <hyperlink ref="B2829" r:id="rId2826" location="" tooltip="" display="TIVI-1726"/>
    <hyperlink ref="B2830" r:id="rId2827" location="" tooltip="" display="TIVI-1724"/>
    <hyperlink ref="B2831" r:id="rId2828" location="" tooltip="" display="TIVI-1723"/>
    <hyperlink ref="B2832" r:id="rId2829" location="" tooltip="" display="TIVI-1722"/>
    <hyperlink ref="B2833" r:id="rId2830" location="" tooltip="" display="TIVI-1721"/>
    <hyperlink ref="B2834" r:id="rId2831" location="" tooltip="" display="TDIST-556"/>
    <hyperlink ref="B2835" r:id="rId2832" location="" tooltip="" display="TIVI-1720"/>
    <hyperlink ref="B2836" r:id="rId2833" location="" tooltip="" display="TIVI-1719"/>
    <hyperlink ref="B2837" r:id="rId2834" location="" tooltip="" display="TIVI-1718"/>
    <hyperlink ref="B2838" r:id="rId2835" location="" tooltip="" display="TIVI-1717"/>
    <hyperlink ref="B2839" r:id="rId2836" location="" tooltip="" display="TIVI-1716"/>
    <hyperlink ref="B2840" r:id="rId2837" location="" tooltip="" display="TIVI-1715"/>
    <hyperlink ref="B2841" r:id="rId2838" location="" tooltip="" display="TIVI-1714"/>
    <hyperlink ref="B2842" r:id="rId2839" location="" tooltip="" display="DEVT-92"/>
    <hyperlink ref="B2843" r:id="rId2840" location="" tooltip="" display="DEVT-91"/>
    <hyperlink ref="B2844" r:id="rId2841" location="" tooltip="" display="TIVI-1712"/>
    <hyperlink ref="B2845" r:id="rId2842" location="" tooltip="" display="TIVI-1711"/>
    <hyperlink ref="B2846" r:id="rId2843" location="" tooltip="" display="TIVI-1710"/>
    <hyperlink ref="B2847" r:id="rId2844" location="" tooltip="" display="TIVI-1709"/>
    <hyperlink ref="B2848" r:id="rId2845" location="" tooltip="" display="TIVI-1708"/>
    <hyperlink ref="B2849" r:id="rId2846" location="" tooltip="" display="TIVI-1707"/>
    <hyperlink ref="B2850" r:id="rId2847" location="" tooltip="" display="TIVI-1706"/>
    <hyperlink ref="B2851" r:id="rId2848" location="" tooltip="" display="TIVI-1705"/>
    <hyperlink ref="B2852" r:id="rId2849" location="" tooltip="" display="TIVI-1704"/>
    <hyperlink ref="B2853" r:id="rId2850" location="" tooltip="" display="TIVI-1703"/>
    <hyperlink ref="B2854" r:id="rId2851" location="" tooltip="" display="TIVI-1702"/>
    <hyperlink ref="B2855" r:id="rId2852" location="" tooltip="" display="TC-84"/>
    <hyperlink ref="B2856" r:id="rId2853" location="" tooltip="" display="TIVI-1700"/>
    <hyperlink ref="B2857" r:id="rId2854" location="" tooltip="" display="TC-93"/>
    <hyperlink ref="B2858" r:id="rId2855" location="" tooltip="" display="TIVI-1697"/>
    <hyperlink ref="B2859" r:id="rId2856" location="" tooltip="" display="DEVT-90"/>
    <hyperlink ref="B2860" r:id="rId2857" location="" tooltip="" display="TIVI-1696"/>
    <hyperlink ref="B2861" r:id="rId2858" location="" tooltip="" display="TIVI-1694"/>
    <hyperlink ref="B2862" r:id="rId2859" location="" tooltip="" display="TIVI-1693"/>
    <hyperlink ref="B2863" r:id="rId2860" location="" tooltip="" display="TIVI-1692"/>
    <hyperlink ref="B2864" r:id="rId2861" location="" tooltip="" display="TIVI-1691"/>
    <hyperlink ref="B2865" r:id="rId2862" location="" tooltip="" display="TIVI-1690"/>
    <hyperlink ref="B2866" r:id="rId2863" location="" tooltip="" display="PTREL-35"/>
    <hyperlink ref="B2867" r:id="rId2864" location="" tooltip="" display="TIVI-1689"/>
    <hyperlink ref="B2868" r:id="rId2865" location="" tooltip="" display="TIVI-1688"/>
    <hyperlink ref="B2869" r:id="rId2866" location="" tooltip="" display="TIVI-1687"/>
    <hyperlink ref="B2870" r:id="rId2867" location="" tooltip="" display="TIVI-1686"/>
    <hyperlink ref="B2871" r:id="rId2868" location="" tooltip="" display="TIVI-1685"/>
    <hyperlink ref="B2872" r:id="rId2869" location="" tooltip="" display="DEVT-89"/>
    <hyperlink ref="B2873" r:id="rId2870" location="" tooltip="" display="DEVT-88"/>
    <hyperlink ref="B2874" r:id="rId2871" location="" tooltip="" display="TIVI-1683"/>
    <hyperlink ref="B2875" r:id="rId2872" location="" tooltip="" display="TIVI-1682"/>
    <hyperlink ref="B2876" r:id="rId2873" location="" tooltip="" display="TINF-256"/>
    <hyperlink ref="B2877" r:id="rId2874" location="" tooltip="" display="TIVI-1681"/>
    <hyperlink ref="B2878" r:id="rId2875" location="" tooltip="" display="TIVI-1680"/>
    <hyperlink ref="B2879" r:id="rId2876" location="" tooltip="" display="TIVI-1679"/>
    <hyperlink ref="B2880" r:id="rId2877" location="" tooltip="" display="TIVI-1678"/>
    <hyperlink ref="B2881" r:id="rId2878" location="" tooltip="" display="TIVI-1677"/>
    <hyperlink ref="B2882" r:id="rId2879" location="" tooltip="" display="TIVI-1675"/>
    <hyperlink ref="B2883" r:id="rId2880" location="" tooltip="" display="TIVI-1674"/>
    <hyperlink ref="B2884" r:id="rId2881" location="" tooltip="" display="TIVI-1673"/>
    <hyperlink ref="B2885" r:id="rId2882" location="" tooltip="" display="TIVI-1672"/>
    <hyperlink ref="B2886" r:id="rId2883" location="" tooltip="" display="TIVI-1671"/>
    <hyperlink ref="B2887" r:id="rId2884" location="" tooltip="" display="TDIST-465"/>
    <hyperlink ref="B2888" r:id="rId2885" location="" tooltip="" display="TIVI-1670"/>
    <hyperlink ref="B2889" r:id="rId2886" location="" tooltip="" display="TIVI-1669"/>
    <hyperlink ref="B2890" r:id="rId2887" location="" tooltip="" display="TIVI-1668"/>
    <hyperlink ref="B2891" r:id="rId2888" location="" tooltip="" display="TIVI-1665"/>
    <hyperlink ref="B2892" r:id="rId2889" location="" tooltip="" display="TIVI-1664"/>
    <hyperlink ref="B2893" r:id="rId2890" location="" tooltip="" display="TIVI-1663"/>
    <hyperlink ref="B2894" r:id="rId2891" location="" tooltip="" display="TC-300"/>
    <hyperlink ref="B2895" r:id="rId2892" location="" tooltip="" display="TIVI-1661"/>
    <hyperlink ref="B2896" r:id="rId2893" location="" tooltip="" display="TIVI-1660"/>
    <hyperlink ref="B2897" r:id="rId2894" location="" tooltip="" display="TIVI-1659"/>
    <hyperlink ref="B2898" r:id="rId2895" location="" tooltip="" display="TIVI-1658"/>
    <hyperlink ref="B2899" r:id="rId2896" location="" tooltip="" display="TIVI-1657"/>
    <hyperlink ref="B2900" r:id="rId2897" location="" tooltip="" display="TDIST-494"/>
    <hyperlink ref="B2901" r:id="rId2898" location="" tooltip="" display="DEVT-86"/>
    <hyperlink ref="B2902" r:id="rId2899" location="" tooltip="" display="TIVI-1656"/>
    <hyperlink ref="B2903" r:id="rId2900" location="" tooltip="" display="DEVT-85"/>
    <hyperlink ref="B2904" r:id="rId2901" location="" tooltip="" display="TIVI-1654"/>
    <hyperlink ref="B2905" r:id="rId2902" location="" tooltip="" display="TDIST-479"/>
    <hyperlink ref="B2906" r:id="rId2903" location="" tooltip="" display="TIVI-1653"/>
    <hyperlink ref="B2907" r:id="rId2904" location="" tooltip="" display="TIVI-1652"/>
    <hyperlink ref="B2908" r:id="rId2905" location="" tooltip="" display="TIVI-1651"/>
    <hyperlink ref="B2909" r:id="rId2906" location="" tooltip="" display="TIVI-1650"/>
    <hyperlink ref="B2910" r:id="rId2907" location="" tooltip="" display="TIVI-1649"/>
    <hyperlink ref="B2911" r:id="rId2908" location="" tooltip="" display="TIVI-1648"/>
    <hyperlink ref="B2912" r:id="rId2909" location="" tooltip="" display="TIVI-1647"/>
    <hyperlink ref="B2913" r:id="rId2910" location="" tooltip="" display="TIVI-1646"/>
    <hyperlink ref="B2914" r:id="rId2911" location="" tooltip="" display="TIVI-1645"/>
    <hyperlink ref="B2915" r:id="rId2912" location="" tooltip="" display="TIVI-1644"/>
    <hyperlink ref="B2916" r:id="rId2913" location="" tooltip="" display="TIVI-1643"/>
    <hyperlink ref="B2917" r:id="rId2914" location="" tooltip="" display="TIVI-1642"/>
    <hyperlink ref="B2918" r:id="rId2915" location="" tooltip="" display="TIVI-1641"/>
    <hyperlink ref="B2919" r:id="rId2916" location="" tooltip="" display="TIVI-1640"/>
    <hyperlink ref="B2920" r:id="rId2917" location="" tooltip="" display="TIVI-1639"/>
    <hyperlink ref="B2921" r:id="rId2918" location="" tooltip="" display="TIVI-1638"/>
    <hyperlink ref="B2922" r:id="rId2919" location="" tooltip="" display="TIVI-1637"/>
    <hyperlink ref="B2923" r:id="rId2920" location="" tooltip="" display="TIVI-1636"/>
    <hyperlink ref="B2924" r:id="rId2921" location="" tooltip="" display="TIVI-1635"/>
    <hyperlink ref="B2925" r:id="rId2922" location="" tooltip="" display="TIVI-1634"/>
    <hyperlink ref="B2926" r:id="rId2923" location="" tooltip="" display="TIVI-1633"/>
    <hyperlink ref="B2927" r:id="rId2924" location="" tooltip="" display="TIVI-1632"/>
    <hyperlink ref="B2928" r:id="rId2925" location="" tooltip="" display="TIVI-1631"/>
    <hyperlink ref="B2929" r:id="rId2926" location="" tooltip="" display="TIVI-1630"/>
    <hyperlink ref="B2930" r:id="rId2927" location="" tooltip="" display="TIVI-1629"/>
    <hyperlink ref="B2931" r:id="rId2928" location="" tooltip="" display="TIVI-1628"/>
    <hyperlink ref="B2932" r:id="rId2929" location="" tooltip="" display="TIVI-1627"/>
    <hyperlink ref="B2933" r:id="rId2930" location="" tooltip="" display="TIVI-1626"/>
    <hyperlink ref="B2934" r:id="rId2931" location="" tooltip="" display="TIVI-1625"/>
    <hyperlink ref="B2935" r:id="rId2932" location="" tooltip="" display="TIVI-1624"/>
    <hyperlink ref="B2936" r:id="rId2933" location="" tooltip="" display="TIVI-1623"/>
    <hyperlink ref="B2937" r:id="rId2934" location="" tooltip="" display="TIVI-1622"/>
    <hyperlink ref="B2938" r:id="rId2935" location="" tooltip="" display="TIVI-1621"/>
    <hyperlink ref="B2939" r:id="rId2936" location="" tooltip="" display="TIVI-1620"/>
    <hyperlink ref="B2940" r:id="rId2937" location="" tooltip="" display="TIVI-1619"/>
    <hyperlink ref="B2941" r:id="rId2938" location="" tooltip="" display="TIVI-1618"/>
    <hyperlink ref="B2942" r:id="rId2939" location="" tooltip="" display="TIVI-1617"/>
    <hyperlink ref="B2943" r:id="rId2940" location="" tooltip="" display="TIVI-1616"/>
    <hyperlink ref="B2944" r:id="rId2941" location="" tooltip="" display="TIVI-1614"/>
    <hyperlink ref="B2945" r:id="rId2942" location="" tooltip="" display="PTREL-8"/>
    <hyperlink ref="B2946" r:id="rId2943" location="" tooltip="" display="TDIST-299"/>
    <hyperlink ref="B2947" r:id="rId2944" location="" tooltip="" display="TIVI-1613"/>
    <hyperlink ref="B2948" r:id="rId2945" location="" tooltip="" display="PTREL-9"/>
    <hyperlink ref="B2949" r:id="rId2946" location="" tooltip="" display="TIVI-1612"/>
    <hyperlink ref="B2950" r:id="rId2947" location="" tooltip="" display="TIVI-1611"/>
    <hyperlink ref="B2951" r:id="rId2948" location="" tooltip="" display="TIVI-1610"/>
    <hyperlink ref="B2952" r:id="rId2949" location="" tooltip="" display="TIVI-1609"/>
    <hyperlink ref="B2953" r:id="rId2950" location="" tooltip="" display="TIVI-1608"/>
    <hyperlink ref="B2954" r:id="rId2951" location="" tooltip="" display="TIVI-1607"/>
    <hyperlink ref="B2955" r:id="rId2952" location="" tooltip="" display="TIVI-1606"/>
    <hyperlink ref="B2956" r:id="rId2953" location="" tooltip="" display="TIVI-1605"/>
    <hyperlink ref="B2957" r:id="rId2954" location="" tooltip="" display="TC-311"/>
    <hyperlink ref="B2958" r:id="rId2955" location="" tooltip="" display="TC-48"/>
    <hyperlink ref="B2959" r:id="rId2956" location="" tooltip="" display="TINF-250"/>
    <hyperlink ref="B2960" r:id="rId2957" location="" tooltip="" display="TIVI-1602"/>
    <hyperlink ref="B2961" r:id="rId2958" location="" tooltip="" display="TIVI-1601"/>
    <hyperlink ref="B2962" r:id="rId2959" location="" tooltip="" display="TIVI-1600"/>
    <hyperlink ref="B2963" r:id="rId2960" location="" tooltip="" display="TIVI-1599"/>
    <hyperlink ref="B2964" r:id="rId2961" location="" tooltip="" display="TIVI-1598"/>
    <hyperlink ref="B2965" r:id="rId2962" location="" tooltip="" display="TIVI-1597"/>
    <hyperlink ref="B2966" r:id="rId2963" location="" tooltip="" display="TIVI-1596"/>
    <hyperlink ref="B2967" r:id="rId2964" location="" tooltip="" display="TIVI-1595"/>
    <hyperlink ref="B2968" r:id="rId2965" location="" tooltip="" display="TIVI-1594"/>
    <hyperlink ref="B2969" r:id="rId2966" location="" tooltip="" display="TIVI-1593"/>
    <hyperlink ref="B2970" r:id="rId2967" location="" tooltip="" display="TIVI-1592"/>
    <hyperlink ref="B2971" r:id="rId2968" location="" tooltip="" display="TC-121"/>
    <hyperlink ref="B2972" r:id="rId2969" location="" tooltip="" display="TIVI-1588"/>
    <hyperlink ref="B2973" r:id="rId2970" location="" tooltip="" display="TIVI-1587"/>
    <hyperlink ref="B2974" r:id="rId2971" location="" tooltip="" display="TC-254"/>
    <hyperlink ref="B2975" r:id="rId2972" location="" tooltip="" display="TIVI-1585"/>
    <hyperlink ref="B2976" r:id="rId2973" location="" tooltip="" display="TIVI-1584"/>
    <hyperlink ref="B2977" r:id="rId2974" location="" tooltip="" display="TIVI-1583"/>
    <hyperlink ref="B2978" r:id="rId2975" location="" tooltip="" display="TIVI-1580"/>
    <hyperlink ref="B2979" r:id="rId2976" location="" tooltip="" display="DEVT-84"/>
    <hyperlink ref="B2980" r:id="rId2977" location="" tooltip="" display="TIVI-1578"/>
    <hyperlink ref="B2981" r:id="rId2978" location="" tooltip="" display="TIVI-1577"/>
    <hyperlink ref="B2982" r:id="rId2979" location="" tooltip="" display="TIVI-1576"/>
    <hyperlink ref="B2983" r:id="rId2980" location="" tooltip="" display="TIVI-1575"/>
    <hyperlink ref="B2984" r:id="rId2981" location="" tooltip="" display="TC-119"/>
    <hyperlink ref="B2985" r:id="rId2982" location="" tooltip="" display="TIVI-1573"/>
    <hyperlink ref="B2986" r:id="rId2983" location="" tooltip="" display="DEVT-83"/>
    <hyperlink ref="B2987" r:id="rId2984" location="" tooltip="" display="TIVI-1571"/>
    <hyperlink ref="B2988" r:id="rId2985" location="" tooltip="" display="PTREL-39"/>
    <hyperlink ref="B2989" r:id="rId2986" location="" tooltip="" display="TIVI-1570"/>
    <hyperlink ref="B2990" r:id="rId2987" location="" tooltip="" display="TIVI-1569"/>
    <hyperlink ref="B2991" r:id="rId2988" location="" tooltip="" display="PTREL-42"/>
    <hyperlink ref="B2992" r:id="rId2989" location="" tooltip="" display="TINF-241"/>
    <hyperlink ref="B2993" r:id="rId2990" location="" tooltip="" display="TINF-239"/>
    <hyperlink ref="B2994" r:id="rId2991" location="" tooltip="" display="TIVI-1568"/>
    <hyperlink ref="B2995" r:id="rId2992" location="" tooltip="" display="TINF-236"/>
    <hyperlink ref="B2996" r:id="rId2993" location="" tooltip="" display="TDIST-546"/>
    <hyperlink ref="B2997" r:id="rId2994" location="" tooltip="" display="TIVI-1567"/>
    <hyperlink ref="B2998" r:id="rId2995" location="" tooltip="" display="TIVI-1566"/>
    <hyperlink ref="B2999" r:id="rId2996" location="" tooltip="" display="TIVI-1565"/>
    <hyperlink ref="B3000" r:id="rId2997" location="" tooltip="" display="TIVI-1564"/>
    <hyperlink ref="B3001" r:id="rId2998" location="" tooltip="" display="TIVI-1563"/>
    <hyperlink ref="B3002" r:id="rId2999" location="" tooltip="" display="TIVI-1562"/>
    <hyperlink ref="B3003" r:id="rId3000" location="" tooltip="" display="TIVI-1561"/>
    <hyperlink ref="B3004" r:id="rId3001" location="" tooltip="" display="TIVI-1559"/>
    <hyperlink ref="B3005" r:id="rId3002" location="" tooltip="" display="PTREL-116"/>
    <hyperlink ref="B3006" r:id="rId3003" location="" tooltip="" display="TIVI-1558"/>
    <hyperlink ref="B3007" r:id="rId3004" location="" tooltip="" display="TIVI-1557"/>
    <hyperlink ref="B3008" r:id="rId3005" location="" tooltip="" display="TC-217"/>
    <hyperlink ref="B3009" r:id="rId3006" location="" tooltip="" display="PTREL-11"/>
    <hyperlink ref="B3010" r:id="rId3007" location="" tooltip="" display="TIVI-1538"/>
    <hyperlink ref="B3011" r:id="rId3008" location="" tooltip="" display="PTREL-12"/>
    <hyperlink ref="B3012" r:id="rId3009" location="" tooltip="" display="TIVI-1537"/>
    <hyperlink ref="B3013" r:id="rId3010" location="" tooltip="" display="TDIST-293"/>
    <hyperlink ref="B3014" r:id="rId3011" location="" tooltip="" display="TIVI-1536"/>
    <hyperlink ref="B3015" r:id="rId3012" location="" tooltip="" display="PTREL-30"/>
    <hyperlink ref="B3016" r:id="rId3013" location="" tooltip="" display="TDIST-292"/>
    <hyperlink ref="B3017" r:id="rId3014" location="" tooltip="" display="TIVI-1535"/>
    <hyperlink ref="B3018" r:id="rId3015" location="" tooltip="" display="TIVI-1534"/>
    <hyperlink ref="B3019" r:id="rId3016" location="" tooltip="" display="TIVI-1533"/>
    <hyperlink ref="B3020" r:id="rId3017" location="" tooltip="" display="TIVI-1532"/>
    <hyperlink ref="B3021" r:id="rId3018" location="" tooltip="" display="TIVI-1531"/>
    <hyperlink ref="B3022" r:id="rId3019" location="" tooltip="" display="TIVI-1530"/>
    <hyperlink ref="B3023" r:id="rId3020" location="" tooltip="" display="PTREL-27"/>
    <hyperlink ref="B3024" r:id="rId3021" location="" tooltip="" display="TINF-232"/>
    <hyperlink ref="B3025" r:id="rId3022" location="" tooltip="" display="TIVI-1529"/>
    <hyperlink ref="B3026" r:id="rId3023" location="" tooltip="" display="TIVI-1528"/>
    <hyperlink ref="B3027" r:id="rId3024" location="" tooltip="" display="TIVI-1527"/>
    <hyperlink ref="B3028" r:id="rId3025" location="" tooltip="" display="TIVI-1526"/>
    <hyperlink ref="B3029" r:id="rId3026" location="" tooltip="" display="TIVI-1525"/>
    <hyperlink ref="B3030" r:id="rId3027" location="" tooltip="" display="TIVI-1524"/>
    <hyperlink ref="B3031" r:id="rId3028" location="" tooltip="" display="TIVI-1523"/>
    <hyperlink ref="B3032" r:id="rId3029" location="" tooltip="" display="TIVI-1522"/>
    <hyperlink ref="B3033" r:id="rId3030" location="" tooltip="" display="TIVI-1520"/>
    <hyperlink ref="B3034" r:id="rId3031" location="" tooltip="" display="TINF-230"/>
    <hyperlink ref="B3035" r:id="rId3032" location="" tooltip="" display="TINF-227"/>
    <hyperlink ref="B3036" r:id="rId3033" location="" tooltip="" display="TIVI-1518"/>
    <hyperlink ref="B3037" r:id="rId3034" location="" tooltip="" display="TIVI-1517"/>
    <hyperlink ref="B3038" r:id="rId3035" location="" tooltip="" display="TIVI-1516"/>
    <hyperlink ref="B3039" r:id="rId3036" location="" tooltip="" display="TIVI-1515"/>
    <hyperlink ref="B3040" r:id="rId3037" location="" tooltip="" display="PTREL-48"/>
    <hyperlink ref="B3041" r:id="rId3038" location="" tooltip="" display="TDIST-442"/>
    <hyperlink ref="B3042" r:id="rId3039" location="" tooltip="" display="TDIST-473"/>
    <hyperlink ref="B3043" r:id="rId3040" location="" tooltip="" display="TINF-225"/>
    <hyperlink ref="B3044" r:id="rId3041" location="" tooltip="" display="TIVI-1513"/>
    <hyperlink ref="B3045" r:id="rId3042" location="" tooltip="" display="TIVI-1512"/>
    <hyperlink ref="B3046" r:id="rId3043" location="" tooltip="" display="TIVI-1510"/>
    <hyperlink ref="B3047" r:id="rId3044" location="" tooltip="" display="TDIST-441"/>
    <hyperlink ref="B3048" r:id="rId3045" location="" tooltip="" display="TINF-222"/>
    <hyperlink ref="B3049" r:id="rId3046" location="" tooltip="" display="PTREL-31"/>
    <hyperlink ref="B3050" r:id="rId3047" location="" tooltip="" display="TINF-218"/>
    <hyperlink ref="B3051" r:id="rId3048" location="" tooltip="" display="TIVI-1509"/>
    <hyperlink ref="B3052" r:id="rId3049" location="" tooltip="" display="TIVI-1508"/>
    <hyperlink ref="B3053" r:id="rId3050" location="" tooltip="" display="TIVI-1507"/>
    <hyperlink ref="B3054" r:id="rId3051" location="" tooltip="" display="TC-175"/>
    <hyperlink ref="B3055" r:id="rId3052" location="" tooltip="" display="TIVI-1505"/>
    <hyperlink ref="B3056" r:id="rId3053" location="" tooltip="" display="TIVI-1504"/>
    <hyperlink ref="B3057" r:id="rId3054" location="" tooltip="" display="TIVI-1503"/>
    <hyperlink ref="B3058" r:id="rId3055" location="" tooltip="" display="TIVI-1502"/>
    <hyperlink ref="B3059" r:id="rId3056" location="" tooltip="" display="TIVI-1501"/>
    <hyperlink ref="B3060" r:id="rId3057" location="" tooltip="" display="TIVI-1500"/>
    <hyperlink ref="B3061" r:id="rId3058" location="" tooltip="" display="TIVI-1499"/>
    <hyperlink ref="B3062" r:id="rId3059" location="" tooltip="" display="PTREL-13"/>
    <hyperlink ref="B3063" r:id="rId3060" location="" tooltip="" display="PTREL-14"/>
    <hyperlink ref="B3064" r:id="rId3061" location="" tooltip="" display="DEVT-82"/>
    <hyperlink ref="B3065" r:id="rId3062" location="" tooltip="" display="PTREL-51"/>
    <hyperlink ref="B3066" r:id="rId3063" location="" tooltip="" display="TDIST-287"/>
    <hyperlink ref="B3067" r:id="rId3064" location="" tooltip="" display="PTREL-65"/>
    <hyperlink ref="B3068" r:id="rId3065" location="" tooltip="" display="TINF-213"/>
    <hyperlink ref="B3069" r:id="rId3066" location="" tooltip="" display="TIVI-1498"/>
    <hyperlink ref="B3070" r:id="rId3067" location="" tooltip="" display="TIVI-1497"/>
    <hyperlink ref="B3071" r:id="rId3068" location="" tooltip="" display="TIVI-1496"/>
    <hyperlink ref="B3072" r:id="rId3069" location="" tooltip="" display="TINF-211"/>
    <hyperlink ref="B3073" r:id="rId3070" location="" tooltip="" display="TINF-210"/>
    <hyperlink ref="B3074" r:id="rId3071" location="" tooltip="" display="TDIST-432"/>
    <hyperlink ref="B3075" r:id="rId3072" location="" tooltip="" display="TIVI-1493"/>
    <hyperlink ref="B3076" r:id="rId3073" location="" tooltip="" display="TIVI-1492"/>
    <hyperlink ref="B3077" r:id="rId3074" location="" tooltip="" display="TIVI-1491"/>
    <hyperlink ref="B3078" r:id="rId3075" location="" tooltip="" display="TIVI-1490"/>
    <hyperlink ref="B3079" r:id="rId3076" location="" tooltip="" display="TIVI-1489"/>
    <hyperlink ref="B3080" r:id="rId3077" location="" tooltip="" display="TIVI-1488"/>
    <hyperlink ref="B3081" r:id="rId3078" location="" tooltip="" display="TIVI-1487"/>
    <hyperlink ref="B3082" r:id="rId3079" location="" tooltip="" display="TIVI-1486"/>
    <hyperlink ref="B3083" r:id="rId3080" location="" tooltip="" display="TIVI-1485"/>
    <hyperlink ref="B3084" r:id="rId3081" location="" tooltip="" display="TIVI-1484"/>
    <hyperlink ref="B3085" r:id="rId3082" location="" tooltip="" display="TIVI-1483"/>
    <hyperlink ref="B3086" r:id="rId3083" location="" tooltip="" display="TIVI-1482"/>
    <hyperlink ref="B3087" r:id="rId3084" location="" tooltip="" display="TIVI-1481"/>
    <hyperlink ref="B3088" r:id="rId3085" location="" tooltip="" display="TIVI-1480"/>
    <hyperlink ref="B3089" r:id="rId3086" location="" tooltip="" display="TC-47"/>
    <hyperlink ref="B3090" r:id="rId3087" location="" tooltip="" display="TIVI-1478"/>
    <hyperlink ref="B3091" r:id="rId3088" location="" tooltip="" display="PTREL-56"/>
    <hyperlink ref="B3092" r:id="rId3089" location="" tooltip="" display="TIVI-1476"/>
    <hyperlink ref="B3093" r:id="rId3090" location="" tooltip="" display="TIVI-1475"/>
    <hyperlink ref="B3094" r:id="rId3091" location="" tooltip="" display="TIVI-1474"/>
    <hyperlink ref="B3095" r:id="rId3092" location="" tooltip="" display="PTREL-67"/>
    <hyperlink ref="B3096" r:id="rId3093" location="" tooltip="" display="TDIST-438"/>
    <hyperlink ref="B3097" r:id="rId3094" location="" tooltip="" display="TIVI-1473"/>
    <hyperlink ref="B3098" r:id="rId3095" location="" tooltip="" display="TIVI-1471"/>
    <hyperlink ref="B3099" r:id="rId3096" location="" tooltip="" display="TIVI-1470"/>
    <hyperlink ref="B3100" r:id="rId3097" location="" tooltip="" display="TIVI-1469"/>
    <hyperlink ref="B3101" r:id="rId3098" location="" tooltip="" display="TIVI-1468"/>
    <hyperlink ref="B3102" r:id="rId3099" location="" tooltip="" display="TIVI-1467"/>
    <hyperlink ref="B3103" r:id="rId3100" location="" tooltip="" display="PTREL-29"/>
    <hyperlink ref="B3104" r:id="rId3101" location="" tooltip="" display="TINF-203"/>
    <hyperlink ref="B3105" r:id="rId3102" location="" tooltip="" display="TINF-202"/>
    <hyperlink ref="B3106" r:id="rId3103" location="" tooltip="" display="TIVI-1466"/>
    <hyperlink ref="B3107" r:id="rId3104" location="" tooltip="" display="DEVT-80"/>
    <hyperlink ref="B3108" r:id="rId3105" location="" tooltip="" display="TINF-200"/>
    <hyperlink ref="B3109" r:id="rId3106" location="" tooltip="" display="TIVI-1461"/>
    <hyperlink ref="B3110" r:id="rId3107" location="" tooltip="" display="PTREL-70"/>
    <hyperlink ref="B3111" r:id="rId3108" location="" tooltip="" display="TIVI-1460"/>
    <hyperlink ref="B3112" r:id="rId3109" location="" tooltip="" display="TIVI-1459"/>
    <hyperlink ref="B3113" r:id="rId3110" location="" tooltip="" display="TIVI-1458"/>
    <hyperlink ref="B3114" r:id="rId3111" location="" tooltip="" display="PTREL-68"/>
    <hyperlink ref="B3115" r:id="rId3112" location="" tooltip="" display="PTREL-66"/>
    <hyperlink ref="B3116" r:id="rId3113" location="" tooltip="" display="PTREL-76"/>
    <hyperlink ref="B3117" r:id="rId3114" location="" tooltip="" display="PTREL-49"/>
    <hyperlink ref="B3118" r:id="rId3115" location="" tooltip="" display="PTREL-78"/>
    <hyperlink ref="B3119" r:id="rId3116" location="" tooltip="" display="TIVI-1456"/>
    <hyperlink ref="B3120" r:id="rId3117" location="" tooltip="" display="PTREL-79"/>
    <hyperlink ref="B3121" r:id="rId3118" location="" tooltip="" display="TDIST-502"/>
    <hyperlink ref="B3122" r:id="rId3119" location="" tooltip="" display="PTREL-81"/>
    <hyperlink ref="B3123" r:id="rId3120" location="" tooltip="" display="PTREL-80"/>
    <hyperlink ref="B3124" r:id="rId3121" location="" tooltip="" display="TIVI-1455"/>
    <hyperlink ref="B3125" r:id="rId3122" location="" tooltip="" display="PTREL-61"/>
    <hyperlink ref="B3126" r:id="rId3123" location="" tooltip="" display="TIVI-1454"/>
    <hyperlink ref="B3127" r:id="rId3124" location="" tooltip="" display="TIVI-1453"/>
    <hyperlink ref="B3128" r:id="rId3125" location="" tooltip="" display="PTREL-53"/>
    <hyperlink ref="B3129" r:id="rId3126" location="" tooltip="" display="PTREL-60"/>
    <hyperlink ref="B3130" r:id="rId3127" location="" tooltip="" display="PTREL-57"/>
    <hyperlink ref="B3131" r:id="rId3128" location="" tooltip="" display="PTREL-36"/>
    <hyperlink ref="B3132" r:id="rId3129" location="" tooltip="" display="TIVI-1452"/>
    <hyperlink ref="B3133" r:id="rId3130" location="" tooltip="" display="TIVI-1451"/>
    <hyperlink ref="B3134" r:id="rId3131" location="" tooltip="" display="TIVI-1450"/>
    <hyperlink ref="B3135" r:id="rId3132" location="" tooltip="" display="TIVI-1449"/>
    <hyperlink ref="B3136" r:id="rId3133" location="" tooltip="" display="PTREL-15"/>
    <hyperlink ref="B3137" r:id="rId3134" location="" tooltip="" display="PTREL-88"/>
    <hyperlink ref="B3138" r:id="rId3135" location="" tooltip="" display="TIVI-1448"/>
    <hyperlink ref="B3139" r:id="rId3136" location="" tooltip="" display="TIVI-1447"/>
    <hyperlink ref="B3140" r:id="rId3137" location="" tooltip="" display="TIVI-1446"/>
    <hyperlink ref="B3141" r:id="rId3138" location="" tooltip="" display="TIVI-1445"/>
    <hyperlink ref="B3142" r:id="rId3139" location="" tooltip="" display="TIVI-1444"/>
    <hyperlink ref="B3143" r:id="rId3140" location="" tooltip="" display="TIVI-1443"/>
    <hyperlink ref="B3144" r:id="rId3141" location="" tooltip="" display="PTREL-83"/>
    <hyperlink ref="B3145" r:id="rId3142" location="" tooltip="" display="TIVI-1441"/>
    <hyperlink ref="B3146" r:id="rId3143" location="" tooltip="" display="PTREL-37"/>
    <hyperlink ref="B3147" r:id="rId3144" location="" tooltip="" display="TIVI-1439"/>
    <hyperlink ref="B3148" r:id="rId3145" location="" tooltip="" display="TIVI-1438"/>
    <hyperlink ref="B3149" r:id="rId3146" location="" tooltip="" display="TIVI-1437"/>
    <hyperlink ref="B3150" r:id="rId3147" location="" tooltip="" display="TIVI-1436"/>
    <hyperlink ref="B3151" r:id="rId3148" location="" tooltip="" display="TIVI-1435"/>
    <hyperlink ref="B3152" r:id="rId3149" location="" tooltip="" display="TIVI-1434"/>
    <hyperlink ref="B3153" r:id="rId3150" location="" tooltip="" display="TIVI-1433"/>
    <hyperlink ref="B3154" r:id="rId3151" location="" tooltip="" display="TDIST-456"/>
    <hyperlink ref="B3155" r:id="rId3152" location="" tooltip="" display="TDIST-547"/>
    <hyperlink ref="B3156" r:id="rId3153" location="" tooltip="" display="PTREL-16"/>
    <hyperlink ref="B3157" r:id="rId3154" location="" tooltip="" display="TIVI-1428"/>
    <hyperlink ref="B3158" r:id="rId3155" location="" tooltip="" display="TIVI-1427"/>
    <hyperlink ref="B3159" r:id="rId3156" location="" tooltip="" display="TIVI-1426"/>
    <hyperlink ref="B3160" r:id="rId3157" location="" tooltip="" display="TIVI-1421"/>
    <hyperlink ref="B3161" r:id="rId3158" location="" tooltip="" display="TDIST-255"/>
    <hyperlink ref="B3162" r:id="rId3159" location="" tooltip="" display="TINF-190"/>
    <hyperlink ref="B3163" r:id="rId3160" location="" tooltip="" display="PTREL-38"/>
    <hyperlink ref="B3164" r:id="rId3161" location="" tooltip="" display="TDIST-454"/>
    <hyperlink ref="B3165" r:id="rId3162" location="" tooltip="" display="TDIST-478"/>
    <hyperlink ref="B3166" r:id="rId3163" location="" tooltip="" display="TDIST-536"/>
    <hyperlink ref="B3167" r:id="rId3164" location="" tooltip="" display="TIVI-1383"/>
    <hyperlink ref="B3168" r:id="rId3165" location="" tooltip="" display="TIVI-1382"/>
    <hyperlink ref="B3169" r:id="rId3166" location="" tooltip="" display="TDIST-254"/>
    <hyperlink ref="B3170" r:id="rId3167" location="" tooltip="" display="TINF-189"/>
    <hyperlink ref="B3171" r:id="rId3168" location="" tooltip="" display="TIVI-1379"/>
    <hyperlink ref="B3172" r:id="rId3169" location="" tooltip="" display="TIVI-1378"/>
    <hyperlink ref="B3173" r:id="rId3170" location="" tooltip="" display="PTREL-115"/>
    <hyperlink ref="B3174" r:id="rId3171" location="" tooltip="" display="TIVI-1377"/>
    <hyperlink ref="B3175" r:id="rId3172" location="" tooltip="" display="TIVI-1376"/>
    <hyperlink ref="B3176" r:id="rId3173" location="" tooltip="" display="TIVI-1374"/>
    <hyperlink ref="B3177" r:id="rId3174" location="" tooltip="" display="TIVI-1373"/>
    <hyperlink ref="B3178" r:id="rId3175" location="" tooltip="" display="TINF-186"/>
    <hyperlink ref="B3179" r:id="rId3176" location="" tooltip="" display="TIVI-1371"/>
    <hyperlink ref="B3180" r:id="rId3177" location="" tooltip="" display="TIVI-1370"/>
    <hyperlink ref="B3181" r:id="rId3178" location="" tooltip="" display="TIVI-1369"/>
    <hyperlink ref="B3182" r:id="rId3179" location="" tooltip="" display="TDIST-459"/>
    <hyperlink ref="B3183" r:id="rId3180" location="" tooltip="" display="TIVI-1368"/>
    <hyperlink ref="B3184" r:id="rId3181" location="" tooltip="" display="TIVI-1367"/>
    <hyperlink ref="B3185" r:id="rId3182" location="" tooltip="" display="TDIST-449"/>
    <hyperlink ref="B3186" r:id="rId3183" location="" tooltip="" display="DEVT-79"/>
    <hyperlink ref="B3187" r:id="rId3184" location="" tooltip="" display="DEVT-78"/>
    <hyperlink ref="B3188" r:id="rId3185" location="" tooltip="" display="TIVI-1364"/>
    <hyperlink ref="B3189" r:id="rId3186" location="" tooltip="" display="TIVI-1363"/>
    <hyperlink ref="B3190" r:id="rId3187" location="" tooltip="" display="TINF-183"/>
    <hyperlink ref="B3191" r:id="rId3188" location="" tooltip="" display="TDIST-467"/>
    <hyperlink ref="B3192" r:id="rId3189" location="" tooltip="" display="TIVI-1362"/>
    <hyperlink ref="B3193" r:id="rId3190" location="" tooltip="" display="TIVI-1361"/>
    <hyperlink ref="B3194" r:id="rId3191" location="" tooltip="" display="TIVI-1360"/>
    <hyperlink ref="B3195" r:id="rId3192" location="" tooltip="" display="TIVI-1359"/>
    <hyperlink ref="B3196" r:id="rId3193" location="" tooltip="" display="TIVI-1349"/>
    <hyperlink ref="B3197" r:id="rId3194" location="" tooltip="" display="TIVI-1329"/>
    <hyperlink ref="B3198" r:id="rId3195" location="" tooltip="" display="TIVI-1318"/>
    <hyperlink ref="B3199" r:id="rId3196" location="" tooltip="" display="TIVI-1312"/>
    <hyperlink ref="B3200" r:id="rId3197" location="" tooltip="" display="TIVI-1311"/>
    <hyperlink ref="B3201" r:id="rId3198" location="" tooltip="" display="TINF-182"/>
    <hyperlink ref="B3202" r:id="rId3199" location="" tooltip="" display="TIVI-1275"/>
    <hyperlink ref="B3203" r:id="rId3200" location="" tooltip="" display="TIVI-1253"/>
    <hyperlink ref="B3204" r:id="rId3201" location="" tooltip="" display="TIVI-1251"/>
    <hyperlink ref="B3205" r:id="rId3202" location="" tooltip="" display="DEVT-77"/>
    <hyperlink ref="B3206" r:id="rId3203" location="" tooltip="" display="TDIST-475"/>
    <hyperlink ref="B3207" r:id="rId3204" location="" tooltip="" display="TIVI-1248"/>
    <hyperlink ref="B3208" r:id="rId3205" location="" tooltip="" display="TDIST-448"/>
    <hyperlink ref="B3209" r:id="rId3206" location="" tooltip="" display="PTREL-17"/>
    <hyperlink ref="B3210" r:id="rId3207" location="" tooltip="" display="TIVI-1245"/>
    <hyperlink ref="B3211" r:id="rId3208" location="" tooltip="" display="PTREL-114"/>
    <hyperlink ref="B3212" r:id="rId3209" location="" tooltip="" display="PTREL-32"/>
    <hyperlink ref="B3213" r:id="rId3210" location="" tooltip="" display="DEVT-76"/>
    <hyperlink ref="B3214" r:id="rId3211" location="" tooltip="" display="PTREL-18"/>
    <hyperlink ref="B3215" r:id="rId3212" location="" tooltip="" display="TINF-168"/>
    <hyperlink ref="B3216" r:id="rId3213" location="" tooltip="" display="PTREL-19"/>
    <hyperlink ref="B3217" r:id="rId3214" location="" tooltip="" display="TIVI-1185"/>
    <hyperlink ref="B3218" r:id="rId3215" location="" tooltip="" display="PTREL-47"/>
    <hyperlink ref="B3219" r:id="rId3216" location="" tooltip="" display="TIVI-1184"/>
    <hyperlink ref="B3220" r:id="rId3217" location="" tooltip="" display="TIVI-1183"/>
    <hyperlink ref="B3221" r:id="rId3218" location="" tooltip="" display="PTREL-46"/>
    <hyperlink ref="B3222" r:id="rId3219" location="" tooltip="" display="PTREL-113"/>
    <hyperlink ref="B3223" r:id="rId3220" location="" tooltip="" display="PTREL-74"/>
    <hyperlink ref="B3224" r:id="rId3221" location="" tooltip="" display="PTREL-73"/>
    <hyperlink ref="B3225" r:id="rId3222" location="" tooltip="" display="TIVI-1182"/>
    <hyperlink ref="B3226" r:id="rId3223" location="" tooltip="" display="TIVI-1181"/>
    <hyperlink ref="B3227" r:id="rId3224" location="" tooltip="" display="TIVI-1180"/>
    <hyperlink ref="B3228" r:id="rId3225" location="" tooltip="" display="TIVI-1179"/>
    <hyperlink ref="B3229" r:id="rId3226" location="" tooltip="" display="PTREL-72"/>
    <hyperlink ref="B3230" r:id="rId3227" location="" tooltip="" display="TIVI-1177"/>
    <hyperlink ref="B3231" r:id="rId3228" location="" tooltip="" display="TIVI-1176"/>
    <hyperlink ref="B3232" r:id="rId3229" location="" tooltip="" display="TIVI-1175"/>
    <hyperlink ref="B3233" r:id="rId3230" location="" tooltip="" display="TIVI-1174"/>
    <hyperlink ref="B3234" r:id="rId3231" location="" tooltip="" display="TIVI-1172"/>
    <hyperlink ref="B3235" r:id="rId3232" location="" tooltip="" display="TIVI-1171"/>
    <hyperlink ref="B3236" r:id="rId3233" location="" tooltip="" display="TIVI-1135"/>
    <hyperlink ref="B3237" r:id="rId3234" location="" tooltip="" display="DEVT-75"/>
    <hyperlink ref="B3238" r:id="rId3235" location="" tooltip="" display="TIVI-1134"/>
    <hyperlink ref="B3239" r:id="rId3236" location="" tooltip="" display="TIVI-1133"/>
    <hyperlink ref="B3240" r:id="rId3237" location="" tooltip="" display="TIVI-1132"/>
    <hyperlink ref="B3241" r:id="rId3238" location="" tooltip="" display="TIVI-1131"/>
    <hyperlink ref="B3242" r:id="rId3239" location="" tooltip="" display="TIVI-1130"/>
    <hyperlink ref="B3243" r:id="rId3240" location="" tooltip="" display="TIVI-1129"/>
    <hyperlink ref="B3244" r:id="rId3241" location="" tooltip="" display="TIVI-1128"/>
    <hyperlink ref="B3245" r:id="rId3242" location="" tooltip="" display="TIVI-1125"/>
    <hyperlink ref="B3246" r:id="rId3243" location="" tooltip="" display="TIVI-1124"/>
    <hyperlink ref="B3247" r:id="rId3244" location="" tooltip="" display="TIVI-1123"/>
    <hyperlink ref="B3248" r:id="rId3245" location="" tooltip="" display="TIVI-1122"/>
    <hyperlink ref="B3249" r:id="rId3246" location="" tooltip="" display="TIVI-1121"/>
    <hyperlink ref="B3250" r:id="rId3247" location="" tooltip="" display="TIVI-1120"/>
    <hyperlink ref="B3251" r:id="rId3248" location="" tooltip="" display="DEVT-74"/>
    <hyperlink ref="B3252" r:id="rId3249" location="" tooltip="" display="TIVI-1119"/>
    <hyperlink ref="B3253" r:id="rId3250" location="" tooltip="" display="TIVI-1118"/>
    <hyperlink ref="B3254" r:id="rId3251" location="" tooltip="" display="PTREL-82"/>
    <hyperlink ref="B3255" r:id="rId3252" location="" tooltip="" display="PTREL-75"/>
    <hyperlink ref="B3256" r:id="rId3253" location="" tooltip="" display="TIVI-1117"/>
    <hyperlink ref="B3257" r:id="rId3254" location="" tooltip="" display="TC-106"/>
    <hyperlink ref="B3258" r:id="rId3255" location="" tooltip="" display="TIVI-1115"/>
    <hyperlink ref="B3259" r:id="rId3256" location="" tooltip="" display="TINF-163"/>
    <hyperlink ref="B3260" r:id="rId3257" location="" tooltip="" display="TDIST-469"/>
    <hyperlink ref="B3261" r:id="rId3258" location="" tooltip="" display="TIVI-1114"/>
    <hyperlink ref="B3262" r:id="rId3259" location="" tooltip="" display="TDIST-513"/>
    <hyperlink ref="B3263" r:id="rId3260" location="" tooltip="" display="TDIST-522"/>
    <hyperlink ref="B3264" r:id="rId3261" location="" tooltip="" display="DEVT-73"/>
    <hyperlink ref="B3265" r:id="rId3262" location="" tooltip="" display="TIVI-1106"/>
    <hyperlink ref="B3266" r:id="rId3263" location="" tooltip="" display="TIVI-1105"/>
    <hyperlink ref="B3267" r:id="rId3264" location="" tooltip="" display="TIVI-1104"/>
    <hyperlink ref="B3268" r:id="rId3265" location="" tooltip="" display="TIVI-1103"/>
    <hyperlink ref="B3269" r:id="rId3266" location="" tooltip="" display="TIVI-1102"/>
    <hyperlink ref="B3270" r:id="rId3267" location="" tooltip="" display="TIVI-1101"/>
    <hyperlink ref="B3271" r:id="rId3268" location="" tooltip="" display="TIVI-1100"/>
    <hyperlink ref="B3272" r:id="rId3269" location="" tooltip="" display="PTREL-77"/>
    <hyperlink ref="B3273" r:id="rId3270" location="" tooltip="" display="TIVI-1099"/>
    <hyperlink ref="B3274" r:id="rId3271" location="" tooltip="" display="TIVI-1098"/>
    <hyperlink ref="B3275" r:id="rId3272" location="" tooltip="" display="TIVI-1097"/>
    <hyperlink ref="B3276" r:id="rId3273" location="" tooltip="" display="TIVI-1096"/>
    <hyperlink ref="B3277" r:id="rId3274" location="" tooltip="" display="TC-258"/>
    <hyperlink ref="B3278" r:id="rId3275" location="" tooltip="" display="TIVI-1094"/>
    <hyperlink ref="B3279" r:id="rId3276" location="" tooltip="" display="TIVI-1093"/>
    <hyperlink ref="B3280" r:id="rId3277" location="" tooltip="" display="TDIST-484"/>
    <hyperlink ref="B3281" r:id="rId3278" location="" tooltip="" display="TIVI-1092"/>
    <hyperlink ref="B3282" r:id="rId3279" location="" tooltip="" display="TIVI-1091"/>
    <hyperlink ref="B3283" r:id="rId3280" location="" tooltip="" display="TIVI-1090"/>
    <hyperlink ref="B3284" r:id="rId3281" location="" tooltip="" display="TIVI-1089"/>
    <hyperlink ref="B3285" r:id="rId3282" location="" tooltip="" display="TIVI-1088"/>
    <hyperlink ref="B3286" r:id="rId3283" location="" tooltip="" display="TIVI-1087"/>
    <hyperlink ref="B3287" r:id="rId3284" location="" tooltip="" display="TIVI-1086"/>
    <hyperlink ref="B3288" r:id="rId3285" location="" tooltip="" display="TIVI-1084"/>
    <hyperlink ref="B3289" r:id="rId3286" location="" tooltip="" display="TIVI-1083"/>
    <hyperlink ref="B3290" r:id="rId3287" location="" tooltip="" display="TDIST-240"/>
    <hyperlink ref="B3291" r:id="rId3288" location="" tooltip="" display="TIVI-1082"/>
    <hyperlink ref="B3292" r:id="rId3289" location="" tooltip="" display="TIVI-1081"/>
    <hyperlink ref="B3293" r:id="rId3290" location="" tooltip="" display="TIVI-1080"/>
    <hyperlink ref="B3294" r:id="rId3291" location="" tooltip="" display="TIVI-1079"/>
    <hyperlink ref="B3295" r:id="rId3292" location="" tooltip="" display="TIVI-1078"/>
    <hyperlink ref="B3296" r:id="rId3293" location="" tooltip="" display="TIVI-1075"/>
    <hyperlink ref="B3297" r:id="rId3294" location="" tooltip="" display="TINF-159"/>
    <hyperlink ref="B3298" r:id="rId3295" location="" tooltip="" display="TIVI-1074"/>
    <hyperlink ref="B3299" r:id="rId3296" location="" tooltip="" display="PTREL-112"/>
    <hyperlink ref="B3300" r:id="rId3297" location="" tooltip="" display="TIVI-1072"/>
    <hyperlink ref="B3301" r:id="rId3298" location="" tooltip="" display="TIVI-1071"/>
    <hyperlink ref="B3302" r:id="rId3299" location="" tooltip="" display="TC-213"/>
    <hyperlink ref="B3303" r:id="rId3300" location="" tooltip="" display="TIVI-1069"/>
    <hyperlink ref="B3304" r:id="rId3301" location="" tooltip="" display="TIVI-1068"/>
    <hyperlink ref="B3305" r:id="rId3302" location="" tooltip="" display="TIVI-1067"/>
    <hyperlink ref="B3306" r:id="rId3303" location="" tooltip="" display="TIVI-1066"/>
    <hyperlink ref="B3307" r:id="rId3304" location="" tooltip="" display="TIVI-1065"/>
    <hyperlink ref="B3308" r:id="rId3305" location="" tooltip="" display="PTREL-111"/>
    <hyperlink ref="B3309" r:id="rId3306" location="" tooltip="" display="PTREL-84"/>
    <hyperlink ref="B3310" r:id="rId3307" location="" tooltip="" display="TDIST-237"/>
    <hyperlink ref="B3311" r:id="rId3308" location="" tooltip="" display="TIVI-1063"/>
    <hyperlink ref="B3312" r:id="rId3309" location="" tooltip="" display="TIVI-1062"/>
    <hyperlink ref="B3313" r:id="rId3310" location="" tooltip="" display="TIVI-1061"/>
    <hyperlink ref="B3314" r:id="rId3311" location="" tooltip="" display="TIVI-1060"/>
    <hyperlink ref="B3315" r:id="rId3312" location="" tooltip="" display="TIVI-1059"/>
    <hyperlink ref="B3316" r:id="rId3313" location="" tooltip="" display="TIVI-1058"/>
    <hyperlink ref="B3317" r:id="rId3314" location="" tooltip="" display="TIVI-1057"/>
    <hyperlink ref="B3318" r:id="rId3315" location="" tooltip="" display="TIVI-1056"/>
    <hyperlink ref="B3319" r:id="rId3316" location="" tooltip="" display="TIVI-1055"/>
    <hyperlink ref="B3320" r:id="rId3317" location="" tooltip="" display="TIVI-1054"/>
    <hyperlink ref="B3321" r:id="rId3318" location="" tooltip="" display="TIVI-1050"/>
    <hyperlink ref="B3322" r:id="rId3319" location="" tooltip="" display="TINF-158"/>
    <hyperlink ref="B3323" r:id="rId3320" location="" tooltip="" display="TIVI-1049"/>
    <hyperlink ref="B3324" r:id="rId3321" location="" tooltip="" display="TIVI-1047"/>
    <hyperlink ref="B3325" r:id="rId3322" location="" tooltip="" display="TIVI-1046"/>
    <hyperlink ref="B3326" r:id="rId3323" location="" tooltip="" display="TINF-157"/>
    <hyperlink ref="B3327" r:id="rId3324" location="" tooltip="" display="TIVI-1045"/>
    <hyperlink ref="B3328" r:id="rId3325" location="" tooltip="" display="TINF-156"/>
    <hyperlink ref="B3329" r:id="rId3326" location="" tooltip="" display="TDIST-446"/>
    <hyperlink ref="B3330" r:id="rId3327" location="" tooltip="" display="TDIST-235"/>
    <hyperlink ref="B3331" r:id="rId3328" location="" tooltip="" display="TINF-155"/>
    <hyperlink ref="B3332" r:id="rId3329" location="" tooltip="" display="TIVI-1044"/>
    <hyperlink ref="B3333" r:id="rId3330" location="" tooltip="" display="PTREL-45"/>
    <hyperlink ref="B3334" r:id="rId3331" location="" tooltip="" display="TIVI-1043"/>
    <hyperlink ref="B3335" r:id="rId3332" location="" tooltip="" display="TIVI-1042"/>
    <hyperlink ref="B3336" r:id="rId3333" location="" tooltip="" display="TIVI-1041"/>
    <hyperlink ref="B3337" r:id="rId3334" location="" tooltip="" display="TIVI-1040"/>
    <hyperlink ref="B3338" r:id="rId3335" location="" tooltip="" display="TDIST-504"/>
    <hyperlink ref="B3339" r:id="rId3336" location="" tooltip="" display="TDIST-233"/>
    <hyperlink ref="B3340" r:id="rId3337" location="" tooltip="" display="TDIST-232"/>
    <hyperlink ref="B3341" r:id="rId3338" location="" tooltip="" display="TDIST-497"/>
    <hyperlink ref="B3342" r:id="rId3339" location="" tooltip="" display="TDIST-520"/>
    <hyperlink ref="B3343" r:id="rId3340" location="" tooltip="" display="TDIST-533"/>
    <hyperlink ref="B3344" r:id="rId3341" location="" tooltip="" display="TDIST-518"/>
    <hyperlink ref="B3345" r:id="rId3342" location="" tooltip="" display="TDIST-464"/>
    <hyperlink ref="B3346" r:id="rId3343" location="" tooltip="" display="TDIST-231"/>
    <hyperlink ref="B3347" r:id="rId3344" location="" tooltip="" display="TIVI-1039"/>
    <hyperlink ref="B3348" r:id="rId3345" location="" tooltip="" display="TIVI-1038"/>
    <hyperlink ref="B3349" r:id="rId3346" location="" tooltip="" display="TDIST-474"/>
    <hyperlink ref="B3350" r:id="rId3347" location="" tooltip="" display="TDIST-481"/>
    <hyperlink ref="B3351" r:id="rId3348" location="" tooltip="" display="TDIST-228"/>
    <hyperlink ref="B3352" r:id="rId3349" location="" tooltip="" display="TIVI-1037"/>
    <hyperlink ref="B3353" r:id="rId3350" location="" tooltip="" display="TIVI-1036"/>
    <hyperlink ref="B3354" r:id="rId3351" location="" tooltip="" display="TIVI-1035"/>
    <hyperlink ref="B3355" r:id="rId3352" location="" tooltip="" display="TIVI-1034"/>
    <hyperlink ref="B3356" r:id="rId3353" location="" tooltip="" display="TIVI-1033"/>
    <hyperlink ref="B3357" r:id="rId3354" location="" tooltip="" display="TIVI-1032"/>
    <hyperlink ref="B3358" r:id="rId3355" location="" tooltip="" display="TIVI-1031"/>
    <hyperlink ref="B3359" r:id="rId3356" location="" tooltip="" display="TIVI-1030"/>
    <hyperlink ref="B3360" r:id="rId3357" location="" tooltip="" display="TIVI-1029"/>
    <hyperlink ref="B3361" r:id="rId3358" location="" tooltip="" display="TIVI-1028"/>
    <hyperlink ref="B3362" r:id="rId3359" location="" tooltip="" display="TIVI-1027"/>
    <hyperlink ref="B3363" r:id="rId3360" location="" tooltip="" display="TIVI-1026"/>
    <hyperlink ref="B3364" r:id="rId3361" location="" tooltip="" display="TIVI-1025"/>
    <hyperlink ref="B3365" r:id="rId3362" location="" tooltip="" display="TIVI-1024"/>
    <hyperlink ref="B3366" r:id="rId3363" location="" tooltip="" display="TIVI-1023"/>
    <hyperlink ref="B3367" r:id="rId3364" location="" tooltip="" display="TIVI-1022"/>
    <hyperlink ref="B3368" r:id="rId3365" location="" tooltip="" display="TIVI-1021"/>
    <hyperlink ref="B3369" r:id="rId3366" location="" tooltip="" display="TIVI-1020"/>
    <hyperlink ref="B3370" r:id="rId3367" location="" tooltip="" display="TIVI-1019"/>
    <hyperlink ref="B3371" r:id="rId3368" location="" tooltip="" display="TIVI-1018"/>
    <hyperlink ref="B3372" r:id="rId3369" location="" tooltip="" display="TIVI-1017"/>
    <hyperlink ref="B3373" r:id="rId3370" location="" tooltip="" display="TIVI-1016"/>
    <hyperlink ref="B3374" r:id="rId3371" location="" tooltip="" display="TDIST-524"/>
    <hyperlink ref="B3375" r:id="rId3372" location="" tooltip="" display="TDIST-542"/>
    <hyperlink ref="B3376" r:id="rId3373" location="" tooltip="" display="TIVI-1015"/>
    <hyperlink ref="B3377" r:id="rId3374" location="" tooltip="" display="TDIST-227"/>
    <hyperlink ref="B3378" r:id="rId3375" location="" tooltip="" display="TIVI-1014"/>
    <hyperlink ref="B3379" r:id="rId3376" location="" tooltip="" display="TIVI-1013"/>
    <hyperlink ref="B3380" r:id="rId3377" location="" tooltip="" display="TDIST-225"/>
    <hyperlink ref="B3381" r:id="rId3378" location="" tooltip="" display="TDIST-374"/>
    <hyperlink ref="B3382" r:id="rId3379" location="" tooltip="" display="TDIST-440"/>
    <hyperlink ref="B3383" r:id="rId3380" location="" tooltip="" display="TIVI-1010"/>
    <hyperlink ref="B3384" r:id="rId3381" location="" tooltip="" display="TIVI-1009"/>
    <hyperlink ref="B3385" r:id="rId3382" location="" tooltip="" display="DEVT-69"/>
    <hyperlink ref="B3386" r:id="rId3383" location="" tooltip="" display="TIVI-1008"/>
    <hyperlink ref="B3387" r:id="rId3384" location="" tooltip="" display="DEVT-68"/>
    <hyperlink ref="B3388" r:id="rId3385" location="" tooltip="" display="TIVI-1007"/>
    <hyperlink ref="B3389" r:id="rId3386" location="" tooltip="" display="TIVI-1006"/>
    <hyperlink ref="B3390" r:id="rId3387" location="" tooltip="" display="TIVI-1005"/>
    <hyperlink ref="B3391" r:id="rId3388" location="" tooltip="" display="TIVI-1004"/>
    <hyperlink ref="B3392" r:id="rId3389" location="" tooltip="" display="TIVI-1003"/>
    <hyperlink ref="B3393" r:id="rId3390" location="" tooltip="" display="TIVI-1002"/>
    <hyperlink ref="B3394" r:id="rId3391" location="" tooltip="" display="TIVI-1001"/>
    <hyperlink ref="B3395" r:id="rId3392" location="" tooltip="" display="TIVI-1000"/>
    <hyperlink ref="B3396" r:id="rId3393" location="" tooltip="" display="DEVT-67"/>
    <hyperlink ref="B3397" r:id="rId3394" location="" tooltip="" display="TIVI-999"/>
    <hyperlink ref="B3398" r:id="rId3395" location="" tooltip="" display="TIVI-998"/>
    <hyperlink ref="B3399" r:id="rId3396" location="" tooltip="" display="TIVI-997"/>
    <hyperlink ref="B3400" r:id="rId3397" location="" tooltip="" display="TIVI-996"/>
    <hyperlink ref="B3401" r:id="rId3398" location="" tooltip="" display="TIVI-995"/>
    <hyperlink ref="B3402" r:id="rId3399" location="" tooltip="" display="TIVI-994"/>
    <hyperlink ref="B3403" r:id="rId3400" location="" tooltip="" display="TIVI-993"/>
    <hyperlink ref="B3404" r:id="rId3401" location="" tooltip="" display="TIVI-992"/>
    <hyperlink ref="B3405" r:id="rId3402" location="" tooltip="" display="TIVI-991"/>
    <hyperlink ref="B3406" r:id="rId3403" location="" tooltip="" display="TIVI-990"/>
    <hyperlink ref="B3407" r:id="rId3404" location="" tooltip="" display="TIVI-989"/>
    <hyperlink ref="B3408" r:id="rId3405" location="" tooltip="" display="TIVI-988"/>
    <hyperlink ref="B3409" r:id="rId3406" location="" tooltip="" display="TIVI-987"/>
    <hyperlink ref="B3410" r:id="rId3407" location="" tooltip="" display="TIVI-986"/>
    <hyperlink ref="B3411" r:id="rId3408" location="" tooltip="" display="TIVI-985"/>
    <hyperlink ref="B3412" r:id="rId3409" location="" tooltip="" display="TIVI-984"/>
    <hyperlink ref="B3413" r:id="rId3410" location="" tooltip="" display="TDIST-551"/>
    <hyperlink ref="B3414" r:id="rId3411" location="" tooltip="" display="TIVI-982"/>
    <hyperlink ref="B3415" r:id="rId3412" location="" tooltip="" display="TIVI-981"/>
    <hyperlink ref="B3416" r:id="rId3413" location="" tooltip="" display="TIVI-980"/>
    <hyperlink ref="B3417" r:id="rId3414" location="" tooltip="" display="TIVI-979"/>
    <hyperlink ref="B3418" r:id="rId3415" location="" tooltip="" display="DEVT-66"/>
    <hyperlink ref="B3419" r:id="rId3416" location="" tooltip="" display="TIVI-978"/>
    <hyperlink ref="B3420" r:id="rId3417" location="" tooltip="" display="TIVI-977"/>
    <hyperlink ref="B3421" r:id="rId3418" location="" tooltip="" display="TIVI-976"/>
    <hyperlink ref="B3422" r:id="rId3419" location="" tooltip="" display="TIVI-975"/>
    <hyperlink ref="B3423" r:id="rId3420" location="" tooltip="" display="TIVI-974"/>
    <hyperlink ref="B3424" r:id="rId3421" location="" tooltip="" display="TIVI-973"/>
    <hyperlink ref="B3425" r:id="rId3422" location="" tooltip="" display="DEVT-65"/>
    <hyperlink ref="B3426" r:id="rId3423" location="" tooltip="" display="TIVI-972"/>
    <hyperlink ref="B3427" r:id="rId3424" location="" tooltip="" display="TIVI-970"/>
    <hyperlink ref="B3428" r:id="rId3425" location="" tooltip="" display="TINF-143"/>
    <hyperlink ref="B3429" r:id="rId3426" location="" tooltip="" display="DEVT-64"/>
    <hyperlink ref="B3430" r:id="rId3427" location="" tooltip="" display="TIVI-933"/>
    <hyperlink ref="B3431" r:id="rId3428" location="" tooltip="" display="TDIST-530"/>
    <hyperlink ref="B3432" r:id="rId3429" location="" tooltip="" display="TC-136"/>
    <hyperlink ref="B3433" r:id="rId3430" location="" tooltip="" display="TIVI-847"/>
    <hyperlink ref="B3434" r:id="rId3431" location="" tooltip="" display="TIVI-846"/>
    <hyperlink ref="B3435" r:id="rId3432" location="" tooltip="" display="TIVI-845"/>
    <hyperlink ref="B3436" r:id="rId3433" location="" tooltip="" display="TDIST-220"/>
    <hyperlink ref="B3437" r:id="rId3434" location="" tooltip="" display="TIVI-844"/>
    <hyperlink ref="B3438" r:id="rId3435" location="" tooltip="" display="TIVI-843"/>
    <hyperlink ref="B3439" r:id="rId3436" location="" tooltip="" display="TIVI-842"/>
    <hyperlink ref="B3440" r:id="rId3437" location="" tooltip="" display="TIVI-841"/>
    <hyperlink ref="B3441" r:id="rId3438" location="" tooltip="" display="TIVI-840"/>
    <hyperlink ref="B3442" r:id="rId3439" location="" tooltip="" display="TIVI-839"/>
    <hyperlink ref="B3443" r:id="rId3440" location="" tooltip="" display="TIVI-838"/>
    <hyperlink ref="B3444" r:id="rId3441" location="" tooltip="" display="TIVI-837"/>
    <hyperlink ref="B3445" r:id="rId3442" location="" tooltip="" display="TIVI-836"/>
    <hyperlink ref="B3446" r:id="rId3443" location="" tooltip="" display="TIVI-835"/>
    <hyperlink ref="B3447" r:id="rId3444" location="" tooltip="" display="TIVI-834"/>
    <hyperlink ref="B3448" r:id="rId3445" location="" tooltip="" display="TIVI-833"/>
    <hyperlink ref="B3449" r:id="rId3446" location="" tooltip="" display="TIVI-832"/>
    <hyperlink ref="B3450" r:id="rId3447" location="" tooltip="" display="TIVI-831"/>
    <hyperlink ref="B3451" r:id="rId3448" location="" tooltip="" display="TIVI-830"/>
    <hyperlink ref="B3452" r:id="rId3449" location="" tooltip="" display="DEVT-63"/>
    <hyperlink ref="B3453" r:id="rId3450" location="" tooltip="" display="TDIST-493"/>
    <hyperlink ref="B3454" r:id="rId3451" location="" tooltip="" display="TIVI-829"/>
    <hyperlink ref="B3455" r:id="rId3452" location="" tooltip="" display="TIVI-828"/>
    <hyperlink ref="B3456" r:id="rId3453" location="" tooltip="" display="TIVI-827"/>
    <hyperlink ref="B3457" r:id="rId3454" location="" tooltip="" display="TIVI-826"/>
    <hyperlink ref="B3458" r:id="rId3455" location="" tooltip="" display="TIVI-825"/>
    <hyperlink ref="B3459" r:id="rId3456" location="" tooltip="" display="TIVI-824"/>
    <hyperlink ref="B3460" r:id="rId3457" location="" tooltip="" display="TDIST-219"/>
    <hyperlink ref="B3461" r:id="rId3458" location="" tooltip="" display="TIVI-823"/>
    <hyperlink ref="B3462" r:id="rId3459" location="" tooltip="" display="TIVI-822"/>
    <hyperlink ref="B3463" r:id="rId3460" location="" tooltip="" display="TINF-139"/>
    <hyperlink ref="B3464" r:id="rId3461" location="" tooltip="" display="TIVI-821"/>
    <hyperlink ref="B3465" r:id="rId3462" location="" tooltip="" display="TIVI-820"/>
    <hyperlink ref="B3466" r:id="rId3463" location="" tooltip="" display="TDIST-218"/>
    <hyperlink ref="B3467" r:id="rId3464" location="" tooltip="" display="TDIST-216"/>
    <hyperlink ref="B3468" r:id="rId3465" location="" tooltip="" display="TDIST-539"/>
    <hyperlink ref="B3469" r:id="rId3466" location="" tooltip="" display="TIVI-819"/>
    <hyperlink ref="B3470" r:id="rId3467" location="" tooltip="" display="TIVI-818"/>
    <hyperlink ref="B3471" r:id="rId3468" location="" tooltip="" display="TIVI-817"/>
    <hyperlink ref="B3472" r:id="rId3469" location="" tooltip="" display="TIVI-816"/>
    <hyperlink ref="B3473" r:id="rId3470" location="" tooltip="" display="TIVI-815"/>
    <hyperlink ref="B3474" r:id="rId3471" location="" tooltip="" display="PTREL-86"/>
    <hyperlink ref="B3475" r:id="rId3472" location="" tooltip="" display="PTREL-90"/>
    <hyperlink ref="B3476" r:id="rId3473" location="" tooltip="" display="TIVI-814"/>
    <hyperlink ref="B3477" r:id="rId3474" location="" tooltip="" display="TIVI-813"/>
    <hyperlink ref="B3478" r:id="rId3475" location="" tooltip="" display="TIVI-812"/>
    <hyperlink ref="B3479" r:id="rId3476" location="" tooltip="" display="TIVI-811"/>
    <hyperlink ref="B3480" r:id="rId3477" location="" tooltip="" display="TIVI-810"/>
    <hyperlink ref="B3481" r:id="rId3478" location="" tooltip="" display="TIVI-809"/>
    <hyperlink ref="B3482" r:id="rId3479" location="" tooltip="" display="TIVI-808"/>
    <hyperlink ref="B3483" r:id="rId3480" location="" tooltip="" display="TIVI-807"/>
    <hyperlink ref="B3484" r:id="rId3481" location="" tooltip="" display="TIVI-806"/>
    <hyperlink ref="B3485" r:id="rId3482" location="" tooltip="" display="TIVI-805"/>
    <hyperlink ref="B3486" r:id="rId3483" location="" tooltip="" display="TIVI-804"/>
    <hyperlink ref="B3487" r:id="rId3484" location="" tooltip="" display="TIVI-803"/>
    <hyperlink ref="B3488" r:id="rId3485" location="" tooltip="" display="TIVI-802"/>
    <hyperlink ref="B3489" r:id="rId3486" location="" tooltip="" display="TIVI-801"/>
    <hyperlink ref="B3490" r:id="rId3487" location="" tooltip="" display="TIVI-800"/>
    <hyperlink ref="B3491" r:id="rId3488" location="" tooltip="" display="TIVI-799"/>
    <hyperlink ref="B3492" r:id="rId3489" location="" tooltip="" display="TIVI-798"/>
    <hyperlink ref="B3493" r:id="rId3490" location="" tooltip="" display="TIVI-797"/>
    <hyperlink ref="B3494" r:id="rId3491" location="" tooltip="" display="TIVI-796"/>
    <hyperlink ref="B3495" r:id="rId3492" location="" tooltip="" display="TIVI-795"/>
    <hyperlink ref="B3496" r:id="rId3493" location="" tooltip="" display="TIVI-794"/>
    <hyperlink ref="B3497" r:id="rId3494" location="" tooltip="" display="TIVI-793"/>
    <hyperlink ref="B3498" r:id="rId3495" location="" tooltip="" display="TIVI-792"/>
    <hyperlink ref="B3499" r:id="rId3496" location="" tooltip="" display="TIVI-791"/>
    <hyperlink ref="B3500" r:id="rId3497" location="" tooltip="" display="TIVI-790"/>
    <hyperlink ref="B3501" r:id="rId3498" location="" tooltip="" display="TIVI-789"/>
    <hyperlink ref="B3502" r:id="rId3499" location="" tooltip="" display="TIVI-788"/>
    <hyperlink ref="B3503" r:id="rId3500" location="" tooltip="" display="TIVI-787"/>
    <hyperlink ref="B3504" r:id="rId3501" location="" tooltip="" display="TIVI-786"/>
    <hyperlink ref="B3505" r:id="rId3502" location="" tooltip="" display="TDIST-517"/>
    <hyperlink ref="B3506" r:id="rId3503" location="" tooltip="" display="TIVI-785"/>
    <hyperlink ref="B3507" r:id="rId3504" location="" tooltip="" display="TIVI-784"/>
    <hyperlink ref="B3508" r:id="rId3505" location="" tooltip="" display="TIVI-783"/>
    <hyperlink ref="B3509" r:id="rId3506" location="" tooltip="" display="TIVI-782"/>
    <hyperlink ref="B3510" r:id="rId3507" location="" tooltip="" display="TIVI-781"/>
    <hyperlink ref="B3511" r:id="rId3508" location="" tooltip="" display="TINF-138"/>
    <hyperlink ref="B3512" r:id="rId3509" location="" tooltip="" display="TINF-137"/>
    <hyperlink ref="B3513" r:id="rId3510" location="" tooltip="" display="TIVI-767"/>
    <hyperlink ref="B3514" r:id="rId3511" location="" tooltip="" display="TDIST-489"/>
    <hyperlink ref="B3515" r:id="rId3512" location="" tooltip="" display="TIVI-766"/>
    <hyperlink ref="B3516" r:id="rId3513" location="" tooltip="" display="TIVI-764"/>
    <hyperlink ref="B3517" r:id="rId3514" location="" tooltip="" display="TDIST-212"/>
    <hyperlink ref="B3518" r:id="rId3515" location="" tooltip="" display="TIVI-763"/>
    <hyperlink ref="B3519" r:id="rId3516" location="" tooltip="" display="TDIST-211"/>
    <hyperlink ref="B3520" r:id="rId3517" location="" tooltip="" display="TIVI-761"/>
    <hyperlink ref="B3521" r:id="rId3518" location="" tooltip="" display="TIVI-760"/>
    <hyperlink ref="B3522" r:id="rId3519" location="" tooltip="" display="TIVI-759"/>
    <hyperlink ref="B3523" r:id="rId3520" location="" tooltip="" display="TIVI-758"/>
    <hyperlink ref="B3524" r:id="rId3521" location="" tooltip="" display="TIVI-757"/>
    <hyperlink ref="B3525" r:id="rId3522" location="" tooltip="" display="TIVI-756"/>
    <hyperlink ref="B3526" r:id="rId3523" location="" tooltip="" display="TIVI-755"/>
    <hyperlink ref="B3527" r:id="rId3524" location="" tooltip="" display="TIVI-754"/>
    <hyperlink ref="B3528" r:id="rId3525" location="" tooltip="" display="TIVI-753"/>
    <hyperlink ref="B3529" r:id="rId3526" location="" tooltip="" display="TIVI-752"/>
    <hyperlink ref="B3530" r:id="rId3527" location="" tooltip="" display="TIVI-751"/>
    <hyperlink ref="B3531" r:id="rId3528" location="" tooltip="" display="TIVI-750"/>
    <hyperlink ref="B3532" r:id="rId3529" location="" tooltip="" display="TIVI-749"/>
    <hyperlink ref="B3533" r:id="rId3530" location="" tooltip="" display="TIVI-748"/>
    <hyperlink ref="B3534" r:id="rId3531" location="" tooltip="" display="TIVI-747"/>
    <hyperlink ref="B3535" r:id="rId3532" location="" tooltip="" display="TIVI-746"/>
    <hyperlink ref="B3536" r:id="rId3533" location="" tooltip="" display="TIVI-745"/>
    <hyperlink ref="B3537" r:id="rId3534" location="" tooltip="" display="TIVI-744"/>
    <hyperlink ref="B3538" r:id="rId3535" location="" tooltip="" display="TIVI-743"/>
    <hyperlink ref="B3539" r:id="rId3536" location="" tooltip="" display="TIVI-742"/>
    <hyperlink ref="B3540" r:id="rId3537" location="" tooltip="" display="TIVI-741"/>
    <hyperlink ref="B3541" r:id="rId3538" location="" tooltip="" display="TIVI-740"/>
    <hyperlink ref="B3542" r:id="rId3539" location="" tooltip="" display="TIVI-739"/>
    <hyperlink ref="B3543" r:id="rId3540" location="" tooltip="" display="TIVI-738"/>
    <hyperlink ref="B3544" r:id="rId3541" location="" tooltip="" display="TIVI-737"/>
    <hyperlink ref="B3545" r:id="rId3542" location="" tooltip="" display="TIVI-736"/>
    <hyperlink ref="B3546" r:id="rId3543" location="" tooltip="" display="TIVI-735"/>
    <hyperlink ref="B3547" r:id="rId3544" location="" tooltip="" display="TIVI-734"/>
    <hyperlink ref="B3548" r:id="rId3545" location="" tooltip="" display="TIVI-733"/>
    <hyperlink ref="B3549" r:id="rId3546" location="" tooltip="" display="TIVI-732"/>
    <hyperlink ref="B3550" r:id="rId3547" location="" tooltip="" display="TIVI-728"/>
    <hyperlink ref="B3551" r:id="rId3548" location="" tooltip="" display="TIVI-727"/>
    <hyperlink ref="B3552" r:id="rId3549" location="" tooltip="" display="TIVI-726"/>
    <hyperlink ref="B3553" r:id="rId3550" location="" tooltip="" display="TDIST-208"/>
    <hyperlink ref="B3554" r:id="rId3551" location="" tooltip="" display="TIVI-724"/>
    <hyperlink ref="B3555" r:id="rId3552" location="" tooltip="" display="TIVI-723"/>
    <hyperlink ref="B3556" r:id="rId3553" location="" tooltip="" display="TIVI-722"/>
    <hyperlink ref="B3557" r:id="rId3554" location="" tooltip="" display="TIVI-721"/>
    <hyperlink ref="B3558" r:id="rId3555" location="" tooltip="" display="TIVI-720"/>
    <hyperlink ref="B3559" r:id="rId3556" location="" tooltip="" display="TIVI-719"/>
    <hyperlink ref="B3560" r:id="rId3557" location="" tooltip="" display="TIVI-718"/>
    <hyperlink ref="B3561" r:id="rId3558" location="" tooltip="" display="TIVI-717"/>
    <hyperlink ref="B3562" r:id="rId3559" location="" tooltip="" display="TIVI-716"/>
    <hyperlink ref="B3563" r:id="rId3560" location="" tooltip="" display="TIVI-715"/>
    <hyperlink ref="B3564" r:id="rId3561" location="" tooltip="" display="TDIST-207"/>
    <hyperlink ref="B3565" r:id="rId3562" location="" tooltip="" display="TIVI-714"/>
    <hyperlink ref="B3566" r:id="rId3563" location="" tooltip="" display="TIVI-712"/>
    <hyperlink ref="B3567" r:id="rId3564" location="" tooltip="" display="TIVI-711"/>
    <hyperlink ref="B3568" r:id="rId3565" location="" tooltip="" display="TIVI-710"/>
    <hyperlink ref="B3569" r:id="rId3566" location="" tooltip="" display="TIVI-709"/>
    <hyperlink ref="B3570" r:id="rId3567" location="" tooltip="" display="TIVI-708"/>
    <hyperlink ref="B3571" r:id="rId3568" location="" tooltip="" display="TC-192"/>
    <hyperlink ref="B3572" r:id="rId3569" location="" tooltip="" display="TIVI-706"/>
    <hyperlink ref="B3573" r:id="rId3570" location="" tooltip="" display="TINF-135"/>
    <hyperlink ref="B3574" r:id="rId3571" location="" tooltip="" display="TIVI-705"/>
    <hyperlink ref="B3575" r:id="rId3572" location="" tooltip="" display="TIVI-704"/>
    <hyperlink ref="B3576" r:id="rId3573" location="" tooltip="" display="TIVI-703"/>
    <hyperlink ref="B3577" r:id="rId3574" location="" tooltip="" display="DEVT-61"/>
    <hyperlink ref="B3578" r:id="rId3575" location="" tooltip="" display="TIVI-702"/>
    <hyperlink ref="B3579" r:id="rId3576" location="" tooltip="" display="TDIST-206"/>
    <hyperlink ref="B3580" r:id="rId3577" location="" tooltip="" display="TIVI-701"/>
    <hyperlink ref="B3581" r:id="rId3578" location="" tooltip="" display="TIVI-700"/>
    <hyperlink ref="B3582" r:id="rId3579" location="" tooltip="" display="TIVI-699"/>
    <hyperlink ref="B3583" r:id="rId3580" location="" tooltip="" display="TIVI-698"/>
    <hyperlink ref="B3584" r:id="rId3581" location="" tooltip="" display="TIVI-697"/>
    <hyperlink ref="B3585" r:id="rId3582" location="" tooltip="" display="TIVI-696"/>
    <hyperlink ref="B3586" r:id="rId3583" location="" tooltip="" display="TIVI-695"/>
    <hyperlink ref="B3587" r:id="rId3584" location="" tooltip="" display="TIVI-694"/>
    <hyperlink ref="B3588" r:id="rId3585" location="" tooltip="" display="TIVI-693"/>
    <hyperlink ref="B3589" r:id="rId3586" location="" tooltip="" display="TIVI-692"/>
    <hyperlink ref="B3590" r:id="rId3587" location="" tooltip="" display="TIVI-691"/>
    <hyperlink ref="B3591" r:id="rId3588" location="" tooltip="" display="TIVI-690"/>
    <hyperlink ref="B3592" r:id="rId3589" location="" tooltip="" display="TIVI-689"/>
    <hyperlink ref="B3593" r:id="rId3590" location="" tooltip="" display="TIVI-688"/>
    <hyperlink ref="B3594" r:id="rId3591" location="" tooltip="" display="TIVI-687"/>
    <hyperlink ref="B3595" r:id="rId3592" location="" tooltip="" display="TIVI-685"/>
    <hyperlink ref="B3596" r:id="rId3593" location="" tooltip="" display="TIVI-684"/>
    <hyperlink ref="B3597" r:id="rId3594" location="" tooltip="" display="TC-35"/>
    <hyperlink ref="B3598" r:id="rId3595" location="" tooltip="" display="TDIST-205"/>
    <hyperlink ref="B3599" r:id="rId3596" location="" tooltip="" display="TIVI-681"/>
    <hyperlink ref="B3600" r:id="rId3597" location="" tooltip="" display="TIVI-680"/>
    <hyperlink ref="B3601" r:id="rId3598" location="" tooltip="" display="TIVI-679"/>
    <hyperlink ref="B3602" r:id="rId3599" location="" tooltip="" display="TIVI-678"/>
    <hyperlink ref="B3603" r:id="rId3600" location="" tooltip="" display="TIVI-677"/>
    <hyperlink ref="B3604" r:id="rId3601" location="" tooltip="" display="TIVI-676"/>
    <hyperlink ref="B3605" r:id="rId3602" location="" tooltip="" display="TIVI-675"/>
    <hyperlink ref="B3606" r:id="rId3603" location="" tooltip="" display="TIVI-674"/>
    <hyperlink ref="B3607" r:id="rId3604" location="" tooltip="" display="TIVI-673"/>
    <hyperlink ref="B3608" r:id="rId3605" location="" tooltip="" display="TIVI-672"/>
    <hyperlink ref="B3609" r:id="rId3606" location="" tooltip="" display="TIVI-671"/>
    <hyperlink ref="B3610" r:id="rId3607" location="" tooltip="" display="TIVI-670"/>
    <hyperlink ref="B3611" r:id="rId3608" location="" tooltip="" display="TIVI-669"/>
    <hyperlink ref="B3612" r:id="rId3609" location="" tooltip="" display="TIVI-668"/>
    <hyperlink ref="B3613" r:id="rId3610" location="" tooltip="" display="TIVI-667"/>
    <hyperlink ref="B3614" r:id="rId3611" location="" tooltip="" display="TDIST-201"/>
    <hyperlink ref="B3615" r:id="rId3612" location="" tooltip="" display="TIVI-665"/>
    <hyperlink ref="B3616" r:id="rId3613" location="" tooltip="" display="TIVI-664"/>
    <hyperlink ref="B3617" r:id="rId3614" location="" tooltip="" display="TIVI-663"/>
    <hyperlink ref="B3618" r:id="rId3615" location="" tooltip="" display="TIVI-662"/>
    <hyperlink ref="B3619" r:id="rId3616" location="" tooltip="" display="TIVI-661"/>
    <hyperlink ref="B3620" r:id="rId3617" location="" tooltip="" display="TIVI-660"/>
    <hyperlink ref="B3621" r:id="rId3618" location="" tooltip="" display="TIVI-659"/>
    <hyperlink ref="B3622" r:id="rId3619" location="" tooltip="" display="TIVI-658"/>
    <hyperlink ref="B3623" r:id="rId3620" location="" tooltip="" display="TIVI-657"/>
    <hyperlink ref="B3624" r:id="rId3621" location="" tooltip="" display="TIVI-656"/>
    <hyperlink ref="B3625" r:id="rId3622" location="" tooltip="" display="TIVI-655"/>
    <hyperlink ref="B3626" r:id="rId3623" location="" tooltip="" display="TDIST-198"/>
    <hyperlink ref="B3627" r:id="rId3624" location="" tooltip="" display="TIVI-653"/>
    <hyperlink ref="B3628" r:id="rId3625" location="" tooltip="" display="TIVI-652"/>
    <hyperlink ref="B3629" r:id="rId3626" location="" tooltip="" display="TIVI-651"/>
    <hyperlink ref="B3630" r:id="rId3627" location="" tooltip="" display="TIVI-650"/>
    <hyperlink ref="B3631" r:id="rId3628" location="" tooltip="" display="TIVI-649"/>
    <hyperlink ref="B3632" r:id="rId3629" location="" tooltip="" display="TIVI-648"/>
    <hyperlink ref="B3633" r:id="rId3630" location="" tooltip="" display="TIVI-647"/>
    <hyperlink ref="B3634" r:id="rId3631" location="" tooltip="" display="TIVI-646"/>
    <hyperlink ref="B3635" r:id="rId3632" location="" tooltip="" display="TIVI-645"/>
    <hyperlink ref="B3636" r:id="rId3633" location="" tooltip="" display="TIVI-644"/>
    <hyperlink ref="B3637" r:id="rId3634" location="" tooltip="" display="TIVI-643"/>
    <hyperlink ref="B3638" r:id="rId3635" location="" tooltip="" display="TIVI-642"/>
    <hyperlink ref="B3639" r:id="rId3636" location="" tooltip="" display="TIVI-641"/>
    <hyperlink ref="B3640" r:id="rId3637" location="" tooltip="" display="TDIST-197"/>
    <hyperlink ref="B3641" r:id="rId3638" location="" tooltip="" display="TIVI-620"/>
    <hyperlink ref="B3642" r:id="rId3639" location="" tooltip="" display="TIVI-619"/>
    <hyperlink ref="B3643" r:id="rId3640" location="" tooltip="" display="TIVI-618"/>
    <hyperlink ref="B3644" r:id="rId3641" location="" tooltip="" display="TIVI-617"/>
    <hyperlink ref="B3645" r:id="rId3642" location="" tooltip="" display="TIVI-616"/>
    <hyperlink ref="B3646" r:id="rId3643" location="" tooltip="" display="TIVI-615"/>
    <hyperlink ref="B3647" r:id="rId3644" location="" tooltip="" display="TIVI-614"/>
    <hyperlink ref="B3648" r:id="rId3645" location="" tooltip="" display="TIVI-613"/>
    <hyperlink ref="B3649" r:id="rId3646" location="" tooltip="" display="TIVI-612"/>
    <hyperlink ref="B3650" r:id="rId3647" location="" tooltip="" display="TIVI-611"/>
    <hyperlink ref="B3651" r:id="rId3648" location="" tooltip="" display="TIVI-610"/>
    <hyperlink ref="B3652" r:id="rId3649" location="" tooltip="" display="TIVI-609"/>
    <hyperlink ref="B3653" r:id="rId3650" location="" tooltip="" display="DEVT-60"/>
    <hyperlink ref="B3654" r:id="rId3651" location="" tooltip="" display="TIVI-581"/>
    <hyperlink ref="B3655" r:id="rId3652" location="" tooltip="" display="TIVI-580"/>
    <hyperlink ref="B3656" r:id="rId3653" location="" tooltip="" display="TIVI-579"/>
    <hyperlink ref="B3657" r:id="rId3654" location="" tooltip="" display="TIVI-578"/>
    <hyperlink ref="B3658" r:id="rId3655" location="" tooltip="" display="TIVI-577"/>
    <hyperlink ref="B3659" r:id="rId3656" location="" tooltip="" display="TIVI-576"/>
    <hyperlink ref="B3660" r:id="rId3657" location="" tooltip="" display="TDIST-194"/>
    <hyperlink ref="B3661" r:id="rId3658" location="" tooltip="" display="TIVI-575"/>
    <hyperlink ref="B3662" r:id="rId3659" location="" tooltip="" display="TIVI-574"/>
    <hyperlink ref="B3663" r:id="rId3660" location="" tooltip="" display="TIVI-573"/>
    <hyperlink ref="B3664" r:id="rId3661" location="" tooltip="" display="TIVI-572"/>
    <hyperlink ref="B3665" r:id="rId3662" location="" tooltip="" display="TIVI-571"/>
    <hyperlink ref="B3666" r:id="rId3663" location="" tooltip="" display="TIVI-570"/>
    <hyperlink ref="B3667" r:id="rId3664" location="" tooltip="" display="TIVI-569"/>
    <hyperlink ref="B3668" r:id="rId3665" location="" tooltip="" display="TC-60"/>
    <hyperlink ref="B3669" r:id="rId3666" location="" tooltip="" display="TIVI-567"/>
    <hyperlink ref="B3670" r:id="rId3667" location="" tooltip="" display="TIVI-566"/>
    <hyperlink ref="B3671" r:id="rId3668" location="" tooltip="" display="TDIST-476"/>
    <hyperlink ref="B3672" r:id="rId3669" location="" tooltip="" display="TIVI-564"/>
    <hyperlink ref="B3673" r:id="rId3670" location="" tooltip="" display="TIVI-563"/>
    <hyperlink ref="B3674" r:id="rId3671" location="" tooltip="" display="TIVI-562"/>
    <hyperlink ref="B3675" r:id="rId3672" location="" tooltip="" display="TC-43"/>
    <hyperlink ref="B3676" r:id="rId3673" location="" tooltip="" display="DEVT-58"/>
    <hyperlink ref="B3677" r:id="rId3674" location="" tooltip="" display="TIVI-560"/>
    <hyperlink ref="B3678" r:id="rId3675" location="" tooltip="" display="TIVI-559"/>
    <hyperlink ref="B3679" r:id="rId3676" location="" tooltip="" display="TIVI-558"/>
    <hyperlink ref="B3680" r:id="rId3677" location="" tooltip="" display="TIVI-557"/>
    <hyperlink ref="B3681" r:id="rId3678" location="" tooltip="" display="TDIST-192"/>
    <hyperlink ref="B3682" r:id="rId3679" location="" tooltip="" display="TDIST-506"/>
    <hyperlink ref="B3683" r:id="rId3680" location="" tooltip="" display="TDIST-543"/>
    <hyperlink ref="B3684" r:id="rId3681" location="" tooltip="" display="TDIST-191"/>
    <hyperlink ref="B3685" r:id="rId3682" location="" tooltip="" display="TDIST-190"/>
    <hyperlink ref="B3686" r:id="rId3683" location="" tooltip="" display="TDIST-558"/>
    <hyperlink ref="B3687" r:id="rId3684" location="" tooltip="" display="TINF-118"/>
    <hyperlink ref="B3688" r:id="rId3685" location="" tooltip="" display="TDIST-519"/>
    <hyperlink ref="B3689" r:id="rId3686" location="" tooltip="" display="TDIST-439"/>
    <hyperlink ref="B3690" r:id="rId3687" location="" tooltip="" display="TDIST-508"/>
    <hyperlink ref="B3691" r:id="rId3688" location="" tooltip="" display="TDIST-471"/>
    <hyperlink ref="B3692" r:id="rId3689" location="" tooltip="" display="TIVI-552"/>
    <hyperlink ref="B3693" r:id="rId3690" location="" tooltip="" display="TIVI-551"/>
    <hyperlink ref="B3694" r:id="rId3691" location="" tooltip="" display="TIVI-550"/>
    <hyperlink ref="B3695" r:id="rId3692" location="" tooltip="" display="TIVI-549"/>
    <hyperlink ref="B3696" r:id="rId3693" location="" tooltip="" display="TIVI-548"/>
    <hyperlink ref="B3697" r:id="rId3694" location="" tooltip="" display="TIVI-545"/>
    <hyperlink ref="B3698" r:id="rId3695" location="" tooltip="" display="TIVI-544"/>
    <hyperlink ref="B3699" r:id="rId3696" location="" tooltip="" display="TIVI-543"/>
    <hyperlink ref="B3700" r:id="rId3697" location="" tooltip="" display="TIVI-542"/>
    <hyperlink ref="B3701" r:id="rId3698" location="" tooltip="" display="TIVI-541"/>
    <hyperlink ref="B3702" r:id="rId3699" location="" tooltip="" display="TIVI-540"/>
    <hyperlink ref="B3703" r:id="rId3700" location="" tooltip="" display="TIVI-539"/>
    <hyperlink ref="B3704" r:id="rId3701" location="" tooltip="" display="TDIST-466"/>
    <hyperlink ref="B3705" r:id="rId3702" location="" tooltip="" display="TIVI-538"/>
    <hyperlink ref="B3706" r:id="rId3703" location="" tooltip="" display="TIVI-537"/>
    <hyperlink ref="B3707" r:id="rId3704" location="" tooltip="" display="TIVI-536"/>
    <hyperlink ref="B3708" r:id="rId3705" location="" tooltip="" display="TDIST-189"/>
    <hyperlink ref="B3709" r:id="rId3706" location="" tooltip="" display="TDIST-498"/>
    <hyperlink ref="B3710" r:id="rId3707" location="" tooltip="" display="TDIST-516"/>
    <hyperlink ref="B3711" r:id="rId3708" location="" tooltip="" display="TDIST-535"/>
    <hyperlink ref="B3712" r:id="rId3709" location="" tooltip="" display="TDIST-555"/>
    <hyperlink ref="B3713" r:id="rId3710" location="" tooltip="" display="TDIST-488"/>
    <hyperlink ref="B3714" r:id="rId3711" location="" tooltip="" display="TDIST-188"/>
    <hyperlink ref="B3715" r:id="rId3712" location="" tooltip="" display="TDIST-460"/>
    <hyperlink ref="B3716" r:id="rId3713" location="" tooltip="" display="TDIST-186"/>
    <hyperlink ref="B3717" r:id="rId3714" location="" tooltip="" display="TIVI-534"/>
    <hyperlink ref="B3718" r:id="rId3715" location="" tooltip="" display="TIVI-533"/>
    <hyperlink ref="B3719" r:id="rId3716" location="" tooltip="" display="TIVI-532"/>
    <hyperlink ref="B3720" r:id="rId3717" location="" tooltip="" display="TIVI-531"/>
    <hyperlink ref="B3721" r:id="rId3718" location="" tooltip="" display="TIVI-530"/>
    <hyperlink ref="B3722" r:id="rId3719" location="" tooltip="" display="TIVI-529"/>
    <hyperlink ref="B3723" r:id="rId3720" location="" tooltip="" display="TIVI-528"/>
    <hyperlink ref="B3724" r:id="rId3721" location="" tooltip="" display="TIVI-527"/>
    <hyperlink ref="B3725" r:id="rId3722" location="" tooltip="" display="TIVI-526"/>
    <hyperlink ref="B3726" r:id="rId3723" location="" tooltip="" display="TIVI-525"/>
    <hyperlink ref="B3727" r:id="rId3724" location="" tooltip="" display="TIVI-524"/>
    <hyperlink ref="B3728" r:id="rId3725" location="" tooltip="" display="TIVI-523"/>
    <hyperlink ref="B3729" r:id="rId3726" location="" tooltip="" display="TIVI-522"/>
    <hyperlink ref="B3730" r:id="rId3727" location="" tooltip="" display="TDIST-514"/>
    <hyperlink ref="B3731" r:id="rId3728" location="" tooltip="" display="TDIST-487"/>
    <hyperlink ref="B3732" r:id="rId3729" location="" tooltip="" display="TDIST-511"/>
    <hyperlink ref="B3733" r:id="rId3730" location="" tooltip="" display="TDIST-527"/>
    <hyperlink ref="B3734" r:id="rId3731" location="" tooltip="" display="TDIST-557"/>
    <hyperlink ref="B3735" r:id="rId3732" location="" tooltip="" display="TDIST-523"/>
    <hyperlink ref="B3736" r:id="rId3733" location="" tooltip="" display="TIVI-521"/>
    <hyperlink ref="B3737" r:id="rId3734" location="" tooltip="" display="TDIST-444"/>
    <hyperlink ref="B3738" r:id="rId3735" location="" tooltip="" display="TDIST-443"/>
    <hyperlink ref="B3739" r:id="rId3736" location="" tooltip="" display="TDIST-436"/>
    <hyperlink ref="B3740" r:id="rId3737" location="" tooltip="" display="TIVI-520"/>
    <hyperlink ref="B3741" r:id="rId3738" location="" tooltip="" display="TIVI-519"/>
    <hyperlink ref="B3742" r:id="rId3739" location="" tooltip="" display="TIVI-518"/>
    <hyperlink ref="B3743" r:id="rId3740" location="" tooltip="" display="TIVI-517"/>
    <hyperlink ref="B3744" r:id="rId3741" location="" tooltip="" display="TIVI-516"/>
    <hyperlink ref="B3745" r:id="rId3742" location="" tooltip="" display="TIVI-515"/>
    <hyperlink ref="B3746" r:id="rId3743" location="" tooltip="" display="TIVI-514"/>
    <hyperlink ref="B3747" r:id="rId3744" location="" tooltip="" display="TIVI-513"/>
    <hyperlink ref="B3748" r:id="rId3745" location="" tooltip="" display="TIVI-512"/>
    <hyperlink ref="B3749" r:id="rId3746" location="" tooltip="" display="DEVT-55"/>
    <hyperlink ref="B3750" r:id="rId3747" location="" tooltip="" display="TIVI-511"/>
    <hyperlink ref="B3751" r:id="rId3748" location="" tooltip="" display="TIVI-510"/>
    <hyperlink ref="B3752" r:id="rId3749" location="" tooltip="" display="TIVI-509"/>
    <hyperlink ref="B3753" r:id="rId3750" location="" tooltip="" display="TIVI-508"/>
    <hyperlink ref="B3754" r:id="rId3751" location="" tooltip="" display="DEVT-54"/>
    <hyperlink ref="B3755" r:id="rId3752" location="" tooltip="" display="TDIST-182"/>
    <hyperlink ref="B3756" r:id="rId3753" location="" tooltip="" display="DEVT-53"/>
    <hyperlink ref="B3757" r:id="rId3754" location="" tooltip="" display="DEVT-51"/>
    <hyperlink ref="B3758" r:id="rId3755" location="" tooltip="" display="TDIST-512"/>
    <hyperlink ref="B3759" r:id="rId3756" location="" tooltip="" display="TIVI-507"/>
    <hyperlink ref="B3760" r:id="rId3757" location="" tooltip="" display="TDIST-458"/>
    <hyperlink ref="B3761" r:id="rId3758" location="" tooltip="" display="TDIST-453"/>
    <hyperlink ref="B3762" r:id="rId3759" location="" tooltip="" display="TINF-114"/>
    <hyperlink ref="B3763" r:id="rId3760" location="" tooltip="" display="TDIST-451"/>
    <hyperlink ref="B3764" r:id="rId3761" location="" tooltip="" display="TDIST-541"/>
    <hyperlink ref="B3765" r:id="rId3762" location="" tooltip="" display="TIVI-506"/>
    <hyperlink ref="B3766" r:id="rId3763" location="" tooltip="" display="TIVI-505"/>
    <hyperlink ref="B3767" r:id="rId3764" location="" tooltip="" display="TIVI-504"/>
    <hyperlink ref="B3768" r:id="rId3765" location="" tooltip="" display="TDIST-545"/>
    <hyperlink ref="B3769" r:id="rId3766" location="" tooltip="" display="TDIST-501"/>
    <hyperlink ref="B3770" r:id="rId3767" location="" tooltip="" display="TINF-113"/>
    <hyperlink ref="B3771" r:id="rId3768" location="" tooltip="" display="DEVT-49"/>
    <hyperlink ref="B3772" r:id="rId3769" location="" tooltip="" display="DEVT-48"/>
    <hyperlink ref="B3773" r:id="rId3770" location="" tooltip="" display="TDIST-176"/>
    <hyperlink ref="B3774" r:id="rId3771" location="" tooltip="" display="TDIST-175"/>
    <hyperlink ref="B3775" r:id="rId3772" location="" tooltip="" display="DEVT-47"/>
    <hyperlink ref="B3776" r:id="rId3773" location="" tooltip="" display="TINF-112"/>
    <hyperlink ref="B3777" r:id="rId3774" location="" tooltip="" display="TDIST-434"/>
    <hyperlink ref="B3778" r:id="rId3775" location="" tooltip="" display="TINF-111"/>
    <hyperlink ref="B3779" r:id="rId3776" location="" tooltip="" display="TDIST-174"/>
    <hyperlink ref="B3780" r:id="rId3777" location="" tooltip="" display="TDIST-534"/>
    <hyperlink ref="B3781" r:id="rId3778" location="" tooltip="" display="DEVT-46"/>
    <hyperlink ref="B3782" r:id="rId3779" location="" tooltip="" display="TDIST-172"/>
    <hyperlink ref="B3783" r:id="rId3780" location="" tooltip="" display="TDIST-171"/>
    <hyperlink ref="B3784" r:id="rId3781" location="" tooltip="" display="TDIST-483"/>
    <hyperlink ref="B3785" r:id="rId3782" location="" tooltip="" display="TIVI-502"/>
    <hyperlink ref="B3786" r:id="rId3783" location="" tooltip="" display="DEVT-45"/>
    <hyperlink ref="B3787" r:id="rId3784" location="" tooltip="" display="DEVT-44"/>
    <hyperlink ref="B3788" r:id="rId3785" location="" tooltip="" display="TIVI-501"/>
    <hyperlink ref="B3789" r:id="rId3786" location="" tooltip="" display="TIVI-500"/>
    <hyperlink ref="B3790" r:id="rId3787" location="" tooltip="" display="TIVI-499"/>
    <hyperlink ref="B3791" r:id="rId3788" location="" tooltip="" display="TC-220"/>
    <hyperlink ref="B3792" r:id="rId3789" location="" tooltip="" display="TIVI-497"/>
    <hyperlink ref="B3793" r:id="rId3790" location="" tooltip="" display="TDIST-463"/>
    <hyperlink ref="B3794" r:id="rId3791" location="" tooltip="" display="TDIST-170"/>
    <hyperlink ref="B3795" r:id="rId3792" location="" tooltip="" display="TDIST-169"/>
    <hyperlink ref="B3796" r:id="rId3793" location="" tooltip="" display="TDIST-168"/>
    <hyperlink ref="B3797" r:id="rId3794" location="" tooltip="" display="TC-163"/>
    <hyperlink ref="B3798" r:id="rId3795" location="" tooltip="" display="TIVI-495"/>
    <hyperlink ref="B3799" r:id="rId3796" location="" tooltip="" display="TIVI-494"/>
    <hyperlink ref="B3800" r:id="rId3797" location="" tooltip="" display="TDIST-167"/>
    <hyperlink ref="B3801" r:id="rId3798" location="" tooltip="" display="TIVI-492"/>
    <hyperlink ref="B3802" r:id="rId3799" location="" tooltip="" display="TIVI-491"/>
    <hyperlink ref="B3803" r:id="rId3800" location="" tooltip="" display="TIVI-490"/>
    <hyperlink ref="B3804" r:id="rId3801" location="" tooltip="" display="TINF-109"/>
    <hyperlink ref="B3805" r:id="rId3802" location="" tooltip="" display="TINF-108"/>
    <hyperlink ref="B3806" r:id="rId3803" location="" tooltip="" display="TIVI-489"/>
    <hyperlink ref="B3807" r:id="rId3804" location="" tooltip="" display="TIVI-488"/>
    <hyperlink ref="B3808" r:id="rId3805" location="" tooltip="" display="TDIST-166"/>
    <hyperlink ref="B3809" r:id="rId3806" location="" tooltip="" display="TIVI-486"/>
    <hyperlink ref="B3810" r:id="rId3807" location="" tooltip="" display="TIVI-485"/>
    <hyperlink ref="B3811" r:id="rId3808" location="" tooltip="" display="TDIST-165"/>
    <hyperlink ref="B3812" r:id="rId3809" location="" tooltip="" display="TIVI-484"/>
    <hyperlink ref="B3813" r:id="rId3810" location="" tooltip="" display="TIVI-483"/>
    <hyperlink ref="B3814" r:id="rId3811" location="" tooltip="" display="TIVI-482"/>
    <hyperlink ref="B3815" r:id="rId3812" location="" tooltip="" display="DEVT-43"/>
    <hyperlink ref="B3816" r:id="rId3813" location="" tooltip="" display="TIVI-481"/>
    <hyperlink ref="B3817" r:id="rId3814" location="" tooltip="" display="TIVI-480"/>
    <hyperlink ref="B3818" r:id="rId3815" location="" tooltip="" display="TIVI-479"/>
    <hyperlink ref="B3819" r:id="rId3816" location="" tooltip="" display="TIVI-478"/>
    <hyperlink ref="B3820" r:id="rId3817" location="" tooltip="" display="TIVI-477"/>
    <hyperlink ref="B3821" r:id="rId3818" location="" tooltip="" display="TIVI-476"/>
    <hyperlink ref="B3822" r:id="rId3819" location="" tooltip="" display="TDIST-164"/>
    <hyperlink ref="B3823" r:id="rId3820" location="" tooltip="" display="TIVI-474"/>
    <hyperlink ref="B3824" r:id="rId3821" location="" tooltip="" display="TIVI-473"/>
    <hyperlink ref="B3825" r:id="rId3822" location="" tooltip="" display="TIVI-472"/>
    <hyperlink ref="B3826" r:id="rId3823" location="" tooltip="" display="TIVI-471"/>
    <hyperlink ref="B3827" r:id="rId3824" location="" tooltip="" display="TIVI-470"/>
    <hyperlink ref="B3828" r:id="rId3825" location="" tooltip="" display="TDIST-163"/>
    <hyperlink ref="B3829" r:id="rId3826" location="" tooltip="" display="TIVI-468"/>
    <hyperlink ref="B3830" r:id="rId3827" location="" tooltip="" display="TIVI-466"/>
    <hyperlink ref="B3831" r:id="rId3828" location="" tooltip="" display="TIVI-469"/>
    <hyperlink ref="B3832" r:id="rId3829" location="" tooltip="" display="TIVI-465"/>
    <hyperlink ref="B3833" r:id="rId3830" location="" tooltip="" display="TIVI-464"/>
    <hyperlink ref="B3834" r:id="rId3831" location="" tooltip="" display="TIVI-460"/>
    <hyperlink ref="B3835" r:id="rId3832" location="" tooltip="" display="TIVI-459"/>
    <hyperlink ref="B3836" r:id="rId3833" location="" tooltip="" display="DEVT-40"/>
    <hyperlink ref="B3837" r:id="rId3834" location="" tooltip="" display="TIVI-457"/>
    <hyperlink ref="B3838" r:id="rId3835" location="" tooltip="" display="TIVI-456"/>
    <hyperlink ref="B3839" r:id="rId3836" location="" tooltip="" display="TIVI-455"/>
    <hyperlink ref="B3840" r:id="rId3837" location="" tooltip="" display="TIVI-454"/>
    <hyperlink ref="B3841" r:id="rId3838" location="" tooltip="" display="TINF-104"/>
    <hyperlink ref="B3842" r:id="rId3839" location="" tooltip="" display="TDIST-550"/>
    <hyperlink ref="B3843" r:id="rId3840" location="" tooltip="" display="TDIST-162"/>
    <hyperlink ref="B3844" r:id="rId3841" location="" tooltip="" display="TDIST-160"/>
    <hyperlink ref="B3845" r:id="rId3842" location="" tooltip="" display="TDIST-159"/>
    <hyperlink ref="B3846" r:id="rId3843" location="" tooltip="" display="TDIST-158"/>
    <hyperlink ref="B3847" r:id="rId3844" location="" tooltip="" display="TDIST-157"/>
    <hyperlink ref="B3848" r:id="rId3845" location="" tooltip="" display="TDIST-156"/>
    <hyperlink ref="B3849" r:id="rId3846" location="" tooltip="" display="TDIST-155"/>
    <hyperlink ref="B3850" r:id="rId3847" location="" tooltip="" display="TDIST-154"/>
    <hyperlink ref="B3851" r:id="rId3848" location="" tooltip="" display="TDIST-153"/>
    <hyperlink ref="B3852" r:id="rId3849" location="" tooltip="" display="TDIST-148"/>
    <hyperlink ref="B3853" r:id="rId3850" location="" tooltip="" display="TDIST-147"/>
    <hyperlink ref="B3854" r:id="rId3851" location="" tooltip="" display="TDIST-143"/>
    <hyperlink ref="B3855" r:id="rId3852" location="" tooltip="" display="TDIST-137"/>
    <hyperlink ref="B3856" r:id="rId3853" location="" tooltip="" display="TIVI-452"/>
    <hyperlink ref="B3857" r:id="rId3854" location="" tooltip="" display="TIVI-451"/>
    <hyperlink ref="B3858" r:id="rId3855" location="" tooltip="" display="TDIST-142"/>
    <hyperlink ref="B3859" r:id="rId3856" location="" tooltip="" display="TIVI-449"/>
    <hyperlink ref="B3860" r:id="rId3857" location="" tooltip="" display="TDIST-138"/>
    <hyperlink ref="B3861" r:id="rId3858" location="" tooltip="" display="TDIST-141"/>
    <hyperlink ref="B3862" r:id="rId3859" location="" tooltip="" display="TDIST-136"/>
    <hyperlink ref="B3863" r:id="rId3860" location="" tooltip="" display="TDIST-140"/>
    <hyperlink ref="B3864" r:id="rId3861" location="" tooltip="" display="TDIST-139"/>
    <hyperlink ref="B3865" r:id="rId3862" location="" tooltip="" display="TIVI-443"/>
    <hyperlink ref="B3866" r:id="rId3863" location="" tooltip="" display="TIVI-442"/>
    <hyperlink ref="B3867" r:id="rId3864" location="" tooltip="" display="TIVI-441"/>
    <hyperlink ref="B3868" r:id="rId3865" location="" tooltip="" display="TIVI-440"/>
    <hyperlink ref="B3869" r:id="rId3866" location="" tooltip="" display="TIVI-439"/>
    <hyperlink ref="B3870" r:id="rId3867" location="" tooltip="" display="TIVI-438"/>
    <hyperlink ref="B3871" r:id="rId3868" location="" tooltip="" display="TIVI-437"/>
    <hyperlink ref="B3872" r:id="rId3869" location="" tooltip="" display="TDIST-135"/>
    <hyperlink ref="B3873" r:id="rId3870" location="" tooltip="" display="TDIST-134"/>
    <hyperlink ref="B3874" r:id="rId3871" location="" tooltip="" display="TIVI-436"/>
    <hyperlink ref="B3875" r:id="rId3872" location="" tooltip="" display="DEVT-38"/>
    <hyperlink ref="B3876" r:id="rId3873" location="" tooltip="" display="TIVI-435"/>
    <hyperlink ref="B3877" r:id="rId3874" location="" tooltip="" display="TIVI-434"/>
    <hyperlink ref="B3878" r:id="rId3875" location="" tooltip="" display="TIVI-433"/>
    <hyperlink ref="B3879" r:id="rId3876" location="" tooltip="" display="TIVI-432"/>
    <hyperlink ref="B3880" r:id="rId3877" location="" tooltip="" display="TIVI-431"/>
    <hyperlink ref="B3881" r:id="rId3878" location="" tooltip="" display="TIVI-430"/>
    <hyperlink ref="B3882" r:id="rId3879" location="" tooltip="" display="TIVI-429"/>
    <hyperlink ref="B3883" r:id="rId3880" location="" tooltip="" display="TDIST-145"/>
    <hyperlink ref="B3884" r:id="rId3881" location="" tooltip="" display="TDIST-144"/>
    <hyperlink ref="B3885" r:id="rId3882" location="" tooltip="" display="TDIST-146"/>
    <hyperlink ref="B3886" r:id="rId3883" location="" tooltip="" display="TIVI-425"/>
    <hyperlink ref="B3887" r:id="rId3884" location="" tooltip="" display="TIVI-424"/>
    <hyperlink ref="B3888" r:id="rId3885" location="" tooltip="" display="TIVI-423"/>
    <hyperlink ref="B3889" r:id="rId3886" location="" tooltip="" display="TIVI-422"/>
    <hyperlink ref="B3890" r:id="rId3887" location="" tooltip="" display="TIVI-421"/>
    <hyperlink ref="B3891" r:id="rId3888" location="" tooltip="" display="TIVI-420"/>
    <hyperlink ref="B3892" r:id="rId3889" location="" tooltip="" display="TIVI-419"/>
    <hyperlink ref="B3893" r:id="rId3890" location="" tooltip="" display="TIVI-418"/>
    <hyperlink ref="B3894" r:id="rId3891" location="" tooltip="" display="TIVI-417"/>
    <hyperlink ref="B3895" r:id="rId3892" location="" tooltip="" display="TIVI-416"/>
    <hyperlink ref="B3896" r:id="rId3893" location="" tooltip="" display="TIVI-415"/>
    <hyperlink ref="B3897" r:id="rId3894" location="" tooltip="" display="TIVI-414"/>
    <hyperlink ref="B3898" r:id="rId3895" location="" tooltip="" display="TIVI-654"/>
    <hyperlink ref="B3899" r:id="rId3896" location="" tooltip="" display="TIVI-412"/>
    <hyperlink ref="B3900" r:id="rId3897" location="" tooltip="" display="TIVI-411"/>
    <hyperlink ref="B3901" r:id="rId3898" location="" tooltip="" display="TIVI-410"/>
    <hyperlink ref="B3902" r:id="rId3899" location="" tooltip="" display="TINF-103"/>
    <hyperlink ref="B3903" r:id="rId3900" location="" tooltip="" display="TIVI-409"/>
    <hyperlink ref="B3904" r:id="rId3901" location="" tooltip="" display="TDIST-133"/>
    <hyperlink ref="B3905" r:id="rId3902" location="" tooltip="" display="TDIST-132"/>
    <hyperlink ref="B3906" r:id="rId3903" location="" tooltip="" display="TIVI-408"/>
    <hyperlink ref="B3907" r:id="rId3904" location="" tooltip="" display="TIVI-407"/>
    <hyperlink ref="B3908" r:id="rId3905" location="" tooltip="" display="TIVI-406"/>
    <hyperlink ref="B3909" r:id="rId3906" location="" tooltip="" display="TIVI-405"/>
    <hyperlink ref="B3910" r:id="rId3907" location="" tooltip="" display="DEVT-36"/>
    <hyperlink ref="B3911" r:id="rId3908" location="" tooltip="" display="TINF-102"/>
    <hyperlink ref="B3912" r:id="rId3909" location="" tooltip="" display="TIVI-404"/>
    <hyperlink ref="B3913" r:id="rId3910" location="" tooltip="" display="TIVI-402"/>
    <hyperlink ref="B3914" r:id="rId3911" location="" tooltip="" display="DEVT-35"/>
    <hyperlink ref="B3915" r:id="rId3912" location="" tooltip="" display="TIVI-401"/>
    <hyperlink ref="B3916" r:id="rId3913" location="" tooltip="" display="TIVI-400"/>
    <hyperlink ref="B3917" r:id="rId3914" location="" tooltip="" display="TIVI-399"/>
    <hyperlink ref="B3918" r:id="rId3915" location="" tooltip="" display="TDIST-131"/>
    <hyperlink ref="B3919" r:id="rId3916" location="" tooltip="" display="TIVI-398"/>
    <hyperlink ref="B3920" r:id="rId3917" location="" tooltip="" display="TIVI-397"/>
    <hyperlink ref="B3921" r:id="rId3918" location="" tooltip="" display="TIVI-396"/>
    <hyperlink ref="B3922" r:id="rId3919" location="" tooltip="" display="TIVI-395"/>
    <hyperlink ref="B3923" r:id="rId3920" location="" tooltip="" display="DEVT-34"/>
    <hyperlink ref="B3924" r:id="rId3921" location="" tooltip="" display="TIVI-394"/>
    <hyperlink ref="B3925" r:id="rId3922" location="" tooltip="" display="TIVI-393"/>
    <hyperlink ref="B3926" r:id="rId3923" location="" tooltip="" display="TIVI-392"/>
    <hyperlink ref="B3927" r:id="rId3924" location="" tooltip="" display="TIVI-391"/>
    <hyperlink ref="B3928" r:id="rId3925" location="" tooltip="" display="TIVI-390"/>
    <hyperlink ref="B3929" r:id="rId3926" location="" tooltip="" display="TIVI-389"/>
    <hyperlink ref="B3930" r:id="rId3927" location="" tooltip="" display="TIVI-388"/>
    <hyperlink ref="B3931" r:id="rId3928" location="" tooltip="" display="TDIST-462"/>
    <hyperlink ref="B3932" r:id="rId3929" location="" tooltip="" display="TIVI-387"/>
    <hyperlink ref="B3933" r:id="rId3930" location="" tooltip="" display="TIVI-386"/>
    <hyperlink ref="B3934" r:id="rId3931" location="" tooltip="" display="TIVI-385"/>
    <hyperlink ref="B3935" r:id="rId3932" location="" tooltip="" display="TIVI-384"/>
    <hyperlink ref="B3936" r:id="rId3933" location="" tooltip="" display="TDIST-482"/>
    <hyperlink ref="B3937" r:id="rId3934" location="" tooltip="" display="TIVI-383"/>
    <hyperlink ref="B3938" r:id="rId3935" location="" tooltip="" display="TIVI-382"/>
    <hyperlink ref="B3939" r:id="rId3936" location="" tooltip="" display="TIVI-381"/>
    <hyperlink ref="B3940" r:id="rId3937" location="" tooltip="" display="TIVI-380"/>
    <hyperlink ref="B3941" r:id="rId3938" location="" tooltip="" display="TDIST-130"/>
    <hyperlink ref="B3942" r:id="rId3939" location="" tooltip="" display="TDIST-128"/>
    <hyperlink ref="B3943" r:id="rId3940" location="" tooltip="" display="TIVI-377"/>
    <hyperlink ref="B3944" r:id="rId3941" location="" tooltip="" display="DEVT-33"/>
    <hyperlink ref="B3945" r:id="rId3942" location="" tooltip="" display="TDIST-472"/>
    <hyperlink ref="B3946" r:id="rId3943" location="" tooltip="" display="TDIST-525"/>
    <hyperlink ref="B3947" r:id="rId3944" location="" tooltip="" display="DEVT-32"/>
    <hyperlink ref="B3948" r:id="rId3945" location="" tooltip="" display="TIVI-376"/>
    <hyperlink ref="B3949" r:id="rId3946" location="" tooltip="" display="TIVI-375"/>
    <hyperlink ref="B3950" r:id="rId3947" location="" tooltip="" display="TIVI-374"/>
    <hyperlink ref="B3951" r:id="rId3948" location="" tooltip="" display="TIVI-373"/>
    <hyperlink ref="B3952" r:id="rId3949" location="" tooltip="" display="DEVT-31"/>
    <hyperlink ref="B3953" r:id="rId3950" location="" tooltip="" display="TIVI-453"/>
    <hyperlink ref="B3954" r:id="rId3951" location="" tooltip="" display="TIVI-371"/>
    <hyperlink ref="B3955" r:id="rId3952" location="" tooltip="" display="TIVI-370"/>
    <hyperlink ref="B3956" r:id="rId3953" location="" tooltip="" display="TDIST-129"/>
    <hyperlink ref="B3957" r:id="rId3954" location="" tooltip="" display="TIVI-368"/>
    <hyperlink ref="B3958" r:id="rId3955" location="" tooltip="" display="TIVI-367"/>
    <hyperlink ref="B3959" r:id="rId3956" location="" tooltip="" display="TIVI-366"/>
    <hyperlink ref="B3960" r:id="rId3957" location="" tooltip="" display="TIVI-365"/>
    <hyperlink ref="B3961" r:id="rId3958" location="" tooltip="" display="TDIST-125"/>
    <hyperlink ref="B3962" r:id="rId3959" location="" tooltip="" display="TIVI-364"/>
    <hyperlink ref="B3963" r:id="rId3960" location="" tooltip="" display="TIVI-363"/>
    <hyperlink ref="B3964" r:id="rId3961" location="" tooltip="" display="TIVI-362"/>
    <hyperlink ref="B3965" r:id="rId3962" location="" tooltip="" display="TIVI-361"/>
    <hyperlink ref="B3966" r:id="rId3963" location="" tooltip="" display="TIVI-360"/>
    <hyperlink ref="B3967" r:id="rId3964" location="" tooltip="" display="TIVI-359"/>
    <hyperlink ref="B3968" r:id="rId3965" location="" tooltip="" display="TIVI-358"/>
    <hyperlink ref="B3969" r:id="rId3966" location="" tooltip="" display="TIVI-357"/>
    <hyperlink ref="B3970" r:id="rId3967" location="" tooltip="" display="TIVI-356"/>
    <hyperlink ref="B3971" r:id="rId3968" location="" tooltip="" display="TIVI-355"/>
    <hyperlink ref="B3972" r:id="rId3969" location="" tooltip="" display="TIVI-354"/>
    <hyperlink ref="B3973" r:id="rId3970" location="" tooltip="" display="TDIST-123"/>
    <hyperlink ref="B3974" r:id="rId3971" location="" tooltip="" display="DEVT-30"/>
    <hyperlink ref="B3975" r:id="rId3972" location="" tooltip="" display="DEVT-29"/>
    <hyperlink ref="B3976" r:id="rId3973" location="" tooltip="" display="TDIST-122"/>
    <hyperlink ref="B3977" r:id="rId3974" location="" tooltip="" display="TDIST-121"/>
    <hyperlink ref="B3978" r:id="rId3975" location="" tooltip="" display="DEVT-28"/>
    <hyperlink ref="B3979" r:id="rId3976" location="" tooltip="" display="TIVI-350"/>
    <hyperlink ref="B3980" r:id="rId3977" location="" tooltip="" display="TDIST-126"/>
    <hyperlink ref="B3981" r:id="rId3978" location="" tooltip="" display="TIVI-348"/>
    <hyperlink ref="B3982" r:id="rId3979" location="" tooltip="" display="TIVI-346"/>
    <hyperlink ref="B3983" r:id="rId3980" location="" tooltip="" display="TIVI-345"/>
    <hyperlink ref="B3984" r:id="rId3981" location="" tooltip="" display="TIVI-344"/>
    <hyperlink ref="B3985" r:id="rId3982" location="" tooltip="" display="TIVI-343"/>
    <hyperlink ref="B3986" r:id="rId3983" location="" tooltip="" display="TDIST-127"/>
    <hyperlink ref="B3987" r:id="rId3984" location="" tooltip="" display="TIVI-340"/>
    <hyperlink ref="B3988" r:id="rId3985" location="" tooltip="" display="TIVI-339"/>
    <hyperlink ref="B3989" r:id="rId3986" location="" tooltip="" display="TIVI-338"/>
    <hyperlink ref="B3990" r:id="rId3987" location="" tooltip="" display="TIVI-337"/>
    <hyperlink ref="B3991" r:id="rId3988" location="" tooltip="" display="TIVI-336"/>
    <hyperlink ref="B3992" r:id="rId3989" location="" tooltip="" display="TIVI-335"/>
    <hyperlink ref="B3993" r:id="rId3990" location="" tooltip="" display="DEVT-27"/>
    <hyperlink ref="B3994" r:id="rId3991" location="" tooltip="" display="TIVI-334"/>
    <hyperlink ref="B3995" r:id="rId3992" location="" tooltip="" display="TIVI-333"/>
    <hyperlink ref="B3996" r:id="rId3993" location="" tooltip="" display="TIVI-332"/>
    <hyperlink ref="B3997" r:id="rId3994" location="" tooltip="" display="TIVI-331"/>
    <hyperlink ref="B3998" r:id="rId3995" location="" tooltip="" display="TIVI-330"/>
    <hyperlink ref="B3999" r:id="rId3996" location="" tooltip="" display="TIVI-329"/>
    <hyperlink ref="B4000" r:id="rId3997" location="" tooltip="" display="TIVI-328"/>
    <hyperlink ref="B4001" r:id="rId3998" location="" tooltip="" display="TDIST-149"/>
    <hyperlink ref="B4002" r:id="rId3999" location="" tooltip="" display="TIVI-326"/>
    <hyperlink ref="B4003" r:id="rId4000" location="" tooltip="" display="TIVI-325"/>
    <hyperlink ref="B4004" r:id="rId4001" location="" tooltip="" display="TIVI-324"/>
    <hyperlink ref="B4005" r:id="rId4002" location="" tooltip="" display="TIVI-323"/>
    <hyperlink ref="B4006" r:id="rId4003" location="" tooltip="" display="DEVT-25"/>
    <hyperlink ref="B4007" r:id="rId4004" location="" tooltip="" display="TIVI-322"/>
    <hyperlink ref="B4008" r:id="rId4005" location="" tooltip="" display="TIVI-321"/>
    <hyperlink ref="B4009" r:id="rId4006" location="" tooltip="" display="TIVI-320"/>
    <hyperlink ref="B4010" r:id="rId4007" location="" tooltip="" display="TIVI-319"/>
    <hyperlink ref="B4011" r:id="rId4008" location="" tooltip="" display="TIVI-318"/>
    <hyperlink ref="B4012" r:id="rId4009" location="" tooltip="" display="TIVI-317"/>
    <hyperlink ref="B4013" r:id="rId4010" location="" tooltip="" display="DEVT-23"/>
    <hyperlink ref="B4014" r:id="rId4011" location="" tooltip="" display="TIVI-316"/>
    <hyperlink ref="B4015" r:id="rId4012" location="" tooltip="" display="DEVT-21"/>
    <hyperlink ref="B4016" r:id="rId4013" location="" tooltip="" display="TDIST-117"/>
    <hyperlink ref="B4017" r:id="rId4014" location="" tooltip="" display="TDIST-116"/>
    <hyperlink ref="B4018" r:id="rId4015" location="" tooltip="" display="TDIST-115"/>
    <hyperlink ref="B4019" r:id="rId4016" location="" tooltip="" display="TIVI-312"/>
    <hyperlink ref="B4020" r:id="rId4017" location="" tooltip="" display="TDIST-114"/>
    <hyperlink ref="B4021" r:id="rId4018" location="" tooltip="" display="TDIST-113"/>
    <hyperlink ref="B4022" r:id="rId4019" location="" tooltip="" display="TDIST-111"/>
    <hyperlink ref="B4023" r:id="rId4020" location="" tooltip="" display="DEVT-20"/>
    <hyperlink ref="B4024" r:id="rId4021" location="" tooltip="" display="TIVI-307"/>
    <hyperlink ref="B4025" r:id="rId4022" location="" tooltip="" display="TIVI-306"/>
    <hyperlink ref="B4026" r:id="rId4023" location="" tooltip="" display="TIVI-305"/>
    <hyperlink ref="B4027" r:id="rId4024" location="" tooltip="" display="TIVI-304"/>
    <hyperlink ref="B4028" r:id="rId4025" location="" tooltip="" display="TIVI-303"/>
    <hyperlink ref="B4029" r:id="rId4026" location="" tooltip="" display="DEVT-19"/>
    <hyperlink ref="B4030" r:id="rId4027" location="" tooltip="" display="DEVT-18"/>
    <hyperlink ref="B4031" r:id="rId4028" location="" tooltip="" display="TDIST-552"/>
    <hyperlink ref="B4032" r:id="rId4029" location="" tooltip="" display="TDIST-109"/>
    <hyperlink ref="B4033" r:id="rId4030" location="" tooltip="" display="DEVT-37"/>
    <hyperlink ref="B4034" r:id="rId4031" location="" tooltip="" display="DEVT-16"/>
    <hyperlink ref="B4035" r:id="rId4032" location="" tooltip="" display="TDIST-119"/>
    <hyperlink ref="B4036" r:id="rId4033" location="" tooltip="" display="TDIST-118"/>
    <hyperlink ref="B4037" r:id="rId4034" location="" tooltip="" display="TIVI-298"/>
    <hyperlink ref="B4038" r:id="rId4035" location="" tooltip="" display="TDIST-107"/>
    <hyperlink ref="B4039" r:id="rId4036" location="" tooltip="" display="TDIST-106"/>
    <hyperlink ref="B4040" r:id="rId4037" location="" tooltip="" display="DEVT-14"/>
    <hyperlink ref="B4041" r:id="rId4038" location="" tooltip="" display="TIVI-293"/>
    <hyperlink ref="B4042" r:id="rId4039" location="" tooltip="" display="TIVI-292"/>
    <hyperlink ref="B4043" r:id="rId4040" location="" tooltip="" display="TIVI-290"/>
    <hyperlink ref="B4044" r:id="rId4041" location="" tooltip="" display="TDIST-103"/>
    <hyperlink ref="B4045" r:id="rId4042" location="" tooltip="" display="TIVI-289"/>
    <hyperlink ref="B4046" r:id="rId4043" location="" tooltip="" display="TDIST-102"/>
    <hyperlink ref="B4047" r:id="rId4044" location="" tooltip="" display="TIVI-287"/>
    <hyperlink ref="B4048" r:id="rId4045" location="" tooltip="" display="TIVI-286"/>
    <hyperlink ref="B4049" r:id="rId4046" location="" tooltip="" display="TDIST-540"/>
    <hyperlink ref="B4050" r:id="rId4047" location="" tooltip="" display="TIVI-285"/>
    <hyperlink ref="B4051" r:id="rId4048" location="" tooltip="" display="TDIST-532"/>
    <hyperlink ref="B4052" r:id="rId4049" location="" tooltip="" display="TIVI-284"/>
    <hyperlink ref="B4053" r:id="rId4050" location="" tooltip="" display="TDIST-100"/>
    <hyperlink ref="B4054" r:id="rId4051" location="" tooltip="" display="TIVI-283"/>
    <hyperlink ref="B4055" r:id="rId4052" location="" tooltip="" display="TIVI-282"/>
    <hyperlink ref="B4056" r:id="rId4053" location="" tooltip="" display="TIVI-281"/>
    <hyperlink ref="B4057" r:id="rId4054" location="" tooltip="" display="TIVI-280"/>
    <hyperlink ref="B4058" r:id="rId4055" location="" tooltip="" display="TIVI-279"/>
    <hyperlink ref="B4059" r:id="rId4056" location="" tooltip="" display="TIVI-278"/>
    <hyperlink ref="B4060" r:id="rId4057" location="" tooltip="" display="TIVI-277"/>
    <hyperlink ref="B4061" r:id="rId4058" location="" tooltip="" display="TIVI-276"/>
    <hyperlink ref="B4062" r:id="rId4059" location="" tooltip="" display="TIVI-275"/>
    <hyperlink ref="B4063" r:id="rId4060" location="" tooltip="" display="TIVI-274"/>
    <hyperlink ref="B4064" r:id="rId4061" location="" tooltip="" display="TIVI-273"/>
    <hyperlink ref="B4065" r:id="rId4062" location="" tooltip="" display="TIVI-272"/>
    <hyperlink ref="B4066" r:id="rId4063" location="" tooltip="" display="TDIST-99"/>
    <hyperlink ref="B4067" r:id="rId4064" location="" tooltip="" display="TIVI-270"/>
    <hyperlink ref="B4068" r:id="rId4065" location="" tooltip="" display="TIVI-269"/>
    <hyperlink ref="B4069" r:id="rId4066" location="" tooltip="" display="TIVI-268"/>
    <hyperlink ref="B4070" r:id="rId4067" location="" tooltip="" display="TIVI-267"/>
    <hyperlink ref="B4071" r:id="rId4068" location="" tooltip="" display="TIVI-266"/>
    <hyperlink ref="B4072" r:id="rId4069" location="" tooltip="" display="TIVI-264"/>
    <hyperlink ref="B4073" r:id="rId4070" location="" tooltip="" display="TIVI-263"/>
    <hyperlink ref="B4074" r:id="rId4071" location="" tooltip="" display="TIVI-262"/>
    <hyperlink ref="B4075" r:id="rId4072" location="" tooltip="" display="TIVI-261"/>
    <hyperlink ref="B4076" r:id="rId4073" location="" tooltip="" display="TDIST-98"/>
    <hyperlink ref="B4077" r:id="rId4074" location="" tooltip="" display="TIVI-259"/>
    <hyperlink ref="B4078" r:id="rId4075" location="" tooltip="" display="TDIST-150"/>
    <hyperlink ref="B4079" r:id="rId4076" location="" tooltip="" display="TIVI-257"/>
    <hyperlink ref="B4080" r:id="rId4077" location="" tooltip="" display="TIVI-256"/>
    <hyperlink ref="B4081" r:id="rId4078" location="" tooltip="" display="TIVI-255"/>
    <hyperlink ref="B4082" r:id="rId4079" location="" tooltip="" display="TIVI-254"/>
    <hyperlink ref="B4083" r:id="rId4080" location="" tooltip="" display="TIVI-253"/>
    <hyperlink ref="B4084" r:id="rId4081" location="" tooltip="" display="TIVI-252"/>
    <hyperlink ref="B4085" r:id="rId4082" location="" tooltip="" display="TIVI-251"/>
    <hyperlink ref="B4086" r:id="rId4083" location="" tooltip="" display="TIVI-250"/>
    <hyperlink ref="B4087" r:id="rId4084" location="" tooltip="" display="TIVI-249"/>
    <hyperlink ref="B4088" r:id="rId4085" location="" tooltip="" display="TIVI-248"/>
    <hyperlink ref="B4089" r:id="rId4086" location="" tooltip="" display="TDIST-91"/>
    <hyperlink ref="B4090" r:id="rId4087" location="" tooltip="" display="TIVI-246"/>
    <hyperlink ref="B4091" r:id="rId4088" location="" tooltip="" display="TIVI-245"/>
    <hyperlink ref="B4092" r:id="rId4089" location="" tooltip="" display="TIVI-244"/>
    <hyperlink ref="B4093" r:id="rId4090" location="" tooltip="" display="TIVI-243"/>
    <hyperlink ref="B4094" r:id="rId4091" location="" tooltip="" display="TIVI-242"/>
    <hyperlink ref="B4095" r:id="rId4092" location="" tooltip="" display="TIVI-241"/>
    <hyperlink ref="B4096" r:id="rId4093" location="" tooltip="" display="TIVI-240"/>
    <hyperlink ref="B4097" r:id="rId4094" location="" tooltip="" display="TIVI-239"/>
    <hyperlink ref="B4098" r:id="rId4095" location="" tooltip="" display="TIVI-238"/>
    <hyperlink ref="B4099" r:id="rId4096" location="" tooltip="" display="TIVI-237"/>
    <hyperlink ref="B4100" r:id="rId4097" location="" tooltip="" display="DEVT-13"/>
    <hyperlink ref="B4101" r:id="rId4098" location="" tooltip="" display="TIVI-236"/>
    <hyperlink ref="B4102" r:id="rId4099" location="" tooltip="" display="TIVI-235"/>
    <hyperlink ref="B4103" r:id="rId4100" location="" tooltip="" display="TIVI-234"/>
    <hyperlink ref="B4104" r:id="rId4101" location="" tooltip="" display="TIVI-233"/>
    <hyperlink ref="B4105" r:id="rId4102" location="" tooltip="" display="DEVT-26"/>
    <hyperlink ref="B4106" r:id="rId4103" location="" tooltip="" display="TIVI-232"/>
    <hyperlink ref="B4107" r:id="rId4104" location="" tooltip="" display="TIVI-231"/>
    <hyperlink ref="B4108" r:id="rId4105" location="" tooltip="" display="TIVI-230"/>
    <hyperlink ref="B4109" r:id="rId4106" location="" tooltip="" display="TIVI-229"/>
    <hyperlink ref="B4110" r:id="rId4107" location="" tooltip="" display="TIVI-228"/>
    <hyperlink ref="B4111" r:id="rId4108" location="" tooltip="" display="DEVT-12"/>
    <hyperlink ref="B4112" r:id="rId4109" location="" tooltip="" display="TIVI-227"/>
    <hyperlink ref="B4113" r:id="rId4110" location="" tooltip="" display="TIVI-226"/>
    <hyperlink ref="B4114" r:id="rId4111" location="" tooltip="" display="TIVI-225"/>
    <hyperlink ref="B4115" r:id="rId4112" location="" tooltip="" display="DEVT-11"/>
    <hyperlink ref="B4116" r:id="rId4113" location="" tooltip="" display="TIVI-224"/>
    <hyperlink ref="B4117" r:id="rId4114" location="" tooltip="" display="TIVI-223"/>
    <hyperlink ref="B4118" r:id="rId4115" location="" tooltip="" display="TIVI-222"/>
    <hyperlink ref="B4119" r:id="rId4116" location="" tooltip="" display="TIVI-221"/>
    <hyperlink ref="B4120" r:id="rId4117" location="" tooltip="" display="TIVI-220"/>
    <hyperlink ref="B4121" r:id="rId4118" location="" tooltip="" display="TDIST-500"/>
    <hyperlink ref="B4122" r:id="rId4119" location="" tooltip="" display="TIVI-219"/>
    <hyperlink ref="B4123" r:id="rId4120" location="" tooltip="" display="TIVI-218"/>
    <hyperlink ref="B4124" r:id="rId4121" location="" tooltip="" display="TIVI-217"/>
    <hyperlink ref="B4125" r:id="rId4122" location="" tooltip="" display="TDIST-548"/>
    <hyperlink ref="B4126" r:id="rId4123" location="" tooltip="" display="DEVT-10"/>
    <hyperlink ref="B4127" r:id="rId4124" location="" tooltip="" display="TIVI-216"/>
    <hyperlink ref="B4128" r:id="rId4125" location="" tooltip="" display="TIVI-215"/>
    <hyperlink ref="B4129" r:id="rId4126" location="" tooltip="" display="TIVI-214"/>
    <hyperlink ref="B4130" r:id="rId4127" location="" tooltip="" display="TIVI-213"/>
    <hyperlink ref="B4131" r:id="rId4128" location="" tooltip="" display="TIVI-212"/>
    <hyperlink ref="B4132" r:id="rId4129" location="" tooltip="" display="TIVI-210"/>
    <hyperlink ref="B4133" r:id="rId4130" location="" tooltip="" display="TIVI-211"/>
    <hyperlink ref="B4134" r:id="rId4131" location="" tooltip="" display="TIVI-209"/>
    <hyperlink ref="B4135" r:id="rId4132" location="" tooltip="" display="TIVI-208"/>
    <hyperlink ref="B4136" r:id="rId4133" location="" tooltip="" display="TIVI-207"/>
    <hyperlink ref="B4137" r:id="rId4134" location="" tooltip="" display="TIVI-206"/>
    <hyperlink ref="B4138" r:id="rId4135" location="" tooltip="" display="TIVI-205"/>
    <hyperlink ref="B4139" r:id="rId4136" location="" tooltip="" display="TIVI-204"/>
    <hyperlink ref="B4140" r:id="rId4137" location="" tooltip="" display="TIVI-203"/>
    <hyperlink ref="B4141" r:id="rId4138" location="" tooltip="" display="TIVI-202"/>
    <hyperlink ref="B4142" r:id="rId4139" location="" tooltip="" display="TIVI-201"/>
    <hyperlink ref="B4143" r:id="rId4140" location="" tooltip="" display="TIVI-200"/>
    <hyperlink ref="B4144" r:id="rId4141" location="" tooltip="" display="TIVI-199"/>
    <hyperlink ref="B4145" r:id="rId4142" location="" tooltip="" display="TIVI-198"/>
    <hyperlink ref="B4146" r:id="rId4143" location="" tooltip="" display="TIVI-197"/>
    <hyperlink ref="B4147" r:id="rId4144" location="" tooltip="" display="TIVI-196"/>
    <hyperlink ref="B4148" r:id="rId4145" location="" tooltip="" display="TIVI-195"/>
    <hyperlink ref="B4149" r:id="rId4146" location="" tooltip="" display="TIVI-194"/>
    <hyperlink ref="B4150" r:id="rId4147" location="" tooltip="" display="TIVI-193"/>
    <hyperlink ref="B4151" r:id="rId4148" location="" tooltip="" display="TIVI-192"/>
    <hyperlink ref="B4152" r:id="rId4149" location="" tooltip="" display="TIVI-191"/>
    <hyperlink ref="B4153" r:id="rId4150" location="" tooltip="" display="TIVI-190"/>
    <hyperlink ref="B4154" r:id="rId4151" location="" tooltip="" display="TIVI-189"/>
    <hyperlink ref="B4155" r:id="rId4152" location="" tooltip="" display="TIVI-188"/>
    <hyperlink ref="B4156" r:id="rId4153" location="" tooltip="" display="TIVI-187"/>
    <hyperlink ref="B4157" r:id="rId4154" location="" tooltip="" display="TIVI-186"/>
    <hyperlink ref="B4158" r:id="rId4155" location="" tooltip="" display="TIVI-185"/>
    <hyperlink ref="B4159" r:id="rId4156" location="" tooltip="" display="TIVI-184"/>
    <hyperlink ref="B4160" r:id="rId4157" location="" tooltip="" display="TIVI-183"/>
    <hyperlink ref="B4161" r:id="rId4158" location="" tooltip="" display="TDIST-457"/>
    <hyperlink ref="B4162" r:id="rId4159" location="" tooltip="" display="TIVI-182"/>
    <hyperlink ref="B4163" r:id="rId4160" location="" tooltip="" display="TIVI-181"/>
    <hyperlink ref="B4164" r:id="rId4161" location="" tooltip="" display="TIVI-180"/>
    <hyperlink ref="B4165" r:id="rId4162" location="" tooltip="" display="TIVI-179"/>
    <hyperlink ref="B4166" r:id="rId4163" location="" tooltip="" display="TIVI-178"/>
    <hyperlink ref="B4167" r:id="rId4164" location="" tooltip="" display="TIVI-177"/>
    <hyperlink ref="B4168" r:id="rId4165" location="" tooltip="" display="TDIST-560"/>
    <hyperlink ref="B4169" r:id="rId4166" location="" tooltip="" display="TINF-74"/>
    <hyperlink ref="B4170" r:id="rId4167" location="" tooltip="" display="TIVI-176"/>
    <hyperlink ref="B4171" r:id="rId4168" location="" tooltip="" display="TIVI-175"/>
    <hyperlink ref="B4172" r:id="rId4169" location="" tooltip="" display="TINF-68"/>
    <hyperlink ref="B4173" r:id="rId4170" location="" tooltip="" display="TIVI-174"/>
    <hyperlink ref="B4174" r:id="rId4171" location="" tooltip="" display="TIVI-173"/>
    <hyperlink ref="B4175" r:id="rId4172" location="" tooltip="" display="TIVI-172"/>
    <hyperlink ref="B4176" r:id="rId4173" location="" tooltip="" display="TIVI-171"/>
    <hyperlink ref="B4177" r:id="rId4174" location="" tooltip="" display="TIVI-170"/>
    <hyperlink ref="B4178" r:id="rId4175" location="" tooltip="" display="TIVI-166"/>
    <hyperlink ref="B4179" r:id="rId4176" location="" tooltip="" display="TIVI-165"/>
    <hyperlink ref="B4180" r:id="rId4177" location="" tooltip="" display="TIVI-164"/>
    <hyperlink ref="B4181" r:id="rId4178" location="" tooltip="" display="TIVI-163"/>
    <hyperlink ref="B4182" r:id="rId4179" location="" tooltip="" display="TIVI-162"/>
    <hyperlink ref="B4183" r:id="rId4180" location="" tooltip="" display="TIVI-158"/>
    <hyperlink ref="B4184" r:id="rId4181" location="" tooltip="" display="TIVI-156"/>
    <hyperlink ref="B4185" r:id="rId4182" location="" tooltip="" display="TIVI-155"/>
    <hyperlink ref="B4186" r:id="rId4183" location="" tooltip="" display="TIVI-154"/>
    <hyperlink ref="B4187" r:id="rId4184" location="" tooltip="" display="TIVI-152"/>
    <hyperlink ref="B4188" r:id="rId4185" location="" tooltip="" display="TIVI-151"/>
    <hyperlink ref="B4189" r:id="rId4186" location="" tooltip="" display="TDIST-561"/>
    <hyperlink ref="B4190" r:id="rId4187" location="" tooltip="" display="TIVI-150"/>
    <hyperlink ref="B4191" r:id="rId4188" location="" tooltip="" display="TIVI-149"/>
    <hyperlink ref="B4192" r:id="rId4189" location="" tooltip="" display="TIVI-148"/>
    <hyperlink ref="B4193" r:id="rId4190" location="" tooltip="" display="TIVI-147"/>
    <hyperlink ref="B4194" r:id="rId4191" location="" tooltip="" display="TIVI-146"/>
    <hyperlink ref="B4195" r:id="rId4192" location="" tooltip="" display="TIVI-145"/>
    <hyperlink ref="B4196" r:id="rId4193" location="" tooltip="" display="TIVI-144"/>
    <hyperlink ref="B4197" r:id="rId4194" location="" tooltip="" display="TINF-59"/>
    <hyperlink ref="B4198" r:id="rId4195" location="" tooltip="" display="TIVI-143"/>
    <hyperlink ref="B4199" r:id="rId4196" location="" tooltip="" display="TIVI-142"/>
    <hyperlink ref="B4200" r:id="rId4197" location="" tooltip="" display="TIVI-141"/>
    <hyperlink ref="B4201" r:id="rId4198" location="" tooltip="" display="TIVI-140"/>
    <hyperlink ref="B4202" r:id="rId4199" location="" tooltip="" display="TIVI-139"/>
    <hyperlink ref="B4203" r:id="rId4200" location="" tooltip="" display="TIVI-138"/>
    <hyperlink ref="B4204" r:id="rId4201" location="" tooltip="" display="TIVI-136"/>
    <hyperlink ref="B4205" r:id="rId4202" location="" tooltip="" display="TIVI-135"/>
    <hyperlink ref="B4206" r:id="rId4203" location="" tooltip="" display="TIVI-134"/>
    <hyperlink ref="B4207" r:id="rId4204" location="" tooltip="" display="TIVI-133"/>
    <hyperlink ref="B4208" r:id="rId4205" location="" tooltip="" display="TIVI-132"/>
    <hyperlink ref="B4209" r:id="rId4206" location="" tooltip="" display="TIVI-131"/>
    <hyperlink ref="B4210" r:id="rId4207" location="" tooltip="" display="TIVI-130"/>
    <hyperlink ref="B4211" r:id="rId4208" location="" tooltip="" display="DEVT-3"/>
    <hyperlink ref="B4212" r:id="rId4209" location="" tooltip="" display="DEVT-1"/>
    <hyperlink ref="B4213" r:id="rId4210" location="" tooltip="" display="TIVI-129"/>
    <hyperlink ref="B4214" r:id="rId4211" location="" tooltip="" display="TDIST-85"/>
    <hyperlink ref="B4215" r:id="rId4212" location="" tooltip="" display="TDIST-84"/>
    <hyperlink ref="B4216" r:id="rId4213" location="" tooltip="" display="TDIST-83"/>
    <hyperlink ref="B4217" r:id="rId4214" location="" tooltip="" display="TIVI-128"/>
    <hyperlink ref="B4218" r:id="rId4215" location="" tooltip="" display="TDIST-82"/>
    <hyperlink ref="B4219" r:id="rId4216" location="" tooltip="" display="TDIST-80"/>
    <hyperlink ref="B4220" r:id="rId4217" location="" tooltip="" display="TDIST-78"/>
    <hyperlink ref="B4221" r:id="rId4218" location="" tooltip="" display="TIVI-127"/>
    <hyperlink ref="B4222" r:id="rId4219" location="" tooltip="" display="TDIST-77"/>
    <hyperlink ref="B4223" r:id="rId4220" location="" tooltip="" display="TDIST-76"/>
    <hyperlink ref="B4224" r:id="rId4221" location="" tooltip="" display="TDIST-75"/>
    <hyperlink ref="B4225" r:id="rId4222" location="" tooltip="" display="TDIST-74"/>
    <hyperlink ref="B4226" r:id="rId4223" location="" tooltip="" display="TDIST-73"/>
    <hyperlink ref="B4227" r:id="rId4224" location="" tooltip="" display="TDIST-72"/>
    <hyperlink ref="B4228" r:id="rId4225" location="" tooltip="" display="TDIST-71"/>
    <hyperlink ref="B4229" r:id="rId4226" location="" tooltip="" display="TIVI-126"/>
    <hyperlink ref="B4230" r:id="rId4227" location="" tooltip="" display="TIVI-294"/>
    <hyperlink ref="B4231" r:id="rId4228" location="" tooltip="" display="TDIST-65"/>
    <hyperlink ref="B4232" r:id="rId4229" location="" tooltip="" display="TDIST-64"/>
    <hyperlink ref="B4233" r:id="rId4230" location="" tooltip="" display="TDIST-63"/>
    <hyperlink ref="B4234" r:id="rId4231" location="" tooltip="" display="TIVI-295"/>
    <hyperlink ref="B4235" r:id="rId4232" location="" tooltip="" display="TIVI-125"/>
    <hyperlink ref="B4236" r:id="rId4233" location="" tooltip="" display="TIVI-565"/>
    <hyperlink ref="B4237" r:id="rId4234" location="" tooltip="" display="TIVI-124"/>
    <hyperlink ref="B4238" r:id="rId4235" location="" tooltip="" display="TIVI-123"/>
    <hyperlink ref="B4239" r:id="rId4236" location="" tooltip="" display="TIVI-296"/>
    <hyperlink ref="B4240" r:id="rId4237" location="" tooltip="" display="TDIST-59"/>
    <hyperlink ref="B4241" r:id="rId4238" location="" tooltip="" display="TDIST-58"/>
    <hyperlink ref="B4242" r:id="rId4239" location="" tooltip="" display="TIVI-122"/>
    <hyperlink ref="B4243" r:id="rId4240" location="" tooltip="" display="TIVI-121"/>
    <hyperlink ref="B4244" r:id="rId4241" location="" tooltip="" display="TIVI-120"/>
    <hyperlink ref="B4245" r:id="rId4242" location="" tooltip="" display="TIVI-119"/>
    <hyperlink ref="B4246" r:id="rId4243" location="" tooltip="" display="TIVI-118"/>
    <hyperlink ref="B4247" r:id="rId4244" location="" tooltip="" display="TIVI-117"/>
    <hyperlink ref="B4248" r:id="rId4245" location="" tooltip="" display="TIVI-116"/>
    <hyperlink ref="B4249" r:id="rId4246" location="" tooltip="" display="TIVI-115"/>
    <hyperlink ref="B4250" r:id="rId4247" location="" tooltip="" display="TIVI-114"/>
    <hyperlink ref="B4251" r:id="rId4248" location="" tooltip="" display="TINF-55"/>
    <hyperlink ref="B4252" r:id="rId4249" location="" tooltip="" display="TIVI-113"/>
    <hyperlink ref="B4253" r:id="rId4250" location="" tooltip="" display="TIVI-112"/>
    <hyperlink ref="B4254" r:id="rId4251" location="" tooltip="" display="TIVI-111"/>
    <hyperlink ref="B4255" r:id="rId4252" location="" tooltip="" display="TIVI-110"/>
    <hyperlink ref="B4256" r:id="rId4253" location="" tooltip="" display="TIVI-109"/>
    <hyperlink ref="B4257" r:id="rId4254" location="" tooltip="" display="TIVI-108"/>
    <hyperlink ref="B4258" r:id="rId4255" location="" tooltip="" display="TIVI-107"/>
    <hyperlink ref="B4259" r:id="rId4256" location="" tooltip="" display="TIVI-106"/>
    <hyperlink ref="B4260" r:id="rId4257" location="" tooltip="" display="TIVI-105"/>
    <hyperlink ref="B4261" r:id="rId4258" location="" tooltip="" display="TINF-54"/>
    <hyperlink ref="B4262" r:id="rId4259" location="" tooltip="" display="TDIST-447"/>
    <hyperlink ref="B4263" r:id="rId4260" location="" tooltip="" display="TDIST-461"/>
    <hyperlink ref="B4264" r:id="rId4261" location="" tooltip="" display="TIVI-104"/>
    <hyperlink ref="B4265" r:id="rId4262" location="" tooltip="" display="TDIST-55"/>
    <hyperlink ref="B4266" r:id="rId4263" location="" tooltip="" display="TDIST-54"/>
    <hyperlink ref="B4267" r:id="rId4264" location="" tooltip="" display="TDIST-53"/>
    <hyperlink ref="B4268" r:id="rId4265" location="" tooltip="" display="TDIST-51"/>
    <hyperlink ref="B4269" r:id="rId4266" location="" tooltip="" display="TDIST-50"/>
    <hyperlink ref="B4270" r:id="rId4267" location="" tooltip="" display="TDIST-49"/>
    <hyperlink ref="B4271" r:id="rId4268" location="" tooltip="" display="TDIST-48"/>
    <hyperlink ref="B4272" r:id="rId4269" location="" tooltip="" display="TDIST-47"/>
    <hyperlink ref="B4273" r:id="rId4270" location="" tooltip="" display="TDIST-45"/>
    <hyperlink ref="B4274" r:id="rId4271" location="" tooltip="" display="TINF-51"/>
    <hyperlink ref="B4275" r:id="rId4272" location="" tooltip="" display="TIVI-103"/>
    <hyperlink ref="B4276" r:id="rId4273" location="" tooltip="" display="TDIST-435"/>
    <hyperlink ref="B4277" r:id="rId4274" location="" tooltip="" display="TDIST-44"/>
    <hyperlink ref="B4278" r:id="rId4275" location="" tooltip="" display="TDIST-43"/>
    <hyperlink ref="B4279" r:id="rId4276" location="" tooltip="" display="TDIST-455"/>
    <hyperlink ref="B4280" r:id="rId4277" location="" tooltip="" display="TDIST-86"/>
    <hyperlink ref="B4281" r:id="rId4278" location="" tooltip="" display="TINF-49"/>
    <hyperlink ref="B4282" r:id="rId4279" location="" tooltip="" display="TDIST-41"/>
    <hyperlink ref="B4283" r:id="rId4280" location="" tooltip="" display="TINF-48"/>
    <hyperlink ref="B4284" r:id="rId4281" location="" tooltip="" display="TIVI-101"/>
    <hyperlink ref="B4285" r:id="rId4282" location="" tooltip="" display="TDIST-445"/>
    <hyperlink ref="B4286" r:id="rId4283" location="" tooltip="" display="TDIST-470"/>
    <hyperlink ref="B4287" r:id="rId4284" location="" tooltip="" display="TINF-47"/>
    <hyperlink ref="B4288" r:id="rId4285" location="" tooltip="" display="TDIST-537"/>
    <hyperlink ref="B4289" r:id="rId4286" location="" tooltip="" display="TDIST-528"/>
    <hyperlink ref="B4290" r:id="rId4287" location="" tooltip="" display="DEVT-7"/>
    <hyperlink ref="B4291" r:id="rId4288" location="" tooltip="" display="TDIST-477"/>
    <hyperlink ref="B4292" r:id="rId4289" location="" tooltip="" display="TIVI-99"/>
    <hyperlink ref="B4293" r:id="rId4290" location="" tooltip="" display="TIVI-98"/>
    <hyperlink ref="B4294" r:id="rId4291" location="" tooltip="" display="TIVI-97"/>
    <hyperlink ref="B4295" r:id="rId4292" location="" tooltip="" display="TIVI-96"/>
    <hyperlink ref="B4296" r:id="rId4293" location="" tooltip="" display="TIVI-95"/>
    <hyperlink ref="B4297" r:id="rId4294" location="" tooltip="" display="TIVI-94"/>
    <hyperlink ref="B4298" r:id="rId4295" location="" tooltip="" display="TIVI-93"/>
    <hyperlink ref="B4299" r:id="rId4296" location="" tooltip="" display="TDIST-36"/>
    <hyperlink ref="B4300" r:id="rId4297" location="" tooltip="" display="TDIST-35"/>
    <hyperlink ref="B4301" r:id="rId4298" location="" tooltip="" display="TDIST-34"/>
    <hyperlink ref="B4302" r:id="rId4299" location="" tooltip="" display="TIVI-92"/>
    <hyperlink ref="B4303" r:id="rId4300" location="" tooltip="" display="DEVT-2"/>
    <hyperlink ref="B4304" r:id="rId4301" location="" tooltip="" display="TIVI-90"/>
    <hyperlink ref="B4305" r:id="rId4302" location="" tooltip="" display="TIVI-89"/>
    <hyperlink ref="B4306" r:id="rId4303" location="" tooltip="" display="TDIST-330"/>
    <hyperlink ref="B4307" r:id="rId4304" location="" tooltip="" display="TDIST-387"/>
    <hyperlink ref="B4308" r:id="rId4305" location="" tooltip="" display="TDIST-382"/>
    <hyperlink ref="B4309" r:id="rId4306" location="" tooltip="" display="TDIST-324"/>
    <hyperlink ref="B4310" r:id="rId4307" location="" tooltip="" display="TDIST-352"/>
    <hyperlink ref="B4311" r:id="rId4308" location="" tooltip="" display="TDIST-422"/>
    <hyperlink ref="B4312" r:id="rId4309" location="" tooltip="" display="TDIST-38"/>
    <hyperlink ref="B4313" r:id="rId4310" location="" tooltip="" display="TIVI-88"/>
    <hyperlink ref="B4314" r:id="rId4311" location="" tooltip="" display="TDIST-376"/>
    <hyperlink ref="B4315" r:id="rId4312" location="" tooltip="" display="TDIST-32"/>
    <hyperlink ref="B4316" r:id="rId4313" location="" tooltip="" display="TIVI-87"/>
    <hyperlink ref="B4317" r:id="rId4314" location="" tooltip="" display="TIVI-86"/>
    <hyperlink ref="B4318" r:id="rId4315" location="" tooltip="" display="TIVI-85"/>
    <hyperlink ref="B4319" r:id="rId4316" location="" tooltip="" display="TDIST-398"/>
    <hyperlink ref="B4320" r:id="rId4317" location="" tooltip="" display="TINF-40"/>
    <hyperlink ref="B4321" r:id="rId4318" location="" tooltip="" display="TINF-39"/>
    <hyperlink ref="B4322" r:id="rId4319" location="" tooltip="" display="TDIST-332"/>
    <hyperlink ref="B4323" r:id="rId4320" location="" tooltip="" display="TDIST-341"/>
    <hyperlink ref="B4324" r:id="rId4321" location="" tooltip="" display="TDIST-362"/>
    <hyperlink ref="B4325" r:id="rId4322" location="" tooltip="" display="TDIST-386"/>
    <hyperlink ref="B4326" r:id="rId4323" location="" tooltip="" display="TDIST-345"/>
    <hyperlink ref="B4327" r:id="rId4324" location="" tooltip="" display="TDIST-325"/>
    <hyperlink ref="B4328" r:id="rId4325" location="" tooltip="" display="TDIST-416"/>
    <hyperlink ref="B4329" r:id="rId4326" location="" tooltip="" display="TDIST-343"/>
    <hyperlink ref="B4330" r:id="rId4327" location="" tooltip="" display="TDIST-385"/>
    <hyperlink ref="B4331" r:id="rId4328" location="" tooltip="" display="TDIST-315"/>
    <hyperlink ref="B4332" r:id="rId4329" location="" tooltip="" display="TDIST-323"/>
    <hyperlink ref="B4333" r:id="rId4330" location="" tooltip="" display="TDIST-401"/>
    <hyperlink ref="B4334" r:id="rId4331" location="" tooltip="" display="TDIST-402"/>
    <hyperlink ref="B4335" r:id="rId4332" location="" tooltip="" display="TDIST-316"/>
    <hyperlink ref="B4336" r:id="rId4333" location="" tooltip="" display="TDIST-397"/>
    <hyperlink ref="B4337" r:id="rId4334" location="" tooltip="" display="TDIST-349"/>
    <hyperlink ref="B4338" r:id="rId4335" location="" tooltip="" display="TDIST-321"/>
    <hyperlink ref="B4339" r:id="rId4336" location="" tooltip="" display="TDIST-403"/>
    <hyperlink ref="B4340" r:id="rId4337" location="" tooltip="" display="TDIST-331"/>
    <hyperlink ref="B4341" r:id="rId4338" location="" tooltip="" display="TDIST-322"/>
    <hyperlink ref="B4342" r:id="rId4339" location="" tooltip="" display="TDIST-338"/>
    <hyperlink ref="B4343" r:id="rId4340" location="" tooltip="" display="TDIST-339"/>
    <hyperlink ref="B4344" r:id="rId4341" location="" tooltip="" display="TDIST-366"/>
    <hyperlink ref="B4345" r:id="rId4342" location="" tooltip="" display="TDIST-368"/>
    <hyperlink ref="B4346" r:id="rId4343" location="" tooltip="" display="TINF-38"/>
    <hyperlink ref="B4347" r:id="rId4344" location="" tooltip="" display="TDIST-421"/>
    <hyperlink ref="B4348" r:id="rId4345" location="" tooltip="" display="TDIST-344"/>
    <hyperlink ref="B4349" r:id="rId4346" location="" tooltip="" display="TDIST-381"/>
    <hyperlink ref="B4350" r:id="rId4347" location="" tooltip="" display="TIVI-84"/>
    <hyperlink ref="B4351" r:id="rId4348" location="" tooltip="" display="TDIST-404"/>
    <hyperlink ref="B4352" r:id="rId4349" location="" tooltip="" display="TDIST-356"/>
    <hyperlink ref="B4353" r:id="rId4350" location="" tooltip="" display="TDIST-361"/>
    <hyperlink ref="B4354" r:id="rId4351" location="" tooltip="" display="TDIST-379"/>
    <hyperlink ref="B4355" r:id="rId4352" location="" tooltip="" display="TDIST-388"/>
    <hyperlink ref="B4356" r:id="rId4353" location="" tooltip="" display="TDIST-394"/>
    <hyperlink ref="B4357" r:id="rId4354" location="" tooltip="" display="TDIST-410"/>
    <hyperlink ref="B4358" r:id="rId4355" location="" tooltip="" display="TDIST-373"/>
    <hyperlink ref="B4359" r:id="rId4356" location="" tooltip="" display="TDIST-415"/>
    <hyperlink ref="B4360" r:id="rId4357" location="" tooltip="" display="TDIST-364"/>
    <hyperlink ref="B4361" r:id="rId4358" location="" tooltip="" display="TDIST-335"/>
    <hyperlink ref="B4362" r:id="rId4359" location="" tooltip="" display="TDIST-409"/>
    <hyperlink ref="B4363" r:id="rId4360" location="" tooltip="" display="TDIST-406"/>
    <hyperlink ref="B4364" r:id="rId4361" location="" tooltip="" display="TDIST-333"/>
    <hyperlink ref="B4365" r:id="rId4362" location="" tooltip="" display="TDIST-328"/>
    <hyperlink ref="B4366" r:id="rId4363" location="" tooltip="" display="TDIST-367"/>
    <hyperlink ref="B4367" r:id="rId4364" location="" tooltip="" display="TDIST-395"/>
    <hyperlink ref="B4368" r:id="rId4365" location="" tooltip="" display="TDIST-351"/>
    <hyperlink ref="B4369" r:id="rId4366" location="" tooltip="" display="TDIST-393"/>
    <hyperlink ref="B4370" r:id="rId4367" location="" tooltip="" display="TDIST-340"/>
    <hyperlink ref="B4371" r:id="rId4368" location="" tooltip="" display="TIVI-83"/>
    <hyperlink ref="B4372" r:id="rId4369" location="" tooltip="" display="TIVI-82"/>
    <hyperlink ref="B4373" r:id="rId4370" location="" tooltip="" display="TDIST-320"/>
    <hyperlink ref="B4374" r:id="rId4371" location="" tooltip="" display="TDIST-336"/>
    <hyperlink ref="B4375" r:id="rId4372" location="" tooltip="" display="TDIST-377"/>
    <hyperlink ref="B4376" r:id="rId4373" location="" tooltip="" display="TDIST-357"/>
    <hyperlink ref="B4377" r:id="rId4374" location="" tooltip="" display="TDIST-419"/>
    <hyperlink ref="B4378" r:id="rId4375" location="" tooltip="" display="TIVI-81"/>
    <hyperlink ref="B4379" r:id="rId4376" location="" tooltip="" display="TDIST-317"/>
    <hyperlink ref="B4380" r:id="rId4377" location="" tooltip="" display="TDIST-507"/>
    <hyperlink ref="B4381" r:id="rId4378" location="" tooltip="" display="TDIST-408"/>
    <hyperlink ref="B4382" r:id="rId4379" location="" tooltip="" display="TIVI-80"/>
    <hyperlink ref="B4383" r:id="rId4380" location="" tooltip="" display="TDIST-400"/>
    <hyperlink ref="B4384" r:id="rId4381" location="" tooltip="" display="TDIST-420"/>
    <hyperlink ref="B4385" r:id="rId4382" location="" tooltip="" display="TDIST-31"/>
    <hyperlink ref="B4386" r:id="rId4383" location="" tooltip="" display="TPLC-2"/>
    <hyperlink ref="B4387" r:id="rId4384" location="" tooltip="" display="TDIST-392"/>
    <hyperlink ref="B4388" r:id="rId4385" location="" tooltip="" display="TDIST-337"/>
    <hyperlink ref="B4389" r:id="rId4386" location="" tooltip="" display="TIVI-79"/>
    <hyperlink ref="B4390" r:id="rId4387" location="" tooltip="" display="TIVI-78"/>
    <hyperlink ref="B4391" r:id="rId4388" location="" tooltip="" display="TIVI-77"/>
    <hyperlink ref="B4392" r:id="rId4389" location="" tooltip="" display="TIVI-76"/>
    <hyperlink ref="B4393" r:id="rId4390" location="" tooltip="" display="TIVI-75"/>
    <hyperlink ref="B4394" r:id="rId4391" location="" tooltip="" display="TDIST-30"/>
    <hyperlink ref="B4395" r:id="rId4392" location="" tooltip="" display="TDIST-29"/>
    <hyperlink ref="B4396" r:id="rId4393" location="" tooltip="" display="TDIST-28"/>
    <hyperlink ref="B4397" r:id="rId4394" location="" tooltip="" display="TDIST-27"/>
    <hyperlink ref="B4398" r:id="rId4395" location="" tooltip="" display="TDIST-26"/>
    <hyperlink ref="B4399" r:id="rId4396" location="" tooltip="" display="TIVI-74"/>
    <hyperlink ref="B4400" r:id="rId4397" location="" tooltip="" display="TIVI-73"/>
    <hyperlink ref="B4401" r:id="rId4398" location="" tooltip="" display="TDIST-25"/>
    <hyperlink ref="B4402" r:id="rId4399" location="" tooltip="" display="TIVI-72"/>
    <hyperlink ref="B4403" r:id="rId4400" location="" tooltip="" display="TIVI-71"/>
    <hyperlink ref="B4404" r:id="rId4401" location="" tooltip="" display="TIVI-70"/>
    <hyperlink ref="B4405" r:id="rId4402" location="" tooltip="" display="TIVI-69"/>
    <hyperlink ref="B4406" r:id="rId4403" location="" tooltip="" display="TIVI-68"/>
    <hyperlink ref="B4407" r:id="rId4404" location="" tooltip="" display="TIVI-67"/>
    <hyperlink ref="B4408" r:id="rId4405" location="" tooltip="" display="DEVT-4"/>
    <hyperlink ref="B4409" r:id="rId4406" location="" tooltip="" display="TIVI-65"/>
    <hyperlink ref="B4410" r:id="rId4407" location="" tooltip="" display="TIVI-64"/>
    <hyperlink ref="B4411" r:id="rId4408" location="" tooltip="" display="DEVT-6"/>
    <hyperlink ref="B4412" r:id="rId4409" location="" tooltip="" display="TIVI-62"/>
    <hyperlink ref="B4413" r:id="rId4410" location="" tooltip="" display="TIVI-61"/>
    <hyperlink ref="B4414" r:id="rId4411" location="" tooltip="" display="TDIST-24"/>
    <hyperlink ref="B4415" r:id="rId4412" location="" tooltip="" display="TIVI-60"/>
    <hyperlink ref="B4416" r:id="rId4413" location="" tooltip="" display="TDIST-23"/>
    <hyperlink ref="B4417" r:id="rId4414" location="" tooltip="" display="DEVT-5"/>
    <hyperlink ref="B4418" r:id="rId4415" location="" tooltip="" display="TDIST-21"/>
    <hyperlink ref="B4419" r:id="rId4416" location="" tooltip="" display="TDIST-20"/>
    <hyperlink ref="B4420" r:id="rId4417" location="" tooltip="" display="TDIST-19"/>
    <hyperlink ref="B4421" r:id="rId4418" location="" tooltip="" display="TDIST-18"/>
    <hyperlink ref="B4422" r:id="rId4419" location="" tooltip="" display="TIVI-58"/>
    <hyperlink ref="B4423" r:id="rId4420" location="" tooltip="" display="TDIST-16"/>
    <hyperlink ref="B4424" r:id="rId4421" location="" tooltip="" display="TDIST-15"/>
    <hyperlink ref="B4425" r:id="rId4422" location="" tooltip="" display="TDIST-14"/>
    <hyperlink ref="B4426" r:id="rId4423" location="" tooltip="" display="TIVI-57"/>
    <hyperlink ref="B4427" r:id="rId4424" location="" tooltip="" display="TDIST-13"/>
    <hyperlink ref="B4428" r:id="rId4425" location="" tooltip="" display="TDIST-12"/>
    <hyperlink ref="B4429" r:id="rId4426" location="" tooltip="" display="TIVI-56"/>
    <hyperlink ref="B4430" r:id="rId4427" location="" tooltip="" display="TDIST-10"/>
    <hyperlink ref="B4431" r:id="rId4428" location="" tooltip="" display="TDIST-9"/>
    <hyperlink ref="B4432" r:id="rId4429" location="" tooltip="" display="TDIST-8"/>
    <hyperlink ref="B4433" r:id="rId4430" location="" tooltip="" display="TDIST-7"/>
    <hyperlink ref="B4434" r:id="rId4431" location="" tooltip="" display="TDIST-6"/>
    <hyperlink ref="B4435" r:id="rId4432" location="" tooltip="" display="TIVI-55"/>
    <hyperlink ref="B4436" r:id="rId4433" location="" tooltip="" display="TDIST-5"/>
    <hyperlink ref="B4437" r:id="rId4434" location="" tooltip="" display="TIVI-54"/>
    <hyperlink ref="B4438" r:id="rId4435" location="" tooltip="" display="TIVI-53"/>
    <hyperlink ref="B4439" r:id="rId4436" location="" tooltip="" display="TIVI-52"/>
    <hyperlink ref="B4440" r:id="rId4437" location="" tooltip="" display="TIVI-51"/>
    <hyperlink ref="B4441" r:id="rId4438" location="" tooltip="" display="TIVI-50"/>
    <hyperlink ref="B4442" r:id="rId4439" location="" tooltip="" display="TIVI-49"/>
    <hyperlink ref="B4443" r:id="rId4440" location="" tooltip="" display="TIVI-48"/>
    <hyperlink ref="B4444" r:id="rId4441" location="" tooltip="" display="TIVI-47"/>
    <hyperlink ref="B4445" r:id="rId4442" location="" tooltip="" display="TIVI-46"/>
    <hyperlink ref="B4446" r:id="rId4443" location="" tooltip="" display="TIVI-45"/>
    <hyperlink ref="B4447" r:id="rId4444" location="" tooltip="" display="TIVI-44"/>
    <hyperlink ref="B4448" r:id="rId4445" location="" tooltip="" display="TIVI-43"/>
    <hyperlink ref="B4449" r:id="rId4446" location="" tooltip="" display="TIVI-42"/>
    <hyperlink ref="B4450" r:id="rId4447" location="" tooltip="" display="TIVI-41"/>
    <hyperlink ref="B4451" r:id="rId4448" location="" tooltip="" display="TIVI-40"/>
    <hyperlink ref="B4452" r:id="rId4449" location="" tooltip="" display="TIVI-39"/>
    <hyperlink ref="B4453" r:id="rId4450" location="" tooltip="" display="TIVI-38"/>
    <hyperlink ref="B4454" r:id="rId4451" location="" tooltip="" display="TIVI-37"/>
    <hyperlink ref="B4455" r:id="rId4452" location="" tooltip="" display="TIVI-36"/>
    <hyperlink ref="B4456" r:id="rId4453" location="" tooltip="" display="TIVI-35"/>
    <hyperlink ref="B4457" r:id="rId4454" location="" tooltip="" display="TIVI-34"/>
    <hyperlink ref="B4458" r:id="rId4455" location="" tooltip="" display="TIVI-33"/>
    <hyperlink ref="B4459" r:id="rId4456" location="" tooltip="" display="TIVI-32"/>
    <hyperlink ref="B4460" r:id="rId4457" location="" tooltip="" display="TIVI-31"/>
    <hyperlink ref="B4461" r:id="rId4458" location="" tooltip="" display="TIVI-30"/>
    <hyperlink ref="B4462" r:id="rId4459" location="" tooltip="" display="TIVI-29"/>
    <hyperlink ref="B4463" r:id="rId4460" location="" tooltip="" display="TIVI-28"/>
    <hyperlink ref="B4464" r:id="rId4461" location="" tooltip="" display="TIVI-27"/>
    <hyperlink ref="B4465" r:id="rId4462" location="" tooltip="" display="TIVI-26"/>
    <hyperlink ref="B4466" r:id="rId4463" location="" tooltip="" display="TIVI-25"/>
    <hyperlink ref="B4467" r:id="rId4464" location="" tooltip="" display="TIVI-24"/>
    <hyperlink ref="B4468" r:id="rId4465" location="" tooltip="" display="TIVI-23"/>
    <hyperlink ref="B4469" r:id="rId4466" location="" tooltip="" display="TIVI-22"/>
    <hyperlink ref="B4470" r:id="rId4467" location="" tooltip="" display="TIVI-21"/>
    <hyperlink ref="B4471" r:id="rId4468" location="" tooltip="" display="TIVI-20"/>
    <hyperlink ref="B4472" r:id="rId4469" location="" tooltip="" display="TIVI-19"/>
    <hyperlink ref="B4473" r:id="rId4470" location="" tooltip="" display="TIVI-18"/>
    <hyperlink ref="B4474" r:id="rId4471" location="" tooltip="" display="TIVI-17"/>
    <hyperlink ref="B4475" r:id="rId4472" location="" tooltip="" display="TIVI-16"/>
    <hyperlink ref="B4476" r:id="rId4473" location="" tooltip="" display="TIVI-15"/>
    <hyperlink ref="B4477" r:id="rId4474" location="" tooltip="" display="TIVI-14"/>
    <hyperlink ref="B4478" r:id="rId4475" location="" tooltip="" display="TIVI-13"/>
    <hyperlink ref="B4479" r:id="rId4476" location="" tooltip="" display="TIVI-12"/>
    <hyperlink ref="B4480" r:id="rId4477" location="" tooltip="" display="TIVI-11"/>
    <hyperlink ref="B4481" r:id="rId4478" location="" tooltip="" display="TIVI-10"/>
    <hyperlink ref="B4482" r:id="rId4479" location="" tooltip="" display="TIVI-9"/>
    <hyperlink ref="B4483" r:id="rId4480" location="" tooltip="" display="TIVI-8"/>
    <hyperlink ref="B4484" r:id="rId4481" location="" tooltip="" display="TIVI-7"/>
    <hyperlink ref="B4485" r:id="rId4482" location="" tooltip="" display="TIVI-6"/>
    <hyperlink ref="B4486" r:id="rId4483" location="" tooltip="" display="TINF-36"/>
    <hyperlink ref="B4487" r:id="rId4484" location="" tooltip="" display="TDIST-480"/>
    <hyperlink ref="B4488" r:id="rId4485" location="" tooltip="" display="TIVI-5"/>
    <hyperlink ref="B4489" r:id="rId4486" location="" tooltip="" display="TDIST-553"/>
    <hyperlink ref="B4490" r:id="rId4487" location="" tooltip="" display="TDIST-526"/>
    <hyperlink ref="B4491" r:id="rId4488" location="" tooltip="" display="TIVI-4"/>
    <hyperlink ref="B4492" r:id="rId4489" location="" tooltip="" display="TIVI-3"/>
    <hyperlink ref="B4493" r:id="rId4490" location="" tooltip="" display="TIVI-2"/>
    <hyperlink ref="B4494" r:id="rId4491" location="" tooltip="" display="TINF-35"/>
    <hyperlink ref="B4495" r:id="rId4492" location="" tooltip="" display="TDIST-544"/>
    <hyperlink ref="B4496" r:id="rId4493" location="" tooltip="" display="TDIST-496"/>
    <hyperlink ref="B4497" r:id="rId4494" location="" tooltip="" display="TIVI-1"/>
    <hyperlink ref="B4498" r:id="rId4495" location="" tooltip="" display="TDIST-37"/>
    <hyperlink ref="B4499" r:id="rId4496" location="" tooltip="" display="TINF-30"/>
    <hyperlink ref="B4500" r:id="rId4497" location="" tooltip="" display="TINF-29"/>
    <hyperlink ref="B4501" r:id="rId4498" location="" tooltip="" display="TDIST-549"/>
    <hyperlink ref="B4502" r:id="rId4499" location="" tooltip="" display="TINF-28"/>
    <hyperlink ref="B4503" r:id="rId4500" location="" tooltip="" display="TDIST-529"/>
    <hyperlink ref="B4504" r:id="rId4501" location="" tooltip="" display="TDIST-499"/>
    <hyperlink ref="B4505" r:id="rId4502" location="" tooltip="" display="TINF-27"/>
    <hyperlink ref="B4506" r:id="rId4503" location="" tooltip="" display="TDIST-326"/>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4504"/>
</worksheet>
</file>

<file path=xl/worksheets/sheet5.xml><?xml version="1.0" encoding="utf-8"?>
<worksheet xmlns:r="http://schemas.openxmlformats.org/officeDocument/2006/relationships" xmlns="http://schemas.openxmlformats.org/spreadsheetml/2006/main">
  <dimension ref="A1:Z4506"/>
  <sheetViews>
    <sheetView workbookViewId="0" defaultGridColor="0" colorId="12"/>
  </sheetViews>
  <sheetFormatPr defaultColWidth="11" defaultRowHeight="15.75" customHeight="1" outlineLevelRow="0" outlineLevelCol="0"/>
  <cols>
    <col min="1" max="1" width="14.5" style="9" customWidth="1"/>
    <col min="2" max="2" width="13.8516" style="8" customWidth="1"/>
    <col min="3" max="26" width="11" style="7" customWidth="1"/>
    <col min="27" max="16384" width="11" style="37" customWidth="1"/>
  </cols>
  <sheetData>
    <row r="1" s="7" customFormat="1" ht="16.6" customHeight="1">
      <c r="A1" t="s" s="10">
        <v>23</v>
      </c>
      <c r="B1" t="s" s="38">
        <v>7</v>
      </c>
      <c r="C1" t="s" s="39">
        <v>8</v>
      </c>
      <c r="D1" t="s" s="39">
        <v>12065</v>
      </c>
      <c r="E1" t="s" s="39">
        <v>10</v>
      </c>
      <c r="F1" t="s" s="39">
        <v>11</v>
      </c>
    </row>
    <row r="2" s="7" customFormat="1" ht="16.6" customHeight="1">
      <c r="A2" s="17">
        <v>41058.43125</v>
      </c>
      <c r="B2" s="40">
        <f>INT(A2)</f>
      </c>
      <c r="C2" s="41">
        <v>41058</v>
      </c>
      <c r="D2" s="7">
        <f>COUNTIF($B$2:$B$4500,$C2)</f>
        <v>0</v>
      </c>
      <c r="E2" s="7">
        <f>SUM($D2:OFFSET($D2,$F$2-1,0))</f>
        <v>0</v>
      </c>
      <c r="F2" s="7">
        <v>7</v>
      </c>
    </row>
    <row r="3" s="7" customFormat="1" ht="16.6" customHeight="1">
      <c r="A3" s="17">
        <v>41166.85625</v>
      </c>
      <c r="B3" s="40">
        <f>INT(A3)</f>
      </c>
      <c r="C3" s="41">
        <v>41059</v>
      </c>
      <c r="D3" s="7">
        <f>COUNTIF($B$2:$B$4500,$C3)</f>
        <v>0</v>
      </c>
      <c r="E3" s="7">
        <f>SUM($D3:OFFSET($D3,$F$2-1,0))</f>
        <v>0</v>
      </c>
    </row>
    <row r="4" s="7" customFormat="1" ht="16.6" customHeight="1">
      <c r="A4" s="17">
        <v>41214.366666666669</v>
      </c>
      <c r="B4" s="40">
        <f>INT(A4)</f>
      </c>
      <c r="C4" s="41">
        <v>41060</v>
      </c>
      <c r="D4" s="7">
        <f>COUNTIF($B$2:$B$4500,$C4)</f>
        <v>0</v>
      </c>
      <c r="E4" s="7">
        <f>SUM($D4:OFFSET($D4,$F$2-1,0))</f>
        <v>0</v>
      </c>
    </row>
    <row r="5" s="7" customFormat="1" ht="16.6" customHeight="1">
      <c r="A5" s="17">
        <v>41249.679861111108</v>
      </c>
      <c r="B5" s="40">
        <f>INT(A5)</f>
      </c>
      <c r="C5" s="41">
        <v>41061</v>
      </c>
      <c r="D5" s="7">
        <f>COUNTIF($B$2:$B$4500,$C5)</f>
        <v>0</v>
      </c>
      <c r="E5" s="7">
        <f>SUM($D5:OFFSET($D5,$F$2-1,0))</f>
        <v>0</v>
      </c>
    </row>
    <row r="6" s="7" customFormat="1" ht="16.6" customHeight="1">
      <c r="A6" s="17">
        <v>41294.263194444444</v>
      </c>
      <c r="B6" s="40">
        <f>INT(A6)</f>
      </c>
      <c r="C6" s="41">
        <v>41062</v>
      </c>
      <c r="D6" s="7">
        <f>COUNTIF($B$2:$B$4500,$C6)</f>
        <v>0</v>
      </c>
      <c r="E6" s="7">
        <f>SUM($D6:OFFSET($D6,$F$2-1,0))</f>
        <v>0</v>
      </c>
    </row>
    <row r="7" s="7" customFormat="1" ht="16.6" customHeight="1">
      <c r="A7" s="17">
        <v>41326.43125</v>
      </c>
      <c r="B7" s="40">
        <f>INT(A7)</f>
      </c>
      <c r="C7" s="41">
        <v>41063</v>
      </c>
      <c r="D7" s="7">
        <f>COUNTIF($B$2:$B$4500,$C7)</f>
        <v>0</v>
      </c>
      <c r="E7" s="7">
        <f>SUM($D7:OFFSET($D7,$F$2-1,0))</f>
        <v>0</v>
      </c>
    </row>
    <row r="8" s="7" customFormat="1" ht="16.6" customHeight="1">
      <c r="A8" s="17">
        <v>41326.801388888889</v>
      </c>
      <c r="B8" s="40">
        <f>INT(A8)</f>
      </c>
      <c r="C8" s="41">
        <v>41064</v>
      </c>
      <c r="D8" s="7">
        <f>COUNTIF($B$2:$B$4500,$C8)</f>
        <v>0</v>
      </c>
      <c r="E8" s="7">
        <f>SUM($D8:OFFSET($D8,$F$2-1,0))</f>
        <v>0</v>
      </c>
    </row>
    <row r="9" s="7" customFormat="1" ht="16.6" customHeight="1">
      <c r="A9" s="17">
        <v>41335.788194444445</v>
      </c>
      <c r="B9" s="40">
        <f>INT(A9)</f>
      </c>
      <c r="C9" s="41">
        <v>41065</v>
      </c>
      <c r="D9" s="7">
        <f>COUNTIF($B$2:$B$4500,$C9)</f>
        <v>0</v>
      </c>
      <c r="E9" s="7">
        <f>SUM($D9:OFFSET($D9,$F$2-1,0))</f>
        <v>0</v>
      </c>
    </row>
    <row r="10" s="7" customFormat="1" ht="16.6" customHeight="1">
      <c r="A10" s="17">
        <v>41340.982638888891</v>
      </c>
      <c r="B10" s="40">
        <f>INT(A10)</f>
      </c>
      <c r="C10" s="41">
        <v>41066</v>
      </c>
      <c r="D10" s="7">
        <f>COUNTIF($B$2:$B$4500,$C10)</f>
        <v>0</v>
      </c>
      <c r="E10" s="7">
        <f>SUM($D10:OFFSET($D10,$F$2-1,0))</f>
        <v>0</v>
      </c>
    </row>
    <row r="11" s="7" customFormat="1" ht="16.6" customHeight="1">
      <c r="A11" s="17">
        <v>41344.872916666667</v>
      </c>
      <c r="B11" s="40">
        <f>INT(A11)</f>
      </c>
      <c r="C11" s="41">
        <v>41067</v>
      </c>
      <c r="D11" s="7">
        <f>COUNTIF($B$2:$B$4500,$C11)</f>
        <v>0</v>
      </c>
      <c r="E11" s="7">
        <f>SUM($D11:OFFSET($D11,$F$2-1,0))</f>
        <v>0</v>
      </c>
    </row>
    <row r="12" s="7" customFormat="1" ht="16.6" customHeight="1">
      <c r="A12" s="17">
        <v>41344.873611111114</v>
      </c>
      <c r="B12" s="40">
        <f>INT(A12)</f>
      </c>
      <c r="C12" s="41">
        <v>41068</v>
      </c>
      <c r="D12" s="7">
        <f>COUNTIF($B$2:$B$4500,$C12)</f>
        <v>0</v>
      </c>
      <c r="E12" s="7">
        <f>SUM($D12:OFFSET($D12,$F$2-1,0))</f>
        <v>0</v>
      </c>
    </row>
    <row r="13" s="7" customFormat="1" ht="16.6" customHeight="1">
      <c r="A13" s="17">
        <v>41347.865972222222</v>
      </c>
      <c r="B13" s="40">
        <f>INT(A13)</f>
      </c>
      <c r="C13" s="41">
        <v>41069</v>
      </c>
      <c r="D13" s="7">
        <f>COUNTIF($B$2:$B$4500,$C13)</f>
        <v>0</v>
      </c>
      <c r="E13" s="7">
        <f>SUM($D13:OFFSET($D13,$F$2-1,0))</f>
        <v>0</v>
      </c>
    </row>
    <row r="14" s="7" customFormat="1" ht="16.6" customHeight="1">
      <c r="A14" s="17">
        <v>41349.584722222222</v>
      </c>
      <c r="B14" s="40">
        <f>INT(A14)</f>
      </c>
      <c r="C14" s="41">
        <v>41070</v>
      </c>
      <c r="D14" s="7">
        <f>COUNTIF($B$2:$B$4500,$C14)</f>
        <v>0</v>
      </c>
      <c r="E14" s="7">
        <f>SUM($D14:OFFSET($D14,$F$2-1,0))</f>
        <v>0</v>
      </c>
    </row>
    <row r="15" s="7" customFormat="1" ht="16.6" customHeight="1">
      <c r="A15" s="17">
        <v>41355.501388888886</v>
      </c>
      <c r="B15" s="40">
        <f>INT(A15)</f>
      </c>
      <c r="C15" s="41">
        <v>41071</v>
      </c>
      <c r="D15" s="7">
        <f>COUNTIF($B$2:$B$4500,$C15)</f>
        <v>0</v>
      </c>
      <c r="E15" s="7">
        <f>SUM($D15:OFFSET($D15,$F$2-1,0))</f>
        <v>0</v>
      </c>
    </row>
    <row r="16" s="7" customFormat="1" ht="16.6" customHeight="1">
      <c r="A16" s="17">
        <v>41356.740972222222</v>
      </c>
      <c r="B16" s="40">
        <f>INT(A16)</f>
      </c>
      <c r="C16" s="41">
        <v>41072</v>
      </c>
      <c r="D16" s="7">
        <f>COUNTIF($B$2:$B$4500,$C16)</f>
        <v>0</v>
      </c>
      <c r="E16" s="7">
        <f>SUM($D16:OFFSET($D16,$F$2-1,0))</f>
        <v>0</v>
      </c>
    </row>
    <row r="17" s="7" customFormat="1" ht="16.6" customHeight="1">
      <c r="A17" s="17">
        <v>41360.826388888891</v>
      </c>
      <c r="B17" s="40">
        <f>INT(A17)</f>
      </c>
      <c r="C17" s="41">
        <v>41073</v>
      </c>
      <c r="D17" s="7">
        <f>COUNTIF($B$2:$B$4500,$C17)</f>
        <v>0</v>
      </c>
      <c r="E17" s="7">
        <f>SUM($D17:OFFSET($D17,$F$2-1,0))</f>
        <v>0</v>
      </c>
    </row>
    <row r="18" s="7" customFormat="1" ht="16.6" customHeight="1">
      <c r="A18" s="17">
        <v>41360.967361111114</v>
      </c>
      <c r="B18" s="40">
        <f>INT(A18)</f>
      </c>
      <c r="C18" s="41">
        <v>41074</v>
      </c>
      <c r="D18" s="7">
        <f>COUNTIF($B$2:$B$4500,$C18)</f>
        <v>0</v>
      </c>
      <c r="E18" s="7">
        <f>SUM($D18:OFFSET($D18,$F$2-1,0))</f>
        <v>0</v>
      </c>
    </row>
    <row r="19" s="7" customFormat="1" ht="16.6" customHeight="1">
      <c r="A19" s="17">
        <v>41361.192361111112</v>
      </c>
      <c r="B19" s="40">
        <f>INT(A19)</f>
      </c>
      <c r="C19" s="41">
        <v>41075</v>
      </c>
      <c r="D19" s="7">
        <f>COUNTIF($B$2:$B$4500,$C19)</f>
        <v>0</v>
      </c>
      <c r="E19" s="7">
        <f>SUM($D19:OFFSET($D19,$F$2-1,0))</f>
        <v>0</v>
      </c>
    </row>
    <row r="20" s="7" customFormat="1" ht="16.6" customHeight="1">
      <c r="A20" s="17">
        <v>41361.19375</v>
      </c>
      <c r="B20" s="40">
        <f>INT(A20)</f>
      </c>
      <c r="C20" s="41">
        <v>41076</v>
      </c>
      <c r="D20" s="7">
        <f>COUNTIF($B$2:$B$4500,$C20)</f>
        <v>0</v>
      </c>
      <c r="E20" s="7">
        <f>SUM($D20:OFFSET($D20,$F$2-1,0))</f>
        <v>0</v>
      </c>
    </row>
    <row r="21" s="7" customFormat="1" ht="16.6" customHeight="1">
      <c r="A21" s="17">
        <v>41361.19375</v>
      </c>
      <c r="B21" s="40">
        <f>INT(A21)</f>
      </c>
      <c r="C21" s="41">
        <v>41077</v>
      </c>
      <c r="D21" s="7">
        <f>COUNTIF($B$2:$B$4500,$C21)</f>
        <v>0</v>
      </c>
      <c r="E21" s="7">
        <f>SUM($D21:OFFSET($D21,$F$2-1,0))</f>
        <v>0</v>
      </c>
    </row>
    <row r="22" s="7" customFormat="1" ht="16.6" customHeight="1">
      <c r="A22" s="17">
        <v>41361.194444444445</v>
      </c>
      <c r="B22" s="40">
        <f>INT(A22)</f>
      </c>
      <c r="C22" s="41">
        <v>41078</v>
      </c>
      <c r="D22" s="7">
        <f>COUNTIF($B$2:$B$4500,$C22)</f>
        <v>0</v>
      </c>
      <c r="E22" s="7">
        <f>SUM($D22:OFFSET($D22,$F$2-1,0))</f>
        <v>0</v>
      </c>
    </row>
    <row r="23" s="7" customFormat="1" ht="16.6" customHeight="1">
      <c r="A23" s="17">
        <v>41361.194444444445</v>
      </c>
      <c r="B23" s="40">
        <f>INT(A23)</f>
      </c>
      <c r="C23" s="41">
        <v>41079</v>
      </c>
      <c r="D23" s="7">
        <f>COUNTIF($B$2:$B$4500,$C23)</f>
        <v>0</v>
      </c>
      <c r="E23" s="7">
        <f>SUM($D23:OFFSET($D23,$F$2-1,0))</f>
        <v>0</v>
      </c>
    </row>
    <row r="24" s="7" customFormat="1" ht="16.6" customHeight="1">
      <c r="A24" s="17">
        <v>41361.194444444445</v>
      </c>
      <c r="B24" s="40">
        <f>INT(A24)</f>
      </c>
      <c r="C24" s="41">
        <v>41080</v>
      </c>
      <c r="D24" s="7">
        <f>COUNTIF($B$2:$B$4500,$C24)</f>
        <v>0</v>
      </c>
      <c r="E24" s="7">
        <f>SUM($D24:OFFSET($D24,$F$2-1,0))</f>
        <v>0</v>
      </c>
    </row>
    <row r="25" s="7" customFormat="1" ht="16.6" customHeight="1">
      <c r="A25" s="17">
        <v>41361.195138888892</v>
      </c>
      <c r="B25" s="40">
        <f>INT(A25)</f>
      </c>
      <c r="C25" s="41">
        <v>41081</v>
      </c>
      <c r="D25" s="7">
        <f>COUNTIF($B$2:$B$4500,$C25)</f>
        <v>0</v>
      </c>
      <c r="E25" s="7">
        <f>SUM($D25:OFFSET($D25,$F$2-1,0))</f>
        <v>0</v>
      </c>
    </row>
    <row r="26" s="7" customFormat="1" ht="16.6" customHeight="1">
      <c r="A26" s="17">
        <v>41361.195138888892</v>
      </c>
      <c r="B26" s="40">
        <f>INT(A26)</f>
      </c>
      <c r="C26" s="41">
        <v>41082</v>
      </c>
      <c r="D26" s="7">
        <f>COUNTIF($B$2:$B$4500,$C26)</f>
        <v>0</v>
      </c>
      <c r="E26" s="7">
        <f>SUM($D26:OFFSET($D26,$F$2-1,0))</f>
        <v>0</v>
      </c>
    </row>
    <row r="27" s="7" customFormat="1" ht="16.6" customHeight="1">
      <c r="A27" s="17">
        <v>41361.195138888892</v>
      </c>
      <c r="B27" s="40">
        <f>INT(A27)</f>
      </c>
      <c r="C27" s="41">
        <v>41083</v>
      </c>
      <c r="D27" s="7">
        <f>COUNTIF($B$2:$B$4500,$C27)</f>
        <v>0</v>
      </c>
      <c r="E27" s="7">
        <f>SUM($D27:OFFSET($D27,$F$2-1,0))</f>
        <v>0</v>
      </c>
    </row>
    <row r="28" s="7" customFormat="1" ht="16.6" customHeight="1">
      <c r="A28" s="17">
        <v>41361.195138888892</v>
      </c>
      <c r="B28" s="40">
        <f>INT(A28)</f>
      </c>
      <c r="C28" s="41">
        <v>41084</v>
      </c>
      <c r="D28" s="7">
        <f>COUNTIF($B$2:$B$4500,$C28)</f>
        <v>0</v>
      </c>
      <c r="E28" s="7">
        <f>SUM($D28:OFFSET($D28,$F$2-1,0))</f>
        <v>0</v>
      </c>
    </row>
    <row r="29" s="7" customFormat="1" ht="16.6" customHeight="1">
      <c r="A29" s="17">
        <v>41361.195138888892</v>
      </c>
      <c r="B29" s="40">
        <f>INT(A29)</f>
      </c>
      <c r="C29" s="41">
        <v>41085</v>
      </c>
      <c r="D29" s="7">
        <f>COUNTIF($B$2:$B$4500,$C29)</f>
        <v>0</v>
      </c>
      <c r="E29" s="7">
        <f>SUM($D29:OFFSET($D29,$F$2-1,0))</f>
        <v>0</v>
      </c>
    </row>
    <row r="30" s="7" customFormat="1" ht="16.6" customHeight="1">
      <c r="A30" s="17">
        <v>41361.195138888892</v>
      </c>
      <c r="B30" s="40">
        <f>INT(A30)</f>
      </c>
      <c r="C30" s="41">
        <v>41086</v>
      </c>
      <c r="D30" s="7">
        <f>COUNTIF($B$2:$B$4500,$C30)</f>
        <v>0</v>
      </c>
      <c r="E30" s="7">
        <f>SUM($D30:OFFSET($D30,$F$2-1,0))</f>
        <v>0</v>
      </c>
    </row>
    <row r="31" s="7" customFormat="1" ht="16.6" customHeight="1">
      <c r="A31" s="17">
        <v>41361.195138888892</v>
      </c>
      <c r="B31" s="40">
        <f>INT(A31)</f>
      </c>
      <c r="C31" s="41">
        <v>41087</v>
      </c>
      <c r="D31" s="7">
        <f>COUNTIF($B$2:$B$4500,$C31)</f>
        <v>0</v>
      </c>
      <c r="E31" s="7">
        <f>SUM($D31:OFFSET($D31,$F$2-1,0))</f>
        <v>0</v>
      </c>
    </row>
    <row r="32" s="7" customFormat="1" ht="16.6" customHeight="1">
      <c r="A32" s="17">
        <v>41361.195138888892</v>
      </c>
      <c r="B32" s="40">
        <f>INT(A32)</f>
      </c>
      <c r="C32" s="41">
        <v>41088</v>
      </c>
      <c r="D32" s="7">
        <f>COUNTIF($B$2:$B$4500,$C32)</f>
        <v>0</v>
      </c>
      <c r="E32" s="7">
        <f>SUM($D32:OFFSET($D32,$F$2-1,0))</f>
        <v>0</v>
      </c>
    </row>
    <row r="33" s="7" customFormat="1" ht="16.6" customHeight="1">
      <c r="A33" s="17">
        <v>41361.195138888892</v>
      </c>
      <c r="B33" s="40">
        <f>INT(A33)</f>
      </c>
      <c r="C33" s="41">
        <v>41089</v>
      </c>
      <c r="D33" s="7">
        <f>COUNTIF($B$2:$B$4500,$C33)</f>
        <v>0</v>
      </c>
      <c r="E33" s="7">
        <f>SUM($D33:OFFSET($D33,$F$2-1,0))</f>
        <v>0</v>
      </c>
    </row>
    <row r="34" s="7" customFormat="1" ht="16.6" customHeight="1">
      <c r="A34" s="17">
        <v>41361.195138888892</v>
      </c>
      <c r="B34" s="40">
        <f>INT(A34)</f>
      </c>
      <c r="C34" s="41">
        <v>41090</v>
      </c>
      <c r="D34" s="7">
        <f>COUNTIF($B$2:$B$4500,$C34)</f>
        <v>0</v>
      </c>
      <c r="E34" s="7">
        <f>SUM($D34:OFFSET($D34,$F$2-1,0))</f>
        <v>0</v>
      </c>
    </row>
    <row r="35" s="7" customFormat="1" ht="16.6" customHeight="1">
      <c r="A35" s="17">
        <v>41361.195138888892</v>
      </c>
      <c r="B35" s="40">
        <f>INT(A35)</f>
      </c>
      <c r="C35" s="41">
        <v>41091</v>
      </c>
      <c r="D35" s="7">
        <f>COUNTIF($B$2:$B$4500,$C35)</f>
        <v>0</v>
      </c>
      <c r="E35" s="7">
        <f>SUM($D35:OFFSET($D35,$F$2-1,0))</f>
        <v>0</v>
      </c>
    </row>
    <row r="36" s="7" customFormat="1" ht="16.6" customHeight="1">
      <c r="A36" s="17">
        <v>41361.195138888892</v>
      </c>
      <c r="B36" s="40">
        <f>INT(A36)</f>
      </c>
      <c r="C36" s="41">
        <v>41092</v>
      </c>
      <c r="D36" s="7">
        <f>COUNTIF($B$2:$B$4500,$C36)</f>
        <v>0</v>
      </c>
      <c r="E36" s="7">
        <f>SUM($D36:OFFSET($D36,$F$2-1,0))</f>
        <v>0</v>
      </c>
    </row>
    <row r="37" s="7" customFormat="1" ht="16.6" customHeight="1">
      <c r="A37" s="17">
        <v>41361.195138888892</v>
      </c>
      <c r="B37" s="40">
        <f>INT(A37)</f>
      </c>
      <c r="C37" s="41">
        <v>41093</v>
      </c>
      <c r="D37" s="7">
        <f>COUNTIF($B$2:$B$4500,$C37)</f>
        <v>0</v>
      </c>
      <c r="E37" s="7">
        <f>SUM($D37:OFFSET($D37,$F$2-1,0))</f>
        <v>0</v>
      </c>
    </row>
    <row r="38" s="7" customFormat="1" ht="16.6" customHeight="1">
      <c r="A38" s="17">
        <v>41361.195138888892</v>
      </c>
      <c r="B38" s="40">
        <f>INT(A38)</f>
      </c>
      <c r="C38" s="41">
        <v>41094</v>
      </c>
      <c r="D38" s="7">
        <f>COUNTIF($B$2:$B$4500,$C38)</f>
        <v>0</v>
      </c>
      <c r="E38" s="7">
        <f>SUM($D38:OFFSET($D38,$F$2-1,0))</f>
        <v>0</v>
      </c>
    </row>
    <row r="39" s="7" customFormat="1" ht="16.6" customHeight="1">
      <c r="A39" s="17">
        <v>41361.195138888892</v>
      </c>
      <c r="B39" s="40">
        <f>INT(A39)</f>
      </c>
      <c r="C39" s="41">
        <v>41095</v>
      </c>
      <c r="D39" s="7">
        <f>COUNTIF($B$2:$B$4500,$C39)</f>
        <v>0</v>
      </c>
      <c r="E39" s="7">
        <f>SUM($D39:OFFSET($D39,$F$2-1,0))</f>
        <v>0</v>
      </c>
    </row>
    <row r="40" s="7" customFormat="1" ht="16.6" customHeight="1">
      <c r="A40" s="17">
        <v>41361.195138888892</v>
      </c>
      <c r="B40" s="40">
        <f>INT(A40)</f>
      </c>
      <c r="C40" s="41">
        <v>41096</v>
      </c>
      <c r="D40" s="7">
        <f>COUNTIF($B$2:$B$4500,$C40)</f>
        <v>0</v>
      </c>
      <c r="E40" s="7">
        <f>SUM($D40:OFFSET($D40,$F$2-1,0))</f>
        <v>0</v>
      </c>
    </row>
    <row r="41" s="7" customFormat="1" ht="16.6" customHeight="1">
      <c r="A41" s="17">
        <v>41361.195138888892</v>
      </c>
      <c r="B41" s="40">
        <f>INT(A41)</f>
      </c>
      <c r="C41" s="41">
        <v>41097</v>
      </c>
      <c r="D41" s="7">
        <f>COUNTIF($B$2:$B$4500,$C41)</f>
        <v>0</v>
      </c>
      <c r="E41" s="7">
        <f>SUM($D41:OFFSET($D41,$F$2-1,0))</f>
        <v>0</v>
      </c>
    </row>
    <row r="42" s="7" customFormat="1" ht="16.6" customHeight="1">
      <c r="A42" s="17">
        <v>41361.2</v>
      </c>
      <c r="B42" s="40">
        <f>INT(A42)</f>
      </c>
      <c r="C42" s="41">
        <v>41098</v>
      </c>
      <c r="D42" s="7">
        <f>COUNTIF($B$2:$B$4500,$C42)</f>
        <v>0</v>
      </c>
      <c r="E42" s="7">
        <f>SUM($D42:OFFSET($D42,$F$2-1,0))</f>
        <v>0</v>
      </c>
    </row>
    <row r="43" s="7" customFormat="1" ht="16.6" customHeight="1">
      <c r="A43" s="17">
        <v>41361.2</v>
      </c>
      <c r="B43" s="40">
        <f>INT(A43)</f>
      </c>
      <c r="C43" s="41">
        <v>41099</v>
      </c>
      <c r="D43" s="7">
        <f>COUNTIF($B$2:$B$4500,$C43)</f>
        <v>0</v>
      </c>
      <c r="E43" s="7">
        <f>SUM($D43:OFFSET($D43,$F$2-1,0))</f>
        <v>0</v>
      </c>
    </row>
    <row r="44" s="7" customFormat="1" ht="16.6" customHeight="1">
      <c r="A44" s="17">
        <v>41361.2</v>
      </c>
      <c r="B44" s="40">
        <f>INT(A44)</f>
      </c>
      <c r="C44" s="41">
        <v>41100</v>
      </c>
      <c r="D44" s="7">
        <f>COUNTIF($B$2:$B$4500,$C44)</f>
        <v>0</v>
      </c>
      <c r="E44" s="7">
        <f>SUM($D44:OFFSET($D44,$F$2-1,0))</f>
        <v>0</v>
      </c>
    </row>
    <row r="45" s="7" customFormat="1" ht="16.6" customHeight="1">
      <c r="A45" s="17">
        <v>41361.2</v>
      </c>
      <c r="B45" s="40">
        <f>INT(A45)</f>
      </c>
      <c r="C45" s="41">
        <v>41101</v>
      </c>
      <c r="D45" s="7">
        <f>COUNTIF($B$2:$B$4500,$C45)</f>
        <v>0</v>
      </c>
      <c r="E45" s="7">
        <f>SUM($D45:OFFSET($D45,$F$2-1,0))</f>
        <v>0</v>
      </c>
    </row>
    <row r="46" s="7" customFormat="1" ht="16.6" customHeight="1">
      <c r="A46" s="17">
        <v>41361.2</v>
      </c>
      <c r="B46" s="40">
        <f>INT(A46)</f>
      </c>
      <c r="C46" s="41">
        <v>41102</v>
      </c>
      <c r="D46" s="7">
        <f>COUNTIF($B$2:$B$4500,$C46)</f>
        <v>0</v>
      </c>
      <c r="E46" s="7">
        <f>SUM($D46:OFFSET($D46,$F$2-1,0))</f>
        <v>0</v>
      </c>
    </row>
    <row r="47" s="7" customFormat="1" ht="16.6" customHeight="1">
      <c r="A47" s="17">
        <v>41361.2</v>
      </c>
      <c r="B47" s="40">
        <f>INT(A47)</f>
      </c>
      <c r="C47" s="41">
        <v>41103</v>
      </c>
      <c r="D47" s="7">
        <f>COUNTIF($B$2:$B$4500,$C47)</f>
        <v>0</v>
      </c>
      <c r="E47" s="7">
        <f>SUM($D47:OFFSET($D47,$F$2-1,0))</f>
        <v>0</v>
      </c>
    </row>
    <row r="48" s="7" customFormat="1" ht="16.6" customHeight="1">
      <c r="A48" s="17">
        <v>41361.2</v>
      </c>
      <c r="B48" s="40">
        <f>INT(A48)</f>
      </c>
      <c r="C48" s="41">
        <v>41104</v>
      </c>
      <c r="D48" s="7">
        <f>COUNTIF($B$2:$B$4500,$C48)</f>
        <v>0</v>
      </c>
      <c r="E48" s="7">
        <f>SUM($D48:OFFSET($D48,$F$2-1,0))</f>
        <v>0</v>
      </c>
    </row>
    <row r="49" s="7" customFormat="1" ht="16.6" customHeight="1">
      <c r="A49" s="17">
        <v>41361.2</v>
      </c>
      <c r="B49" s="40">
        <f>INT(A49)</f>
      </c>
      <c r="C49" s="41">
        <v>41105</v>
      </c>
      <c r="D49" s="7">
        <f>COUNTIF($B$2:$B$4500,$C49)</f>
        <v>0</v>
      </c>
      <c r="E49" s="7">
        <f>SUM($D49:OFFSET($D49,$F$2-1,0))</f>
        <v>0</v>
      </c>
    </row>
    <row r="50" s="7" customFormat="1" ht="16.6" customHeight="1">
      <c r="A50" s="17">
        <v>41361.2</v>
      </c>
      <c r="B50" s="40">
        <f>INT(A50)</f>
      </c>
      <c r="C50" s="41">
        <v>41106</v>
      </c>
      <c r="D50" s="7">
        <f>COUNTIF($B$2:$B$4500,$C50)</f>
        <v>0</v>
      </c>
      <c r="E50" s="7">
        <f>SUM($D50:OFFSET($D50,$F$2-1,0))</f>
        <v>0</v>
      </c>
    </row>
    <row r="51" s="7" customFormat="1" ht="16.6" customHeight="1">
      <c r="A51" s="17">
        <v>41361.2</v>
      </c>
      <c r="B51" s="40">
        <f>INT(A51)</f>
      </c>
      <c r="C51" s="41">
        <v>41107</v>
      </c>
      <c r="D51" s="7">
        <f>COUNTIF($B$2:$B$4500,$C51)</f>
        <v>0</v>
      </c>
      <c r="E51" s="7">
        <f>SUM($D51:OFFSET($D51,$F$2-1,0))</f>
        <v>0</v>
      </c>
    </row>
    <row r="52" s="7" customFormat="1" ht="16.6" customHeight="1">
      <c r="A52" s="17">
        <v>41361.2</v>
      </c>
      <c r="B52" s="40">
        <f>INT(A52)</f>
      </c>
      <c r="C52" s="41">
        <v>41108</v>
      </c>
      <c r="D52" s="7">
        <f>COUNTIF($B$2:$B$4500,$C52)</f>
        <v>0</v>
      </c>
      <c r="E52" s="7">
        <f>SUM($D52:OFFSET($D52,$F$2-1,0))</f>
        <v>0</v>
      </c>
    </row>
    <row r="53" s="7" customFormat="1" ht="16.6" customHeight="1">
      <c r="A53" s="17">
        <v>41361.2</v>
      </c>
      <c r="B53" s="40">
        <f>INT(A53)</f>
      </c>
      <c r="C53" s="41">
        <v>41109</v>
      </c>
      <c r="D53" s="7">
        <f>COUNTIF($B$2:$B$4500,$C53)</f>
        <v>0</v>
      </c>
      <c r="E53" s="7">
        <f>SUM($D53:OFFSET($D53,$F$2-1,0))</f>
        <v>0</v>
      </c>
    </row>
    <row r="54" s="7" customFormat="1" ht="16.6" customHeight="1">
      <c r="A54" s="17">
        <v>41361.202083333330</v>
      </c>
      <c r="B54" s="40">
        <f>INT(A54)</f>
      </c>
      <c r="C54" s="41">
        <v>41110</v>
      </c>
      <c r="D54" s="7">
        <f>COUNTIF($B$2:$B$4500,$C54)</f>
        <v>0</v>
      </c>
      <c r="E54" s="7">
        <f>SUM($D54:OFFSET($D54,$F$2-1,0))</f>
        <v>0</v>
      </c>
    </row>
    <row r="55" s="7" customFormat="1" ht="16.6" customHeight="1">
      <c r="A55" s="17">
        <v>41361.202083333330</v>
      </c>
      <c r="B55" s="40">
        <f>INT(A55)</f>
      </c>
      <c r="C55" s="41">
        <v>41111</v>
      </c>
      <c r="D55" s="7">
        <f>COUNTIF($B$2:$B$4500,$C55)</f>
        <v>0</v>
      </c>
      <c r="E55" s="7">
        <f>SUM($D55:OFFSET($D55,$F$2-1,0))</f>
        <v>0</v>
      </c>
    </row>
    <row r="56" s="7" customFormat="1" ht="16.6" customHeight="1">
      <c r="A56" s="17">
        <v>41361.202777777777</v>
      </c>
      <c r="B56" s="40">
        <f>INT(A56)</f>
      </c>
      <c r="C56" s="41">
        <v>41112</v>
      </c>
      <c r="D56" s="7">
        <f>COUNTIF($B$2:$B$4500,$C56)</f>
        <v>0</v>
      </c>
      <c r="E56" s="7">
        <f>SUM($D56:OFFSET($D56,$F$2-1,0))</f>
        <v>0</v>
      </c>
    </row>
    <row r="57" s="7" customFormat="1" ht="16.6" customHeight="1">
      <c r="A57" s="17">
        <v>41361.204166666670</v>
      </c>
      <c r="B57" s="40">
        <f>INT(A57)</f>
      </c>
      <c r="C57" s="41">
        <v>41113</v>
      </c>
      <c r="D57" s="7">
        <f>COUNTIF($B$2:$B$4500,$C57)</f>
        <v>0</v>
      </c>
      <c r="E57" s="7">
        <f>SUM($D57:OFFSET($D57,$F$2-1,0))</f>
        <v>0</v>
      </c>
    </row>
    <row r="58" s="7" customFormat="1" ht="16.6" customHeight="1">
      <c r="A58" s="17">
        <v>41361.204166666670</v>
      </c>
      <c r="B58" s="40">
        <f>INT(A58)</f>
      </c>
      <c r="C58" s="41">
        <v>41114</v>
      </c>
      <c r="D58" s="7">
        <f>COUNTIF($B$2:$B$4500,$C58)</f>
        <v>0</v>
      </c>
      <c r="E58" s="7">
        <f>SUM($D58:OFFSET($D58,$F$2-1,0))</f>
        <v>0</v>
      </c>
    </row>
    <row r="59" s="7" customFormat="1" ht="16.6" customHeight="1">
      <c r="A59" s="17">
        <v>41361.204166666670</v>
      </c>
      <c r="B59" s="40">
        <f>INT(A59)</f>
      </c>
      <c r="C59" s="41">
        <v>41115</v>
      </c>
      <c r="D59" s="7">
        <f>COUNTIF($B$2:$B$4500,$C59)</f>
        <v>0</v>
      </c>
      <c r="E59" s="7">
        <f>SUM($D59:OFFSET($D59,$F$2-1,0))</f>
        <v>0</v>
      </c>
    </row>
    <row r="60" s="7" customFormat="1" ht="16.6" customHeight="1">
      <c r="A60" s="17">
        <v>41361.210416666669</v>
      </c>
      <c r="B60" s="40">
        <f>INT(A60)</f>
      </c>
      <c r="C60" s="41">
        <v>41116</v>
      </c>
      <c r="D60" s="7">
        <f>COUNTIF($B$2:$B$4500,$C60)</f>
        <v>0</v>
      </c>
      <c r="E60" s="7">
        <f>SUM($D60:OFFSET($D60,$F$2-1,0))</f>
        <v>0</v>
      </c>
    </row>
    <row r="61" s="7" customFormat="1" ht="16.6" customHeight="1">
      <c r="A61" s="17">
        <v>41361.220138888886</v>
      </c>
      <c r="B61" s="40">
        <f>INT(A61)</f>
      </c>
      <c r="C61" s="41">
        <v>41117</v>
      </c>
      <c r="D61" s="7">
        <f>COUNTIF($B$2:$B$4500,$C61)</f>
        <v>0</v>
      </c>
      <c r="E61" s="7">
        <f>SUM($D61:OFFSET($D61,$F$2-1,0))</f>
        <v>0</v>
      </c>
    </row>
    <row r="62" s="7" customFormat="1" ht="16.6" customHeight="1">
      <c r="A62" s="17">
        <v>41361.220138888886</v>
      </c>
      <c r="B62" s="40">
        <f>INT(A62)</f>
      </c>
      <c r="C62" s="41">
        <v>41118</v>
      </c>
      <c r="D62" s="7">
        <f>COUNTIF($B$2:$B$4500,$C62)</f>
        <v>0</v>
      </c>
      <c r="E62" s="7">
        <f>SUM($D62:OFFSET($D62,$F$2-1,0))</f>
        <v>0</v>
      </c>
    </row>
    <row r="63" s="7" customFormat="1" ht="16.6" customHeight="1">
      <c r="A63" s="17">
        <v>41361.220138888886</v>
      </c>
      <c r="B63" s="40">
        <f>INT(A63)</f>
      </c>
      <c r="C63" s="41">
        <v>41119</v>
      </c>
      <c r="D63" s="7">
        <f>COUNTIF($B$2:$B$4500,$C63)</f>
        <v>0</v>
      </c>
      <c r="E63" s="7">
        <f>SUM($D63:OFFSET($D63,$F$2-1,0))</f>
        <v>0</v>
      </c>
    </row>
    <row r="64" s="7" customFormat="1" ht="16.6" customHeight="1">
      <c r="A64" s="17">
        <v>41361.220138888886</v>
      </c>
      <c r="B64" s="40">
        <f>INT(A64)</f>
      </c>
      <c r="C64" s="41">
        <v>41120</v>
      </c>
      <c r="D64" s="7">
        <f>COUNTIF($B$2:$B$4500,$C64)</f>
        <v>0</v>
      </c>
      <c r="E64" s="7">
        <f>SUM($D64:OFFSET($D64,$F$2-1,0))</f>
        <v>0</v>
      </c>
    </row>
    <row r="65" s="7" customFormat="1" ht="16.6" customHeight="1">
      <c r="A65" s="17">
        <v>41361.220138888886</v>
      </c>
      <c r="B65" s="40">
        <f>INT(A65)</f>
      </c>
      <c r="C65" s="41">
        <v>41121</v>
      </c>
      <c r="D65" s="7">
        <f>COUNTIF($B$2:$B$4500,$C65)</f>
        <v>0</v>
      </c>
      <c r="E65" s="7">
        <f>SUM($D65:OFFSET($D65,$F$2-1,0))</f>
        <v>0</v>
      </c>
    </row>
    <row r="66" s="7" customFormat="1" ht="16.6" customHeight="1">
      <c r="A66" s="17">
        <v>41361.220138888886</v>
      </c>
      <c r="B66" s="40">
        <f>INT(A66)</f>
      </c>
      <c r="C66" s="41">
        <v>41122</v>
      </c>
      <c r="D66" s="7">
        <f>COUNTIF($B$2:$B$4500,$C66)</f>
        <v>0</v>
      </c>
      <c r="E66" s="7">
        <f>SUM($D66:OFFSET($D66,$F$2-1,0))</f>
        <v>0</v>
      </c>
    </row>
    <row r="67" s="7" customFormat="1" ht="16.6" customHeight="1">
      <c r="A67" s="17">
        <v>41361.220138888886</v>
      </c>
      <c r="B67" s="40">
        <f>INT(A67)</f>
      </c>
      <c r="C67" s="41">
        <v>41123</v>
      </c>
      <c r="D67" s="7">
        <f>COUNTIF($B$2:$B$4500,$C67)</f>
        <v>0</v>
      </c>
      <c r="E67" s="7">
        <f>SUM($D67:OFFSET($D67,$F$2-1,0))</f>
        <v>0</v>
      </c>
    </row>
    <row r="68" s="7" customFormat="1" ht="16.6" customHeight="1">
      <c r="A68" s="17">
        <v>41361.220138888886</v>
      </c>
      <c r="B68" s="40">
        <f>INT(A68)</f>
      </c>
      <c r="C68" s="41">
        <v>41124</v>
      </c>
      <c r="D68" s="7">
        <f>COUNTIF($B$2:$B$4500,$C68)</f>
        <v>0</v>
      </c>
      <c r="E68" s="7">
        <f>SUM($D68:OFFSET($D68,$F$2-1,0))</f>
        <v>0</v>
      </c>
    </row>
    <row r="69" s="7" customFormat="1" ht="16.6" customHeight="1">
      <c r="A69" s="17">
        <v>41361.220138888886</v>
      </c>
      <c r="B69" s="40">
        <f>INT(A69)</f>
      </c>
      <c r="C69" s="41">
        <v>41125</v>
      </c>
      <c r="D69" s="7">
        <f>COUNTIF($B$2:$B$4500,$C69)</f>
        <v>0</v>
      </c>
      <c r="E69" s="7">
        <f>SUM($D69:OFFSET($D69,$F$2-1,0))</f>
        <v>0</v>
      </c>
    </row>
    <row r="70" s="7" customFormat="1" ht="16.6" customHeight="1">
      <c r="A70" s="17">
        <v>41361.220138888886</v>
      </c>
      <c r="B70" s="40">
        <f>INT(A70)</f>
      </c>
      <c r="C70" s="41">
        <v>41126</v>
      </c>
      <c r="D70" s="7">
        <f>COUNTIF($B$2:$B$4500,$C70)</f>
        <v>0</v>
      </c>
      <c r="E70" s="7">
        <f>SUM($D70:OFFSET($D70,$F$2-1,0))</f>
        <v>0</v>
      </c>
    </row>
    <row r="71" s="7" customFormat="1" ht="16.6" customHeight="1">
      <c r="A71" s="17">
        <v>41361.220138888886</v>
      </c>
      <c r="B71" s="40">
        <f>INT(A71)</f>
      </c>
      <c r="C71" s="41">
        <v>41127</v>
      </c>
      <c r="D71" s="7">
        <f>COUNTIF($B$2:$B$4500,$C71)</f>
        <v>0</v>
      </c>
      <c r="E71" s="7">
        <f>SUM($D71:OFFSET($D71,$F$2-1,0))</f>
        <v>0</v>
      </c>
    </row>
    <row r="72" s="7" customFormat="1" ht="16.6" customHeight="1">
      <c r="A72" s="17">
        <v>41361.220138888886</v>
      </c>
      <c r="B72" s="40">
        <f>INT(A72)</f>
      </c>
      <c r="C72" s="41">
        <v>41128</v>
      </c>
      <c r="D72" s="7">
        <f>COUNTIF($B$2:$B$4500,$C72)</f>
        <v>0</v>
      </c>
      <c r="E72" s="7">
        <f>SUM($D72:OFFSET($D72,$F$2-1,0))</f>
        <v>0</v>
      </c>
    </row>
    <row r="73" s="7" customFormat="1" ht="16.6" customHeight="1">
      <c r="A73" s="17">
        <v>41361.220138888886</v>
      </c>
      <c r="B73" s="40">
        <f>INT(A73)</f>
      </c>
      <c r="C73" s="41">
        <v>41129</v>
      </c>
      <c r="D73" s="7">
        <f>COUNTIF($B$2:$B$4500,$C73)</f>
        <v>0</v>
      </c>
      <c r="E73" s="7">
        <f>SUM($D73:OFFSET($D73,$F$2-1,0))</f>
        <v>0</v>
      </c>
    </row>
    <row r="74" s="7" customFormat="1" ht="16.6" customHeight="1">
      <c r="A74" s="17">
        <v>41361.223611111112</v>
      </c>
      <c r="B74" s="40">
        <f>INT(A74)</f>
      </c>
      <c r="C74" s="41">
        <v>41130</v>
      </c>
      <c r="D74" s="7">
        <f>COUNTIF($B$2:$B$4500,$C74)</f>
        <v>0</v>
      </c>
      <c r="E74" s="7">
        <f>SUM($D74:OFFSET($D74,$F$2-1,0))</f>
        <v>0</v>
      </c>
    </row>
    <row r="75" s="7" customFormat="1" ht="16.6" customHeight="1">
      <c r="A75" s="17">
        <v>41361.224305555559</v>
      </c>
      <c r="B75" s="40">
        <f>INT(A75)</f>
      </c>
      <c r="C75" s="41">
        <v>41131</v>
      </c>
      <c r="D75" s="7">
        <f>COUNTIF($B$2:$B$4500,$C75)</f>
        <v>0</v>
      </c>
      <c r="E75" s="7">
        <f>SUM($D75:OFFSET($D75,$F$2-1,0))</f>
        <v>0</v>
      </c>
    </row>
    <row r="76" s="7" customFormat="1" ht="16.6" customHeight="1">
      <c r="A76" s="17">
        <v>41361.224305555559</v>
      </c>
      <c r="B76" s="40">
        <f>INT(A76)</f>
      </c>
      <c r="C76" s="41">
        <v>41132</v>
      </c>
      <c r="D76" s="7">
        <f>COUNTIF($B$2:$B$4500,$C76)</f>
        <v>0</v>
      </c>
      <c r="E76" s="7">
        <f>SUM($D76:OFFSET($D76,$F$2-1,0))</f>
        <v>0</v>
      </c>
    </row>
    <row r="77" s="7" customFormat="1" ht="16.6" customHeight="1">
      <c r="A77" s="17">
        <v>41361.226388888892</v>
      </c>
      <c r="B77" s="40">
        <f>INT(A77)</f>
      </c>
      <c r="C77" s="41">
        <v>41133</v>
      </c>
      <c r="D77" s="7">
        <f>COUNTIF($B$2:$B$4500,$C77)</f>
        <v>0</v>
      </c>
      <c r="E77" s="7">
        <f>SUM($D77:OFFSET($D77,$F$2-1,0))</f>
        <v>0</v>
      </c>
    </row>
    <row r="78" s="7" customFormat="1" ht="16.6" customHeight="1">
      <c r="A78" s="17">
        <v>41361.226388888892</v>
      </c>
      <c r="B78" s="40">
        <f>INT(A78)</f>
      </c>
      <c r="C78" s="41">
        <v>41134</v>
      </c>
      <c r="D78" s="7">
        <f>COUNTIF($B$2:$B$4500,$C78)</f>
        <v>0</v>
      </c>
      <c r="E78" s="7">
        <f>SUM($D78:OFFSET($D78,$F$2-1,0))</f>
        <v>0</v>
      </c>
    </row>
    <row r="79" s="7" customFormat="1" ht="16.6" customHeight="1">
      <c r="A79" s="17">
        <v>41361.226388888892</v>
      </c>
      <c r="B79" s="40">
        <f>INT(A79)</f>
      </c>
      <c r="C79" s="41">
        <v>41135</v>
      </c>
      <c r="D79" s="7">
        <f>COUNTIF($B$2:$B$4500,$C79)</f>
        <v>0</v>
      </c>
      <c r="E79" s="7">
        <f>SUM($D79:OFFSET($D79,$F$2-1,0))</f>
        <v>0</v>
      </c>
    </row>
    <row r="80" s="7" customFormat="1" ht="16.6" customHeight="1">
      <c r="A80" s="17">
        <v>41361.227083333331</v>
      </c>
      <c r="B80" s="40">
        <f>INT(A80)</f>
      </c>
      <c r="C80" s="41">
        <v>41136</v>
      </c>
      <c r="D80" s="7">
        <f>COUNTIF($B$2:$B$4500,$C80)</f>
        <v>0</v>
      </c>
      <c r="E80" s="7">
        <f>SUM($D80:OFFSET($D80,$F$2-1,0))</f>
        <v>0</v>
      </c>
    </row>
    <row r="81" s="7" customFormat="1" ht="16.6" customHeight="1">
      <c r="A81" s="17">
        <v>41361.227083333331</v>
      </c>
      <c r="B81" s="40">
        <f>INT(A81)</f>
      </c>
      <c r="C81" s="41">
        <v>41137</v>
      </c>
      <c r="D81" s="7">
        <f>COUNTIF($B$2:$B$4500,$C81)</f>
        <v>0</v>
      </c>
      <c r="E81" s="7">
        <f>SUM($D81:OFFSET($D81,$F$2-1,0))</f>
        <v>0</v>
      </c>
    </row>
    <row r="82" s="7" customFormat="1" ht="16.6" customHeight="1">
      <c r="A82" s="17">
        <v>41361.227083333331</v>
      </c>
      <c r="B82" s="40">
        <f>INT(A82)</f>
      </c>
      <c r="C82" s="41">
        <v>41138</v>
      </c>
      <c r="D82" s="7">
        <f>COUNTIF($B$2:$B$4500,$C82)</f>
        <v>0</v>
      </c>
      <c r="E82" s="7">
        <f>SUM($D82:OFFSET($D82,$F$2-1,0))</f>
        <v>0</v>
      </c>
    </row>
    <row r="83" s="7" customFormat="1" ht="16.6" customHeight="1">
      <c r="A83" s="17">
        <v>41361.227777777778</v>
      </c>
      <c r="B83" s="40">
        <f>INT(A83)</f>
      </c>
      <c r="C83" s="41">
        <v>41139</v>
      </c>
      <c r="D83" s="7">
        <f>COUNTIF($B$2:$B$4500,$C83)</f>
        <v>0</v>
      </c>
      <c r="E83" s="7">
        <f>SUM($D83:OFFSET($D83,$F$2-1,0))</f>
        <v>0</v>
      </c>
    </row>
    <row r="84" s="7" customFormat="1" ht="16.6" customHeight="1">
      <c r="A84" s="17">
        <v>41361.227777777778</v>
      </c>
      <c r="B84" s="40">
        <f>INT(A84)</f>
      </c>
      <c r="C84" s="41">
        <v>41140</v>
      </c>
      <c r="D84" s="7">
        <f>COUNTIF($B$2:$B$4500,$C84)</f>
        <v>0</v>
      </c>
      <c r="E84" s="7">
        <f>SUM($D84:OFFSET($D84,$F$2-1,0))</f>
        <v>0</v>
      </c>
    </row>
    <row r="85" s="7" customFormat="1" ht="16.6" customHeight="1">
      <c r="A85" s="17">
        <v>41361.227777777778</v>
      </c>
      <c r="B85" s="40">
        <f>INT(A85)</f>
      </c>
      <c r="C85" s="41">
        <v>41141</v>
      </c>
      <c r="D85" s="7">
        <f>COUNTIF($B$2:$B$4500,$C85)</f>
        <v>0</v>
      </c>
      <c r="E85" s="7">
        <f>SUM($D85:OFFSET($D85,$F$2-1,0))</f>
        <v>0</v>
      </c>
    </row>
    <row r="86" s="7" customFormat="1" ht="16.6" customHeight="1">
      <c r="A86" s="17">
        <v>41361.227777777778</v>
      </c>
      <c r="B86" s="40">
        <f>INT(A86)</f>
      </c>
      <c r="C86" s="41">
        <v>41142</v>
      </c>
      <c r="D86" s="7">
        <f>COUNTIF($B$2:$B$4500,$C86)</f>
        <v>0</v>
      </c>
      <c r="E86" s="7">
        <f>SUM($D86:OFFSET($D86,$F$2-1,0))</f>
        <v>0</v>
      </c>
    </row>
    <row r="87" s="7" customFormat="1" ht="16.6" customHeight="1">
      <c r="A87" s="17">
        <v>41361.229861111111</v>
      </c>
      <c r="B87" s="40">
        <f>INT(A87)</f>
      </c>
      <c r="C87" s="41">
        <v>41143</v>
      </c>
      <c r="D87" s="7">
        <f>COUNTIF($B$2:$B$4500,$C87)</f>
        <v>0</v>
      </c>
      <c r="E87" s="7">
        <f>SUM($D87:OFFSET($D87,$F$2-1,0))</f>
        <v>0</v>
      </c>
    </row>
    <row r="88" s="7" customFormat="1" ht="16.6" customHeight="1">
      <c r="A88" s="17">
        <v>41361.23125</v>
      </c>
      <c r="B88" s="40">
        <f>INT(A88)</f>
      </c>
      <c r="C88" s="41">
        <v>41144</v>
      </c>
      <c r="D88" s="7">
        <f>COUNTIF($B$2:$B$4500,$C88)</f>
        <v>0</v>
      </c>
      <c r="E88" s="7">
        <f>SUM($D88:OFFSET($D88,$F$2-1,0))</f>
        <v>0</v>
      </c>
    </row>
    <row r="89" s="7" customFormat="1" ht="16.6" customHeight="1">
      <c r="A89" s="17">
        <v>41361.23125</v>
      </c>
      <c r="B89" s="40">
        <f>INT(A89)</f>
      </c>
      <c r="C89" s="41">
        <v>41145</v>
      </c>
      <c r="D89" s="7">
        <f>COUNTIF($B$2:$B$4500,$C89)</f>
        <v>0</v>
      </c>
      <c r="E89" s="7">
        <f>SUM($D89:OFFSET($D89,$F$2-1,0))</f>
        <v>0</v>
      </c>
    </row>
    <row r="90" s="7" customFormat="1" ht="16.6" customHeight="1">
      <c r="A90" s="17">
        <v>41361.238194444442</v>
      </c>
      <c r="B90" s="40">
        <f>INT(A90)</f>
      </c>
      <c r="C90" s="41">
        <v>41146</v>
      </c>
      <c r="D90" s="7">
        <f>COUNTIF($B$2:$B$4500,$C90)</f>
        <v>0</v>
      </c>
      <c r="E90" s="7">
        <f>SUM($D90:OFFSET($D90,$F$2-1,0))</f>
        <v>0</v>
      </c>
    </row>
    <row r="91" s="7" customFormat="1" ht="16.6" customHeight="1">
      <c r="A91" s="17">
        <v>41362.252777777780</v>
      </c>
      <c r="B91" s="40">
        <f>INT(A91)</f>
      </c>
      <c r="C91" s="41">
        <v>41147</v>
      </c>
      <c r="D91" s="7">
        <f>COUNTIF($B$2:$B$4500,$C91)</f>
        <v>0</v>
      </c>
      <c r="E91" s="7">
        <f>SUM($D91:OFFSET($D91,$F$2-1,0))</f>
        <v>0</v>
      </c>
    </row>
    <row r="92" s="7" customFormat="1" ht="16.6" customHeight="1">
      <c r="A92" s="17">
        <v>41362.453472222223</v>
      </c>
      <c r="B92" s="40">
        <f>INT(A92)</f>
      </c>
      <c r="C92" s="41">
        <v>41148</v>
      </c>
      <c r="D92" s="7">
        <f>COUNTIF($B$2:$B$4500,$C92)</f>
        <v>0</v>
      </c>
      <c r="E92" s="7">
        <f>SUM($D92:OFFSET($D92,$F$2-1,0))</f>
        <v>0</v>
      </c>
    </row>
    <row r="93" s="7" customFormat="1" ht="16.6" customHeight="1">
      <c r="A93" s="17">
        <v>41365.361805555556</v>
      </c>
      <c r="B93" s="40">
        <f>INT(A93)</f>
      </c>
      <c r="C93" s="41">
        <v>41149</v>
      </c>
      <c r="D93" s="7">
        <f>COUNTIF($B$2:$B$4500,$C93)</f>
        <v>0</v>
      </c>
      <c r="E93" s="7">
        <f>SUM($D93:OFFSET($D93,$F$2-1,0))</f>
        <v>0</v>
      </c>
    </row>
    <row r="94" s="7" customFormat="1" ht="16.6" customHeight="1">
      <c r="A94" s="17">
        <v>41366.272222222222</v>
      </c>
      <c r="B94" s="40">
        <f>INT(A94)</f>
      </c>
      <c r="C94" s="41">
        <v>41150</v>
      </c>
      <c r="D94" s="7">
        <f>COUNTIF($B$2:$B$4500,$C94)</f>
        <v>0</v>
      </c>
      <c r="E94" s="7">
        <f>SUM($D94:OFFSET($D94,$F$2-1,0))</f>
        <v>0</v>
      </c>
    </row>
    <row r="95" s="7" customFormat="1" ht="16.6" customHeight="1">
      <c r="A95" s="17">
        <v>41366.272916666669</v>
      </c>
      <c r="B95" s="40">
        <f>INT(A95)</f>
      </c>
      <c r="C95" s="41">
        <v>41151</v>
      </c>
      <c r="D95" s="7">
        <f>COUNTIF($B$2:$B$4500,$C95)</f>
        <v>0</v>
      </c>
      <c r="E95" s="7">
        <f>SUM($D95:OFFSET($D95,$F$2-1,0))</f>
        <v>0</v>
      </c>
    </row>
    <row r="96" s="7" customFormat="1" ht="16.6" customHeight="1">
      <c r="A96" s="17">
        <v>41366.449305555558</v>
      </c>
      <c r="B96" s="40">
        <f>INT(A96)</f>
      </c>
      <c r="C96" s="41">
        <v>41152</v>
      </c>
      <c r="D96" s="7">
        <f>COUNTIF($B$2:$B$4500,$C96)</f>
        <v>0</v>
      </c>
      <c r="E96" s="7">
        <f>SUM($D96:OFFSET($D96,$F$2-1,0))</f>
        <v>0</v>
      </c>
    </row>
    <row r="97" s="7" customFormat="1" ht="16.6" customHeight="1">
      <c r="A97" s="17">
        <v>41366.677083333336</v>
      </c>
      <c r="B97" s="40">
        <f>INT(A97)</f>
      </c>
      <c r="C97" s="41">
        <v>41153</v>
      </c>
      <c r="D97" s="7">
        <f>COUNTIF($B$2:$B$4500,$C97)</f>
        <v>0</v>
      </c>
      <c r="E97" s="7">
        <f>SUM($D97:OFFSET($D97,$F$2-1,0))</f>
        <v>0</v>
      </c>
    </row>
    <row r="98" s="7" customFormat="1" ht="16.6" customHeight="1">
      <c r="A98" s="17">
        <v>41368.249305555553</v>
      </c>
      <c r="B98" s="40">
        <f>INT(A98)</f>
      </c>
      <c r="C98" s="41">
        <v>41154</v>
      </c>
      <c r="D98" s="7">
        <f>COUNTIF($B$2:$B$4500,$C98)</f>
        <v>0</v>
      </c>
      <c r="E98" s="7">
        <f>SUM($D98:OFFSET($D98,$F$2-1,0))</f>
        <v>0</v>
      </c>
    </row>
    <row r="99" s="7" customFormat="1" ht="16.6" customHeight="1">
      <c r="A99" s="17">
        <v>41368.397222222222</v>
      </c>
      <c r="B99" s="40">
        <f>INT(A99)</f>
      </c>
      <c r="C99" s="41">
        <v>41155</v>
      </c>
      <c r="D99" s="7">
        <f>COUNTIF($B$2:$B$4500,$C99)</f>
        <v>0</v>
      </c>
      <c r="E99" s="7">
        <f>SUM($D99:OFFSET($D99,$F$2-1,0))</f>
        <v>0</v>
      </c>
    </row>
    <row r="100" s="7" customFormat="1" ht="16.6" customHeight="1">
      <c r="A100" s="17">
        <v>41369.789583333331</v>
      </c>
      <c r="B100" s="40">
        <f>INT(A100)</f>
      </c>
      <c r="C100" s="41">
        <v>41156</v>
      </c>
      <c r="D100" s="7">
        <f>COUNTIF($B$2:$B$4500,$C100)</f>
        <v>0</v>
      </c>
      <c r="E100" s="7">
        <f>SUM($D100:OFFSET($D100,$F$2-1,0))</f>
        <v>0</v>
      </c>
    </row>
    <row r="101" s="7" customFormat="1" ht="16.6" customHeight="1">
      <c r="A101" s="17">
        <v>41369.789583333331</v>
      </c>
      <c r="B101" s="40">
        <f>INT(A101)</f>
      </c>
      <c r="C101" s="41">
        <v>41157</v>
      </c>
      <c r="D101" s="7">
        <f>COUNTIF($B$2:$B$4500,$C101)</f>
        <v>0</v>
      </c>
      <c r="E101" s="7">
        <f>SUM($D101:OFFSET($D101,$F$2-1,0))</f>
        <v>0</v>
      </c>
    </row>
    <row r="102" s="7" customFormat="1" ht="16.6" customHeight="1">
      <c r="A102" s="17">
        <v>41372.434027777781</v>
      </c>
      <c r="B102" s="40">
        <f>INT(A102)</f>
      </c>
      <c r="C102" s="41">
        <v>41158</v>
      </c>
      <c r="D102" s="7">
        <f>COUNTIF($B$2:$B$4500,$C102)</f>
        <v>0</v>
      </c>
      <c r="E102" s="7">
        <f>SUM($D102:OFFSET($D102,$F$2-1,0))</f>
        <v>0</v>
      </c>
    </row>
    <row r="103" s="7" customFormat="1" ht="16.6" customHeight="1">
      <c r="A103" s="17">
        <v>41372.434722222220</v>
      </c>
      <c r="B103" s="40">
        <f>INT(A103)</f>
      </c>
      <c r="C103" s="41">
        <v>41159</v>
      </c>
      <c r="D103" s="7">
        <f>COUNTIF($B$2:$B$4500,$C103)</f>
        <v>0</v>
      </c>
      <c r="E103" s="7">
        <f>SUM($D103:OFFSET($D103,$F$2-1,0))</f>
        <v>0</v>
      </c>
    </row>
    <row r="104" s="7" customFormat="1" ht="16.6" customHeight="1">
      <c r="A104" s="17">
        <v>41372.434722222220</v>
      </c>
      <c r="B104" s="40">
        <f>INT(A104)</f>
      </c>
      <c r="C104" s="41">
        <v>41160</v>
      </c>
      <c r="D104" s="7">
        <f>COUNTIF($B$2:$B$4500,$C104)</f>
        <v>0</v>
      </c>
      <c r="E104" s="7">
        <f>SUM($D104:OFFSET($D104,$F$2-1,0))</f>
        <v>0</v>
      </c>
    </row>
    <row r="105" s="7" customFormat="1" ht="16.6" customHeight="1">
      <c r="A105" s="17">
        <v>41372.509722222225</v>
      </c>
      <c r="B105" s="40">
        <f>INT(A105)</f>
      </c>
      <c r="C105" s="41">
        <v>41161</v>
      </c>
      <c r="D105" s="7">
        <f>COUNTIF($B$2:$B$4500,$C105)</f>
        <v>0</v>
      </c>
      <c r="E105" s="7">
        <f>SUM($D105:OFFSET($D105,$F$2-1,0))</f>
        <v>0</v>
      </c>
    </row>
    <row r="106" s="7" customFormat="1" ht="16.6" customHeight="1">
      <c r="A106" s="17">
        <v>41372.838194444441</v>
      </c>
      <c r="B106" s="40">
        <f>INT(A106)</f>
      </c>
      <c r="C106" s="41">
        <v>41162</v>
      </c>
      <c r="D106" s="7">
        <f>COUNTIF($B$2:$B$4500,$C106)</f>
        <v>0</v>
      </c>
      <c r="E106" s="7">
        <f>SUM($D106:OFFSET($D106,$F$2-1,0))</f>
        <v>0</v>
      </c>
    </row>
    <row r="107" s="7" customFormat="1" ht="16.6" customHeight="1">
      <c r="A107" s="17">
        <v>41373.539583333331</v>
      </c>
      <c r="B107" s="40">
        <f>INT(A107)</f>
      </c>
      <c r="C107" s="41">
        <v>41163</v>
      </c>
      <c r="D107" s="7">
        <f>COUNTIF($B$2:$B$4500,$C107)</f>
        <v>0</v>
      </c>
      <c r="E107" s="7">
        <f>SUM($D107:OFFSET($D107,$F$2-1,0))</f>
        <v>0</v>
      </c>
    </row>
    <row r="108" s="7" customFormat="1" ht="16.6" customHeight="1">
      <c r="A108" s="17">
        <v>41373.61875</v>
      </c>
      <c r="B108" s="40">
        <f>INT(A108)</f>
      </c>
      <c r="C108" s="41">
        <v>41164</v>
      </c>
      <c r="D108" s="7">
        <f>COUNTIF($B$2:$B$4500,$C108)</f>
        <v>0</v>
      </c>
      <c r="E108" s="7">
        <f>SUM($D108:OFFSET($D108,$F$2-1,0))</f>
        <v>0</v>
      </c>
    </row>
    <row r="109" s="7" customFormat="1" ht="16.6" customHeight="1">
      <c r="A109" s="17">
        <v>41375.25625</v>
      </c>
      <c r="B109" s="40">
        <f>INT(A109)</f>
      </c>
      <c r="C109" s="41">
        <v>41165</v>
      </c>
      <c r="D109" s="7">
        <f>COUNTIF($B$2:$B$4500,$C109)</f>
        <v>0</v>
      </c>
      <c r="E109" s="7">
        <f>SUM($D109:OFFSET($D109,$F$2-1,0))</f>
        <v>0</v>
      </c>
    </row>
    <row r="110" s="7" customFormat="1" ht="16.6" customHeight="1">
      <c r="A110" s="17">
        <v>41375.701388888891</v>
      </c>
      <c r="B110" s="40">
        <f>INT(A110)</f>
      </c>
      <c r="C110" s="41">
        <v>41166</v>
      </c>
      <c r="D110" s="7">
        <f>COUNTIF($B$2:$B$4500,$C110)</f>
        <v>0</v>
      </c>
      <c r="E110" s="7">
        <f>SUM($D110:OFFSET($D110,$F$2-1,0))</f>
        <v>0</v>
      </c>
    </row>
    <row r="111" s="7" customFormat="1" ht="16.6" customHeight="1">
      <c r="A111" s="17">
        <v>41375.734027777777</v>
      </c>
      <c r="B111" s="40">
        <f>INT(A111)</f>
      </c>
      <c r="C111" s="41">
        <v>41167</v>
      </c>
      <c r="D111" s="7">
        <f>COUNTIF($B$2:$B$4500,$C111)</f>
        <v>0</v>
      </c>
      <c r="E111" s="7">
        <f>SUM($D111:OFFSET($D111,$F$2-1,0))</f>
        <v>0</v>
      </c>
    </row>
    <row r="112" s="7" customFormat="1" ht="16.6" customHeight="1">
      <c r="A112" s="17">
        <v>41376.295833333330</v>
      </c>
      <c r="B112" s="40">
        <f>INT(A112)</f>
      </c>
      <c r="C112" s="41">
        <v>41168</v>
      </c>
      <c r="D112" s="7">
        <f>COUNTIF($B$2:$B$4500,$C112)</f>
        <v>0</v>
      </c>
      <c r="E112" s="7">
        <f>SUM($D112:OFFSET($D112,$F$2-1,0))</f>
        <v>0</v>
      </c>
    </row>
    <row r="113" s="7" customFormat="1" ht="16.6" customHeight="1">
      <c r="A113" s="17">
        <v>41376.324305555558</v>
      </c>
      <c r="B113" s="40">
        <f>INT(A113)</f>
      </c>
      <c r="C113" s="41">
        <v>41169</v>
      </c>
      <c r="D113" s="7">
        <f>COUNTIF($B$2:$B$4500,$C113)</f>
        <v>0</v>
      </c>
      <c r="E113" s="7">
        <f>SUM($D113:OFFSET($D113,$F$2-1,0))</f>
        <v>0</v>
      </c>
    </row>
    <row r="114" s="7" customFormat="1" ht="16.6" customHeight="1">
      <c r="A114" s="17">
        <v>41376.395138888889</v>
      </c>
      <c r="B114" s="40">
        <f>INT(A114)</f>
      </c>
      <c r="C114" s="41">
        <v>41170</v>
      </c>
      <c r="D114" s="7">
        <f>COUNTIF($B$2:$B$4500,$C114)</f>
        <v>0</v>
      </c>
      <c r="E114" s="7">
        <f>SUM($D114:OFFSET($D114,$F$2-1,0))</f>
        <v>0</v>
      </c>
    </row>
    <row r="115" s="7" customFormat="1" ht="16.6" customHeight="1">
      <c r="A115" s="17">
        <v>41376.454166666670</v>
      </c>
      <c r="B115" s="40">
        <f>INT(A115)</f>
      </c>
      <c r="C115" s="41">
        <v>41171</v>
      </c>
      <c r="D115" s="7">
        <f>COUNTIF($B$2:$B$4500,$C115)</f>
        <v>0</v>
      </c>
      <c r="E115" s="7">
        <f>SUM($D115:OFFSET($D115,$F$2-1,0))</f>
        <v>0</v>
      </c>
    </row>
    <row r="116" s="7" customFormat="1" ht="16.6" customHeight="1">
      <c r="A116" s="17">
        <v>41376.488194444442</v>
      </c>
      <c r="B116" s="40">
        <f>INT(A116)</f>
      </c>
      <c r="C116" s="41">
        <v>41172</v>
      </c>
      <c r="D116" s="7">
        <f>COUNTIF($B$2:$B$4500,$C116)</f>
        <v>0</v>
      </c>
      <c r="E116" s="7">
        <f>SUM($D116:OFFSET($D116,$F$2-1,0))</f>
        <v>0</v>
      </c>
    </row>
    <row r="117" s="7" customFormat="1" ht="16.6" customHeight="1">
      <c r="A117" s="17">
        <v>41376.492361111108</v>
      </c>
      <c r="B117" s="40">
        <f>INT(A117)</f>
      </c>
      <c r="C117" s="41">
        <v>41173</v>
      </c>
      <c r="D117" s="7">
        <f>COUNTIF($B$2:$B$4500,$C117)</f>
        <v>0</v>
      </c>
      <c r="E117" s="7">
        <f>SUM($D117:OFFSET($D117,$F$2-1,0))</f>
        <v>0</v>
      </c>
    </row>
    <row r="118" s="7" customFormat="1" ht="16.6" customHeight="1">
      <c r="A118" s="17">
        <v>41376.495833333334</v>
      </c>
      <c r="B118" s="40">
        <f>INT(A118)</f>
      </c>
      <c r="C118" s="41">
        <v>41174</v>
      </c>
      <c r="D118" s="7">
        <f>COUNTIF($B$2:$B$4500,$C118)</f>
        <v>0</v>
      </c>
      <c r="E118" s="7">
        <f>SUM($D118:OFFSET($D118,$F$2-1,0))</f>
        <v>0</v>
      </c>
    </row>
    <row r="119" s="7" customFormat="1" ht="16.6" customHeight="1">
      <c r="A119" s="17">
        <v>41376.497222222220</v>
      </c>
      <c r="B119" s="40">
        <f>INT(A119)</f>
      </c>
      <c r="C119" s="41">
        <v>41175</v>
      </c>
      <c r="D119" s="7">
        <f>COUNTIF($B$2:$B$4500,$C119)</f>
        <v>0</v>
      </c>
      <c r="E119" s="7">
        <f>SUM($D119:OFFSET($D119,$F$2-1,0))</f>
        <v>0</v>
      </c>
    </row>
    <row r="120" s="7" customFormat="1" ht="16.6" customHeight="1">
      <c r="A120" s="17">
        <v>41376.497916666667</v>
      </c>
      <c r="B120" s="40">
        <f>INT(A120)</f>
      </c>
      <c r="C120" s="41">
        <v>41176</v>
      </c>
      <c r="D120" s="7">
        <f>COUNTIF($B$2:$B$4500,$C120)</f>
        <v>0</v>
      </c>
      <c r="E120" s="7">
        <f>SUM($D120:OFFSET($D120,$F$2-1,0))</f>
        <v>0</v>
      </c>
    </row>
    <row r="121" s="7" customFormat="1" ht="16.6" customHeight="1">
      <c r="A121" s="17">
        <v>41376.501388888886</v>
      </c>
      <c r="B121" s="40">
        <f>INT(A121)</f>
      </c>
      <c r="C121" s="41">
        <v>41177</v>
      </c>
      <c r="D121" s="7">
        <f>COUNTIF($B$2:$B$4500,$C121)</f>
        <v>0</v>
      </c>
      <c r="E121" s="7">
        <f>SUM($D121:OFFSET($D121,$F$2-1,0))</f>
        <v>0</v>
      </c>
    </row>
    <row r="122" s="7" customFormat="1" ht="16.6" customHeight="1">
      <c r="A122" s="17">
        <v>41376.506944444445</v>
      </c>
      <c r="B122" s="40">
        <f>INT(A122)</f>
      </c>
      <c r="C122" s="41">
        <v>41178</v>
      </c>
      <c r="D122" s="7">
        <f>COUNTIF($B$2:$B$4500,$C122)</f>
        <v>0</v>
      </c>
      <c r="E122" s="7">
        <f>SUM($D122:OFFSET($D122,$F$2-1,0))</f>
        <v>0</v>
      </c>
    </row>
    <row r="123" s="7" customFormat="1" ht="16.6" customHeight="1">
      <c r="A123" s="17">
        <v>41376.511805555558</v>
      </c>
      <c r="B123" s="40">
        <f>INT(A123)</f>
      </c>
      <c r="C123" s="41">
        <v>41179</v>
      </c>
      <c r="D123" s="7">
        <f>COUNTIF($B$2:$B$4500,$C123)</f>
        <v>0</v>
      </c>
      <c r="E123" s="7">
        <f>SUM($D123:OFFSET($D123,$F$2-1,0))</f>
        <v>0</v>
      </c>
    </row>
    <row r="124" s="7" customFormat="1" ht="16.6" customHeight="1">
      <c r="A124" s="17">
        <v>41376.515972222223</v>
      </c>
      <c r="B124" s="40">
        <f>INT(A124)</f>
      </c>
      <c r="C124" s="41">
        <v>41180</v>
      </c>
      <c r="D124" s="7">
        <f>COUNTIF($B$2:$B$4500,$C124)</f>
        <v>0</v>
      </c>
      <c r="E124" s="7">
        <f>SUM($D124:OFFSET($D124,$F$2-1,0))</f>
        <v>0</v>
      </c>
    </row>
    <row r="125" s="7" customFormat="1" ht="16.6" customHeight="1">
      <c r="A125" s="17">
        <v>41376.518055555556</v>
      </c>
      <c r="B125" s="40">
        <f>INT(A125)</f>
      </c>
      <c r="C125" s="41">
        <v>41181</v>
      </c>
      <c r="D125" s="7">
        <f>COUNTIF($B$2:$B$4500,$C125)</f>
        <v>0</v>
      </c>
      <c r="E125" s="7">
        <f>SUM($D125:OFFSET($D125,$F$2-1,0))</f>
        <v>0</v>
      </c>
    </row>
    <row r="126" s="7" customFormat="1" ht="16.6" customHeight="1">
      <c r="A126" s="17">
        <v>41376.520833333336</v>
      </c>
      <c r="B126" s="40">
        <f>INT(A126)</f>
      </c>
      <c r="C126" s="41">
        <v>41182</v>
      </c>
      <c r="D126" s="7">
        <f>COUNTIF($B$2:$B$4500,$C126)</f>
        <v>0</v>
      </c>
      <c r="E126" s="7">
        <f>SUM($D126:OFFSET($D126,$F$2-1,0))</f>
        <v>0</v>
      </c>
    </row>
    <row r="127" s="7" customFormat="1" ht="16.6" customHeight="1">
      <c r="A127" s="17">
        <v>41376.534722222219</v>
      </c>
      <c r="B127" s="40">
        <f>INT(A127)</f>
      </c>
      <c r="C127" s="41">
        <v>41183</v>
      </c>
      <c r="D127" s="7">
        <f>COUNTIF($B$2:$B$4500,$C127)</f>
        <v>0</v>
      </c>
      <c r="E127" s="7">
        <f>SUM($D127:OFFSET($D127,$F$2-1,0))</f>
        <v>0</v>
      </c>
    </row>
    <row r="128" s="7" customFormat="1" ht="16.6" customHeight="1">
      <c r="A128" s="17">
        <v>41376.535416666666</v>
      </c>
      <c r="B128" s="40">
        <f>INT(A128)</f>
      </c>
      <c r="C128" s="41">
        <v>41184</v>
      </c>
      <c r="D128" s="7">
        <f>COUNTIF($B$2:$B$4500,$C128)</f>
        <v>0</v>
      </c>
      <c r="E128" s="7">
        <f>SUM($D128:OFFSET($D128,$F$2-1,0))</f>
        <v>0</v>
      </c>
    </row>
    <row r="129" s="7" customFormat="1" ht="16.6" customHeight="1">
      <c r="A129" s="17">
        <v>41376.540277777778</v>
      </c>
      <c r="B129" s="40">
        <f>INT(A129)</f>
      </c>
      <c r="C129" s="41">
        <v>41185</v>
      </c>
      <c r="D129" s="7">
        <f>COUNTIF($B$2:$B$4500,$C129)</f>
        <v>0</v>
      </c>
      <c r="E129" s="7">
        <f>SUM($D129:OFFSET($D129,$F$2-1,0))</f>
        <v>0</v>
      </c>
    </row>
    <row r="130" s="7" customFormat="1" ht="16.6" customHeight="1">
      <c r="A130" s="17">
        <v>41381.922222222223</v>
      </c>
      <c r="B130" s="40">
        <f>INT(A130)</f>
      </c>
      <c r="C130" s="41">
        <v>41186</v>
      </c>
      <c r="D130" s="7">
        <f>COUNTIF($B$2:$B$4500,$C130)</f>
        <v>0</v>
      </c>
      <c r="E130" s="7">
        <f>SUM($D130:OFFSET($D130,$F$2-1,0))</f>
        <v>0</v>
      </c>
    </row>
    <row r="131" s="7" customFormat="1" ht="16.6" customHeight="1">
      <c r="A131" s="17">
        <v>41396.16875</v>
      </c>
      <c r="B131" s="40">
        <f>INT(A131)</f>
      </c>
      <c r="C131" s="41">
        <v>41187</v>
      </c>
      <c r="D131" s="7">
        <f>COUNTIF($B$2:$B$4500,$C131)</f>
        <v>0</v>
      </c>
      <c r="E131" s="7">
        <f>SUM($D131:OFFSET($D131,$F$2-1,0))</f>
        <v>0</v>
      </c>
    </row>
    <row r="132" s="7" customFormat="1" ht="16.6" customHeight="1">
      <c r="A132" s="17">
        <v>41396.246527777781</v>
      </c>
      <c r="B132" s="40">
        <f>INT(A132)</f>
      </c>
      <c r="C132" s="41">
        <v>41188</v>
      </c>
      <c r="D132" s="7">
        <f>COUNTIF($B$2:$B$4500,$C132)</f>
        <v>0</v>
      </c>
      <c r="E132" s="7">
        <f>SUM($D132:OFFSET($D132,$F$2-1,0))</f>
        <v>0</v>
      </c>
    </row>
    <row r="133" s="7" customFormat="1" ht="16.6" customHeight="1">
      <c r="A133" s="17">
        <v>41396.260416666664</v>
      </c>
      <c r="B133" s="40">
        <f>INT(A133)</f>
      </c>
      <c r="C133" s="41">
        <v>41189</v>
      </c>
      <c r="D133" s="7">
        <f>COUNTIF($B$2:$B$4500,$C133)</f>
        <v>0</v>
      </c>
      <c r="E133" s="7">
        <f>SUM($D133:OFFSET($D133,$F$2-1,0))</f>
        <v>0</v>
      </c>
    </row>
    <row r="134" s="7" customFormat="1" ht="16.6" customHeight="1">
      <c r="A134" s="17">
        <v>41396.261805555558</v>
      </c>
      <c r="B134" s="40">
        <f>INT(A134)</f>
      </c>
      <c r="C134" s="41">
        <v>41190</v>
      </c>
      <c r="D134" s="7">
        <f>COUNTIF($B$2:$B$4500,$C134)</f>
        <v>0</v>
      </c>
      <c r="E134" s="7">
        <f>SUM($D134:OFFSET($D134,$F$2-1,0))</f>
        <v>0</v>
      </c>
    </row>
    <row r="135" s="7" customFormat="1" ht="16.6" customHeight="1">
      <c r="A135" s="17">
        <v>41396.623611111114</v>
      </c>
      <c r="B135" s="40">
        <f>INT(A135)</f>
      </c>
      <c r="C135" s="41">
        <v>41191</v>
      </c>
      <c r="D135" s="7">
        <f>COUNTIF($B$2:$B$4500,$C135)</f>
        <v>0</v>
      </c>
      <c r="E135" s="7">
        <f>SUM($D135:OFFSET($D135,$F$2-1,0))</f>
        <v>0</v>
      </c>
    </row>
    <row r="136" s="7" customFormat="1" ht="16.6" customHeight="1">
      <c r="A136" s="17">
        <v>41397.597222222219</v>
      </c>
      <c r="B136" s="40">
        <f>INT(A136)</f>
      </c>
      <c r="C136" s="41">
        <v>41192</v>
      </c>
      <c r="D136" s="7">
        <f>COUNTIF($B$2:$B$4500,$C136)</f>
        <v>0</v>
      </c>
      <c r="E136" s="7">
        <f>SUM($D136:OFFSET($D136,$F$2-1,0))</f>
        <v>0</v>
      </c>
    </row>
    <row r="137" s="7" customFormat="1" ht="16.6" customHeight="1">
      <c r="A137" s="17">
        <v>41400.363888888889</v>
      </c>
      <c r="B137" s="40">
        <f>INT(A137)</f>
      </c>
      <c r="C137" s="41">
        <v>41193</v>
      </c>
      <c r="D137" s="7">
        <f>COUNTIF($B$2:$B$4500,$C137)</f>
        <v>0</v>
      </c>
      <c r="E137" s="7">
        <f>SUM($D137:OFFSET($D137,$F$2-1,0))</f>
        <v>0</v>
      </c>
    </row>
    <row r="138" s="7" customFormat="1" ht="16.6" customHeight="1">
      <c r="A138" s="17">
        <v>41410.408333333333</v>
      </c>
      <c r="B138" s="40">
        <f>INT(A138)</f>
      </c>
      <c r="C138" s="41">
        <v>41194</v>
      </c>
      <c r="D138" s="7">
        <f>COUNTIF($B$2:$B$4500,$C138)</f>
        <v>0</v>
      </c>
      <c r="E138" s="7">
        <f>SUM($D138:OFFSET($D138,$F$2-1,0))</f>
        <v>0</v>
      </c>
    </row>
    <row r="139" s="7" customFormat="1" ht="16.6" customHeight="1">
      <c r="A139" s="17">
        <v>41415.297222222223</v>
      </c>
      <c r="B139" s="40">
        <f>INT(A139)</f>
      </c>
      <c r="C139" s="41">
        <v>41195</v>
      </c>
      <c r="D139" s="7">
        <f>COUNTIF($B$2:$B$4500,$C139)</f>
        <v>0</v>
      </c>
      <c r="E139" s="7">
        <f>SUM($D139:OFFSET($D139,$F$2-1,0))</f>
        <v>0</v>
      </c>
    </row>
    <row r="140" s="7" customFormat="1" ht="16.6" customHeight="1">
      <c r="A140" s="17">
        <v>41415.836111111108</v>
      </c>
      <c r="B140" s="40">
        <f>INT(A140)</f>
      </c>
      <c r="C140" s="41">
        <v>41196</v>
      </c>
      <c r="D140" s="7">
        <f>COUNTIF($B$2:$B$4500,$C140)</f>
        <v>0</v>
      </c>
      <c r="E140" s="7">
        <f>SUM($D140:OFFSET($D140,$F$2-1,0))</f>
        <v>0</v>
      </c>
    </row>
    <row r="141" s="7" customFormat="1" ht="16.6" customHeight="1">
      <c r="A141" s="17">
        <v>41422.788888888892</v>
      </c>
      <c r="B141" s="40">
        <f>INT(A141)</f>
      </c>
      <c r="C141" s="41">
        <v>41197</v>
      </c>
      <c r="D141" s="7">
        <f>COUNTIF($B$2:$B$4500,$C141)</f>
        <v>0</v>
      </c>
      <c r="E141" s="7">
        <f>SUM($D141:OFFSET($D141,$F$2-1,0))</f>
        <v>0</v>
      </c>
    </row>
    <row r="142" s="7" customFormat="1" ht="16.6" customHeight="1">
      <c r="A142" s="17">
        <v>41424.346527777780</v>
      </c>
      <c r="B142" s="40">
        <f>INT(A142)</f>
      </c>
      <c r="C142" s="41">
        <v>41198</v>
      </c>
      <c r="D142" s="7">
        <f>COUNTIF($B$2:$B$4500,$C142)</f>
        <v>0</v>
      </c>
      <c r="E142" s="7">
        <f>SUM($D142:OFFSET($D142,$F$2-1,0))</f>
        <v>0</v>
      </c>
    </row>
    <row r="143" s="7" customFormat="1" ht="16.6" customHeight="1">
      <c r="A143" s="17">
        <v>41424.347916666666</v>
      </c>
      <c r="B143" s="40">
        <f>INT(A143)</f>
      </c>
      <c r="C143" s="41">
        <v>41199</v>
      </c>
      <c r="D143" s="7">
        <f>COUNTIF($B$2:$B$4500,$C143)</f>
        <v>0</v>
      </c>
      <c r="E143" s="7">
        <f>SUM($D143:OFFSET($D143,$F$2-1,0))</f>
        <v>0</v>
      </c>
    </row>
    <row r="144" s="7" customFormat="1" ht="16.6" customHeight="1">
      <c r="A144" s="17">
        <v>41429.955555555556</v>
      </c>
      <c r="B144" s="40">
        <f>INT(A144)</f>
      </c>
      <c r="C144" s="41">
        <v>41200</v>
      </c>
      <c r="D144" s="7">
        <f>COUNTIF($B$2:$B$4500,$C144)</f>
        <v>0</v>
      </c>
      <c r="E144" s="7">
        <f>SUM($D144:OFFSET($D144,$F$2-1,0))</f>
        <v>0</v>
      </c>
    </row>
    <row r="145" s="7" customFormat="1" ht="16.6" customHeight="1">
      <c r="A145" s="17">
        <v>41430.290972222225</v>
      </c>
      <c r="B145" s="40">
        <f>INT(A145)</f>
      </c>
      <c r="C145" s="41">
        <v>41201</v>
      </c>
      <c r="D145" s="7">
        <f>COUNTIF($B$2:$B$4500,$C145)</f>
        <v>0</v>
      </c>
      <c r="E145" s="7">
        <f>SUM($D145:OFFSET($D145,$F$2-1,0))</f>
        <v>0</v>
      </c>
    </row>
    <row r="146" s="7" customFormat="1" ht="16.6" customHeight="1">
      <c r="A146" s="17">
        <v>41430.290972222225</v>
      </c>
      <c r="B146" s="40">
        <f>INT(A146)</f>
      </c>
      <c r="C146" s="41">
        <v>41202</v>
      </c>
      <c r="D146" s="7">
        <f>COUNTIF($B$2:$B$4500,$C146)</f>
        <v>0</v>
      </c>
      <c r="E146" s="7">
        <f>SUM($D146:OFFSET($D146,$F$2-1,0))</f>
        <v>0</v>
      </c>
    </row>
    <row r="147" s="7" customFormat="1" ht="16.6" customHeight="1">
      <c r="A147" s="17">
        <v>41430.290972222225</v>
      </c>
      <c r="B147" s="40">
        <f>INT(A147)</f>
      </c>
      <c r="C147" s="41">
        <v>41203</v>
      </c>
      <c r="D147" s="7">
        <f>COUNTIF($B$2:$B$4500,$C147)</f>
        <v>0</v>
      </c>
      <c r="E147" s="7">
        <f>SUM($D147:OFFSET($D147,$F$2-1,0))</f>
        <v>0</v>
      </c>
    </row>
    <row r="148" s="7" customFormat="1" ht="16.6" customHeight="1">
      <c r="A148" s="17">
        <v>41430.290972222225</v>
      </c>
      <c r="B148" s="40">
        <f>INT(A148)</f>
      </c>
      <c r="C148" s="41">
        <v>41204</v>
      </c>
      <c r="D148" s="7">
        <f>COUNTIF($B$2:$B$4500,$C148)</f>
        <v>0</v>
      </c>
      <c r="E148" s="7">
        <f>SUM($D148:OFFSET($D148,$F$2-1,0))</f>
        <v>0</v>
      </c>
    </row>
    <row r="149" s="7" customFormat="1" ht="16.6" customHeight="1">
      <c r="A149" s="17">
        <v>41430.290972222225</v>
      </c>
      <c r="B149" s="40">
        <f>INT(A149)</f>
      </c>
      <c r="C149" s="41">
        <v>41205</v>
      </c>
      <c r="D149" s="7">
        <f>COUNTIF($B$2:$B$4500,$C149)</f>
        <v>0</v>
      </c>
      <c r="E149" s="7">
        <f>SUM($D149:OFFSET($D149,$F$2-1,0))</f>
        <v>0</v>
      </c>
    </row>
    <row r="150" s="7" customFormat="1" ht="16.6" customHeight="1">
      <c r="A150" s="17">
        <v>41430.290972222225</v>
      </c>
      <c r="B150" s="40">
        <f>INT(A150)</f>
      </c>
      <c r="C150" s="41">
        <v>41206</v>
      </c>
      <c r="D150" s="7">
        <f>COUNTIF($B$2:$B$4500,$C150)</f>
        <v>0</v>
      </c>
      <c r="E150" s="7">
        <f>SUM($D150:OFFSET($D150,$F$2-1,0))</f>
        <v>0</v>
      </c>
    </row>
    <row r="151" s="7" customFormat="1" ht="16.6" customHeight="1">
      <c r="A151" s="17">
        <v>41430.290972222225</v>
      </c>
      <c r="B151" s="40">
        <f>INT(A151)</f>
      </c>
      <c r="C151" s="41">
        <v>41207</v>
      </c>
      <c r="D151" s="7">
        <f>COUNTIF($B$2:$B$4500,$C151)</f>
        <v>0</v>
      </c>
      <c r="E151" s="7">
        <f>SUM($D151:OFFSET($D151,$F$2-1,0))</f>
        <v>0</v>
      </c>
    </row>
    <row r="152" s="7" customFormat="1" ht="16.6" customHeight="1">
      <c r="A152" s="17">
        <v>41432.677083333336</v>
      </c>
      <c r="B152" s="40">
        <f>INT(A152)</f>
      </c>
      <c r="C152" s="41">
        <v>41208</v>
      </c>
      <c r="D152" s="7">
        <f>COUNTIF($B$2:$B$4500,$C152)</f>
        <v>0</v>
      </c>
      <c r="E152" s="7">
        <f>SUM($D152:OFFSET($D152,$F$2-1,0))</f>
        <v>0</v>
      </c>
    </row>
    <row r="153" s="7" customFormat="1" ht="16.6" customHeight="1">
      <c r="A153" s="17">
        <v>41443.225694444445</v>
      </c>
      <c r="B153" s="40">
        <f>INT(A153)</f>
      </c>
      <c r="C153" s="41">
        <v>41209</v>
      </c>
      <c r="D153" s="7">
        <f>COUNTIF($B$2:$B$4500,$C153)</f>
        <v>0</v>
      </c>
      <c r="E153" s="7">
        <f>SUM($D153:OFFSET($D153,$F$2-1,0))</f>
        <v>0</v>
      </c>
    </row>
    <row r="154" s="7" customFormat="1" ht="16.6" customHeight="1">
      <c r="A154" s="17">
        <v>41451.486111111109</v>
      </c>
      <c r="B154" s="40">
        <f>INT(A154)</f>
      </c>
      <c r="C154" s="41">
        <v>41210</v>
      </c>
      <c r="D154" s="7">
        <f>COUNTIF($B$2:$B$4500,$C154)</f>
        <v>0</v>
      </c>
      <c r="E154" s="7">
        <f>SUM($D154:OFFSET($D154,$F$2-1,0))</f>
        <v>0</v>
      </c>
    </row>
    <row r="155" s="7" customFormat="1" ht="16.6" customHeight="1">
      <c r="A155" s="17">
        <v>41457.092361111114</v>
      </c>
      <c r="B155" s="40">
        <f>INT(A155)</f>
      </c>
      <c r="C155" s="41">
        <v>41211</v>
      </c>
      <c r="D155" s="7">
        <f>COUNTIF($B$2:$B$4500,$C155)</f>
        <v>0</v>
      </c>
      <c r="E155" s="7">
        <f>SUM($D155:OFFSET($D155,$F$2-1,0))</f>
        <v>0</v>
      </c>
    </row>
    <row r="156" s="7" customFormat="1" ht="16.6" customHeight="1">
      <c r="A156" s="17">
        <v>41457.648611111108</v>
      </c>
      <c r="B156" s="40">
        <f>INT(A156)</f>
      </c>
      <c r="C156" s="41">
        <v>41212</v>
      </c>
      <c r="D156" s="7">
        <f>COUNTIF($B$2:$B$4500,$C156)</f>
        <v>0</v>
      </c>
      <c r="E156" s="7">
        <f>SUM($D156:OFFSET($D156,$F$2-1,0))</f>
        <v>0</v>
      </c>
    </row>
    <row r="157" s="7" customFormat="1" ht="16.6" customHeight="1">
      <c r="A157" s="17">
        <v>41463.359722222223</v>
      </c>
      <c r="B157" s="40">
        <f>INT(A157)</f>
      </c>
      <c r="C157" s="41">
        <v>41213</v>
      </c>
      <c r="D157" s="7">
        <f>COUNTIF($B$2:$B$4500,$C157)</f>
        <v>0</v>
      </c>
      <c r="E157" s="7">
        <f>SUM($D157:OFFSET($D157,$F$2-1,0))</f>
        <v>0</v>
      </c>
    </row>
    <row r="158" s="7" customFormat="1" ht="16.6" customHeight="1">
      <c r="A158" s="17">
        <v>41464.697916666664</v>
      </c>
      <c r="B158" s="40">
        <f>INT(A158)</f>
      </c>
      <c r="C158" s="41">
        <v>41214</v>
      </c>
      <c r="D158" s="7">
        <f>COUNTIF($B$2:$B$4500,$C158)</f>
        <v>0</v>
      </c>
      <c r="E158" s="7">
        <f>SUM($D158:OFFSET($D158,$F$2-1,0))</f>
        <v>0</v>
      </c>
    </row>
    <row r="159" s="7" customFormat="1" ht="16.6" customHeight="1">
      <c r="A159" s="17">
        <v>41465.839583333334</v>
      </c>
      <c r="B159" s="40">
        <f>INT(A159)</f>
      </c>
      <c r="C159" s="41">
        <v>41215</v>
      </c>
      <c r="D159" s="7">
        <f>COUNTIF($B$2:$B$4500,$C159)</f>
        <v>0</v>
      </c>
      <c r="E159" s="7">
        <f>SUM($D159:OFFSET($D159,$F$2-1,0))</f>
        <v>0</v>
      </c>
    </row>
    <row r="160" s="7" customFormat="1" ht="16.6" customHeight="1">
      <c r="A160" s="17">
        <v>41466.433333333334</v>
      </c>
      <c r="B160" s="40">
        <f>INT(A160)</f>
      </c>
      <c r="C160" s="41">
        <v>41216</v>
      </c>
      <c r="D160" s="7">
        <f>COUNTIF($B$2:$B$4500,$C160)</f>
        <v>0</v>
      </c>
      <c r="E160" s="7">
        <f>SUM($D160:OFFSET($D160,$F$2-1,0))</f>
        <v>0</v>
      </c>
    </row>
    <row r="161" s="7" customFormat="1" ht="16.6" customHeight="1">
      <c r="A161" s="17">
        <v>41466.60625</v>
      </c>
      <c r="B161" s="40">
        <f>INT(A161)</f>
      </c>
      <c r="C161" s="41">
        <v>41217</v>
      </c>
      <c r="D161" s="7">
        <f>COUNTIF($B$2:$B$4500,$C161)</f>
        <v>0</v>
      </c>
      <c r="E161" s="7">
        <f>SUM($D161:OFFSET($D161,$F$2-1,0))</f>
        <v>0</v>
      </c>
    </row>
    <row r="162" s="7" customFormat="1" ht="16.6" customHeight="1">
      <c r="A162" s="17">
        <v>41467.144444444442</v>
      </c>
      <c r="B162" s="40">
        <f>INT(A162)</f>
      </c>
      <c r="C162" s="41">
        <v>41218</v>
      </c>
      <c r="D162" s="7">
        <f>COUNTIF($B$2:$B$4500,$C162)</f>
        <v>0</v>
      </c>
      <c r="E162" s="7">
        <f>SUM($D162:OFFSET($D162,$F$2-1,0))</f>
        <v>0</v>
      </c>
    </row>
    <row r="163" s="7" customFormat="1" ht="16.6" customHeight="1">
      <c r="A163" s="17">
        <v>41468.220833333333</v>
      </c>
      <c r="B163" s="40">
        <f>INT(A163)</f>
      </c>
      <c r="C163" s="41">
        <v>41219</v>
      </c>
      <c r="D163" s="7">
        <f>COUNTIF($B$2:$B$4500,$C163)</f>
        <v>0</v>
      </c>
      <c r="E163" s="7">
        <f>SUM($D163:OFFSET($D163,$F$2-1,0))</f>
        <v>0</v>
      </c>
    </row>
    <row r="164" s="7" customFormat="1" ht="16.6" customHeight="1">
      <c r="A164" s="17">
        <v>41468.238888888889</v>
      </c>
      <c r="B164" s="40">
        <f>INT(A164)</f>
      </c>
      <c r="C164" s="41">
        <v>41220</v>
      </c>
      <c r="D164" s="7">
        <f>COUNTIF($B$2:$B$4500,$C164)</f>
        <v>0</v>
      </c>
      <c r="E164" s="7">
        <f>SUM($D164:OFFSET($D164,$F$2-1,0))</f>
        <v>0</v>
      </c>
    </row>
    <row r="165" s="7" customFormat="1" ht="16.6" customHeight="1">
      <c r="A165" s="17">
        <v>41474.299305555556</v>
      </c>
      <c r="B165" s="40">
        <f>INT(A165)</f>
      </c>
      <c r="C165" s="41">
        <v>41221</v>
      </c>
      <c r="D165" s="7">
        <f>COUNTIF($B$2:$B$4500,$C165)</f>
        <v>0</v>
      </c>
      <c r="E165" s="7">
        <f>SUM($D165:OFFSET($D165,$F$2-1,0))</f>
        <v>0</v>
      </c>
    </row>
    <row r="166" s="7" customFormat="1" ht="16.6" customHeight="1">
      <c r="A166" s="17">
        <v>41485.246527777781</v>
      </c>
      <c r="B166" s="40">
        <f>INT(A166)</f>
      </c>
      <c r="C166" s="41">
        <v>41222</v>
      </c>
      <c r="D166" s="7">
        <f>COUNTIF($B$2:$B$4500,$C166)</f>
        <v>0</v>
      </c>
      <c r="E166" s="7">
        <f>SUM($D166:OFFSET($D166,$F$2-1,0))</f>
        <v>0</v>
      </c>
    </row>
    <row r="167" s="7" customFormat="1" ht="16.6" customHeight="1">
      <c r="A167" s="17">
        <v>41485.247916666667</v>
      </c>
      <c r="B167" s="40">
        <f>INT(A167)</f>
      </c>
      <c r="C167" s="41">
        <v>41223</v>
      </c>
      <c r="D167" s="7">
        <f>COUNTIF($B$2:$B$4500,$C167)</f>
        <v>0</v>
      </c>
      <c r="E167" s="7">
        <f>SUM($D167:OFFSET($D167,$F$2-1,0))</f>
        <v>0</v>
      </c>
    </row>
    <row r="168" s="7" customFormat="1" ht="16.6" customHeight="1">
      <c r="A168" s="17">
        <v>41485.388888888891</v>
      </c>
      <c r="B168" s="40">
        <f>INT(A168)</f>
      </c>
      <c r="C168" s="41">
        <v>41224</v>
      </c>
      <c r="D168" s="7">
        <f>COUNTIF($B$2:$B$4500,$C168)</f>
        <v>0</v>
      </c>
      <c r="E168" s="7">
        <f>SUM($D168:OFFSET($D168,$F$2-1,0))</f>
        <v>0</v>
      </c>
    </row>
    <row r="169" s="7" customFormat="1" ht="16.6" customHeight="1">
      <c r="A169" s="17">
        <v>41485.642361111109</v>
      </c>
      <c r="B169" s="40">
        <f>INT(A169)</f>
      </c>
      <c r="C169" s="41">
        <v>41225</v>
      </c>
      <c r="D169" s="7">
        <f>COUNTIF($B$2:$B$4500,$C169)</f>
        <v>0</v>
      </c>
      <c r="E169" s="7">
        <f>SUM($D169:OFFSET($D169,$F$2-1,0))</f>
        <v>0</v>
      </c>
    </row>
    <row r="170" s="7" customFormat="1" ht="16.6" customHeight="1">
      <c r="A170" s="17">
        <v>41486.153472222220</v>
      </c>
      <c r="B170" s="40">
        <f>INT(A170)</f>
      </c>
      <c r="C170" s="41">
        <v>41226</v>
      </c>
      <c r="D170" s="7">
        <f>COUNTIF($B$2:$B$4500,$C170)</f>
        <v>0</v>
      </c>
      <c r="E170" s="7">
        <f>SUM($D170:OFFSET($D170,$F$2-1,0))</f>
        <v>0</v>
      </c>
    </row>
    <row r="171" s="7" customFormat="1" ht="16.6" customHeight="1">
      <c r="A171" s="17">
        <v>41486.1875</v>
      </c>
      <c r="B171" s="40">
        <f>INT(A171)</f>
      </c>
      <c r="C171" s="41">
        <v>41227</v>
      </c>
      <c r="D171" s="7">
        <f>COUNTIF($B$2:$B$4500,$C171)</f>
        <v>0</v>
      </c>
      <c r="E171" s="7">
        <f>SUM($D171:OFFSET($D171,$F$2-1,0))</f>
        <v>0</v>
      </c>
    </row>
    <row r="172" s="7" customFormat="1" ht="16.6" customHeight="1">
      <c r="A172" s="17">
        <v>41486.197916666664</v>
      </c>
      <c r="B172" s="40">
        <f>INT(A172)</f>
      </c>
      <c r="C172" s="41">
        <v>41228</v>
      </c>
      <c r="D172" s="7">
        <f>COUNTIF($B$2:$B$4500,$C172)</f>
        <v>0</v>
      </c>
      <c r="E172" s="7">
        <f>SUM($D172:OFFSET($D172,$F$2-1,0))</f>
        <v>0</v>
      </c>
    </row>
    <row r="173" s="7" customFormat="1" ht="16.6" customHeight="1">
      <c r="A173" s="17">
        <v>41486.199305555558</v>
      </c>
      <c r="B173" s="40">
        <f>INT(A173)</f>
      </c>
      <c r="C173" s="41">
        <v>41229</v>
      </c>
      <c r="D173" s="7">
        <f>COUNTIF($B$2:$B$4500,$C173)</f>
        <v>0</v>
      </c>
      <c r="E173" s="7">
        <f>SUM($D173:OFFSET($D173,$F$2-1,0))</f>
        <v>0</v>
      </c>
    </row>
    <row r="174" s="7" customFormat="1" ht="16.6" customHeight="1">
      <c r="A174" s="17">
        <v>41486.293055555558</v>
      </c>
      <c r="B174" s="40">
        <f>INT(A174)</f>
      </c>
      <c r="C174" s="41">
        <v>41230</v>
      </c>
      <c r="D174" s="7">
        <f>COUNTIF($B$2:$B$4500,$C174)</f>
        <v>0</v>
      </c>
      <c r="E174" s="7">
        <f>SUM($D174:OFFSET($D174,$F$2-1,0))</f>
        <v>0</v>
      </c>
    </row>
    <row r="175" s="7" customFormat="1" ht="16.6" customHeight="1">
      <c r="A175" s="17">
        <v>41486.45625</v>
      </c>
      <c r="B175" s="40">
        <f>INT(A175)</f>
      </c>
      <c r="C175" s="41">
        <v>41231</v>
      </c>
      <c r="D175" s="7">
        <f>COUNTIF($B$2:$B$4500,$C175)</f>
        <v>0</v>
      </c>
      <c r="E175" s="7">
        <f>SUM($D175:OFFSET($D175,$F$2-1,0))</f>
        <v>0</v>
      </c>
    </row>
    <row r="176" s="7" customFormat="1" ht="16.6" customHeight="1">
      <c r="A176" s="17">
        <v>41486.517361111109</v>
      </c>
      <c r="B176" s="40">
        <f>INT(A176)</f>
      </c>
      <c r="C176" s="41">
        <v>41232</v>
      </c>
      <c r="D176" s="7">
        <f>COUNTIF($B$2:$B$4500,$C176)</f>
        <v>0</v>
      </c>
      <c r="E176" s="7">
        <f>SUM($D176:OFFSET($D176,$F$2-1,0))</f>
        <v>0</v>
      </c>
    </row>
    <row r="177" s="7" customFormat="1" ht="16.6" customHeight="1">
      <c r="A177" s="17">
        <v>41486.586111111108</v>
      </c>
      <c r="B177" s="40">
        <f>INT(A177)</f>
      </c>
      <c r="C177" s="41">
        <v>41233</v>
      </c>
      <c r="D177" s="7">
        <f>COUNTIF($B$2:$B$4500,$C177)</f>
        <v>0</v>
      </c>
      <c r="E177" s="7">
        <f>SUM($D177:OFFSET($D177,$F$2-1,0))</f>
        <v>0</v>
      </c>
    </row>
    <row r="178" s="7" customFormat="1" ht="16.6" customHeight="1">
      <c r="A178" s="17">
        <v>41487.014583333330</v>
      </c>
      <c r="B178" s="40">
        <f>INT(A178)</f>
      </c>
      <c r="C178" s="41">
        <v>41234</v>
      </c>
      <c r="D178" s="7">
        <f>COUNTIF($B$2:$B$4500,$C178)</f>
        <v>0</v>
      </c>
      <c r="E178" s="7">
        <f>SUM($D178:OFFSET($D178,$F$2-1,0))</f>
        <v>0</v>
      </c>
    </row>
    <row r="179" s="7" customFormat="1" ht="16.6" customHeight="1">
      <c r="A179" s="17">
        <v>41492.284722222219</v>
      </c>
      <c r="B179" s="40">
        <f>INT(A179)</f>
      </c>
      <c r="C179" s="41">
        <v>41235</v>
      </c>
      <c r="D179" s="7">
        <f>COUNTIF($B$2:$B$4500,$C179)</f>
        <v>0</v>
      </c>
      <c r="E179" s="7">
        <f>SUM($D179:OFFSET($D179,$F$2-1,0))</f>
        <v>0</v>
      </c>
    </row>
    <row r="180" s="7" customFormat="1" ht="16.6" customHeight="1">
      <c r="A180" s="17">
        <v>41493.409722222219</v>
      </c>
      <c r="B180" s="40">
        <f>INT(A180)</f>
      </c>
      <c r="C180" s="41">
        <v>41236</v>
      </c>
      <c r="D180" s="7">
        <f>COUNTIF($B$2:$B$4500,$C180)</f>
        <v>0</v>
      </c>
      <c r="E180" s="7">
        <f>SUM($D180:OFFSET($D180,$F$2-1,0))</f>
        <v>0</v>
      </c>
    </row>
    <row r="181" s="7" customFormat="1" ht="16.6" customHeight="1">
      <c r="A181" s="17">
        <v>41493.409722222219</v>
      </c>
      <c r="B181" s="40">
        <f>INT(A181)</f>
      </c>
      <c r="C181" s="41">
        <v>41237</v>
      </c>
      <c r="D181" s="7">
        <f>COUNTIF($B$2:$B$4500,$C181)</f>
        <v>0</v>
      </c>
      <c r="E181" s="7">
        <f>SUM($D181:OFFSET($D181,$F$2-1,0))</f>
        <v>0</v>
      </c>
    </row>
    <row r="182" s="7" customFormat="1" ht="16.6" customHeight="1">
      <c r="A182" s="17">
        <v>41494.275694444441</v>
      </c>
      <c r="B182" s="40">
        <f>INT(A182)</f>
      </c>
      <c r="C182" s="41">
        <v>41238</v>
      </c>
      <c r="D182" s="7">
        <f>COUNTIF($B$2:$B$4500,$C182)</f>
        <v>0</v>
      </c>
      <c r="E182" s="7">
        <f>SUM($D182:OFFSET($D182,$F$2-1,0))</f>
        <v>0</v>
      </c>
    </row>
    <row r="183" s="7" customFormat="1" ht="16.6" customHeight="1">
      <c r="A183" s="17">
        <v>41495.632638888892</v>
      </c>
      <c r="B183" s="40">
        <f>INT(A183)</f>
      </c>
      <c r="C183" s="41">
        <v>41239</v>
      </c>
      <c r="D183" s="7">
        <f>COUNTIF($B$2:$B$4500,$C183)</f>
        <v>0</v>
      </c>
      <c r="E183" s="7">
        <f>SUM($D183:OFFSET($D183,$F$2-1,0))</f>
        <v>0</v>
      </c>
    </row>
    <row r="184" s="7" customFormat="1" ht="16.6" customHeight="1">
      <c r="A184" s="17">
        <v>41499.004861111112</v>
      </c>
      <c r="B184" s="40">
        <f>INT(A184)</f>
      </c>
      <c r="C184" s="41">
        <v>41240</v>
      </c>
      <c r="D184" s="7">
        <f>COUNTIF($B$2:$B$4500,$C184)</f>
        <v>0</v>
      </c>
      <c r="E184" s="7">
        <f>SUM($D184:OFFSET($D184,$F$2-1,0))</f>
        <v>0</v>
      </c>
    </row>
    <row r="185" s="7" customFormat="1" ht="16.6" customHeight="1">
      <c r="A185" s="17">
        <v>41499.016666666670</v>
      </c>
      <c r="B185" s="40">
        <f>INT(A185)</f>
      </c>
      <c r="C185" s="41">
        <v>41241</v>
      </c>
      <c r="D185" s="7">
        <f>COUNTIF($B$2:$B$4500,$C185)</f>
        <v>0</v>
      </c>
      <c r="E185" s="7">
        <f>SUM($D185:OFFSET($D185,$F$2-1,0))</f>
        <v>0</v>
      </c>
    </row>
    <row r="186" s="7" customFormat="1" ht="16.6" customHeight="1">
      <c r="A186" s="17">
        <v>41499.049305555556</v>
      </c>
      <c r="B186" s="40">
        <f>INT(A186)</f>
      </c>
      <c r="C186" s="41">
        <v>41242</v>
      </c>
      <c r="D186" s="7">
        <f>COUNTIF($B$2:$B$4500,$C186)</f>
        <v>0</v>
      </c>
      <c r="E186" s="7">
        <f>SUM($D186:OFFSET($D186,$F$2-1,0))</f>
        <v>0</v>
      </c>
    </row>
    <row r="187" s="7" customFormat="1" ht="16.6" customHeight="1">
      <c r="A187" s="17">
        <v>41499.049305555556</v>
      </c>
      <c r="B187" s="40">
        <f>INT(A187)</f>
      </c>
      <c r="C187" s="41">
        <v>41243</v>
      </c>
      <c r="D187" s="7">
        <f>COUNTIF($B$2:$B$4500,$C187)</f>
        <v>0</v>
      </c>
      <c r="E187" s="7">
        <f>SUM($D187:OFFSET($D187,$F$2-1,0))</f>
        <v>0</v>
      </c>
    </row>
    <row r="188" s="7" customFormat="1" ht="16.6" customHeight="1">
      <c r="A188" s="17">
        <v>41499.051388888889</v>
      </c>
      <c r="B188" s="40">
        <f>INT(A188)</f>
      </c>
      <c r="C188" s="41">
        <v>41244</v>
      </c>
      <c r="D188" s="7">
        <f>COUNTIF($B$2:$B$4500,$C188)</f>
        <v>0</v>
      </c>
      <c r="E188" s="7">
        <f>SUM($D188:OFFSET($D188,$F$2-1,0))</f>
        <v>0</v>
      </c>
    </row>
    <row r="189" s="7" customFormat="1" ht="16.6" customHeight="1">
      <c r="A189" s="17">
        <v>41499.055555555555</v>
      </c>
      <c r="B189" s="40">
        <f>INT(A189)</f>
      </c>
      <c r="C189" s="41">
        <v>41245</v>
      </c>
      <c r="D189" s="7">
        <f>COUNTIF($B$2:$B$4500,$C189)</f>
        <v>0</v>
      </c>
      <c r="E189" s="7">
        <f>SUM($D189:OFFSET($D189,$F$2-1,0))</f>
        <v>0</v>
      </c>
    </row>
    <row r="190" s="7" customFormat="1" ht="16.6" customHeight="1">
      <c r="A190" s="17">
        <v>41499.056944444441</v>
      </c>
      <c r="B190" s="40">
        <f>INT(A190)</f>
      </c>
      <c r="C190" s="41">
        <v>41246</v>
      </c>
      <c r="D190" s="7">
        <f>COUNTIF($B$2:$B$4500,$C190)</f>
        <v>0</v>
      </c>
      <c r="E190" s="7">
        <f>SUM($D190:OFFSET($D190,$F$2-1,0))</f>
        <v>0</v>
      </c>
    </row>
    <row r="191" s="7" customFormat="1" ht="16.6" customHeight="1">
      <c r="A191" s="17">
        <v>41499.077777777777</v>
      </c>
      <c r="B191" s="40">
        <f>INT(A191)</f>
      </c>
      <c r="C191" s="41">
        <v>41247</v>
      </c>
      <c r="D191" s="7">
        <f>COUNTIF($B$2:$B$4500,$C191)</f>
        <v>0</v>
      </c>
      <c r="E191" s="7">
        <f>SUM($D191:OFFSET($D191,$F$2-1,0))</f>
        <v>0</v>
      </c>
    </row>
    <row r="192" s="7" customFormat="1" ht="16.6" customHeight="1">
      <c r="A192" s="17">
        <v>41499.078472222223</v>
      </c>
      <c r="B192" s="40">
        <f>INT(A192)</f>
      </c>
      <c r="C192" s="41">
        <v>41248</v>
      </c>
      <c r="D192" s="7">
        <f>COUNTIF($B$2:$B$4500,$C192)</f>
        <v>0</v>
      </c>
      <c r="E192" s="7">
        <f>SUM($D192:OFFSET($D192,$F$2-1,0))</f>
        <v>0</v>
      </c>
    </row>
    <row r="193" s="7" customFormat="1" ht="16.6" customHeight="1">
      <c r="A193" s="17">
        <v>41499.079861111109</v>
      </c>
      <c r="B193" s="40">
        <f>INT(A193)</f>
      </c>
      <c r="C193" s="41">
        <v>41249</v>
      </c>
      <c r="D193" s="7">
        <f>COUNTIF($B$2:$B$4500,$C193)</f>
        <v>0</v>
      </c>
      <c r="E193" s="7">
        <f>SUM($D193:OFFSET($D193,$F$2-1,0))</f>
        <v>0</v>
      </c>
    </row>
    <row r="194" s="7" customFormat="1" ht="16.6" customHeight="1">
      <c r="A194" s="17">
        <v>41499.080555555556</v>
      </c>
      <c r="B194" s="40">
        <f>INT(A194)</f>
      </c>
      <c r="C194" s="41">
        <v>41250</v>
      </c>
      <c r="D194" s="7">
        <f>COUNTIF($B$2:$B$4500,$C194)</f>
        <v>0</v>
      </c>
      <c r="E194" s="7">
        <f>SUM($D194:OFFSET($D194,$F$2-1,0))</f>
        <v>0</v>
      </c>
    </row>
    <row r="195" s="7" customFormat="1" ht="16.6" customHeight="1">
      <c r="A195" s="17">
        <v>41499.08125</v>
      </c>
      <c r="B195" s="40">
        <f>INT(A195)</f>
      </c>
      <c r="C195" s="41">
        <v>41251</v>
      </c>
      <c r="D195" s="7">
        <f>COUNTIF($B$2:$B$4500,$C195)</f>
        <v>0</v>
      </c>
      <c r="E195" s="7">
        <f>SUM($D195:OFFSET($D195,$F$2-1,0))</f>
        <v>0</v>
      </c>
    </row>
    <row r="196" s="7" customFormat="1" ht="16.6" customHeight="1">
      <c r="A196" s="17">
        <v>41499.081944444442</v>
      </c>
      <c r="B196" s="40">
        <f>INT(A196)</f>
      </c>
      <c r="C196" s="41">
        <v>41252</v>
      </c>
      <c r="D196" s="7">
        <f>COUNTIF($B$2:$B$4500,$C196)</f>
        <v>0</v>
      </c>
      <c r="E196" s="7">
        <f>SUM($D196:OFFSET($D196,$F$2-1,0))</f>
        <v>0</v>
      </c>
    </row>
    <row r="197" s="7" customFormat="1" ht="16.6" customHeight="1">
      <c r="A197" s="17">
        <v>41499.082638888889</v>
      </c>
      <c r="B197" s="40">
        <f>INT(A197)</f>
      </c>
      <c r="C197" s="41">
        <v>41253</v>
      </c>
      <c r="D197" s="7">
        <f>COUNTIF($B$2:$B$4500,$C197)</f>
        <v>0</v>
      </c>
      <c r="E197" s="7">
        <f>SUM($D197:OFFSET($D197,$F$2-1,0))</f>
        <v>0</v>
      </c>
    </row>
    <row r="198" s="7" customFormat="1" ht="16.6" customHeight="1">
      <c r="A198" s="17">
        <v>41499.082638888889</v>
      </c>
      <c r="B198" s="40">
        <f>INT(A198)</f>
      </c>
      <c r="C198" s="41">
        <v>41254</v>
      </c>
      <c r="D198" s="7">
        <f>COUNTIF($B$2:$B$4500,$C198)</f>
        <v>0</v>
      </c>
      <c r="E198" s="7">
        <f>SUM($D198:OFFSET($D198,$F$2-1,0))</f>
        <v>0</v>
      </c>
    </row>
    <row r="199" s="7" customFormat="1" ht="16.6" customHeight="1">
      <c r="A199" s="17">
        <v>41499.082638888889</v>
      </c>
      <c r="B199" s="40">
        <f>INT(A199)</f>
      </c>
      <c r="C199" s="41">
        <v>41255</v>
      </c>
      <c r="D199" s="7">
        <f>COUNTIF($B$2:$B$4500,$C199)</f>
        <v>0</v>
      </c>
      <c r="E199" s="7">
        <f>SUM($D199:OFFSET($D199,$F$2-1,0))</f>
        <v>0</v>
      </c>
    </row>
    <row r="200" s="7" customFormat="1" ht="16.6" customHeight="1">
      <c r="A200" s="17">
        <v>41499.083333333336</v>
      </c>
      <c r="B200" s="40">
        <f>INT(A200)</f>
      </c>
      <c r="C200" s="41">
        <v>41256</v>
      </c>
      <c r="D200" s="7">
        <f>COUNTIF($B$2:$B$4500,$C200)</f>
        <v>0</v>
      </c>
      <c r="E200" s="7">
        <f>SUM($D200:OFFSET($D200,$F$2-1,0))</f>
        <v>0</v>
      </c>
    </row>
    <row r="201" s="7" customFormat="1" ht="16.6" customHeight="1">
      <c r="A201" s="17">
        <v>41499.083333333336</v>
      </c>
      <c r="B201" s="40">
        <f>INT(A201)</f>
      </c>
      <c r="C201" s="41">
        <v>41257</v>
      </c>
      <c r="D201" s="7">
        <f>COUNTIF($B$2:$B$4500,$C201)</f>
        <v>0</v>
      </c>
      <c r="E201" s="7">
        <f>SUM($D201:OFFSET($D201,$F$2-1,0))</f>
        <v>0</v>
      </c>
    </row>
    <row r="202" s="7" customFormat="1" ht="16.6" customHeight="1">
      <c r="A202" s="17">
        <v>41499.084027777775</v>
      </c>
      <c r="B202" s="40">
        <f>INT(A202)</f>
      </c>
      <c r="C202" s="41">
        <v>41258</v>
      </c>
      <c r="D202" s="7">
        <f>COUNTIF($B$2:$B$4500,$C202)</f>
        <v>0</v>
      </c>
      <c r="E202" s="7">
        <f>SUM($D202:OFFSET($D202,$F$2-1,0))</f>
        <v>0</v>
      </c>
    </row>
    <row r="203" s="7" customFormat="1" ht="16.6" customHeight="1">
      <c r="A203" s="17">
        <v>41499.084722222222</v>
      </c>
      <c r="B203" s="40">
        <f>INT(A203)</f>
      </c>
      <c r="C203" s="41">
        <v>41259</v>
      </c>
      <c r="D203" s="7">
        <f>COUNTIF($B$2:$B$4500,$C203)</f>
        <v>0</v>
      </c>
      <c r="E203" s="7">
        <f>SUM($D203:OFFSET($D203,$F$2-1,0))</f>
        <v>0</v>
      </c>
    </row>
    <row r="204" s="7" customFormat="1" ht="16.6" customHeight="1">
      <c r="A204" s="17">
        <v>41499.086111111108</v>
      </c>
      <c r="B204" s="40">
        <f>INT(A204)</f>
      </c>
      <c r="C204" s="41">
        <v>41260</v>
      </c>
      <c r="D204" s="7">
        <f>COUNTIF($B$2:$B$4500,$C204)</f>
        <v>0</v>
      </c>
      <c r="E204" s="7">
        <f>SUM($D204:OFFSET($D204,$F$2-1,0))</f>
        <v>0</v>
      </c>
    </row>
    <row r="205" s="7" customFormat="1" ht="16.6" customHeight="1">
      <c r="A205" s="17">
        <v>41499.086111111108</v>
      </c>
      <c r="B205" s="40">
        <f>INT(A205)</f>
      </c>
      <c r="C205" s="41">
        <v>41261</v>
      </c>
      <c r="D205" s="7">
        <f>COUNTIF($B$2:$B$4500,$C205)</f>
        <v>0</v>
      </c>
      <c r="E205" s="7">
        <f>SUM($D205:OFFSET($D205,$F$2-1,0))</f>
        <v>0</v>
      </c>
    </row>
    <row r="206" s="7" customFormat="1" ht="16.6" customHeight="1">
      <c r="A206" s="17">
        <v>41499.086805555555</v>
      </c>
      <c r="B206" s="40">
        <f>INT(A206)</f>
      </c>
      <c r="C206" s="41">
        <v>41262</v>
      </c>
      <c r="D206" s="7">
        <f>COUNTIF($B$2:$B$4500,$C206)</f>
        <v>0</v>
      </c>
      <c r="E206" s="7">
        <f>SUM($D206:OFFSET($D206,$F$2-1,0))</f>
        <v>0</v>
      </c>
    </row>
    <row r="207" s="7" customFormat="1" ht="16.6" customHeight="1">
      <c r="A207" s="17">
        <v>41499.0875</v>
      </c>
      <c r="B207" s="40">
        <f>INT(A207)</f>
      </c>
      <c r="C207" s="41">
        <v>41263</v>
      </c>
      <c r="D207" s="7">
        <f>COUNTIF($B$2:$B$4500,$C207)</f>
        <v>0</v>
      </c>
      <c r="E207" s="7">
        <f>SUM($D207:OFFSET($D207,$F$2-1,0))</f>
        <v>0</v>
      </c>
    </row>
    <row r="208" s="7" customFormat="1" ht="16.6" customHeight="1">
      <c r="A208" s="17">
        <v>41499.0875</v>
      </c>
      <c r="B208" s="40">
        <f>INT(A208)</f>
      </c>
      <c r="C208" s="41">
        <v>41264</v>
      </c>
      <c r="D208" s="7">
        <f>COUNTIF($B$2:$B$4500,$C208)</f>
        <v>0</v>
      </c>
      <c r="E208" s="7">
        <f>SUM($D208:OFFSET($D208,$F$2-1,0))</f>
        <v>0</v>
      </c>
    </row>
    <row r="209" s="7" customFormat="1" ht="16.6" customHeight="1">
      <c r="A209" s="17">
        <v>41499.088888888888</v>
      </c>
      <c r="B209" s="40">
        <f>INT(A209)</f>
      </c>
      <c r="C209" s="41">
        <v>41265</v>
      </c>
      <c r="D209" s="7">
        <f>COUNTIF($B$2:$B$4500,$C209)</f>
        <v>0</v>
      </c>
      <c r="E209" s="7">
        <f>SUM($D209:OFFSET($D209,$F$2-1,0))</f>
        <v>0</v>
      </c>
    </row>
    <row r="210" s="7" customFormat="1" ht="16.6" customHeight="1">
      <c r="A210" s="17">
        <v>41499.088888888888</v>
      </c>
      <c r="B210" s="40">
        <f>INT(A210)</f>
      </c>
      <c r="C210" s="41">
        <v>41266</v>
      </c>
      <c r="D210" s="7">
        <f>COUNTIF($B$2:$B$4500,$C210)</f>
        <v>0</v>
      </c>
      <c r="E210" s="7">
        <f>SUM($D210:OFFSET($D210,$F$2-1,0))</f>
        <v>0</v>
      </c>
    </row>
    <row r="211" s="7" customFormat="1" ht="16.6" customHeight="1">
      <c r="A211" s="17">
        <v>41499.090277777781</v>
      </c>
      <c r="B211" s="40">
        <f>INT(A211)</f>
      </c>
      <c r="C211" s="41">
        <v>41267</v>
      </c>
      <c r="D211" s="7">
        <f>COUNTIF($B$2:$B$4500,$C211)</f>
        <v>0</v>
      </c>
      <c r="E211" s="7">
        <f>SUM($D211:OFFSET($D211,$F$2-1,0))</f>
        <v>0</v>
      </c>
    </row>
    <row r="212" s="7" customFormat="1" ht="16.6" customHeight="1">
      <c r="A212" s="17">
        <v>41499.110416666670</v>
      </c>
      <c r="B212" s="40">
        <f>INT(A212)</f>
      </c>
      <c r="C212" s="41">
        <v>41268</v>
      </c>
      <c r="D212" s="7">
        <f>COUNTIF($B$2:$B$4500,$C212)</f>
        <v>0</v>
      </c>
      <c r="E212" s="7">
        <f>SUM($D212:OFFSET($D212,$F$2-1,0))</f>
        <v>0</v>
      </c>
    </row>
    <row r="213" s="7" customFormat="1" ht="16.6" customHeight="1">
      <c r="A213" s="17">
        <v>41499.111111111109</v>
      </c>
      <c r="B213" s="40">
        <f>INT(A213)</f>
      </c>
      <c r="C213" s="41">
        <v>41269</v>
      </c>
      <c r="D213" s="7">
        <f>COUNTIF($B$2:$B$4500,$C213)</f>
        <v>0</v>
      </c>
      <c r="E213" s="7">
        <f>SUM($D213:OFFSET($D213,$F$2-1,0))</f>
        <v>0</v>
      </c>
    </row>
    <row r="214" s="7" customFormat="1" ht="16.6" customHeight="1">
      <c r="A214" s="17">
        <v>41499.111111111109</v>
      </c>
      <c r="B214" s="40">
        <f>INT(A214)</f>
      </c>
      <c r="C214" s="41">
        <v>41270</v>
      </c>
      <c r="D214" s="7">
        <f>COUNTIF($B$2:$B$4500,$C214)</f>
        <v>0</v>
      </c>
      <c r="E214" s="7">
        <f>SUM($D214:OFFSET($D214,$F$2-1,0))</f>
        <v>0</v>
      </c>
    </row>
    <row r="215" s="7" customFormat="1" ht="16.6" customHeight="1">
      <c r="A215" s="17">
        <v>41499.117361111108</v>
      </c>
      <c r="B215" s="40">
        <f>INT(A215)</f>
      </c>
      <c r="C215" s="41">
        <v>41271</v>
      </c>
      <c r="D215" s="7">
        <f>COUNTIF($B$2:$B$4500,$C215)</f>
        <v>0</v>
      </c>
      <c r="E215" s="7">
        <f>SUM($D215:OFFSET($D215,$F$2-1,0))</f>
        <v>0</v>
      </c>
    </row>
    <row r="216" s="7" customFormat="1" ht="16.6" customHeight="1">
      <c r="A216" s="17">
        <v>41499.118055555555</v>
      </c>
      <c r="B216" s="40">
        <f>INT(A216)</f>
      </c>
      <c r="C216" s="41">
        <v>41272</v>
      </c>
      <c r="D216" s="7">
        <f>COUNTIF($B$2:$B$4500,$C216)</f>
        <v>0</v>
      </c>
      <c r="E216" s="7">
        <f>SUM($D216:OFFSET($D216,$F$2-1,0))</f>
        <v>0</v>
      </c>
    </row>
    <row r="217" s="7" customFormat="1" ht="16.6" customHeight="1">
      <c r="A217" s="17">
        <v>41499.11875</v>
      </c>
      <c r="B217" s="40">
        <f>INT(A217)</f>
      </c>
      <c r="C217" s="41">
        <v>41273</v>
      </c>
      <c r="D217" s="7">
        <f>COUNTIF($B$2:$B$4500,$C217)</f>
        <v>0</v>
      </c>
      <c r="E217" s="7">
        <f>SUM($D217:OFFSET($D217,$F$2-1,0))</f>
        <v>0</v>
      </c>
    </row>
    <row r="218" s="7" customFormat="1" ht="16.6" customHeight="1">
      <c r="A218" s="17">
        <v>41499.11875</v>
      </c>
      <c r="B218" s="40">
        <f>INT(A218)</f>
      </c>
      <c r="C218" s="41">
        <v>41274</v>
      </c>
      <c r="D218" s="7">
        <f>COUNTIF($B$2:$B$4500,$C218)</f>
        <v>0</v>
      </c>
      <c r="E218" s="7">
        <f>SUM($D218:OFFSET($D218,$F$2-1,0))</f>
        <v>0</v>
      </c>
    </row>
    <row r="219" s="7" customFormat="1" ht="16.6" customHeight="1">
      <c r="A219" s="17">
        <v>41499.119444444441</v>
      </c>
      <c r="B219" s="40">
        <f>INT(A219)</f>
      </c>
      <c r="C219" s="41">
        <v>41275</v>
      </c>
      <c r="D219" s="7">
        <f>COUNTIF($B$2:$B$4500,$C219)</f>
        <v>0</v>
      </c>
      <c r="E219" s="7">
        <f>SUM($D219:OFFSET($D219,$F$2-1,0))</f>
        <v>0</v>
      </c>
    </row>
    <row r="220" s="7" customFormat="1" ht="16.6" customHeight="1">
      <c r="A220" s="17">
        <v>41499.181944444441</v>
      </c>
      <c r="B220" s="40">
        <f>INT(A220)</f>
      </c>
      <c r="C220" s="41">
        <v>41276</v>
      </c>
      <c r="D220" s="7">
        <f>COUNTIF($B$2:$B$4500,$C220)</f>
        <v>0</v>
      </c>
      <c r="E220" s="7">
        <f>SUM($D220:OFFSET($D220,$F$2-1,0))</f>
        <v>0</v>
      </c>
    </row>
    <row r="221" s="7" customFormat="1" ht="16.6" customHeight="1">
      <c r="A221" s="17">
        <v>41499.181944444441</v>
      </c>
      <c r="B221" s="40">
        <f>INT(A221)</f>
      </c>
      <c r="C221" s="41">
        <v>41277</v>
      </c>
      <c r="D221" s="7">
        <f>COUNTIF($B$2:$B$4500,$C221)</f>
        <v>0</v>
      </c>
      <c r="E221" s="7">
        <f>SUM($D221:OFFSET($D221,$F$2-1,0))</f>
        <v>0</v>
      </c>
    </row>
    <row r="222" s="7" customFormat="1" ht="16.6" customHeight="1">
      <c r="A222" s="17">
        <v>41499.182638888888</v>
      </c>
      <c r="B222" s="40">
        <f>INT(A222)</f>
      </c>
      <c r="C222" s="41">
        <v>41278</v>
      </c>
      <c r="D222" s="7">
        <f>COUNTIF($B$2:$B$4500,$C222)</f>
        <v>0</v>
      </c>
      <c r="E222" s="7">
        <f>SUM($D222:OFFSET($D222,$F$2-1,0))</f>
        <v>0</v>
      </c>
    </row>
    <row r="223" s="7" customFormat="1" ht="16.6" customHeight="1">
      <c r="A223" s="17">
        <v>41499.1875</v>
      </c>
      <c r="B223" s="40">
        <f>INT(A223)</f>
      </c>
      <c r="C223" s="41">
        <v>41279</v>
      </c>
      <c r="D223" s="7">
        <f>COUNTIF($B$2:$B$4500,$C223)</f>
        <v>0</v>
      </c>
      <c r="E223" s="7">
        <f>SUM($D223:OFFSET($D223,$F$2-1,0))</f>
        <v>0</v>
      </c>
    </row>
    <row r="224" s="7" customFormat="1" ht="16.6" customHeight="1">
      <c r="A224" s="17">
        <v>41499.897222222222</v>
      </c>
      <c r="B224" s="40">
        <f>INT(A224)</f>
      </c>
      <c r="C224" s="41">
        <v>41280</v>
      </c>
      <c r="D224" s="7">
        <f>COUNTIF($B$2:$B$4500,$C224)</f>
        <v>0</v>
      </c>
      <c r="E224" s="7">
        <f>SUM($D224:OFFSET($D224,$F$2-1,0))</f>
        <v>0</v>
      </c>
    </row>
    <row r="225" s="7" customFormat="1" ht="16.6" customHeight="1">
      <c r="A225" s="17">
        <v>41500.773611111108</v>
      </c>
      <c r="B225" s="40">
        <f>INT(A225)</f>
      </c>
      <c r="C225" s="41">
        <v>41281</v>
      </c>
      <c r="D225" s="7">
        <f>COUNTIF($B$2:$B$4500,$C225)</f>
        <v>0</v>
      </c>
      <c r="E225" s="7">
        <f>SUM($D225:OFFSET($D225,$F$2-1,0))</f>
        <v>0</v>
      </c>
    </row>
    <row r="226" s="7" customFormat="1" ht="16.6" customHeight="1">
      <c r="A226" s="17">
        <v>41500.903472222220</v>
      </c>
      <c r="B226" s="40">
        <f>INT(A226)</f>
      </c>
      <c r="C226" s="41">
        <v>41282</v>
      </c>
      <c r="D226" s="7">
        <f>COUNTIF($B$2:$B$4500,$C226)</f>
        <v>0</v>
      </c>
      <c r="E226" s="7">
        <f>SUM($D226:OFFSET($D226,$F$2-1,0))</f>
        <v>0</v>
      </c>
    </row>
    <row r="227" s="7" customFormat="1" ht="16.6" customHeight="1">
      <c r="A227" s="17">
        <v>41500.904166666667</v>
      </c>
      <c r="B227" s="40">
        <f>INT(A227)</f>
      </c>
      <c r="C227" s="41">
        <v>41283</v>
      </c>
      <c r="D227" s="7">
        <f>COUNTIF($B$2:$B$4500,$C227)</f>
        <v>0</v>
      </c>
      <c r="E227" s="7">
        <f>SUM($D227:OFFSET($D227,$F$2-1,0))</f>
        <v>0</v>
      </c>
    </row>
    <row r="228" s="7" customFormat="1" ht="16.6" customHeight="1">
      <c r="A228" s="17">
        <v>41500.906944444447</v>
      </c>
      <c r="B228" s="40">
        <f>INT(A228)</f>
      </c>
      <c r="C228" s="41">
        <v>41284</v>
      </c>
      <c r="D228" s="7">
        <f>COUNTIF($B$2:$B$4500,$C228)</f>
        <v>0</v>
      </c>
      <c r="E228" s="7">
        <f>SUM($D228:OFFSET($D228,$F$2-1,0))</f>
        <v>0</v>
      </c>
    </row>
    <row r="229" s="7" customFormat="1" ht="16.6" customHeight="1">
      <c r="A229" s="17">
        <v>41500.908333333333</v>
      </c>
      <c r="B229" s="40">
        <f>INT(A229)</f>
      </c>
      <c r="C229" s="41">
        <v>41285</v>
      </c>
      <c r="D229" s="7">
        <f>COUNTIF($B$2:$B$4500,$C229)</f>
        <v>0</v>
      </c>
      <c r="E229" s="7">
        <f>SUM($D229:OFFSET($D229,$F$2-1,0))</f>
        <v>0</v>
      </c>
    </row>
    <row r="230" s="7" customFormat="1" ht="16.6" customHeight="1">
      <c r="A230" s="17">
        <v>41500.963888888888</v>
      </c>
      <c r="B230" s="40">
        <f>INT(A230)</f>
      </c>
      <c r="C230" s="41">
        <v>41286</v>
      </c>
      <c r="D230" s="7">
        <f>COUNTIF($B$2:$B$4500,$C230)</f>
        <v>0</v>
      </c>
      <c r="E230" s="7">
        <f>SUM($D230:OFFSET($D230,$F$2-1,0))</f>
        <v>0</v>
      </c>
    </row>
    <row r="231" s="7" customFormat="1" ht="16.6" customHeight="1">
      <c r="A231" s="17">
        <v>41500.964583333334</v>
      </c>
      <c r="B231" s="40">
        <f>INT(A231)</f>
      </c>
      <c r="C231" s="41">
        <v>41287</v>
      </c>
      <c r="D231" s="7">
        <f>COUNTIF($B$2:$B$4500,$C231)</f>
        <v>0</v>
      </c>
      <c r="E231" s="7">
        <f>SUM($D231:OFFSET($D231,$F$2-1,0))</f>
        <v>0</v>
      </c>
    </row>
    <row r="232" s="7" customFormat="1" ht="16.6" customHeight="1">
      <c r="A232" s="17">
        <v>41500.964583333334</v>
      </c>
      <c r="B232" s="40">
        <f>INT(A232)</f>
      </c>
      <c r="C232" s="41">
        <v>41288</v>
      </c>
      <c r="D232" s="7">
        <f>COUNTIF($B$2:$B$4500,$C232)</f>
        <v>0</v>
      </c>
      <c r="E232" s="7">
        <f>SUM($D232:OFFSET($D232,$F$2-1,0))</f>
        <v>0</v>
      </c>
    </row>
    <row r="233" s="7" customFormat="1" ht="16.6" customHeight="1">
      <c r="A233" s="17">
        <v>41500.965277777781</v>
      </c>
      <c r="B233" s="40">
        <f>INT(A233)</f>
      </c>
      <c r="C233" s="41">
        <v>41289</v>
      </c>
      <c r="D233" s="7">
        <f>COUNTIF($B$2:$B$4500,$C233)</f>
        <v>0</v>
      </c>
      <c r="E233" s="7">
        <f>SUM($D233:OFFSET($D233,$F$2-1,0))</f>
        <v>0</v>
      </c>
    </row>
    <row r="234" s="7" customFormat="1" ht="16.6" customHeight="1">
      <c r="A234" s="17">
        <v>41500.968055555553</v>
      </c>
      <c r="B234" s="40">
        <f>INT(A234)</f>
      </c>
      <c r="C234" s="41">
        <v>41290</v>
      </c>
      <c r="D234" s="7">
        <f>COUNTIF($B$2:$B$4500,$C234)</f>
        <v>0</v>
      </c>
      <c r="E234" s="7">
        <f>SUM($D234:OFFSET($D234,$F$2-1,0))</f>
        <v>0</v>
      </c>
    </row>
    <row r="235" s="7" customFormat="1" ht="16.6" customHeight="1">
      <c r="A235" s="17">
        <v>41500.968055555553</v>
      </c>
      <c r="B235" s="40">
        <f>INT(A235)</f>
      </c>
      <c r="C235" s="41">
        <v>41291</v>
      </c>
      <c r="D235" s="7">
        <f>COUNTIF($B$2:$B$4500,$C235)</f>
        <v>0</v>
      </c>
      <c r="E235" s="7">
        <f>SUM($D235:OFFSET($D235,$F$2-1,0))</f>
        <v>0</v>
      </c>
    </row>
    <row r="236" s="7" customFormat="1" ht="16.6" customHeight="1">
      <c r="A236" s="17">
        <v>41501.020138888889</v>
      </c>
      <c r="B236" s="40">
        <f>INT(A236)</f>
      </c>
      <c r="C236" s="41">
        <v>41292</v>
      </c>
      <c r="D236" s="7">
        <f>COUNTIF($B$2:$B$4500,$C236)</f>
        <v>0</v>
      </c>
      <c r="E236" s="7">
        <f>SUM($D236:OFFSET($D236,$F$2-1,0))</f>
        <v>0</v>
      </c>
    </row>
    <row r="237" s="7" customFormat="1" ht="16.6" customHeight="1">
      <c r="A237" s="17">
        <v>41501.133333333331</v>
      </c>
      <c r="B237" s="40">
        <f>INT(A237)</f>
      </c>
      <c r="C237" s="41">
        <v>41293</v>
      </c>
      <c r="D237" s="7">
        <f>COUNTIF($B$2:$B$4500,$C237)</f>
        <v>0</v>
      </c>
      <c r="E237" s="7">
        <f>SUM($D237:OFFSET($D237,$F$2-1,0))</f>
        <v>0</v>
      </c>
    </row>
    <row r="238" s="7" customFormat="1" ht="16.6" customHeight="1">
      <c r="A238" s="17">
        <v>41502.478472222225</v>
      </c>
      <c r="B238" s="40">
        <f>INT(A238)</f>
      </c>
      <c r="C238" s="41">
        <v>41294</v>
      </c>
      <c r="D238" s="7">
        <f>COUNTIF($B$2:$B$4500,$C238)</f>
        <v>0</v>
      </c>
      <c r="E238" s="7">
        <f>SUM($D238:OFFSET($D238,$F$2-1,0))</f>
        <v>0</v>
      </c>
    </row>
    <row r="239" s="7" customFormat="1" ht="16.6" customHeight="1">
      <c r="A239" s="17">
        <v>41502.482638888891</v>
      </c>
      <c r="B239" s="40">
        <f>INT(A239)</f>
      </c>
      <c r="C239" s="41">
        <v>41295</v>
      </c>
      <c r="D239" s="7">
        <f>COUNTIF($B$2:$B$4500,$C239)</f>
        <v>0</v>
      </c>
      <c r="E239" s="7">
        <f>SUM($D239:OFFSET($D239,$F$2-1,0))</f>
        <v>0</v>
      </c>
    </row>
    <row r="240" s="7" customFormat="1" ht="16.6" customHeight="1">
      <c r="A240" s="17">
        <v>41502.486111111109</v>
      </c>
      <c r="B240" s="40">
        <f>INT(A240)</f>
      </c>
      <c r="C240" s="41">
        <v>41296</v>
      </c>
      <c r="D240" s="7">
        <f>COUNTIF($B$2:$B$4500,$C240)</f>
        <v>0</v>
      </c>
      <c r="E240" s="7">
        <f>SUM($D240:OFFSET($D240,$F$2-1,0))</f>
        <v>0</v>
      </c>
    </row>
    <row r="241" s="7" customFormat="1" ht="16.6" customHeight="1">
      <c r="A241" s="17">
        <v>41502.4875</v>
      </c>
      <c r="B241" s="40">
        <f>INT(A241)</f>
      </c>
      <c r="C241" s="41">
        <v>41297</v>
      </c>
      <c r="D241" s="7">
        <f>COUNTIF($B$2:$B$4500,$C241)</f>
        <v>0</v>
      </c>
      <c r="E241" s="7">
        <f>SUM($D241:OFFSET($D241,$F$2-1,0))</f>
        <v>0</v>
      </c>
    </row>
    <row r="242" s="7" customFormat="1" ht="16.6" customHeight="1">
      <c r="A242" s="17">
        <v>41507.075694444444</v>
      </c>
      <c r="B242" s="40">
        <f>INT(A242)</f>
      </c>
      <c r="C242" s="41">
        <v>41298</v>
      </c>
      <c r="D242" s="7">
        <f>COUNTIF($B$2:$B$4500,$C242)</f>
        <v>0</v>
      </c>
      <c r="E242" s="7">
        <f>SUM($D242:OFFSET($D242,$F$2-1,0))</f>
        <v>0</v>
      </c>
    </row>
    <row r="243" s="7" customFormat="1" ht="16.6" customHeight="1">
      <c r="A243" s="17">
        <v>41509.16875</v>
      </c>
      <c r="B243" s="40">
        <f>INT(A243)</f>
      </c>
      <c r="C243" s="41">
        <v>41299</v>
      </c>
      <c r="D243" s="7">
        <f>COUNTIF($B$2:$B$4500,$C243)</f>
        <v>0</v>
      </c>
      <c r="E243" s="7">
        <f>SUM($D243:OFFSET($D243,$F$2-1,0))</f>
        <v>0</v>
      </c>
    </row>
    <row r="244" s="7" customFormat="1" ht="16.6" customHeight="1">
      <c r="A244" s="17">
        <v>41509.715277777781</v>
      </c>
      <c r="B244" s="40">
        <f>INT(A244)</f>
      </c>
      <c r="C244" s="41">
        <v>41300</v>
      </c>
      <c r="D244" s="7">
        <f>COUNTIF($B$2:$B$4500,$C244)</f>
        <v>0</v>
      </c>
      <c r="E244" s="7">
        <f>SUM($D244:OFFSET($D244,$F$2-1,0))</f>
        <v>0</v>
      </c>
    </row>
    <row r="245" s="7" customFormat="1" ht="16.6" customHeight="1">
      <c r="A245" s="17">
        <v>41514.584722222222</v>
      </c>
      <c r="B245" s="40">
        <f>INT(A245)</f>
      </c>
      <c r="C245" s="41">
        <v>41301</v>
      </c>
      <c r="D245" s="7">
        <f>COUNTIF($B$2:$B$4500,$C245)</f>
        <v>0</v>
      </c>
      <c r="E245" s="7">
        <f>SUM($D245:OFFSET($D245,$F$2-1,0))</f>
        <v>0</v>
      </c>
    </row>
    <row r="246" s="7" customFormat="1" ht="16.6" customHeight="1">
      <c r="A246" s="17">
        <v>41515.198611111111</v>
      </c>
      <c r="B246" s="40">
        <f>INT(A246)</f>
      </c>
      <c r="C246" s="41">
        <v>41302</v>
      </c>
      <c r="D246" s="7">
        <f>COUNTIF($B$2:$B$4500,$C246)</f>
        <v>0</v>
      </c>
      <c r="E246" s="7">
        <f>SUM($D246:OFFSET($D246,$F$2-1,0))</f>
        <v>0</v>
      </c>
    </row>
    <row r="247" s="7" customFormat="1" ht="16.6" customHeight="1">
      <c r="A247" s="17">
        <v>41515.45625</v>
      </c>
      <c r="B247" s="40">
        <f>INT(A247)</f>
      </c>
      <c r="C247" s="41">
        <v>41303</v>
      </c>
      <c r="D247" s="7">
        <f>COUNTIF($B$2:$B$4500,$C247)</f>
        <v>0</v>
      </c>
      <c r="E247" s="7">
        <f>SUM($D247:OFFSET($D247,$F$2-1,0))</f>
        <v>0</v>
      </c>
    </row>
    <row r="248" s="7" customFormat="1" ht="16.6" customHeight="1">
      <c r="A248" s="17">
        <v>41516.418055555558</v>
      </c>
      <c r="B248" s="40">
        <f>INT(A248)</f>
      </c>
      <c r="C248" s="41">
        <v>41304</v>
      </c>
      <c r="D248" s="7">
        <f>COUNTIF($B$2:$B$4500,$C248)</f>
        <v>0</v>
      </c>
      <c r="E248" s="7">
        <f>SUM($D248:OFFSET($D248,$F$2-1,0))</f>
        <v>0</v>
      </c>
    </row>
    <row r="249" s="7" customFormat="1" ht="16.6" customHeight="1">
      <c r="A249" s="17">
        <v>41518.415277777778</v>
      </c>
      <c r="B249" s="40">
        <f>INT(A249)</f>
      </c>
      <c r="C249" s="41">
        <v>41305</v>
      </c>
      <c r="D249" s="7">
        <f>COUNTIF($B$2:$B$4500,$C249)</f>
        <v>0</v>
      </c>
      <c r="E249" s="7">
        <f>SUM($D249:OFFSET($D249,$F$2-1,0))</f>
        <v>0</v>
      </c>
    </row>
    <row r="250" s="7" customFormat="1" ht="16.6" customHeight="1">
      <c r="A250" s="17">
        <v>41519.5875</v>
      </c>
      <c r="B250" s="40">
        <f>INT(A250)</f>
      </c>
      <c r="C250" s="41">
        <v>41306</v>
      </c>
      <c r="D250" s="7">
        <f>COUNTIF($B$2:$B$4500,$C250)</f>
        <v>0</v>
      </c>
      <c r="E250" s="7">
        <f>SUM($D250:OFFSET($D250,$F$2-1,0))</f>
        <v>0</v>
      </c>
    </row>
    <row r="251" s="7" customFormat="1" ht="16.6" customHeight="1">
      <c r="A251" s="17">
        <v>41519.592361111114</v>
      </c>
      <c r="B251" s="40">
        <f>INT(A251)</f>
      </c>
      <c r="C251" s="41">
        <v>41307</v>
      </c>
      <c r="D251" s="7">
        <f>COUNTIF($B$2:$B$4500,$C251)</f>
        <v>0</v>
      </c>
      <c r="E251" s="7">
        <f>SUM($D251:OFFSET($D251,$F$2-1,0))</f>
        <v>0</v>
      </c>
    </row>
    <row r="252" s="7" customFormat="1" ht="16.6" customHeight="1">
      <c r="A252" s="17">
        <v>41520.923611111109</v>
      </c>
      <c r="B252" s="40">
        <f>INT(A252)</f>
      </c>
      <c r="C252" s="41">
        <v>41308</v>
      </c>
      <c r="D252" s="7">
        <f>COUNTIF($B$2:$B$4500,$C252)</f>
        <v>0</v>
      </c>
      <c r="E252" s="7">
        <f>SUM($D252:OFFSET($D252,$F$2-1,0))</f>
        <v>0</v>
      </c>
    </row>
    <row r="253" s="7" customFormat="1" ht="16.6" customHeight="1">
      <c r="A253" s="17">
        <v>41522.482638888891</v>
      </c>
      <c r="B253" s="40">
        <f>INT(A253)</f>
      </c>
      <c r="C253" s="41">
        <v>41309</v>
      </c>
      <c r="D253" s="7">
        <f>COUNTIF($B$2:$B$4500,$C253)</f>
        <v>0</v>
      </c>
      <c r="E253" s="7">
        <f>SUM($D253:OFFSET($D253,$F$2-1,0))</f>
        <v>0</v>
      </c>
    </row>
    <row r="254" s="7" customFormat="1" ht="16.6" customHeight="1">
      <c r="A254" s="17">
        <v>41523.080555555556</v>
      </c>
      <c r="B254" s="40">
        <f>INT(A254)</f>
      </c>
      <c r="C254" s="41">
        <v>41310</v>
      </c>
      <c r="D254" s="7">
        <f>COUNTIF($B$2:$B$4500,$C254)</f>
        <v>0</v>
      </c>
      <c r="E254" s="7">
        <f>SUM($D254:OFFSET($D254,$F$2-1,0))</f>
        <v>0</v>
      </c>
    </row>
    <row r="255" s="7" customFormat="1" ht="16.6" customHeight="1">
      <c r="A255" s="17">
        <v>41523.402777777781</v>
      </c>
      <c r="B255" s="40">
        <f>INT(A255)</f>
      </c>
      <c r="C255" s="41">
        <v>41311</v>
      </c>
      <c r="D255" s="7">
        <f>COUNTIF($B$2:$B$4500,$C255)</f>
        <v>0</v>
      </c>
      <c r="E255" s="7">
        <f>SUM($D255:OFFSET($D255,$F$2-1,0))</f>
        <v>0</v>
      </c>
    </row>
    <row r="256" s="7" customFormat="1" ht="16.6" customHeight="1">
      <c r="A256" s="17">
        <v>41523.405555555553</v>
      </c>
      <c r="B256" s="40">
        <f>INT(A256)</f>
      </c>
      <c r="C256" s="41">
        <v>41312</v>
      </c>
      <c r="D256" s="7">
        <f>COUNTIF($B$2:$B$4500,$C256)</f>
        <v>0</v>
      </c>
      <c r="E256" s="7">
        <f>SUM($D256:OFFSET($D256,$F$2-1,0))</f>
        <v>0</v>
      </c>
    </row>
    <row r="257" s="7" customFormat="1" ht="16.6" customHeight="1">
      <c r="A257" s="17">
        <v>41524.015277777777</v>
      </c>
      <c r="B257" s="40">
        <f>INT(A257)</f>
      </c>
      <c r="C257" s="41">
        <v>41313</v>
      </c>
      <c r="D257" s="7">
        <f>COUNTIF($B$2:$B$4500,$C257)</f>
        <v>0</v>
      </c>
      <c r="E257" s="7">
        <f>SUM($D257:OFFSET($D257,$F$2-1,0))</f>
        <v>0</v>
      </c>
    </row>
    <row r="258" s="7" customFormat="1" ht="16.6" customHeight="1">
      <c r="A258" s="17">
        <v>41526.724305555559</v>
      </c>
      <c r="B258" s="40">
        <f>INT(A258)</f>
      </c>
      <c r="C258" s="41">
        <v>41314</v>
      </c>
      <c r="D258" s="7">
        <f>COUNTIF($B$2:$B$4500,$C258)</f>
        <v>0</v>
      </c>
      <c r="E258" s="7">
        <f>SUM($D258:OFFSET($D258,$F$2-1,0))</f>
        <v>0</v>
      </c>
    </row>
    <row r="259" s="7" customFormat="1" ht="16.6" customHeight="1">
      <c r="A259" s="17">
        <v>41527.7375</v>
      </c>
      <c r="B259" s="40">
        <f>INT(A259)</f>
      </c>
      <c r="C259" s="41">
        <v>41315</v>
      </c>
      <c r="D259" s="7">
        <f>COUNTIF($B$2:$B$4500,$C259)</f>
        <v>0</v>
      </c>
      <c r="E259" s="7">
        <f>SUM($D259:OFFSET($D259,$F$2-1,0))</f>
        <v>0</v>
      </c>
    </row>
    <row r="260" s="7" customFormat="1" ht="16.6" customHeight="1">
      <c r="A260" s="17">
        <v>41527.738194444442</v>
      </c>
      <c r="B260" s="40">
        <f>INT(A260)</f>
      </c>
      <c r="C260" s="41">
        <v>41316</v>
      </c>
      <c r="D260" s="7">
        <f>COUNTIF($B$2:$B$4500,$C260)</f>
        <v>0</v>
      </c>
      <c r="E260" s="7">
        <f>SUM($D260:OFFSET($D260,$F$2-1,0))</f>
        <v>0</v>
      </c>
    </row>
    <row r="261" s="7" customFormat="1" ht="16.6" customHeight="1">
      <c r="A261" s="17">
        <v>41535.286805555559</v>
      </c>
      <c r="B261" s="40">
        <f>INT(A261)</f>
      </c>
      <c r="C261" s="41">
        <v>41317</v>
      </c>
      <c r="D261" s="7">
        <f>COUNTIF($B$2:$B$4500,$C261)</f>
        <v>0</v>
      </c>
      <c r="E261" s="7">
        <f>SUM($D261:OFFSET($D261,$F$2-1,0))</f>
        <v>0</v>
      </c>
    </row>
    <row r="262" s="7" customFormat="1" ht="16.6" customHeight="1">
      <c r="A262" s="17">
        <v>41535.288194444445</v>
      </c>
      <c r="B262" s="40">
        <f>INT(A262)</f>
      </c>
      <c r="C262" s="41">
        <v>41318</v>
      </c>
      <c r="D262" s="7">
        <f>COUNTIF($B$2:$B$4500,$C262)</f>
        <v>0</v>
      </c>
      <c r="E262" s="7">
        <f>SUM($D262:OFFSET($D262,$F$2-1,0))</f>
        <v>0</v>
      </c>
    </row>
    <row r="263" s="7" customFormat="1" ht="16.6" customHeight="1">
      <c r="A263" s="17">
        <v>41535.325694444444</v>
      </c>
      <c r="B263" s="40">
        <f>INT(A263)</f>
      </c>
      <c r="C263" s="41">
        <v>41319</v>
      </c>
      <c r="D263" s="7">
        <f>COUNTIF($B$2:$B$4500,$C263)</f>
        <v>0</v>
      </c>
      <c r="E263" s="7">
        <f>SUM($D263:OFFSET($D263,$F$2-1,0))</f>
        <v>0</v>
      </c>
    </row>
    <row r="264" s="7" customFormat="1" ht="16.6" customHeight="1">
      <c r="A264" s="17">
        <v>41535.696527777778</v>
      </c>
      <c r="B264" s="40">
        <f>INT(A264)</f>
      </c>
      <c r="C264" s="41">
        <v>41320</v>
      </c>
      <c r="D264" s="7">
        <f>COUNTIF($B$2:$B$4500,$C264)</f>
        <v>0</v>
      </c>
      <c r="E264" s="7">
        <f>SUM($D264:OFFSET($D264,$F$2-1,0))</f>
        <v>0</v>
      </c>
    </row>
    <row r="265" s="7" customFormat="1" ht="16.6" customHeight="1">
      <c r="A265" s="17">
        <v>41540.942361111112</v>
      </c>
      <c r="B265" s="40">
        <f>INT(A265)</f>
      </c>
      <c r="C265" s="41">
        <v>41321</v>
      </c>
      <c r="D265" s="7">
        <f>COUNTIF($B$2:$B$4500,$C265)</f>
        <v>0</v>
      </c>
      <c r="E265" s="7">
        <f>SUM($D265:OFFSET($D265,$F$2-1,0))</f>
        <v>0</v>
      </c>
    </row>
    <row r="266" s="7" customFormat="1" ht="16.6" customHeight="1">
      <c r="A266" s="17">
        <v>41541.927083333336</v>
      </c>
      <c r="B266" s="40">
        <f>INT(A266)</f>
      </c>
      <c r="C266" s="41">
        <v>41322</v>
      </c>
      <c r="D266" s="7">
        <f>COUNTIF($B$2:$B$4500,$C266)</f>
        <v>0</v>
      </c>
      <c r="E266" s="7">
        <f>SUM($D266:OFFSET($D266,$F$2-1,0))</f>
        <v>0</v>
      </c>
    </row>
    <row r="267" s="7" customFormat="1" ht="16.6" customHeight="1">
      <c r="A267" s="17">
        <v>41542.402083333334</v>
      </c>
      <c r="B267" s="40">
        <f>INT(A267)</f>
      </c>
      <c r="C267" s="41">
        <v>41323</v>
      </c>
      <c r="D267" s="7">
        <f>COUNTIF($B$2:$B$4500,$C267)</f>
        <v>0</v>
      </c>
      <c r="E267" s="7">
        <f>SUM($D267:OFFSET($D267,$F$2-1,0))</f>
        <v>0</v>
      </c>
    </row>
    <row r="268" s="7" customFormat="1" ht="16.6" customHeight="1">
      <c r="A268" s="17">
        <v>41542.725</v>
      </c>
      <c r="B268" s="40">
        <f>INT(A268)</f>
      </c>
      <c r="C268" s="41">
        <v>41324</v>
      </c>
      <c r="D268" s="7">
        <f>COUNTIF($B$2:$B$4500,$C268)</f>
        <v>0</v>
      </c>
      <c r="E268" s="7">
        <f>SUM($D268:OFFSET($D268,$F$2-1,0))</f>
        <v>0</v>
      </c>
    </row>
    <row r="269" s="7" customFormat="1" ht="16.6" customHeight="1">
      <c r="A269" s="17">
        <v>41543.702777777777</v>
      </c>
      <c r="B269" s="40">
        <f>INT(A269)</f>
      </c>
      <c r="C269" s="41">
        <v>41325</v>
      </c>
      <c r="D269" s="7">
        <f>COUNTIF($B$2:$B$4500,$C269)</f>
        <v>0</v>
      </c>
      <c r="E269" s="7">
        <f>SUM($D269:OFFSET($D269,$F$2-1,0))</f>
        <v>0</v>
      </c>
    </row>
    <row r="270" s="7" customFormat="1" ht="16.6" customHeight="1">
      <c r="A270" s="17">
        <v>41544.279861111114</v>
      </c>
      <c r="B270" s="40">
        <f>INT(A270)</f>
      </c>
      <c r="C270" s="41">
        <v>41326</v>
      </c>
      <c r="D270" s="7">
        <f>COUNTIF($B$2:$B$4500,$C270)</f>
        <v>0</v>
      </c>
      <c r="E270" s="7">
        <f>SUM($D270:OFFSET($D270,$F$2-1,0))</f>
        <v>0</v>
      </c>
    </row>
    <row r="271" s="7" customFormat="1" ht="16.6" customHeight="1">
      <c r="A271" s="17">
        <v>41544.284027777780</v>
      </c>
      <c r="B271" s="40">
        <f>INT(A271)</f>
      </c>
      <c r="C271" s="41">
        <v>41327</v>
      </c>
      <c r="D271" s="7">
        <f>COUNTIF($B$2:$B$4500,$C271)</f>
        <v>0</v>
      </c>
      <c r="E271" s="7">
        <f>SUM($D271:OFFSET($D271,$F$2-1,0))</f>
        <v>0</v>
      </c>
    </row>
    <row r="272" s="7" customFormat="1" ht="16.6" customHeight="1">
      <c r="A272" s="17">
        <v>41544.284722222219</v>
      </c>
      <c r="B272" s="40">
        <f>INT(A272)</f>
      </c>
      <c r="C272" s="41">
        <v>41328</v>
      </c>
      <c r="D272" s="7">
        <f>COUNTIF($B$2:$B$4500,$C272)</f>
        <v>0</v>
      </c>
      <c r="E272" s="7">
        <f>SUM($D272:OFFSET($D272,$F$2-1,0))</f>
        <v>0</v>
      </c>
    </row>
    <row r="273" s="7" customFormat="1" ht="16.6" customHeight="1">
      <c r="A273" s="17">
        <v>41544.285416666666</v>
      </c>
      <c r="B273" s="40">
        <f>INT(A273)</f>
      </c>
      <c r="C273" s="41">
        <v>41329</v>
      </c>
      <c r="D273" s="7">
        <f>COUNTIF($B$2:$B$4500,$C273)</f>
        <v>0</v>
      </c>
      <c r="E273" s="7">
        <f>SUM($D273:OFFSET($D273,$F$2-1,0))</f>
        <v>0</v>
      </c>
    </row>
    <row r="274" s="7" customFormat="1" ht="16.6" customHeight="1">
      <c r="A274" s="17">
        <v>41544.294444444444</v>
      </c>
      <c r="B274" s="40">
        <f>INT(A274)</f>
      </c>
      <c r="C274" s="41">
        <v>41330</v>
      </c>
      <c r="D274" s="7">
        <f>COUNTIF($B$2:$B$4500,$C274)</f>
        <v>0</v>
      </c>
      <c r="E274" s="7">
        <f>SUM($D274:OFFSET($D274,$F$2-1,0))</f>
        <v>0</v>
      </c>
    </row>
    <row r="275" s="7" customFormat="1" ht="16.6" customHeight="1">
      <c r="A275" s="17">
        <v>41544.295138888891</v>
      </c>
      <c r="B275" s="40">
        <f>INT(A275)</f>
      </c>
      <c r="C275" s="41">
        <v>41331</v>
      </c>
      <c r="D275" s="7">
        <f>COUNTIF($B$2:$B$4500,$C275)</f>
        <v>0</v>
      </c>
      <c r="E275" s="7">
        <f>SUM($D275:OFFSET($D275,$F$2-1,0))</f>
        <v>0</v>
      </c>
    </row>
    <row r="276" s="7" customFormat="1" ht="16.6" customHeight="1">
      <c r="A276" s="17">
        <v>41544.295833333330</v>
      </c>
      <c r="B276" s="40">
        <f>INT(A276)</f>
      </c>
      <c r="C276" s="41">
        <v>41332</v>
      </c>
      <c r="D276" s="7">
        <f>COUNTIF($B$2:$B$4500,$C276)</f>
        <v>0</v>
      </c>
      <c r="E276" s="7">
        <f>SUM($D276:OFFSET($D276,$F$2-1,0))</f>
        <v>0</v>
      </c>
    </row>
    <row r="277" s="7" customFormat="1" ht="16.6" customHeight="1">
      <c r="A277" s="17">
        <v>41544.296527777777</v>
      </c>
      <c r="B277" s="40">
        <f>INT(A277)</f>
      </c>
      <c r="C277" s="41">
        <v>41333</v>
      </c>
      <c r="D277" s="7">
        <f>COUNTIF($B$2:$B$4500,$C277)</f>
        <v>0</v>
      </c>
      <c r="E277" s="7">
        <f>SUM($D277:OFFSET($D277,$F$2-1,0))</f>
        <v>0</v>
      </c>
    </row>
    <row r="278" s="7" customFormat="1" ht="16.6" customHeight="1">
      <c r="A278" s="17">
        <v>41544.297916666670</v>
      </c>
      <c r="B278" s="40">
        <f>INT(A278)</f>
      </c>
      <c r="C278" s="41">
        <v>41334</v>
      </c>
      <c r="D278" s="7">
        <f>COUNTIF($B$2:$B$4500,$C278)</f>
        <v>0</v>
      </c>
      <c r="E278" s="7">
        <f>SUM($D278:OFFSET($D278,$F$2-1,0))</f>
        <v>0</v>
      </c>
    </row>
    <row r="279" s="7" customFormat="1" ht="16.6" customHeight="1">
      <c r="A279" s="17">
        <v>41544.3</v>
      </c>
      <c r="B279" s="40">
        <f>INT(A279)</f>
      </c>
      <c r="C279" s="41">
        <v>41335</v>
      </c>
      <c r="D279" s="7">
        <f>COUNTIF($B$2:$B$4500,$C279)</f>
        <v>0</v>
      </c>
      <c r="E279" s="7">
        <f>SUM($D279:OFFSET($D279,$F$2-1,0))</f>
        <v>0</v>
      </c>
    </row>
    <row r="280" s="7" customFormat="1" ht="16.6" customHeight="1">
      <c r="A280" s="17">
        <v>41544.3</v>
      </c>
      <c r="B280" s="40">
        <f>INT(A280)</f>
      </c>
      <c r="C280" s="41">
        <v>41336</v>
      </c>
      <c r="D280" s="7">
        <f>COUNTIF($B$2:$B$4500,$C280)</f>
        <v>0</v>
      </c>
      <c r="E280" s="7">
        <f>SUM($D280:OFFSET($D280,$F$2-1,0))</f>
        <v>0</v>
      </c>
    </row>
    <row r="281" s="7" customFormat="1" ht="16.6" customHeight="1">
      <c r="A281" s="17">
        <v>41544.3</v>
      </c>
      <c r="B281" s="40">
        <f>INT(A281)</f>
      </c>
      <c r="C281" s="41">
        <v>41337</v>
      </c>
      <c r="D281" s="7">
        <f>COUNTIF($B$2:$B$4500,$C281)</f>
        <v>0</v>
      </c>
      <c r="E281" s="7">
        <f>SUM($D281:OFFSET($D281,$F$2-1,0))</f>
        <v>0</v>
      </c>
    </row>
    <row r="282" s="7" customFormat="1" ht="16.6" customHeight="1">
      <c r="A282" s="17">
        <v>41544.3</v>
      </c>
      <c r="B282" s="40">
        <f>INT(A282)</f>
      </c>
      <c r="C282" s="41">
        <v>41338</v>
      </c>
      <c r="D282" s="7">
        <f>COUNTIF($B$2:$B$4500,$C282)</f>
        <v>0</v>
      </c>
      <c r="E282" s="7">
        <f>SUM($D282:OFFSET($D282,$F$2-1,0))</f>
        <v>0</v>
      </c>
    </row>
    <row r="283" s="7" customFormat="1" ht="16.6" customHeight="1">
      <c r="A283" s="17">
        <v>41544.3</v>
      </c>
      <c r="B283" s="40">
        <f>INT(A283)</f>
      </c>
      <c r="C283" s="41">
        <v>41339</v>
      </c>
      <c r="D283" s="7">
        <f>COUNTIF($B$2:$B$4500,$C283)</f>
        <v>0</v>
      </c>
      <c r="E283" s="7">
        <f>SUM($D283:OFFSET($D283,$F$2-1,0))</f>
        <v>0</v>
      </c>
    </row>
    <row r="284" s="7" customFormat="1" ht="16.6" customHeight="1">
      <c r="A284" s="17">
        <v>41544.3</v>
      </c>
      <c r="B284" s="40">
        <f>INT(A284)</f>
      </c>
      <c r="C284" s="41">
        <v>41340</v>
      </c>
      <c r="D284" s="7">
        <f>COUNTIF($B$2:$B$4500,$C284)</f>
        <v>0</v>
      </c>
      <c r="E284" s="7">
        <f>SUM($D284:OFFSET($D284,$F$2-1,0))</f>
        <v>0</v>
      </c>
    </row>
    <row r="285" s="7" customFormat="1" ht="16.6" customHeight="1">
      <c r="A285" s="17">
        <v>41544.3</v>
      </c>
      <c r="B285" s="40">
        <f>INT(A285)</f>
      </c>
      <c r="C285" s="41">
        <v>41341</v>
      </c>
      <c r="D285" s="7">
        <f>COUNTIF($B$2:$B$4500,$C285)</f>
        <v>0</v>
      </c>
      <c r="E285" s="7">
        <f>SUM($D285:OFFSET($D285,$F$2-1,0))</f>
        <v>0</v>
      </c>
    </row>
    <row r="286" s="7" customFormat="1" ht="16.6" customHeight="1">
      <c r="A286" s="17">
        <v>41544.3</v>
      </c>
      <c r="B286" s="40">
        <f>INT(A286)</f>
      </c>
      <c r="C286" s="41">
        <v>41342</v>
      </c>
      <c r="D286" s="7">
        <f>COUNTIF($B$2:$B$4500,$C286)</f>
        <v>0</v>
      </c>
      <c r="E286" s="7">
        <f>SUM($D286:OFFSET($D286,$F$2-1,0))</f>
        <v>0</v>
      </c>
    </row>
    <row r="287" s="7" customFormat="1" ht="16.6" customHeight="1">
      <c r="A287" s="17">
        <v>41544.3</v>
      </c>
      <c r="B287" s="40">
        <f>INT(A287)</f>
      </c>
      <c r="C287" s="41">
        <v>41343</v>
      </c>
      <c r="D287" s="7">
        <f>COUNTIF($B$2:$B$4500,$C287)</f>
        <v>0</v>
      </c>
      <c r="E287" s="7">
        <f>SUM($D287:OFFSET($D287,$F$2-1,0))</f>
        <v>0</v>
      </c>
    </row>
    <row r="288" s="7" customFormat="1" ht="16.6" customHeight="1">
      <c r="A288" s="17">
        <v>41544.3</v>
      </c>
      <c r="B288" s="40">
        <f>INT(A288)</f>
      </c>
      <c r="C288" s="41">
        <v>41344</v>
      </c>
      <c r="D288" s="7">
        <f>COUNTIF($B$2:$B$4500,$C288)</f>
        <v>0</v>
      </c>
      <c r="E288" s="7">
        <f>SUM($D288:OFFSET($D288,$F$2-1,0))</f>
        <v>0</v>
      </c>
    </row>
    <row r="289" s="7" customFormat="1" ht="16.6" customHeight="1">
      <c r="A289" s="17">
        <v>41544.3</v>
      </c>
      <c r="B289" s="40">
        <f>INT(A289)</f>
      </c>
      <c r="C289" s="41">
        <v>41345</v>
      </c>
      <c r="D289" s="7">
        <f>COUNTIF($B$2:$B$4500,$C289)</f>
        <v>0</v>
      </c>
      <c r="E289" s="7">
        <f>SUM($D289:OFFSET($D289,$F$2-1,0))</f>
        <v>0</v>
      </c>
    </row>
    <row r="290" s="7" customFormat="1" ht="16.6" customHeight="1">
      <c r="A290" s="17">
        <v>41544.3</v>
      </c>
      <c r="B290" s="40">
        <f>INT(A290)</f>
      </c>
      <c r="C290" s="41">
        <v>41346</v>
      </c>
      <c r="D290" s="7">
        <f>COUNTIF($B$2:$B$4500,$C290)</f>
        <v>0</v>
      </c>
      <c r="E290" s="7">
        <f>SUM($D290:OFFSET($D290,$F$2-1,0))</f>
        <v>0</v>
      </c>
    </row>
    <row r="291" s="7" customFormat="1" ht="16.6" customHeight="1">
      <c r="A291" s="17">
        <v>41544.3</v>
      </c>
      <c r="B291" s="40">
        <f>INT(A291)</f>
      </c>
      <c r="C291" s="41">
        <v>41347</v>
      </c>
      <c r="D291" s="7">
        <f>COUNTIF($B$2:$B$4500,$C291)</f>
        <v>0</v>
      </c>
      <c r="E291" s="7">
        <f>SUM($D291:OFFSET($D291,$F$2-1,0))</f>
        <v>0</v>
      </c>
    </row>
    <row r="292" s="7" customFormat="1" ht="16.6" customHeight="1">
      <c r="A292" s="17">
        <v>41544.3</v>
      </c>
      <c r="B292" s="40">
        <f>INT(A292)</f>
      </c>
      <c r="C292" s="41">
        <v>41348</v>
      </c>
      <c r="D292" s="7">
        <f>COUNTIF($B$2:$B$4500,$C292)</f>
        <v>0</v>
      </c>
      <c r="E292" s="7">
        <f>SUM($D292:OFFSET($D292,$F$2-1,0))</f>
        <v>0</v>
      </c>
    </row>
    <row r="293" s="7" customFormat="1" ht="16.6" customHeight="1">
      <c r="A293" s="17">
        <v>41544.3</v>
      </c>
      <c r="B293" s="40">
        <f>INT(A293)</f>
      </c>
      <c r="C293" s="41">
        <v>41349</v>
      </c>
      <c r="D293" s="7">
        <f>COUNTIF($B$2:$B$4500,$C293)</f>
        <v>0</v>
      </c>
      <c r="E293" s="7">
        <f>SUM($D293:OFFSET($D293,$F$2-1,0))</f>
        <v>0</v>
      </c>
    </row>
    <row r="294" s="7" customFormat="1" ht="16.6" customHeight="1">
      <c r="A294" s="17">
        <v>41544.3</v>
      </c>
      <c r="B294" s="40">
        <f>INT(A294)</f>
      </c>
      <c r="C294" s="41">
        <v>41350</v>
      </c>
      <c r="D294" s="7">
        <f>COUNTIF($B$2:$B$4500,$C294)</f>
        <v>0</v>
      </c>
      <c r="E294" s="7">
        <f>SUM($D294:OFFSET($D294,$F$2-1,0))</f>
        <v>0</v>
      </c>
    </row>
    <row r="295" s="7" customFormat="1" ht="16.6" customHeight="1">
      <c r="A295" s="17">
        <v>41544.3</v>
      </c>
      <c r="B295" s="40">
        <f>INT(A295)</f>
      </c>
      <c r="C295" s="41">
        <v>41351</v>
      </c>
      <c r="D295" s="7">
        <f>COUNTIF($B$2:$B$4500,$C295)</f>
        <v>0</v>
      </c>
      <c r="E295" s="7">
        <f>SUM($D295:OFFSET($D295,$F$2-1,0))</f>
        <v>0</v>
      </c>
    </row>
    <row r="296" s="7" customFormat="1" ht="16.6" customHeight="1">
      <c r="A296" s="17">
        <v>41544.3</v>
      </c>
      <c r="B296" s="40">
        <f>INT(A296)</f>
      </c>
      <c r="C296" s="41">
        <v>41352</v>
      </c>
      <c r="D296" s="7">
        <f>COUNTIF($B$2:$B$4500,$C296)</f>
        <v>0</v>
      </c>
      <c r="E296" s="7">
        <f>SUM($D296:OFFSET($D296,$F$2-1,0))</f>
        <v>0</v>
      </c>
    </row>
    <row r="297" s="7" customFormat="1" ht="16.6" customHeight="1">
      <c r="A297" s="17">
        <v>41544.3</v>
      </c>
      <c r="B297" s="40">
        <f>INT(A297)</f>
      </c>
      <c r="C297" s="41">
        <v>41353</v>
      </c>
      <c r="D297" s="7">
        <f>COUNTIF($B$2:$B$4500,$C297)</f>
        <v>0</v>
      </c>
      <c r="E297" s="7">
        <f>SUM($D297:OFFSET($D297,$F$2-1,0))</f>
        <v>0</v>
      </c>
    </row>
    <row r="298" s="7" customFormat="1" ht="16.6" customHeight="1">
      <c r="A298" s="17">
        <v>41544.3</v>
      </c>
      <c r="B298" s="40">
        <f>INT(A298)</f>
      </c>
      <c r="C298" s="41">
        <v>41354</v>
      </c>
      <c r="D298" s="7">
        <f>COUNTIF($B$2:$B$4500,$C298)</f>
        <v>0</v>
      </c>
      <c r="E298" s="7">
        <f>SUM($D298:OFFSET($D298,$F$2-1,0))</f>
        <v>0</v>
      </c>
    </row>
    <row r="299" s="7" customFormat="1" ht="16.6" customHeight="1">
      <c r="A299" s="17">
        <v>41544.3</v>
      </c>
      <c r="B299" s="40">
        <f>INT(A299)</f>
      </c>
      <c r="C299" s="41">
        <v>41355</v>
      </c>
      <c r="D299" s="7">
        <f>COUNTIF($B$2:$B$4500,$C299)</f>
        <v>0</v>
      </c>
      <c r="E299" s="7">
        <f>SUM($D299:OFFSET($D299,$F$2-1,0))</f>
        <v>0</v>
      </c>
    </row>
    <row r="300" s="7" customFormat="1" ht="16.6" customHeight="1">
      <c r="A300" s="17">
        <v>41544.3</v>
      </c>
      <c r="B300" s="40">
        <f>INT(A300)</f>
      </c>
      <c r="C300" s="41">
        <v>41356</v>
      </c>
      <c r="D300" s="7">
        <f>COUNTIF($B$2:$B$4500,$C300)</f>
        <v>0</v>
      </c>
      <c r="E300" s="7">
        <f>SUM($D300:OFFSET($D300,$F$2-1,0))</f>
        <v>0</v>
      </c>
    </row>
    <row r="301" s="7" customFormat="1" ht="16.6" customHeight="1">
      <c r="A301" s="17">
        <v>41544.3</v>
      </c>
      <c r="B301" s="40">
        <f>INT(A301)</f>
      </c>
      <c r="C301" s="41">
        <v>41357</v>
      </c>
      <c r="D301" s="7">
        <f>COUNTIF($B$2:$B$4500,$C301)</f>
        <v>0</v>
      </c>
      <c r="E301" s="7">
        <f>SUM($D301:OFFSET($D301,$F$2-1,0))</f>
        <v>0</v>
      </c>
    </row>
    <row r="302" s="7" customFormat="1" ht="16.6" customHeight="1">
      <c r="A302" s="17">
        <v>41544.3</v>
      </c>
      <c r="B302" s="40">
        <f>INT(A302)</f>
      </c>
      <c r="C302" s="41">
        <v>41358</v>
      </c>
      <c r="D302" s="7">
        <f>COUNTIF($B$2:$B$4500,$C302)</f>
        <v>0</v>
      </c>
      <c r="E302" s="7">
        <f>SUM($D302:OFFSET($D302,$F$2-1,0))</f>
        <v>0</v>
      </c>
    </row>
    <row r="303" s="7" customFormat="1" ht="16.6" customHeight="1">
      <c r="A303" s="17">
        <v>41544.3</v>
      </c>
      <c r="B303" s="40">
        <f>INT(A303)</f>
      </c>
      <c r="C303" s="41">
        <v>41359</v>
      </c>
      <c r="D303" s="7">
        <f>COUNTIF($B$2:$B$4500,$C303)</f>
        <v>0</v>
      </c>
      <c r="E303" s="7">
        <f>SUM($D303:OFFSET($D303,$F$2-1,0))</f>
        <v>0</v>
      </c>
    </row>
    <row r="304" s="7" customFormat="1" ht="16.6" customHeight="1">
      <c r="A304" s="17">
        <v>41544.3</v>
      </c>
      <c r="B304" s="40">
        <f>INT(A304)</f>
      </c>
      <c r="C304" s="41">
        <v>41360</v>
      </c>
      <c r="D304" s="7">
        <f>COUNTIF($B$2:$B$4500,$C304)</f>
        <v>0</v>
      </c>
      <c r="E304" s="7">
        <f>SUM($D304:OFFSET($D304,$F$2-1,0))</f>
        <v>0</v>
      </c>
    </row>
    <row r="305" s="7" customFormat="1" ht="16.6" customHeight="1">
      <c r="A305" s="17">
        <v>41544.3</v>
      </c>
      <c r="B305" s="40">
        <f>INT(A305)</f>
      </c>
      <c r="C305" s="41">
        <v>41361</v>
      </c>
      <c r="D305" s="7">
        <f>COUNTIF($B$2:$B$4500,$C305)</f>
        <v>0</v>
      </c>
      <c r="E305" s="7">
        <f>SUM($D305:OFFSET($D305,$F$2-1,0))</f>
        <v>0</v>
      </c>
    </row>
    <row r="306" s="7" customFormat="1" ht="16.6" customHeight="1">
      <c r="A306" s="17">
        <v>41544.3</v>
      </c>
      <c r="B306" s="40">
        <f>INT(A306)</f>
      </c>
      <c r="C306" s="41">
        <v>41362</v>
      </c>
      <c r="D306" s="7">
        <f>COUNTIF($B$2:$B$4500,$C306)</f>
        <v>0</v>
      </c>
      <c r="E306" s="7">
        <f>SUM($D306:OFFSET($D306,$F$2-1,0))</f>
        <v>0</v>
      </c>
    </row>
    <row r="307" s="7" customFormat="1" ht="16.6" customHeight="1">
      <c r="A307" s="17">
        <v>41544.3</v>
      </c>
      <c r="B307" s="40">
        <f>INT(A307)</f>
      </c>
      <c r="C307" s="41">
        <v>41363</v>
      </c>
      <c r="D307" s="7">
        <f>COUNTIF($B$2:$B$4500,$C307)</f>
        <v>0</v>
      </c>
      <c r="E307" s="7">
        <f>SUM($D307:OFFSET($D307,$F$2-1,0))</f>
        <v>0</v>
      </c>
    </row>
    <row r="308" s="7" customFormat="1" ht="16.6" customHeight="1">
      <c r="A308" s="17">
        <v>41544.3</v>
      </c>
      <c r="B308" s="40">
        <f>INT(A308)</f>
      </c>
      <c r="C308" s="41">
        <v>41364</v>
      </c>
      <c r="D308" s="7">
        <f>COUNTIF($B$2:$B$4500,$C308)</f>
        <v>0</v>
      </c>
      <c r="E308" s="7">
        <f>SUM($D308:OFFSET($D308,$F$2-1,0))</f>
        <v>0</v>
      </c>
    </row>
    <row r="309" s="7" customFormat="1" ht="16.6" customHeight="1">
      <c r="A309" s="17">
        <v>41544.3</v>
      </c>
      <c r="B309" s="40">
        <f>INT(A309)</f>
      </c>
      <c r="C309" s="41">
        <v>41365</v>
      </c>
      <c r="D309" s="7">
        <f>COUNTIF($B$2:$B$4500,$C309)</f>
        <v>0</v>
      </c>
      <c r="E309" s="7">
        <f>SUM($D309:OFFSET($D309,$F$2-1,0))</f>
        <v>0</v>
      </c>
    </row>
    <row r="310" s="7" customFormat="1" ht="16.6" customHeight="1">
      <c r="A310" s="17">
        <v>41544.3</v>
      </c>
      <c r="B310" s="40">
        <f>INT(A310)</f>
      </c>
      <c r="C310" s="41">
        <v>41366</v>
      </c>
      <c r="D310" s="7">
        <f>COUNTIF($B$2:$B$4500,$C310)</f>
        <v>0</v>
      </c>
      <c r="E310" s="7">
        <f>SUM($D310:OFFSET($D310,$F$2-1,0))</f>
        <v>0</v>
      </c>
    </row>
    <row r="311" s="7" customFormat="1" ht="16.6" customHeight="1">
      <c r="A311" s="17">
        <v>41544.3</v>
      </c>
      <c r="B311" s="40">
        <f>INT(A311)</f>
      </c>
      <c r="C311" s="41">
        <v>41367</v>
      </c>
      <c r="D311" s="7">
        <f>COUNTIF($B$2:$B$4500,$C311)</f>
        <v>0</v>
      </c>
      <c r="E311" s="7">
        <f>SUM($D311:OFFSET($D311,$F$2-1,0))</f>
        <v>0</v>
      </c>
    </row>
    <row r="312" s="7" customFormat="1" ht="16.6" customHeight="1">
      <c r="A312" s="17">
        <v>41544.3</v>
      </c>
      <c r="B312" s="40">
        <f>INT(A312)</f>
      </c>
      <c r="C312" s="41">
        <v>41368</v>
      </c>
      <c r="D312" s="7">
        <f>COUNTIF($B$2:$B$4500,$C312)</f>
        <v>0</v>
      </c>
      <c r="E312" s="7">
        <f>SUM($D312:OFFSET($D312,$F$2-1,0))</f>
        <v>0</v>
      </c>
    </row>
    <row r="313" s="7" customFormat="1" ht="16.6" customHeight="1">
      <c r="A313" s="17">
        <v>41544.3</v>
      </c>
      <c r="B313" s="40">
        <f>INT(A313)</f>
      </c>
      <c r="C313" s="41">
        <v>41369</v>
      </c>
      <c r="D313" s="7">
        <f>COUNTIF($B$2:$B$4500,$C313)</f>
        <v>0</v>
      </c>
      <c r="E313" s="7">
        <f>SUM($D313:OFFSET($D313,$F$2-1,0))</f>
        <v>0</v>
      </c>
    </row>
    <row r="314" s="7" customFormat="1" ht="16.6" customHeight="1">
      <c r="A314" s="17">
        <v>41544.3</v>
      </c>
      <c r="B314" s="40">
        <f>INT(A314)</f>
      </c>
      <c r="C314" s="41">
        <v>41370</v>
      </c>
      <c r="D314" s="7">
        <f>COUNTIF($B$2:$B$4500,$C314)</f>
        <v>0</v>
      </c>
      <c r="E314" s="7">
        <f>SUM($D314:OFFSET($D314,$F$2-1,0))</f>
        <v>0</v>
      </c>
    </row>
    <row r="315" s="7" customFormat="1" ht="16.6" customHeight="1">
      <c r="A315" s="17">
        <v>41544.3</v>
      </c>
      <c r="B315" s="40">
        <f>INT(A315)</f>
      </c>
      <c r="C315" s="41">
        <v>41371</v>
      </c>
      <c r="D315" s="7">
        <f>COUNTIF($B$2:$B$4500,$C315)</f>
        <v>0</v>
      </c>
      <c r="E315" s="7">
        <f>SUM($D315:OFFSET($D315,$F$2-1,0))</f>
        <v>0</v>
      </c>
    </row>
    <row r="316" s="7" customFormat="1" ht="16.6" customHeight="1">
      <c r="A316" s="17">
        <v>41544.3</v>
      </c>
      <c r="B316" s="40">
        <f>INT(A316)</f>
      </c>
      <c r="C316" s="41">
        <v>41372</v>
      </c>
      <c r="D316" s="7">
        <f>COUNTIF($B$2:$B$4500,$C316)</f>
        <v>0</v>
      </c>
      <c r="E316" s="7">
        <f>SUM($D316:OFFSET($D316,$F$2-1,0))</f>
        <v>0</v>
      </c>
    </row>
    <row r="317" s="7" customFormat="1" ht="16.6" customHeight="1">
      <c r="A317" s="17">
        <v>41544.3</v>
      </c>
      <c r="B317" s="40">
        <f>INT(A317)</f>
      </c>
      <c r="C317" s="41">
        <v>41373</v>
      </c>
      <c r="D317" s="7">
        <f>COUNTIF($B$2:$B$4500,$C317)</f>
        <v>0</v>
      </c>
      <c r="E317" s="7">
        <f>SUM($D317:OFFSET($D317,$F$2-1,0))</f>
        <v>0</v>
      </c>
    </row>
    <row r="318" s="7" customFormat="1" ht="16.6" customHeight="1">
      <c r="A318" s="17">
        <v>41544.3</v>
      </c>
      <c r="B318" s="40">
        <f>INT(A318)</f>
      </c>
      <c r="C318" s="41">
        <v>41374</v>
      </c>
      <c r="D318" s="7">
        <f>COUNTIF($B$2:$B$4500,$C318)</f>
        <v>0</v>
      </c>
      <c r="E318" s="7">
        <f>SUM($D318:OFFSET($D318,$F$2-1,0))</f>
        <v>0</v>
      </c>
    </row>
    <row r="319" s="7" customFormat="1" ht="16.6" customHeight="1">
      <c r="A319" s="17">
        <v>41544.3</v>
      </c>
      <c r="B319" s="40">
        <f>INT(A319)</f>
      </c>
      <c r="C319" s="41">
        <v>41375</v>
      </c>
      <c r="D319" s="7">
        <f>COUNTIF($B$2:$B$4500,$C319)</f>
        <v>0</v>
      </c>
      <c r="E319" s="7">
        <f>SUM($D319:OFFSET($D319,$F$2-1,0))</f>
        <v>0</v>
      </c>
    </row>
    <row r="320" s="7" customFormat="1" ht="16.6" customHeight="1">
      <c r="A320" s="17">
        <v>41544.3</v>
      </c>
      <c r="B320" s="40">
        <f>INT(A320)</f>
      </c>
      <c r="C320" s="41">
        <v>41376</v>
      </c>
      <c r="D320" s="7">
        <f>COUNTIF($B$2:$B$4500,$C320)</f>
        <v>0</v>
      </c>
      <c r="E320" s="7">
        <f>SUM($D320:OFFSET($D320,$F$2-1,0))</f>
        <v>0</v>
      </c>
    </row>
    <row r="321" s="7" customFormat="1" ht="16.6" customHeight="1">
      <c r="A321" s="17">
        <v>41544.3</v>
      </c>
      <c r="B321" s="40">
        <f>INT(A321)</f>
      </c>
      <c r="C321" s="41">
        <v>41377</v>
      </c>
      <c r="D321" s="7">
        <f>COUNTIF($B$2:$B$4500,$C321)</f>
        <v>0</v>
      </c>
      <c r="E321" s="7">
        <f>SUM($D321:OFFSET($D321,$F$2-1,0))</f>
        <v>0</v>
      </c>
    </row>
    <row r="322" s="7" customFormat="1" ht="16.6" customHeight="1">
      <c r="A322" s="17">
        <v>41544.3</v>
      </c>
      <c r="B322" s="40">
        <f>INT(A322)</f>
      </c>
      <c r="C322" s="41">
        <v>41378</v>
      </c>
      <c r="D322" s="7">
        <f>COUNTIF($B$2:$B$4500,$C322)</f>
        <v>0</v>
      </c>
      <c r="E322" s="7">
        <f>SUM($D322:OFFSET($D322,$F$2-1,0))</f>
        <v>0</v>
      </c>
    </row>
    <row r="323" s="7" customFormat="1" ht="16.6" customHeight="1">
      <c r="A323" s="17">
        <v>41544.3</v>
      </c>
      <c r="B323" s="40">
        <f>INT(A323)</f>
      </c>
      <c r="C323" s="41">
        <v>41379</v>
      </c>
      <c r="D323" s="7">
        <f>COUNTIF($B$2:$B$4500,$C323)</f>
        <v>0</v>
      </c>
      <c r="E323" s="7">
        <f>SUM($D323:OFFSET($D323,$F$2-1,0))</f>
        <v>0</v>
      </c>
    </row>
    <row r="324" s="7" customFormat="1" ht="16.6" customHeight="1">
      <c r="A324" s="17">
        <v>41544.3</v>
      </c>
      <c r="B324" s="40">
        <f>INT(A324)</f>
      </c>
      <c r="C324" s="41">
        <v>41380</v>
      </c>
      <c r="D324" s="7">
        <f>COUNTIF($B$2:$B$4500,$C324)</f>
        <v>0</v>
      </c>
      <c r="E324" s="7">
        <f>SUM($D324:OFFSET($D324,$F$2-1,0))</f>
        <v>0</v>
      </c>
    </row>
    <row r="325" s="7" customFormat="1" ht="16.6" customHeight="1">
      <c r="A325" s="17">
        <v>41544.3</v>
      </c>
      <c r="B325" s="40">
        <f>INT(A325)</f>
      </c>
      <c r="C325" s="41">
        <v>41381</v>
      </c>
      <c r="D325" s="7">
        <f>COUNTIF($B$2:$B$4500,$C325)</f>
        <v>0</v>
      </c>
      <c r="E325" s="7">
        <f>SUM($D325:OFFSET($D325,$F$2-1,0))</f>
        <v>0</v>
      </c>
    </row>
    <row r="326" s="7" customFormat="1" ht="16.6" customHeight="1">
      <c r="A326" s="17">
        <v>41544.3</v>
      </c>
      <c r="B326" s="40">
        <f>INT(A326)</f>
      </c>
      <c r="C326" s="41">
        <v>41382</v>
      </c>
      <c r="D326" s="7">
        <f>COUNTIF($B$2:$B$4500,$C326)</f>
        <v>0</v>
      </c>
      <c r="E326" s="7">
        <f>SUM($D326:OFFSET($D326,$F$2-1,0))</f>
        <v>0</v>
      </c>
    </row>
    <row r="327" s="7" customFormat="1" ht="16.6" customHeight="1">
      <c r="A327" s="17">
        <v>41544.3</v>
      </c>
      <c r="B327" s="40">
        <f>INT(A327)</f>
      </c>
      <c r="C327" s="41">
        <v>41383</v>
      </c>
      <c r="D327" s="7">
        <f>COUNTIF($B$2:$B$4500,$C327)</f>
        <v>0</v>
      </c>
      <c r="E327" s="7">
        <f>SUM($D327:OFFSET($D327,$F$2-1,0))</f>
        <v>0</v>
      </c>
    </row>
    <row r="328" s="7" customFormat="1" ht="16.6" customHeight="1">
      <c r="A328" s="17">
        <v>41544.3</v>
      </c>
      <c r="B328" s="40">
        <f>INT(A328)</f>
      </c>
      <c r="C328" s="41">
        <v>41384</v>
      </c>
      <c r="D328" s="7">
        <f>COUNTIF($B$2:$B$4500,$C328)</f>
        <v>0</v>
      </c>
      <c r="E328" s="7">
        <f>SUM($D328:OFFSET($D328,$F$2-1,0))</f>
        <v>0</v>
      </c>
    </row>
    <row r="329" s="7" customFormat="1" ht="16.6" customHeight="1">
      <c r="A329" s="17">
        <v>41544.3</v>
      </c>
      <c r="B329" s="40">
        <f>INT(A329)</f>
      </c>
      <c r="C329" s="41">
        <v>41385</v>
      </c>
      <c r="D329" s="7">
        <f>COUNTIF($B$2:$B$4500,$C329)</f>
        <v>0</v>
      </c>
      <c r="E329" s="7">
        <f>SUM($D329:OFFSET($D329,$F$2-1,0))</f>
        <v>0</v>
      </c>
    </row>
    <row r="330" s="7" customFormat="1" ht="16.6" customHeight="1">
      <c r="A330" s="17">
        <v>41544.3</v>
      </c>
      <c r="B330" s="40">
        <f>INT(A330)</f>
      </c>
      <c r="C330" s="41">
        <v>41386</v>
      </c>
      <c r="D330" s="7">
        <f>COUNTIF($B$2:$B$4500,$C330)</f>
        <v>0</v>
      </c>
      <c r="E330" s="7">
        <f>SUM($D330:OFFSET($D330,$F$2-1,0))</f>
        <v>0</v>
      </c>
    </row>
    <row r="331" s="7" customFormat="1" ht="16.6" customHeight="1">
      <c r="A331" s="17">
        <v>41544.3</v>
      </c>
      <c r="B331" s="40">
        <f>INT(A331)</f>
      </c>
      <c r="C331" s="41">
        <v>41387</v>
      </c>
      <c r="D331" s="7">
        <f>COUNTIF($B$2:$B$4500,$C331)</f>
        <v>0</v>
      </c>
      <c r="E331" s="7">
        <f>SUM($D331:OFFSET($D331,$F$2-1,0))</f>
        <v>0</v>
      </c>
    </row>
    <row r="332" s="7" customFormat="1" ht="16.6" customHeight="1">
      <c r="A332" s="17">
        <v>41544.3</v>
      </c>
      <c r="B332" s="40">
        <f>INT(A332)</f>
      </c>
      <c r="C332" s="41">
        <v>41388</v>
      </c>
      <c r="D332" s="7">
        <f>COUNTIF($B$2:$B$4500,$C332)</f>
        <v>0</v>
      </c>
      <c r="E332" s="7">
        <f>SUM($D332:OFFSET($D332,$F$2-1,0))</f>
        <v>0</v>
      </c>
    </row>
    <row r="333" s="7" customFormat="1" ht="16.6" customHeight="1">
      <c r="A333" s="17">
        <v>41544.3</v>
      </c>
      <c r="B333" s="40">
        <f>INT(A333)</f>
      </c>
      <c r="C333" s="41">
        <v>41389</v>
      </c>
      <c r="D333" s="7">
        <f>COUNTIF($B$2:$B$4500,$C333)</f>
        <v>0</v>
      </c>
      <c r="E333" s="7">
        <f>SUM($D333:OFFSET($D333,$F$2-1,0))</f>
        <v>0</v>
      </c>
    </row>
    <row r="334" s="7" customFormat="1" ht="16.6" customHeight="1">
      <c r="A334" s="17">
        <v>41544.3</v>
      </c>
      <c r="B334" s="40">
        <f>INT(A334)</f>
      </c>
      <c r="C334" s="41">
        <v>41390</v>
      </c>
      <c r="D334" s="7">
        <f>COUNTIF($B$2:$B$4500,$C334)</f>
        <v>0</v>
      </c>
      <c r="E334" s="7">
        <f>SUM($D334:OFFSET($D334,$F$2-1,0))</f>
        <v>0</v>
      </c>
    </row>
    <row r="335" s="7" customFormat="1" ht="16.6" customHeight="1">
      <c r="A335" s="17">
        <v>41544.3</v>
      </c>
      <c r="B335" s="40">
        <f>INT(A335)</f>
      </c>
      <c r="C335" s="41">
        <v>41391</v>
      </c>
      <c r="D335" s="7">
        <f>COUNTIF($B$2:$B$4500,$C335)</f>
        <v>0</v>
      </c>
      <c r="E335" s="7">
        <f>SUM($D335:OFFSET($D335,$F$2-1,0))</f>
        <v>0</v>
      </c>
    </row>
    <row r="336" s="7" customFormat="1" ht="16.6" customHeight="1">
      <c r="A336" s="17">
        <v>41544.3</v>
      </c>
      <c r="B336" s="40">
        <f>INT(A336)</f>
      </c>
      <c r="C336" s="41">
        <v>41392</v>
      </c>
      <c r="D336" s="7">
        <f>COUNTIF($B$2:$B$4500,$C336)</f>
        <v>0</v>
      </c>
      <c r="E336" s="7">
        <f>SUM($D336:OFFSET($D336,$F$2-1,0))</f>
        <v>0</v>
      </c>
    </row>
    <row r="337" s="7" customFormat="1" ht="16.6" customHeight="1">
      <c r="A337" s="17">
        <v>41544.3</v>
      </c>
      <c r="B337" s="40">
        <f>INT(A337)</f>
      </c>
      <c r="C337" s="41">
        <v>41393</v>
      </c>
      <c r="D337" s="7">
        <f>COUNTIF($B$2:$B$4500,$C337)</f>
        <v>0</v>
      </c>
      <c r="E337" s="7">
        <f>SUM($D337:OFFSET($D337,$F$2-1,0))</f>
        <v>0</v>
      </c>
    </row>
    <row r="338" s="7" customFormat="1" ht="16.6" customHeight="1">
      <c r="A338" s="17">
        <v>41544.3</v>
      </c>
      <c r="B338" s="40">
        <f>INT(A338)</f>
      </c>
      <c r="C338" s="41">
        <v>41394</v>
      </c>
      <c r="D338" s="7">
        <f>COUNTIF($B$2:$B$4500,$C338)</f>
        <v>0</v>
      </c>
      <c r="E338" s="7">
        <f>SUM($D338:OFFSET($D338,$F$2-1,0))</f>
        <v>0</v>
      </c>
    </row>
    <row r="339" s="7" customFormat="1" ht="16.6" customHeight="1">
      <c r="A339" s="17">
        <v>41544.3</v>
      </c>
      <c r="B339" s="40">
        <f>INT(A339)</f>
      </c>
      <c r="C339" s="41">
        <v>41395</v>
      </c>
      <c r="D339" s="7">
        <f>COUNTIF($B$2:$B$4500,$C339)</f>
        <v>0</v>
      </c>
      <c r="E339" s="7">
        <f>SUM($D339:OFFSET($D339,$F$2-1,0))</f>
        <v>0</v>
      </c>
    </row>
    <row r="340" s="7" customFormat="1" ht="16.6" customHeight="1">
      <c r="A340" s="17">
        <v>41544.3</v>
      </c>
      <c r="B340" s="40">
        <f>INT(A340)</f>
      </c>
      <c r="C340" s="41">
        <v>41396</v>
      </c>
      <c r="D340" s="7">
        <f>COUNTIF($B$2:$B$4500,$C340)</f>
        <v>0</v>
      </c>
      <c r="E340" s="7">
        <f>SUM($D340:OFFSET($D340,$F$2-1,0))</f>
        <v>0</v>
      </c>
    </row>
    <row r="341" s="7" customFormat="1" ht="16.6" customHeight="1">
      <c r="A341" s="17">
        <v>41544.3</v>
      </c>
      <c r="B341" s="40">
        <f>INT(A341)</f>
      </c>
      <c r="C341" s="41">
        <v>41397</v>
      </c>
      <c r="D341" s="7">
        <f>COUNTIF($B$2:$B$4500,$C341)</f>
        <v>0</v>
      </c>
      <c r="E341" s="7">
        <f>SUM($D341:OFFSET($D341,$F$2-1,0))</f>
        <v>0</v>
      </c>
    </row>
    <row r="342" s="7" customFormat="1" ht="16.6" customHeight="1">
      <c r="A342" s="17">
        <v>41544.3</v>
      </c>
      <c r="B342" s="40">
        <f>INT(A342)</f>
      </c>
      <c r="C342" s="41">
        <v>41398</v>
      </c>
      <c r="D342" s="7">
        <f>COUNTIF($B$2:$B$4500,$C342)</f>
        <v>0</v>
      </c>
      <c r="E342" s="7">
        <f>SUM($D342:OFFSET($D342,$F$2-1,0))</f>
        <v>0</v>
      </c>
    </row>
    <row r="343" s="7" customFormat="1" ht="16.6" customHeight="1">
      <c r="A343" s="17">
        <v>41544.3</v>
      </c>
      <c r="B343" s="40">
        <f>INT(A343)</f>
      </c>
      <c r="C343" s="41">
        <v>41399</v>
      </c>
      <c r="D343" s="7">
        <f>COUNTIF($B$2:$B$4500,$C343)</f>
        <v>0</v>
      </c>
      <c r="E343" s="7">
        <f>SUM($D343:OFFSET($D343,$F$2-1,0))</f>
        <v>0</v>
      </c>
    </row>
    <row r="344" s="7" customFormat="1" ht="16.6" customHeight="1">
      <c r="A344" s="17">
        <v>41544.3</v>
      </c>
      <c r="B344" s="40">
        <f>INT(A344)</f>
      </c>
      <c r="C344" s="41">
        <v>41400</v>
      </c>
      <c r="D344" s="7">
        <f>COUNTIF($B$2:$B$4500,$C344)</f>
        <v>0</v>
      </c>
      <c r="E344" s="7">
        <f>SUM($D344:OFFSET($D344,$F$2-1,0))</f>
        <v>0</v>
      </c>
    </row>
    <row r="345" s="7" customFormat="1" ht="16.6" customHeight="1">
      <c r="A345" s="17">
        <v>41544.3</v>
      </c>
      <c r="B345" s="40">
        <f>INT(A345)</f>
      </c>
      <c r="C345" s="41">
        <v>41401</v>
      </c>
      <c r="D345" s="7">
        <f>COUNTIF($B$2:$B$4500,$C345)</f>
        <v>0</v>
      </c>
      <c r="E345" s="7">
        <f>SUM($D345:OFFSET($D345,$F$2-1,0))</f>
        <v>0</v>
      </c>
    </row>
    <row r="346" s="7" customFormat="1" ht="16.6" customHeight="1">
      <c r="A346" s="17">
        <v>41544.3</v>
      </c>
      <c r="B346" s="40">
        <f>INT(A346)</f>
      </c>
      <c r="C346" s="41">
        <v>41402</v>
      </c>
      <c r="D346" s="7">
        <f>COUNTIF($B$2:$B$4500,$C346)</f>
        <v>0</v>
      </c>
      <c r="E346" s="7">
        <f>SUM($D346:OFFSET($D346,$F$2-1,0))</f>
        <v>0</v>
      </c>
    </row>
    <row r="347" s="7" customFormat="1" ht="16.6" customHeight="1">
      <c r="A347" s="17">
        <v>41544.300694444442</v>
      </c>
      <c r="B347" s="40">
        <f>INT(A347)</f>
      </c>
      <c r="C347" s="41">
        <v>41403</v>
      </c>
      <c r="D347" s="7">
        <f>COUNTIF($B$2:$B$4500,$C347)</f>
        <v>0</v>
      </c>
      <c r="E347" s="7">
        <f>SUM($D347:OFFSET($D347,$F$2-1,0))</f>
        <v>0</v>
      </c>
    </row>
    <row r="348" s="7" customFormat="1" ht="16.6" customHeight="1">
      <c r="A348" s="17">
        <v>41544.302083333336</v>
      </c>
      <c r="B348" s="40">
        <f>INT(A348)</f>
      </c>
      <c r="C348" s="41">
        <v>41404</v>
      </c>
      <c r="D348" s="7">
        <f>COUNTIF($B$2:$B$4500,$C348)</f>
        <v>0</v>
      </c>
      <c r="E348" s="7">
        <f>SUM($D348:OFFSET($D348,$F$2-1,0))</f>
        <v>0</v>
      </c>
    </row>
    <row r="349" s="7" customFormat="1" ht="16.6" customHeight="1">
      <c r="A349" s="17">
        <v>41544.304861111108</v>
      </c>
      <c r="B349" s="40">
        <f>INT(A349)</f>
      </c>
      <c r="C349" s="41">
        <v>41405</v>
      </c>
      <c r="D349" s="7">
        <f>COUNTIF($B$2:$B$4500,$C349)</f>
        <v>0</v>
      </c>
      <c r="E349" s="7">
        <f>SUM($D349:OFFSET($D349,$F$2-1,0))</f>
        <v>0</v>
      </c>
    </row>
    <row r="350" s="7" customFormat="1" ht="16.6" customHeight="1">
      <c r="A350" s="17">
        <v>41544.313194444447</v>
      </c>
      <c r="B350" s="40">
        <f>INT(A350)</f>
      </c>
      <c r="C350" s="41">
        <v>41406</v>
      </c>
      <c r="D350" s="7">
        <f>COUNTIF($B$2:$B$4500,$C350)</f>
        <v>0</v>
      </c>
      <c r="E350" s="7">
        <f>SUM($D350:OFFSET($D350,$F$2-1,0))</f>
        <v>0</v>
      </c>
    </row>
    <row r="351" s="7" customFormat="1" ht="16.6" customHeight="1">
      <c r="A351" s="17">
        <v>41544.315277777780</v>
      </c>
      <c r="B351" s="40">
        <f>INT(A351)</f>
      </c>
      <c r="C351" s="41">
        <v>41407</v>
      </c>
      <c r="D351" s="7">
        <f>COUNTIF($B$2:$B$4500,$C351)</f>
        <v>0</v>
      </c>
      <c r="E351" s="7">
        <f>SUM($D351:OFFSET($D351,$F$2-1,0))</f>
        <v>0</v>
      </c>
    </row>
    <row r="352" s="7" customFormat="1" ht="16.6" customHeight="1">
      <c r="A352" s="17">
        <v>41544.416666666664</v>
      </c>
      <c r="B352" s="40">
        <f>INT(A352)</f>
      </c>
      <c r="C352" s="41">
        <v>41408</v>
      </c>
      <c r="D352" s="7">
        <f>COUNTIF($B$2:$B$4500,$C352)</f>
        <v>0</v>
      </c>
      <c r="E352" s="7">
        <f>SUM($D352:OFFSET($D352,$F$2-1,0))</f>
        <v>0</v>
      </c>
    </row>
    <row r="353" s="7" customFormat="1" ht="16.6" customHeight="1">
      <c r="A353" s="17">
        <v>41544.452083333330</v>
      </c>
      <c r="B353" s="40">
        <f>INT(A353)</f>
      </c>
      <c r="C353" s="41">
        <v>41409</v>
      </c>
      <c r="D353" s="7">
        <f>COUNTIF($B$2:$B$4500,$C353)</f>
        <v>0</v>
      </c>
      <c r="E353" s="7">
        <f>SUM($D353:OFFSET($D353,$F$2-1,0))</f>
        <v>0</v>
      </c>
    </row>
    <row r="354" s="7" customFormat="1" ht="16.6" customHeight="1">
      <c r="A354" s="17">
        <v>41544.452083333330</v>
      </c>
      <c r="B354" s="40">
        <f>INT(A354)</f>
      </c>
      <c r="C354" s="41">
        <v>41410</v>
      </c>
      <c r="D354" s="7">
        <f>COUNTIF($B$2:$B$4500,$C354)</f>
        <v>0</v>
      </c>
      <c r="E354" s="7">
        <f>SUM($D354:OFFSET($D354,$F$2-1,0))</f>
        <v>0</v>
      </c>
    </row>
    <row r="355" s="7" customFormat="1" ht="16.6" customHeight="1">
      <c r="A355" s="17">
        <v>41544.452083333330</v>
      </c>
      <c r="B355" s="40">
        <f>INT(A355)</f>
      </c>
      <c r="C355" s="41">
        <v>41411</v>
      </c>
      <c r="D355" s="7">
        <f>COUNTIF($B$2:$B$4500,$C355)</f>
        <v>0</v>
      </c>
      <c r="E355" s="7">
        <f>SUM($D355:OFFSET($D355,$F$2-1,0))</f>
        <v>0</v>
      </c>
    </row>
    <row r="356" s="7" customFormat="1" ht="16.6" customHeight="1">
      <c r="A356" s="17">
        <v>41544.452083333330</v>
      </c>
      <c r="B356" s="40">
        <f>INT(A356)</f>
      </c>
      <c r="C356" s="41">
        <v>41412</v>
      </c>
      <c r="D356" s="7">
        <f>COUNTIF($B$2:$B$4500,$C356)</f>
        <v>0</v>
      </c>
      <c r="E356" s="7">
        <f>SUM($D356:OFFSET($D356,$F$2-1,0))</f>
        <v>0</v>
      </c>
    </row>
    <row r="357" s="7" customFormat="1" ht="16.6" customHeight="1">
      <c r="A357" s="17">
        <v>41544.452083333330</v>
      </c>
      <c r="B357" s="40">
        <f>INT(A357)</f>
      </c>
      <c r="C357" s="41">
        <v>41413</v>
      </c>
      <c r="D357" s="7">
        <f>COUNTIF($B$2:$B$4500,$C357)</f>
        <v>0</v>
      </c>
      <c r="E357" s="7">
        <f>SUM($D357:OFFSET($D357,$F$2-1,0))</f>
        <v>0</v>
      </c>
    </row>
    <row r="358" s="7" customFormat="1" ht="16.6" customHeight="1">
      <c r="A358" s="17">
        <v>41544.452083333330</v>
      </c>
      <c r="B358" s="40">
        <f>INT(A358)</f>
      </c>
      <c r="C358" s="41">
        <v>41414</v>
      </c>
      <c r="D358" s="7">
        <f>COUNTIF($B$2:$B$4500,$C358)</f>
        <v>0</v>
      </c>
      <c r="E358" s="7">
        <f>SUM($D358:OFFSET($D358,$F$2-1,0))</f>
        <v>0</v>
      </c>
    </row>
    <row r="359" s="7" customFormat="1" ht="16.6" customHeight="1">
      <c r="A359" s="17">
        <v>41544.452083333330</v>
      </c>
      <c r="B359" s="40">
        <f>INT(A359)</f>
      </c>
      <c r="C359" s="41">
        <v>41415</v>
      </c>
      <c r="D359" s="7">
        <f>COUNTIF($B$2:$B$4500,$C359)</f>
        <v>0</v>
      </c>
      <c r="E359" s="7">
        <f>SUM($D359:OFFSET($D359,$F$2-1,0))</f>
        <v>0</v>
      </c>
    </row>
    <row r="360" s="7" customFormat="1" ht="16.6" customHeight="1">
      <c r="A360" s="17">
        <v>41544.452083333330</v>
      </c>
      <c r="B360" s="40">
        <f>INT(A360)</f>
      </c>
      <c r="C360" s="41">
        <v>41416</v>
      </c>
      <c r="D360" s="7">
        <f>COUNTIF($B$2:$B$4500,$C360)</f>
        <v>0</v>
      </c>
      <c r="E360" s="7">
        <f>SUM($D360:OFFSET($D360,$F$2-1,0))</f>
        <v>0</v>
      </c>
    </row>
    <row r="361" s="7" customFormat="1" ht="16.6" customHeight="1">
      <c r="A361" s="17">
        <v>41544.452083333330</v>
      </c>
      <c r="B361" s="40">
        <f>INT(A361)</f>
      </c>
      <c r="C361" s="41">
        <v>41417</v>
      </c>
      <c r="D361" s="7">
        <f>COUNTIF($B$2:$B$4500,$C361)</f>
        <v>0</v>
      </c>
      <c r="E361" s="7">
        <f>SUM($D361:OFFSET($D361,$F$2-1,0))</f>
        <v>0</v>
      </c>
    </row>
    <row r="362" s="7" customFormat="1" ht="16.6" customHeight="1">
      <c r="A362" s="17">
        <v>41544.452083333330</v>
      </c>
      <c r="B362" s="40">
        <f>INT(A362)</f>
      </c>
      <c r="C362" s="41">
        <v>41418</v>
      </c>
      <c r="D362" s="7">
        <f>COUNTIF($B$2:$B$4500,$C362)</f>
        <v>0</v>
      </c>
      <c r="E362" s="7">
        <f>SUM($D362:OFFSET($D362,$F$2-1,0))</f>
        <v>0</v>
      </c>
    </row>
    <row r="363" s="7" customFormat="1" ht="16.6" customHeight="1">
      <c r="A363" s="17">
        <v>41544.452083333330</v>
      </c>
      <c r="B363" s="40">
        <f>INT(A363)</f>
      </c>
      <c r="C363" s="41">
        <v>41419</v>
      </c>
      <c r="D363" s="7">
        <f>COUNTIF($B$2:$B$4500,$C363)</f>
        <v>0</v>
      </c>
      <c r="E363" s="7">
        <f>SUM($D363:OFFSET($D363,$F$2-1,0))</f>
        <v>0</v>
      </c>
    </row>
    <row r="364" s="7" customFormat="1" ht="16.6" customHeight="1">
      <c r="A364" s="17">
        <v>41544.452083333330</v>
      </c>
      <c r="B364" s="40">
        <f>INT(A364)</f>
      </c>
      <c r="C364" s="41">
        <v>41420</v>
      </c>
      <c r="D364" s="7">
        <f>COUNTIF($B$2:$B$4500,$C364)</f>
        <v>0</v>
      </c>
      <c r="E364" s="7">
        <f>SUM($D364:OFFSET($D364,$F$2-1,0))</f>
        <v>0</v>
      </c>
    </row>
    <row r="365" s="7" customFormat="1" ht="16.6" customHeight="1">
      <c r="A365" s="17">
        <v>41544.452083333330</v>
      </c>
      <c r="B365" s="40">
        <f>INT(A365)</f>
      </c>
      <c r="C365" s="41">
        <v>41421</v>
      </c>
      <c r="D365" s="7">
        <f>COUNTIF($B$2:$B$4500,$C365)</f>
        <v>0</v>
      </c>
      <c r="E365" s="7">
        <f>SUM($D365:OFFSET($D365,$F$2-1,0))</f>
        <v>0</v>
      </c>
    </row>
    <row r="366" s="7" customFormat="1" ht="16.6" customHeight="1">
      <c r="A366" s="17">
        <v>41544.452083333330</v>
      </c>
      <c r="B366" s="40">
        <f>INT(A366)</f>
      </c>
      <c r="C366" s="41">
        <v>41422</v>
      </c>
      <c r="D366" s="7">
        <f>COUNTIF($B$2:$B$4500,$C366)</f>
        <v>0</v>
      </c>
      <c r="E366" s="7">
        <f>SUM($D366:OFFSET($D366,$F$2-1,0))</f>
        <v>0</v>
      </c>
    </row>
    <row r="367" s="7" customFormat="1" ht="16.6" customHeight="1">
      <c r="A367" s="17">
        <v>41544.452083333330</v>
      </c>
      <c r="B367" s="40">
        <f>INT(A367)</f>
      </c>
      <c r="C367" s="41">
        <v>41423</v>
      </c>
      <c r="D367" s="7">
        <f>COUNTIF($B$2:$B$4500,$C367)</f>
        <v>0</v>
      </c>
      <c r="E367" s="7">
        <f>SUM($D367:OFFSET($D367,$F$2-1,0))</f>
        <v>0</v>
      </c>
    </row>
    <row r="368" s="7" customFormat="1" ht="16.6" customHeight="1">
      <c r="A368" s="17">
        <v>41544.452083333330</v>
      </c>
      <c r="B368" s="40">
        <f>INT(A368)</f>
      </c>
      <c r="C368" s="41">
        <v>41424</v>
      </c>
      <c r="D368" s="7">
        <f>COUNTIF($B$2:$B$4500,$C368)</f>
        <v>0</v>
      </c>
      <c r="E368" s="7">
        <f>SUM($D368:OFFSET($D368,$F$2-1,0))</f>
        <v>0</v>
      </c>
    </row>
    <row r="369" s="7" customFormat="1" ht="16.6" customHeight="1">
      <c r="A369" s="17">
        <v>41544.452083333330</v>
      </c>
      <c r="B369" s="40">
        <f>INT(A369)</f>
      </c>
      <c r="C369" s="41">
        <v>41425</v>
      </c>
      <c r="D369" s="7">
        <f>COUNTIF($B$2:$B$4500,$C369)</f>
        <v>0</v>
      </c>
      <c r="E369" s="7">
        <f>SUM($D369:OFFSET($D369,$F$2-1,0))</f>
        <v>0</v>
      </c>
    </row>
    <row r="370" s="7" customFormat="1" ht="16.6" customHeight="1">
      <c r="A370" s="17">
        <v>41544.452083333330</v>
      </c>
      <c r="B370" s="40">
        <f>INT(A370)</f>
      </c>
      <c r="C370" s="41">
        <v>41426</v>
      </c>
      <c r="D370" s="7">
        <f>COUNTIF($B$2:$B$4500,$C370)</f>
        <v>0</v>
      </c>
      <c r="E370" s="7">
        <f>SUM($D370:OFFSET($D370,$F$2-1,0))</f>
        <v>0</v>
      </c>
    </row>
    <row r="371" s="7" customFormat="1" ht="16.6" customHeight="1">
      <c r="A371" s="17">
        <v>41544.452083333330</v>
      </c>
      <c r="B371" s="40">
        <f>INT(A371)</f>
      </c>
      <c r="C371" s="41">
        <v>41427</v>
      </c>
      <c r="D371" s="7">
        <f>COUNTIF($B$2:$B$4500,$C371)</f>
        <v>0</v>
      </c>
      <c r="E371" s="7">
        <f>SUM($D371:OFFSET($D371,$F$2-1,0))</f>
        <v>0</v>
      </c>
    </row>
    <row r="372" s="7" customFormat="1" ht="16.6" customHeight="1">
      <c r="A372" s="17">
        <v>41544.452083333330</v>
      </c>
      <c r="B372" s="40">
        <f>INT(A372)</f>
      </c>
      <c r="C372" s="41">
        <v>41428</v>
      </c>
      <c r="D372" s="7">
        <f>COUNTIF($B$2:$B$4500,$C372)</f>
        <v>0</v>
      </c>
      <c r="E372" s="7">
        <f>SUM($D372:OFFSET($D372,$F$2-1,0))</f>
        <v>0</v>
      </c>
    </row>
    <row r="373" s="7" customFormat="1" ht="16.6" customHeight="1">
      <c r="A373" s="17">
        <v>41544.452083333330</v>
      </c>
      <c r="B373" s="40">
        <f>INT(A373)</f>
      </c>
      <c r="C373" s="41">
        <v>41429</v>
      </c>
      <c r="D373" s="7">
        <f>COUNTIF($B$2:$B$4500,$C373)</f>
        <v>0</v>
      </c>
      <c r="E373" s="7">
        <f>SUM($D373:OFFSET($D373,$F$2-1,0))</f>
        <v>0</v>
      </c>
    </row>
    <row r="374" s="7" customFormat="1" ht="16.6" customHeight="1">
      <c r="A374" s="17">
        <v>41544.452083333330</v>
      </c>
      <c r="B374" s="40">
        <f>INT(A374)</f>
      </c>
      <c r="C374" s="41">
        <v>41430</v>
      </c>
      <c r="D374" s="7">
        <f>COUNTIF($B$2:$B$4500,$C374)</f>
        <v>0</v>
      </c>
      <c r="E374" s="7">
        <f>SUM($D374:OFFSET($D374,$F$2-1,0))</f>
        <v>0</v>
      </c>
    </row>
    <row r="375" s="7" customFormat="1" ht="16.6" customHeight="1">
      <c r="A375" s="17">
        <v>41544.452083333330</v>
      </c>
      <c r="B375" s="40">
        <f>INT(A375)</f>
      </c>
      <c r="C375" s="41">
        <v>41431</v>
      </c>
      <c r="D375" s="7">
        <f>COUNTIF($B$2:$B$4500,$C375)</f>
        <v>0</v>
      </c>
      <c r="E375" s="7">
        <f>SUM($D375:OFFSET($D375,$F$2-1,0))</f>
        <v>0</v>
      </c>
    </row>
    <row r="376" s="7" customFormat="1" ht="16.6" customHeight="1">
      <c r="A376" s="17">
        <v>41544.452083333330</v>
      </c>
      <c r="B376" s="40">
        <f>INT(A376)</f>
      </c>
      <c r="C376" s="41">
        <v>41432</v>
      </c>
      <c r="D376" s="7">
        <f>COUNTIF($B$2:$B$4500,$C376)</f>
        <v>0</v>
      </c>
      <c r="E376" s="7">
        <f>SUM($D376:OFFSET($D376,$F$2-1,0))</f>
        <v>0</v>
      </c>
    </row>
    <row r="377" s="7" customFormat="1" ht="16.6" customHeight="1">
      <c r="A377" s="17">
        <v>41544.452083333330</v>
      </c>
      <c r="B377" s="40">
        <f>INT(A377)</f>
      </c>
      <c r="C377" s="41">
        <v>41433</v>
      </c>
      <c r="D377" s="7">
        <f>COUNTIF($B$2:$B$4500,$C377)</f>
        <v>0</v>
      </c>
      <c r="E377" s="7">
        <f>SUM($D377:OFFSET($D377,$F$2-1,0))</f>
        <v>0</v>
      </c>
    </row>
    <row r="378" s="7" customFormat="1" ht="16.6" customHeight="1">
      <c r="A378" s="17">
        <v>41544.452083333330</v>
      </c>
      <c r="B378" s="40">
        <f>INT(A378)</f>
      </c>
      <c r="C378" s="41">
        <v>41434</v>
      </c>
      <c r="D378" s="7">
        <f>COUNTIF($B$2:$B$4500,$C378)</f>
        <v>0</v>
      </c>
      <c r="E378" s="7">
        <f>SUM($D378:OFFSET($D378,$F$2-1,0))</f>
        <v>0</v>
      </c>
    </row>
    <row r="379" s="7" customFormat="1" ht="16.6" customHeight="1">
      <c r="A379" s="17">
        <v>41544.452083333330</v>
      </c>
      <c r="B379" s="40">
        <f>INT(A379)</f>
      </c>
      <c r="C379" s="41">
        <v>41435</v>
      </c>
      <c r="D379" s="7">
        <f>COUNTIF($B$2:$B$4500,$C379)</f>
        <v>0</v>
      </c>
      <c r="E379" s="7">
        <f>SUM($D379:OFFSET($D379,$F$2-1,0))</f>
        <v>0</v>
      </c>
    </row>
    <row r="380" s="7" customFormat="1" ht="16.6" customHeight="1">
      <c r="A380" s="17">
        <v>41544.452083333330</v>
      </c>
      <c r="B380" s="40">
        <f>INT(A380)</f>
      </c>
      <c r="C380" s="41">
        <v>41436</v>
      </c>
      <c r="D380" s="7">
        <f>COUNTIF($B$2:$B$4500,$C380)</f>
        <v>0</v>
      </c>
      <c r="E380" s="7">
        <f>SUM($D380:OFFSET($D380,$F$2-1,0))</f>
        <v>0</v>
      </c>
    </row>
    <row r="381" s="7" customFormat="1" ht="16.6" customHeight="1">
      <c r="A381" s="17">
        <v>41544.452083333330</v>
      </c>
      <c r="B381" s="40">
        <f>INT(A381)</f>
      </c>
      <c r="C381" s="41">
        <v>41437</v>
      </c>
      <c r="D381" s="7">
        <f>COUNTIF($B$2:$B$4500,$C381)</f>
        <v>0</v>
      </c>
      <c r="E381" s="7">
        <f>SUM($D381:OFFSET($D381,$F$2-1,0))</f>
        <v>0</v>
      </c>
    </row>
    <row r="382" s="7" customFormat="1" ht="16.6" customHeight="1">
      <c r="A382" s="17">
        <v>41544.452083333330</v>
      </c>
      <c r="B382" s="40">
        <f>INT(A382)</f>
      </c>
      <c r="C382" s="41">
        <v>41438</v>
      </c>
      <c r="D382" s="7">
        <f>COUNTIF($B$2:$B$4500,$C382)</f>
        <v>0</v>
      </c>
      <c r="E382" s="7">
        <f>SUM($D382:OFFSET($D382,$F$2-1,0))</f>
        <v>0</v>
      </c>
    </row>
    <row r="383" s="7" customFormat="1" ht="16.6" customHeight="1">
      <c r="A383" s="17">
        <v>41544.452083333330</v>
      </c>
      <c r="B383" s="40">
        <f>INT(A383)</f>
      </c>
      <c r="C383" s="41">
        <v>41439</v>
      </c>
      <c r="D383" s="7">
        <f>COUNTIF($B$2:$B$4500,$C383)</f>
        <v>0</v>
      </c>
      <c r="E383" s="7">
        <f>SUM($D383:OFFSET($D383,$F$2-1,0))</f>
        <v>0</v>
      </c>
    </row>
    <row r="384" s="7" customFormat="1" ht="16.6" customHeight="1">
      <c r="A384" s="17">
        <v>41544.452083333330</v>
      </c>
      <c r="B384" s="40">
        <f>INT(A384)</f>
      </c>
      <c r="C384" s="41">
        <v>41440</v>
      </c>
      <c r="D384" s="7">
        <f>COUNTIF($B$2:$B$4500,$C384)</f>
        <v>0</v>
      </c>
      <c r="E384" s="7">
        <f>SUM($D384:OFFSET($D384,$F$2-1,0))</f>
        <v>0</v>
      </c>
    </row>
    <row r="385" s="7" customFormat="1" ht="16.6" customHeight="1">
      <c r="A385" s="17">
        <v>41544.452083333330</v>
      </c>
      <c r="B385" s="40">
        <f>INT(A385)</f>
      </c>
      <c r="C385" s="41">
        <v>41441</v>
      </c>
      <c r="D385" s="7">
        <f>COUNTIF($B$2:$B$4500,$C385)</f>
        <v>0</v>
      </c>
      <c r="E385" s="7">
        <f>SUM($D385:OFFSET($D385,$F$2-1,0))</f>
        <v>0</v>
      </c>
    </row>
    <row r="386" s="7" customFormat="1" ht="16.6" customHeight="1">
      <c r="A386" s="17">
        <v>41544.452083333330</v>
      </c>
      <c r="B386" s="40">
        <f>INT(A386)</f>
      </c>
      <c r="C386" s="41">
        <v>41442</v>
      </c>
      <c r="D386" s="7">
        <f>COUNTIF($B$2:$B$4500,$C386)</f>
        <v>0</v>
      </c>
      <c r="E386" s="7">
        <f>SUM($D386:OFFSET($D386,$F$2-1,0))</f>
        <v>0</v>
      </c>
    </row>
    <row r="387" s="7" customFormat="1" ht="16.6" customHeight="1">
      <c r="A387" s="17">
        <v>41544.452083333330</v>
      </c>
      <c r="B387" s="40">
        <f>INT(A387)</f>
      </c>
      <c r="C387" s="41">
        <v>41443</v>
      </c>
      <c r="D387" s="7">
        <f>COUNTIF($B$2:$B$4500,$C387)</f>
        <v>0</v>
      </c>
      <c r="E387" s="7">
        <f>SUM($D387:OFFSET($D387,$F$2-1,0))</f>
        <v>0</v>
      </c>
    </row>
    <row r="388" s="7" customFormat="1" ht="16.6" customHeight="1">
      <c r="A388" s="17">
        <v>41544.452083333330</v>
      </c>
      <c r="B388" s="40">
        <f>INT(A388)</f>
      </c>
      <c r="C388" s="41">
        <v>41444</v>
      </c>
      <c r="D388" s="7">
        <f>COUNTIF($B$2:$B$4500,$C388)</f>
        <v>0</v>
      </c>
      <c r="E388" s="7">
        <f>SUM($D388:OFFSET($D388,$F$2-1,0))</f>
        <v>0</v>
      </c>
    </row>
    <row r="389" s="7" customFormat="1" ht="16.6" customHeight="1">
      <c r="A389" s="17">
        <v>41544.452083333330</v>
      </c>
      <c r="B389" s="40">
        <f>INT(A389)</f>
      </c>
      <c r="C389" s="41">
        <v>41445</v>
      </c>
      <c r="D389" s="7">
        <f>COUNTIF($B$2:$B$4500,$C389)</f>
        <v>0</v>
      </c>
      <c r="E389" s="7">
        <f>SUM($D389:OFFSET($D389,$F$2-1,0))</f>
        <v>0</v>
      </c>
    </row>
    <row r="390" s="7" customFormat="1" ht="16.6" customHeight="1">
      <c r="A390" s="17">
        <v>41544.452083333330</v>
      </c>
      <c r="B390" s="40">
        <f>INT(A390)</f>
      </c>
      <c r="C390" s="41">
        <v>41446</v>
      </c>
      <c r="D390" s="7">
        <f>COUNTIF($B$2:$B$4500,$C390)</f>
        <v>0</v>
      </c>
      <c r="E390" s="7">
        <f>SUM($D390:OFFSET($D390,$F$2-1,0))</f>
        <v>0</v>
      </c>
    </row>
    <row r="391" s="7" customFormat="1" ht="16.6" customHeight="1">
      <c r="A391" s="17">
        <v>41544.452083333330</v>
      </c>
      <c r="B391" s="40">
        <f>INT(A391)</f>
      </c>
      <c r="C391" s="41">
        <v>41447</v>
      </c>
      <c r="D391" s="7">
        <f>COUNTIF($B$2:$B$4500,$C391)</f>
        <v>0</v>
      </c>
      <c r="E391" s="7">
        <f>SUM($D391:OFFSET($D391,$F$2-1,0))</f>
        <v>0</v>
      </c>
    </row>
    <row r="392" s="7" customFormat="1" ht="16.6" customHeight="1">
      <c r="A392" s="17">
        <v>41544.452083333330</v>
      </c>
      <c r="B392" s="40">
        <f>INT(A392)</f>
      </c>
      <c r="C392" s="41">
        <v>41448</v>
      </c>
      <c r="D392" s="7">
        <f>COUNTIF($B$2:$B$4500,$C392)</f>
        <v>0</v>
      </c>
      <c r="E392" s="7">
        <f>SUM($D392:OFFSET($D392,$F$2-1,0))</f>
        <v>0</v>
      </c>
    </row>
    <row r="393" s="7" customFormat="1" ht="16.6" customHeight="1">
      <c r="A393" s="17">
        <v>41544.452083333330</v>
      </c>
      <c r="B393" s="40">
        <f>INT(A393)</f>
      </c>
      <c r="C393" s="41">
        <v>41449</v>
      </c>
      <c r="D393" s="7">
        <f>COUNTIF($B$2:$B$4500,$C393)</f>
        <v>0</v>
      </c>
      <c r="E393" s="7">
        <f>SUM($D393:OFFSET($D393,$F$2-1,0))</f>
        <v>0</v>
      </c>
    </row>
    <row r="394" s="7" customFormat="1" ht="16.6" customHeight="1">
      <c r="A394" s="17">
        <v>41544.452083333330</v>
      </c>
      <c r="B394" s="40">
        <f>INT(A394)</f>
      </c>
      <c r="C394" s="41">
        <v>41450</v>
      </c>
      <c r="D394" s="7">
        <f>COUNTIF($B$2:$B$4500,$C394)</f>
        <v>0</v>
      </c>
      <c r="E394" s="7">
        <f>SUM($D394:OFFSET($D394,$F$2-1,0))</f>
        <v>0</v>
      </c>
    </row>
    <row r="395" s="7" customFormat="1" ht="16.6" customHeight="1">
      <c r="A395" s="17">
        <v>41544.452083333330</v>
      </c>
      <c r="B395" s="40">
        <f>INT(A395)</f>
      </c>
      <c r="C395" s="41">
        <v>41451</v>
      </c>
      <c r="D395" s="7">
        <f>COUNTIF($B$2:$B$4500,$C395)</f>
        <v>0</v>
      </c>
      <c r="E395" s="7">
        <f>SUM($D395:OFFSET($D395,$F$2-1,0))</f>
        <v>0</v>
      </c>
    </row>
    <row r="396" s="7" customFormat="1" ht="16.6" customHeight="1">
      <c r="A396" s="17">
        <v>41544.452083333330</v>
      </c>
      <c r="B396" s="40">
        <f>INT(A396)</f>
      </c>
      <c r="C396" s="41">
        <v>41452</v>
      </c>
      <c r="D396" s="7">
        <f>COUNTIF($B$2:$B$4500,$C396)</f>
        <v>0</v>
      </c>
      <c r="E396" s="7">
        <f>SUM($D396:OFFSET($D396,$F$2-1,0))</f>
        <v>0</v>
      </c>
    </row>
    <row r="397" s="7" customFormat="1" ht="16.6" customHeight="1">
      <c r="A397" s="17">
        <v>41544.452083333330</v>
      </c>
      <c r="B397" s="40">
        <f>INT(A397)</f>
      </c>
      <c r="C397" s="41">
        <v>41453</v>
      </c>
      <c r="D397" s="7">
        <f>COUNTIF($B$2:$B$4500,$C397)</f>
        <v>0</v>
      </c>
      <c r="E397" s="7">
        <f>SUM($D397:OFFSET($D397,$F$2-1,0))</f>
        <v>0</v>
      </c>
    </row>
    <row r="398" s="7" customFormat="1" ht="16.6" customHeight="1">
      <c r="A398" s="17">
        <v>41544.452083333330</v>
      </c>
      <c r="B398" s="40">
        <f>INT(A398)</f>
      </c>
      <c r="C398" s="41">
        <v>41454</v>
      </c>
      <c r="D398" s="7">
        <f>COUNTIF($B$2:$B$4500,$C398)</f>
        <v>0</v>
      </c>
      <c r="E398" s="7">
        <f>SUM($D398:OFFSET($D398,$F$2-1,0))</f>
        <v>0</v>
      </c>
    </row>
    <row r="399" s="7" customFormat="1" ht="16.6" customHeight="1">
      <c r="A399" s="17">
        <v>41544.452083333330</v>
      </c>
      <c r="B399" s="40">
        <f>INT(A399)</f>
      </c>
      <c r="C399" s="41">
        <v>41455</v>
      </c>
      <c r="D399" s="7">
        <f>COUNTIF($B$2:$B$4500,$C399)</f>
        <v>0</v>
      </c>
      <c r="E399" s="7">
        <f>SUM($D399:OFFSET($D399,$F$2-1,0))</f>
        <v>0</v>
      </c>
    </row>
    <row r="400" s="7" customFormat="1" ht="16.6" customHeight="1">
      <c r="A400" s="17">
        <v>41544.452083333330</v>
      </c>
      <c r="B400" s="40">
        <f>INT(A400)</f>
      </c>
      <c r="C400" s="41">
        <v>41456</v>
      </c>
      <c r="D400" s="7">
        <f>COUNTIF($B$2:$B$4500,$C400)</f>
        <v>0</v>
      </c>
      <c r="E400" s="7">
        <f>SUM($D400:OFFSET($D400,$F$2-1,0))</f>
        <v>0</v>
      </c>
    </row>
    <row r="401" s="7" customFormat="1" ht="16.6" customHeight="1">
      <c r="A401" s="17">
        <v>41544.452083333330</v>
      </c>
      <c r="B401" s="40">
        <f>INT(A401)</f>
      </c>
      <c r="C401" s="41">
        <v>41457</v>
      </c>
      <c r="D401" s="7">
        <f>COUNTIF($B$2:$B$4500,$C401)</f>
        <v>0</v>
      </c>
      <c r="E401" s="7">
        <f>SUM($D401:OFFSET($D401,$F$2-1,0))</f>
        <v>0</v>
      </c>
    </row>
    <row r="402" s="7" customFormat="1" ht="16.6" customHeight="1">
      <c r="A402" s="17">
        <v>41544.452083333330</v>
      </c>
      <c r="B402" s="40">
        <f>INT(A402)</f>
      </c>
      <c r="C402" s="41">
        <v>41458</v>
      </c>
      <c r="D402" s="7">
        <f>COUNTIF($B$2:$B$4500,$C402)</f>
        <v>0</v>
      </c>
      <c r="E402" s="7">
        <f>SUM($D402:OFFSET($D402,$F$2-1,0))</f>
        <v>0</v>
      </c>
    </row>
    <row r="403" s="7" customFormat="1" ht="16.6" customHeight="1">
      <c r="A403" s="17">
        <v>41544.452083333330</v>
      </c>
      <c r="B403" s="40">
        <f>INT(A403)</f>
      </c>
      <c r="C403" s="41">
        <v>41459</v>
      </c>
      <c r="D403" s="7">
        <f>COUNTIF($B$2:$B$4500,$C403)</f>
        <v>0</v>
      </c>
      <c r="E403" s="7">
        <f>SUM($D403:OFFSET($D403,$F$2-1,0))</f>
        <v>0</v>
      </c>
    </row>
    <row r="404" s="7" customFormat="1" ht="16.6" customHeight="1">
      <c r="A404" s="17">
        <v>41544.452083333330</v>
      </c>
      <c r="B404" s="40">
        <f>INT(A404)</f>
      </c>
      <c r="C404" s="41">
        <v>41460</v>
      </c>
      <c r="D404" s="7">
        <f>COUNTIF($B$2:$B$4500,$C404)</f>
        <v>0</v>
      </c>
      <c r="E404" s="7">
        <f>SUM($D404:OFFSET($D404,$F$2-1,0))</f>
        <v>0</v>
      </c>
    </row>
    <row r="405" s="7" customFormat="1" ht="16.6" customHeight="1">
      <c r="A405" s="17">
        <v>41544.452083333330</v>
      </c>
      <c r="B405" s="40">
        <f>INT(A405)</f>
      </c>
      <c r="C405" s="41">
        <v>41461</v>
      </c>
      <c r="D405" s="7">
        <f>COUNTIF($B$2:$B$4500,$C405)</f>
        <v>0</v>
      </c>
      <c r="E405" s="7">
        <f>SUM($D405:OFFSET($D405,$F$2-1,0))</f>
        <v>0</v>
      </c>
    </row>
    <row r="406" s="7" customFormat="1" ht="16.6" customHeight="1">
      <c r="A406" s="17">
        <v>41544.452083333330</v>
      </c>
      <c r="B406" s="40">
        <f>INT(A406)</f>
      </c>
      <c r="C406" s="41">
        <v>41462</v>
      </c>
      <c r="D406" s="7">
        <f>COUNTIF($B$2:$B$4500,$C406)</f>
        <v>0</v>
      </c>
      <c r="E406" s="7">
        <f>SUM($D406:OFFSET($D406,$F$2-1,0))</f>
        <v>0</v>
      </c>
    </row>
    <row r="407" s="7" customFormat="1" ht="16.6" customHeight="1">
      <c r="A407" s="17">
        <v>41544.452083333330</v>
      </c>
      <c r="B407" s="40">
        <f>INT(A407)</f>
      </c>
      <c r="C407" s="41">
        <v>41463</v>
      </c>
      <c r="D407" s="7">
        <f>COUNTIF($B$2:$B$4500,$C407)</f>
        <v>0</v>
      </c>
      <c r="E407" s="7">
        <f>SUM($D407:OFFSET($D407,$F$2-1,0))</f>
        <v>0</v>
      </c>
    </row>
    <row r="408" s="7" customFormat="1" ht="16.6" customHeight="1">
      <c r="A408" s="17">
        <v>41544.452083333330</v>
      </c>
      <c r="B408" s="40">
        <f>INT(A408)</f>
      </c>
      <c r="C408" s="41">
        <v>41464</v>
      </c>
      <c r="D408" s="7">
        <f>COUNTIF($B$2:$B$4500,$C408)</f>
        <v>0</v>
      </c>
      <c r="E408" s="7">
        <f>SUM($D408:OFFSET($D408,$F$2-1,0))</f>
        <v>0</v>
      </c>
    </row>
    <row r="409" s="7" customFormat="1" ht="16.6" customHeight="1">
      <c r="A409" s="17">
        <v>41544.452083333330</v>
      </c>
      <c r="B409" s="40">
        <f>INT(A409)</f>
      </c>
      <c r="C409" s="41">
        <v>41465</v>
      </c>
      <c r="D409" s="7">
        <f>COUNTIF($B$2:$B$4500,$C409)</f>
        <v>0</v>
      </c>
      <c r="E409" s="7">
        <f>SUM($D409:OFFSET($D409,$F$2-1,0))</f>
        <v>0</v>
      </c>
    </row>
    <row r="410" s="7" customFormat="1" ht="16.6" customHeight="1">
      <c r="A410" s="17">
        <v>41544.452083333330</v>
      </c>
      <c r="B410" s="40">
        <f>INT(A410)</f>
      </c>
      <c r="C410" s="41">
        <v>41466</v>
      </c>
      <c r="D410" s="7">
        <f>COUNTIF($B$2:$B$4500,$C410)</f>
        <v>0</v>
      </c>
      <c r="E410" s="7">
        <f>SUM($D410:OFFSET($D410,$F$2-1,0))</f>
        <v>0</v>
      </c>
    </row>
    <row r="411" s="7" customFormat="1" ht="16.6" customHeight="1">
      <c r="A411" s="17">
        <v>41544.452083333330</v>
      </c>
      <c r="B411" s="40">
        <f>INT(A411)</f>
      </c>
      <c r="C411" s="41">
        <v>41467</v>
      </c>
      <c r="D411" s="7">
        <f>COUNTIF($B$2:$B$4500,$C411)</f>
        <v>0</v>
      </c>
      <c r="E411" s="7">
        <f>SUM($D411:OFFSET($D411,$F$2-1,0))</f>
        <v>0</v>
      </c>
    </row>
    <row r="412" s="7" customFormat="1" ht="16.6" customHeight="1">
      <c r="A412" s="17">
        <v>41544.452083333330</v>
      </c>
      <c r="B412" s="40">
        <f>INT(A412)</f>
      </c>
      <c r="C412" s="41">
        <v>41468</v>
      </c>
      <c r="D412" s="7">
        <f>COUNTIF($B$2:$B$4500,$C412)</f>
        <v>0</v>
      </c>
      <c r="E412" s="7">
        <f>SUM($D412:OFFSET($D412,$F$2-1,0))</f>
        <v>0</v>
      </c>
    </row>
    <row r="413" s="7" customFormat="1" ht="16.6" customHeight="1">
      <c r="A413" s="17">
        <v>41544.452083333330</v>
      </c>
      <c r="B413" s="40">
        <f>INT(A413)</f>
      </c>
      <c r="C413" s="41">
        <v>41469</v>
      </c>
      <c r="D413" s="7">
        <f>COUNTIF($B$2:$B$4500,$C413)</f>
        <v>0</v>
      </c>
      <c r="E413" s="7">
        <f>SUM($D413:OFFSET($D413,$F$2-1,0))</f>
        <v>0</v>
      </c>
    </row>
    <row r="414" s="7" customFormat="1" ht="16.6" customHeight="1">
      <c r="A414" s="17">
        <v>41544.452083333330</v>
      </c>
      <c r="B414" s="40">
        <f>INT(A414)</f>
      </c>
      <c r="C414" s="41">
        <v>41470</v>
      </c>
      <c r="D414" s="7">
        <f>COUNTIF($B$2:$B$4500,$C414)</f>
        <v>0</v>
      </c>
      <c r="E414" s="7">
        <f>SUM($D414:OFFSET($D414,$F$2-1,0))</f>
        <v>0</v>
      </c>
    </row>
    <row r="415" s="7" customFormat="1" ht="16.6" customHeight="1">
      <c r="A415" s="17">
        <v>41544.452083333330</v>
      </c>
      <c r="B415" s="40">
        <f>INT(A415)</f>
      </c>
      <c r="C415" s="41">
        <v>41471</v>
      </c>
      <c r="D415" s="7">
        <f>COUNTIF($B$2:$B$4500,$C415)</f>
        <v>0</v>
      </c>
      <c r="E415" s="7">
        <f>SUM($D415:OFFSET($D415,$F$2-1,0))</f>
        <v>0</v>
      </c>
    </row>
    <row r="416" s="7" customFormat="1" ht="16.6" customHeight="1">
      <c r="A416" s="17">
        <v>41544.452083333330</v>
      </c>
      <c r="B416" s="40">
        <f>INT(A416)</f>
      </c>
      <c r="C416" s="41">
        <v>41472</v>
      </c>
      <c r="D416" s="7">
        <f>COUNTIF($B$2:$B$4500,$C416)</f>
        <v>0</v>
      </c>
      <c r="E416" s="7">
        <f>SUM($D416:OFFSET($D416,$F$2-1,0))</f>
        <v>0</v>
      </c>
    </row>
    <row r="417" s="7" customFormat="1" ht="16.6" customHeight="1">
      <c r="A417" s="17">
        <v>41544.452083333330</v>
      </c>
      <c r="B417" s="40">
        <f>INT(A417)</f>
      </c>
      <c r="C417" s="41">
        <v>41473</v>
      </c>
      <c r="D417" s="7">
        <f>COUNTIF($B$2:$B$4500,$C417)</f>
        <v>0</v>
      </c>
      <c r="E417" s="7">
        <f>SUM($D417:OFFSET($D417,$F$2-1,0))</f>
        <v>0</v>
      </c>
    </row>
    <row r="418" s="7" customFormat="1" ht="16.6" customHeight="1">
      <c r="A418" s="17">
        <v>41544.452083333330</v>
      </c>
      <c r="B418" s="40">
        <f>INT(A418)</f>
      </c>
      <c r="C418" s="41">
        <v>41474</v>
      </c>
      <c r="D418" s="7">
        <f>COUNTIF($B$2:$B$4500,$C418)</f>
        <v>0</v>
      </c>
      <c r="E418" s="7">
        <f>SUM($D418:OFFSET($D418,$F$2-1,0))</f>
        <v>0</v>
      </c>
    </row>
    <row r="419" s="7" customFormat="1" ht="16.6" customHeight="1">
      <c r="A419" s="17">
        <v>41544.452083333330</v>
      </c>
      <c r="B419" s="40">
        <f>INT(A419)</f>
      </c>
      <c r="C419" s="41">
        <v>41475</v>
      </c>
      <c r="D419" s="7">
        <f>COUNTIF($B$2:$B$4500,$C419)</f>
        <v>0</v>
      </c>
      <c r="E419" s="7">
        <f>SUM($D419:OFFSET($D419,$F$2-1,0))</f>
        <v>0</v>
      </c>
    </row>
    <row r="420" s="7" customFormat="1" ht="16.6" customHeight="1">
      <c r="A420" s="17">
        <v>41544.452083333330</v>
      </c>
      <c r="B420" s="40">
        <f>INT(A420)</f>
      </c>
      <c r="C420" s="41">
        <v>41476</v>
      </c>
      <c r="D420" s="7">
        <f>COUNTIF($B$2:$B$4500,$C420)</f>
        <v>0</v>
      </c>
      <c r="E420" s="7">
        <f>SUM($D420:OFFSET($D420,$F$2-1,0))</f>
        <v>0</v>
      </c>
    </row>
    <row r="421" s="7" customFormat="1" ht="16.6" customHeight="1">
      <c r="A421" s="17">
        <v>41544.452083333330</v>
      </c>
      <c r="B421" s="40">
        <f>INT(A421)</f>
      </c>
      <c r="C421" s="41">
        <v>41477</v>
      </c>
      <c r="D421" s="7">
        <f>COUNTIF($B$2:$B$4500,$C421)</f>
        <v>0</v>
      </c>
      <c r="E421" s="7">
        <f>SUM($D421:OFFSET($D421,$F$2-1,0))</f>
        <v>0</v>
      </c>
    </row>
    <row r="422" s="7" customFormat="1" ht="16.6" customHeight="1">
      <c r="A422" s="17">
        <v>41544.452083333330</v>
      </c>
      <c r="B422" s="40">
        <f>INT(A422)</f>
      </c>
      <c r="C422" s="41">
        <v>41478</v>
      </c>
      <c r="D422" s="7">
        <f>COUNTIF($B$2:$B$4500,$C422)</f>
        <v>0</v>
      </c>
      <c r="E422" s="7">
        <f>SUM($D422:OFFSET($D422,$F$2-1,0))</f>
        <v>0</v>
      </c>
    </row>
    <row r="423" s="7" customFormat="1" ht="16.6" customHeight="1">
      <c r="A423" s="17">
        <v>41544.452083333330</v>
      </c>
      <c r="B423" s="40">
        <f>INT(A423)</f>
      </c>
      <c r="C423" s="41">
        <v>41479</v>
      </c>
      <c r="D423" s="7">
        <f>COUNTIF($B$2:$B$4500,$C423)</f>
        <v>0</v>
      </c>
      <c r="E423" s="7">
        <f>SUM($D423:OFFSET($D423,$F$2-1,0))</f>
        <v>0</v>
      </c>
    </row>
    <row r="424" s="7" customFormat="1" ht="16.6" customHeight="1">
      <c r="A424" s="17">
        <v>41544.452083333330</v>
      </c>
      <c r="B424" s="40">
        <f>INT(A424)</f>
      </c>
      <c r="C424" s="41">
        <v>41480</v>
      </c>
      <c r="D424" s="7">
        <f>COUNTIF($B$2:$B$4500,$C424)</f>
        <v>0</v>
      </c>
      <c r="E424" s="7">
        <f>SUM($D424:OFFSET($D424,$F$2-1,0))</f>
        <v>0</v>
      </c>
    </row>
    <row r="425" s="7" customFormat="1" ht="16.6" customHeight="1">
      <c r="A425" s="17">
        <v>41544.452083333330</v>
      </c>
      <c r="B425" s="40">
        <f>INT(A425)</f>
      </c>
      <c r="C425" s="41">
        <v>41481</v>
      </c>
      <c r="D425" s="7">
        <f>COUNTIF($B$2:$B$4500,$C425)</f>
        <v>0</v>
      </c>
      <c r="E425" s="7">
        <f>SUM($D425:OFFSET($D425,$F$2-1,0))</f>
        <v>0</v>
      </c>
    </row>
    <row r="426" s="7" customFormat="1" ht="16.6" customHeight="1">
      <c r="A426" s="17">
        <v>41544.452083333330</v>
      </c>
      <c r="B426" s="40">
        <f>INT(A426)</f>
      </c>
      <c r="C426" s="41">
        <v>41482</v>
      </c>
      <c r="D426" s="7">
        <f>COUNTIF($B$2:$B$4500,$C426)</f>
        <v>0</v>
      </c>
      <c r="E426" s="7">
        <f>SUM($D426:OFFSET($D426,$F$2-1,0))</f>
        <v>0</v>
      </c>
    </row>
    <row r="427" s="7" customFormat="1" ht="16.6" customHeight="1">
      <c r="A427" s="17">
        <v>41544.452083333330</v>
      </c>
      <c r="B427" s="40">
        <f>INT(A427)</f>
      </c>
      <c r="C427" s="41">
        <v>41483</v>
      </c>
      <c r="D427" s="7">
        <f>COUNTIF($B$2:$B$4500,$C427)</f>
        <v>0</v>
      </c>
      <c r="E427" s="7">
        <f>SUM($D427:OFFSET($D427,$F$2-1,0))</f>
        <v>0</v>
      </c>
    </row>
    <row r="428" s="7" customFormat="1" ht="16.6" customHeight="1">
      <c r="A428" s="17">
        <v>41544.452083333330</v>
      </c>
      <c r="B428" s="40">
        <f>INT(A428)</f>
      </c>
      <c r="C428" s="41">
        <v>41484</v>
      </c>
      <c r="D428" s="7">
        <f>COUNTIF($B$2:$B$4500,$C428)</f>
        <v>0</v>
      </c>
      <c r="E428" s="7">
        <f>SUM($D428:OFFSET($D428,$F$2-1,0))</f>
        <v>0</v>
      </c>
    </row>
    <row r="429" s="7" customFormat="1" ht="16.6" customHeight="1">
      <c r="A429" s="17">
        <v>41544.452083333330</v>
      </c>
      <c r="B429" s="40">
        <f>INT(A429)</f>
      </c>
      <c r="C429" s="41">
        <v>41485</v>
      </c>
      <c r="D429" s="7">
        <f>COUNTIF($B$2:$B$4500,$C429)</f>
        <v>0</v>
      </c>
      <c r="E429" s="7">
        <f>SUM($D429:OFFSET($D429,$F$2-1,0))</f>
        <v>0</v>
      </c>
    </row>
    <row r="430" s="7" customFormat="1" ht="16.6" customHeight="1">
      <c r="A430" s="17">
        <v>41544.452083333330</v>
      </c>
      <c r="B430" s="40">
        <f>INT(A430)</f>
      </c>
      <c r="C430" s="41">
        <v>41486</v>
      </c>
      <c r="D430" s="7">
        <f>COUNTIF($B$2:$B$4500,$C430)</f>
        <v>0</v>
      </c>
      <c r="E430" s="7">
        <f>SUM($D430:OFFSET($D430,$F$2-1,0))</f>
        <v>0</v>
      </c>
    </row>
    <row r="431" s="7" customFormat="1" ht="16.6" customHeight="1">
      <c r="A431" s="17">
        <v>41544.452083333330</v>
      </c>
      <c r="B431" s="40">
        <f>INT(A431)</f>
      </c>
      <c r="C431" s="41">
        <v>41487</v>
      </c>
      <c r="D431" s="7">
        <f>COUNTIF($B$2:$B$4500,$C431)</f>
        <v>0</v>
      </c>
      <c r="E431" s="7">
        <f>SUM($D431:OFFSET($D431,$F$2-1,0))</f>
        <v>0</v>
      </c>
    </row>
    <row r="432" s="7" customFormat="1" ht="16.6" customHeight="1">
      <c r="A432" s="17">
        <v>41544.452083333330</v>
      </c>
      <c r="B432" s="40">
        <f>INT(A432)</f>
      </c>
      <c r="C432" s="41">
        <v>41488</v>
      </c>
      <c r="D432" s="7">
        <f>COUNTIF($B$2:$B$4500,$C432)</f>
        <v>0</v>
      </c>
      <c r="E432" s="7">
        <f>SUM($D432:OFFSET($D432,$F$2-1,0))</f>
        <v>0</v>
      </c>
    </row>
    <row r="433" s="7" customFormat="1" ht="16.6" customHeight="1">
      <c r="A433" s="17">
        <v>41544.452083333330</v>
      </c>
      <c r="B433" s="40">
        <f>INT(A433)</f>
      </c>
      <c r="C433" s="41">
        <v>41489</v>
      </c>
      <c r="D433" s="7">
        <f>COUNTIF($B$2:$B$4500,$C433)</f>
        <v>0</v>
      </c>
      <c r="E433" s="7">
        <f>SUM($D433:OFFSET($D433,$F$2-1,0))</f>
        <v>0</v>
      </c>
    </row>
    <row r="434" s="7" customFormat="1" ht="16.6" customHeight="1">
      <c r="A434" s="17">
        <v>41544.452083333330</v>
      </c>
      <c r="B434" s="40">
        <f>INT(A434)</f>
      </c>
      <c r="C434" s="41">
        <v>41490</v>
      </c>
      <c r="D434" s="7">
        <f>COUNTIF($B$2:$B$4500,$C434)</f>
        <v>0</v>
      </c>
      <c r="E434" s="7">
        <f>SUM($D434:OFFSET($D434,$F$2-1,0))</f>
        <v>0</v>
      </c>
    </row>
    <row r="435" s="7" customFormat="1" ht="16.6" customHeight="1">
      <c r="A435" s="17">
        <v>41544.452083333330</v>
      </c>
      <c r="B435" s="40">
        <f>INT(A435)</f>
      </c>
      <c r="C435" s="41">
        <v>41491</v>
      </c>
      <c r="D435" s="7">
        <f>COUNTIF($B$2:$B$4500,$C435)</f>
        <v>0</v>
      </c>
      <c r="E435" s="7">
        <f>SUM($D435:OFFSET($D435,$F$2-1,0))</f>
        <v>0</v>
      </c>
    </row>
    <row r="436" s="7" customFormat="1" ht="16.6" customHeight="1">
      <c r="A436" s="17">
        <v>41544.452083333330</v>
      </c>
      <c r="B436" s="40">
        <f>INT(A436)</f>
      </c>
      <c r="C436" s="41">
        <v>41492</v>
      </c>
      <c r="D436" s="7">
        <f>COUNTIF($B$2:$B$4500,$C436)</f>
        <v>0</v>
      </c>
      <c r="E436" s="7">
        <f>SUM($D436:OFFSET($D436,$F$2-1,0))</f>
        <v>0</v>
      </c>
    </row>
    <row r="437" s="7" customFormat="1" ht="16.6" customHeight="1">
      <c r="A437" s="17">
        <v>41544.452083333330</v>
      </c>
      <c r="B437" s="40">
        <f>INT(A437)</f>
      </c>
      <c r="C437" s="41">
        <v>41493</v>
      </c>
      <c r="D437" s="7">
        <f>COUNTIF($B$2:$B$4500,$C437)</f>
        <v>0</v>
      </c>
      <c r="E437" s="7">
        <f>SUM($D437:OFFSET($D437,$F$2-1,0))</f>
        <v>0</v>
      </c>
    </row>
    <row r="438" s="7" customFormat="1" ht="16.6" customHeight="1">
      <c r="A438" s="17">
        <v>41544.452083333330</v>
      </c>
      <c r="B438" s="40">
        <f>INT(A438)</f>
      </c>
      <c r="C438" s="41">
        <v>41494</v>
      </c>
      <c r="D438" s="7">
        <f>COUNTIF($B$2:$B$4500,$C438)</f>
        <v>0</v>
      </c>
      <c r="E438" s="7">
        <f>SUM($D438:OFFSET($D438,$F$2-1,0))</f>
        <v>0</v>
      </c>
    </row>
    <row r="439" s="7" customFormat="1" ht="16.6" customHeight="1">
      <c r="A439" s="17">
        <v>41544.452083333330</v>
      </c>
      <c r="B439" s="40">
        <f>INT(A439)</f>
      </c>
      <c r="C439" s="41">
        <v>41495</v>
      </c>
      <c r="D439" s="7">
        <f>COUNTIF($B$2:$B$4500,$C439)</f>
        <v>0</v>
      </c>
      <c r="E439" s="7">
        <f>SUM($D439:OFFSET($D439,$F$2-1,0))</f>
        <v>0</v>
      </c>
    </row>
    <row r="440" s="7" customFormat="1" ht="16.6" customHeight="1">
      <c r="A440" s="17">
        <v>41544.452083333330</v>
      </c>
      <c r="B440" s="40">
        <f>INT(A440)</f>
      </c>
      <c r="C440" s="41">
        <v>41496</v>
      </c>
      <c r="D440" s="7">
        <f>COUNTIF($B$2:$B$4500,$C440)</f>
        <v>0</v>
      </c>
      <c r="E440" s="7">
        <f>SUM($D440:OFFSET($D440,$F$2-1,0))</f>
        <v>0</v>
      </c>
    </row>
    <row r="441" s="7" customFormat="1" ht="16.6" customHeight="1">
      <c r="A441" s="17">
        <v>41544.452083333330</v>
      </c>
      <c r="B441" s="40">
        <f>INT(A441)</f>
      </c>
      <c r="C441" s="41">
        <v>41497</v>
      </c>
      <c r="D441" s="7">
        <f>COUNTIF($B$2:$B$4500,$C441)</f>
        <v>0</v>
      </c>
      <c r="E441" s="7">
        <f>SUM($D441:OFFSET($D441,$F$2-1,0))</f>
        <v>0</v>
      </c>
    </row>
    <row r="442" s="7" customFormat="1" ht="16.6" customHeight="1">
      <c r="A442" s="17">
        <v>41544.452083333330</v>
      </c>
      <c r="B442" s="40">
        <f>INT(A442)</f>
      </c>
      <c r="C442" s="41">
        <v>41498</v>
      </c>
      <c r="D442" s="7">
        <f>COUNTIF($B$2:$B$4500,$C442)</f>
        <v>0</v>
      </c>
      <c r="E442" s="7">
        <f>SUM($D442:OFFSET($D442,$F$2-1,0))</f>
        <v>0</v>
      </c>
    </row>
    <row r="443" s="7" customFormat="1" ht="16.6" customHeight="1">
      <c r="A443" s="17">
        <v>41544.452083333330</v>
      </c>
      <c r="B443" s="40">
        <f>INT(A443)</f>
      </c>
      <c r="C443" s="41">
        <v>41499</v>
      </c>
      <c r="D443" s="7">
        <f>COUNTIF($B$2:$B$4500,$C443)</f>
        <v>0</v>
      </c>
      <c r="E443" s="7">
        <f>SUM($D443:OFFSET($D443,$F$2-1,0))</f>
        <v>0</v>
      </c>
    </row>
    <row r="444" s="7" customFormat="1" ht="16.6" customHeight="1">
      <c r="A444" s="17">
        <v>41544.452083333330</v>
      </c>
      <c r="B444" s="40">
        <f>INT(A444)</f>
      </c>
      <c r="C444" s="41">
        <v>41500</v>
      </c>
      <c r="D444" s="7">
        <f>COUNTIF($B$2:$B$4500,$C444)</f>
        <v>0</v>
      </c>
      <c r="E444" s="7">
        <f>SUM($D444:OFFSET($D444,$F$2-1,0))</f>
        <v>0</v>
      </c>
    </row>
    <row r="445" s="7" customFormat="1" ht="16.6" customHeight="1">
      <c r="A445" s="17">
        <v>41544.452083333330</v>
      </c>
      <c r="B445" s="40">
        <f>INT(A445)</f>
      </c>
      <c r="C445" s="41">
        <v>41501</v>
      </c>
      <c r="D445" s="7">
        <f>COUNTIF($B$2:$B$4500,$C445)</f>
        <v>0</v>
      </c>
      <c r="E445" s="7">
        <f>SUM($D445:OFFSET($D445,$F$2-1,0))</f>
        <v>0</v>
      </c>
    </row>
    <row r="446" s="7" customFormat="1" ht="16.6" customHeight="1">
      <c r="A446" s="17">
        <v>41544.452083333330</v>
      </c>
      <c r="B446" s="40">
        <f>INT(A446)</f>
      </c>
      <c r="C446" s="41">
        <v>41502</v>
      </c>
      <c r="D446" s="7">
        <f>COUNTIF($B$2:$B$4500,$C446)</f>
        <v>0</v>
      </c>
      <c r="E446" s="7">
        <f>SUM($D446:OFFSET($D446,$F$2-1,0))</f>
        <v>0</v>
      </c>
    </row>
    <row r="447" s="7" customFormat="1" ht="16.6" customHeight="1">
      <c r="A447" s="17">
        <v>41544.452083333330</v>
      </c>
      <c r="B447" s="40">
        <f>INT(A447)</f>
      </c>
      <c r="C447" s="41">
        <v>41503</v>
      </c>
      <c r="D447" s="7">
        <f>COUNTIF($B$2:$B$4500,$C447)</f>
        <v>0</v>
      </c>
      <c r="E447" s="7">
        <f>SUM($D447:OFFSET($D447,$F$2-1,0))</f>
        <v>0</v>
      </c>
    </row>
    <row r="448" s="7" customFormat="1" ht="16.6" customHeight="1">
      <c r="A448" s="17">
        <v>41544.453472222223</v>
      </c>
      <c r="B448" s="40">
        <f>INT(A448)</f>
      </c>
      <c r="C448" s="41">
        <v>41504</v>
      </c>
      <c r="D448" s="7">
        <f>COUNTIF($B$2:$B$4500,$C448)</f>
        <v>0</v>
      </c>
      <c r="E448" s="7">
        <f>SUM($D448:OFFSET($D448,$F$2-1,0))</f>
        <v>0</v>
      </c>
    </row>
    <row r="449" s="7" customFormat="1" ht="16.6" customHeight="1">
      <c r="A449" s="17">
        <v>41544.497916666667</v>
      </c>
      <c r="B449" s="40">
        <f>INT(A449)</f>
      </c>
      <c r="C449" s="41">
        <v>41505</v>
      </c>
      <c r="D449" s="7">
        <f>COUNTIF($B$2:$B$4500,$C449)</f>
        <v>0</v>
      </c>
      <c r="E449" s="7">
        <f>SUM($D449:OFFSET($D449,$F$2-1,0))</f>
        <v>0</v>
      </c>
    </row>
    <row r="450" s="7" customFormat="1" ht="16.6" customHeight="1">
      <c r="A450" s="17">
        <v>41544.501388888886</v>
      </c>
      <c r="B450" s="40">
        <f>INT(A450)</f>
      </c>
      <c r="C450" s="41">
        <v>41506</v>
      </c>
      <c r="D450" s="7">
        <f>COUNTIF($B$2:$B$4500,$C450)</f>
        <v>0</v>
      </c>
      <c r="E450" s="7">
        <f>SUM($D450:OFFSET($D450,$F$2-1,0))</f>
        <v>0</v>
      </c>
    </row>
    <row r="451" s="7" customFormat="1" ht="16.6" customHeight="1">
      <c r="A451" s="17">
        <v>41544.507638888892</v>
      </c>
      <c r="B451" s="40">
        <f>INT(A451)</f>
      </c>
      <c r="C451" s="41">
        <v>41507</v>
      </c>
      <c r="D451" s="7">
        <f>COUNTIF($B$2:$B$4500,$C451)</f>
        <v>0</v>
      </c>
      <c r="E451" s="7">
        <f>SUM($D451:OFFSET($D451,$F$2-1,0))</f>
        <v>0</v>
      </c>
    </row>
    <row r="452" s="7" customFormat="1" ht="16.6" customHeight="1">
      <c r="A452" s="17">
        <v>41544.522222222222</v>
      </c>
      <c r="B452" s="40">
        <f>INT(A452)</f>
      </c>
      <c r="C452" s="41">
        <v>41508</v>
      </c>
      <c r="D452" s="7">
        <f>COUNTIF($B$2:$B$4500,$C452)</f>
        <v>0</v>
      </c>
      <c r="E452" s="7">
        <f>SUM($D452:OFFSET($D452,$F$2-1,0))</f>
        <v>0</v>
      </c>
    </row>
    <row r="453" s="7" customFormat="1" ht="16.6" customHeight="1">
      <c r="A453" s="17">
        <v>41544.573611111111</v>
      </c>
      <c r="B453" s="40">
        <f>INT(A453)</f>
      </c>
      <c r="C453" s="41">
        <v>41509</v>
      </c>
      <c r="D453" s="7">
        <f>COUNTIF($B$2:$B$4500,$C453)</f>
        <v>0</v>
      </c>
      <c r="E453" s="7">
        <f>SUM($D453:OFFSET($D453,$F$2-1,0))</f>
        <v>0</v>
      </c>
    </row>
    <row r="454" s="7" customFormat="1" ht="16.6" customHeight="1">
      <c r="A454" s="17">
        <v>41544.573611111111</v>
      </c>
      <c r="B454" s="40">
        <f>INT(A454)</f>
      </c>
      <c r="C454" s="41">
        <v>41510</v>
      </c>
      <c r="D454" s="7">
        <f>COUNTIF($B$2:$B$4500,$C454)</f>
        <v>0</v>
      </c>
      <c r="E454" s="7">
        <f>SUM($D454:OFFSET($D454,$F$2-1,0))</f>
        <v>0</v>
      </c>
    </row>
    <row r="455" s="7" customFormat="1" ht="16.6" customHeight="1">
      <c r="A455" s="17">
        <v>41544.573611111111</v>
      </c>
      <c r="B455" s="40">
        <f>INT(A455)</f>
      </c>
      <c r="C455" s="41">
        <v>41511</v>
      </c>
      <c r="D455" s="7">
        <f>COUNTIF($B$2:$B$4500,$C455)</f>
        <v>0</v>
      </c>
      <c r="E455" s="7">
        <f>SUM($D455:OFFSET($D455,$F$2-1,0))</f>
        <v>0</v>
      </c>
    </row>
    <row r="456" s="7" customFormat="1" ht="16.6" customHeight="1">
      <c r="A456" s="17">
        <v>41544.58125</v>
      </c>
      <c r="B456" s="40">
        <f>INT(A456)</f>
      </c>
      <c r="C456" s="41">
        <v>41512</v>
      </c>
      <c r="D456" s="7">
        <f>COUNTIF($B$2:$B$4500,$C456)</f>
        <v>0</v>
      </c>
      <c r="E456" s="7">
        <f>SUM($D456:OFFSET($D456,$F$2-1,0))</f>
        <v>0</v>
      </c>
    </row>
    <row r="457" s="7" customFormat="1" ht="16.6" customHeight="1">
      <c r="A457" s="17">
        <v>41544.58125</v>
      </c>
      <c r="B457" s="40">
        <f>INT(A457)</f>
      </c>
      <c r="C457" s="41">
        <v>41513</v>
      </c>
      <c r="D457" s="7">
        <f>COUNTIF($B$2:$B$4500,$C457)</f>
        <v>0</v>
      </c>
      <c r="E457" s="7">
        <f>SUM($D457:OFFSET($D457,$F$2-1,0))</f>
        <v>0</v>
      </c>
    </row>
    <row r="458" s="7" customFormat="1" ht="16.6" customHeight="1">
      <c r="A458" s="17">
        <v>41544.58125</v>
      </c>
      <c r="B458" s="40">
        <f>INT(A458)</f>
      </c>
      <c r="C458" s="41">
        <v>41514</v>
      </c>
      <c r="D458" s="7">
        <f>COUNTIF($B$2:$B$4500,$C458)</f>
        <v>0</v>
      </c>
      <c r="E458" s="7">
        <f>SUM($D458:OFFSET($D458,$F$2-1,0))</f>
        <v>0</v>
      </c>
    </row>
    <row r="459" s="7" customFormat="1" ht="16.6" customHeight="1">
      <c r="A459" s="17">
        <v>41544.59375</v>
      </c>
      <c r="B459" s="40">
        <f>INT(A459)</f>
      </c>
      <c r="C459" s="41">
        <v>41515</v>
      </c>
      <c r="D459" s="7">
        <f>COUNTIF($B$2:$B$4500,$C459)</f>
        <v>0</v>
      </c>
      <c r="E459" s="7">
        <f>SUM($D459:OFFSET($D459,$F$2-1,0))</f>
        <v>0</v>
      </c>
    </row>
    <row r="460" s="7" customFormat="1" ht="16.6" customHeight="1">
      <c r="A460" s="17">
        <v>41544.59375</v>
      </c>
      <c r="B460" s="40">
        <f>INT(A460)</f>
      </c>
      <c r="C460" s="41">
        <v>41516</v>
      </c>
      <c r="D460" s="7">
        <f>COUNTIF($B$2:$B$4500,$C460)</f>
        <v>0</v>
      </c>
      <c r="E460" s="7">
        <f>SUM($D460:OFFSET($D460,$F$2-1,0))</f>
        <v>0</v>
      </c>
    </row>
    <row r="461" s="7" customFormat="1" ht="16.6" customHeight="1">
      <c r="A461" s="17">
        <v>41544.59375</v>
      </c>
      <c r="B461" s="40">
        <f>INT(A461)</f>
      </c>
      <c r="C461" s="41">
        <v>41517</v>
      </c>
      <c r="D461" s="7">
        <f>COUNTIF($B$2:$B$4500,$C461)</f>
        <v>0</v>
      </c>
      <c r="E461" s="7">
        <f>SUM($D461:OFFSET($D461,$F$2-1,0))</f>
        <v>0</v>
      </c>
    </row>
    <row r="462" s="7" customFormat="1" ht="16.6" customHeight="1">
      <c r="A462" s="17">
        <v>41544.59375</v>
      </c>
      <c r="B462" s="40">
        <f>INT(A462)</f>
      </c>
      <c r="C462" s="41">
        <v>41518</v>
      </c>
      <c r="D462" s="7">
        <f>COUNTIF($B$2:$B$4500,$C462)</f>
        <v>0</v>
      </c>
      <c r="E462" s="7">
        <f>SUM($D462:OFFSET($D462,$F$2-1,0))</f>
        <v>0</v>
      </c>
    </row>
    <row r="463" s="7" customFormat="1" ht="16.6" customHeight="1">
      <c r="A463" s="17">
        <v>41544.595833333333</v>
      </c>
      <c r="B463" s="40">
        <f>INT(A463)</f>
      </c>
      <c r="C463" s="41">
        <v>41519</v>
      </c>
      <c r="D463" s="7">
        <f>COUNTIF($B$2:$B$4500,$C463)</f>
        <v>0</v>
      </c>
      <c r="E463" s="7">
        <f>SUM($D463:OFFSET($D463,$F$2-1,0))</f>
        <v>0</v>
      </c>
    </row>
    <row r="464" s="7" customFormat="1" ht="16.6" customHeight="1">
      <c r="A464" s="17">
        <v>41544.595833333333</v>
      </c>
      <c r="B464" s="40">
        <f>INT(A464)</f>
      </c>
      <c r="C464" s="41">
        <v>41520</v>
      </c>
      <c r="D464" s="7">
        <f>COUNTIF($B$2:$B$4500,$C464)</f>
        <v>0</v>
      </c>
      <c r="E464" s="7">
        <f>SUM($D464:OFFSET($D464,$F$2-1,0))</f>
        <v>0</v>
      </c>
    </row>
    <row r="465" s="7" customFormat="1" ht="16.6" customHeight="1">
      <c r="A465" s="17">
        <v>41544.595833333333</v>
      </c>
      <c r="B465" s="40">
        <f>INT(A465)</f>
      </c>
      <c r="C465" s="41">
        <v>41521</v>
      </c>
      <c r="D465" s="7">
        <f>COUNTIF($B$2:$B$4500,$C465)</f>
        <v>0</v>
      </c>
      <c r="E465" s="7">
        <f>SUM($D465:OFFSET($D465,$F$2-1,0))</f>
        <v>0</v>
      </c>
    </row>
    <row r="466" s="7" customFormat="1" ht="16.6" customHeight="1">
      <c r="A466" s="17">
        <v>41544.595833333333</v>
      </c>
      <c r="B466" s="40">
        <f>INT(A466)</f>
      </c>
      <c r="C466" s="41">
        <v>41522</v>
      </c>
      <c r="D466" s="7">
        <f>COUNTIF($B$2:$B$4500,$C466)</f>
        <v>0</v>
      </c>
      <c r="E466" s="7">
        <f>SUM($D466:OFFSET($D466,$F$2-1,0))</f>
        <v>0</v>
      </c>
    </row>
    <row r="467" s="7" customFormat="1" ht="16.6" customHeight="1">
      <c r="A467" s="17">
        <v>41544.595833333333</v>
      </c>
      <c r="B467" s="40">
        <f>INT(A467)</f>
      </c>
      <c r="C467" s="41">
        <v>41523</v>
      </c>
      <c r="D467" s="7">
        <f>COUNTIF($B$2:$B$4500,$C467)</f>
        <v>0</v>
      </c>
      <c r="E467" s="7">
        <f>SUM($D467:OFFSET($D467,$F$2-1,0))</f>
        <v>0</v>
      </c>
    </row>
    <row r="468" s="7" customFormat="1" ht="16.6" customHeight="1">
      <c r="A468" s="17">
        <v>41544.595833333333</v>
      </c>
      <c r="B468" s="40">
        <f>INT(A468)</f>
      </c>
      <c r="C468" s="41">
        <v>41524</v>
      </c>
      <c r="D468" s="7">
        <f>COUNTIF($B$2:$B$4500,$C468)</f>
        <v>0</v>
      </c>
      <c r="E468" s="7">
        <f>SUM($D468:OFFSET($D468,$F$2-1,0))</f>
        <v>0</v>
      </c>
    </row>
    <row r="469" s="7" customFormat="1" ht="16.6" customHeight="1">
      <c r="A469" s="17">
        <v>41544.595833333333</v>
      </c>
      <c r="B469" s="40">
        <f>INT(A469)</f>
      </c>
      <c r="C469" s="41">
        <v>41525</v>
      </c>
      <c r="D469" s="7">
        <f>COUNTIF($B$2:$B$4500,$C469)</f>
        <v>0</v>
      </c>
      <c r="E469" s="7">
        <f>SUM($D469:OFFSET($D469,$F$2-1,0))</f>
        <v>0</v>
      </c>
    </row>
    <row r="470" s="7" customFormat="1" ht="16.6" customHeight="1">
      <c r="A470" s="17">
        <v>41544.595833333333</v>
      </c>
      <c r="B470" s="40">
        <f>INT(A470)</f>
      </c>
      <c r="C470" s="41">
        <v>41526</v>
      </c>
      <c r="D470" s="7">
        <f>COUNTIF($B$2:$B$4500,$C470)</f>
        <v>0</v>
      </c>
      <c r="E470" s="7">
        <f>SUM($D470:OFFSET($D470,$F$2-1,0))</f>
        <v>0</v>
      </c>
    </row>
    <row r="471" s="7" customFormat="1" ht="16.6" customHeight="1">
      <c r="A471" s="17">
        <v>41544.595833333333</v>
      </c>
      <c r="B471" s="40">
        <f>INT(A471)</f>
      </c>
      <c r="C471" s="41">
        <v>41527</v>
      </c>
      <c r="D471" s="7">
        <f>COUNTIF($B$2:$B$4500,$C471)</f>
        <v>0</v>
      </c>
      <c r="E471" s="7">
        <f>SUM($D471:OFFSET($D471,$F$2-1,0))</f>
        <v>0</v>
      </c>
    </row>
    <row r="472" s="7" customFormat="1" ht="16.6" customHeight="1">
      <c r="A472" s="17">
        <v>41544.599305555559</v>
      </c>
      <c r="B472" s="40">
        <f>INT(A472)</f>
      </c>
      <c r="C472" s="41">
        <v>41528</v>
      </c>
      <c r="D472" s="7">
        <f>COUNTIF($B$2:$B$4500,$C472)</f>
        <v>0</v>
      </c>
      <c r="E472" s="7">
        <f>SUM($D472:OFFSET($D472,$F$2-1,0))</f>
        <v>0</v>
      </c>
    </row>
    <row r="473" s="7" customFormat="1" ht="16.6" customHeight="1">
      <c r="A473" s="17">
        <v>41544.599305555559</v>
      </c>
      <c r="B473" s="40">
        <f>INT(A473)</f>
      </c>
      <c r="C473" s="41">
        <v>41529</v>
      </c>
      <c r="D473" s="7">
        <f>COUNTIF($B$2:$B$4500,$C473)</f>
        <v>0</v>
      </c>
      <c r="E473" s="7">
        <f>SUM($D473:OFFSET($D473,$F$2-1,0))</f>
        <v>0</v>
      </c>
    </row>
    <row r="474" s="7" customFormat="1" ht="16.6" customHeight="1">
      <c r="A474" s="17">
        <v>41544.599305555559</v>
      </c>
      <c r="B474" s="40">
        <f>INT(A474)</f>
      </c>
      <c r="C474" s="41">
        <v>41530</v>
      </c>
      <c r="D474" s="7">
        <f>COUNTIF($B$2:$B$4500,$C474)</f>
        <v>0</v>
      </c>
      <c r="E474" s="7">
        <f>SUM($D474:OFFSET($D474,$F$2-1,0))</f>
        <v>0</v>
      </c>
    </row>
    <row r="475" s="7" customFormat="1" ht="16.6" customHeight="1">
      <c r="A475" s="17">
        <v>41544.599305555559</v>
      </c>
      <c r="B475" s="40">
        <f>INT(A475)</f>
      </c>
      <c r="C475" s="41">
        <v>41531</v>
      </c>
      <c r="D475" s="7">
        <f>COUNTIF($B$2:$B$4500,$C475)</f>
        <v>0</v>
      </c>
      <c r="E475" s="7">
        <f>SUM($D475:OFFSET($D475,$F$2-1,0))</f>
        <v>0</v>
      </c>
    </row>
    <row r="476" s="7" customFormat="1" ht="16.6" customHeight="1">
      <c r="A476" s="17">
        <v>41545.233333333330</v>
      </c>
      <c r="B476" s="40">
        <f>INT(A476)</f>
      </c>
      <c r="C476" s="41">
        <v>41532</v>
      </c>
      <c r="D476" s="7">
        <f>COUNTIF($B$2:$B$4500,$C476)</f>
        <v>0</v>
      </c>
      <c r="E476" s="7">
        <f>SUM($D476:OFFSET($D476,$F$2-1,0))</f>
        <v>0</v>
      </c>
    </row>
    <row r="477" s="7" customFormat="1" ht="16.6" customHeight="1">
      <c r="A477" s="17">
        <v>41545.279166666667</v>
      </c>
      <c r="B477" s="40">
        <f>INT(A477)</f>
      </c>
      <c r="C477" s="41">
        <v>41533</v>
      </c>
      <c r="D477" s="7">
        <f>COUNTIF($B$2:$B$4500,$C477)</f>
        <v>0</v>
      </c>
      <c r="E477" s="7">
        <f>SUM($D477:OFFSET($D477,$F$2-1,0))</f>
        <v>0</v>
      </c>
    </row>
    <row r="478" s="7" customFormat="1" ht="16.6" customHeight="1">
      <c r="A478" s="17">
        <v>41547.171527777777</v>
      </c>
      <c r="B478" s="40">
        <f>INT(A478)</f>
      </c>
      <c r="C478" s="41">
        <v>41534</v>
      </c>
      <c r="D478" s="7">
        <f>COUNTIF($B$2:$B$4500,$C478)</f>
        <v>0</v>
      </c>
      <c r="E478" s="7">
        <f>SUM($D478:OFFSET($D478,$F$2-1,0))</f>
        <v>0</v>
      </c>
    </row>
    <row r="479" s="7" customFormat="1" ht="16.6" customHeight="1">
      <c r="A479" s="17">
        <v>41547.247916666667</v>
      </c>
      <c r="B479" s="40">
        <f>INT(A479)</f>
      </c>
      <c r="C479" s="41">
        <v>41535</v>
      </c>
      <c r="D479" s="7">
        <f>COUNTIF($B$2:$B$4500,$C479)</f>
        <v>0</v>
      </c>
      <c r="E479" s="7">
        <f>SUM($D479:OFFSET($D479,$F$2-1,0))</f>
        <v>0</v>
      </c>
    </row>
    <row r="480" s="7" customFormat="1" ht="16.6" customHeight="1">
      <c r="A480" s="17">
        <v>41547.250694444447</v>
      </c>
      <c r="B480" s="40">
        <f>INT(A480)</f>
      </c>
      <c r="C480" s="41">
        <v>41536</v>
      </c>
      <c r="D480" s="7">
        <f>COUNTIF($B$2:$B$4500,$C480)</f>
        <v>0</v>
      </c>
      <c r="E480" s="7">
        <f>SUM($D480:OFFSET($D480,$F$2-1,0))</f>
        <v>0</v>
      </c>
    </row>
    <row r="481" s="7" customFormat="1" ht="16.6" customHeight="1">
      <c r="A481" s="17">
        <v>41547.261805555558</v>
      </c>
      <c r="B481" s="40">
        <f>INT(A481)</f>
      </c>
      <c r="C481" s="41">
        <v>41537</v>
      </c>
      <c r="D481" s="7">
        <f>COUNTIF($B$2:$B$4500,$C481)</f>
        <v>0</v>
      </c>
      <c r="E481" s="7">
        <f>SUM($D481:OFFSET($D481,$F$2-1,0))</f>
        <v>0</v>
      </c>
    </row>
    <row r="482" s="7" customFormat="1" ht="16.6" customHeight="1">
      <c r="A482" s="17">
        <v>41548.15625</v>
      </c>
      <c r="B482" s="40">
        <f>INT(A482)</f>
      </c>
      <c r="C482" s="41">
        <v>41538</v>
      </c>
      <c r="D482" s="7">
        <f>COUNTIF($B$2:$B$4500,$C482)</f>
        <v>0</v>
      </c>
      <c r="E482" s="7">
        <f>SUM($D482:OFFSET($D482,$F$2-1,0))</f>
        <v>0</v>
      </c>
    </row>
    <row r="483" s="7" customFormat="1" ht="16.6" customHeight="1">
      <c r="A483" s="17">
        <v>41548.277083333334</v>
      </c>
      <c r="B483" s="40">
        <f>INT(A483)</f>
      </c>
      <c r="C483" s="41">
        <v>41539</v>
      </c>
      <c r="D483" s="7">
        <f>COUNTIF($B$2:$B$4500,$C483)</f>
        <v>0</v>
      </c>
      <c r="E483" s="7">
        <f>SUM($D483:OFFSET($D483,$F$2-1,0))</f>
        <v>0</v>
      </c>
    </row>
    <row r="484" s="7" customFormat="1" ht="16.6" customHeight="1">
      <c r="A484" s="17">
        <v>41548.501388888886</v>
      </c>
      <c r="B484" s="40">
        <f>INT(A484)</f>
      </c>
      <c r="C484" s="41">
        <v>41540</v>
      </c>
      <c r="D484" s="7">
        <f>COUNTIF($B$2:$B$4500,$C484)</f>
        <v>0</v>
      </c>
      <c r="E484" s="7">
        <f>SUM($D484:OFFSET($D484,$F$2-1,0))</f>
        <v>0</v>
      </c>
    </row>
    <row r="485" s="7" customFormat="1" ht="16.6" customHeight="1">
      <c r="A485" s="17">
        <v>41548.514583333330</v>
      </c>
      <c r="B485" s="40">
        <f>INT(A485)</f>
      </c>
      <c r="C485" s="41">
        <v>41541</v>
      </c>
      <c r="D485" s="7">
        <f>COUNTIF($B$2:$B$4500,$C485)</f>
        <v>0</v>
      </c>
      <c r="E485" s="7">
        <f>SUM($D485:OFFSET($D485,$F$2-1,0))</f>
        <v>0</v>
      </c>
    </row>
    <row r="486" s="7" customFormat="1" ht="16.6" customHeight="1">
      <c r="A486" s="17">
        <v>41550.113888888889</v>
      </c>
      <c r="B486" s="40">
        <f>INT(A486)</f>
      </c>
      <c r="C486" s="41">
        <v>41542</v>
      </c>
      <c r="D486" s="7">
        <f>COUNTIF($B$2:$B$4500,$C486)</f>
        <v>0</v>
      </c>
      <c r="E486" s="7">
        <f>SUM($D486:OFFSET($D486,$F$2-1,0))</f>
        <v>0</v>
      </c>
    </row>
    <row r="487" s="7" customFormat="1" ht="16.6" customHeight="1">
      <c r="A487" s="17">
        <v>41551.953472222223</v>
      </c>
      <c r="B487" s="40">
        <f>INT(A487)</f>
      </c>
      <c r="C487" s="41">
        <v>41543</v>
      </c>
      <c r="D487" s="7">
        <f>COUNTIF($B$2:$B$4500,$C487)</f>
        <v>0</v>
      </c>
      <c r="E487" s="7">
        <f>SUM($D487:OFFSET($D487,$F$2-1,0))</f>
        <v>0</v>
      </c>
    </row>
    <row r="488" s="7" customFormat="1" ht="16.6" customHeight="1">
      <c r="A488" s="17">
        <v>41554.376388888886</v>
      </c>
      <c r="B488" s="40">
        <f>INT(A488)</f>
      </c>
      <c r="C488" s="41">
        <v>41544</v>
      </c>
      <c r="D488" s="7">
        <f>COUNTIF($B$2:$B$4500,$C488)</f>
        <v>0</v>
      </c>
      <c r="E488" s="7">
        <f>SUM($D488:OFFSET($D488,$F$2-1,0))</f>
        <v>0</v>
      </c>
    </row>
    <row r="489" s="7" customFormat="1" ht="16.6" customHeight="1">
      <c r="A489" s="17">
        <v>41554.961805555555</v>
      </c>
      <c r="B489" s="40">
        <f>INT(A489)</f>
      </c>
      <c r="C489" s="41">
        <v>41545</v>
      </c>
      <c r="D489" s="7">
        <f>COUNTIF($B$2:$B$4500,$C489)</f>
        <v>0</v>
      </c>
      <c r="E489" s="7">
        <f>SUM($D489:OFFSET($D489,$F$2-1,0))</f>
        <v>0</v>
      </c>
    </row>
    <row r="490" s="7" customFormat="1" ht="16.6" customHeight="1">
      <c r="A490" s="17">
        <v>41555.890972222223</v>
      </c>
      <c r="B490" s="40">
        <f>INT(A490)</f>
      </c>
      <c r="C490" s="41">
        <v>41546</v>
      </c>
      <c r="D490" s="7">
        <f>COUNTIF($B$2:$B$4500,$C490)</f>
        <v>0</v>
      </c>
      <c r="E490" s="7">
        <f>SUM($D490:OFFSET($D490,$F$2-1,0))</f>
        <v>0</v>
      </c>
    </row>
    <row r="491" s="7" customFormat="1" ht="16.6" customHeight="1">
      <c r="A491" s="17">
        <v>41556.26875</v>
      </c>
      <c r="B491" s="40">
        <f>INT(A491)</f>
      </c>
      <c r="C491" s="41">
        <v>41547</v>
      </c>
      <c r="D491" s="7">
        <f>COUNTIF($B$2:$B$4500,$C491)</f>
        <v>0</v>
      </c>
      <c r="E491" s="7">
        <f>SUM($D491:OFFSET($D491,$F$2-1,0))</f>
        <v>0</v>
      </c>
    </row>
    <row r="492" s="7" customFormat="1" ht="16.6" customHeight="1">
      <c r="A492" s="17">
        <v>41556.269444444442</v>
      </c>
      <c r="B492" s="40">
        <f>INT(A492)</f>
      </c>
      <c r="C492" s="41">
        <v>41548</v>
      </c>
      <c r="D492" s="7">
        <f>COUNTIF($B$2:$B$4500,$C492)</f>
        <v>0</v>
      </c>
      <c r="E492" s="7">
        <f>SUM($D492:OFFSET($D492,$F$2-1,0))</f>
        <v>0</v>
      </c>
    </row>
    <row r="493" s="7" customFormat="1" ht="16.6" customHeight="1">
      <c r="A493" s="17">
        <v>41556.270138888889</v>
      </c>
      <c r="B493" s="40">
        <f>INT(A493)</f>
      </c>
      <c r="C493" s="41">
        <v>41549</v>
      </c>
      <c r="D493" s="7">
        <f>COUNTIF($B$2:$B$4500,$C493)</f>
        <v>0</v>
      </c>
      <c r="E493" s="7">
        <f>SUM($D493:OFFSET($D493,$F$2-1,0))</f>
        <v>0</v>
      </c>
    </row>
    <row r="494" s="7" customFormat="1" ht="16.6" customHeight="1">
      <c r="A494" s="17">
        <v>41556.271527777775</v>
      </c>
      <c r="B494" s="40">
        <f>INT(A494)</f>
      </c>
      <c r="C494" s="41">
        <v>41550</v>
      </c>
      <c r="D494" s="7">
        <f>COUNTIF($B$2:$B$4500,$C494)</f>
        <v>0</v>
      </c>
      <c r="E494" s="7">
        <f>SUM($D494:OFFSET($D494,$F$2-1,0))</f>
        <v>0</v>
      </c>
    </row>
    <row r="495" s="7" customFormat="1" ht="16.6" customHeight="1">
      <c r="A495" s="17">
        <v>41556.36875</v>
      </c>
      <c r="B495" s="40">
        <f>INT(A495)</f>
      </c>
      <c r="C495" s="41">
        <v>41551</v>
      </c>
      <c r="D495" s="7">
        <f>COUNTIF($B$2:$B$4500,$C495)</f>
        <v>0</v>
      </c>
      <c r="E495" s="7">
        <f>SUM($D495:OFFSET($D495,$F$2-1,0))</f>
        <v>0</v>
      </c>
    </row>
    <row r="496" s="7" customFormat="1" ht="16.6" customHeight="1">
      <c r="A496" s="17">
        <v>41556.511805555558</v>
      </c>
      <c r="B496" s="40">
        <f>INT(A496)</f>
      </c>
      <c r="C496" s="41">
        <v>41552</v>
      </c>
      <c r="D496" s="7">
        <f>COUNTIF($B$2:$B$4500,$C496)</f>
        <v>0</v>
      </c>
      <c r="E496" s="7">
        <f>SUM($D496:OFFSET($D496,$F$2-1,0))</f>
        <v>0</v>
      </c>
    </row>
    <row r="497" s="7" customFormat="1" ht="16.6" customHeight="1">
      <c r="A497" s="17">
        <v>41556.652777777781</v>
      </c>
      <c r="B497" s="40">
        <f>INT(A497)</f>
      </c>
      <c r="C497" s="41">
        <v>41553</v>
      </c>
      <c r="D497" s="7">
        <f>COUNTIF($B$2:$B$4500,$C497)</f>
        <v>0</v>
      </c>
      <c r="E497" s="7">
        <f>SUM($D497:OFFSET($D497,$F$2-1,0))</f>
        <v>0</v>
      </c>
    </row>
    <row r="498" s="7" customFormat="1" ht="16.6" customHeight="1">
      <c r="A498" s="17">
        <v>41557.494444444441</v>
      </c>
      <c r="B498" s="40">
        <f>INT(A498)</f>
      </c>
      <c r="C498" s="41">
        <v>41554</v>
      </c>
      <c r="D498" s="7">
        <f>COUNTIF($B$2:$B$4500,$C498)</f>
        <v>0</v>
      </c>
      <c r="E498" s="7">
        <f>SUM($D498:OFFSET($D498,$F$2-1,0))</f>
        <v>0</v>
      </c>
    </row>
    <row r="499" s="7" customFormat="1" ht="16.6" customHeight="1">
      <c r="A499" s="17">
        <v>41558.689583333333</v>
      </c>
      <c r="B499" s="40">
        <f>INT(A499)</f>
      </c>
      <c r="C499" s="41">
        <v>41555</v>
      </c>
      <c r="D499" s="7">
        <f>COUNTIF($B$2:$B$4500,$C499)</f>
        <v>0</v>
      </c>
      <c r="E499" s="7">
        <f>SUM($D499:OFFSET($D499,$F$2-1,0))</f>
        <v>0</v>
      </c>
    </row>
    <row r="500" s="7" customFormat="1" ht="16.6" customHeight="1">
      <c r="A500" s="17">
        <v>41563.194444444445</v>
      </c>
      <c r="B500" s="40">
        <f>INT(A500)</f>
      </c>
      <c r="C500" s="41">
        <v>41556</v>
      </c>
      <c r="D500" s="7">
        <f>COUNTIF($B$2:$B$4500,$C500)</f>
        <v>0</v>
      </c>
      <c r="E500" s="7">
        <f>SUM($D500:OFFSET($D500,$F$2-1,0))</f>
        <v>0</v>
      </c>
    </row>
    <row r="501" s="7" customFormat="1" ht="16.6" customHeight="1">
      <c r="A501" s="17">
        <v>41564.304166666669</v>
      </c>
      <c r="B501" s="40">
        <f>INT(A501)</f>
      </c>
      <c r="C501" s="41">
        <v>41557</v>
      </c>
      <c r="D501" s="7">
        <f>COUNTIF($B$2:$B$4500,$C501)</f>
        <v>0</v>
      </c>
      <c r="E501" s="7">
        <f>SUM($D501:OFFSET($D501,$F$2-1,0))</f>
        <v>0</v>
      </c>
    </row>
    <row r="502" s="7" customFormat="1" ht="16.6" customHeight="1">
      <c r="A502" s="17">
        <v>41565.838194444441</v>
      </c>
      <c r="B502" s="40">
        <f>INT(A502)</f>
      </c>
      <c r="C502" s="41">
        <v>41558</v>
      </c>
      <c r="D502" s="7">
        <f>COUNTIF($B$2:$B$4500,$C502)</f>
        <v>0</v>
      </c>
      <c r="E502" s="7">
        <f>SUM($D502:OFFSET($D502,$F$2-1,0))</f>
        <v>0</v>
      </c>
    </row>
    <row r="503" s="7" customFormat="1" ht="16.6" customHeight="1">
      <c r="A503" s="17">
        <v>41569.470138888886</v>
      </c>
      <c r="B503" s="40">
        <f>INT(A503)</f>
      </c>
      <c r="C503" s="41">
        <v>41559</v>
      </c>
      <c r="D503" s="7">
        <f>COUNTIF($B$2:$B$4500,$C503)</f>
        <v>0</v>
      </c>
      <c r="E503" s="7">
        <f>SUM($D503:OFFSET($D503,$F$2-1,0))</f>
        <v>0</v>
      </c>
    </row>
    <row r="504" s="7" customFormat="1" ht="16.6" customHeight="1">
      <c r="A504" s="17">
        <v>41570.078472222223</v>
      </c>
      <c r="B504" s="40">
        <f>INT(A504)</f>
      </c>
      <c r="C504" s="41">
        <v>41560</v>
      </c>
      <c r="D504" s="7">
        <f>COUNTIF($B$2:$B$4500,$C504)</f>
        <v>0</v>
      </c>
      <c r="E504" s="7">
        <f>SUM($D504:OFFSET($D504,$F$2-1,0))</f>
        <v>0</v>
      </c>
    </row>
    <row r="505" s="7" customFormat="1" ht="16.6" customHeight="1">
      <c r="A505" s="17">
        <v>41570.079166666670</v>
      </c>
      <c r="B505" s="40">
        <f>INT(A505)</f>
      </c>
      <c r="C505" s="41">
        <v>41561</v>
      </c>
      <c r="D505" s="7">
        <f>COUNTIF($B$2:$B$4500,$C505)</f>
        <v>0</v>
      </c>
      <c r="E505" s="7">
        <f>SUM($D505:OFFSET($D505,$F$2-1,0))</f>
        <v>0</v>
      </c>
    </row>
    <row r="506" s="7" customFormat="1" ht="16.6" customHeight="1">
      <c r="A506" s="17">
        <v>41570.079861111109</v>
      </c>
      <c r="B506" s="40">
        <f>INT(A506)</f>
      </c>
      <c r="C506" s="41">
        <v>41562</v>
      </c>
      <c r="D506" s="7">
        <f>COUNTIF($B$2:$B$4500,$C506)</f>
        <v>0</v>
      </c>
      <c r="E506" s="7">
        <f>SUM($D506:OFFSET($D506,$F$2-1,0))</f>
        <v>0</v>
      </c>
    </row>
    <row r="507" s="7" customFormat="1" ht="16.6" customHeight="1">
      <c r="A507" s="17">
        <v>41570.584722222222</v>
      </c>
      <c r="B507" s="40">
        <f>INT(A507)</f>
      </c>
      <c r="C507" s="41">
        <v>41563</v>
      </c>
      <c r="D507" s="7">
        <f>COUNTIF($B$2:$B$4500,$C507)</f>
        <v>0</v>
      </c>
      <c r="E507" s="7">
        <f>SUM($D507:OFFSET($D507,$F$2-1,0))</f>
        <v>0</v>
      </c>
    </row>
    <row r="508" s="7" customFormat="1" ht="16.6" customHeight="1">
      <c r="A508" s="17">
        <v>41570.709027777775</v>
      </c>
      <c r="B508" s="40">
        <f>INT(A508)</f>
      </c>
      <c r="C508" s="41">
        <v>41564</v>
      </c>
      <c r="D508" s="7">
        <f>COUNTIF($B$2:$B$4500,$C508)</f>
        <v>0</v>
      </c>
      <c r="E508" s="7">
        <f>SUM($D508:OFFSET($D508,$F$2-1,0))</f>
        <v>0</v>
      </c>
    </row>
    <row r="509" s="7" customFormat="1" ht="16.6" customHeight="1">
      <c r="A509" s="17">
        <v>41571.043055555558</v>
      </c>
      <c r="B509" s="40">
        <f>INT(A509)</f>
      </c>
      <c r="C509" s="41">
        <v>41565</v>
      </c>
      <c r="D509" s="7">
        <f>COUNTIF($B$2:$B$4500,$C509)</f>
        <v>0</v>
      </c>
      <c r="E509" s="7">
        <f>SUM($D509:OFFSET($D509,$F$2-1,0))</f>
        <v>0</v>
      </c>
    </row>
    <row r="510" s="7" customFormat="1" ht="16.6" customHeight="1">
      <c r="A510" s="17">
        <v>41572.016666666670</v>
      </c>
      <c r="B510" s="40">
        <f>INT(A510)</f>
      </c>
      <c r="C510" s="41">
        <v>41566</v>
      </c>
      <c r="D510" s="7">
        <f>COUNTIF($B$2:$B$4500,$C510)</f>
        <v>0</v>
      </c>
      <c r="E510" s="7">
        <f>SUM($D510:OFFSET($D510,$F$2-1,0))</f>
        <v>0</v>
      </c>
    </row>
    <row r="511" s="7" customFormat="1" ht="16.6" customHeight="1">
      <c r="A511" s="17">
        <v>41572.084722222222</v>
      </c>
      <c r="B511" s="40">
        <f>INT(A511)</f>
      </c>
      <c r="C511" s="41">
        <v>41567</v>
      </c>
      <c r="D511" s="7">
        <f>COUNTIF($B$2:$B$4500,$C511)</f>
        <v>0</v>
      </c>
      <c r="E511" s="7">
        <f>SUM($D511:OFFSET($D511,$F$2-1,0))</f>
        <v>0</v>
      </c>
    </row>
    <row r="512" s="7" customFormat="1" ht="16.6" customHeight="1">
      <c r="A512" s="17">
        <v>41572.471527777780</v>
      </c>
      <c r="B512" s="40">
        <f>INT(A512)</f>
      </c>
      <c r="C512" s="41">
        <v>41568</v>
      </c>
      <c r="D512" s="7">
        <f>COUNTIF($B$2:$B$4500,$C512)</f>
        <v>0</v>
      </c>
      <c r="E512" s="7">
        <f>SUM($D512:OFFSET($D512,$F$2-1,0))</f>
        <v>0</v>
      </c>
    </row>
    <row r="513" s="7" customFormat="1" ht="16.6" customHeight="1">
      <c r="A513" s="17">
        <v>41573.125694444447</v>
      </c>
      <c r="B513" s="40">
        <f>INT(A513)</f>
      </c>
      <c r="C513" s="41">
        <v>41569</v>
      </c>
      <c r="D513" s="7">
        <f>COUNTIF($B$2:$B$4500,$C513)</f>
        <v>0</v>
      </c>
      <c r="E513" s="7">
        <f>SUM($D513:OFFSET($D513,$F$2-1,0))</f>
        <v>0</v>
      </c>
    </row>
    <row r="514" s="7" customFormat="1" ht="16.6" customHeight="1">
      <c r="A514" s="17">
        <v>41575.222916666666</v>
      </c>
      <c r="B514" s="40">
        <f>INT(A514)</f>
      </c>
      <c r="C514" s="41">
        <v>41570</v>
      </c>
      <c r="D514" s="7">
        <f>COUNTIF($B$2:$B$4500,$C514)</f>
        <v>0</v>
      </c>
      <c r="E514" s="7">
        <f>SUM($D514:OFFSET($D514,$F$2-1,0))</f>
        <v>0</v>
      </c>
    </row>
    <row r="515" s="7" customFormat="1" ht="16.6" customHeight="1">
      <c r="A515" s="17">
        <v>41576.020833333336</v>
      </c>
      <c r="B515" s="40">
        <f>INT(A515)</f>
      </c>
      <c r="C515" s="41">
        <v>41571</v>
      </c>
      <c r="D515" s="7">
        <f>COUNTIF($B$2:$B$4500,$C515)</f>
        <v>0</v>
      </c>
      <c r="E515" s="7">
        <f>SUM($D515:OFFSET($D515,$F$2-1,0))</f>
        <v>0</v>
      </c>
    </row>
    <row r="516" s="7" customFormat="1" ht="16.6" customHeight="1">
      <c r="A516" s="17">
        <v>41576.06875</v>
      </c>
      <c r="B516" s="40">
        <f>INT(A516)</f>
      </c>
      <c r="C516" s="41">
        <v>41572</v>
      </c>
      <c r="D516" s="7">
        <f>COUNTIF($B$2:$B$4500,$C516)</f>
        <v>0</v>
      </c>
      <c r="E516" s="7">
        <f>SUM($D516:OFFSET($D516,$F$2-1,0))</f>
        <v>0</v>
      </c>
    </row>
    <row r="517" s="7" customFormat="1" ht="16.6" customHeight="1">
      <c r="A517" s="17">
        <v>41576.259722222225</v>
      </c>
      <c r="B517" s="40">
        <f>INT(A517)</f>
      </c>
      <c r="C517" s="41">
        <v>41573</v>
      </c>
      <c r="D517" s="7">
        <f>COUNTIF($B$2:$B$4500,$C517)</f>
        <v>0</v>
      </c>
      <c r="E517" s="7">
        <f>SUM($D517:OFFSET($D517,$F$2-1,0))</f>
        <v>0</v>
      </c>
    </row>
    <row r="518" s="7" customFormat="1" ht="16.6" customHeight="1">
      <c r="A518" s="17">
        <v>41576.290972222225</v>
      </c>
      <c r="B518" s="40">
        <f>INT(A518)</f>
      </c>
      <c r="C518" s="41">
        <v>41574</v>
      </c>
      <c r="D518" s="7">
        <f>COUNTIF($B$2:$B$4500,$C518)</f>
        <v>0</v>
      </c>
      <c r="E518" s="7">
        <f>SUM($D518:OFFSET($D518,$F$2-1,0))</f>
        <v>0</v>
      </c>
    </row>
    <row r="519" s="7" customFormat="1" ht="16.6" customHeight="1">
      <c r="A519" s="17">
        <v>41576.291666666664</v>
      </c>
      <c r="B519" s="40">
        <f>INT(A519)</f>
      </c>
      <c r="C519" s="41">
        <v>41575</v>
      </c>
      <c r="D519" s="7">
        <f>COUNTIF($B$2:$B$4500,$C519)</f>
        <v>0</v>
      </c>
      <c r="E519" s="7">
        <f>SUM($D519:OFFSET($D519,$F$2-1,0))</f>
        <v>0</v>
      </c>
    </row>
    <row r="520" s="7" customFormat="1" ht="16.6" customHeight="1">
      <c r="A520" s="17">
        <v>41576.291666666664</v>
      </c>
      <c r="B520" s="40">
        <f>INT(A520)</f>
      </c>
      <c r="C520" s="41">
        <v>41576</v>
      </c>
      <c r="D520" s="7">
        <f>COUNTIF($B$2:$B$4500,$C520)</f>
        <v>0</v>
      </c>
      <c r="E520" s="7">
        <f>SUM($D520:OFFSET($D520,$F$2-1,0))</f>
        <v>0</v>
      </c>
    </row>
    <row r="521" s="7" customFormat="1" ht="16.6" customHeight="1">
      <c r="A521" s="17">
        <v>41577.560416666667</v>
      </c>
      <c r="B521" s="40">
        <f>INT(A521)</f>
      </c>
      <c r="C521" s="41">
        <v>41577</v>
      </c>
      <c r="D521" s="7">
        <f>COUNTIF($B$2:$B$4500,$C521)</f>
        <v>0</v>
      </c>
      <c r="E521" s="7">
        <f>SUM($D521:OFFSET($D521,$F$2-1,0))</f>
        <v>0</v>
      </c>
    </row>
    <row r="522" s="7" customFormat="1" ht="16.6" customHeight="1">
      <c r="A522" s="17">
        <v>41583.18125</v>
      </c>
      <c r="B522" s="40">
        <f>INT(A522)</f>
      </c>
      <c r="C522" s="41">
        <v>41578</v>
      </c>
      <c r="D522" s="7">
        <f>COUNTIF($B$2:$B$4500,$C522)</f>
        <v>0</v>
      </c>
      <c r="E522" s="7">
        <f>SUM($D522:OFFSET($D522,$F$2-1,0))</f>
        <v>0</v>
      </c>
    </row>
    <row r="523" s="7" customFormat="1" ht="16.6" customHeight="1">
      <c r="A523" s="17">
        <v>41584.370138888888</v>
      </c>
      <c r="B523" s="40">
        <f>INT(A523)</f>
      </c>
      <c r="C523" s="41">
        <v>41579</v>
      </c>
      <c r="D523" s="7">
        <f>COUNTIF($B$2:$B$4500,$C523)</f>
        <v>0</v>
      </c>
      <c r="E523" s="7">
        <f>SUM($D523:OFFSET($D523,$F$2-1,0))</f>
        <v>0</v>
      </c>
    </row>
    <row r="524" s="7" customFormat="1" ht="16.6" customHeight="1">
      <c r="A524" s="17">
        <v>41584.370138888888</v>
      </c>
      <c r="B524" s="40">
        <f>INT(A524)</f>
      </c>
      <c r="C524" s="41">
        <v>41580</v>
      </c>
      <c r="D524" s="7">
        <f>COUNTIF($B$2:$B$4500,$C524)</f>
        <v>0</v>
      </c>
      <c r="E524" s="7">
        <f>SUM($D524:OFFSET($D524,$F$2-1,0))</f>
        <v>0</v>
      </c>
    </row>
    <row r="525" s="7" customFormat="1" ht="16.6" customHeight="1">
      <c r="A525" s="17">
        <v>41585.959722222222</v>
      </c>
      <c r="B525" s="40">
        <f>INT(A525)</f>
      </c>
      <c r="C525" s="41">
        <v>41581</v>
      </c>
      <c r="D525" s="7">
        <f>COUNTIF($B$2:$B$4500,$C525)</f>
        <v>0</v>
      </c>
      <c r="E525" s="7">
        <f>SUM($D525:OFFSET($D525,$F$2-1,0))</f>
        <v>0</v>
      </c>
    </row>
    <row r="526" s="7" customFormat="1" ht="16.6" customHeight="1">
      <c r="A526" s="17">
        <v>41593.277083333334</v>
      </c>
      <c r="B526" s="40">
        <f>INT(A526)</f>
      </c>
      <c r="C526" s="41">
        <v>41582</v>
      </c>
      <c r="D526" s="7">
        <f>COUNTIF($B$2:$B$4500,$C526)</f>
        <v>0</v>
      </c>
      <c r="E526" s="7">
        <f>SUM($D526:OFFSET($D526,$F$2-1,0))</f>
        <v>0</v>
      </c>
    </row>
    <row r="527" s="7" customFormat="1" ht="16.6" customHeight="1">
      <c r="A527" s="17">
        <v>41594.180555555555</v>
      </c>
      <c r="B527" s="40">
        <f>INT(A527)</f>
      </c>
      <c r="C527" s="41">
        <v>41583</v>
      </c>
      <c r="D527" s="7">
        <f>COUNTIF($B$2:$B$4500,$C527)</f>
        <v>0</v>
      </c>
      <c r="E527" s="7">
        <f>SUM($D527:OFFSET($D527,$F$2-1,0))</f>
        <v>0</v>
      </c>
    </row>
    <row r="528" s="7" customFormat="1" ht="16.6" customHeight="1">
      <c r="A528" s="17">
        <v>41594.722916666666</v>
      </c>
      <c r="B528" s="40">
        <f>INT(A528)</f>
      </c>
      <c r="C528" s="41">
        <v>41584</v>
      </c>
      <c r="D528" s="7">
        <f>COUNTIF($B$2:$B$4500,$C528)</f>
        <v>0</v>
      </c>
      <c r="E528" s="7">
        <f>SUM($D528:OFFSET($D528,$F$2-1,0))</f>
        <v>0</v>
      </c>
    </row>
    <row r="529" s="7" customFormat="1" ht="16.6" customHeight="1">
      <c r="A529" s="17">
        <v>41594.727083333331</v>
      </c>
      <c r="B529" s="40">
        <f>INT(A529)</f>
      </c>
      <c r="C529" s="41">
        <v>41585</v>
      </c>
      <c r="D529" s="7">
        <f>COUNTIF($B$2:$B$4500,$C529)</f>
        <v>0</v>
      </c>
      <c r="E529" s="7">
        <f>SUM($D529:OFFSET($D529,$F$2-1,0))</f>
        <v>0</v>
      </c>
    </row>
    <row r="530" s="7" customFormat="1" ht="16.6" customHeight="1">
      <c r="A530" s="17">
        <v>41596.513194444444</v>
      </c>
      <c r="B530" s="40">
        <f>INT(A530)</f>
      </c>
      <c r="C530" s="41">
        <v>41586</v>
      </c>
      <c r="D530" s="7">
        <f>COUNTIF($B$2:$B$4500,$C530)</f>
        <v>0</v>
      </c>
      <c r="E530" s="7">
        <f>SUM($D530:OFFSET($D530,$F$2-1,0))</f>
        <v>0</v>
      </c>
    </row>
    <row r="531" s="7" customFormat="1" ht="16.6" customHeight="1">
      <c r="A531" s="17">
        <v>41597.5125</v>
      </c>
      <c r="B531" s="40">
        <f>INT(A531)</f>
      </c>
      <c r="C531" s="41">
        <v>41587</v>
      </c>
      <c r="D531" s="7">
        <f>COUNTIF($B$2:$B$4500,$C531)</f>
        <v>0</v>
      </c>
      <c r="E531" s="7">
        <f>SUM($D531:OFFSET($D531,$F$2-1,0))</f>
        <v>0</v>
      </c>
    </row>
    <row r="532" s="7" customFormat="1" ht="16.6" customHeight="1">
      <c r="A532" s="17">
        <v>41598.226388888892</v>
      </c>
      <c r="B532" s="40">
        <f>INT(A532)</f>
      </c>
      <c r="C532" s="41">
        <v>41588</v>
      </c>
      <c r="D532" s="7">
        <f>COUNTIF($B$2:$B$4500,$C532)</f>
        <v>0</v>
      </c>
      <c r="E532" s="7">
        <f>SUM($D532:OFFSET($D532,$F$2-1,0))</f>
        <v>0</v>
      </c>
    </row>
    <row r="533" s="7" customFormat="1" ht="16.6" customHeight="1">
      <c r="A533" s="17">
        <v>41598.558333333334</v>
      </c>
      <c r="B533" s="40">
        <f>INT(A533)</f>
      </c>
      <c r="C533" s="41">
        <v>41589</v>
      </c>
      <c r="D533" s="7">
        <f>COUNTIF($B$2:$B$4500,$C533)</f>
        <v>0</v>
      </c>
      <c r="E533" s="7">
        <f>SUM($D533:OFFSET($D533,$F$2-1,0))</f>
        <v>0</v>
      </c>
    </row>
    <row r="534" s="7" customFormat="1" ht="16.6" customHeight="1">
      <c r="A534" s="17">
        <v>41598.559027777781</v>
      </c>
      <c r="B534" s="40">
        <f>INT(A534)</f>
      </c>
      <c r="C534" s="41">
        <v>41590</v>
      </c>
      <c r="D534" s="7">
        <f>COUNTIF($B$2:$B$4500,$C534)</f>
        <v>0</v>
      </c>
      <c r="E534" s="7">
        <f>SUM($D534:OFFSET($D534,$F$2-1,0))</f>
        <v>0</v>
      </c>
    </row>
    <row r="535" s="7" customFormat="1" ht="16.6" customHeight="1">
      <c r="A535" s="17">
        <v>41598.561111111114</v>
      </c>
      <c r="B535" s="40">
        <f>INT(A535)</f>
      </c>
      <c r="C535" s="41">
        <v>41591</v>
      </c>
      <c r="D535" s="7">
        <f>COUNTIF($B$2:$B$4500,$C535)</f>
        <v>0</v>
      </c>
      <c r="E535" s="7">
        <f>SUM($D535:OFFSET($D535,$F$2-1,0))</f>
        <v>0</v>
      </c>
    </row>
    <row r="536" s="7" customFormat="1" ht="16.6" customHeight="1">
      <c r="A536" s="17">
        <v>41598.835416666669</v>
      </c>
      <c r="B536" s="40">
        <f>INT(A536)</f>
      </c>
      <c r="C536" s="41">
        <v>41592</v>
      </c>
      <c r="D536" s="7">
        <f>COUNTIF($B$2:$B$4500,$C536)</f>
        <v>0</v>
      </c>
      <c r="E536" s="7">
        <f>SUM($D536:OFFSET($D536,$F$2-1,0))</f>
        <v>0</v>
      </c>
    </row>
    <row r="537" s="7" customFormat="1" ht="16.6" customHeight="1">
      <c r="A537" s="17">
        <v>41599.214583333334</v>
      </c>
      <c r="B537" s="40">
        <f>INT(A537)</f>
      </c>
      <c r="C537" s="41">
        <v>41593</v>
      </c>
      <c r="D537" s="7">
        <f>COUNTIF($B$2:$B$4500,$C537)</f>
        <v>0</v>
      </c>
      <c r="E537" s="7">
        <f>SUM($D537:OFFSET($D537,$F$2-1,0))</f>
        <v>0</v>
      </c>
    </row>
    <row r="538" s="7" customFormat="1" ht="16.6" customHeight="1">
      <c r="A538" s="17">
        <v>41599.245833333334</v>
      </c>
      <c r="B538" s="40">
        <f>INT(A538)</f>
      </c>
      <c r="C538" s="41">
        <v>41594</v>
      </c>
      <c r="D538" s="7">
        <f>COUNTIF($B$2:$B$4500,$C538)</f>
        <v>0</v>
      </c>
      <c r="E538" s="7">
        <f>SUM($D538:OFFSET($D538,$F$2-1,0))</f>
        <v>0</v>
      </c>
    </row>
    <row r="539" s="7" customFormat="1" ht="16.6" customHeight="1">
      <c r="A539" s="17">
        <v>41599.459027777775</v>
      </c>
      <c r="B539" s="40">
        <f>INT(A539)</f>
      </c>
      <c r="C539" s="41">
        <v>41595</v>
      </c>
      <c r="D539" s="7">
        <f>COUNTIF($B$2:$B$4500,$C539)</f>
        <v>0</v>
      </c>
      <c r="E539" s="7">
        <f>SUM($D539:OFFSET($D539,$F$2-1,0))</f>
        <v>0</v>
      </c>
    </row>
    <row r="540" s="7" customFormat="1" ht="16.6" customHeight="1">
      <c r="A540" s="17">
        <v>41600.570833333331</v>
      </c>
      <c r="B540" s="40">
        <f>INT(A540)</f>
      </c>
      <c r="C540" s="41">
        <v>41596</v>
      </c>
      <c r="D540" s="7">
        <f>COUNTIF($B$2:$B$4500,$C540)</f>
        <v>0</v>
      </c>
      <c r="E540" s="7">
        <f>SUM($D540:OFFSET($D540,$F$2-1,0))</f>
        <v>0</v>
      </c>
    </row>
    <row r="541" s="7" customFormat="1" ht="16.6" customHeight="1">
      <c r="A541" s="17">
        <v>41600.577083333330</v>
      </c>
      <c r="B541" s="40">
        <f>INT(A541)</f>
      </c>
      <c r="C541" s="41">
        <v>41597</v>
      </c>
      <c r="D541" s="7">
        <f>COUNTIF($B$2:$B$4500,$C541)</f>
        <v>0</v>
      </c>
      <c r="E541" s="7">
        <f>SUM($D541:OFFSET($D541,$F$2-1,0))</f>
        <v>0</v>
      </c>
    </row>
    <row r="542" s="7" customFormat="1" ht="16.6" customHeight="1">
      <c r="A542" s="17">
        <v>41603.025</v>
      </c>
      <c r="B542" s="40">
        <f>INT(A542)</f>
      </c>
      <c r="C542" s="41">
        <v>41598</v>
      </c>
      <c r="D542" s="7">
        <f>COUNTIF($B$2:$B$4500,$C542)</f>
        <v>0</v>
      </c>
      <c r="E542" s="7">
        <f>SUM($D542:OFFSET($D542,$F$2-1,0))</f>
        <v>0</v>
      </c>
    </row>
    <row r="543" s="7" customFormat="1" ht="16.6" customHeight="1">
      <c r="A543" s="17">
        <v>41603.579861111109</v>
      </c>
      <c r="B543" s="40">
        <f>INT(A543)</f>
      </c>
      <c r="C543" s="41">
        <v>41599</v>
      </c>
      <c r="D543" s="7">
        <f>COUNTIF($B$2:$B$4500,$C543)</f>
        <v>0</v>
      </c>
      <c r="E543" s="7">
        <f>SUM($D543:OFFSET($D543,$F$2-1,0))</f>
        <v>0</v>
      </c>
    </row>
    <row r="544" s="7" customFormat="1" ht="16.6" customHeight="1">
      <c r="A544" s="17">
        <v>41603.950694444444</v>
      </c>
      <c r="B544" s="40">
        <f>INT(A544)</f>
      </c>
      <c r="C544" s="41">
        <v>41600</v>
      </c>
      <c r="D544" s="7">
        <f>COUNTIF($B$2:$B$4500,$C544)</f>
        <v>0</v>
      </c>
      <c r="E544" s="7">
        <f>SUM($D544:OFFSET($D544,$F$2-1,0))</f>
        <v>0</v>
      </c>
    </row>
    <row r="545" s="7" customFormat="1" ht="16.6" customHeight="1">
      <c r="A545" s="17">
        <v>41604.430555555555</v>
      </c>
      <c r="B545" s="40">
        <f>INT(A545)</f>
      </c>
      <c r="C545" s="41">
        <v>41601</v>
      </c>
      <c r="D545" s="7">
        <f>COUNTIF($B$2:$B$4500,$C545)</f>
        <v>0</v>
      </c>
      <c r="E545" s="7">
        <f>SUM($D545:OFFSET($D545,$F$2-1,0))</f>
        <v>0</v>
      </c>
    </row>
    <row r="546" s="7" customFormat="1" ht="16.6" customHeight="1">
      <c r="A546" s="17">
        <v>41604.430555555555</v>
      </c>
      <c r="B546" s="40">
        <f>INT(A546)</f>
      </c>
      <c r="C546" s="41">
        <v>41602</v>
      </c>
      <c r="D546" s="7">
        <f>COUNTIF($B$2:$B$4500,$C546)</f>
        <v>0</v>
      </c>
      <c r="E546" s="7">
        <f>SUM($D546:OFFSET($D546,$F$2-1,0))</f>
        <v>0</v>
      </c>
    </row>
    <row r="547" s="7" customFormat="1" ht="16.6" customHeight="1">
      <c r="A547" s="17">
        <v>41611.059027777781</v>
      </c>
      <c r="B547" s="40">
        <f>INT(A547)</f>
      </c>
      <c r="C547" s="41">
        <v>41603</v>
      </c>
      <c r="D547" s="7">
        <f>COUNTIF($B$2:$B$4500,$C547)</f>
        <v>0</v>
      </c>
      <c r="E547" s="7">
        <f>SUM($D547:OFFSET($D547,$F$2-1,0))</f>
        <v>0</v>
      </c>
    </row>
    <row r="548" s="7" customFormat="1" ht="16.6" customHeight="1">
      <c r="A548" s="17">
        <v>41611.060416666667</v>
      </c>
      <c r="B548" s="40">
        <f>INT(A548)</f>
      </c>
      <c r="C548" s="41">
        <v>41604</v>
      </c>
      <c r="D548" s="7">
        <f>COUNTIF($B$2:$B$4500,$C548)</f>
        <v>0</v>
      </c>
      <c r="E548" s="7">
        <f>SUM($D548:OFFSET($D548,$F$2-1,0))</f>
        <v>0</v>
      </c>
    </row>
    <row r="549" s="7" customFormat="1" ht="16.6" customHeight="1">
      <c r="A549" s="17">
        <v>41611.061805555553</v>
      </c>
      <c r="B549" s="40">
        <f>INT(A549)</f>
      </c>
      <c r="C549" s="41">
        <v>41605</v>
      </c>
      <c r="D549" s="7">
        <f>COUNTIF($B$2:$B$4500,$C549)</f>
        <v>0</v>
      </c>
      <c r="E549" s="7">
        <f>SUM($D549:OFFSET($D549,$F$2-1,0))</f>
        <v>0</v>
      </c>
    </row>
    <row r="550" s="7" customFormat="1" ht="16.6" customHeight="1">
      <c r="A550" s="17">
        <v>41611.061805555553</v>
      </c>
      <c r="B550" s="40">
        <f>INT(A550)</f>
      </c>
      <c r="C550" s="41">
        <v>41606</v>
      </c>
      <c r="D550" s="7">
        <f>COUNTIF($B$2:$B$4500,$C550)</f>
        <v>0</v>
      </c>
      <c r="E550" s="7">
        <f>SUM($D550:OFFSET($D550,$F$2-1,0))</f>
        <v>0</v>
      </c>
    </row>
    <row r="551" s="7" customFormat="1" ht="16.6" customHeight="1">
      <c r="A551" s="17">
        <v>41611.084722222222</v>
      </c>
      <c r="B551" s="40">
        <f>INT(A551)</f>
      </c>
      <c r="C551" s="41">
        <v>41607</v>
      </c>
      <c r="D551" s="7">
        <f>COUNTIF($B$2:$B$4500,$C551)</f>
        <v>0</v>
      </c>
      <c r="E551" s="7">
        <f>SUM($D551:OFFSET($D551,$F$2-1,0))</f>
        <v>0</v>
      </c>
    </row>
    <row r="552" s="7" customFormat="1" ht="16.6" customHeight="1">
      <c r="A552" s="17">
        <v>41611.236111111109</v>
      </c>
      <c r="B552" s="40">
        <f>INT(A552)</f>
      </c>
      <c r="C552" s="41">
        <v>41608</v>
      </c>
      <c r="D552" s="7">
        <f>COUNTIF($B$2:$B$4500,$C552)</f>
        <v>0</v>
      </c>
      <c r="E552" s="7">
        <f>SUM($D552:OFFSET($D552,$F$2-1,0))</f>
        <v>0</v>
      </c>
    </row>
    <row r="553" s="7" customFormat="1" ht="16.6" customHeight="1">
      <c r="A553" s="17">
        <v>41611.272222222222</v>
      </c>
      <c r="B553" s="40">
        <f>INT(A553)</f>
      </c>
      <c r="C553" s="41">
        <v>41609</v>
      </c>
      <c r="D553" s="7">
        <f>COUNTIF($B$2:$B$4500,$C553)</f>
        <v>0</v>
      </c>
      <c r="E553" s="7">
        <f>SUM($D553:OFFSET($D553,$F$2-1,0))</f>
        <v>0</v>
      </c>
    </row>
    <row r="554" s="7" customFormat="1" ht="16.6" customHeight="1">
      <c r="A554" s="17">
        <v>41611.543055555558</v>
      </c>
      <c r="B554" s="40">
        <f>INT(A554)</f>
      </c>
      <c r="C554" s="41">
        <v>41610</v>
      </c>
      <c r="D554" s="7">
        <f>COUNTIF($B$2:$B$4500,$C554)</f>
        <v>0</v>
      </c>
      <c r="E554" s="7">
        <f>SUM($D554:OFFSET($D554,$F$2-1,0))</f>
        <v>0</v>
      </c>
    </row>
    <row r="555" s="7" customFormat="1" ht="16.6" customHeight="1">
      <c r="A555" s="17">
        <v>41611.566666666666</v>
      </c>
      <c r="B555" s="40">
        <f>INT(A555)</f>
      </c>
      <c r="C555" s="41">
        <v>41611</v>
      </c>
      <c r="D555" s="7">
        <f>COUNTIF($B$2:$B$4500,$C555)</f>
        <v>0</v>
      </c>
      <c r="E555" s="7">
        <f>SUM($D555:OFFSET($D555,$F$2-1,0))</f>
        <v>0</v>
      </c>
    </row>
    <row r="556" s="7" customFormat="1" ht="16.6" customHeight="1">
      <c r="A556" s="17">
        <v>41612.040972222225</v>
      </c>
      <c r="B556" s="40">
        <f>INT(A556)</f>
      </c>
      <c r="C556" s="41">
        <v>41612</v>
      </c>
      <c r="D556" s="7">
        <f>COUNTIF($B$2:$B$4500,$C556)</f>
        <v>0</v>
      </c>
      <c r="E556" s="7">
        <f>SUM($D556:OFFSET($D556,$F$2-1,0))</f>
        <v>0</v>
      </c>
    </row>
    <row r="557" s="7" customFormat="1" ht="16.6" customHeight="1">
      <c r="A557" s="17">
        <v>41612.043055555558</v>
      </c>
      <c r="B557" s="40">
        <f>INT(A557)</f>
      </c>
      <c r="C557" s="41">
        <v>41613</v>
      </c>
      <c r="D557" s="7">
        <f>COUNTIF($B$2:$B$4500,$C557)</f>
        <v>0</v>
      </c>
      <c r="E557" s="7">
        <f>SUM($D557:OFFSET($D557,$F$2-1,0))</f>
        <v>0</v>
      </c>
    </row>
    <row r="558" s="7" customFormat="1" ht="16.6" customHeight="1">
      <c r="A558" s="17">
        <v>41612.555555555555</v>
      </c>
      <c r="B558" s="40">
        <f>INT(A558)</f>
      </c>
      <c r="C558" s="41">
        <v>41614</v>
      </c>
      <c r="D558" s="7">
        <f>COUNTIF($B$2:$B$4500,$C558)</f>
        <v>0</v>
      </c>
      <c r="E558" s="7">
        <f>SUM($D558:OFFSET($D558,$F$2-1,0))</f>
        <v>0</v>
      </c>
    </row>
    <row r="559" s="7" customFormat="1" ht="16.6" customHeight="1">
      <c r="A559" s="17">
        <v>41613.475694444445</v>
      </c>
      <c r="B559" s="40">
        <f>INT(A559)</f>
      </c>
      <c r="C559" s="41">
        <v>41615</v>
      </c>
      <c r="D559" s="7">
        <f>COUNTIF($B$2:$B$4500,$C559)</f>
        <v>0</v>
      </c>
      <c r="E559" s="7">
        <f>SUM($D559:OFFSET($D559,$F$2-1,0))</f>
        <v>0</v>
      </c>
    </row>
    <row r="560" s="7" customFormat="1" ht="16.6" customHeight="1">
      <c r="A560" s="17">
        <v>41613.736111111109</v>
      </c>
      <c r="B560" s="40">
        <f>INT(A560)</f>
      </c>
      <c r="C560" s="41">
        <v>41616</v>
      </c>
      <c r="D560" s="7">
        <f>COUNTIF($B$2:$B$4500,$C560)</f>
        <v>0</v>
      </c>
      <c r="E560" s="7">
        <f>SUM($D560:OFFSET($D560,$F$2-1,0))</f>
        <v>0</v>
      </c>
    </row>
    <row r="561" s="7" customFormat="1" ht="16.6" customHeight="1">
      <c r="A561" s="17">
        <v>41613.970833333333</v>
      </c>
      <c r="B561" s="40">
        <f>INT(A561)</f>
      </c>
      <c r="C561" s="41">
        <v>41617</v>
      </c>
      <c r="D561" s="7">
        <f>COUNTIF($B$2:$B$4500,$C561)</f>
        <v>0</v>
      </c>
      <c r="E561" s="7">
        <f>SUM($D561:OFFSET($D561,$F$2-1,0))</f>
        <v>0</v>
      </c>
    </row>
    <row r="562" s="7" customFormat="1" ht="16.6" customHeight="1">
      <c r="A562" s="17">
        <v>41614.232638888891</v>
      </c>
      <c r="B562" s="40">
        <f>INT(A562)</f>
      </c>
      <c r="C562" s="41">
        <v>41618</v>
      </c>
      <c r="D562" s="7">
        <f>COUNTIF($B$2:$B$4500,$C562)</f>
        <v>0</v>
      </c>
      <c r="E562" s="7">
        <f>SUM($D562:OFFSET($D562,$F$2-1,0))</f>
        <v>0</v>
      </c>
    </row>
    <row r="563" s="7" customFormat="1" ht="16.6" customHeight="1">
      <c r="A563" s="17">
        <v>41614.6125</v>
      </c>
      <c r="B563" s="40">
        <f>INT(A563)</f>
      </c>
      <c r="C563" s="41">
        <v>41619</v>
      </c>
      <c r="D563" s="7">
        <f>COUNTIF($B$2:$B$4500,$C563)</f>
        <v>0</v>
      </c>
      <c r="E563" s="7">
        <f>SUM($D563:OFFSET($D563,$F$2-1,0))</f>
        <v>0</v>
      </c>
    </row>
    <row r="564" s="7" customFormat="1" ht="16.6" customHeight="1">
      <c r="A564" s="17">
        <v>41614.784722222219</v>
      </c>
      <c r="B564" s="40">
        <f>INT(A564)</f>
      </c>
      <c r="C564" s="41">
        <v>41620</v>
      </c>
      <c r="D564" s="7">
        <f>COUNTIF($B$2:$B$4500,$C564)</f>
        <v>0</v>
      </c>
      <c r="E564" s="7">
        <f>SUM($D564:OFFSET($D564,$F$2-1,0))</f>
        <v>0</v>
      </c>
    </row>
    <row r="565" s="7" customFormat="1" ht="16.6" customHeight="1">
      <c r="A565" s="17">
        <v>41614.790972222225</v>
      </c>
      <c r="B565" s="40">
        <f>INT(A565)</f>
      </c>
      <c r="C565" s="41">
        <v>41621</v>
      </c>
      <c r="D565" s="7">
        <f>COUNTIF($B$2:$B$4500,$C565)</f>
        <v>0</v>
      </c>
      <c r="E565" s="7">
        <f>SUM($D565:OFFSET($D565,$F$2-1,0))</f>
        <v>0</v>
      </c>
    </row>
    <row r="566" s="7" customFormat="1" ht="16.6" customHeight="1">
      <c r="A566" s="17">
        <v>41614.790972222225</v>
      </c>
      <c r="B566" s="40">
        <f>INT(A566)</f>
      </c>
      <c r="C566" s="41">
        <v>41622</v>
      </c>
      <c r="D566" s="7">
        <f>COUNTIF($B$2:$B$4500,$C566)</f>
        <v>0</v>
      </c>
      <c r="E566" s="7">
        <f>SUM($D566:OFFSET($D566,$F$2-1,0))</f>
        <v>0</v>
      </c>
    </row>
    <row r="567" s="7" customFormat="1" ht="16.6" customHeight="1">
      <c r="A567" s="17">
        <v>41614.790972222225</v>
      </c>
      <c r="B567" s="40">
        <f>INT(A567)</f>
      </c>
      <c r="C567" s="41">
        <v>41623</v>
      </c>
      <c r="D567" s="7">
        <f>COUNTIF($B$2:$B$4500,$C567)</f>
        <v>0</v>
      </c>
      <c r="E567" s="7">
        <f>SUM($D567:OFFSET($D567,$F$2-1,0))</f>
        <v>0</v>
      </c>
    </row>
    <row r="568" s="7" customFormat="1" ht="16.6" customHeight="1">
      <c r="A568" s="17">
        <v>41614.881944444445</v>
      </c>
      <c r="B568" s="40">
        <f>INT(A568)</f>
      </c>
      <c r="C568" s="41">
        <v>41624</v>
      </c>
      <c r="D568" s="7">
        <f>COUNTIF($B$2:$B$4500,$C568)</f>
        <v>0</v>
      </c>
      <c r="E568" s="7">
        <f>SUM($D568:OFFSET($D568,$F$2-1,0))</f>
        <v>0</v>
      </c>
    </row>
    <row r="569" s="7" customFormat="1" ht="16.6" customHeight="1">
      <c r="A569" s="17">
        <v>41617.261111111111</v>
      </c>
      <c r="B569" s="40">
        <f>INT(A569)</f>
      </c>
      <c r="C569" s="41">
        <v>41625</v>
      </c>
      <c r="D569" s="7">
        <f>COUNTIF($B$2:$B$4500,$C569)</f>
        <v>0</v>
      </c>
      <c r="E569" s="7">
        <f>SUM($D569:OFFSET($D569,$F$2-1,0))</f>
        <v>0</v>
      </c>
    </row>
    <row r="570" s="7" customFormat="1" ht="16.6" customHeight="1">
      <c r="A570" s="17">
        <v>41617.261111111111</v>
      </c>
      <c r="B570" s="40">
        <f>INT(A570)</f>
      </c>
      <c r="C570" s="41">
        <v>41626</v>
      </c>
      <c r="D570" s="7">
        <f>COUNTIF($B$2:$B$4500,$C570)</f>
        <v>0</v>
      </c>
      <c r="E570" s="7">
        <f>SUM($D570:OFFSET($D570,$F$2-1,0))</f>
        <v>0</v>
      </c>
    </row>
    <row r="571" s="7" customFormat="1" ht="16.6" customHeight="1">
      <c r="A571" s="17">
        <v>41617.261111111111</v>
      </c>
      <c r="B571" s="40">
        <f>INT(A571)</f>
      </c>
      <c r="C571" s="41">
        <v>41627</v>
      </c>
      <c r="D571" s="7">
        <f>COUNTIF($B$2:$B$4500,$C571)</f>
        <v>0</v>
      </c>
      <c r="E571" s="7">
        <f>SUM($D571:OFFSET($D571,$F$2-1,0))</f>
        <v>0</v>
      </c>
    </row>
    <row r="572" s="7" customFormat="1" ht="16.6" customHeight="1">
      <c r="A572" s="17">
        <v>41617.261111111111</v>
      </c>
      <c r="B572" s="40">
        <f>INT(A572)</f>
      </c>
      <c r="C572" s="41">
        <v>41628</v>
      </c>
      <c r="D572" s="7">
        <f>COUNTIF($B$2:$B$4500,$C572)</f>
        <v>0</v>
      </c>
      <c r="E572" s="7">
        <f>SUM($D572:OFFSET($D572,$F$2-1,0))</f>
        <v>0</v>
      </c>
    </row>
    <row r="573" s="7" customFormat="1" ht="16.6" customHeight="1">
      <c r="A573" s="17">
        <v>41617.261111111111</v>
      </c>
      <c r="B573" s="40">
        <f>INT(A573)</f>
      </c>
      <c r="C573" s="41">
        <v>41629</v>
      </c>
      <c r="D573" s="7">
        <f>COUNTIF($B$2:$B$4500,$C573)</f>
        <v>0</v>
      </c>
      <c r="E573" s="7">
        <f>SUM($D573:OFFSET($D573,$F$2-1,0))</f>
        <v>0</v>
      </c>
    </row>
    <row r="574" s="7" customFormat="1" ht="16.6" customHeight="1">
      <c r="A574" s="17">
        <v>41617.261111111111</v>
      </c>
      <c r="B574" s="40">
        <f>INT(A574)</f>
      </c>
      <c r="C574" s="41">
        <v>41630</v>
      </c>
      <c r="D574" s="7">
        <f>COUNTIF($B$2:$B$4500,$C574)</f>
        <v>0</v>
      </c>
      <c r="E574" s="7">
        <f>SUM($D574:OFFSET($D574,$F$2-1,0))</f>
        <v>0</v>
      </c>
    </row>
    <row r="575" s="7" customFormat="1" ht="16.6" customHeight="1">
      <c r="A575" s="17">
        <v>41617.261111111111</v>
      </c>
      <c r="B575" s="40">
        <f>INT(A575)</f>
      </c>
      <c r="C575" s="41">
        <v>41631</v>
      </c>
      <c r="D575" s="7">
        <f>COUNTIF($B$2:$B$4500,$C575)</f>
        <v>0</v>
      </c>
      <c r="E575" s="7">
        <f>SUM($D575:OFFSET($D575,$F$2-1,0))</f>
        <v>0</v>
      </c>
    </row>
    <row r="576" s="7" customFormat="1" ht="16.6" customHeight="1">
      <c r="A576" s="17">
        <v>41617.261111111111</v>
      </c>
      <c r="B576" s="40">
        <f>INT(A576)</f>
      </c>
      <c r="C576" s="41">
        <v>41632</v>
      </c>
      <c r="D576" s="7">
        <f>COUNTIF($B$2:$B$4500,$C576)</f>
        <v>0</v>
      </c>
      <c r="E576" s="7">
        <f>SUM($D576:OFFSET($D576,$F$2-1,0))</f>
        <v>0</v>
      </c>
    </row>
    <row r="577" s="7" customFormat="1" ht="16.6" customHeight="1">
      <c r="A577" s="17">
        <v>41617.265277777777</v>
      </c>
      <c r="B577" s="40">
        <f>INT(A577)</f>
      </c>
      <c r="C577" s="41">
        <v>41633</v>
      </c>
      <c r="D577" s="7">
        <f>COUNTIF($B$2:$B$4500,$C577)</f>
        <v>0</v>
      </c>
      <c r="E577" s="7">
        <f>SUM($D577:OFFSET($D577,$F$2-1,0))</f>
        <v>0</v>
      </c>
    </row>
    <row r="578" s="7" customFormat="1" ht="16.6" customHeight="1">
      <c r="A578" s="17">
        <v>41617.265277777777</v>
      </c>
      <c r="B578" s="40">
        <f>INT(A578)</f>
      </c>
      <c r="C578" s="41">
        <v>41634</v>
      </c>
      <c r="D578" s="7">
        <f>COUNTIF($B$2:$B$4500,$C578)</f>
        <v>0</v>
      </c>
      <c r="E578" s="7">
        <f>SUM($D578:OFFSET($D578,$F$2-1,0))</f>
        <v>0</v>
      </c>
    </row>
    <row r="579" s="7" customFormat="1" ht="16.6" customHeight="1">
      <c r="A579" s="17">
        <v>41617.265277777777</v>
      </c>
      <c r="B579" s="40">
        <f>INT(A579)</f>
      </c>
      <c r="C579" s="41">
        <v>41635</v>
      </c>
      <c r="D579" s="7">
        <f>COUNTIF($B$2:$B$4500,$C579)</f>
        <v>0</v>
      </c>
      <c r="E579" s="7">
        <f>SUM($D579:OFFSET($D579,$F$2-1,0))</f>
        <v>0</v>
      </c>
    </row>
    <row r="580" s="7" customFormat="1" ht="16.6" customHeight="1">
      <c r="A580" s="17">
        <v>41617.265277777777</v>
      </c>
      <c r="B580" s="40">
        <f>INT(A580)</f>
      </c>
      <c r="C580" s="41">
        <v>41636</v>
      </c>
      <c r="D580" s="7">
        <f>COUNTIF($B$2:$B$4500,$C580)</f>
        <v>0</v>
      </c>
      <c r="E580" s="7">
        <f>SUM($D580:OFFSET($D580,$F$2-1,0))</f>
        <v>0</v>
      </c>
    </row>
    <row r="581" s="7" customFormat="1" ht="16.6" customHeight="1">
      <c r="A581" s="17">
        <v>41617.265277777777</v>
      </c>
      <c r="B581" s="40">
        <f>INT(A581)</f>
      </c>
      <c r="C581" s="41">
        <v>41637</v>
      </c>
      <c r="D581" s="7">
        <f>COUNTIF($B$2:$B$4500,$C581)</f>
        <v>0</v>
      </c>
      <c r="E581" s="7">
        <f>SUM($D581:OFFSET($D581,$F$2-1,0))</f>
        <v>0</v>
      </c>
    </row>
    <row r="582" s="7" customFormat="1" ht="16.6" customHeight="1">
      <c r="A582" s="17">
        <v>41617.265277777777</v>
      </c>
      <c r="B582" s="40">
        <f>INT(A582)</f>
      </c>
      <c r="C582" s="41">
        <v>41638</v>
      </c>
      <c r="D582" s="7">
        <f>COUNTIF($B$2:$B$4500,$C582)</f>
        <v>0</v>
      </c>
      <c r="E582" s="7">
        <f>SUM($D582:OFFSET($D582,$F$2-1,0))</f>
        <v>0</v>
      </c>
    </row>
    <row r="583" s="7" customFormat="1" ht="16.6" customHeight="1">
      <c r="A583" s="17">
        <v>41617.265277777777</v>
      </c>
      <c r="B583" s="40">
        <f>INT(A583)</f>
      </c>
      <c r="C583" s="41">
        <v>41639</v>
      </c>
      <c r="D583" s="7">
        <f>COUNTIF($B$2:$B$4500,$C583)</f>
        <v>0</v>
      </c>
      <c r="E583" s="7">
        <f>SUM($D583:OFFSET($D583,$F$2-1,0))</f>
        <v>0</v>
      </c>
    </row>
    <row r="584" s="7" customFormat="1" ht="16.6" customHeight="1">
      <c r="A584" s="17">
        <v>41617.265277777777</v>
      </c>
      <c r="B584" s="40">
        <f>INT(A584)</f>
      </c>
      <c r="C584" s="41">
        <v>41640</v>
      </c>
      <c r="D584" s="7">
        <f>COUNTIF($B$2:$B$4500,$C584)</f>
        <v>0</v>
      </c>
      <c r="E584" s="7">
        <f>SUM($D584:OFFSET($D584,$F$2-1,0))</f>
        <v>0</v>
      </c>
    </row>
    <row r="585" s="7" customFormat="1" ht="16.6" customHeight="1">
      <c r="A585" s="17">
        <v>41617.265277777777</v>
      </c>
      <c r="B585" s="40">
        <f>INT(A585)</f>
      </c>
      <c r="C585" s="41">
        <v>41641</v>
      </c>
      <c r="D585" s="7">
        <f>COUNTIF($B$2:$B$4500,$C585)</f>
        <v>0</v>
      </c>
      <c r="E585" s="7">
        <f>SUM($D585:OFFSET($D585,$F$2-1,0))</f>
        <v>0</v>
      </c>
    </row>
    <row r="586" s="7" customFormat="1" ht="16.6" customHeight="1">
      <c r="A586" s="17">
        <v>41617.265277777777</v>
      </c>
      <c r="B586" s="40">
        <f>INT(A586)</f>
      </c>
      <c r="C586" s="41">
        <v>41642</v>
      </c>
      <c r="D586" s="7">
        <f>COUNTIF($B$2:$B$4500,$C586)</f>
        <v>0</v>
      </c>
      <c r="E586" s="7">
        <f>SUM($D586:OFFSET($D586,$F$2-1,0))</f>
        <v>0</v>
      </c>
    </row>
    <row r="587" s="7" customFormat="1" ht="16.6" customHeight="1">
      <c r="A587" s="17">
        <v>41617.265277777777</v>
      </c>
      <c r="B587" s="40">
        <f>INT(A587)</f>
      </c>
      <c r="C587" s="41">
        <v>41643</v>
      </c>
      <c r="D587" s="7">
        <f>COUNTIF($B$2:$B$4500,$C587)</f>
        <v>0</v>
      </c>
      <c r="E587" s="7">
        <f>SUM($D587:OFFSET($D587,$F$2-1,0))</f>
        <v>0</v>
      </c>
    </row>
    <row r="588" s="7" customFormat="1" ht="16.6" customHeight="1">
      <c r="A588" s="17">
        <v>41617.265277777777</v>
      </c>
      <c r="B588" s="40">
        <f>INT(A588)</f>
      </c>
      <c r="C588" s="41">
        <v>41644</v>
      </c>
      <c r="D588" s="7">
        <f>COUNTIF($B$2:$B$4500,$C588)</f>
        <v>0</v>
      </c>
      <c r="E588" s="7">
        <f>SUM($D588:OFFSET($D588,$F$2-1,0))</f>
        <v>0</v>
      </c>
    </row>
    <row r="589" s="7" customFormat="1" ht="16.6" customHeight="1">
      <c r="A589" s="17">
        <v>41617.265277777777</v>
      </c>
      <c r="B589" s="40">
        <f>INT(A589)</f>
      </c>
      <c r="C589" s="41">
        <v>41645</v>
      </c>
      <c r="D589" s="7">
        <f>COUNTIF($B$2:$B$4500,$C589)</f>
        <v>0</v>
      </c>
      <c r="E589" s="7">
        <f>SUM($D589:OFFSET($D589,$F$2-1,0))</f>
        <v>0</v>
      </c>
    </row>
    <row r="590" s="7" customFormat="1" ht="16.6" customHeight="1">
      <c r="A590" s="17">
        <v>41617.265277777777</v>
      </c>
      <c r="B590" s="40">
        <f>INT(A590)</f>
      </c>
      <c r="C590" s="41">
        <v>41646</v>
      </c>
      <c r="D590" s="7">
        <f>COUNTIF($B$2:$B$4500,$C590)</f>
        <v>0</v>
      </c>
      <c r="E590" s="7">
        <f>SUM($D590:OFFSET($D590,$F$2-1,0))</f>
        <v>0</v>
      </c>
    </row>
    <row r="591" s="7" customFormat="1" ht="16.6" customHeight="1">
      <c r="A591" s="17">
        <v>41617.265277777777</v>
      </c>
      <c r="B591" s="40">
        <f>INT(A591)</f>
      </c>
      <c r="C591" s="41">
        <v>41647</v>
      </c>
      <c r="D591" s="7">
        <f>COUNTIF($B$2:$B$4500,$C591)</f>
        <v>0</v>
      </c>
      <c r="E591" s="7">
        <f>SUM($D591:OFFSET($D591,$F$2-1,0))</f>
        <v>0</v>
      </c>
    </row>
    <row r="592" s="7" customFormat="1" ht="16.6" customHeight="1">
      <c r="A592" s="17">
        <v>41617.265277777777</v>
      </c>
      <c r="B592" s="40">
        <f>INT(A592)</f>
      </c>
      <c r="C592" s="41">
        <v>41648</v>
      </c>
      <c r="D592" s="7">
        <f>COUNTIF($B$2:$B$4500,$C592)</f>
        <v>0</v>
      </c>
      <c r="E592" s="7">
        <f>SUM($D592:OFFSET($D592,$F$2-1,0))</f>
        <v>0</v>
      </c>
    </row>
    <row r="593" s="7" customFormat="1" ht="16.6" customHeight="1">
      <c r="A593" s="17">
        <v>41617.265277777777</v>
      </c>
      <c r="B593" s="40">
        <f>INT(A593)</f>
      </c>
      <c r="C593" s="41">
        <v>41649</v>
      </c>
      <c r="D593" s="7">
        <f>COUNTIF($B$2:$B$4500,$C593)</f>
        <v>0</v>
      </c>
      <c r="E593" s="7">
        <f>SUM($D593:OFFSET($D593,$F$2-1,0))</f>
        <v>0</v>
      </c>
    </row>
    <row r="594" s="7" customFormat="1" ht="16.6" customHeight="1">
      <c r="A594" s="17">
        <v>41617.265277777777</v>
      </c>
      <c r="B594" s="40">
        <f>INT(A594)</f>
      </c>
      <c r="C594" s="41">
        <v>41650</v>
      </c>
      <c r="D594" s="7">
        <f>COUNTIF($B$2:$B$4500,$C594)</f>
        <v>0</v>
      </c>
      <c r="E594" s="7">
        <f>SUM($D594:OFFSET($D594,$F$2-1,0))</f>
        <v>0</v>
      </c>
    </row>
    <row r="595" s="7" customFormat="1" ht="16.6" customHeight="1">
      <c r="A595" s="17">
        <v>41617.267361111109</v>
      </c>
      <c r="B595" s="40">
        <f>INT(A595)</f>
      </c>
      <c r="C595" s="41">
        <v>41651</v>
      </c>
      <c r="D595" s="7">
        <f>COUNTIF($B$2:$B$4500,$C595)</f>
        <v>0</v>
      </c>
      <c r="E595" s="7">
        <f>SUM($D595:OFFSET($D595,$F$2-1,0))</f>
        <v>0</v>
      </c>
    </row>
    <row r="596" s="7" customFormat="1" ht="16.6" customHeight="1">
      <c r="A596" s="17">
        <v>41617.267361111109</v>
      </c>
      <c r="B596" s="40">
        <f>INT(A596)</f>
      </c>
      <c r="C596" s="41">
        <v>41652</v>
      </c>
      <c r="D596" s="7">
        <f>COUNTIF($B$2:$B$4500,$C596)</f>
        <v>0</v>
      </c>
      <c r="E596" s="7">
        <f>SUM($D596:OFFSET($D596,$F$2-1,0))</f>
        <v>0</v>
      </c>
    </row>
    <row r="597" s="7" customFormat="1" ht="16.6" customHeight="1">
      <c r="A597" s="17">
        <v>41617.267361111109</v>
      </c>
      <c r="B597" s="40">
        <f>INT(A597)</f>
      </c>
      <c r="C597" s="41">
        <v>41653</v>
      </c>
      <c r="D597" s="7">
        <f>COUNTIF($B$2:$B$4500,$C597)</f>
        <v>0</v>
      </c>
      <c r="E597" s="7">
        <f>SUM($D597:OFFSET($D597,$F$2-1,0))</f>
        <v>0</v>
      </c>
    </row>
    <row r="598" s="7" customFormat="1" ht="16.6" customHeight="1">
      <c r="A598" s="17">
        <v>41617.267361111109</v>
      </c>
      <c r="B598" s="40">
        <f>INT(A598)</f>
      </c>
      <c r="C598" s="41">
        <v>41654</v>
      </c>
      <c r="D598" s="7">
        <f>COUNTIF($B$2:$B$4500,$C598)</f>
        <v>0</v>
      </c>
      <c r="E598" s="7">
        <f>SUM($D598:OFFSET($D598,$F$2-1,0))</f>
        <v>0</v>
      </c>
    </row>
    <row r="599" s="7" customFormat="1" ht="16.6" customHeight="1">
      <c r="A599" s="17">
        <v>41617.267361111109</v>
      </c>
      <c r="B599" s="40">
        <f>INT(A599)</f>
      </c>
      <c r="C599" s="41">
        <v>41655</v>
      </c>
      <c r="D599" s="7">
        <f>COUNTIF($B$2:$B$4500,$C599)</f>
        <v>0</v>
      </c>
      <c r="E599" s="7">
        <f>SUM($D599:OFFSET($D599,$F$2-1,0))</f>
        <v>0</v>
      </c>
    </row>
    <row r="600" s="7" customFormat="1" ht="16.6" customHeight="1">
      <c r="A600" s="17">
        <v>41617.267361111109</v>
      </c>
      <c r="B600" s="40">
        <f>INT(A600)</f>
      </c>
      <c r="C600" s="41">
        <v>41656</v>
      </c>
      <c r="D600" s="7">
        <f>COUNTIF($B$2:$B$4500,$C600)</f>
        <v>0</v>
      </c>
      <c r="E600" s="7">
        <f>SUM($D600:OFFSET($D600,$F$2-1,0))</f>
        <v>0</v>
      </c>
    </row>
    <row r="601" s="7" customFormat="1" ht="16.6" customHeight="1">
      <c r="A601" s="17">
        <v>41617.267361111109</v>
      </c>
      <c r="B601" s="40">
        <f>INT(A601)</f>
      </c>
      <c r="C601" s="41">
        <v>41657</v>
      </c>
      <c r="D601" s="7">
        <f>COUNTIF($B$2:$B$4500,$C601)</f>
        <v>0</v>
      </c>
      <c r="E601" s="7">
        <f>SUM($D601:OFFSET($D601,$F$2-1,0))</f>
        <v>0</v>
      </c>
    </row>
    <row r="602" s="7" customFormat="1" ht="16.6" customHeight="1">
      <c r="A602" s="17">
        <v>41617.267361111109</v>
      </c>
      <c r="B602" s="40">
        <f>INT(A602)</f>
      </c>
      <c r="C602" s="41">
        <v>41658</v>
      </c>
      <c r="D602" s="7">
        <f>COUNTIF($B$2:$B$4500,$C602)</f>
        <v>0</v>
      </c>
      <c r="E602" s="7">
        <f>SUM($D602:OFFSET($D602,$F$2-1,0))</f>
        <v>0</v>
      </c>
    </row>
    <row r="603" s="7" customFormat="1" ht="16.6" customHeight="1">
      <c r="A603" s="17">
        <v>41617.267361111109</v>
      </c>
      <c r="B603" s="40">
        <f>INT(A603)</f>
      </c>
      <c r="C603" s="41">
        <v>41659</v>
      </c>
      <c r="D603" s="7">
        <f>COUNTIF($B$2:$B$4500,$C603)</f>
        <v>0</v>
      </c>
      <c r="E603" s="7">
        <f>SUM($D603:OFFSET($D603,$F$2-1,0))</f>
        <v>0</v>
      </c>
    </row>
    <row r="604" s="7" customFormat="1" ht="16.6" customHeight="1">
      <c r="A604" s="17">
        <v>41617.267361111109</v>
      </c>
      <c r="B604" s="40">
        <f>INT(A604)</f>
      </c>
      <c r="C604" s="41">
        <v>41660</v>
      </c>
      <c r="D604" s="7">
        <f>COUNTIF($B$2:$B$4500,$C604)</f>
        <v>0</v>
      </c>
      <c r="E604" s="7">
        <f>SUM($D604:OFFSET($D604,$F$2-1,0))</f>
        <v>0</v>
      </c>
    </row>
    <row r="605" s="7" customFormat="1" ht="16.6" customHeight="1">
      <c r="A605" s="17">
        <v>41617.267361111109</v>
      </c>
      <c r="B605" s="40">
        <f>INT(A605)</f>
      </c>
      <c r="C605" s="41">
        <v>41661</v>
      </c>
      <c r="D605" s="7">
        <f>COUNTIF($B$2:$B$4500,$C605)</f>
        <v>0</v>
      </c>
      <c r="E605" s="7">
        <f>SUM($D605:OFFSET($D605,$F$2-1,0))</f>
        <v>0</v>
      </c>
    </row>
    <row r="606" s="7" customFormat="1" ht="16.6" customHeight="1">
      <c r="A606" s="17">
        <v>41617.267361111109</v>
      </c>
      <c r="B606" s="40">
        <f>INT(A606)</f>
      </c>
      <c r="C606" s="41">
        <v>41662</v>
      </c>
      <c r="D606" s="7">
        <f>COUNTIF($B$2:$B$4500,$C606)</f>
        <v>0</v>
      </c>
      <c r="E606" s="7">
        <f>SUM($D606:OFFSET($D606,$F$2-1,0))</f>
        <v>0</v>
      </c>
    </row>
    <row r="607" s="7" customFormat="1" ht="16.6" customHeight="1">
      <c r="A607" s="17">
        <v>41617.267361111109</v>
      </c>
      <c r="B607" s="40">
        <f>INT(A607)</f>
      </c>
      <c r="C607" s="41">
        <v>41663</v>
      </c>
      <c r="D607" s="7">
        <f>COUNTIF($B$2:$B$4500,$C607)</f>
        <v>0</v>
      </c>
      <c r="E607" s="7">
        <f>SUM($D607:OFFSET($D607,$F$2-1,0))</f>
        <v>0</v>
      </c>
    </row>
    <row r="608" s="7" customFormat="1" ht="16.6" customHeight="1">
      <c r="A608" s="17">
        <v>41617.267361111109</v>
      </c>
      <c r="B608" s="40">
        <f>INT(A608)</f>
      </c>
      <c r="C608" s="41">
        <v>41664</v>
      </c>
      <c r="D608" s="7">
        <f>COUNTIF($B$2:$B$4500,$C608)</f>
        <v>0</v>
      </c>
      <c r="E608" s="7">
        <f>SUM($D608:OFFSET($D608,$F$2-1,0))</f>
        <v>0</v>
      </c>
    </row>
    <row r="609" s="7" customFormat="1" ht="16.6" customHeight="1">
      <c r="A609" s="17">
        <v>41617.267361111109</v>
      </c>
      <c r="B609" s="40">
        <f>INT(A609)</f>
      </c>
      <c r="C609" s="41">
        <v>41665</v>
      </c>
      <c r="D609" s="7">
        <f>COUNTIF($B$2:$B$4500,$C609)</f>
        <v>0</v>
      </c>
      <c r="E609" s="7">
        <f>SUM($D609:OFFSET($D609,$F$2-1,0))</f>
        <v>0</v>
      </c>
    </row>
    <row r="610" s="7" customFormat="1" ht="16.6" customHeight="1">
      <c r="A610" s="17">
        <v>41617.267361111109</v>
      </c>
      <c r="B610" s="40">
        <f>INT(A610)</f>
      </c>
      <c r="C610" s="41">
        <v>41666</v>
      </c>
      <c r="D610" s="7">
        <f>COUNTIF($B$2:$B$4500,$C610)</f>
        <v>0</v>
      </c>
      <c r="E610" s="7">
        <f>SUM($D610:OFFSET($D610,$F$2-1,0))</f>
        <v>0</v>
      </c>
    </row>
    <row r="611" s="7" customFormat="1" ht="16.6" customHeight="1">
      <c r="A611" s="17">
        <v>41617.267361111109</v>
      </c>
      <c r="B611" s="40">
        <f>INT(A611)</f>
      </c>
      <c r="C611" s="41">
        <v>41667</v>
      </c>
      <c r="D611" s="7">
        <f>COUNTIF($B$2:$B$4500,$C611)</f>
        <v>0</v>
      </c>
      <c r="E611" s="7">
        <f>SUM($D611:OFFSET($D611,$F$2-1,0))</f>
        <v>0</v>
      </c>
    </row>
    <row r="612" s="7" customFormat="1" ht="16.6" customHeight="1">
      <c r="A612" s="17">
        <v>41617.267361111109</v>
      </c>
      <c r="B612" s="40">
        <f>INT(A612)</f>
      </c>
      <c r="C612" s="41">
        <v>41668</v>
      </c>
      <c r="D612" s="7">
        <f>COUNTIF($B$2:$B$4500,$C612)</f>
        <v>0</v>
      </c>
      <c r="E612" s="7">
        <f>SUM($D612:OFFSET($D612,$F$2-1,0))</f>
        <v>0</v>
      </c>
    </row>
    <row r="613" s="7" customFormat="1" ht="16.6" customHeight="1">
      <c r="A613" s="17">
        <v>41617.267361111109</v>
      </c>
      <c r="B613" s="40">
        <f>INT(A613)</f>
      </c>
      <c r="C613" s="41">
        <v>41669</v>
      </c>
      <c r="D613" s="7">
        <f>COUNTIF($B$2:$B$4500,$C613)</f>
        <v>0</v>
      </c>
      <c r="E613" s="7">
        <f>SUM($D613:OFFSET($D613,$F$2-1,0))</f>
        <v>0</v>
      </c>
    </row>
    <row r="614" s="7" customFormat="1" ht="16.6" customHeight="1">
      <c r="A614" s="17">
        <v>41617.267361111109</v>
      </c>
      <c r="B614" s="40">
        <f>INT(A614)</f>
      </c>
      <c r="C614" s="41">
        <v>41670</v>
      </c>
      <c r="D614" s="7">
        <f>COUNTIF($B$2:$B$4500,$C614)</f>
        <v>0</v>
      </c>
      <c r="E614" s="7">
        <f>SUM($D614:OFFSET($D614,$F$2-1,0))</f>
        <v>0</v>
      </c>
    </row>
    <row r="615" s="7" customFormat="1" ht="16.6" customHeight="1">
      <c r="A615" s="17">
        <v>41617.267361111109</v>
      </c>
      <c r="B615" s="40">
        <f>INT(A615)</f>
      </c>
      <c r="C615" s="41">
        <v>41671</v>
      </c>
      <c r="D615" s="7">
        <f>COUNTIF($B$2:$B$4500,$C615)</f>
        <v>0</v>
      </c>
      <c r="E615" s="7">
        <f>SUM($D615:OFFSET($D615,$F$2-1,0))</f>
        <v>0</v>
      </c>
    </row>
    <row r="616" s="7" customFormat="1" ht="16.6" customHeight="1">
      <c r="A616" s="17">
        <v>41617.267361111109</v>
      </c>
      <c r="B616" s="40">
        <f>INT(A616)</f>
      </c>
      <c r="C616" s="41">
        <v>41672</v>
      </c>
      <c r="D616" s="7">
        <f>COUNTIF($B$2:$B$4500,$C616)</f>
        <v>0</v>
      </c>
      <c r="E616" s="7">
        <f>SUM($D616:OFFSET($D616,$F$2-1,0))</f>
        <v>0</v>
      </c>
    </row>
    <row r="617" s="7" customFormat="1" ht="16.6" customHeight="1">
      <c r="A617" s="17">
        <v>41617.267361111109</v>
      </c>
      <c r="B617" s="40">
        <f>INT(A617)</f>
      </c>
      <c r="C617" s="41">
        <v>41673</v>
      </c>
      <c r="D617" s="7">
        <f>COUNTIF($B$2:$B$4500,$C617)</f>
        <v>0</v>
      </c>
      <c r="E617" s="7">
        <f>SUM($D617:OFFSET($D617,$F$2-1,0))</f>
        <v>0</v>
      </c>
    </row>
    <row r="618" s="7" customFormat="1" ht="16.6" customHeight="1">
      <c r="A618" s="17">
        <v>41617.267361111109</v>
      </c>
      <c r="B618" s="40">
        <f>INT(A618)</f>
      </c>
      <c r="C618" s="41">
        <v>41674</v>
      </c>
      <c r="D618" s="7">
        <f>COUNTIF($B$2:$B$4500,$C618)</f>
        <v>0</v>
      </c>
      <c r="E618" s="7">
        <f>SUM($D618:OFFSET($D618,$F$2-1,0))</f>
        <v>0</v>
      </c>
    </row>
    <row r="619" s="7" customFormat="1" ht="16.6" customHeight="1">
      <c r="A619" s="17">
        <v>41617.267361111109</v>
      </c>
      <c r="B619" s="40">
        <f>INT(A619)</f>
      </c>
      <c r="C619" s="41">
        <v>41675</v>
      </c>
      <c r="D619" s="7">
        <f>COUNTIF($B$2:$B$4500,$C619)</f>
        <v>0</v>
      </c>
      <c r="E619" s="7">
        <f>SUM($D619:OFFSET($D619,$F$2-1,0))</f>
        <v>0</v>
      </c>
    </row>
    <row r="620" s="7" customFormat="1" ht="16.6" customHeight="1">
      <c r="A620" s="17">
        <v>41617.267361111109</v>
      </c>
      <c r="B620" s="40">
        <f>INT(A620)</f>
      </c>
      <c r="C620" s="41">
        <v>41676</v>
      </c>
      <c r="D620" s="7">
        <f>COUNTIF($B$2:$B$4500,$C620)</f>
        <v>0</v>
      </c>
      <c r="E620" s="7">
        <f>SUM($D620:OFFSET($D620,$F$2-1,0))</f>
        <v>0</v>
      </c>
    </row>
    <row r="621" s="7" customFormat="1" ht="16.6" customHeight="1">
      <c r="A621" s="17">
        <v>41617.267361111109</v>
      </c>
      <c r="B621" s="40">
        <f>INT(A621)</f>
      </c>
      <c r="C621" s="41">
        <v>41677</v>
      </c>
      <c r="D621" s="7">
        <f>COUNTIF($B$2:$B$4500,$C621)</f>
        <v>0</v>
      </c>
      <c r="E621" s="7">
        <f>SUM($D621:OFFSET($D621,$F$2-1,0))</f>
        <v>0</v>
      </c>
    </row>
    <row r="622" s="7" customFormat="1" ht="16.6" customHeight="1">
      <c r="A622" s="17">
        <v>41617.267361111109</v>
      </c>
      <c r="B622" s="40">
        <f>INT(A622)</f>
      </c>
      <c r="C622" s="41">
        <v>41678</v>
      </c>
      <c r="D622" s="7">
        <f>COUNTIF($B$2:$B$4500,$C622)</f>
        <v>0</v>
      </c>
      <c r="E622" s="7">
        <f>SUM($D622:OFFSET($D622,$F$2-1,0))</f>
        <v>0</v>
      </c>
    </row>
    <row r="623" s="7" customFormat="1" ht="16.6" customHeight="1">
      <c r="A623" s="17">
        <v>41617.267361111109</v>
      </c>
      <c r="B623" s="40">
        <f>INT(A623)</f>
      </c>
      <c r="C623" s="41">
        <v>41679</v>
      </c>
      <c r="D623" s="7">
        <f>COUNTIF($B$2:$B$4500,$C623)</f>
        <v>0</v>
      </c>
      <c r="E623" s="7">
        <f>SUM($D623:OFFSET($D623,$F$2-1,0))</f>
        <v>0</v>
      </c>
    </row>
    <row r="624" s="7" customFormat="1" ht="16.6" customHeight="1">
      <c r="A624" s="17">
        <v>41617.267361111109</v>
      </c>
      <c r="B624" s="40">
        <f>INT(A624)</f>
      </c>
      <c r="C624" s="41">
        <v>41680</v>
      </c>
      <c r="D624" s="7">
        <f>COUNTIF($B$2:$B$4500,$C624)</f>
        <v>0</v>
      </c>
      <c r="E624" s="7">
        <f>SUM($D624:OFFSET($D624,$F$2-1,0))</f>
        <v>0</v>
      </c>
    </row>
    <row r="625" s="7" customFormat="1" ht="16.6" customHeight="1">
      <c r="A625" s="17">
        <v>41617.267361111109</v>
      </c>
      <c r="B625" s="40">
        <f>INT(A625)</f>
      </c>
      <c r="C625" s="41">
        <v>41681</v>
      </c>
      <c r="D625" s="7">
        <f>COUNTIF($B$2:$B$4500,$C625)</f>
        <v>0</v>
      </c>
      <c r="E625" s="7">
        <f>SUM($D625:OFFSET($D625,$F$2-1,0))</f>
        <v>0</v>
      </c>
    </row>
    <row r="626" s="7" customFormat="1" ht="16.6" customHeight="1">
      <c r="A626" s="17">
        <v>41617.267361111109</v>
      </c>
      <c r="B626" s="40">
        <f>INT(A626)</f>
      </c>
      <c r="C626" s="41">
        <v>41682</v>
      </c>
      <c r="D626" s="7">
        <f>COUNTIF($B$2:$B$4500,$C626)</f>
        <v>0</v>
      </c>
      <c r="E626" s="7">
        <f>SUM($D626:OFFSET($D626,$F$2-1,0))</f>
        <v>0</v>
      </c>
    </row>
    <row r="627" s="7" customFormat="1" ht="16.6" customHeight="1">
      <c r="A627" s="17">
        <v>41617.267361111109</v>
      </c>
      <c r="B627" s="40">
        <f>INT(A627)</f>
      </c>
      <c r="C627" s="41">
        <v>41683</v>
      </c>
      <c r="D627" s="7">
        <f>COUNTIF($B$2:$B$4500,$C627)</f>
        <v>0</v>
      </c>
      <c r="E627" s="7">
        <f>SUM($D627:OFFSET($D627,$F$2-1,0))</f>
        <v>0</v>
      </c>
    </row>
    <row r="628" s="7" customFormat="1" ht="16.6" customHeight="1">
      <c r="A628" s="17">
        <v>41617.267361111109</v>
      </c>
      <c r="B628" s="40">
        <f>INT(A628)</f>
      </c>
      <c r="C628" s="41">
        <v>41684</v>
      </c>
      <c r="D628" s="7">
        <f>COUNTIF($B$2:$B$4500,$C628)</f>
        <v>0</v>
      </c>
      <c r="E628" s="7">
        <f>SUM($D628:OFFSET($D628,$F$2-1,0))</f>
        <v>0</v>
      </c>
    </row>
    <row r="629" s="7" customFormat="1" ht="16.6" customHeight="1">
      <c r="A629" s="17">
        <v>41617.267361111109</v>
      </c>
      <c r="B629" s="40">
        <f>INT(A629)</f>
      </c>
      <c r="C629" s="41">
        <v>41685</v>
      </c>
      <c r="D629" s="7">
        <f>COUNTIF($B$2:$B$4500,$C629)</f>
        <v>0</v>
      </c>
      <c r="E629" s="7">
        <f>SUM($D629:OFFSET($D629,$F$2-1,0))</f>
        <v>0</v>
      </c>
    </row>
    <row r="630" s="7" customFormat="1" ht="16.6" customHeight="1">
      <c r="A630" s="17">
        <v>41617.267361111109</v>
      </c>
      <c r="B630" s="40">
        <f>INT(A630)</f>
      </c>
      <c r="C630" s="41">
        <v>41686</v>
      </c>
      <c r="D630" s="7">
        <f>COUNTIF($B$2:$B$4500,$C630)</f>
        <v>0</v>
      </c>
      <c r="E630" s="7">
        <f>SUM($D630:OFFSET($D630,$F$2-1,0))</f>
        <v>0</v>
      </c>
    </row>
    <row r="631" s="7" customFormat="1" ht="16.6" customHeight="1">
      <c r="A631" s="17">
        <v>41617.268055555556</v>
      </c>
      <c r="B631" s="40">
        <f>INT(A631)</f>
      </c>
      <c r="C631" s="41">
        <v>41687</v>
      </c>
      <c r="D631" s="7">
        <f>COUNTIF($B$2:$B$4500,$C631)</f>
        <v>0</v>
      </c>
      <c r="E631" s="7">
        <f>SUM($D631:OFFSET($D631,$F$2-1,0))</f>
        <v>0</v>
      </c>
    </row>
    <row r="632" s="7" customFormat="1" ht="16.6" customHeight="1">
      <c r="A632" s="17">
        <v>41617.268055555556</v>
      </c>
      <c r="B632" s="40">
        <f>INT(A632)</f>
      </c>
      <c r="C632" s="41">
        <v>41688</v>
      </c>
      <c r="D632" s="7">
        <f>COUNTIF($B$2:$B$4500,$C632)</f>
        <v>0</v>
      </c>
      <c r="E632" s="7">
        <f>SUM($D632:OFFSET($D632,$F$2-1,0))</f>
        <v>0</v>
      </c>
    </row>
    <row r="633" s="7" customFormat="1" ht="16.6" customHeight="1">
      <c r="A633" s="17">
        <v>41617.270138888889</v>
      </c>
      <c r="B633" s="40">
        <f>INT(A633)</f>
      </c>
      <c r="C633" s="41">
        <v>41689</v>
      </c>
      <c r="D633" s="7">
        <f>COUNTIF($B$2:$B$4500,$C633)</f>
        <v>0</v>
      </c>
      <c r="E633" s="7">
        <f>SUM($D633:OFFSET($D633,$F$2-1,0))</f>
        <v>0</v>
      </c>
    </row>
    <row r="634" s="7" customFormat="1" ht="16.6" customHeight="1">
      <c r="A634" s="17">
        <v>41617.270138888889</v>
      </c>
      <c r="B634" s="40">
        <f>INT(A634)</f>
      </c>
      <c r="C634" s="41">
        <v>41690</v>
      </c>
      <c r="D634" s="7">
        <f>COUNTIF($B$2:$B$4500,$C634)</f>
        <v>0</v>
      </c>
      <c r="E634" s="7">
        <f>SUM($D634:OFFSET($D634,$F$2-1,0))</f>
        <v>0</v>
      </c>
    </row>
    <row r="635" s="7" customFormat="1" ht="16.6" customHeight="1">
      <c r="A635" s="17">
        <v>41617.270138888889</v>
      </c>
      <c r="B635" s="40">
        <f>INT(A635)</f>
      </c>
      <c r="C635" s="41">
        <v>41691</v>
      </c>
      <c r="D635" s="7">
        <f>COUNTIF($B$2:$B$4500,$C635)</f>
        <v>0</v>
      </c>
      <c r="E635" s="7">
        <f>SUM($D635:OFFSET($D635,$F$2-1,0))</f>
        <v>0</v>
      </c>
    </row>
    <row r="636" s="7" customFormat="1" ht="16.6" customHeight="1">
      <c r="A636" s="17">
        <v>41617.270138888889</v>
      </c>
      <c r="B636" s="40">
        <f>INT(A636)</f>
      </c>
      <c r="C636" s="41">
        <v>41692</v>
      </c>
      <c r="D636" s="7">
        <f>COUNTIF($B$2:$B$4500,$C636)</f>
        <v>0</v>
      </c>
      <c r="E636" s="7">
        <f>SUM($D636:OFFSET($D636,$F$2-1,0))</f>
        <v>0</v>
      </c>
    </row>
    <row r="637" s="7" customFormat="1" ht="16.6" customHeight="1">
      <c r="A637" s="17">
        <v>41617.270138888889</v>
      </c>
      <c r="B637" s="40">
        <f>INT(A637)</f>
      </c>
      <c r="C637" s="41">
        <v>41693</v>
      </c>
      <c r="D637" s="7">
        <f>COUNTIF($B$2:$B$4500,$C637)</f>
        <v>0</v>
      </c>
      <c r="E637" s="7">
        <f>SUM($D637:OFFSET($D637,$F$2-1,0))</f>
        <v>0</v>
      </c>
    </row>
    <row r="638" s="7" customFormat="1" ht="16.6" customHeight="1">
      <c r="A638" s="17">
        <v>41617.270138888889</v>
      </c>
      <c r="B638" s="40">
        <f>INT(A638)</f>
      </c>
      <c r="C638" s="41">
        <v>41694</v>
      </c>
      <c r="D638" s="7">
        <f>COUNTIF($B$2:$B$4500,$C638)</f>
        <v>0</v>
      </c>
      <c r="E638" s="7">
        <f>SUM($D638:OFFSET($D638,$F$2-1,0))</f>
        <v>0</v>
      </c>
    </row>
    <row r="639" s="7" customFormat="1" ht="16.6" customHeight="1">
      <c r="A639" s="17">
        <v>41617.270138888889</v>
      </c>
      <c r="B639" s="40">
        <f>INT(A639)</f>
      </c>
      <c r="C639" s="41">
        <v>41695</v>
      </c>
      <c r="D639" s="7">
        <f>COUNTIF($B$2:$B$4500,$C639)</f>
        <v>0</v>
      </c>
      <c r="E639" s="7">
        <f>SUM($D639:OFFSET($D639,$F$2-1,0))</f>
        <v>0</v>
      </c>
    </row>
    <row r="640" s="7" customFormat="1" ht="16.6" customHeight="1">
      <c r="A640" s="17">
        <v>41617.270138888889</v>
      </c>
      <c r="B640" s="40">
        <f>INT(A640)</f>
      </c>
      <c r="C640" s="41">
        <v>41696</v>
      </c>
      <c r="D640" s="7">
        <f>COUNTIF($B$2:$B$4500,$C640)</f>
        <v>0</v>
      </c>
      <c r="E640" s="7">
        <f>SUM($D640:OFFSET($D640,$F$2-1,0))</f>
        <v>0</v>
      </c>
    </row>
    <row r="641" s="7" customFormat="1" ht="16.6" customHeight="1">
      <c r="A641" s="17">
        <v>41617.270138888889</v>
      </c>
      <c r="B641" s="40">
        <f>INT(A641)</f>
      </c>
      <c r="C641" s="41">
        <v>41697</v>
      </c>
      <c r="D641" s="7">
        <f>COUNTIF($B$2:$B$4500,$C641)</f>
        <v>0</v>
      </c>
      <c r="E641" s="7">
        <f>SUM($D641:OFFSET($D641,$F$2-1,0))</f>
        <v>0</v>
      </c>
    </row>
    <row r="642" s="7" customFormat="1" ht="16.6" customHeight="1">
      <c r="A642" s="17">
        <v>41617.270138888889</v>
      </c>
      <c r="B642" s="40">
        <f>INT(A642)</f>
      </c>
      <c r="C642" s="41">
        <v>41698</v>
      </c>
      <c r="D642" s="7">
        <f>COUNTIF($B$2:$B$4500,$C642)</f>
        <v>0</v>
      </c>
      <c r="E642" s="7">
        <f>SUM($D642:OFFSET($D642,$F$2-1,0))</f>
        <v>0</v>
      </c>
    </row>
    <row r="643" s="7" customFormat="1" ht="16.6" customHeight="1">
      <c r="A643" s="17">
        <v>41617.270138888889</v>
      </c>
      <c r="B643" s="40">
        <f>INT(A643)</f>
      </c>
      <c r="C643" s="41">
        <v>41699</v>
      </c>
      <c r="D643" s="7">
        <f>COUNTIF($B$2:$B$4500,$C643)</f>
        <v>0</v>
      </c>
      <c r="E643" s="7">
        <f>SUM($D643:OFFSET($D643,$F$2-1,0))</f>
        <v>0</v>
      </c>
    </row>
    <row r="644" s="7" customFormat="1" ht="16.6" customHeight="1">
      <c r="A644" s="17">
        <v>41617.270138888889</v>
      </c>
      <c r="B644" s="40">
        <f>INT(A644)</f>
      </c>
      <c r="C644" s="41">
        <v>41700</v>
      </c>
      <c r="D644" s="7">
        <f>COUNTIF($B$2:$B$4500,$C644)</f>
        <v>0</v>
      </c>
      <c r="E644" s="7">
        <f>SUM($D644:OFFSET($D644,$F$2-1,0))</f>
        <v>0</v>
      </c>
    </row>
    <row r="645" s="7" customFormat="1" ht="16.6" customHeight="1">
      <c r="A645" s="17">
        <v>41617.270138888889</v>
      </c>
      <c r="B645" s="40">
        <f>INT(A645)</f>
      </c>
      <c r="C645" s="41">
        <v>41701</v>
      </c>
      <c r="D645" s="7">
        <f>COUNTIF($B$2:$B$4500,$C645)</f>
        <v>0</v>
      </c>
      <c r="E645" s="7">
        <f>SUM($D645:OFFSET($D645,$F$2-1,0))</f>
        <v>0</v>
      </c>
    </row>
    <row r="646" s="7" customFormat="1" ht="16.6" customHeight="1">
      <c r="A646" s="17">
        <v>41617.270138888889</v>
      </c>
      <c r="B646" s="40">
        <f>INT(A646)</f>
      </c>
      <c r="C646" s="41">
        <v>41702</v>
      </c>
      <c r="D646" s="7">
        <f>COUNTIF($B$2:$B$4500,$C646)</f>
        <v>0</v>
      </c>
      <c r="E646" s="7">
        <f>SUM($D646:OFFSET($D646,$F$2-1,0))</f>
        <v>0</v>
      </c>
    </row>
    <row r="647" s="7" customFormat="1" ht="16.6" customHeight="1">
      <c r="A647" s="17">
        <v>41617.274305555555</v>
      </c>
      <c r="B647" s="40">
        <f>INT(A647)</f>
      </c>
      <c r="C647" s="41">
        <v>41703</v>
      </c>
      <c r="D647" s="7">
        <f>COUNTIF($B$2:$B$4500,$C647)</f>
        <v>0</v>
      </c>
      <c r="E647" s="7">
        <f>SUM($D647:OFFSET($D647,$F$2-1,0))</f>
        <v>0</v>
      </c>
    </row>
    <row r="648" s="7" customFormat="1" ht="16.6" customHeight="1">
      <c r="A648" s="17">
        <v>41617.274305555555</v>
      </c>
      <c r="B648" s="40">
        <f>INT(A648)</f>
      </c>
      <c r="C648" s="41">
        <v>41704</v>
      </c>
      <c r="D648" s="7">
        <f>COUNTIF($B$2:$B$4500,$C648)</f>
        <v>0</v>
      </c>
      <c r="E648" s="7">
        <f>SUM($D648:OFFSET($D648,$F$2-1,0))</f>
        <v>0</v>
      </c>
    </row>
    <row r="649" s="7" customFormat="1" ht="16.6" customHeight="1">
      <c r="A649" s="17">
        <v>41617.274305555555</v>
      </c>
      <c r="B649" s="40">
        <f>INT(A649)</f>
      </c>
      <c r="C649" s="41">
        <v>41705</v>
      </c>
      <c r="D649" s="7">
        <f>COUNTIF($B$2:$B$4500,$C649)</f>
        <v>0</v>
      </c>
      <c r="E649" s="7">
        <f>SUM($D649:OFFSET($D649,$F$2-1,0))</f>
        <v>0</v>
      </c>
    </row>
    <row r="650" s="7" customFormat="1" ht="16.6" customHeight="1">
      <c r="A650" s="17">
        <v>41617.274305555555</v>
      </c>
      <c r="B650" s="40">
        <f>INT(A650)</f>
      </c>
      <c r="C650" s="41">
        <v>41706</v>
      </c>
      <c r="D650" s="7">
        <f>COUNTIF($B$2:$B$4500,$C650)</f>
        <v>0</v>
      </c>
      <c r="E650" s="7">
        <f>SUM($D650:OFFSET($D650,$F$2-1,0))</f>
        <v>0</v>
      </c>
    </row>
    <row r="651" s="7" customFormat="1" ht="16.6" customHeight="1">
      <c r="A651" s="17">
        <v>41617.274305555555</v>
      </c>
      <c r="B651" s="40">
        <f>INT(A651)</f>
      </c>
      <c r="C651" s="41">
        <v>41707</v>
      </c>
      <c r="D651" s="7">
        <f>COUNTIF($B$2:$B$4500,$C651)</f>
        <v>0</v>
      </c>
      <c r="E651" s="7">
        <f>SUM($D651:OFFSET($D651,$F$2-1,0))</f>
        <v>0</v>
      </c>
    </row>
    <row r="652" s="7" customFormat="1" ht="16.6" customHeight="1">
      <c r="A652" s="17">
        <v>41617.274305555555</v>
      </c>
      <c r="B652" s="40">
        <f>INT(A652)</f>
      </c>
      <c r="C652" s="41">
        <v>41708</v>
      </c>
      <c r="D652" s="7">
        <f>COUNTIF($B$2:$B$4500,$C652)</f>
        <v>0</v>
      </c>
      <c r="E652" s="7">
        <f>SUM($D652:OFFSET($D652,$F$2-1,0))</f>
        <v>0</v>
      </c>
    </row>
    <row r="653" s="7" customFormat="1" ht="16.6" customHeight="1">
      <c r="A653" s="17">
        <v>41617.274305555555</v>
      </c>
      <c r="B653" s="40">
        <f>INT(A653)</f>
      </c>
      <c r="C653" s="41">
        <v>41709</v>
      </c>
      <c r="D653" s="7">
        <f>COUNTIF($B$2:$B$4500,$C653)</f>
        <v>0</v>
      </c>
      <c r="E653" s="7">
        <f>SUM($D653:OFFSET($D653,$F$2-1,0))</f>
        <v>0</v>
      </c>
    </row>
    <row r="654" s="7" customFormat="1" ht="16.6" customHeight="1">
      <c r="A654" s="17">
        <v>41617.274305555555</v>
      </c>
      <c r="B654" s="40">
        <f>INT(A654)</f>
      </c>
      <c r="C654" s="41">
        <v>41710</v>
      </c>
      <c r="D654" s="7">
        <f>COUNTIF($B$2:$B$4500,$C654)</f>
        <v>0</v>
      </c>
      <c r="E654" s="7">
        <f>SUM($D654:OFFSET($D654,$F$2-1,0))</f>
        <v>0</v>
      </c>
    </row>
    <row r="655" s="7" customFormat="1" ht="16.6" customHeight="1">
      <c r="A655" s="17">
        <v>41617.274305555555</v>
      </c>
      <c r="B655" s="40">
        <f>INT(A655)</f>
      </c>
      <c r="C655" s="41">
        <v>41711</v>
      </c>
      <c r="D655" s="7">
        <f>COUNTIF($B$2:$B$4500,$C655)</f>
        <v>0</v>
      </c>
      <c r="E655" s="7">
        <f>SUM($D655:OFFSET($D655,$F$2-1,0))</f>
        <v>0</v>
      </c>
    </row>
    <row r="656" s="7" customFormat="1" ht="16.6" customHeight="1">
      <c r="A656" s="17">
        <v>41617.274305555555</v>
      </c>
      <c r="B656" s="40">
        <f>INT(A656)</f>
      </c>
      <c r="C656" s="41">
        <v>41712</v>
      </c>
      <c r="D656" s="7">
        <f>COUNTIF($B$2:$B$4500,$C656)</f>
        <v>0</v>
      </c>
      <c r="E656" s="7">
        <f>SUM($D656:OFFSET($D656,$F$2-1,0))</f>
        <v>0</v>
      </c>
    </row>
    <row r="657" s="7" customFormat="1" ht="16.6" customHeight="1">
      <c r="A657" s="17">
        <v>41617.274305555555</v>
      </c>
      <c r="B657" s="40">
        <f>INT(A657)</f>
      </c>
      <c r="C657" s="41">
        <v>41713</v>
      </c>
      <c r="D657" s="7">
        <f>COUNTIF($B$2:$B$4500,$C657)</f>
        <v>0</v>
      </c>
      <c r="E657" s="7">
        <f>SUM($D657:OFFSET($D657,$F$2-1,0))</f>
        <v>0</v>
      </c>
    </row>
    <row r="658" s="7" customFormat="1" ht="16.6" customHeight="1">
      <c r="A658" s="17">
        <v>41617.274305555555</v>
      </c>
      <c r="B658" s="40">
        <f>INT(A658)</f>
      </c>
      <c r="C658" s="41">
        <v>41714</v>
      </c>
      <c r="D658" s="7">
        <f>COUNTIF($B$2:$B$4500,$C658)</f>
        <v>0</v>
      </c>
      <c r="E658" s="7">
        <f>SUM($D658:OFFSET($D658,$F$2-1,0))</f>
        <v>0</v>
      </c>
    </row>
    <row r="659" s="7" customFormat="1" ht="16.6" customHeight="1">
      <c r="A659" s="17">
        <v>41617.274305555555</v>
      </c>
      <c r="B659" s="40">
        <f>INT(A659)</f>
      </c>
      <c r="C659" s="41">
        <v>41715</v>
      </c>
      <c r="D659" s="7">
        <f>COUNTIF($B$2:$B$4500,$C659)</f>
        <v>0</v>
      </c>
      <c r="E659" s="7">
        <f>SUM($D659:OFFSET($D659,$F$2-1,0))</f>
        <v>0</v>
      </c>
    </row>
    <row r="660" s="7" customFormat="1" ht="16.6" customHeight="1">
      <c r="A660" s="17">
        <v>41617.274305555555</v>
      </c>
      <c r="B660" s="40">
        <f>INT(A660)</f>
      </c>
      <c r="C660" s="41">
        <v>41716</v>
      </c>
      <c r="D660" s="7">
        <f>COUNTIF($B$2:$B$4500,$C660)</f>
        <v>0</v>
      </c>
      <c r="E660" s="7">
        <f>SUM($D660:OFFSET($D660,$F$2-1,0))</f>
        <v>0</v>
      </c>
    </row>
    <row r="661" s="7" customFormat="1" ht="16.6" customHeight="1">
      <c r="A661" s="17">
        <v>41617.274305555555</v>
      </c>
      <c r="B661" s="40">
        <f>INT(A661)</f>
      </c>
      <c r="C661" s="41">
        <v>41717</v>
      </c>
      <c r="D661" s="7">
        <f>COUNTIF($B$2:$B$4500,$C661)</f>
        <v>0</v>
      </c>
      <c r="E661" s="7">
        <f>SUM($D661:OFFSET($D661,$F$2-1,0))</f>
        <v>0</v>
      </c>
    </row>
    <row r="662" s="7" customFormat="1" ht="16.6" customHeight="1">
      <c r="A662" s="17">
        <v>41617.274305555555</v>
      </c>
      <c r="B662" s="40">
        <f>INT(A662)</f>
      </c>
      <c r="C662" s="41">
        <v>41718</v>
      </c>
      <c r="D662" s="7">
        <f>COUNTIF($B$2:$B$4500,$C662)</f>
        <v>0</v>
      </c>
      <c r="E662" s="7">
        <f>SUM($D662:OFFSET($D662,$F$2-1,0))</f>
        <v>0</v>
      </c>
    </row>
    <row r="663" s="7" customFormat="1" ht="16.6" customHeight="1">
      <c r="A663" s="17">
        <v>41617.274305555555</v>
      </c>
      <c r="B663" s="40">
        <f>INT(A663)</f>
      </c>
      <c r="C663" s="41">
        <v>41719</v>
      </c>
      <c r="D663" s="7">
        <f>COUNTIF($B$2:$B$4500,$C663)</f>
        <v>0</v>
      </c>
      <c r="E663" s="7">
        <f>SUM($D663:OFFSET($D663,$F$2-1,0))</f>
        <v>0</v>
      </c>
    </row>
    <row r="664" s="7" customFormat="1" ht="16.6" customHeight="1">
      <c r="A664" s="17">
        <v>41617.274305555555</v>
      </c>
      <c r="B664" s="40">
        <f>INT(A664)</f>
      </c>
      <c r="C664" s="41">
        <v>41720</v>
      </c>
      <c r="D664" s="7">
        <f>COUNTIF($B$2:$B$4500,$C664)</f>
        <v>0</v>
      </c>
      <c r="E664" s="7">
        <f>SUM($D664:OFFSET($D664,$F$2-1,0))</f>
        <v>0</v>
      </c>
    </row>
    <row r="665" s="7" customFormat="1" ht="16.6" customHeight="1">
      <c r="A665" s="17">
        <v>41617.274305555555</v>
      </c>
      <c r="B665" s="40">
        <f>INT(A665)</f>
      </c>
      <c r="C665" s="41">
        <v>41721</v>
      </c>
      <c r="D665" s="7">
        <f>COUNTIF($B$2:$B$4500,$C665)</f>
        <v>0</v>
      </c>
      <c r="E665" s="7">
        <f>SUM($D665:OFFSET($D665,$F$2-1,0))</f>
        <v>0</v>
      </c>
    </row>
    <row r="666" s="7" customFormat="1" ht="16.6" customHeight="1">
      <c r="A666" s="17">
        <v>41617.274305555555</v>
      </c>
      <c r="B666" s="40">
        <f>INT(A666)</f>
      </c>
      <c r="C666" s="41">
        <v>41722</v>
      </c>
      <c r="D666" s="7">
        <f>COUNTIF($B$2:$B$4500,$C666)</f>
        <v>0</v>
      </c>
      <c r="E666" s="7">
        <f>SUM($D666:OFFSET($D666,$F$2-1,0))</f>
        <v>0</v>
      </c>
    </row>
    <row r="667" s="7" customFormat="1" ht="16.6" customHeight="1">
      <c r="A667" s="17">
        <v>41617.274305555555</v>
      </c>
      <c r="B667" s="40">
        <f>INT(A667)</f>
      </c>
      <c r="C667" s="41">
        <v>41723</v>
      </c>
      <c r="D667" s="7">
        <f>COUNTIF($B$2:$B$4500,$C667)</f>
        <v>0</v>
      </c>
      <c r="E667" s="7">
        <f>SUM($D667:OFFSET($D667,$F$2-1,0))</f>
        <v>0</v>
      </c>
    </row>
    <row r="668" s="7" customFormat="1" ht="16.6" customHeight="1">
      <c r="A668" s="17">
        <v>41617.274305555555</v>
      </c>
      <c r="B668" s="40">
        <f>INT(A668)</f>
      </c>
      <c r="C668" s="41">
        <v>41724</v>
      </c>
      <c r="D668" s="7">
        <f>COUNTIF($B$2:$B$4500,$C668)</f>
        <v>0</v>
      </c>
      <c r="E668" s="7">
        <f>SUM($D668:OFFSET($D668,$F$2-1,0))</f>
        <v>0</v>
      </c>
    </row>
    <row r="669" s="7" customFormat="1" ht="16.6" customHeight="1">
      <c r="A669" s="17">
        <v>41617.274305555555</v>
      </c>
      <c r="B669" s="40">
        <f>INT(A669)</f>
      </c>
      <c r="C669" s="41">
        <v>41725</v>
      </c>
      <c r="D669" s="7">
        <f>COUNTIF($B$2:$B$4500,$C669)</f>
        <v>0</v>
      </c>
      <c r="E669" s="7">
        <f>SUM($D669:OFFSET($D669,$F$2-1,0))</f>
        <v>0</v>
      </c>
    </row>
    <row r="670" s="7" customFormat="1" ht="16.6" customHeight="1">
      <c r="A670" s="17">
        <v>41617.274305555555</v>
      </c>
      <c r="B670" s="40">
        <f>INT(A670)</f>
      </c>
      <c r="C670" s="41">
        <v>41726</v>
      </c>
      <c r="D670" s="7">
        <f>COUNTIF($B$2:$B$4500,$C670)</f>
        <v>0</v>
      </c>
      <c r="E670" s="7">
        <f>SUM($D670:OFFSET($D670,$F$2-1,0))</f>
        <v>0</v>
      </c>
    </row>
    <row r="671" s="7" customFormat="1" ht="16.6" customHeight="1">
      <c r="A671" s="17">
        <v>41617.274305555555</v>
      </c>
      <c r="B671" s="40">
        <f>INT(A671)</f>
      </c>
      <c r="C671" s="41">
        <v>41727</v>
      </c>
      <c r="D671" s="7">
        <f>COUNTIF($B$2:$B$4500,$C671)</f>
        <v>0</v>
      </c>
      <c r="E671" s="7">
        <f>SUM($D671:OFFSET($D671,$F$2-1,0))</f>
        <v>0</v>
      </c>
    </row>
    <row r="672" s="7" customFormat="1" ht="16.6" customHeight="1">
      <c r="A672" s="17">
        <v>41617.274305555555</v>
      </c>
      <c r="B672" s="40">
        <f>INT(A672)</f>
      </c>
      <c r="C672" s="41">
        <v>41728</v>
      </c>
      <c r="D672" s="7">
        <f>COUNTIF($B$2:$B$4500,$C672)</f>
        <v>0</v>
      </c>
      <c r="E672" s="7">
        <f>SUM($D672:OFFSET($D672,$F$2-1,0))</f>
        <v>0</v>
      </c>
    </row>
    <row r="673" s="7" customFormat="1" ht="16.6" customHeight="1">
      <c r="A673" s="17">
        <v>41617.274305555555</v>
      </c>
      <c r="B673" s="40">
        <f>INT(A673)</f>
      </c>
      <c r="C673" s="41">
        <v>41729</v>
      </c>
      <c r="D673" s="7">
        <f>COUNTIF($B$2:$B$4500,$C673)</f>
        <v>0</v>
      </c>
      <c r="E673" s="7">
        <f>SUM($D673:OFFSET($D673,$F$2-1,0))</f>
        <v>0</v>
      </c>
    </row>
    <row r="674" s="7" customFormat="1" ht="16.6" customHeight="1">
      <c r="A674" s="17">
        <v>41617.274305555555</v>
      </c>
      <c r="B674" s="40">
        <f>INT(A674)</f>
      </c>
      <c r="C674" s="41">
        <v>41730</v>
      </c>
      <c r="D674" s="7">
        <f>COUNTIF($B$2:$B$4500,$C674)</f>
        <v>0</v>
      </c>
      <c r="E674" s="7">
        <f>SUM($D674:OFFSET($D674,$F$2-1,0))</f>
        <v>0</v>
      </c>
    </row>
    <row r="675" s="7" customFormat="1" ht="16.6" customHeight="1">
      <c r="A675" s="17">
        <v>41617.274305555555</v>
      </c>
      <c r="B675" s="40">
        <f>INT(A675)</f>
      </c>
      <c r="C675" s="41">
        <v>41731</v>
      </c>
      <c r="D675" s="7">
        <f>COUNTIF($B$2:$B$4500,$C675)</f>
        <v>0</v>
      </c>
      <c r="E675" s="7">
        <f>SUM($D675:OFFSET($D675,$F$2-1,0))</f>
        <v>0</v>
      </c>
    </row>
    <row r="676" s="7" customFormat="1" ht="16.6" customHeight="1">
      <c r="A676" s="17">
        <v>41617.274305555555</v>
      </c>
      <c r="B676" s="40">
        <f>INT(A676)</f>
      </c>
      <c r="C676" s="41">
        <v>41732</v>
      </c>
      <c r="D676" s="7">
        <f>COUNTIF($B$2:$B$4500,$C676)</f>
        <v>0</v>
      </c>
      <c r="E676" s="7">
        <f>SUM($D676:OFFSET($D676,$F$2-1,0))</f>
        <v>0</v>
      </c>
    </row>
    <row r="677" s="7" customFormat="1" ht="16.6" customHeight="1">
      <c r="A677" s="17">
        <v>41617.274305555555</v>
      </c>
      <c r="B677" s="40">
        <f>INT(A677)</f>
      </c>
      <c r="C677" s="41">
        <v>41733</v>
      </c>
      <c r="D677" s="7">
        <f>COUNTIF($B$2:$B$4500,$C677)</f>
        <v>0</v>
      </c>
      <c r="E677" s="7">
        <f>SUM($D677:OFFSET($D677,$F$2-1,0))</f>
        <v>0</v>
      </c>
    </row>
    <row r="678" s="7" customFormat="1" ht="16.6" customHeight="1">
      <c r="A678" s="17">
        <v>41617.274305555555</v>
      </c>
      <c r="B678" s="40">
        <f>INT(A678)</f>
      </c>
      <c r="C678" s="41">
        <v>41734</v>
      </c>
      <c r="D678" s="7">
        <f>COUNTIF($B$2:$B$4500,$C678)</f>
        <v>0</v>
      </c>
      <c r="E678" s="7">
        <f>SUM($D678:OFFSET($D678,$F$2-1,0))</f>
        <v>0</v>
      </c>
    </row>
    <row r="679" s="7" customFormat="1" ht="16.6" customHeight="1">
      <c r="A679" s="17">
        <v>41617.274305555555</v>
      </c>
      <c r="B679" s="40">
        <f>INT(A679)</f>
      </c>
      <c r="C679" s="41">
        <v>41735</v>
      </c>
      <c r="D679" s="7">
        <f>COUNTIF($B$2:$B$4500,$C679)</f>
        <v>0</v>
      </c>
      <c r="E679" s="7">
        <f>SUM($D679:OFFSET($D679,$F$2-1,0))</f>
        <v>0</v>
      </c>
    </row>
    <row r="680" s="7" customFormat="1" ht="16.6" customHeight="1">
      <c r="A680" s="17">
        <v>41617.274305555555</v>
      </c>
      <c r="B680" s="40">
        <f>INT(A680)</f>
      </c>
      <c r="C680" s="41">
        <v>41736</v>
      </c>
      <c r="D680" s="7">
        <f>COUNTIF($B$2:$B$4500,$C680)</f>
        <v>0</v>
      </c>
      <c r="E680" s="7">
        <f>SUM($D680:OFFSET($D680,$F$2-1,0))</f>
        <v>0</v>
      </c>
    </row>
    <row r="681" s="7" customFormat="1" ht="16.6" customHeight="1">
      <c r="A681" s="17">
        <v>41617.274305555555</v>
      </c>
      <c r="B681" s="40">
        <f>INT(A681)</f>
      </c>
      <c r="C681" s="41">
        <v>41737</v>
      </c>
      <c r="D681" s="7">
        <f>COUNTIF($B$2:$B$4500,$C681)</f>
        <v>0</v>
      </c>
      <c r="E681" s="7">
        <f>SUM($D681:OFFSET($D681,$F$2-1,0))</f>
        <v>0</v>
      </c>
    </row>
    <row r="682" s="7" customFormat="1" ht="16.6" customHeight="1">
      <c r="A682" s="17">
        <v>41617.274305555555</v>
      </c>
      <c r="B682" s="40">
        <f>INT(A682)</f>
      </c>
      <c r="C682" s="41">
        <v>41738</v>
      </c>
      <c r="D682" s="7">
        <f>COUNTIF($B$2:$B$4500,$C682)</f>
        <v>0</v>
      </c>
      <c r="E682" s="7">
        <f>SUM($D682:OFFSET($D682,$F$2-1,0))</f>
        <v>0</v>
      </c>
    </row>
    <row r="683" s="7" customFormat="1" ht="16.6" customHeight="1">
      <c r="A683" s="17">
        <v>41617.274305555555</v>
      </c>
      <c r="B683" s="40">
        <f>INT(A683)</f>
      </c>
      <c r="C683" s="41">
        <v>41739</v>
      </c>
      <c r="D683" s="7">
        <f>COUNTIF($B$2:$B$4500,$C683)</f>
        <v>0</v>
      </c>
      <c r="E683" s="7">
        <f>SUM($D683:OFFSET($D683,$F$2-1,0))</f>
        <v>0</v>
      </c>
    </row>
    <row r="684" s="7" customFormat="1" ht="16.6" customHeight="1">
      <c r="A684" s="17">
        <v>41617.274305555555</v>
      </c>
      <c r="B684" s="40">
        <f>INT(A684)</f>
      </c>
      <c r="C684" s="41">
        <v>41740</v>
      </c>
      <c r="D684" s="7">
        <f>COUNTIF($B$2:$B$4500,$C684)</f>
        <v>0</v>
      </c>
      <c r="E684" s="7">
        <f>SUM($D684:OFFSET($D684,$F$2-1,0))</f>
        <v>0</v>
      </c>
    </row>
    <row r="685" s="7" customFormat="1" ht="16.6" customHeight="1">
      <c r="A685" s="17">
        <v>41617.274305555555</v>
      </c>
      <c r="B685" s="40">
        <f>INT(A685)</f>
      </c>
      <c r="C685" s="41">
        <v>41741</v>
      </c>
      <c r="D685" s="7">
        <f>COUNTIF($B$2:$B$4500,$C685)</f>
        <v>0</v>
      </c>
      <c r="E685" s="7">
        <f>SUM($D685:OFFSET($D685,$F$2-1,0))</f>
        <v>0</v>
      </c>
    </row>
    <row r="686" s="7" customFormat="1" ht="16.6" customHeight="1">
      <c r="A686" s="17">
        <v>41617.274305555555</v>
      </c>
      <c r="B686" s="40">
        <f>INT(A686)</f>
      </c>
      <c r="C686" s="41">
        <v>41742</v>
      </c>
      <c r="D686" s="7">
        <f>COUNTIF($B$2:$B$4500,$C686)</f>
        <v>0</v>
      </c>
      <c r="E686" s="7">
        <f>SUM($D686:OFFSET($D686,$F$2-1,0))</f>
        <v>0</v>
      </c>
    </row>
    <row r="687" s="7" customFormat="1" ht="16.6" customHeight="1">
      <c r="A687" s="17">
        <v>41617.274305555555</v>
      </c>
      <c r="B687" s="40">
        <f>INT(A687)</f>
      </c>
      <c r="C687" s="41">
        <v>41743</v>
      </c>
      <c r="D687" s="7">
        <f>COUNTIF($B$2:$B$4500,$C687)</f>
        <v>0</v>
      </c>
      <c r="E687" s="7">
        <f>SUM($D687:OFFSET($D687,$F$2-1,0))</f>
        <v>0</v>
      </c>
    </row>
    <row r="688" s="7" customFormat="1" ht="16.6" customHeight="1">
      <c r="A688" s="17">
        <v>41617.274305555555</v>
      </c>
      <c r="B688" s="40">
        <f>INT(A688)</f>
      </c>
      <c r="C688" s="41">
        <v>41744</v>
      </c>
      <c r="D688" s="7">
        <f>COUNTIF($B$2:$B$4500,$C688)</f>
        <v>0</v>
      </c>
      <c r="E688" s="7">
        <f>SUM($D688:OFFSET($D688,$F$2-1,0))</f>
        <v>0</v>
      </c>
    </row>
    <row r="689" s="7" customFormat="1" ht="16.6" customHeight="1">
      <c r="A689" s="17">
        <v>41617.274305555555</v>
      </c>
      <c r="B689" s="40">
        <f>INT(A689)</f>
      </c>
      <c r="C689" s="41">
        <v>41745</v>
      </c>
      <c r="D689" s="7">
        <f>COUNTIF($B$2:$B$4500,$C689)</f>
        <v>0</v>
      </c>
      <c r="E689" s="7">
        <f>SUM($D689:OFFSET($D689,$F$2-1,0))</f>
        <v>0</v>
      </c>
    </row>
    <row r="690" s="7" customFormat="1" ht="16.6" customHeight="1">
      <c r="A690" s="17">
        <v>41617.274305555555</v>
      </c>
      <c r="B690" s="40">
        <f>INT(A690)</f>
      </c>
      <c r="C690" s="41">
        <v>41746</v>
      </c>
      <c r="D690" s="7">
        <f>COUNTIF($B$2:$B$4500,$C690)</f>
        <v>0</v>
      </c>
      <c r="E690" s="7">
        <f>SUM($D690:OFFSET($D690,$F$2-1,0))</f>
        <v>0</v>
      </c>
    </row>
    <row r="691" s="7" customFormat="1" ht="16.6" customHeight="1">
      <c r="A691" s="17">
        <v>41617.274305555555</v>
      </c>
      <c r="B691" s="40">
        <f>INT(A691)</f>
      </c>
      <c r="C691" s="41">
        <v>41747</v>
      </c>
      <c r="D691" s="7">
        <f>COUNTIF($B$2:$B$4500,$C691)</f>
        <v>0</v>
      </c>
      <c r="E691" s="7">
        <f>SUM($D691:OFFSET($D691,$F$2-1,0))</f>
        <v>0</v>
      </c>
    </row>
    <row r="692" s="7" customFormat="1" ht="16.6" customHeight="1">
      <c r="A692" s="17">
        <v>41617.274305555555</v>
      </c>
      <c r="B692" s="40">
        <f>INT(A692)</f>
      </c>
      <c r="C692" s="41">
        <v>41748</v>
      </c>
      <c r="D692" s="7">
        <f>COUNTIF($B$2:$B$4500,$C692)</f>
        <v>0</v>
      </c>
      <c r="E692" s="7">
        <f>SUM($D692:OFFSET($D692,$F$2-1,0))</f>
        <v>0</v>
      </c>
    </row>
    <row r="693" s="7" customFormat="1" ht="16.6" customHeight="1">
      <c r="A693" s="17">
        <v>41617.274305555555</v>
      </c>
      <c r="B693" s="40">
        <f>INT(A693)</f>
      </c>
      <c r="C693" s="41">
        <v>41749</v>
      </c>
      <c r="D693" s="7">
        <f>COUNTIF($B$2:$B$4500,$C693)</f>
        <v>0</v>
      </c>
      <c r="E693" s="7">
        <f>SUM($D693:OFFSET($D693,$F$2-1,0))</f>
        <v>0</v>
      </c>
    </row>
    <row r="694" s="7" customFormat="1" ht="16.6" customHeight="1">
      <c r="A694" s="17">
        <v>41617.274305555555</v>
      </c>
      <c r="B694" s="40">
        <f>INT(A694)</f>
      </c>
      <c r="C694" s="41">
        <v>41750</v>
      </c>
      <c r="D694" s="7">
        <f>COUNTIF($B$2:$B$4500,$C694)</f>
        <v>0</v>
      </c>
      <c r="E694" s="7">
        <f>SUM($D694:OFFSET($D694,$F$2-1,0))</f>
        <v>0</v>
      </c>
    </row>
    <row r="695" s="7" customFormat="1" ht="16.6" customHeight="1">
      <c r="A695" s="17">
        <v>41617.274305555555</v>
      </c>
      <c r="B695" s="40">
        <f>INT(A695)</f>
      </c>
      <c r="C695" s="41">
        <v>41751</v>
      </c>
      <c r="D695" s="7">
        <f>COUNTIF($B$2:$B$4500,$C695)</f>
        <v>0</v>
      </c>
      <c r="E695" s="7">
        <f>SUM($D695:OFFSET($D695,$F$2-1,0))</f>
        <v>0</v>
      </c>
    </row>
    <row r="696" s="7" customFormat="1" ht="16.6" customHeight="1">
      <c r="A696" s="17">
        <v>41617.274305555555</v>
      </c>
      <c r="B696" s="40">
        <f>INT(A696)</f>
      </c>
      <c r="C696" s="41">
        <v>41752</v>
      </c>
      <c r="D696" s="7">
        <f>COUNTIF($B$2:$B$4500,$C696)</f>
        <v>0</v>
      </c>
      <c r="E696" s="7">
        <f>SUM($D696:OFFSET($D696,$F$2-1,0))</f>
        <v>0</v>
      </c>
    </row>
    <row r="697" s="7" customFormat="1" ht="16.6" customHeight="1">
      <c r="A697" s="17">
        <v>41617.274305555555</v>
      </c>
      <c r="B697" s="40">
        <f>INT(A697)</f>
      </c>
      <c r="C697" s="41">
        <v>41753</v>
      </c>
      <c r="D697" s="7">
        <f>COUNTIF($B$2:$B$4500,$C697)</f>
        <v>0</v>
      </c>
      <c r="E697" s="7">
        <f>SUM($D697:OFFSET($D697,$F$2-1,0))</f>
        <v>0</v>
      </c>
    </row>
    <row r="698" s="7" customFormat="1" ht="16.6" customHeight="1">
      <c r="A698" s="17">
        <v>41617.274305555555</v>
      </c>
      <c r="B698" s="40">
        <f>INT(A698)</f>
      </c>
      <c r="C698" s="41">
        <v>41754</v>
      </c>
      <c r="D698" s="7">
        <f>COUNTIF($B$2:$B$4500,$C698)</f>
        <v>0</v>
      </c>
      <c r="E698" s="7">
        <f>SUM($D698:OFFSET($D698,$F$2-1,0))</f>
        <v>0</v>
      </c>
    </row>
    <row r="699" s="7" customFormat="1" ht="16.6" customHeight="1">
      <c r="A699" s="17">
        <v>41617.274305555555</v>
      </c>
      <c r="B699" s="40">
        <f>INT(A699)</f>
      </c>
      <c r="C699" s="41">
        <v>41755</v>
      </c>
      <c r="D699" s="7">
        <f>COUNTIF($B$2:$B$4500,$C699)</f>
        <v>0</v>
      </c>
      <c r="E699" s="7">
        <f>SUM($D699:OFFSET($D699,$F$2-1,0))</f>
        <v>0</v>
      </c>
    </row>
    <row r="700" s="7" customFormat="1" ht="16.6" customHeight="1">
      <c r="A700" s="17">
        <v>41617.274305555555</v>
      </c>
      <c r="B700" s="40">
        <f>INT(A700)</f>
      </c>
      <c r="C700" s="41">
        <v>41756</v>
      </c>
      <c r="D700" s="7">
        <f>COUNTIF($B$2:$B$4500,$C700)</f>
        <v>0</v>
      </c>
      <c r="E700" s="7">
        <f>SUM($D700:OFFSET($D700,$F$2-1,0))</f>
        <v>0</v>
      </c>
    </row>
    <row r="701" s="7" customFormat="1" ht="16.6" customHeight="1">
      <c r="A701" s="17">
        <v>41617.274305555555</v>
      </c>
      <c r="B701" s="40">
        <f>INT(A701)</f>
      </c>
      <c r="C701" s="41">
        <v>41757</v>
      </c>
      <c r="D701" s="7">
        <f>COUNTIF($B$2:$B$4500,$C701)</f>
        <v>0</v>
      </c>
      <c r="E701" s="7">
        <f>SUM($D701:OFFSET($D701,$F$2-1,0))</f>
        <v>0</v>
      </c>
    </row>
    <row r="702" s="7" customFormat="1" ht="16.6" customHeight="1">
      <c r="A702" s="17">
        <v>41617.274305555555</v>
      </c>
      <c r="B702" s="40">
        <f>INT(A702)</f>
      </c>
      <c r="C702" s="41">
        <v>41758</v>
      </c>
      <c r="D702" s="7">
        <f>COUNTIF($B$2:$B$4500,$C702)</f>
        <v>0</v>
      </c>
      <c r="E702" s="7">
        <f>SUM($D702:OFFSET($D702,$F$2-1,0))</f>
        <v>0</v>
      </c>
    </row>
    <row r="703" s="7" customFormat="1" ht="16.6" customHeight="1">
      <c r="A703" s="17">
        <v>41617.274305555555</v>
      </c>
      <c r="B703" s="40">
        <f>INT(A703)</f>
      </c>
      <c r="C703" s="41">
        <v>41759</v>
      </c>
      <c r="D703" s="7">
        <f>COUNTIF($B$2:$B$4500,$C703)</f>
        <v>0</v>
      </c>
      <c r="E703" s="7">
        <f>SUM($D703:OFFSET($D703,$F$2-1,0))</f>
        <v>0</v>
      </c>
    </row>
    <row r="704" s="7" customFormat="1" ht="16.6" customHeight="1">
      <c r="A704" s="17">
        <v>41617.274305555555</v>
      </c>
      <c r="B704" s="40">
        <f>INT(A704)</f>
      </c>
      <c r="C704" s="41">
        <v>41760</v>
      </c>
      <c r="D704" s="7">
        <f>COUNTIF($B$2:$B$4500,$C704)</f>
        <v>0</v>
      </c>
      <c r="E704" s="7">
        <f>SUM($D704:OFFSET($D704,$F$2-1,0))</f>
        <v>0</v>
      </c>
    </row>
    <row r="705" s="7" customFormat="1" ht="16.6" customHeight="1">
      <c r="A705" s="17">
        <v>41617.274305555555</v>
      </c>
      <c r="B705" s="40">
        <f>INT(A705)</f>
      </c>
      <c r="C705" s="41">
        <v>41761</v>
      </c>
      <c r="D705" s="7">
        <f>COUNTIF($B$2:$B$4500,$C705)</f>
        <v>0</v>
      </c>
      <c r="E705" s="7">
        <f>SUM($D705:OFFSET($D705,$F$2-1,0))</f>
        <v>0</v>
      </c>
    </row>
    <row r="706" s="7" customFormat="1" ht="16.6" customHeight="1">
      <c r="A706" s="17">
        <v>41617.274305555555</v>
      </c>
      <c r="B706" s="40">
        <f>INT(A706)</f>
      </c>
      <c r="C706" s="41">
        <v>41762</v>
      </c>
      <c r="D706" s="7">
        <f>COUNTIF($B$2:$B$4500,$C706)</f>
        <v>0</v>
      </c>
      <c r="E706" s="7">
        <f>SUM($D706:OFFSET($D706,$F$2-1,0))</f>
        <v>0</v>
      </c>
    </row>
    <row r="707" s="7" customFormat="1" ht="16.6" customHeight="1">
      <c r="A707" s="17">
        <v>41617.274305555555</v>
      </c>
      <c r="B707" s="40">
        <f>INT(A707)</f>
      </c>
      <c r="C707" s="41">
        <v>41763</v>
      </c>
      <c r="D707" s="7">
        <f>COUNTIF($B$2:$B$4500,$C707)</f>
        <v>0</v>
      </c>
      <c r="E707" s="7">
        <f>SUM($D707:OFFSET($D707,$F$2-1,0))</f>
        <v>0</v>
      </c>
    </row>
    <row r="708" s="7" customFormat="1" ht="16.6" customHeight="1">
      <c r="A708" s="17">
        <v>41617.274305555555</v>
      </c>
      <c r="B708" s="40">
        <f>INT(A708)</f>
      </c>
      <c r="C708" s="41">
        <v>41764</v>
      </c>
      <c r="D708" s="7">
        <f>COUNTIF($B$2:$B$4500,$C708)</f>
        <v>0</v>
      </c>
      <c r="E708" s="7">
        <f>SUM($D708:OFFSET($D708,$F$2-1,0))</f>
        <v>0</v>
      </c>
    </row>
    <row r="709" s="7" customFormat="1" ht="16.6" customHeight="1">
      <c r="A709" s="17">
        <v>41617.274305555555</v>
      </c>
      <c r="B709" s="40">
        <f>INT(A709)</f>
      </c>
      <c r="C709" s="41">
        <v>41765</v>
      </c>
      <c r="D709" s="7">
        <f>COUNTIF($B$2:$B$4500,$C709)</f>
        <v>0</v>
      </c>
      <c r="E709" s="7">
        <f>SUM($D709:OFFSET($D709,$F$2-1,0))</f>
        <v>0</v>
      </c>
    </row>
    <row r="710" s="7" customFormat="1" ht="16.6" customHeight="1">
      <c r="A710" s="17">
        <v>41617.274305555555</v>
      </c>
      <c r="B710" s="40">
        <f>INT(A710)</f>
      </c>
      <c r="C710" s="41">
        <v>41766</v>
      </c>
      <c r="D710" s="7">
        <f>COUNTIF($B$2:$B$4500,$C710)</f>
        <v>0</v>
      </c>
      <c r="E710" s="7">
        <f>SUM($D710:OFFSET($D710,$F$2-1,0))</f>
        <v>0</v>
      </c>
    </row>
    <row r="711" s="7" customFormat="1" ht="16.6" customHeight="1">
      <c r="A711" s="17">
        <v>41617.274305555555</v>
      </c>
      <c r="B711" s="40">
        <f>INT(A711)</f>
      </c>
      <c r="C711" s="41">
        <v>41767</v>
      </c>
      <c r="D711" s="7">
        <f>COUNTIF($B$2:$B$4500,$C711)</f>
        <v>0</v>
      </c>
      <c r="E711" s="7">
        <f>SUM($D711:OFFSET($D711,$F$2-1,0))</f>
        <v>0</v>
      </c>
    </row>
    <row r="712" s="7" customFormat="1" ht="16.6" customHeight="1">
      <c r="A712" s="17">
        <v>41617.274305555555</v>
      </c>
      <c r="B712" s="40">
        <f>INT(A712)</f>
      </c>
      <c r="C712" s="41">
        <v>41768</v>
      </c>
      <c r="D712" s="7">
        <f>COUNTIF($B$2:$B$4500,$C712)</f>
        <v>0</v>
      </c>
      <c r="E712" s="7">
        <f>SUM($D712:OFFSET($D712,$F$2-1,0))</f>
        <v>0</v>
      </c>
    </row>
    <row r="713" s="7" customFormat="1" ht="16.6" customHeight="1">
      <c r="A713" s="17">
        <v>41617.274305555555</v>
      </c>
      <c r="B713" s="40">
        <f>INT(A713)</f>
      </c>
      <c r="C713" s="41">
        <v>41769</v>
      </c>
      <c r="D713" s="7">
        <f>COUNTIF($B$2:$B$4500,$C713)</f>
        <v>0</v>
      </c>
      <c r="E713" s="7">
        <f>SUM($D713:OFFSET($D713,$F$2-1,0))</f>
        <v>0</v>
      </c>
    </row>
    <row r="714" s="7" customFormat="1" ht="16.6" customHeight="1">
      <c r="A714" s="17">
        <v>41617.274305555555</v>
      </c>
      <c r="B714" s="40">
        <f>INT(A714)</f>
      </c>
      <c r="C714" s="41">
        <v>41770</v>
      </c>
      <c r="D714" s="7">
        <f>COUNTIF($B$2:$B$4500,$C714)</f>
        <v>0</v>
      </c>
      <c r="E714" s="7">
        <f>SUM($D714:OFFSET($D714,$F$2-1,0))</f>
        <v>0</v>
      </c>
    </row>
    <row r="715" s="7" customFormat="1" ht="16.6" customHeight="1">
      <c r="A715" s="17">
        <v>41617.274305555555</v>
      </c>
      <c r="B715" s="40">
        <f>INT(A715)</f>
      </c>
      <c r="C715" s="41">
        <v>41771</v>
      </c>
      <c r="D715" s="7">
        <f>COUNTIF($B$2:$B$4500,$C715)</f>
        <v>0</v>
      </c>
      <c r="E715" s="7">
        <f>SUM($D715:OFFSET($D715,$F$2-1,0))</f>
        <v>0</v>
      </c>
    </row>
    <row r="716" s="7" customFormat="1" ht="16.6" customHeight="1">
      <c r="A716" s="17">
        <v>41617.274305555555</v>
      </c>
      <c r="B716" s="40">
        <f>INT(A716)</f>
      </c>
      <c r="C716" s="41">
        <v>41772</v>
      </c>
      <c r="D716" s="7">
        <f>COUNTIF($B$2:$B$4500,$C716)</f>
        <v>0</v>
      </c>
      <c r="E716" s="7">
        <f>SUM($D716:OFFSET($D716,$F$2-1,0))</f>
        <v>0</v>
      </c>
    </row>
    <row r="717" s="7" customFormat="1" ht="16.6" customHeight="1">
      <c r="A717" s="17">
        <v>41617.274305555555</v>
      </c>
      <c r="B717" s="40">
        <f>INT(A717)</f>
      </c>
      <c r="C717" s="41">
        <v>41773</v>
      </c>
      <c r="D717" s="7">
        <f>COUNTIF($B$2:$B$4500,$C717)</f>
        <v>0</v>
      </c>
      <c r="E717" s="7">
        <f>SUM($D717:OFFSET($D717,$F$2-1,0))</f>
        <v>0</v>
      </c>
    </row>
    <row r="718" s="7" customFormat="1" ht="16.6" customHeight="1">
      <c r="A718" s="17">
        <v>41617.274305555555</v>
      </c>
      <c r="B718" s="40">
        <f>INT(A718)</f>
      </c>
      <c r="C718" s="41">
        <v>41774</v>
      </c>
      <c r="D718" s="7">
        <f>COUNTIF($B$2:$B$4500,$C718)</f>
        <v>0</v>
      </c>
      <c r="E718" s="7">
        <f>SUM($D718:OFFSET($D718,$F$2-1,0))</f>
        <v>0</v>
      </c>
    </row>
    <row r="719" s="7" customFormat="1" ht="16.6" customHeight="1">
      <c r="A719" s="17">
        <v>41617.275</v>
      </c>
      <c r="B719" s="40">
        <f>INT(A719)</f>
      </c>
      <c r="C719" s="41">
        <v>41775</v>
      </c>
      <c r="D719" s="7">
        <f>COUNTIF($B$2:$B$4500,$C719)</f>
        <v>0</v>
      </c>
      <c r="E719" s="7">
        <f>SUM($D719:OFFSET($D719,$F$2-1,0))</f>
        <v>0</v>
      </c>
    </row>
    <row r="720" s="7" customFormat="1" ht="16.6" customHeight="1">
      <c r="A720" s="17">
        <v>41617.277083333334</v>
      </c>
      <c r="B720" s="40">
        <f>INT(A720)</f>
      </c>
      <c r="C720" s="41">
        <v>41776</v>
      </c>
      <c r="D720" s="7">
        <f>COUNTIF($B$2:$B$4500,$C720)</f>
        <v>0</v>
      </c>
      <c r="E720" s="7">
        <f>SUM($D720:OFFSET($D720,$F$2-1,0))</f>
        <v>0</v>
      </c>
    </row>
    <row r="721" s="7" customFormat="1" ht="16.6" customHeight="1">
      <c r="A721" s="17">
        <v>41617.277083333334</v>
      </c>
      <c r="B721" s="40">
        <f>INT(A721)</f>
      </c>
      <c r="C721" s="41">
        <v>41777</v>
      </c>
      <c r="D721" s="7">
        <f>COUNTIF($B$2:$B$4500,$C721)</f>
        <v>0</v>
      </c>
      <c r="E721" s="7">
        <f>SUM($D721:OFFSET($D721,$F$2-1,0))</f>
        <v>0</v>
      </c>
    </row>
    <row r="722" s="7" customFormat="1" ht="16.6" customHeight="1">
      <c r="A722" s="17">
        <v>41617.277083333334</v>
      </c>
      <c r="B722" s="40">
        <f>INT(A722)</f>
      </c>
      <c r="C722" s="41">
        <v>41778</v>
      </c>
      <c r="D722" s="7">
        <f>COUNTIF($B$2:$B$4500,$C722)</f>
        <v>0</v>
      </c>
      <c r="E722" s="7">
        <f>SUM($D722:OFFSET($D722,$F$2-1,0))</f>
        <v>0</v>
      </c>
    </row>
    <row r="723" s="7" customFormat="1" ht="16.6" customHeight="1">
      <c r="A723" s="17">
        <v>41617.277083333334</v>
      </c>
      <c r="B723" s="40">
        <f>INT(A723)</f>
      </c>
      <c r="C723" s="41">
        <v>41779</v>
      </c>
      <c r="D723" s="7">
        <f>COUNTIF($B$2:$B$4500,$C723)</f>
        <v>0</v>
      </c>
      <c r="E723" s="7">
        <f>SUM($D723:OFFSET($D723,$F$2-1,0))</f>
        <v>0</v>
      </c>
    </row>
    <row r="724" s="7" customFormat="1" ht="16.6" customHeight="1">
      <c r="A724" s="17">
        <v>41617.277083333334</v>
      </c>
      <c r="B724" s="40">
        <f>INT(A724)</f>
      </c>
      <c r="C724" s="41">
        <v>41780</v>
      </c>
      <c r="D724" s="7">
        <f>COUNTIF($B$2:$B$4500,$C724)</f>
        <v>0</v>
      </c>
      <c r="E724" s="7">
        <f>SUM($D724:OFFSET($D724,$F$2-1,0))</f>
        <v>0</v>
      </c>
    </row>
    <row r="725" s="7" customFormat="1" ht="16.6" customHeight="1">
      <c r="A725" s="17">
        <v>41617.277083333334</v>
      </c>
      <c r="B725" s="40">
        <f>INT(A725)</f>
      </c>
      <c r="C725" s="41">
        <v>41781</v>
      </c>
      <c r="D725" s="7">
        <f>COUNTIF($B$2:$B$4500,$C725)</f>
        <v>0</v>
      </c>
      <c r="E725" s="7">
        <f>SUM($D725:OFFSET($D725,$F$2-1,0))</f>
        <v>0</v>
      </c>
    </row>
    <row r="726" s="7" customFormat="1" ht="16.6" customHeight="1">
      <c r="A726" s="17">
        <v>41617.277083333334</v>
      </c>
      <c r="B726" s="40">
        <f>INT(A726)</f>
      </c>
      <c r="C726" s="41">
        <v>41782</v>
      </c>
      <c r="D726" s="7">
        <f>COUNTIF($B$2:$B$4500,$C726)</f>
        <v>0</v>
      </c>
      <c r="E726" s="7">
        <f>SUM($D726:OFFSET($D726,$F$2-1,0))</f>
        <v>0</v>
      </c>
    </row>
    <row r="727" s="7" customFormat="1" ht="16.6" customHeight="1">
      <c r="A727" s="17">
        <v>41617.277083333334</v>
      </c>
      <c r="B727" s="40">
        <f>INT(A727)</f>
      </c>
      <c r="C727" s="41">
        <v>41783</v>
      </c>
      <c r="D727" s="7">
        <f>COUNTIF($B$2:$B$4500,$C727)</f>
        <v>0</v>
      </c>
      <c r="E727" s="7">
        <f>SUM($D727:OFFSET($D727,$F$2-1,0))</f>
        <v>0</v>
      </c>
    </row>
    <row r="728" s="7" customFormat="1" ht="16.6" customHeight="1">
      <c r="A728" s="17">
        <v>41617.277083333334</v>
      </c>
      <c r="B728" s="40">
        <f>INT(A728)</f>
      </c>
      <c r="C728" s="41">
        <v>41784</v>
      </c>
      <c r="D728" s="7">
        <f>COUNTIF($B$2:$B$4500,$C728)</f>
        <v>0</v>
      </c>
      <c r="E728" s="7">
        <f>SUM($D728:OFFSET($D728,$F$2-1,0))</f>
        <v>0</v>
      </c>
    </row>
    <row r="729" s="7" customFormat="1" ht="16.6" customHeight="1">
      <c r="A729" s="17">
        <v>41617.277083333334</v>
      </c>
      <c r="B729" s="40">
        <f>INT(A729)</f>
      </c>
      <c r="C729" s="41">
        <v>41785</v>
      </c>
      <c r="D729" s="7">
        <f>COUNTIF($B$2:$B$4500,$C729)</f>
        <v>0</v>
      </c>
      <c r="E729" s="7">
        <f>SUM($D729:OFFSET($D729,$F$2-1,0))</f>
        <v>0</v>
      </c>
    </row>
    <row r="730" s="7" customFormat="1" ht="16.6" customHeight="1">
      <c r="A730" s="17">
        <v>41617.277083333334</v>
      </c>
      <c r="B730" s="40">
        <f>INT(A730)</f>
      </c>
      <c r="C730" s="41">
        <v>41786</v>
      </c>
      <c r="D730" s="7">
        <f>COUNTIF($B$2:$B$4500,$C730)</f>
        <v>0</v>
      </c>
      <c r="E730" s="7">
        <f>SUM($D730:OFFSET($D730,$F$2-1,0))</f>
        <v>0</v>
      </c>
    </row>
    <row r="731" s="7" customFormat="1" ht="16.6" customHeight="1">
      <c r="A731" s="17">
        <v>41617.277083333334</v>
      </c>
      <c r="B731" s="40">
        <f>INT(A731)</f>
      </c>
      <c r="C731" s="41">
        <v>41787</v>
      </c>
      <c r="D731" s="7">
        <f>COUNTIF($B$2:$B$4500,$C731)</f>
        <v>0</v>
      </c>
      <c r="E731" s="7">
        <f>SUM($D731:OFFSET($D731,$F$2-1,0))</f>
        <v>0</v>
      </c>
    </row>
    <row r="732" s="7" customFormat="1" ht="16.6" customHeight="1">
      <c r="A732" s="17">
        <v>41617.277083333334</v>
      </c>
      <c r="B732" s="40">
        <f>INT(A732)</f>
      </c>
      <c r="C732" s="41">
        <v>41788</v>
      </c>
      <c r="D732" s="7">
        <f>COUNTIF($B$2:$B$4500,$C732)</f>
        <v>0</v>
      </c>
      <c r="E732" s="7">
        <f>SUM($D732:OFFSET($D732,$F$2-1,0))</f>
        <v>0</v>
      </c>
    </row>
    <row r="733" s="7" customFormat="1" ht="16.6" customHeight="1">
      <c r="A733" s="17">
        <v>41617.277083333334</v>
      </c>
      <c r="B733" s="40">
        <f>INT(A733)</f>
      </c>
      <c r="C733" s="41">
        <v>41789</v>
      </c>
      <c r="D733" s="7">
        <f>COUNTIF($B$2:$B$4500,$C733)</f>
        <v>0</v>
      </c>
      <c r="E733" s="7">
        <f>SUM($D733:OFFSET($D733,$F$2-1,0))</f>
        <v>0</v>
      </c>
    </row>
    <row r="734" s="7" customFormat="1" ht="16.6" customHeight="1">
      <c r="A734" s="17">
        <v>41617.277083333334</v>
      </c>
      <c r="B734" s="40">
        <f>INT(A734)</f>
      </c>
      <c r="C734" s="41">
        <v>41790</v>
      </c>
      <c r="D734" s="7">
        <f>COUNTIF($B$2:$B$4500,$C734)</f>
        <v>0</v>
      </c>
      <c r="E734" s="7">
        <f>SUM($D734:OFFSET($D734,$F$2-1,0))</f>
        <v>0</v>
      </c>
    </row>
    <row r="735" s="7" customFormat="1" ht="16.6" customHeight="1">
      <c r="A735" s="17">
        <v>41617.277083333334</v>
      </c>
      <c r="B735" s="40">
        <f>INT(A735)</f>
      </c>
      <c r="C735" s="41">
        <v>41791</v>
      </c>
      <c r="D735" s="7">
        <f>COUNTIF($B$2:$B$4500,$C735)</f>
        <v>0</v>
      </c>
      <c r="E735" s="7">
        <f>SUM($D735:OFFSET($D735,$F$2-1,0))</f>
        <v>0</v>
      </c>
    </row>
    <row r="736" s="7" customFormat="1" ht="16.6" customHeight="1">
      <c r="A736" s="17">
        <v>41617.277083333334</v>
      </c>
      <c r="B736" s="40">
        <f>INT(A736)</f>
      </c>
      <c r="C736" s="41">
        <v>41792</v>
      </c>
      <c r="D736" s="7">
        <f>COUNTIF($B$2:$B$4500,$C736)</f>
        <v>0</v>
      </c>
      <c r="E736" s="7">
        <f>SUM($D736:OFFSET($D736,$F$2-1,0))</f>
        <v>0</v>
      </c>
    </row>
    <row r="737" s="7" customFormat="1" ht="16.6" customHeight="1">
      <c r="A737" s="17">
        <v>41617.277083333334</v>
      </c>
      <c r="B737" s="40">
        <f>INT(A737)</f>
      </c>
      <c r="C737" s="41">
        <v>41793</v>
      </c>
      <c r="D737" s="7">
        <f>COUNTIF($B$2:$B$4500,$C737)</f>
        <v>0</v>
      </c>
      <c r="E737" s="7">
        <f>SUM($D737:OFFSET($D737,$F$2-1,0))</f>
        <v>0</v>
      </c>
    </row>
    <row r="738" s="7" customFormat="1" ht="16.6" customHeight="1">
      <c r="A738" s="17">
        <v>41617.277083333334</v>
      </c>
      <c r="B738" s="40">
        <f>INT(A738)</f>
      </c>
      <c r="C738" s="41">
        <v>41794</v>
      </c>
      <c r="D738" s="7">
        <f>COUNTIF($B$2:$B$4500,$C738)</f>
        <v>0</v>
      </c>
      <c r="E738" s="7">
        <f>SUM($D738:OFFSET($D738,$F$2-1,0))</f>
        <v>0</v>
      </c>
    </row>
    <row r="739" s="7" customFormat="1" ht="16.6" customHeight="1">
      <c r="A739" s="17">
        <v>41617.277083333334</v>
      </c>
      <c r="B739" s="40">
        <f>INT(A739)</f>
      </c>
      <c r="C739" s="41">
        <v>41795</v>
      </c>
      <c r="D739" s="7">
        <f>COUNTIF($B$2:$B$4500,$C739)</f>
        <v>0</v>
      </c>
      <c r="E739" s="7">
        <f>SUM($D739:OFFSET($D739,$F$2-1,0))</f>
        <v>0</v>
      </c>
    </row>
    <row r="740" s="7" customFormat="1" ht="16.6" customHeight="1">
      <c r="A740" s="17">
        <v>41617.277083333334</v>
      </c>
      <c r="B740" s="40">
        <f>INT(A740)</f>
      </c>
      <c r="C740" s="41">
        <v>41796</v>
      </c>
      <c r="D740" s="7">
        <f>COUNTIF($B$2:$B$4500,$C740)</f>
        <v>0</v>
      </c>
      <c r="E740" s="7">
        <f>SUM($D740:OFFSET($D740,$F$2-1,0))</f>
        <v>0</v>
      </c>
    </row>
    <row r="741" s="7" customFormat="1" ht="16.6" customHeight="1">
      <c r="A741" s="17">
        <v>41617.277083333334</v>
      </c>
      <c r="B741" s="40">
        <f>INT(A741)</f>
      </c>
      <c r="C741" s="41">
        <v>41797</v>
      </c>
      <c r="D741" s="7">
        <f>COUNTIF($B$2:$B$4500,$C741)</f>
        <v>0</v>
      </c>
      <c r="E741" s="7">
        <f>SUM($D741:OFFSET($D741,$F$2-1,0))</f>
        <v>0</v>
      </c>
    </row>
    <row r="742" s="7" customFormat="1" ht="16.6" customHeight="1">
      <c r="A742" s="17">
        <v>41617.277083333334</v>
      </c>
      <c r="B742" s="40">
        <f>INT(A742)</f>
      </c>
      <c r="C742" s="41">
        <v>41798</v>
      </c>
      <c r="D742" s="7">
        <f>COUNTIF($B$2:$B$4500,$C742)</f>
        <v>0</v>
      </c>
      <c r="E742" s="7">
        <f>SUM($D742:OFFSET($D742,$F$2-1,0))</f>
        <v>0</v>
      </c>
    </row>
    <row r="743" s="7" customFormat="1" ht="16.6" customHeight="1">
      <c r="A743" s="17">
        <v>41617.277083333334</v>
      </c>
      <c r="B743" s="40">
        <f>INT(A743)</f>
      </c>
      <c r="C743" s="41">
        <v>41799</v>
      </c>
      <c r="D743" s="7">
        <f>COUNTIF($B$2:$B$4500,$C743)</f>
        <v>0</v>
      </c>
      <c r="E743" s="7">
        <f>SUM($D743:OFFSET($D743,$F$2-1,0))</f>
        <v>0</v>
      </c>
    </row>
    <row r="744" s="7" customFormat="1" ht="16.6" customHeight="1">
      <c r="A744" s="17">
        <v>41617.277083333334</v>
      </c>
      <c r="B744" s="40">
        <f>INT(A744)</f>
      </c>
      <c r="C744" s="41">
        <v>41800</v>
      </c>
      <c r="D744" s="7">
        <f>COUNTIF($B$2:$B$4500,$C744)</f>
        <v>0</v>
      </c>
      <c r="E744" s="7">
        <f>SUM($D744:OFFSET($D744,$F$2-1,0))</f>
        <v>0</v>
      </c>
    </row>
    <row r="745" s="7" customFormat="1" ht="16.6" customHeight="1">
      <c r="A745" s="17">
        <v>41617.277083333334</v>
      </c>
      <c r="B745" s="40">
        <f>INT(A745)</f>
      </c>
      <c r="C745" s="41">
        <v>41801</v>
      </c>
      <c r="D745" s="7">
        <f>COUNTIF($B$2:$B$4500,$C745)</f>
        <v>0</v>
      </c>
      <c r="E745" s="7">
        <f>SUM($D745:OFFSET($D745,$F$2-1,0))</f>
        <v>0</v>
      </c>
    </row>
    <row r="746" s="7" customFormat="1" ht="16.6" customHeight="1">
      <c r="A746" s="17">
        <v>41617.277083333334</v>
      </c>
      <c r="B746" s="40">
        <f>INT(A746)</f>
      </c>
      <c r="C746" s="41">
        <v>41802</v>
      </c>
      <c r="D746" s="7">
        <f>COUNTIF($B$2:$B$4500,$C746)</f>
        <v>0</v>
      </c>
      <c r="E746" s="7">
        <f>SUM($D746:OFFSET($D746,$F$2-1,0))</f>
        <v>0</v>
      </c>
    </row>
    <row r="747" s="7" customFormat="1" ht="16.6" customHeight="1">
      <c r="A747" s="17">
        <v>41617.277083333334</v>
      </c>
      <c r="B747" s="40">
        <f>INT(A747)</f>
      </c>
      <c r="C747" s="41">
        <v>41803</v>
      </c>
      <c r="D747" s="7">
        <f>COUNTIF($B$2:$B$4500,$C747)</f>
        <v>0</v>
      </c>
      <c r="E747" s="7">
        <f>SUM($D747:OFFSET($D747,$F$2-1,0))</f>
        <v>0</v>
      </c>
    </row>
    <row r="748" s="7" customFormat="1" ht="16.6" customHeight="1">
      <c r="A748" s="17">
        <v>41617.277083333334</v>
      </c>
      <c r="B748" s="40">
        <f>INT(A748)</f>
      </c>
      <c r="C748" s="41">
        <v>41804</v>
      </c>
      <c r="D748" s="7">
        <f>COUNTIF($B$2:$B$4500,$C748)</f>
        <v>0</v>
      </c>
      <c r="E748" s="7">
        <f>SUM($D748:OFFSET($D748,$F$2-1,0))</f>
        <v>0</v>
      </c>
    </row>
    <row r="749" s="7" customFormat="1" ht="16.6" customHeight="1">
      <c r="A749" s="17">
        <v>41617.277083333334</v>
      </c>
      <c r="B749" s="40">
        <f>INT(A749)</f>
      </c>
      <c r="C749" s="41">
        <v>41805</v>
      </c>
      <c r="D749" s="7">
        <f>COUNTIF($B$2:$B$4500,$C749)</f>
        <v>0</v>
      </c>
      <c r="E749" s="7">
        <f>SUM($D749:OFFSET($D749,$F$2-1,0))</f>
        <v>0</v>
      </c>
    </row>
    <row r="750" s="7" customFormat="1" ht="16.6" customHeight="1">
      <c r="A750" s="17">
        <v>41617.277083333334</v>
      </c>
      <c r="B750" s="40">
        <f>INT(A750)</f>
      </c>
      <c r="C750" s="41">
        <v>41806</v>
      </c>
      <c r="D750" s="7">
        <f>COUNTIF($B$2:$B$4500,$C750)</f>
        <v>0</v>
      </c>
      <c r="E750" s="7">
        <f>SUM($D750:OFFSET($D750,$F$2-1,0))</f>
        <v>0</v>
      </c>
    </row>
    <row r="751" s="7" customFormat="1" ht="16.6" customHeight="1">
      <c r="A751" s="17">
        <v>41617.277083333334</v>
      </c>
      <c r="B751" s="40">
        <f>INT(A751)</f>
      </c>
      <c r="C751" s="41">
        <v>41807</v>
      </c>
      <c r="D751" s="7">
        <f>COUNTIF($B$2:$B$4500,$C751)</f>
        <v>0</v>
      </c>
      <c r="E751" s="7">
        <f>SUM($D751:OFFSET($D751,$F$2-1,0))</f>
        <v>0</v>
      </c>
    </row>
    <row r="752" s="7" customFormat="1" ht="16.6" customHeight="1">
      <c r="A752" s="17">
        <v>41617.277083333334</v>
      </c>
      <c r="B752" s="40">
        <f>INT(A752)</f>
      </c>
      <c r="C752" s="41">
        <v>41808</v>
      </c>
      <c r="D752" s="7">
        <f>COUNTIF($B$2:$B$4500,$C752)</f>
        <v>0</v>
      </c>
      <c r="E752" s="7">
        <f>SUM($D752:OFFSET($D752,$F$2-1,0))</f>
        <v>0</v>
      </c>
    </row>
    <row r="753" s="7" customFormat="1" ht="16.6" customHeight="1">
      <c r="A753" s="17">
        <v>41617.277083333334</v>
      </c>
      <c r="B753" s="40">
        <f>INT(A753)</f>
      </c>
      <c r="C753" s="41">
        <v>41809</v>
      </c>
      <c r="D753" s="7">
        <f>COUNTIF($B$2:$B$4500,$C753)</f>
        <v>0</v>
      </c>
      <c r="E753" s="7">
        <f>SUM($D753:OFFSET($D753,$F$2-1,0))</f>
        <v>0</v>
      </c>
    </row>
    <row r="754" s="7" customFormat="1" ht="16.6" customHeight="1">
      <c r="A754" s="17">
        <v>41617.277083333334</v>
      </c>
      <c r="B754" s="40">
        <f>INT(A754)</f>
      </c>
      <c r="C754" s="41">
        <v>41810</v>
      </c>
      <c r="D754" s="7">
        <f>COUNTIF($B$2:$B$4500,$C754)</f>
        <v>0</v>
      </c>
      <c r="E754" s="7">
        <f>SUM($D754:OFFSET($D754,$F$2-1,0))</f>
        <v>0</v>
      </c>
    </row>
    <row r="755" s="7" customFormat="1" ht="16.6" customHeight="1">
      <c r="A755" s="17">
        <v>41617.277083333334</v>
      </c>
      <c r="B755" s="40">
        <f>INT(A755)</f>
      </c>
      <c r="C755" s="41">
        <v>41811</v>
      </c>
      <c r="D755" s="7">
        <f>COUNTIF($B$2:$B$4500,$C755)</f>
        <v>0</v>
      </c>
      <c r="E755" s="7">
        <f>SUM($D755:OFFSET($D755,$F$2-1,0))</f>
        <v>0</v>
      </c>
    </row>
    <row r="756" s="7" customFormat="1" ht="16.6" customHeight="1">
      <c r="A756" s="17">
        <v>41617.277083333334</v>
      </c>
      <c r="B756" s="40">
        <f>INT(A756)</f>
      </c>
      <c r="C756" s="41">
        <v>41812</v>
      </c>
      <c r="D756" s="7">
        <f>COUNTIF($B$2:$B$4500,$C756)</f>
        <v>0</v>
      </c>
      <c r="E756" s="7">
        <f>SUM($D756:OFFSET($D756,$F$2-1,0))</f>
        <v>0</v>
      </c>
    </row>
    <row r="757" s="7" customFormat="1" ht="16.6" customHeight="1">
      <c r="A757" s="17">
        <v>41617.277083333334</v>
      </c>
      <c r="B757" s="40">
        <f>INT(A757)</f>
      </c>
      <c r="C757" s="41">
        <v>41813</v>
      </c>
      <c r="D757" s="7">
        <f>COUNTIF($B$2:$B$4500,$C757)</f>
        <v>0</v>
      </c>
      <c r="E757" s="7">
        <f>SUM($D757:OFFSET($D757,$F$2-1,0))</f>
        <v>0</v>
      </c>
    </row>
    <row r="758" s="7" customFormat="1" ht="16.6" customHeight="1">
      <c r="A758" s="17">
        <v>41617.277083333334</v>
      </c>
      <c r="B758" s="40">
        <f>INT(A758)</f>
      </c>
      <c r="C758" s="41">
        <v>41814</v>
      </c>
      <c r="D758" s="7">
        <f>COUNTIF($B$2:$B$4500,$C758)</f>
        <v>0</v>
      </c>
      <c r="E758" s="7">
        <f>SUM($D758:OFFSET($D758,$F$2-1,0))</f>
        <v>0</v>
      </c>
    </row>
    <row r="759" s="7" customFormat="1" ht="16.6" customHeight="1">
      <c r="A759" s="17">
        <v>41617.277083333334</v>
      </c>
      <c r="B759" s="40">
        <f>INT(A759)</f>
      </c>
      <c r="C759" s="41">
        <v>41815</v>
      </c>
      <c r="D759" s="7">
        <f>COUNTIF($B$2:$B$4500,$C759)</f>
        <v>0</v>
      </c>
      <c r="E759" s="7">
        <f>SUM($D759:OFFSET($D759,$F$2-1,0))</f>
        <v>0</v>
      </c>
    </row>
    <row r="760" s="7" customFormat="1" ht="16.6" customHeight="1">
      <c r="A760" s="17">
        <v>41617.277083333334</v>
      </c>
      <c r="B760" s="40">
        <f>INT(A760)</f>
      </c>
      <c r="C760" s="41">
        <v>41816</v>
      </c>
      <c r="D760" s="7">
        <f>COUNTIF($B$2:$B$4500,$C760)</f>
        <v>0</v>
      </c>
      <c r="E760" s="7">
        <f>SUM($D760:OFFSET($D760,$F$2-1,0))</f>
        <v>0</v>
      </c>
    </row>
    <row r="761" s="7" customFormat="1" ht="16.6" customHeight="1">
      <c r="A761" s="17">
        <v>41617.277083333334</v>
      </c>
      <c r="B761" s="40">
        <f>INT(A761)</f>
      </c>
      <c r="C761" s="41">
        <v>41817</v>
      </c>
      <c r="D761" s="7">
        <f>COUNTIF($B$2:$B$4500,$C761)</f>
        <v>0</v>
      </c>
      <c r="E761" s="7">
        <f>SUM($D761:OFFSET($D761,$F$2-1,0))</f>
        <v>0</v>
      </c>
    </row>
    <row r="762" s="7" customFormat="1" ht="16.6" customHeight="1">
      <c r="A762" s="17">
        <v>41617.277083333334</v>
      </c>
      <c r="B762" s="40">
        <f>INT(A762)</f>
      </c>
      <c r="C762" s="41">
        <v>41818</v>
      </c>
      <c r="D762" s="7">
        <f>COUNTIF($B$2:$B$4500,$C762)</f>
        <v>0</v>
      </c>
      <c r="E762" s="7">
        <f>SUM($D762:OFFSET($D762,$F$2-1,0))</f>
        <v>0</v>
      </c>
    </row>
    <row r="763" s="7" customFormat="1" ht="16.6" customHeight="1">
      <c r="A763" s="17">
        <v>41617.277083333334</v>
      </c>
      <c r="B763" s="40">
        <f>INT(A763)</f>
      </c>
      <c r="C763" s="41">
        <v>41819</v>
      </c>
      <c r="D763" s="7">
        <f>COUNTIF($B$2:$B$4500,$C763)</f>
        <v>0</v>
      </c>
      <c r="E763" s="7">
        <f>SUM($D763:OFFSET($D763,$F$2-1,0))</f>
        <v>0</v>
      </c>
    </row>
    <row r="764" s="7" customFormat="1" ht="16.6" customHeight="1">
      <c r="A764" s="17">
        <v>41617.278472222220</v>
      </c>
      <c r="B764" s="40">
        <f>INT(A764)</f>
      </c>
      <c r="C764" s="41">
        <v>41820</v>
      </c>
      <c r="D764" s="7">
        <f>COUNTIF($B$2:$B$4500,$C764)</f>
        <v>0</v>
      </c>
      <c r="E764" s="7">
        <f>SUM($D764:OFFSET($D764,$F$2-1,0))</f>
        <v>0</v>
      </c>
    </row>
    <row r="765" s="7" customFormat="1" ht="16.6" customHeight="1">
      <c r="A765" s="17">
        <v>41617.278472222220</v>
      </c>
      <c r="B765" s="40">
        <f>INT(A765)</f>
      </c>
      <c r="C765" s="41">
        <v>41821</v>
      </c>
      <c r="D765" s="7">
        <f>COUNTIF($B$2:$B$4500,$C765)</f>
        <v>0</v>
      </c>
      <c r="E765" s="7">
        <f>SUM($D765:OFFSET($D765,$F$2-1,0))</f>
        <v>0</v>
      </c>
    </row>
    <row r="766" s="7" customFormat="1" ht="16.6" customHeight="1">
      <c r="A766" s="17">
        <v>41617.278472222220</v>
      </c>
      <c r="B766" s="40">
        <f>INT(A766)</f>
      </c>
      <c r="C766" s="41">
        <v>41822</v>
      </c>
      <c r="D766" s="7">
        <f>COUNTIF($B$2:$B$4500,$C766)</f>
        <v>0</v>
      </c>
      <c r="E766" s="7">
        <f>SUM($D766:OFFSET($D766,$F$2-1,0))</f>
        <v>0</v>
      </c>
    </row>
    <row r="767" s="7" customFormat="1" ht="16.6" customHeight="1">
      <c r="A767" s="17">
        <v>41617.278472222220</v>
      </c>
      <c r="B767" s="40">
        <f>INT(A767)</f>
      </c>
      <c r="C767" s="41">
        <v>41823</v>
      </c>
      <c r="D767" s="7">
        <f>COUNTIF($B$2:$B$4500,$C767)</f>
        <v>0</v>
      </c>
      <c r="E767" s="7">
        <f>SUM($D767:OFFSET($D767,$F$2-1,0))</f>
        <v>0</v>
      </c>
    </row>
    <row r="768" s="7" customFormat="1" ht="16.6" customHeight="1">
      <c r="A768" s="17">
        <v>41617.278472222220</v>
      </c>
      <c r="B768" s="40">
        <f>INT(A768)</f>
      </c>
      <c r="C768" s="41">
        <v>41824</v>
      </c>
      <c r="D768" s="7">
        <f>COUNTIF($B$2:$B$4500,$C768)</f>
        <v>0</v>
      </c>
      <c r="E768" s="7">
        <f>SUM($D768:OFFSET($D768,$F$2-1,0))</f>
        <v>0</v>
      </c>
    </row>
    <row r="769" s="7" customFormat="1" ht="16.6" customHeight="1">
      <c r="A769" s="17">
        <v>41617.278472222220</v>
      </c>
      <c r="B769" s="40">
        <f>INT(A769)</f>
      </c>
      <c r="C769" s="41">
        <v>41825</v>
      </c>
      <c r="D769" s="7">
        <f>COUNTIF($B$2:$B$4500,$C769)</f>
        <v>0</v>
      </c>
      <c r="E769" s="7">
        <f>SUM($D769:OFFSET($D769,$F$2-1,0))</f>
        <v>0</v>
      </c>
    </row>
    <row r="770" s="7" customFormat="1" ht="16.6" customHeight="1">
      <c r="A770" s="17">
        <v>41617.280555555553</v>
      </c>
      <c r="B770" s="40">
        <f>INT(A770)</f>
      </c>
      <c r="C770" s="41">
        <v>41826</v>
      </c>
      <c r="D770" s="7">
        <f>COUNTIF($B$2:$B$4500,$C770)</f>
        <v>0</v>
      </c>
      <c r="E770" s="7">
        <f>SUM($D770:OFFSET($D770,$F$2-1,0))</f>
        <v>0</v>
      </c>
    </row>
    <row r="771" s="7" customFormat="1" ht="16.6" customHeight="1">
      <c r="A771" s="17">
        <v>41617.280555555553</v>
      </c>
      <c r="B771" s="40">
        <f>INT(A771)</f>
      </c>
      <c r="C771" s="41">
        <v>41827</v>
      </c>
      <c r="D771" s="7">
        <f>COUNTIF($B$2:$B$4500,$C771)</f>
        <v>0</v>
      </c>
      <c r="E771" s="7">
        <f>SUM($D771:OFFSET($D771,$F$2-1,0))</f>
        <v>0</v>
      </c>
    </row>
    <row r="772" s="7" customFormat="1" ht="16.6" customHeight="1">
      <c r="A772" s="17">
        <v>41617.280555555553</v>
      </c>
      <c r="B772" s="40">
        <f>INT(A772)</f>
      </c>
      <c r="C772" s="41">
        <v>41828</v>
      </c>
      <c r="D772" s="7">
        <f>COUNTIF($B$2:$B$4500,$C772)</f>
        <v>0</v>
      </c>
      <c r="E772" s="7">
        <f>SUM($D772:OFFSET($D772,$F$2-1,0))</f>
        <v>0</v>
      </c>
    </row>
    <row r="773" s="7" customFormat="1" ht="16.6" customHeight="1">
      <c r="A773" s="17">
        <v>41617.280555555553</v>
      </c>
      <c r="B773" s="40">
        <f>INT(A773)</f>
      </c>
      <c r="C773" s="41">
        <v>41829</v>
      </c>
      <c r="D773" s="7">
        <f>COUNTIF($B$2:$B$4500,$C773)</f>
        <v>0</v>
      </c>
      <c r="E773" s="7">
        <f>SUM($D773:OFFSET($D773,$F$2-1,0))</f>
        <v>0</v>
      </c>
    </row>
    <row r="774" s="7" customFormat="1" ht="16.6" customHeight="1">
      <c r="A774" s="17">
        <v>41617.280555555553</v>
      </c>
      <c r="B774" s="40">
        <f>INT(A774)</f>
      </c>
      <c r="C774" s="41">
        <v>41830</v>
      </c>
      <c r="D774" s="7">
        <f>COUNTIF($B$2:$B$4500,$C774)</f>
        <v>0</v>
      </c>
      <c r="E774" s="7">
        <f>SUM($D774:OFFSET($D774,$F$2-1,0))</f>
        <v>0</v>
      </c>
    </row>
    <row r="775" s="7" customFormat="1" ht="16.6" customHeight="1">
      <c r="A775" s="17">
        <v>41617.280555555553</v>
      </c>
      <c r="B775" s="40">
        <f>INT(A775)</f>
      </c>
      <c r="C775" s="41">
        <v>41831</v>
      </c>
      <c r="D775" s="7">
        <f>COUNTIF($B$2:$B$4500,$C775)</f>
        <v>0</v>
      </c>
      <c r="E775" s="7">
        <f>SUM($D775:OFFSET($D775,$F$2-1,0))</f>
        <v>0</v>
      </c>
    </row>
    <row r="776" s="7" customFormat="1" ht="16.6" customHeight="1">
      <c r="A776" s="17">
        <v>41617.280555555553</v>
      </c>
      <c r="B776" s="40">
        <f>INT(A776)</f>
      </c>
      <c r="C776" s="41">
        <v>41832</v>
      </c>
      <c r="D776" s="7">
        <f>COUNTIF($B$2:$B$4500,$C776)</f>
        <v>0</v>
      </c>
      <c r="E776" s="7">
        <f>SUM($D776:OFFSET($D776,$F$2-1,0))</f>
        <v>0</v>
      </c>
    </row>
    <row r="777" s="7" customFormat="1" ht="16.6" customHeight="1">
      <c r="A777" s="17">
        <v>41617.280555555553</v>
      </c>
      <c r="B777" s="40">
        <f>INT(A777)</f>
      </c>
      <c r="C777" s="41">
        <v>41833</v>
      </c>
      <c r="D777" s="7">
        <f>COUNTIF($B$2:$B$4500,$C777)</f>
        <v>0</v>
      </c>
      <c r="E777" s="7">
        <f>SUM($D777:OFFSET($D777,$F$2-1,0))</f>
        <v>0</v>
      </c>
    </row>
    <row r="778" s="7" customFormat="1" ht="16.6" customHeight="1">
      <c r="A778" s="17">
        <v>41617.280555555553</v>
      </c>
      <c r="B778" s="40">
        <f>INT(A778)</f>
      </c>
      <c r="C778" s="41">
        <v>41834</v>
      </c>
      <c r="D778" s="7">
        <f>COUNTIF($B$2:$B$4500,$C778)</f>
        <v>0</v>
      </c>
      <c r="E778" s="7">
        <f>SUM($D778:OFFSET($D778,$F$2-1,0))</f>
        <v>0</v>
      </c>
    </row>
    <row r="779" s="7" customFormat="1" ht="16.6" customHeight="1">
      <c r="A779" s="17">
        <v>41617.280555555553</v>
      </c>
      <c r="B779" s="40">
        <f>INT(A779)</f>
      </c>
      <c r="C779" s="41">
        <v>41835</v>
      </c>
      <c r="D779" s="7">
        <f>COUNTIF($B$2:$B$4500,$C779)</f>
        <v>0</v>
      </c>
      <c r="E779" s="7">
        <f>SUM($D779:OFFSET($D779,$F$2-1,0))</f>
        <v>0</v>
      </c>
    </row>
    <row r="780" s="7" customFormat="1" ht="16.6" customHeight="1">
      <c r="A780" s="17">
        <v>41617.284027777780</v>
      </c>
      <c r="B780" s="40">
        <f>INT(A780)</f>
      </c>
      <c r="C780" s="41">
        <v>41836</v>
      </c>
      <c r="D780" s="7">
        <f>COUNTIF($B$2:$B$4500,$C780)</f>
        <v>0</v>
      </c>
      <c r="E780" s="7">
        <f>SUM($D780:OFFSET($D780,$F$2-1,0))</f>
        <v>0</v>
      </c>
    </row>
    <row r="781" s="7" customFormat="1" ht="16.6" customHeight="1">
      <c r="A781" s="17">
        <v>41617.284027777780</v>
      </c>
      <c r="B781" s="40">
        <f>INT(A781)</f>
      </c>
      <c r="C781" s="41">
        <v>41837</v>
      </c>
      <c r="D781" s="7">
        <f>COUNTIF($B$2:$B$4500,$C781)</f>
        <v>0</v>
      </c>
      <c r="E781" s="7">
        <f>SUM($D781:OFFSET($D781,$F$2-1,0))</f>
        <v>0</v>
      </c>
    </row>
    <row r="782" s="7" customFormat="1" ht="16.6" customHeight="1">
      <c r="A782" s="17">
        <v>41617.284027777780</v>
      </c>
      <c r="B782" s="40">
        <f>INT(A782)</f>
      </c>
      <c r="C782" s="41">
        <v>41838</v>
      </c>
      <c r="D782" s="7">
        <f>COUNTIF($B$2:$B$4500,$C782)</f>
        <v>0</v>
      </c>
      <c r="E782" s="7">
        <f>SUM($D782:OFFSET($D782,$F$2-1,0))</f>
        <v>0</v>
      </c>
    </row>
    <row r="783" s="7" customFormat="1" ht="16.6" customHeight="1">
      <c r="A783" s="17">
        <v>41617.284027777780</v>
      </c>
      <c r="B783" s="40">
        <f>INT(A783)</f>
      </c>
      <c r="C783" s="41">
        <v>41839</v>
      </c>
      <c r="D783" s="7">
        <f>COUNTIF($B$2:$B$4500,$C783)</f>
        <v>0</v>
      </c>
      <c r="E783" s="7">
        <f>SUM($D783:OFFSET($D783,$F$2-1,0))</f>
        <v>0</v>
      </c>
    </row>
    <row r="784" s="7" customFormat="1" ht="16.6" customHeight="1">
      <c r="A784" s="17">
        <v>41617.284027777780</v>
      </c>
      <c r="B784" s="40">
        <f>INT(A784)</f>
      </c>
      <c r="C784" s="41">
        <v>41840</v>
      </c>
      <c r="D784" s="7">
        <f>COUNTIF($B$2:$B$4500,$C784)</f>
        <v>0</v>
      </c>
      <c r="E784" s="7">
        <f>SUM($D784:OFFSET($D784,$F$2-1,0))</f>
        <v>0</v>
      </c>
    </row>
    <row r="785" s="7" customFormat="1" ht="16.6" customHeight="1">
      <c r="A785" s="17">
        <v>41617.284027777780</v>
      </c>
      <c r="B785" s="40">
        <f>INT(A785)</f>
      </c>
      <c r="C785" s="41">
        <v>41841</v>
      </c>
      <c r="D785" s="7">
        <f>COUNTIF($B$2:$B$4500,$C785)</f>
        <v>0</v>
      </c>
      <c r="E785" s="7">
        <f>SUM($D785:OFFSET($D785,$F$2-1,0))</f>
        <v>0</v>
      </c>
    </row>
    <row r="786" s="7" customFormat="1" ht="16.6" customHeight="1">
      <c r="A786" s="17">
        <v>41617.284027777780</v>
      </c>
      <c r="B786" s="40">
        <f>INT(A786)</f>
      </c>
      <c r="C786" s="41">
        <v>41842</v>
      </c>
      <c r="D786" s="7">
        <f>COUNTIF($B$2:$B$4500,$C786)</f>
        <v>0</v>
      </c>
      <c r="E786" s="7">
        <f>SUM($D786:OFFSET($D786,$F$2-1,0))</f>
        <v>0</v>
      </c>
    </row>
    <row r="787" s="7" customFormat="1" ht="16.6" customHeight="1">
      <c r="A787" s="17">
        <v>41617.284722222219</v>
      </c>
      <c r="B787" s="40">
        <f>INT(A787)</f>
      </c>
      <c r="C787" s="41">
        <v>41843</v>
      </c>
      <c r="D787" s="7">
        <f>COUNTIF($B$2:$B$4500,$C787)</f>
        <v>0</v>
      </c>
      <c r="E787" s="7">
        <f>SUM($D787:OFFSET($D787,$F$2-1,0))</f>
        <v>0</v>
      </c>
    </row>
    <row r="788" s="7" customFormat="1" ht="16.6" customHeight="1">
      <c r="A788" s="17">
        <v>41617.284722222219</v>
      </c>
      <c r="B788" s="40">
        <f>INT(A788)</f>
      </c>
      <c r="C788" s="41">
        <v>41844</v>
      </c>
      <c r="D788" s="7">
        <f>COUNTIF($B$2:$B$4500,$C788)</f>
        <v>0</v>
      </c>
      <c r="E788" s="7">
        <f>SUM($D788:OFFSET($D788,$F$2-1,0))</f>
        <v>0</v>
      </c>
    </row>
    <row r="789" s="7" customFormat="1" ht="16.6" customHeight="1">
      <c r="A789" s="17">
        <v>41617.284722222219</v>
      </c>
      <c r="B789" s="40">
        <f>INT(A789)</f>
      </c>
      <c r="C789" s="41">
        <v>41845</v>
      </c>
      <c r="D789" s="7">
        <f>COUNTIF($B$2:$B$4500,$C789)</f>
        <v>0</v>
      </c>
      <c r="E789" s="7">
        <f>SUM($D789:OFFSET($D789,$F$2-1,0))</f>
        <v>0</v>
      </c>
    </row>
    <row r="790" s="7" customFormat="1" ht="16.6" customHeight="1">
      <c r="A790" s="17">
        <v>41617.284722222219</v>
      </c>
      <c r="B790" s="40">
        <f>INT(A790)</f>
      </c>
      <c r="C790" s="41">
        <v>41846</v>
      </c>
      <c r="D790" s="7">
        <f>COUNTIF($B$2:$B$4500,$C790)</f>
        <v>0</v>
      </c>
      <c r="E790" s="7">
        <f>SUM($D790:OFFSET($D790,$F$2-1,0))</f>
        <v>0</v>
      </c>
    </row>
    <row r="791" s="7" customFormat="1" ht="16.6" customHeight="1">
      <c r="A791" s="17">
        <v>41617.284722222219</v>
      </c>
      <c r="B791" s="40">
        <f>INT(A791)</f>
      </c>
      <c r="C791" s="41">
        <v>41847</v>
      </c>
      <c r="D791" s="7">
        <f>COUNTIF($B$2:$B$4500,$C791)</f>
        <v>0</v>
      </c>
      <c r="E791" s="7">
        <f>SUM($D791:OFFSET($D791,$F$2-1,0))</f>
        <v>0</v>
      </c>
    </row>
    <row r="792" s="7" customFormat="1" ht="16.6" customHeight="1">
      <c r="A792" s="17">
        <v>41617.284722222219</v>
      </c>
      <c r="B792" s="40">
        <f>INT(A792)</f>
      </c>
      <c r="C792" s="41">
        <v>41848</v>
      </c>
      <c r="D792" s="7">
        <f>COUNTIF($B$2:$B$4500,$C792)</f>
        <v>0</v>
      </c>
      <c r="E792" s="7">
        <f>SUM($D792:OFFSET($D792,$F$2-1,0))</f>
        <v>0</v>
      </c>
    </row>
    <row r="793" s="7" customFormat="1" ht="16.6" customHeight="1">
      <c r="A793" s="17">
        <v>41617.284722222219</v>
      </c>
      <c r="B793" s="40">
        <f>INT(A793)</f>
      </c>
      <c r="C793" s="41">
        <v>41849</v>
      </c>
      <c r="D793" s="7">
        <f>COUNTIF($B$2:$B$4500,$C793)</f>
        <v>0</v>
      </c>
      <c r="E793" s="7">
        <f>SUM($D793:OFFSET($D793,$F$2-1,0))</f>
        <v>0</v>
      </c>
    </row>
    <row r="794" s="7" customFormat="1" ht="16.6" customHeight="1">
      <c r="A794" s="17">
        <v>41617.284722222219</v>
      </c>
      <c r="B794" s="40">
        <f>INT(A794)</f>
      </c>
      <c r="C794" s="41">
        <v>41850</v>
      </c>
      <c r="D794" s="7">
        <f>COUNTIF($B$2:$B$4500,$C794)</f>
        <v>0</v>
      </c>
      <c r="E794" s="7">
        <f>SUM($D794:OFFSET($D794,$F$2-1,0))</f>
        <v>0</v>
      </c>
    </row>
    <row r="795" s="7" customFormat="1" ht="16.6" customHeight="1">
      <c r="A795" s="17">
        <v>41617.284722222219</v>
      </c>
      <c r="B795" s="40">
        <f>INT(A795)</f>
      </c>
      <c r="C795" s="41">
        <v>41851</v>
      </c>
      <c r="D795" s="7">
        <f>COUNTIF($B$2:$B$4500,$C795)</f>
        <v>0</v>
      </c>
      <c r="E795" s="7">
        <f>SUM($D795:OFFSET($D795,$F$2-1,0))</f>
        <v>0</v>
      </c>
    </row>
    <row r="796" s="7" customFormat="1" ht="16.6" customHeight="1">
      <c r="A796" s="17">
        <v>41617.284722222219</v>
      </c>
      <c r="B796" s="40">
        <f>INT(A796)</f>
      </c>
      <c r="C796" s="41">
        <v>41852</v>
      </c>
      <c r="D796" s="7">
        <f>COUNTIF($B$2:$B$4500,$C796)</f>
        <v>0</v>
      </c>
      <c r="E796" s="7">
        <f>SUM($D796:OFFSET($D796,$F$2-1,0))</f>
        <v>0</v>
      </c>
    </row>
    <row r="797" s="7" customFormat="1" ht="16.6" customHeight="1">
      <c r="A797" s="17">
        <v>41617.284722222219</v>
      </c>
      <c r="B797" s="40">
        <f>INT(A797)</f>
      </c>
      <c r="C797" s="41">
        <v>41853</v>
      </c>
      <c r="D797" s="7">
        <f>COUNTIF($B$2:$B$4500,$C797)</f>
        <v>0</v>
      </c>
      <c r="E797" s="7">
        <f>SUM($D797:OFFSET($D797,$F$2-1,0))</f>
        <v>0</v>
      </c>
    </row>
    <row r="798" s="7" customFormat="1" ht="16.6" customHeight="1">
      <c r="A798" s="17">
        <v>41617.284722222219</v>
      </c>
      <c r="B798" s="40">
        <f>INT(A798)</f>
      </c>
      <c r="C798" s="41">
        <v>41854</v>
      </c>
      <c r="D798" s="7">
        <f>COUNTIF($B$2:$B$4500,$C798)</f>
        <v>0</v>
      </c>
      <c r="E798" s="7">
        <f>SUM($D798:OFFSET($D798,$F$2-1,0))</f>
        <v>0</v>
      </c>
    </row>
    <row r="799" s="7" customFormat="1" ht="16.6" customHeight="1">
      <c r="A799" s="17">
        <v>41617.284722222219</v>
      </c>
      <c r="B799" s="40">
        <f>INT(A799)</f>
      </c>
      <c r="C799" s="41">
        <v>41855</v>
      </c>
      <c r="D799" s="7">
        <f>COUNTIF($B$2:$B$4500,$C799)</f>
        <v>0</v>
      </c>
      <c r="E799" s="7">
        <f>SUM($D799:OFFSET($D799,$F$2-1,0))</f>
        <v>0</v>
      </c>
    </row>
    <row r="800" s="7" customFormat="1" ht="16.6" customHeight="1">
      <c r="A800" s="17">
        <v>41617.2875</v>
      </c>
      <c r="B800" s="40">
        <f>INT(A800)</f>
      </c>
      <c r="C800" s="41">
        <v>41856</v>
      </c>
      <c r="D800" s="7">
        <f>COUNTIF($B$2:$B$4500,$C800)</f>
        <v>0</v>
      </c>
      <c r="E800" s="7">
        <f>SUM($D800:OFFSET($D800,$F$2-1,0))</f>
        <v>0</v>
      </c>
    </row>
    <row r="801" s="7" customFormat="1" ht="16.6" customHeight="1">
      <c r="A801" s="17">
        <v>41617.2875</v>
      </c>
      <c r="B801" s="40">
        <f>INT(A801)</f>
      </c>
      <c r="C801" s="41">
        <v>41857</v>
      </c>
      <c r="D801" s="7">
        <f>COUNTIF($B$2:$B$4500,$C801)</f>
        <v>0</v>
      </c>
      <c r="E801" s="7">
        <f>SUM($D801:OFFSET($D801,$F$2-1,0))</f>
        <v>0</v>
      </c>
    </row>
    <row r="802" s="7" customFormat="1" ht="16.6" customHeight="1">
      <c r="A802" s="17">
        <v>41617.2875</v>
      </c>
      <c r="B802" s="40">
        <f>INT(A802)</f>
      </c>
      <c r="C802" s="41">
        <v>41858</v>
      </c>
      <c r="D802" s="7">
        <f>COUNTIF($B$2:$B$4500,$C802)</f>
        <v>0</v>
      </c>
      <c r="E802" s="7">
        <f>SUM($D802:OFFSET($D802,$F$2-1,0))</f>
        <v>0</v>
      </c>
    </row>
    <row r="803" s="7" customFormat="1" ht="16.6" customHeight="1">
      <c r="A803" s="17">
        <v>41617.2875</v>
      </c>
      <c r="B803" s="40">
        <f>INT(A803)</f>
      </c>
      <c r="C803" s="41">
        <v>41859</v>
      </c>
      <c r="D803" s="7">
        <f>COUNTIF($B$2:$B$4500,$C803)</f>
        <v>0</v>
      </c>
      <c r="E803" s="7">
        <f>SUM($D803:OFFSET($D803,$F$2-1,0))</f>
        <v>0</v>
      </c>
    </row>
    <row r="804" s="7" customFormat="1" ht="16.6" customHeight="1">
      <c r="A804" s="17">
        <v>41617.2875</v>
      </c>
      <c r="B804" s="40">
        <f>INT(A804)</f>
      </c>
      <c r="C804" s="41">
        <v>41860</v>
      </c>
      <c r="D804" s="7">
        <f>COUNTIF($B$2:$B$4500,$C804)</f>
        <v>0</v>
      </c>
      <c r="E804" s="7">
        <f>SUM($D804:OFFSET($D804,$F$2-1,0))</f>
        <v>0</v>
      </c>
    </row>
    <row r="805" s="7" customFormat="1" ht="16.6" customHeight="1">
      <c r="A805" s="17">
        <v>41617.2875</v>
      </c>
      <c r="B805" s="40">
        <f>INT(A805)</f>
      </c>
      <c r="C805" s="41">
        <v>41861</v>
      </c>
      <c r="D805" s="7">
        <f>COUNTIF($B$2:$B$4500,$C805)</f>
        <v>0</v>
      </c>
      <c r="E805" s="7">
        <f>SUM($D805:OFFSET($D805,$F$2-1,0))</f>
        <v>0</v>
      </c>
    </row>
    <row r="806" s="7" customFormat="1" ht="16.6" customHeight="1">
      <c r="A806" s="17">
        <v>41617.2875</v>
      </c>
      <c r="B806" s="40">
        <f>INT(A806)</f>
      </c>
      <c r="C806" s="41">
        <v>41862</v>
      </c>
      <c r="D806" s="7">
        <f>COUNTIF($B$2:$B$4500,$C806)</f>
        <v>0</v>
      </c>
      <c r="E806" s="7">
        <f>SUM($D806:OFFSET($D806,$F$2-1,0))</f>
        <v>0</v>
      </c>
    </row>
    <row r="807" s="7" customFormat="1" ht="16.6" customHeight="1">
      <c r="A807" s="17">
        <v>41617.2875</v>
      </c>
      <c r="B807" s="40">
        <f>INT(A807)</f>
      </c>
      <c r="C807" s="41">
        <v>41863</v>
      </c>
      <c r="D807" s="7">
        <f>COUNTIF($B$2:$B$4500,$C807)</f>
        <v>0</v>
      </c>
      <c r="E807" s="7">
        <f>SUM($D807:OFFSET($D807,$F$2-1,0))</f>
        <v>0</v>
      </c>
    </row>
    <row r="808" s="7" customFormat="1" ht="16.6" customHeight="1">
      <c r="A808" s="17">
        <v>41617.2875</v>
      </c>
      <c r="B808" s="40">
        <f>INT(A808)</f>
      </c>
      <c r="C808" s="41">
        <v>41864</v>
      </c>
      <c r="D808" s="7">
        <f>COUNTIF($B$2:$B$4500,$C808)</f>
        <v>0</v>
      </c>
      <c r="E808" s="7">
        <f>SUM($D808:OFFSET($D808,$F$2-1,0))</f>
        <v>0</v>
      </c>
    </row>
    <row r="809" s="7" customFormat="1" ht="16.6" customHeight="1">
      <c r="A809" s="17">
        <v>41617.2875</v>
      </c>
      <c r="B809" s="40">
        <f>INT(A809)</f>
      </c>
      <c r="C809" s="41">
        <v>41865</v>
      </c>
      <c r="D809" s="7">
        <f>COUNTIF($B$2:$B$4500,$C809)</f>
        <v>0</v>
      </c>
      <c r="E809" s="7">
        <f>SUM($D809:OFFSET($D809,$F$2-1,0))</f>
        <v>0</v>
      </c>
    </row>
    <row r="810" s="7" customFormat="1" ht="16.6" customHeight="1">
      <c r="A810" s="17">
        <v>41617.2875</v>
      </c>
      <c r="B810" s="40">
        <f>INT(A810)</f>
      </c>
      <c r="C810" s="41">
        <v>41866</v>
      </c>
      <c r="D810" s="7">
        <f>COUNTIF($B$2:$B$4500,$C810)</f>
        <v>0</v>
      </c>
      <c r="E810" s="7">
        <f>SUM($D810:OFFSET($D810,$F$2-1,0))</f>
        <v>0</v>
      </c>
    </row>
    <row r="811" s="7" customFormat="1" ht="16.6" customHeight="1">
      <c r="A811" s="17">
        <v>41617.2875</v>
      </c>
      <c r="B811" s="40">
        <f>INT(A811)</f>
      </c>
      <c r="C811" s="41">
        <v>41867</v>
      </c>
      <c r="D811" s="7">
        <f>COUNTIF($B$2:$B$4500,$C811)</f>
        <v>0</v>
      </c>
      <c r="E811" s="7">
        <f>SUM($D811:OFFSET($D811,$F$2-1,0))</f>
        <v>0</v>
      </c>
    </row>
    <row r="812" s="7" customFormat="1" ht="16.6" customHeight="1">
      <c r="A812" s="17">
        <v>41617.2875</v>
      </c>
      <c r="B812" s="40">
        <f>INT(A812)</f>
      </c>
      <c r="C812" s="41">
        <v>41868</v>
      </c>
      <c r="D812" s="7">
        <f>COUNTIF($B$2:$B$4500,$C812)</f>
        <v>0</v>
      </c>
      <c r="E812" s="7">
        <f>SUM($D812:OFFSET($D812,$F$2-1,0))</f>
        <v>0</v>
      </c>
    </row>
    <row r="813" s="7" customFormat="1" ht="16.6" customHeight="1">
      <c r="A813" s="17">
        <v>41617.2875</v>
      </c>
      <c r="B813" s="40">
        <f>INT(A813)</f>
      </c>
      <c r="C813" s="41">
        <v>41869</v>
      </c>
      <c r="D813" s="7">
        <f>COUNTIF($B$2:$B$4500,$C813)</f>
        <v>0</v>
      </c>
      <c r="E813" s="7">
        <f>SUM($D813:OFFSET($D813,$F$2-1,0))</f>
        <v>0</v>
      </c>
    </row>
    <row r="814" s="7" customFormat="1" ht="16.6" customHeight="1">
      <c r="A814" s="17">
        <v>41617.2875</v>
      </c>
      <c r="B814" s="40">
        <f>INT(A814)</f>
      </c>
      <c r="C814" s="41">
        <v>41870</v>
      </c>
      <c r="D814" s="7">
        <f>COUNTIF($B$2:$B$4500,$C814)</f>
        <v>0</v>
      </c>
      <c r="E814" s="7">
        <f>SUM($D814:OFFSET($D814,$F$2-1,0))</f>
        <v>0</v>
      </c>
    </row>
    <row r="815" s="7" customFormat="1" ht="16.6" customHeight="1">
      <c r="A815" s="17">
        <v>41617.2875</v>
      </c>
      <c r="B815" s="40">
        <f>INT(A815)</f>
      </c>
      <c r="C815" s="41">
        <v>41871</v>
      </c>
      <c r="D815" s="7">
        <f>COUNTIF($B$2:$B$4500,$C815)</f>
        <v>0</v>
      </c>
      <c r="E815" s="7">
        <f>SUM($D815:OFFSET($D815,$F$2-1,0))</f>
        <v>0</v>
      </c>
    </row>
    <row r="816" s="7" customFormat="1" ht="16.6" customHeight="1">
      <c r="A816" s="17">
        <v>41617.2875</v>
      </c>
      <c r="B816" s="40">
        <f>INT(A816)</f>
      </c>
      <c r="C816" s="41">
        <v>41872</v>
      </c>
      <c r="D816" s="7">
        <f>COUNTIF($B$2:$B$4500,$C816)</f>
        <v>0</v>
      </c>
      <c r="E816" s="7">
        <f>SUM($D816:OFFSET($D816,$F$2-1,0))</f>
        <v>0</v>
      </c>
    </row>
    <row r="817" s="7" customFormat="1" ht="16.6" customHeight="1">
      <c r="A817" s="17">
        <v>41617.2875</v>
      </c>
      <c r="B817" s="40">
        <f>INT(A817)</f>
      </c>
      <c r="C817" s="41">
        <v>41873</v>
      </c>
      <c r="D817" s="7">
        <f>COUNTIF($B$2:$B$4500,$C817)</f>
        <v>0</v>
      </c>
      <c r="E817" s="7">
        <f>SUM($D817:OFFSET($D817,$F$2-1,0))</f>
        <v>0</v>
      </c>
    </row>
    <row r="818" s="7" customFormat="1" ht="16.6" customHeight="1">
      <c r="A818" s="17">
        <v>41617.2875</v>
      </c>
      <c r="B818" s="40">
        <f>INT(A818)</f>
      </c>
      <c r="C818" s="41">
        <v>41874</v>
      </c>
      <c r="D818" s="7">
        <f>COUNTIF($B$2:$B$4500,$C818)</f>
        <v>0</v>
      </c>
      <c r="E818" s="7">
        <f>SUM($D818:OFFSET($D818,$F$2-1,0))</f>
        <v>0</v>
      </c>
    </row>
    <row r="819" s="7" customFormat="1" ht="16.6" customHeight="1">
      <c r="A819" s="17">
        <v>41617.2875</v>
      </c>
      <c r="B819" s="40">
        <f>INT(A819)</f>
      </c>
      <c r="C819" s="41">
        <v>41875</v>
      </c>
      <c r="D819" s="7">
        <f>COUNTIF($B$2:$B$4500,$C819)</f>
        <v>0</v>
      </c>
      <c r="E819" s="7">
        <f>SUM($D819:OFFSET($D819,$F$2-1,0))</f>
        <v>0</v>
      </c>
    </row>
    <row r="820" s="7" customFormat="1" ht="16.6" customHeight="1">
      <c r="A820" s="17">
        <v>41617.2875</v>
      </c>
      <c r="B820" s="40">
        <f>INT(A820)</f>
      </c>
      <c r="C820" s="41">
        <v>41876</v>
      </c>
      <c r="D820" s="7">
        <f>COUNTIF($B$2:$B$4500,$C820)</f>
        <v>0</v>
      </c>
      <c r="E820" s="7">
        <f>SUM($D820:OFFSET($D820,$F$2-1,0))</f>
        <v>0</v>
      </c>
    </row>
    <row r="821" s="7" customFormat="1" ht="16.6" customHeight="1">
      <c r="A821" s="17">
        <v>41617.2875</v>
      </c>
      <c r="B821" s="40">
        <f>INT(A821)</f>
      </c>
      <c r="C821" s="41">
        <v>41877</v>
      </c>
      <c r="D821" s="7">
        <f>COUNTIF($B$2:$B$4500,$C821)</f>
        <v>0</v>
      </c>
      <c r="E821" s="7">
        <f>SUM($D821:OFFSET($D821,$F$2-1,0))</f>
        <v>0</v>
      </c>
    </row>
    <row r="822" s="7" customFormat="1" ht="16.6" customHeight="1">
      <c r="A822" s="17">
        <v>41617.2875</v>
      </c>
      <c r="B822" s="40">
        <f>INT(A822)</f>
      </c>
      <c r="C822" s="41">
        <v>41878</v>
      </c>
      <c r="D822" s="7">
        <f>COUNTIF($B$2:$B$4500,$C822)</f>
        <v>0</v>
      </c>
      <c r="E822" s="7">
        <f>SUM($D822:OFFSET($D822,$F$2-1,0))</f>
        <v>0</v>
      </c>
    </row>
    <row r="823" s="7" customFormat="1" ht="16.6" customHeight="1">
      <c r="A823" s="17">
        <v>41617.2875</v>
      </c>
      <c r="B823" s="40">
        <f>INT(A823)</f>
      </c>
      <c r="C823" s="41">
        <v>41879</v>
      </c>
      <c r="D823" s="7">
        <f>COUNTIF($B$2:$B$4500,$C823)</f>
        <v>0</v>
      </c>
      <c r="E823" s="7">
        <f>SUM($D823:OFFSET($D823,$F$2-1,0))</f>
        <v>0</v>
      </c>
    </row>
    <row r="824" s="7" customFormat="1" ht="16.6" customHeight="1">
      <c r="A824" s="17">
        <v>41617.2875</v>
      </c>
      <c r="B824" s="40">
        <f>INT(A824)</f>
      </c>
      <c r="C824" s="41">
        <v>41880</v>
      </c>
      <c r="D824" s="7">
        <f>COUNTIF($B$2:$B$4500,$C824)</f>
        <v>0</v>
      </c>
      <c r="E824" s="7">
        <f>SUM($D824:OFFSET($D824,$F$2-1,0))</f>
        <v>0</v>
      </c>
    </row>
    <row r="825" s="7" customFormat="1" ht="16.6" customHeight="1">
      <c r="A825" s="17">
        <v>41617.2875</v>
      </c>
      <c r="B825" s="40">
        <f>INT(A825)</f>
      </c>
      <c r="C825" s="41">
        <v>41881</v>
      </c>
      <c r="D825" s="7">
        <f>COUNTIF($B$2:$B$4500,$C825)</f>
        <v>0</v>
      </c>
      <c r="E825" s="7">
        <f>SUM($D825:OFFSET($D825,$F$2-1,0))</f>
        <v>0</v>
      </c>
    </row>
    <row r="826" s="7" customFormat="1" ht="16.6" customHeight="1">
      <c r="A826" s="17">
        <v>41617.2875</v>
      </c>
      <c r="B826" s="40">
        <f>INT(A826)</f>
      </c>
      <c r="C826" s="41">
        <v>41882</v>
      </c>
      <c r="D826" s="7">
        <f>COUNTIF($B$2:$B$4500,$C826)</f>
        <v>0</v>
      </c>
      <c r="E826" s="7">
        <f>SUM($D826:OFFSET($D826,$F$2-1,0))</f>
        <v>0</v>
      </c>
    </row>
    <row r="827" s="7" customFormat="1" ht="16.6" customHeight="1">
      <c r="A827" s="17">
        <v>41617.2875</v>
      </c>
      <c r="B827" s="40">
        <f>INT(A827)</f>
      </c>
      <c r="C827" s="41">
        <v>41883</v>
      </c>
      <c r="D827" s="7">
        <f>COUNTIF($B$2:$B$4500,$C827)</f>
        <v>0</v>
      </c>
      <c r="E827" s="7">
        <f>SUM($D827:OFFSET($D827,$F$2-1,0))</f>
        <v>0</v>
      </c>
    </row>
    <row r="828" s="7" customFormat="1" ht="16.6" customHeight="1">
      <c r="A828" s="17">
        <v>41617.2875</v>
      </c>
      <c r="B828" s="40">
        <f>INT(A828)</f>
      </c>
      <c r="C828" s="41">
        <v>41884</v>
      </c>
      <c r="D828" s="7">
        <f>COUNTIF($B$2:$B$4500,$C828)</f>
        <v>0</v>
      </c>
      <c r="E828" s="7">
        <f>SUM($D828:OFFSET($D828,$F$2-1,0))</f>
        <v>0</v>
      </c>
    </row>
    <row r="829" s="7" customFormat="1" ht="16.6" customHeight="1">
      <c r="A829" s="17">
        <v>41617.2875</v>
      </c>
      <c r="B829" s="40">
        <f>INT(A829)</f>
      </c>
      <c r="C829" s="41">
        <v>41885</v>
      </c>
      <c r="D829" s="7">
        <f>COUNTIF($B$2:$B$4500,$C829)</f>
        <v>0</v>
      </c>
      <c r="E829" s="7">
        <f>SUM($D829:OFFSET($D829,$F$2-1,0))</f>
        <v>0</v>
      </c>
    </row>
    <row r="830" s="7" customFormat="1" ht="16.6" customHeight="1">
      <c r="A830" s="17">
        <v>41617.2875</v>
      </c>
      <c r="B830" s="40">
        <f>INT(A830)</f>
      </c>
      <c r="C830" s="41">
        <v>41886</v>
      </c>
      <c r="D830" s="7">
        <f>COUNTIF($B$2:$B$4500,$C830)</f>
        <v>0</v>
      </c>
      <c r="E830" s="7">
        <f>SUM($D830:OFFSET($D830,$F$2-1,0))</f>
        <v>0</v>
      </c>
    </row>
    <row r="831" s="7" customFormat="1" ht="16.6" customHeight="1">
      <c r="A831" s="17">
        <v>41617.2875</v>
      </c>
      <c r="B831" s="40">
        <f>INT(A831)</f>
      </c>
      <c r="C831" s="41">
        <v>41887</v>
      </c>
      <c r="D831" s="7">
        <f>COUNTIF($B$2:$B$4500,$C831)</f>
        <v>0</v>
      </c>
      <c r="E831" s="7">
        <f>SUM($D831:OFFSET($D831,$F$2-1,0))</f>
        <v>0</v>
      </c>
    </row>
    <row r="832" s="7" customFormat="1" ht="16.6" customHeight="1">
      <c r="A832" s="17">
        <v>41617.2875</v>
      </c>
      <c r="B832" s="40">
        <f>INT(A832)</f>
      </c>
      <c r="C832" s="41">
        <v>41888</v>
      </c>
      <c r="D832" s="7">
        <f>COUNTIF($B$2:$B$4500,$C832)</f>
        <v>0</v>
      </c>
      <c r="E832" s="7">
        <f>SUM($D832:OFFSET($D832,$F$2-1,0))</f>
        <v>0</v>
      </c>
    </row>
    <row r="833" s="7" customFormat="1" ht="16.6" customHeight="1">
      <c r="A833" s="17">
        <v>41617.2875</v>
      </c>
      <c r="B833" s="40">
        <f>INT(A833)</f>
      </c>
      <c r="C833" s="41">
        <v>41889</v>
      </c>
      <c r="D833" s="7">
        <f>COUNTIF($B$2:$B$4500,$C833)</f>
        <v>0</v>
      </c>
      <c r="E833" s="7">
        <f>SUM($D833:OFFSET($D833,$F$2-1,0))</f>
        <v>0</v>
      </c>
    </row>
    <row r="834" s="7" customFormat="1" ht="16.6" customHeight="1">
      <c r="A834" s="17">
        <v>41617.2875</v>
      </c>
      <c r="B834" s="40">
        <f>INT(A834)</f>
      </c>
      <c r="C834" s="41">
        <v>41890</v>
      </c>
      <c r="D834" s="7">
        <f>COUNTIF($B$2:$B$4500,$C834)</f>
        <v>0</v>
      </c>
      <c r="E834" s="7">
        <f>SUM($D834:OFFSET($D834,$F$2-1,0))</f>
        <v>0</v>
      </c>
    </row>
    <row r="835" s="7" customFormat="1" ht="16.6" customHeight="1">
      <c r="A835" s="17">
        <v>41617.2875</v>
      </c>
      <c r="B835" s="40">
        <f>INT(A835)</f>
      </c>
      <c r="C835" s="41">
        <v>41891</v>
      </c>
      <c r="D835" s="7">
        <f>COUNTIF($B$2:$B$4500,$C835)</f>
        <v>0</v>
      </c>
      <c r="E835" s="7">
        <f>SUM($D835:OFFSET($D835,$F$2-1,0))</f>
        <v>0</v>
      </c>
    </row>
    <row r="836" s="7" customFormat="1" ht="16.6" customHeight="1">
      <c r="A836" s="17">
        <v>41617.2875</v>
      </c>
      <c r="B836" s="40">
        <f>INT(A836)</f>
      </c>
      <c r="C836" s="41">
        <v>41892</v>
      </c>
      <c r="D836" s="7">
        <f>COUNTIF($B$2:$B$4500,$C836)</f>
        <v>0</v>
      </c>
      <c r="E836" s="7">
        <f>SUM($D836:OFFSET($D836,$F$2-1,0))</f>
        <v>0</v>
      </c>
    </row>
    <row r="837" s="7" customFormat="1" ht="16.6" customHeight="1">
      <c r="A837" s="17">
        <v>41617.2875</v>
      </c>
      <c r="B837" s="40">
        <f>INT(A837)</f>
      </c>
      <c r="C837" s="41">
        <v>41893</v>
      </c>
      <c r="D837" s="7">
        <f>COUNTIF($B$2:$B$4500,$C837)</f>
        <v>0</v>
      </c>
      <c r="E837" s="7">
        <f>SUM($D837:OFFSET($D837,$F$2-1,0))</f>
        <v>0</v>
      </c>
    </row>
    <row r="838" s="7" customFormat="1" ht="16.6" customHeight="1">
      <c r="A838" s="17">
        <v>41617.2875</v>
      </c>
      <c r="B838" s="40">
        <f>INT(A838)</f>
      </c>
      <c r="C838" s="41">
        <v>41894</v>
      </c>
      <c r="D838" s="7">
        <f>COUNTIF($B$2:$B$4500,$C838)</f>
        <v>0</v>
      </c>
      <c r="E838" s="7">
        <f>SUM($D838:OFFSET($D838,$F$2-1,0))</f>
        <v>0</v>
      </c>
    </row>
    <row r="839" s="7" customFormat="1" ht="16.6" customHeight="1">
      <c r="A839" s="17">
        <v>41617.2875</v>
      </c>
      <c r="B839" s="40">
        <f>INT(A839)</f>
      </c>
      <c r="C839" s="41">
        <v>41895</v>
      </c>
      <c r="D839" s="7">
        <f>COUNTIF($B$2:$B$4500,$C839)</f>
        <v>0</v>
      </c>
      <c r="E839" s="7">
        <f>SUM($D839:OFFSET($D839,$F$2-1,0))</f>
        <v>0</v>
      </c>
    </row>
    <row r="840" s="7" customFormat="1" ht="16.6" customHeight="1">
      <c r="A840" s="17">
        <v>41617.290277777778</v>
      </c>
      <c r="B840" s="40">
        <f>INT(A840)</f>
      </c>
      <c r="C840" s="41">
        <v>41896</v>
      </c>
      <c r="D840" s="7">
        <f>COUNTIF($B$2:$B$4500,$C840)</f>
        <v>0</v>
      </c>
      <c r="E840" s="7">
        <f>SUM($D840:OFFSET($D840,$F$2-1,0))</f>
        <v>0</v>
      </c>
    </row>
    <row r="841" s="7" customFormat="1" ht="16.6" customHeight="1">
      <c r="A841" s="17">
        <v>41617.290277777778</v>
      </c>
      <c r="B841" s="40">
        <f>INT(A841)</f>
      </c>
      <c r="C841" s="41">
        <v>41897</v>
      </c>
      <c r="D841" s="7">
        <f>COUNTIF($B$2:$B$4500,$C841)</f>
        <v>0</v>
      </c>
      <c r="E841" s="7">
        <f>SUM($D841:OFFSET($D841,$F$2-1,0))</f>
        <v>0</v>
      </c>
    </row>
    <row r="842" s="7" customFormat="1" ht="16.6" customHeight="1">
      <c r="A842" s="17">
        <v>41617.290277777778</v>
      </c>
      <c r="B842" s="40">
        <f>INT(A842)</f>
      </c>
      <c r="C842" s="41">
        <v>41898</v>
      </c>
      <c r="D842" s="7">
        <f>COUNTIF($B$2:$B$4500,$C842)</f>
        <v>0</v>
      </c>
      <c r="E842" s="7">
        <f>SUM($D842:OFFSET($D842,$F$2-1,0))</f>
        <v>0</v>
      </c>
    </row>
    <row r="843" s="7" customFormat="1" ht="16.6" customHeight="1">
      <c r="A843" s="17">
        <v>41617.290277777778</v>
      </c>
      <c r="B843" s="40">
        <f>INT(A843)</f>
      </c>
      <c r="C843" s="41">
        <v>41899</v>
      </c>
      <c r="D843" s="7">
        <f>COUNTIF($B$2:$B$4500,$C843)</f>
        <v>0</v>
      </c>
      <c r="E843" s="7">
        <f>SUM($D843:OFFSET($D843,$F$2-1,0))</f>
        <v>0</v>
      </c>
    </row>
    <row r="844" s="7" customFormat="1" ht="16.6" customHeight="1">
      <c r="A844" s="17">
        <v>41617.290277777778</v>
      </c>
      <c r="B844" s="40">
        <f>INT(A844)</f>
      </c>
      <c r="C844" s="41">
        <v>41900</v>
      </c>
      <c r="D844" s="7">
        <f>COUNTIF($B$2:$B$4500,$C844)</f>
        <v>0</v>
      </c>
      <c r="E844" s="7">
        <f>SUM($D844:OFFSET($D844,$F$2-1,0))</f>
        <v>0</v>
      </c>
    </row>
    <row r="845" s="7" customFormat="1" ht="16.6" customHeight="1">
      <c r="A845" s="17">
        <v>41617.290277777778</v>
      </c>
      <c r="B845" s="40">
        <f>INT(A845)</f>
      </c>
      <c r="C845" s="41">
        <v>41901</v>
      </c>
      <c r="D845" s="7">
        <f>COUNTIF($B$2:$B$4500,$C845)</f>
        <v>0</v>
      </c>
      <c r="E845" s="7">
        <f>SUM($D845:OFFSET($D845,$F$2-1,0))</f>
        <v>0</v>
      </c>
    </row>
    <row r="846" s="7" customFormat="1" ht="16.6" customHeight="1">
      <c r="A846" s="17">
        <v>41617.290277777778</v>
      </c>
      <c r="B846" s="40">
        <f>INT(A846)</f>
      </c>
      <c r="C846" s="41">
        <v>41902</v>
      </c>
      <c r="D846" s="7">
        <f>COUNTIF($B$2:$B$4500,$C846)</f>
        <v>0</v>
      </c>
      <c r="E846" s="7">
        <f>SUM($D846:OFFSET($D846,$F$2-1,0))</f>
        <v>0</v>
      </c>
    </row>
    <row r="847" s="7" customFormat="1" ht="16.6" customHeight="1">
      <c r="A847" s="17">
        <v>41617.290277777778</v>
      </c>
      <c r="B847" s="40">
        <f>INT(A847)</f>
      </c>
      <c r="C847" s="41">
        <v>41903</v>
      </c>
      <c r="D847" s="7">
        <f>COUNTIF($B$2:$B$4500,$C847)</f>
        <v>0</v>
      </c>
      <c r="E847" s="7">
        <f>SUM($D847:OFFSET($D847,$F$2-1,0))</f>
        <v>0</v>
      </c>
    </row>
    <row r="848" s="7" customFormat="1" ht="16.6" customHeight="1">
      <c r="A848" s="17">
        <v>41617.290277777778</v>
      </c>
      <c r="B848" s="40">
        <f>INT(A848)</f>
      </c>
      <c r="C848" s="41">
        <v>41904</v>
      </c>
      <c r="D848" s="7">
        <f>COUNTIF($B$2:$B$4500,$C848)</f>
        <v>0</v>
      </c>
      <c r="E848" s="7">
        <f>SUM($D848:OFFSET($D848,$F$2-1,0))</f>
        <v>0</v>
      </c>
    </row>
    <row r="849" s="7" customFormat="1" ht="16.6" customHeight="1">
      <c r="A849" s="17">
        <v>41617.290277777778</v>
      </c>
      <c r="B849" s="40">
        <f>INT(A849)</f>
      </c>
      <c r="C849" s="41">
        <v>41905</v>
      </c>
      <c r="D849" s="7">
        <f>COUNTIF($B$2:$B$4500,$C849)</f>
        <v>0</v>
      </c>
      <c r="E849" s="7">
        <f>SUM($D849:OFFSET($D849,$F$2-1,0))</f>
        <v>0</v>
      </c>
    </row>
    <row r="850" s="7" customFormat="1" ht="16.6" customHeight="1">
      <c r="A850" s="17">
        <v>41617.290277777778</v>
      </c>
      <c r="B850" s="40">
        <f>INT(A850)</f>
      </c>
      <c r="C850" s="41">
        <v>41906</v>
      </c>
      <c r="D850" s="7">
        <f>COUNTIF($B$2:$B$4500,$C850)</f>
        <v>0</v>
      </c>
      <c r="E850" s="7">
        <f>SUM($D850:OFFSET($D850,$F$2-1,0))</f>
        <v>0</v>
      </c>
    </row>
    <row r="851" s="7" customFormat="1" ht="16.6" customHeight="1">
      <c r="A851" s="17">
        <v>41617.290277777778</v>
      </c>
      <c r="B851" s="40">
        <f>INT(A851)</f>
      </c>
      <c r="C851" s="41">
        <v>41907</v>
      </c>
      <c r="D851" s="7">
        <f>COUNTIF($B$2:$B$4500,$C851)</f>
        <v>0</v>
      </c>
      <c r="E851" s="7">
        <f>SUM($D851:OFFSET($D851,$F$2-1,0))</f>
        <v>0</v>
      </c>
    </row>
    <row r="852" s="7" customFormat="1" ht="16.6" customHeight="1">
      <c r="A852" s="17">
        <v>41617.290277777778</v>
      </c>
      <c r="B852" s="40">
        <f>INT(A852)</f>
      </c>
      <c r="C852" s="41">
        <v>41908</v>
      </c>
      <c r="D852" s="7">
        <f>COUNTIF($B$2:$B$4500,$C852)</f>
        <v>0</v>
      </c>
      <c r="E852" s="7">
        <f>SUM($D852:OFFSET($D852,$F$2-1,0))</f>
        <v>0</v>
      </c>
    </row>
    <row r="853" s="7" customFormat="1" ht="16.6" customHeight="1">
      <c r="A853" s="17">
        <v>41617.290277777778</v>
      </c>
      <c r="B853" s="40">
        <f>INT(A853)</f>
      </c>
      <c r="C853" s="41">
        <v>41909</v>
      </c>
      <c r="D853" s="7">
        <f>COUNTIF($B$2:$B$4500,$C853)</f>
        <v>0</v>
      </c>
      <c r="E853" s="7">
        <f>SUM($D853:OFFSET($D853,$F$2-1,0))</f>
        <v>0</v>
      </c>
    </row>
    <row r="854" s="7" customFormat="1" ht="16.6" customHeight="1">
      <c r="A854" s="17">
        <v>41617.290277777778</v>
      </c>
      <c r="B854" s="40">
        <f>INT(A854)</f>
      </c>
      <c r="C854" s="41">
        <v>41910</v>
      </c>
      <c r="D854" s="7">
        <f>COUNTIF($B$2:$B$4500,$C854)</f>
        <v>0</v>
      </c>
      <c r="E854" s="7">
        <f>SUM($D854:OFFSET($D854,$F$2-1,0))</f>
        <v>0</v>
      </c>
    </row>
    <row r="855" s="7" customFormat="1" ht="16.6" customHeight="1">
      <c r="A855" s="17">
        <v>41617.290277777778</v>
      </c>
      <c r="B855" s="40">
        <f>INT(A855)</f>
      </c>
      <c r="C855" s="41">
        <v>41911</v>
      </c>
      <c r="D855" s="7">
        <f>COUNTIF($B$2:$B$4500,$C855)</f>
        <v>0</v>
      </c>
      <c r="E855" s="7">
        <f>SUM($D855:OFFSET($D855,$F$2-1,0))</f>
        <v>0</v>
      </c>
    </row>
    <row r="856" s="7" customFormat="1" ht="16.6" customHeight="1">
      <c r="A856" s="17">
        <v>41617.290277777778</v>
      </c>
      <c r="B856" s="40">
        <f>INT(A856)</f>
      </c>
      <c r="C856" s="41">
        <v>41912</v>
      </c>
      <c r="D856" s="7">
        <f>COUNTIF($B$2:$B$4500,$C856)</f>
        <v>0</v>
      </c>
      <c r="E856" s="7">
        <f>SUM($D856:OFFSET($D856,$F$2-1,0))</f>
        <v>0</v>
      </c>
    </row>
    <row r="857" s="7" customFormat="1" ht="16.6" customHeight="1">
      <c r="A857" s="17">
        <v>41617.290277777778</v>
      </c>
      <c r="B857" s="40">
        <f>INT(A857)</f>
      </c>
      <c r="C857" s="41">
        <v>41913</v>
      </c>
      <c r="D857" s="7">
        <f>COUNTIF($B$2:$B$4500,$C857)</f>
        <v>0</v>
      </c>
      <c r="E857" s="7">
        <f>SUM($D857:OFFSET($D857,$F$2-1,0))</f>
        <v>0</v>
      </c>
    </row>
    <row r="858" s="7" customFormat="1" ht="16.6" customHeight="1">
      <c r="A858" s="17">
        <v>41617.290277777778</v>
      </c>
      <c r="B858" s="40">
        <f>INT(A858)</f>
      </c>
      <c r="C858" s="41">
        <v>41914</v>
      </c>
      <c r="D858" s="7">
        <f>COUNTIF($B$2:$B$4500,$C858)</f>
        <v>0</v>
      </c>
      <c r="E858" s="7">
        <f>SUM($D858:OFFSET($D858,$F$2-1,0))</f>
        <v>0</v>
      </c>
    </row>
    <row r="859" s="7" customFormat="1" ht="16.6" customHeight="1">
      <c r="A859" s="17">
        <v>41617.290277777778</v>
      </c>
      <c r="B859" s="40">
        <f>INT(A859)</f>
      </c>
      <c r="C859" s="41">
        <v>41915</v>
      </c>
      <c r="D859" s="7">
        <f>COUNTIF($B$2:$B$4500,$C859)</f>
        <v>0</v>
      </c>
      <c r="E859" s="7">
        <f>SUM($D859:OFFSET($D859,$F$2-1,0))</f>
        <v>0</v>
      </c>
    </row>
    <row r="860" s="7" customFormat="1" ht="16.6" customHeight="1">
      <c r="A860" s="17">
        <v>41617.290277777778</v>
      </c>
      <c r="B860" s="40">
        <f>INT(A860)</f>
      </c>
      <c r="C860" s="41">
        <v>41916</v>
      </c>
      <c r="D860" s="7">
        <f>COUNTIF($B$2:$B$4500,$C860)</f>
        <v>0</v>
      </c>
      <c r="E860" s="7">
        <f>SUM($D860:OFFSET($D860,$F$2-1,0))</f>
        <v>0</v>
      </c>
    </row>
    <row r="861" s="7" customFormat="1" ht="16.6" customHeight="1">
      <c r="A861" s="17">
        <v>41617.290277777778</v>
      </c>
      <c r="B861" s="40">
        <f>INT(A861)</f>
      </c>
      <c r="C861" s="41">
        <v>41917</v>
      </c>
      <c r="D861" s="7">
        <f>COUNTIF($B$2:$B$4500,$C861)</f>
        <v>0</v>
      </c>
      <c r="E861" s="7">
        <f>SUM($D861:OFFSET($D861,$F$2-1,0))</f>
        <v>0</v>
      </c>
    </row>
    <row r="862" s="7" customFormat="1" ht="16.6" customHeight="1">
      <c r="A862" s="17">
        <v>41617.290277777778</v>
      </c>
      <c r="B862" s="40">
        <f>INT(A862)</f>
      </c>
      <c r="C862" s="41">
        <v>41918</v>
      </c>
      <c r="D862" s="7">
        <f>COUNTIF($B$2:$B$4500,$C862)</f>
        <v>0</v>
      </c>
      <c r="E862" s="7">
        <f>SUM($D862:OFFSET($D862,$F$2-1,0))</f>
        <v>0</v>
      </c>
    </row>
    <row r="863" s="7" customFormat="1" ht="16.6" customHeight="1">
      <c r="A863" s="17">
        <v>41617.290277777778</v>
      </c>
      <c r="B863" s="40">
        <f>INT(A863)</f>
      </c>
      <c r="C863" s="41">
        <v>41919</v>
      </c>
      <c r="D863" s="7">
        <f>COUNTIF($B$2:$B$4500,$C863)</f>
        <v>0</v>
      </c>
      <c r="E863" s="7">
        <f>SUM($D863:OFFSET($D863,$F$2-1,0))</f>
        <v>0</v>
      </c>
    </row>
    <row r="864" s="7" customFormat="1" ht="16.6" customHeight="1">
      <c r="A864" s="17">
        <v>41617.290277777778</v>
      </c>
      <c r="B864" s="40">
        <f>INT(A864)</f>
      </c>
      <c r="C864" s="41">
        <v>41920</v>
      </c>
      <c r="D864" s="7">
        <f>COUNTIF($B$2:$B$4500,$C864)</f>
        <v>0</v>
      </c>
      <c r="E864" s="7">
        <f>SUM($D864:OFFSET($D864,$F$2-1,0))</f>
        <v>0</v>
      </c>
    </row>
    <row r="865" s="7" customFormat="1" ht="16.6" customHeight="1">
      <c r="A865" s="17">
        <v>41617.290277777778</v>
      </c>
      <c r="B865" s="40">
        <f>INT(A865)</f>
      </c>
      <c r="C865" s="41">
        <v>41921</v>
      </c>
      <c r="D865" s="7">
        <f>COUNTIF($B$2:$B$4500,$C865)</f>
        <v>0</v>
      </c>
      <c r="E865" s="7">
        <f>SUM($D865:OFFSET($D865,$F$2-1,0))</f>
        <v>0</v>
      </c>
    </row>
    <row r="866" s="7" customFormat="1" ht="16.6" customHeight="1">
      <c r="A866" s="17">
        <v>41617.290277777778</v>
      </c>
      <c r="B866" s="40">
        <f>INT(A866)</f>
      </c>
      <c r="C866" s="41">
        <v>41922</v>
      </c>
      <c r="D866" s="7">
        <f>COUNTIF($B$2:$B$4500,$C866)</f>
        <v>0</v>
      </c>
      <c r="E866" s="7">
        <f>SUM($D866:OFFSET($D866,$F$2-1,0))</f>
        <v>0</v>
      </c>
    </row>
    <row r="867" s="7" customFormat="1" ht="16.6" customHeight="1">
      <c r="A867" s="17">
        <v>41617.290277777778</v>
      </c>
      <c r="B867" s="40">
        <f>INT(A867)</f>
      </c>
      <c r="C867" s="41">
        <v>41923</v>
      </c>
      <c r="D867" s="7">
        <f>COUNTIF($B$2:$B$4500,$C867)</f>
        <v>0</v>
      </c>
      <c r="E867" s="7">
        <f>SUM($D867:OFFSET($D867,$F$2-1,0))</f>
        <v>0</v>
      </c>
    </row>
    <row r="868" s="7" customFormat="1" ht="16.6" customHeight="1">
      <c r="A868" s="17">
        <v>41617.290277777778</v>
      </c>
      <c r="B868" s="40">
        <f>INT(A868)</f>
      </c>
      <c r="C868" s="41">
        <v>41924</v>
      </c>
      <c r="D868" s="7">
        <f>COUNTIF($B$2:$B$4500,$C868)</f>
        <v>0</v>
      </c>
      <c r="E868" s="7">
        <f>SUM($D868:OFFSET($D868,$F$2-1,0))</f>
        <v>0</v>
      </c>
    </row>
    <row r="869" s="7" customFormat="1" ht="16.6" customHeight="1">
      <c r="A869" s="17">
        <v>41617.290277777778</v>
      </c>
      <c r="B869" s="40">
        <f>INT(A869)</f>
      </c>
      <c r="C869" s="41">
        <v>41925</v>
      </c>
      <c r="D869" s="7">
        <f>COUNTIF($B$2:$B$4500,$C869)</f>
        <v>0</v>
      </c>
      <c r="E869" s="7">
        <f>SUM($D869:OFFSET($D869,$F$2-1,0))</f>
        <v>0</v>
      </c>
    </row>
    <row r="870" s="7" customFormat="1" ht="16.6" customHeight="1">
      <c r="A870" s="17">
        <v>41617.290277777778</v>
      </c>
      <c r="B870" s="40">
        <f>INT(A870)</f>
      </c>
      <c r="C870" s="41">
        <v>41926</v>
      </c>
      <c r="D870" s="7">
        <f>COUNTIF($B$2:$B$4500,$C870)</f>
        <v>0</v>
      </c>
      <c r="E870" s="7">
        <f>SUM($D870:OFFSET($D870,$F$2-1,0))</f>
        <v>0</v>
      </c>
    </row>
    <row r="871" s="7" customFormat="1" ht="16.6" customHeight="1">
      <c r="A871" s="17">
        <v>41617.290277777778</v>
      </c>
      <c r="B871" s="40">
        <f>INT(A871)</f>
      </c>
      <c r="C871" s="41">
        <v>41927</v>
      </c>
      <c r="D871" s="7">
        <f>COUNTIF($B$2:$B$4500,$C871)</f>
        <v>0</v>
      </c>
      <c r="E871" s="7">
        <f>SUM($D871:OFFSET($D871,$F$2-1,0))</f>
        <v>0</v>
      </c>
    </row>
    <row r="872" s="7" customFormat="1" ht="16.6" customHeight="1">
      <c r="A872" s="17">
        <v>41617.290277777778</v>
      </c>
      <c r="B872" s="40">
        <f>INT(A872)</f>
      </c>
      <c r="C872" s="41">
        <v>41928</v>
      </c>
      <c r="D872" s="7">
        <f>COUNTIF($B$2:$B$4500,$C872)</f>
        <v>0</v>
      </c>
      <c r="E872" s="7">
        <f>SUM($D872:OFFSET($D872,$F$2-1,0))</f>
        <v>0</v>
      </c>
    </row>
    <row r="873" s="7" customFormat="1" ht="16.6" customHeight="1">
      <c r="A873" s="17">
        <v>41617.290277777778</v>
      </c>
      <c r="B873" s="40">
        <f>INT(A873)</f>
      </c>
      <c r="C873" s="41">
        <v>41929</v>
      </c>
      <c r="D873" s="7">
        <f>COUNTIF($B$2:$B$4500,$C873)</f>
        <v>0</v>
      </c>
      <c r="E873" s="7">
        <f>SUM($D873:OFFSET($D873,$F$2-1,0))</f>
        <v>0</v>
      </c>
    </row>
    <row r="874" s="7" customFormat="1" ht="16.6" customHeight="1">
      <c r="A874" s="17">
        <v>41617.290277777778</v>
      </c>
      <c r="B874" s="40">
        <f>INT(A874)</f>
      </c>
      <c r="C874" s="41">
        <v>41930</v>
      </c>
      <c r="D874" s="7">
        <f>COUNTIF($B$2:$B$4500,$C874)</f>
        <v>0</v>
      </c>
      <c r="E874" s="7">
        <f>SUM($D874:OFFSET($D874,$F$2-1,0))</f>
        <v>0</v>
      </c>
    </row>
    <row r="875" s="7" customFormat="1" ht="16.6" customHeight="1">
      <c r="A875" s="17">
        <v>41617.290277777778</v>
      </c>
      <c r="B875" s="40">
        <f>INT(A875)</f>
      </c>
      <c r="C875" s="41">
        <v>41931</v>
      </c>
      <c r="D875" s="7">
        <f>COUNTIF($B$2:$B$4500,$C875)</f>
        <v>0</v>
      </c>
      <c r="E875" s="7">
        <f>SUM($D875:OFFSET($D875,$F$2-1,0))</f>
        <v>0</v>
      </c>
    </row>
    <row r="876" s="7" customFormat="1" ht="16.6" customHeight="1">
      <c r="A876" s="17">
        <v>41617.290277777778</v>
      </c>
      <c r="B876" s="40">
        <f>INT(A876)</f>
      </c>
      <c r="C876" s="41">
        <v>41932</v>
      </c>
      <c r="D876" s="7">
        <f>COUNTIF($B$2:$B$4500,$C876)</f>
        <v>0</v>
      </c>
      <c r="E876" s="7">
        <f>SUM($D876:OFFSET($D876,$F$2-1,0))</f>
        <v>0</v>
      </c>
    </row>
    <row r="877" s="7" customFormat="1" ht="16.6" customHeight="1">
      <c r="A877" s="17">
        <v>41617.290277777778</v>
      </c>
      <c r="B877" s="40">
        <f>INT(A877)</f>
      </c>
      <c r="C877" s="41">
        <v>41933</v>
      </c>
      <c r="D877" s="7">
        <f>COUNTIF($B$2:$B$4500,$C877)</f>
        <v>0</v>
      </c>
      <c r="E877" s="7">
        <f>SUM($D877:OFFSET($D877,$F$2-1,0))</f>
        <v>0</v>
      </c>
    </row>
    <row r="878" s="7" customFormat="1" ht="16.6" customHeight="1">
      <c r="A878" s="17">
        <v>41617.290277777778</v>
      </c>
      <c r="B878" s="40">
        <f>INT(A878)</f>
      </c>
      <c r="C878" s="41">
        <v>41934</v>
      </c>
      <c r="D878" s="7">
        <f>COUNTIF($B$2:$B$4500,$C878)</f>
        <v>0</v>
      </c>
      <c r="E878" s="7">
        <f>SUM($D878:OFFSET($D878,$F$2-1,0))</f>
        <v>0</v>
      </c>
    </row>
    <row r="879" s="7" customFormat="1" ht="16.6" customHeight="1">
      <c r="A879" s="17">
        <v>41617.290277777778</v>
      </c>
      <c r="B879" s="40">
        <f>INT(A879)</f>
      </c>
      <c r="C879" s="41">
        <v>41935</v>
      </c>
      <c r="D879" s="7">
        <f>COUNTIF($B$2:$B$4500,$C879)</f>
        <v>0</v>
      </c>
      <c r="E879" s="7">
        <f>SUM($D879:OFFSET($D879,$F$2-1,0))</f>
        <v>0</v>
      </c>
    </row>
    <row r="880" s="7" customFormat="1" ht="16.6" customHeight="1">
      <c r="A880" s="17">
        <v>41617.290277777778</v>
      </c>
      <c r="B880" s="40">
        <f>INT(A880)</f>
      </c>
      <c r="C880" s="41">
        <v>41936</v>
      </c>
      <c r="D880" s="7">
        <f>COUNTIF($B$2:$B$4500,$C880)</f>
        <v>0</v>
      </c>
      <c r="E880" s="7">
        <f>SUM($D880:OFFSET($D880,$F$2-1,0))</f>
        <v>0</v>
      </c>
    </row>
    <row r="881" s="7" customFormat="1" ht="16.6" customHeight="1">
      <c r="A881" s="17">
        <v>41617.290277777778</v>
      </c>
      <c r="B881" s="40">
        <f>INT(A881)</f>
      </c>
      <c r="C881" s="41">
        <v>41937</v>
      </c>
      <c r="D881" s="7">
        <f>COUNTIF($B$2:$B$4500,$C881)</f>
        <v>0</v>
      </c>
      <c r="E881" s="7">
        <f>SUM($D881:OFFSET($D881,$F$2-1,0))</f>
        <v>0</v>
      </c>
    </row>
    <row r="882" s="7" customFormat="1" ht="16.6" customHeight="1">
      <c r="A882" s="17">
        <v>41617.290277777778</v>
      </c>
      <c r="B882" s="40">
        <f>INT(A882)</f>
      </c>
      <c r="C882" s="41">
        <v>41938</v>
      </c>
      <c r="D882" s="7">
        <f>COUNTIF($B$2:$B$4500,$C882)</f>
        <v>0</v>
      </c>
      <c r="E882" s="7">
        <f>SUM($D882:OFFSET($D882,$F$2-1,0))</f>
        <v>0</v>
      </c>
    </row>
    <row r="883" s="7" customFormat="1" ht="16.6" customHeight="1">
      <c r="A883" s="17">
        <v>41617.290277777778</v>
      </c>
      <c r="B883" s="40">
        <f>INT(A883)</f>
      </c>
      <c r="C883" s="41">
        <v>41939</v>
      </c>
      <c r="D883" s="7">
        <f>COUNTIF($B$2:$B$4500,$C883)</f>
        <v>0</v>
      </c>
      <c r="E883" s="7">
        <f>SUM($D883:OFFSET($D883,$F$2-1,0))</f>
        <v>0</v>
      </c>
    </row>
    <row r="884" s="7" customFormat="1" ht="16.6" customHeight="1">
      <c r="A884" s="17">
        <v>41617.290277777778</v>
      </c>
      <c r="B884" s="40">
        <f>INT(A884)</f>
      </c>
      <c r="C884" s="41">
        <v>41940</v>
      </c>
      <c r="D884" s="7">
        <f>COUNTIF($B$2:$B$4500,$C884)</f>
        <v>0</v>
      </c>
      <c r="E884" s="7">
        <f>SUM($D884:OFFSET($D884,$F$2-1,0))</f>
        <v>0</v>
      </c>
    </row>
    <row r="885" s="7" customFormat="1" ht="16.6" customHeight="1">
      <c r="A885" s="17">
        <v>41617.290277777778</v>
      </c>
      <c r="B885" s="40">
        <f>INT(A885)</f>
      </c>
      <c r="C885" s="41">
        <v>41941</v>
      </c>
      <c r="D885" s="7">
        <f>COUNTIF($B$2:$B$4500,$C885)</f>
        <v>0</v>
      </c>
      <c r="E885" s="7">
        <f>SUM($D885:OFFSET($D885,$F$2-1,0))</f>
        <v>0</v>
      </c>
    </row>
    <row r="886" s="7" customFormat="1" ht="16.6" customHeight="1">
      <c r="A886" s="17">
        <v>41617.290277777778</v>
      </c>
      <c r="B886" s="40">
        <f>INT(A886)</f>
      </c>
      <c r="C886" s="41">
        <v>41942</v>
      </c>
      <c r="D886" s="7">
        <f>COUNTIF($B$2:$B$4500,$C886)</f>
        <v>0</v>
      </c>
      <c r="E886" s="7">
        <f>SUM($D886:OFFSET($D886,$F$2-1,0))</f>
        <v>0</v>
      </c>
    </row>
    <row r="887" s="7" customFormat="1" ht="16.6" customHeight="1">
      <c r="A887" s="17">
        <v>41617.290277777778</v>
      </c>
      <c r="B887" s="40">
        <f>INT(A887)</f>
      </c>
      <c r="C887" s="41">
        <v>41943</v>
      </c>
      <c r="D887" s="7">
        <f>COUNTIF($B$2:$B$4500,$C887)</f>
        <v>0</v>
      </c>
      <c r="E887" s="7">
        <f>SUM($D887:OFFSET($D887,$F$2-1,0))</f>
        <v>0</v>
      </c>
    </row>
    <row r="888" s="7" customFormat="1" ht="16.6" customHeight="1">
      <c r="A888" s="17">
        <v>41617.290277777778</v>
      </c>
      <c r="B888" s="40">
        <f>INT(A888)</f>
      </c>
      <c r="C888" s="41">
        <v>41944</v>
      </c>
      <c r="D888" s="7">
        <f>COUNTIF($B$2:$B$4500,$C888)</f>
        <v>0</v>
      </c>
      <c r="E888" s="7">
        <f>SUM($D888:OFFSET($D888,$F$2-1,0))</f>
        <v>0</v>
      </c>
    </row>
    <row r="889" s="7" customFormat="1" ht="16.6" customHeight="1">
      <c r="A889" s="17">
        <v>41617.290277777778</v>
      </c>
      <c r="B889" s="40">
        <f>INT(A889)</f>
      </c>
      <c r="C889" s="41">
        <v>41945</v>
      </c>
      <c r="D889" s="7">
        <f>COUNTIF($B$2:$B$4500,$C889)</f>
        <v>0</v>
      </c>
      <c r="E889" s="7">
        <f>SUM($D889:OFFSET($D889,$F$2-1,0))</f>
        <v>0</v>
      </c>
    </row>
    <row r="890" s="7" customFormat="1" ht="16.6" customHeight="1">
      <c r="A890" s="17">
        <v>41617.290277777778</v>
      </c>
      <c r="B890" s="40">
        <f>INT(A890)</f>
      </c>
      <c r="C890" s="41">
        <v>41946</v>
      </c>
      <c r="D890" s="7">
        <f>COUNTIF($B$2:$B$4500,$C890)</f>
        <v>0</v>
      </c>
      <c r="E890" s="7">
        <f>SUM($D890:OFFSET($D890,$F$2-1,0))</f>
        <v>0</v>
      </c>
    </row>
    <row r="891" s="7" customFormat="1" ht="16.6" customHeight="1">
      <c r="A891" s="17">
        <v>41617.290277777778</v>
      </c>
      <c r="B891" s="40">
        <f>INT(A891)</f>
      </c>
      <c r="C891" s="41">
        <v>41947</v>
      </c>
      <c r="D891" s="7">
        <f>COUNTIF($B$2:$B$4500,$C891)</f>
        <v>0</v>
      </c>
      <c r="E891" s="7">
        <f>SUM($D891:OFFSET($D891,$F$2-1,0))</f>
        <v>0</v>
      </c>
    </row>
    <row r="892" s="7" customFormat="1" ht="16.6" customHeight="1">
      <c r="A892" s="17">
        <v>41617.290277777778</v>
      </c>
      <c r="B892" s="40">
        <f>INT(A892)</f>
      </c>
      <c r="C892" s="41">
        <v>41948</v>
      </c>
      <c r="D892" s="7">
        <f>COUNTIF($B$2:$B$4500,$C892)</f>
        <v>0</v>
      </c>
      <c r="E892" s="7">
        <f>SUM($D892:OFFSET($D892,$F$2-1,0))</f>
        <v>0</v>
      </c>
    </row>
    <row r="893" s="7" customFormat="1" ht="16.6" customHeight="1">
      <c r="A893" s="17">
        <v>41617.290277777778</v>
      </c>
      <c r="B893" s="40">
        <f>INT(A893)</f>
      </c>
      <c r="C893" s="41">
        <v>41949</v>
      </c>
      <c r="D893" s="7">
        <f>COUNTIF($B$2:$B$4500,$C893)</f>
        <v>0</v>
      </c>
      <c r="E893" s="7">
        <f>SUM($D893:OFFSET($D893,$F$2-1,0))</f>
        <v>0</v>
      </c>
    </row>
    <row r="894" s="7" customFormat="1" ht="16.6" customHeight="1">
      <c r="A894" s="17">
        <v>41617.290277777778</v>
      </c>
      <c r="B894" s="40">
        <f>INT(A894)</f>
      </c>
      <c r="C894" s="41">
        <v>41950</v>
      </c>
      <c r="D894" s="7">
        <f>COUNTIF($B$2:$B$4500,$C894)</f>
        <v>0</v>
      </c>
      <c r="E894" s="7">
        <f>SUM($D894:OFFSET($D894,$F$2-1,0))</f>
        <v>0</v>
      </c>
    </row>
    <row r="895" s="7" customFormat="1" ht="16.6" customHeight="1">
      <c r="A895" s="17">
        <v>41617.290277777778</v>
      </c>
      <c r="B895" s="40">
        <f>INT(A895)</f>
      </c>
      <c r="C895" s="41">
        <v>41951</v>
      </c>
      <c r="D895" s="7">
        <f>COUNTIF($B$2:$B$4500,$C895)</f>
        <v>0</v>
      </c>
      <c r="E895" s="7">
        <f>SUM($D895:OFFSET($D895,$F$2-1,0))</f>
        <v>0</v>
      </c>
    </row>
    <row r="896" s="7" customFormat="1" ht="16.6" customHeight="1">
      <c r="A896" s="17">
        <v>41617.290277777778</v>
      </c>
      <c r="B896" s="40">
        <f>INT(A896)</f>
      </c>
      <c r="C896" s="41">
        <v>41952</v>
      </c>
      <c r="D896" s="7">
        <f>COUNTIF($B$2:$B$4500,$C896)</f>
        <v>0</v>
      </c>
      <c r="E896" s="7">
        <f>SUM($D896:OFFSET($D896,$F$2-1,0))</f>
        <v>0</v>
      </c>
    </row>
    <row r="897" s="7" customFormat="1" ht="16.6" customHeight="1">
      <c r="A897" s="17">
        <v>41617.290277777778</v>
      </c>
      <c r="B897" s="40">
        <f>INT(A897)</f>
      </c>
      <c r="C897" s="41">
        <v>41953</v>
      </c>
      <c r="D897" s="7">
        <f>COUNTIF($B$2:$B$4500,$C897)</f>
        <v>0</v>
      </c>
      <c r="E897" s="7">
        <f>SUM($D897:OFFSET($D897,$F$2-1,0))</f>
        <v>0</v>
      </c>
    </row>
    <row r="898" s="7" customFormat="1" ht="16.6" customHeight="1">
      <c r="A898" s="17">
        <v>41617.290277777778</v>
      </c>
      <c r="B898" s="40">
        <f>INT(A898)</f>
      </c>
      <c r="C898" s="41">
        <v>41954</v>
      </c>
      <c r="D898" s="7">
        <f>COUNTIF($B$2:$B$4500,$C898)</f>
        <v>0</v>
      </c>
      <c r="E898" s="7">
        <f>SUM($D898:OFFSET($D898,$F$2-1,0))</f>
        <v>0</v>
      </c>
    </row>
    <row r="899" s="7" customFormat="1" ht="16.6" customHeight="1">
      <c r="A899" s="17">
        <v>41617.290277777778</v>
      </c>
      <c r="B899" s="40">
        <f>INT(A899)</f>
      </c>
      <c r="C899" s="41">
        <v>41955</v>
      </c>
      <c r="D899" s="7">
        <f>COUNTIF($B$2:$B$4500,$C899)</f>
        <v>0</v>
      </c>
      <c r="E899" s="7">
        <f>SUM($D899:OFFSET($D899,$F$2-1,0))</f>
        <v>0</v>
      </c>
    </row>
    <row r="900" s="7" customFormat="1" ht="16.6" customHeight="1">
      <c r="A900" s="17">
        <v>41617.290277777778</v>
      </c>
      <c r="B900" s="40">
        <f>INT(A900)</f>
      </c>
      <c r="C900" s="41">
        <v>41956</v>
      </c>
      <c r="D900" s="7">
        <f>COUNTIF($B$2:$B$4500,$C900)</f>
        <v>0</v>
      </c>
      <c r="E900" s="7">
        <f>SUM($D900:OFFSET($D900,$F$2-1,0))</f>
        <v>0</v>
      </c>
    </row>
    <row r="901" s="7" customFormat="1" ht="16.6" customHeight="1">
      <c r="A901" s="17">
        <v>41617.290277777778</v>
      </c>
      <c r="B901" s="40">
        <f>INT(A901)</f>
      </c>
      <c r="C901" s="41">
        <v>41957</v>
      </c>
      <c r="D901" s="7">
        <f>COUNTIF($B$2:$B$4500,$C901)</f>
        <v>0</v>
      </c>
      <c r="E901" s="7">
        <f>SUM($D901:OFFSET($D901,$F$2-1,0))</f>
        <v>0</v>
      </c>
    </row>
    <row r="902" s="7" customFormat="1" ht="16.6" customHeight="1">
      <c r="A902" s="17">
        <v>41617.290277777778</v>
      </c>
      <c r="B902" s="40">
        <f>INT(A902)</f>
      </c>
      <c r="C902" s="41">
        <v>41958</v>
      </c>
      <c r="D902" s="7">
        <f>COUNTIF($B$2:$B$4500,$C902)</f>
        <v>0</v>
      </c>
      <c r="E902" s="7">
        <f>SUM($D902:OFFSET($D902,$F$2-1,0))</f>
        <v>0</v>
      </c>
    </row>
    <row r="903" s="7" customFormat="1" ht="16.6" customHeight="1">
      <c r="A903" s="17">
        <v>41617.290277777778</v>
      </c>
      <c r="B903" s="40">
        <f>INT(A903)</f>
      </c>
      <c r="C903" s="41">
        <v>41959</v>
      </c>
      <c r="D903" s="7">
        <f>COUNTIF($B$2:$B$4500,$C903)</f>
        <v>0</v>
      </c>
      <c r="E903" s="7">
        <f>SUM($D903:OFFSET($D903,$F$2-1,0))</f>
        <v>0</v>
      </c>
    </row>
    <row r="904" s="7" customFormat="1" ht="16.6" customHeight="1">
      <c r="A904" s="17">
        <v>41617.290277777778</v>
      </c>
      <c r="B904" s="40">
        <f>INT(A904)</f>
      </c>
      <c r="C904" s="41">
        <v>41960</v>
      </c>
      <c r="D904" s="7">
        <f>COUNTIF($B$2:$B$4500,$C904)</f>
        <v>0</v>
      </c>
      <c r="E904" s="7">
        <f>SUM($D904:OFFSET($D904,$F$2-1,0))</f>
        <v>0</v>
      </c>
    </row>
    <row r="905" s="7" customFormat="1" ht="16.6" customHeight="1">
      <c r="A905" s="17">
        <v>41617.290277777778</v>
      </c>
      <c r="B905" s="40">
        <f>INT(A905)</f>
      </c>
      <c r="C905" s="41">
        <v>41961</v>
      </c>
      <c r="D905" s="7">
        <f>COUNTIF($B$2:$B$4500,$C905)</f>
        <v>0</v>
      </c>
      <c r="E905" s="7">
        <f>SUM($D905:OFFSET($D905,$F$2-1,0))</f>
        <v>0</v>
      </c>
    </row>
    <row r="906" s="7" customFormat="1" ht="16.6" customHeight="1">
      <c r="A906" s="17">
        <v>41617.290277777778</v>
      </c>
      <c r="B906" s="40">
        <f>INT(A906)</f>
      </c>
      <c r="C906" s="41">
        <v>41962</v>
      </c>
      <c r="D906" s="7">
        <f>COUNTIF($B$2:$B$4500,$C906)</f>
        <v>0</v>
      </c>
      <c r="E906" s="7">
        <f>SUM($D906:OFFSET($D906,$F$2-1,0))</f>
        <v>0</v>
      </c>
    </row>
    <row r="907" s="7" customFormat="1" ht="16.6" customHeight="1">
      <c r="A907" s="17">
        <v>41617.290277777778</v>
      </c>
      <c r="B907" s="40">
        <f>INT(A907)</f>
      </c>
      <c r="C907" s="41">
        <v>41963</v>
      </c>
      <c r="D907" s="7">
        <f>COUNTIF($B$2:$B$4500,$C907)</f>
        <v>0</v>
      </c>
      <c r="E907" s="7">
        <f>SUM($D907:OFFSET($D907,$F$2-1,0))</f>
        <v>0</v>
      </c>
    </row>
    <row r="908" s="7" customFormat="1" ht="16.6" customHeight="1">
      <c r="A908" s="17">
        <v>41617.290277777778</v>
      </c>
      <c r="B908" s="40">
        <f>INT(A908)</f>
      </c>
      <c r="C908" s="41">
        <v>41964</v>
      </c>
      <c r="D908" s="7">
        <f>COUNTIF($B$2:$B$4500,$C908)</f>
        <v>0</v>
      </c>
      <c r="E908" s="7">
        <f>SUM($D908:OFFSET($D908,$F$2-1,0))</f>
        <v>0</v>
      </c>
    </row>
    <row r="909" s="7" customFormat="1" ht="16.6" customHeight="1">
      <c r="A909" s="17">
        <v>41617.290277777778</v>
      </c>
      <c r="B909" s="40">
        <f>INT(A909)</f>
      </c>
      <c r="C909" s="41">
        <v>41965</v>
      </c>
      <c r="D909" s="7">
        <f>COUNTIF($B$2:$B$4500,$C909)</f>
        <v>0</v>
      </c>
      <c r="E909" s="7">
        <f>SUM($D909:OFFSET($D909,$F$2-1,0))</f>
        <v>0</v>
      </c>
    </row>
    <row r="910" s="7" customFormat="1" ht="16.6" customHeight="1">
      <c r="A910" s="17">
        <v>41617.290277777778</v>
      </c>
      <c r="B910" s="40">
        <f>INT(A910)</f>
      </c>
      <c r="C910" s="41">
        <v>41966</v>
      </c>
      <c r="D910" s="7">
        <f>COUNTIF($B$2:$B$4500,$C910)</f>
        <v>0</v>
      </c>
      <c r="E910" s="7">
        <f>SUM($D910:OFFSET($D910,$F$2-1,0))</f>
        <v>0</v>
      </c>
    </row>
    <row r="911" s="7" customFormat="1" ht="16.6" customHeight="1">
      <c r="A911" s="17">
        <v>41617.290277777778</v>
      </c>
      <c r="B911" s="40">
        <f>INT(A911)</f>
      </c>
      <c r="C911" s="41">
        <v>41967</v>
      </c>
      <c r="D911" s="7">
        <f>COUNTIF($B$2:$B$4500,$C911)</f>
        <v>0</v>
      </c>
      <c r="E911" s="7">
        <f>SUM($D911:OFFSET($D911,$F$2-1,0))</f>
        <v>0</v>
      </c>
    </row>
    <row r="912" s="7" customFormat="1" ht="16.6" customHeight="1">
      <c r="A912" s="17">
        <v>41617.290277777778</v>
      </c>
      <c r="B912" s="40">
        <f>INT(A912)</f>
      </c>
      <c r="C912" s="41">
        <v>41968</v>
      </c>
      <c r="D912" s="7">
        <f>COUNTIF($B$2:$B$4500,$C912)</f>
        <v>0</v>
      </c>
      <c r="E912" s="7">
        <f>SUM($D912:OFFSET($D912,$F$2-1,0))</f>
        <v>0</v>
      </c>
    </row>
    <row r="913" s="7" customFormat="1" ht="16.6" customHeight="1">
      <c r="A913" s="17">
        <v>41617.296527777777</v>
      </c>
      <c r="B913" s="40">
        <f>INT(A913)</f>
      </c>
      <c r="C913" s="41">
        <v>41969</v>
      </c>
      <c r="D913" s="7">
        <f>COUNTIF($B$2:$B$4500,$C913)</f>
        <v>0</v>
      </c>
      <c r="E913" s="7">
        <f>SUM($D913:OFFSET($D913,$F$2-1,0))</f>
        <v>0</v>
      </c>
    </row>
    <row r="914" s="7" customFormat="1" ht="16.6" customHeight="1">
      <c r="A914" s="17">
        <v>41617.296527777777</v>
      </c>
      <c r="B914" s="40">
        <f>INT(A914)</f>
      </c>
      <c r="C914" s="41">
        <v>41970</v>
      </c>
      <c r="D914" s="7">
        <f>COUNTIF($B$2:$B$4500,$C914)</f>
        <v>0</v>
      </c>
      <c r="E914" s="7">
        <f>SUM($D914:OFFSET($D914,$F$2-1,0))</f>
        <v>0</v>
      </c>
    </row>
    <row r="915" s="7" customFormat="1" ht="16.6" customHeight="1">
      <c r="A915" s="17">
        <v>41617.296527777777</v>
      </c>
      <c r="B915" s="40">
        <f>INT(A915)</f>
      </c>
      <c r="C915" s="41">
        <v>41971</v>
      </c>
      <c r="D915" s="7">
        <f>COUNTIF($B$2:$B$4500,$C915)</f>
        <v>0</v>
      </c>
      <c r="E915" s="7">
        <f>SUM($D915:OFFSET($D915,$F$2-1,0))</f>
        <v>0</v>
      </c>
    </row>
    <row r="916" s="7" customFormat="1" ht="16.6" customHeight="1">
      <c r="A916" s="17">
        <v>41617.296527777777</v>
      </c>
      <c r="B916" s="40">
        <f>INT(A916)</f>
      </c>
      <c r="C916" s="41">
        <v>41972</v>
      </c>
      <c r="D916" s="7">
        <f>COUNTIF($B$2:$B$4500,$C916)</f>
        <v>0</v>
      </c>
      <c r="E916" s="7">
        <f>SUM($D916:OFFSET($D916,$F$2-1,0))</f>
        <v>0</v>
      </c>
    </row>
    <row r="917" s="7" customFormat="1" ht="16.6" customHeight="1">
      <c r="A917" s="17">
        <v>41617.296527777777</v>
      </c>
      <c r="B917" s="40">
        <f>INT(A917)</f>
      </c>
      <c r="C917" s="41">
        <v>41973</v>
      </c>
      <c r="D917" s="7">
        <f>COUNTIF($B$2:$B$4500,$C917)</f>
        <v>0</v>
      </c>
      <c r="E917" s="7">
        <f>SUM($D917:OFFSET($D917,$F$2-1,0))</f>
        <v>0</v>
      </c>
    </row>
    <row r="918" s="7" customFormat="1" ht="16.6" customHeight="1">
      <c r="A918" s="17">
        <v>41617.296527777777</v>
      </c>
      <c r="B918" s="40">
        <f>INT(A918)</f>
      </c>
      <c r="C918" s="41">
        <v>41974</v>
      </c>
      <c r="D918" s="7">
        <f>COUNTIF($B$2:$B$4500,$C918)</f>
        <v>0</v>
      </c>
      <c r="E918" s="7">
        <f>SUM($D918:OFFSET($D918,$F$2-1,0))</f>
        <v>0</v>
      </c>
    </row>
    <row r="919" s="7" customFormat="1" ht="16.6" customHeight="1">
      <c r="A919" s="17">
        <v>41617.296527777777</v>
      </c>
      <c r="B919" s="40">
        <f>INT(A919)</f>
      </c>
      <c r="C919" s="41">
        <v>41975</v>
      </c>
      <c r="D919" s="7">
        <f>COUNTIF($B$2:$B$4500,$C919)</f>
        <v>0</v>
      </c>
      <c r="E919" s="7">
        <f>SUM($D919:OFFSET($D919,$F$2-1,0))</f>
        <v>0</v>
      </c>
    </row>
    <row r="920" s="7" customFormat="1" ht="16.6" customHeight="1">
      <c r="A920" s="17">
        <v>41617.296527777777</v>
      </c>
      <c r="B920" s="40">
        <f>INT(A920)</f>
      </c>
      <c r="C920" s="41">
        <v>41976</v>
      </c>
      <c r="D920" s="7">
        <f>COUNTIF($B$2:$B$4500,$C920)</f>
        <v>0</v>
      </c>
      <c r="E920" s="7">
        <f>SUM($D920:OFFSET($D920,$F$2-1,0))</f>
        <v>0</v>
      </c>
    </row>
    <row r="921" s="7" customFormat="1" ht="16.6" customHeight="1">
      <c r="A921" s="17">
        <v>41617.296527777777</v>
      </c>
      <c r="B921" s="40">
        <f>INT(A921)</f>
      </c>
      <c r="C921" s="41">
        <v>41977</v>
      </c>
      <c r="D921" s="7">
        <f>COUNTIF($B$2:$B$4500,$C921)</f>
        <v>0</v>
      </c>
      <c r="E921" s="7">
        <f>SUM($D921:OFFSET($D921,$F$2-1,0))</f>
        <v>0</v>
      </c>
    </row>
    <row r="922" s="7" customFormat="1" ht="16.6" customHeight="1">
      <c r="A922" s="17">
        <v>41617.296527777777</v>
      </c>
      <c r="B922" s="40">
        <f>INT(A922)</f>
      </c>
      <c r="C922" s="41">
        <v>41978</v>
      </c>
      <c r="D922" s="7">
        <f>COUNTIF($B$2:$B$4500,$C922)</f>
        <v>0</v>
      </c>
      <c r="E922" s="7">
        <f>SUM($D922:OFFSET($D922,$F$2-1,0))</f>
        <v>0</v>
      </c>
    </row>
    <row r="923" s="7" customFormat="1" ht="16.6" customHeight="1">
      <c r="A923" s="17">
        <v>41617.296527777777</v>
      </c>
      <c r="B923" s="40">
        <f>INT(A923)</f>
      </c>
      <c r="C923" s="41">
        <v>41979</v>
      </c>
      <c r="D923" s="7">
        <f>COUNTIF($B$2:$B$4500,$C923)</f>
        <v>0</v>
      </c>
      <c r="E923" s="7">
        <f>SUM($D923:OFFSET($D923,$F$2-1,0))</f>
        <v>0</v>
      </c>
    </row>
    <row r="924" s="7" customFormat="1" ht="16.6" customHeight="1">
      <c r="A924" s="17">
        <v>41617.296527777777</v>
      </c>
      <c r="B924" s="40">
        <f>INT(A924)</f>
      </c>
      <c r="C924" s="41">
        <v>41980</v>
      </c>
      <c r="D924" s="7">
        <f>COUNTIF($B$2:$B$4500,$C924)</f>
        <v>0</v>
      </c>
      <c r="E924" s="7">
        <f>SUM($D924:OFFSET($D924,$F$2-1,0))</f>
        <v>0</v>
      </c>
    </row>
    <row r="925" s="7" customFormat="1" ht="16.6" customHeight="1">
      <c r="A925" s="17">
        <v>41617.296527777777</v>
      </c>
      <c r="B925" s="40">
        <f>INT(A925)</f>
      </c>
      <c r="C925" s="41">
        <v>41981</v>
      </c>
      <c r="D925" s="7">
        <f>COUNTIF($B$2:$B$4500,$C925)</f>
        <v>0</v>
      </c>
      <c r="E925" s="7">
        <f>SUM($D925:OFFSET($D925,$F$2-1,0))</f>
        <v>0</v>
      </c>
    </row>
    <row r="926" s="7" customFormat="1" ht="16.6" customHeight="1">
      <c r="A926" s="17">
        <v>41617.296527777777</v>
      </c>
      <c r="B926" s="40">
        <f>INT(A926)</f>
      </c>
      <c r="C926" s="41">
        <v>41982</v>
      </c>
      <c r="D926" s="7">
        <f>COUNTIF($B$2:$B$4500,$C926)</f>
        <v>0</v>
      </c>
      <c r="E926" s="7">
        <f>SUM($D926:OFFSET($D926,$F$2-1,0))</f>
        <v>0</v>
      </c>
    </row>
    <row r="927" s="7" customFormat="1" ht="16.6" customHeight="1">
      <c r="A927" s="17">
        <v>41617.296527777777</v>
      </c>
      <c r="B927" s="40">
        <f>INT(A927)</f>
      </c>
      <c r="C927" s="41">
        <v>41983</v>
      </c>
      <c r="D927" s="7">
        <f>COUNTIF($B$2:$B$4500,$C927)</f>
        <v>0</v>
      </c>
      <c r="E927" s="7">
        <f>SUM($D927:OFFSET($D927,$F$2-1,0))</f>
        <v>0</v>
      </c>
    </row>
    <row r="928" s="7" customFormat="1" ht="16.6" customHeight="1">
      <c r="A928" s="17">
        <v>41617.296527777777</v>
      </c>
      <c r="B928" s="40">
        <f>INT(A928)</f>
      </c>
      <c r="C928" s="41">
        <v>41984</v>
      </c>
      <c r="D928" s="7">
        <f>COUNTIF($B$2:$B$4500,$C928)</f>
        <v>0</v>
      </c>
      <c r="E928" s="7">
        <f>SUM($D928:OFFSET($D928,$F$2-1,0))</f>
        <v>0</v>
      </c>
    </row>
    <row r="929" s="7" customFormat="1" ht="16.6" customHeight="1">
      <c r="A929" s="17">
        <v>41617.296527777777</v>
      </c>
      <c r="B929" s="40">
        <f>INT(A929)</f>
      </c>
      <c r="C929" s="41">
        <v>41985</v>
      </c>
      <c r="D929" s="7">
        <f>COUNTIF($B$2:$B$4500,$C929)</f>
        <v>0</v>
      </c>
      <c r="E929" s="7">
        <f>SUM($D929:OFFSET($D929,$F$2-1,0))</f>
        <v>0</v>
      </c>
    </row>
    <row r="930" s="7" customFormat="1" ht="16.6" customHeight="1">
      <c r="A930" s="17">
        <v>41617.296527777777</v>
      </c>
      <c r="B930" s="40">
        <f>INT(A930)</f>
      </c>
      <c r="C930" s="41">
        <v>41986</v>
      </c>
      <c r="D930" s="7">
        <f>COUNTIF($B$2:$B$4500,$C930)</f>
        <v>0</v>
      </c>
      <c r="E930" s="7">
        <f>SUM($D930:OFFSET($D930,$F$2-1,0))</f>
        <v>0</v>
      </c>
    </row>
    <row r="931" s="7" customFormat="1" ht="16.6" customHeight="1">
      <c r="A931" s="17">
        <v>41617.296527777777</v>
      </c>
      <c r="B931" s="40">
        <f>INT(A931)</f>
      </c>
      <c r="C931" s="41">
        <v>41987</v>
      </c>
      <c r="D931" s="7">
        <f>COUNTIF($B$2:$B$4500,$C931)</f>
        <v>0</v>
      </c>
      <c r="E931" s="7">
        <f>SUM($D931:OFFSET($D931,$F$2-1,0))</f>
        <v>0</v>
      </c>
    </row>
    <row r="932" s="7" customFormat="1" ht="16.6" customHeight="1">
      <c r="A932" s="17">
        <v>41617.296527777777</v>
      </c>
      <c r="B932" s="40">
        <f>INT(A932)</f>
      </c>
      <c r="C932" s="41">
        <v>41988</v>
      </c>
      <c r="D932" s="7">
        <f>COUNTIF($B$2:$B$4500,$C932)</f>
        <v>0</v>
      </c>
      <c r="E932" s="7">
        <f>SUM($D932:OFFSET($D932,$F$2-1,0))</f>
        <v>0</v>
      </c>
    </row>
    <row r="933" s="7" customFormat="1" ht="16.6" customHeight="1">
      <c r="A933" s="17">
        <v>41617.296527777777</v>
      </c>
      <c r="B933" s="40">
        <f>INT(A933)</f>
      </c>
      <c r="C933" s="41">
        <v>41989</v>
      </c>
      <c r="D933" s="7">
        <f>COUNTIF($B$2:$B$4500,$C933)</f>
        <v>0</v>
      </c>
      <c r="E933" s="7">
        <f>SUM($D933:OFFSET($D933,$F$2-1,0))</f>
        <v>0</v>
      </c>
    </row>
    <row r="934" s="7" customFormat="1" ht="16.6" customHeight="1">
      <c r="A934" s="17">
        <v>41617.296527777777</v>
      </c>
      <c r="B934" s="40">
        <f>INT(A934)</f>
      </c>
      <c r="C934" s="41">
        <v>41990</v>
      </c>
      <c r="D934" s="7">
        <f>COUNTIF($B$2:$B$4500,$C934)</f>
        <v>0</v>
      </c>
      <c r="E934" s="7">
        <f>SUM($D934:OFFSET($D934,$F$2-1,0))</f>
        <v>0</v>
      </c>
    </row>
    <row r="935" s="7" customFormat="1" ht="16.6" customHeight="1">
      <c r="A935" s="17">
        <v>41617.296527777777</v>
      </c>
      <c r="B935" s="40">
        <f>INT(A935)</f>
      </c>
      <c r="C935" s="41">
        <v>41991</v>
      </c>
      <c r="D935" s="7">
        <f>COUNTIF($B$2:$B$4500,$C935)</f>
        <v>0</v>
      </c>
      <c r="E935" s="7">
        <f>SUM($D935:OFFSET($D935,$F$2-1,0))</f>
        <v>0</v>
      </c>
    </row>
    <row r="936" s="7" customFormat="1" ht="16.6" customHeight="1">
      <c r="A936" s="17">
        <v>41617.296527777777</v>
      </c>
      <c r="B936" s="40">
        <f>INT(A936)</f>
      </c>
      <c r="C936" s="41">
        <v>41992</v>
      </c>
      <c r="D936" s="7">
        <f>COUNTIF($B$2:$B$4500,$C936)</f>
        <v>0</v>
      </c>
      <c r="E936" s="7">
        <f>SUM($D936:OFFSET($D936,$F$2-1,0))</f>
        <v>0</v>
      </c>
    </row>
    <row r="937" s="7" customFormat="1" ht="16.6" customHeight="1">
      <c r="A937" s="17">
        <v>41617.296527777777</v>
      </c>
      <c r="B937" s="40">
        <f>INT(A937)</f>
      </c>
      <c r="C937" s="41">
        <v>41993</v>
      </c>
      <c r="D937" s="7">
        <f>COUNTIF($B$2:$B$4500,$C937)</f>
        <v>0</v>
      </c>
      <c r="E937" s="7">
        <f>SUM($D937:OFFSET($D937,$F$2-1,0))</f>
        <v>0</v>
      </c>
    </row>
    <row r="938" s="7" customFormat="1" ht="16.6" customHeight="1">
      <c r="A938" s="17">
        <v>41617.296527777777</v>
      </c>
      <c r="B938" s="40">
        <f>INT(A938)</f>
      </c>
      <c r="C938" s="41">
        <v>41994</v>
      </c>
      <c r="D938" s="7">
        <f>COUNTIF($B$2:$B$4500,$C938)</f>
        <v>0</v>
      </c>
      <c r="E938" s="7">
        <f>SUM($D938:OFFSET($D938,$F$2-1,0))</f>
        <v>0</v>
      </c>
    </row>
    <row r="939" s="7" customFormat="1" ht="16.6" customHeight="1">
      <c r="A939" s="17">
        <v>41617.296527777777</v>
      </c>
      <c r="B939" s="40">
        <f>INT(A939)</f>
      </c>
      <c r="C939" s="41">
        <v>41995</v>
      </c>
      <c r="D939" s="7">
        <f>COUNTIF($B$2:$B$4500,$C939)</f>
        <v>0</v>
      </c>
      <c r="E939" s="7">
        <f>SUM($D939:OFFSET($D939,$F$2-1,0))</f>
        <v>0</v>
      </c>
    </row>
    <row r="940" s="7" customFormat="1" ht="16.6" customHeight="1">
      <c r="A940" s="17">
        <v>41617.296527777777</v>
      </c>
      <c r="B940" s="40">
        <f>INT(A940)</f>
      </c>
      <c r="C940" s="41">
        <v>41996</v>
      </c>
      <c r="D940" s="7">
        <f>COUNTIF($B$2:$B$4500,$C940)</f>
        <v>0</v>
      </c>
      <c r="E940" s="7">
        <f>SUM($D940:OFFSET($D940,$F$2-1,0))</f>
        <v>0</v>
      </c>
    </row>
    <row r="941" s="7" customFormat="1" ht="16.6" customHeight="1">
      <c r="A941" s="17">
        <v>41617.296527777777</v>
      </c>
      <c r="B941" s="40">
        <f>INT(A941)</f>
      </c>
      <c r="C941" s="41">
        <v>41997</v>
      </c>
      <c r="D941" s="7">
        <f>COUNTIF($B$2:$B$4500,$C941)</f>
        <v>0</v>
      </c>
      <c r="E941" s="7">
        <f>SUM($D941:OFFSET($D941,$F$2-1,0))</f>
        <v>0</v>
      </c>
    </row>
    <row r="942" s="7" customFormat="1" ht="16.6" customHeight="1">
      <c r="A942" s="17">
        <v>41617.296527777777</v>
      </c>
      <c r="B942" s="40">
        <f>INT(A942)</f>
      </c>
      <c r="C942" s="41">
        <v>41998</v>
      </c>
      <c r="D942" s="7">
        <f>COUNTIF($B$2:$B$4500,$C942)</f>
        <v>0</v>
      </c>
      <c r="E942" s="7">
        <f>SUM($D942:OFFSET($D942,$F$2-1,0))</f>
        <v>0</v>
      </c>
    </row>
    <row r="943" s="7" customFormat="1" ht="16.6" customHeight="1">
      <c r="A943" s="17">
        <v>41617.296527777777</v>
      </c>
      <c r="B943" s="40">
        <f>INT(A943)</f>
      </c>
      <c r="C943" s="41">
        <v>41999</v>
      </c>
      <c r="D943" s="7">
        <f>COUNTIF($B$2:$B$4500,$C943)</f>
        <v>0</v>
      </c>
      <c r="E943" s="7">
        <f>SUM($D943:OFFSET($D943,$F$2-1,0))</f>
        <v>0</v>
      </c>
    </row>
    <row r="944" s="7" customFormat="1" ht="16.6" customHeight="1">
      <c r="A944" s="17">
        <v>41617.296527777777</v>
      </c>
      <c r="B944" s="40">
        <f>INT(A944)</f>
      </c>
      <c r="C944" s="41">
        <v>42000</v>
      </c>
      <c r="D944" s="7">
        <f>COUNTIF($B$2:$B$4500,$C944)</f>
        <v>0</v>
      </c>
      <c r="E944" s="7">
        <f>SUM($D944:OFFSET($D944,$F$2-1,0))</f>
        <v>0</v>
      </c>
    </row>
    <row r="945" s="7" customFormat="1" ht="16.6" customHeight="1">
      <c r="A945" s="17">
        <v>41617.296527777777</v>
      </c>
      <c r="B945" s="40">
        <f>INT(A945)</f>
      </c>
      <c r="C945" s="41">
        <v>42001</v>
      </c>
      <c r="D945" s="7">
        <f>COUNTIF($B$2:$B$4500,$C945)</f>
        <v>0</v>
      </c>
      <c r="E945" s="7">
        <f>SUM($D945:OFFSET($D945,$F$2-1,0))</f>
        <v>0</v>
      </c>
    </row>
    <row r="946" s="7" customFormat="1" ht="16.6" customHeight="1">
      <c r="A946" s="17">
        <v>41617.297222222223</v>
      </c>
      <c r="B946" s="40">
        <f>INT(A946)</f>
      </c>
      <c r="C946" s="41">
        <v>42002</v>
      </c>
      <c r="D946" s="7">
        <f>COUNTIF($B$2:$B$4500,$C946)</f>
        <v>0</v>
      </c>
      <c r="E946" s="7">
        <f>SUM($D946:OFFSET($D946,$F$2-1,0))</f>
        <v>0</v>
      </c>
    </row>
    <row r="947" s="7" customFormat="1" ht="16.6" customHeight="1">
      <c r="A947" s="17">
        <v>41617.298611111109</v>
      </c>
      <c r="B947" s="40">
        <f>INT(A947)</f>
      </c>
      <c r="C947" s="41">
        <v>42003</v>
      </c>
      <c r="D947" s="7">
        <f>COUNTIF($B$2:$B$4500,$C947)</f>
        <v>0</v>
      </c>
      <c r="E947" s="7">
        <f>SUM($D947:OFFSET($D947,$F$2-1,0))</f>
        <v>0</v>
      </c>
    </row>
    <row r="948" s="7" customFormat="1" ht="16.6" customHeight="1">
      <c r="A948" s="17">
        <v>41617.298611111109</v>
      </c>
      <c r="B948" s="40">
        <f>INT(A948)</f>
      </c>
      <c r="C948" s="41">
        <v>42004</v>
      </c>
      <c r="D948" s="7">
        <f>COUNTIF($B$2:$B$4500,$C948)</f>
        <v>0</v>
      </c>
      <c r="E948" s="7">
        <f>SUM($D948:OFFSET($D948,$F$2-1,0))</f>
        <v>0</v>
      </c>
    </row>
    <row r="949" s="7" customFormat="1" ht="16.6" customHeight="1">
      <c r="A949" s="17">
        <v>41617.298611111109</v>
      </c>
      <c r="B949" s="40">
        <f>INT(A949)</f>
      </c>
      <c r="C949" s="41">
        <v>42005</v>
      </c>
      <c r="D949" s="7">
        <f>COUNTIF($B$2:$B$4500,$C949)</f>
        <v>0</v>
      </c>
      <c r="E949" s="7">
        <f>SUM($D949:OFFSET($D949,$F$2-1,0))</f>
        <v>0</v>
      </c>
    </row>
    <row r="950" s="7" customFormat="1" ht="16.6" customHeight="1">
      <c r="A950" s="17">
        <v>41617.298611111109</v>
      </c>
      <c r="B950" s="40">
        <f>INT(A950)</f>
      </c>
      <c r="C950" s="41">
        <v>42006</v>
      </c>
      <c r="D950" s="7">
        <f>COUNTIF($B$2:$B$4500,$C950)</f>
        <v>0</v>
      </c>
      <c r="E950" s="7">
        <f>SUM($D950:OFFSET($D950,$F$2-1,0))</f>
        <v>0</v>
      </c>
    </row>
    <row r="951" s="7" customFormat="1" ht="16.6" customHeight="1">
      <c r="A951" s="17">
        <v>41617.298611111109</v>
      </c>
      <c r="B951" s="40">
        <f>INT(A951)</f>
      </c>
      <c r="C951" s="41">
        <v>42007</v>
      </c>
      <c r="D951" s="7">
        <f>COUNTIF($B$2:$B$4500,$C951)</f>
        <v>0</v>
      </c>
      <c r="E951" s="7">
        <f>SUM($D951:OFFSET($D951,$F$2-1,0))</f>
        <v>0</v>
      </c>
    </row>
    <row r="952" s="7" customFormat="1" ht="16.6" customHeight="1">
      <c r="A952" s="17">
        <v>41617.298611111109</v>
      </c>
      <c r="B952" s="40">
        <f>INT(A952)</f>
      </c>
      <c r="C952" s="41">
        <v>42008</v>
      </c>
      <c r="D952" s="7">
        <f>COUNTIF($B$2:$B$4500,$C952)</f>
        <v>0</v>
      </c>
      <c r="E952" s="7">
        <f>SUM($D952:OFFSET($D952,$F$2-1,0))</f>
        <v>0</v>
      </c>
    </row>
    <row r="953" s="7" customFormat="1" ht="16.6" customHeight="1">
      <c r="A953" s="17">
        <v>41617.298611111109</v>
      </c>
      <c r="B953" s="40">
        <f>INT(A953)</f>
      </c>
      <c r="C953" s="41">
        <v>42009</v>
      </c>
      <c r="D953" s="7">
        <f>COUNTIF($B$2:$B$4500,$C953)</f>
        <v>0</v>
      </c>
      <c r="E953" s="7">
        <f>SUM($D953:OFFSET($D953,$F$2-1,0))</f>
        <v>0</v>
      </c>
    </row>
    <row r="954" s="7" customFormat="1" ht="16.6" customHeight="1">
      <c r="A954" s="17">
        <v>41617.298611111109</v>
      </c>
      <c r="B954" s="40">
        <f>INT(A954)</f>
      </c>
      <c r="C954" s="41">
        <v>42010</v>
      </c>
      <c r="D954" s="7">
        <f>COUNTIF($B$2:$B$4500,$C954)</f>
        <v>0</v>
      </c>
      <c r="E954" s="7">
        <f>SUM($D954:OFFSET($D954,$F$2-1,0))</f>
        <v>0</v>
      </c>
    </row>
    <row r="955" s="7" customFormat="1" ht="16.6" customHeight="1">
      <c r="A955" s="17">
        <v>41617.298611111109</v>
      </c>
      <c r="B955" s="40">
        <f>INT(A955)</f>
      </c>
      <c r="C955" s="41">
        <v>42011</v>
      </c>
      <c r="D955" s="7">
        <f>COUNTIF($B$2:$B$4500,$C955)</f>
        <v>0</v>
      </c>
      <c r="E955" s="7">
        <f>SUM($D955:OFFSET($D955,$F$2-1,0))</f>
        <v>0</v>
      </c>
    </row>
    <row r="956" s="7" customFormat="1" ht="16.6" customHeight="1">
      <c r="A956" s="17">
        <v>41617.298611111109</v>
      </c>
      <c r="B956" s="40">
        <f>INT(A956)</f>
      </c>
      <c r="C956" s="41">
        <v>42012</v>
      </c>
      <c r="D956" s="7">
        <f>COUNTIF($B$2:$B$4500,$C956)</f>
        <v>0</v>
      </c>
      <c r="E956" s="7">
        <f>SUM($D956:OFFSET($D956,$F$2-1,0))</f>
        <v>0</v>
      </c>
    </row>
    <row r="957" s="7" customFormat="1" ht="16.6" customHeight="1">
      <c r="A957" s="17">
        <v>41617.298611111109</v>
      </c>
      <c r="B957" s="40">
        <f>INT(A957)</f>
      </c>
      <c r="C957" s="41">
        <v>42013</v>
      </c>
      <c r="D957" s="7">
        <f>COUNTIF($B$2:$B$4500,$C957)</f>
        <v>0</v>
      </c>
      <c r="E957" s="7">
        <f>SUM($D957:OFFSET($D957,$F$2-1,0))</f>
        <v>0</v>
      </c>
    </row>
    <row r="958" s="7" customFormat="1" ht="16.6" customHeight="1">
      <c r="A958" s="17">
        <v>41617.298611111109</v>
      </c>
      <c r="B958" s="40">
        <f>INT(A958)</f>
      </c>
      <c r="C958" s="41">
        <v>42014</v>
      </c>
      <c r="D958" s="7">
        <f>COUNTIF($B$2:$B$4500,$C958)</f>
        <v>0</v>
      </c>
      <c r="E958" s="7">
        <f>SUM($D958:OFFSET($D958,$F$2-1,0))</f>
        <v>0</v>
      </c>
    </row>
    <row r="959" s="7" customFormat="1" ht="16.6" customHeight="1">
      <c r="A959" s="17">
        <v>41617.299305555556</v>
      </c>
      <c r="B959" s="40">
        <f>INT(A959)</f>
      </c>
      <c r="C959" s="41">
        <v>42015</v>
      </c>
      <c r="D959" s="7">
        <f>COUNTIF($B$2:$B$4500,$C959)</f>
        <v>0</v>
      </c>
      <c r="E959" s="7">
        <f>SUM($D959:OFFSET($D959,$F$2-1,0))</f>
        <v>0</v>
      </c>
    </row>
    <row r="960" s="7" customFormat="1" ht="16.6" customHeight="1">
      <c r="A960" s="17">
        <v>41617.299305555556</v>
      </c>
      <c r="B960" s="40">
        <f>INT(A960)</f>
      </c>
      <c r="C960" s="41">
        <v>42016</v>
      </c>
      <c r="D960" s="7">
        <f>COUNTIF($B$2:$B$4500,$C960)</f>
        <v>0</v>
      </c>
      <c r="E960" s="7">
        <f>SUM($D960:OFFSET($D960,$F$2-1,0))</f>
        <v>0</v>
      </c>
    </row>
    <row r="961" s="7" customFormat="1" ht="16.6" customHeight="1">
      <c r="A961" s="17">
        <v>41617.299305555556</v>
      </c>
      <c r="B961" s="40">
        <f>INT(A961)</f>
      </c>
      <c r="C961" s="41">
        <v>42017</v>
      </c>
      <c r="D961" s="7">
        <f>COUNTIF($B$2:$B$4500,$C961)</f>
        <v>0</v>
      </c>
      <c r="E961" s="7">
        <f>SUM($D961:OFFSET($D961,$F$2-1,0))</f>
        <v>0</v>
      </c>
    </row>
    <row r="962" s="7" customFormat="1" ht="16.6" customHeight="1">
      <c r="A962" s="17">
        <v>41617.299305555556</v>
      </c>
      <c r="B962" s="40">
        <f>INT(A962)</f>
      </c>
      <c r="C962" s="41">
        <v>42018</v>
      </c>
      <c r="D962" s="7">
        <f>COUNTIF($B$2:$B$4500,$C962)</f>
        <v>0</v>
      </c>
      <c r="E962" s="7">
        <f>SUM($D962:OFFSET($D962,$F$2-1,0))</f>
        <v>0</v>
      </c>
    </row>
    <row r="963" s="7" customFormat="1" ht="16.6" customHeight="1">
      <c r="A963" s="17">
        <v>41617.299305555556</v>
      </c>
      <c r="B963" s="40">
        <f>INT(A963)</f>
      </c>
      <c r="C963" s="41">
        <v>42019</v>
      </c>
      <c r="D963" s="7">
        <f>COUNTIF($B$2:$B$4500,$C963)</f>
        <v>0</v>
      </c>
      <c r="E963" s="7">
        <f>SUM($D963:OFFSET($D963,$F$2-1,0))</f>
        <v>0</v>
      </c>
    </row>
    <row r="964" s="7" customFormat="1" ht="16.6" customHeight="1">
      <c r="A964" s="17">
        <v>41617.299305555556</v>
      </c>
      <c r="B964" s="40">
        <f>INT(A964)</f>
      </c>
      <c r="C964" s="41">
        <v>42020</v>
      </c>
      <c r="D964" s="7">
        <f>COUNTIF($B$2:$B$4500,$C964)</f>
        <v>0</v>
      </c>
      <c r="E964" s="7">
        <f>SUM($D964:OFFSET($D964,$F$2-1,0))</f>
        <v>0</v>
      </c>
    </row>
    <row r="965" s="7" customFormat="1" ht="16.6" customHeight="1">
      <c r="A965" s="17">
        <v>41617.299305555556</v>
      </c>
      <c r="B965" s="40">
        <f>INT(A965)</f>
      </c>
      <c r="C965" s="41">
        <v>42021</v>
      </c>
      <c r="D965" s="7">
        <f>COUNTIF($B$2:$B$4500,$C965)</f>
        <v>0</v>
      </c>
      <c r="E965" s="7">
        <f>SUM($D965:OFFSET($D965,$F$2-1,0))</f>
        <v>0</v>
      </c>
    </row>
    <row r="966" s="7" customFormat="1" ht="16.6" customHeight="1">
      <c r="A966" s="17">
        <v>41617.299305555556</v>
      </c>
      <c r="B966" s="40">
        <f>INT(A966)</f>
      </c>
      <c r="C966" s="41">
        <v>42022</v>
      </c>
      <c r="D966" s="7">
        <f>COUNTIF($B$2:$B$4500,$C966)</f>
        <v>0</v>
      </c>
      <c r="E966" s="7">
        <f>SUM($D966:OFFSET($D966,$F$2-1,0))</f>
        <v>0</v>
      </c>
    </row>
    <row r="967" s="7" customFormat="1" ht="16.6" customHeight="1">
      <c r="A967" s="17">
        <v>41617.299305555556</v>
      </c>
      <c r="B967" s="40">
        <f>INT(A967)</f>
      </c>
      <c r="C967" s="41">
        <v>42023</v>
      </c>
      <c r="D967" s="7">
        <f>COUNTIF($B$2:$B$4500,$C967)</f>
        <v>0</v>
      </c>
      <c r="E967" s="7">
        <f>SUM($D967:OFFSET($D967,$F$2-1,0))</f>
        <v>0</v>
      </c>
    </row>
    <row r="968" s="7" customFormat="1" ht="16.6" customHeight="1">
      <c r="A968" s="17">
        <v>41617.299305555556</v>
      </c>
      <c r="B968" s="40">
        <f>INT(A968)</f>
      </c>
      <c r="C968" s="41">
        <v>42024</v>
      </c>
      <c r="D968" s="7">
        <f>COUNTIF($B$2:$B$4500,$C968)</f>
        <v>0</v>
      </c>
      <c r="E968" s="7">
        <f>SUM($D968:OFFSET($D968,$F$2-1,0))</f>
        <v>0</v>
      </c>
    </row>
    <row r="969" s="7" customFormat="1" ht="16.6" customHeight="1">
      <c r="A969" s="17">
        <v>41617.299305555556</v>
      </c>
      <c r="B969" s="40">
        <f>INT(A969)</f>
      </c>
      <c r="C969" s="41">
        <v>42025</v>
      </c>
      <c r="D969" s="7">
        <f>COUNTIF($B$2:$B$4500,$C969)</f>
        <v>0</v>
      </c>
      <c r="E969" s="7">
        <f>SUM($D969:OFFSET($D969,$F$2-1,0))</f>
        <v>0</v>
      </c>
    </row>
    <row r="970" s="7" customFormat="1" ht="16.6" customHeight="1">
      <c r="A970" s="17">
        <v>41617.299305555556</v>
      </c>
      <c r="B970" s="40">
        <f>INT(A970)</f>
      </c>
      <c r="C970" s="41">
        <v>42026</v>
      </c>
      <c r="D970" s="7">
        <f>COUNTIF($B$2:$B$4500,$C970)</f>
        <v>0</v>
      </c>
      <c r="E970" s="7">
        <f>SUM($D970:OFFSET($D970,$F$2-1,0))</f>
        <v>0</v>
      </c>
    </row>
    <row r="971" s="7" customFormat="1" ht="16.6" customHeight="1">
      <c r="A971" s="17">
        <v>41617.299305555556</v>
      </c>
      <c r="B971" s="40">
        <f>INT(A971)</f>
      </c>
      <c r="C971" s="41">
        <v>42027</v>
      </c>
      <c r="D971" s="7">
        <f>COUNTIF($B$2:$B$4500,$C971)</f>
        <v>0</v>
      </c>
      <c r="E971" s="7">
        <f>SUM($D971:OFFSET($D971,$F$2-1,0))</f>
        <v>0</v>
      </c>
    </row>
    <row r="972" s="7" customFormat="1" ht="16.6" customHeight="1">
      <c r="A972" s="17">
        <v>41617.299305555556</v>
      </c>
      <c r="B972" s="40">
        <f>INT(A972)</f>
      </c>
      <c r="C972" s="41">
        <v>42028</v>
      </c>
      <c r="D972" s="7">
        <f>COUNTIF($B$2:$B$4500,$C972)</f>
        <v>0</v>
      </c>
      <c r="E972" s="7">
        <f>SUM($D972:OFFSET($D972,$F$2-1,0))</f>
        <v>0</v>
      </c>
    </row>
    <row r="973" s="7" customFormat="1" ht="16.6" customHeight="1">
      <c r="A973" s="17">
        <v>41617.299305555556</v>
      </c>
      <c r="B973" s="40">
        <f>INT(A973)</f>
      </c>
      <c r="C973" s="41">
        <v>42029</v>
      </c>
      <c r="D973" s="7">
        <f>COUNTIF($B$2:$B$4500,$C973)</f>
        <v>0</v>
      </c>
      <c r="E973" s="7">
        <f>SUM($D973:OFFSET($D973,$F$2-1,0))</f>
        <v>0</v>
      </c>
    </row>
    <row r="974" s="7" customFormat="1" ht="16.6" customHeight="1">
      <c r="A974" s="17">
        <v>41617.299305555556</v>
      </c>
      <c r="B974" s="40">
        <f>INT(A974)</f>
      </c>
      <c r="C974" s="41">
        <v>42030</v>
      </c>
      <c r="D974" s="7">
        <f>COUNTIF($B$2:$B$4500,$C974)</f>
        <v>0</v>
      </c>
      <c r="E974" s="7">
        <f>SUM($D974:OFFSET($D974,$F$2-1,0))</f>
        <v>0</v>
      </c>
    </row>
    <row r="975" s="7" customFormat="1" ht="16.6" customHeight="1">
      <c r="A975" s="17">
        <v>41617.299305555556</v>
      </c>
      <c r="B975" s="40">
        <f>INT(A975)</f>
      </c>
      <c r="C975" s="41">
        <v>42031</v>
      </c>
      <c r="D975" s="7">
        <f>COUNTIF($B$2:$B$4500,$C975)</f>
        <v>0</v>
      </c>
      <c r="E975" s="7">
        <f>SUM($D975:OFFSET($D975,$F$2-1,0))</f>
        <v>0</v>
      </c>
    </row>
    <row r="976" s="7" customFormat="1" ht="16.6" customHeight="1">
      <c r="A976" s="17">
        <v>41617.299305555556</v>
      </c>
      <c r="B976" s="40">
        <f>INT(A976)</f>
      </c>
      <c r="C976" s="41">
        <v>42032</v>
      </c>
      <c r="D976" s="7">
        <f>COUNTIF($B$2:$B$4500,$C976)</f>
        <v>0</v>
      </c>
      <c r="E976" s="7">
        <f>SUM($D976:OFFSET($D976,$F$2-1,0))</f>
        <v>0</v>
      </c>
    </row>
    <row r="977" s="7" customFormat="1" ht="16.6" customHeight="1">
      <c r="A977" s="17">
        <v>41617.299305555556</v>
      </c>
      <c r="B977" s="40">
        <f>INT(A977)</f>
      </c>
      <c r="C977" s="41">
        <v>42033</v>
      </c>
      <c r="D977" s="7">
        <f>COUNTIF($B$2:$B$4500,$C977)</f>
        <v>0</v>
      </c>
      <c r="E977" s="7">
        <f>SUM($D977:OFFSET($D977,$F$2-1,0))</f>
        <v>0</v>
      </c>
    </row>
    <row r="978" s="7" customFormat="1" ht="16.6" customHeight="1">
      <c r="A978" s="17">
        <v>41617.299305555556</v>
      </c>
      <c r="B978" s="40">
        <f>INT(A978)</f>
      </c>
      <c r="C978" s="41">
        <v>42034</v>
      </c>
      <c r="D978" s="7">
        <f>COUNTIF($B$2:$B$4500,$C978)</f>
        <v>0</v>
      </c>
      <c r="E978" s="7">
        <f>SUM($D978:OFFSET($D978,$F$2-1,0))</f>
        <v>0</v>
      </c>
    </row>
    <row r="979" s="7" customFormat="1" ht="16.6" customHeight="1">
      <c r="A979" s="17">
        <v>41617.299305555556</v>
      </c>
      <c r="B979" s="40">
        <f>INT(A979)</f>
      </c>
      <c r="C979" s="41">
        <v>42035</v>
      </c>
      <c r="D979" s="7">
        <f>COUNTIF($B$2:$B$4500,$C979)</f>
        <v>0</v>
      </c>
      <c r="E979" s="7">
        <f>SUM($D979:OFFSET($D979,$F$2-1,0))</f>
        <v>0</v>
      </c>
    </row>
    <row r="980" s="7" customFormat="1" ht="16.6" customHeight="1">
      <c r="A980" s="17">
        <v>41617.299305555556</v>
      </c>
      <c r="B980" s="40">
        <f>INT(A980)</f>
      </c>
      <c r="C980" s="41">
        <v>42036</v>
      </c>
      <c r="D980" s="7">
        <f>COUNTIF($B$2:$B$4500,$C980)</f>
        <v>0</v>
      </c>
      <c r="E980" s="7">
        <f>SUM($D980:OFFSET($D980,$F$2-1,0))</f>
        <v>0</v>
      </c>
    </row>
    <row r="981" s="7" customFormat="1" ht="16.6" customHeight="1">
      <c r="A981" s="17">
        <v>41617.299305555556</v>
      </c>
      <c r="B981" s="40">
        <f>INT(A981)</f>
      </c>
      <c r="C981" s="41">
        <v>42037</v>
      </c>
      <c r="D981" s="7">
        <f>COUNTIF($B$2:$B$4500,$C981)</f>
        <v>0</v>
      </c>
      <c r="E981" s="7">
        <f>SUM($D981:OFFSET($D981,$F$2-1,0))</f>
        <v>0</v>
      </c>
    </row>
    <row r="982" s="7" customFormat="1" ht="16.6" customHeight="1">
      <c r="A982" s="17">
        <v>41617.299305555556</v>
      </c>
      <c r="B982" s="40">
        <f>INT(A982)</f>
      </c>
      <c r="C982" s="41">
        <v>42038</v>
      </c>
      <c r="D982" s="7">
        <f>COUNTIF($B$2:$B$4500,$C982)</f>
        <v>0</v>
      </c>
      <c r="E982" s="7">
        <f>SUM($D982:OFFSET($D982,$F$2-1,0))</f>
        <v>0</v>
      </c>
    </row>
    <row r="983" s="7" customFormat="1" ht="16.6" customHeight="1">
      <c r="A983" s="17">
        <v>41617.299305555556</v>
      </c>
      <c r="B983" s="40">
        <f>INT(A983)</f>
      </c>
      <c r="C983" s="41">
        <v>42039</v>
      </c>
      <c r="D983" s="7">
        <f>COUNTIF($B$2:$B$4500,$C983)</f>
        <v>0</v>
      </c>
      <c r="E983" s="7">
        <f>SUM($D983:OFFSET($D983,$F$2-1,0))</f>
        <v>0</v>
      </c>
    </row>
    <row r="984" s="7" customFormat="1" ht="16.6" customHeight="1">
      <c r="A984" s="17">
        <v>41617.299305555556</v>
      </c>
      <c r="B984" s="40">
        <f>INT(A984)</f>
      </c>
      <c r="C984" s="41">
        <v>42040</v>
      </c>
      <c r="D984" s="7">
        <f>COUNTIF($B$2:$B$4500,$C984)</f>
        <v>0</v>
      </c>
      <c r="E984" s="7">
        <f>SUM($D984:OFFSET($D984,$F$2-1,0))</f>
        <v>0</v>
      </c>
    </row>
    <row r="985" s="7" customFormat="1" ht="16.6" customHeight="1">
      <c r="A985" s="17">
        <v>41617.299305555556</v>
      </c>
      <c r="B985" s="40">
        <f>INT(A985)</f>
      </c>
      <c r="C985" s="41">
        <v>42041</v>
      </c>
      <c r="D985" s="7">
        <f>COUNTIF($B$2:$B$4500,$C985)</f>
        <v>0</v>
      </c>
      <c r="E985" s="7">
        <f>SUM($D985:OFFSET($D985,$F$2-1,0))</f>
        <v>0</v>
      </c>
    </row>
    <row r="986" s="7" customFormat="1" ht="16.6" customHeight="1">
      <c r="A986" s="17">
        <v>41617.299305555556</v>
      </c>
      <c r="B986" s="40">
        <f>INT(A986)</f>
      </c>
      <c r="C986" s="41">
        <v>42042</v>
      </c>
      <c r="D986" s="7">
        <f>COUNTIF($B$2:$B$4500,$C986)</f>
        <v>0</v>
      </c>
      <c r="E986" s="7">
        <f>SUM($D986:OFFSET($D986,$F$2-1,0))</f>
        <v>0</v>
      </c>
    </row>
    <row r="987" s="7" customFormat="1" ht="16.6" customHeight="1">
      <c r="A987" s="17">
        <v>41617.299305555556</v>
      </c>
      <c r="B987" s="40">
        <f>INT(A987)</f>
      </c>
      <c r="C987" s="41">
        <v>42043</v>
      </c>
      <c r="D987" s="7">
        <f>COUNTIF($B$2:$B$4500,$C987)</f>
        <v>0</v>
      </c>
      <c r="E987" s="7">
        <f>SUM($D987:OFFSET($D987,$F$2-1,0))</f>
        <v>0</v>
      </c>
    </row>
    <row r="988" s="7" customFormat="1" ht="16.6" customHeight="1">
      <c r="A988" s="17">
        <v>41617.299305555556</v>
      </c>
      <c r="B988" s="40">
        <f>INT(A988)</f>
      </c>
      <c r="C988" s="41">
        <v>42044</v>
      </c>
      <c r="D988" s="7">
        <f>COUNTIF($B$2:$B$4500,$C988)</f>
        <v>0</v>
      </c>
      <c r="E988" s="7">
        <f>SUM($D988:OFFSET($D988,$F$2-1,0))</f>
        <v>0</v>
      </c>
    </row>
    <row r="989" s="7" customFormat="1" ht="16.6" customHeight="1">
      <c r="A989" s="17">
        <v>41617.299305555556</v>
      </c>
      <c r="B989" s="40">
        <f>INT(A989)</f>
      </c>
      <c r="C989" s="41">
        <v>42045</v>
      </c>
      <c r="D989" s="7">
        <f>COUNTIF($B$2:$B$4500,$C989)</f>
        <v>0</v>
      </c>
      <c r="E989" s="7">
        <f>SUM($D989:OFFSET($D989,$F$2-1,0))</f>
        <v>0</v>
      </c>
    </row>
    <row r="990" s="7" customFormat="1" ht="16.6" customHeight="1">
      <c r="A990" s="17">
        <v>41617.299305555556</v>
      </c>
      <c r="B990" s="40">
        <f>INT(A990)</f>
      </c>
      <c r="C990" s="41">
        <v>42046</v>
      </c>
      <c r="D990" s="7">
        <f>COUNTIF($B$2:$B$4500,$C990)</f>
        <v>0</v>
      </c>
      <c r="E990" s="7">
        <f>SUM($D990:OFFSET($D990,$F$2-1,0))</f>
        <v>0</v>
      </c>
    </row>
    <row r="991" s="7" customFormat="1" ht="16.6" customHeight="1">
      <c r="A991" s="17">
        <v>41617.299305555556</v>
      </c>
      <c r="B991" s="40">
        <f>INT(A991)</f>
      </c>
      <c r="C991" s="41">
        <v>42047</v>
      </c>
      <c r="D991" s="7">
        <f>COUNTIF($B$2:$B$4500,$C991)</f>
        <v>0</v>
      </c>
      <c r="E991" s="7">
        <f>SUM($D991:OFFSET($D991,$F$2-1,0))</f>
        <v>0</v>
      </c>
    </row>
    <row r="992" s="7" customFormat="1" ht="16.6" customHeight="1">
      <c r="A992" s="17">
        <v>41617.301388888889</v>
      </c>
      <c r="B992" s="40">
        <f>INT(A992)</f>
      </c>
      <c r="C992" s="41">
        <v>42048</v>
      </c>
      <c r="D992" s="7">
        <f>COUNTIF($B$2:$B$4500,$C992)</f>
        <v>0</v>
      </c>
      <c r="E992" s="7">
        <f>SUM($D992:OFFSET($D992,$F$2-1,0))</f>
        <v>0</v>
      </c>
    </row>
    <row r="993" s="7" customFormat="1" ht="16.6" customHeight="1">
      <c r="A993" s="17">
        <v>41617.301388888889</v>
      </c>
      <c r="B993" s="40">
        <f>INT(A993)</f>
      </c>
      <c r="C993" s="41">
        <v>42049</v>
      </c>
      <c r="D993" s="7">
        <f>COUNTIF($B$2:$B$4500,$C993)</f>
        <v>0</v>
      </c>
      <c r="E993" s="7">
        <f>SUM($D993:OFFSET($D993,$F$2-1,0))</f>
        <v>0</v>
      </c>
    </row>
    <row r="994" s="7" customFormat="1" ht="16.6" customHeight="1">
      <c r="A994" s="17">
        <v>41617.301388888889</v>
      </c>
      <c r="B994" s="40">
        <f>INT(A994)</f>
      </c>
      <c r="C994" s="41">
        <v>42050</v>
      </c>
      <c r="D994" s="7">
        <f>COUNTIF($B$2:$B$4500,$C994)</f>
        <v>0</v>
      </c>
      <c r="E994" s="7">
        <f>SUM($D994:OFFSET($D994,$F$2-1,0))</f>
        <v>0</v>
      </c>
    </row>
    <row r="995" s="7" customFormat="1" ht="16.6" customHeight="1">
      <c r="A995" s="17">
        <v>41617.301388888889</v>
      </c>
      <c r="B995" s="40">
        <f>INT(A995)</f>
      </c>
      <c r="C995" s="41">
        <v>42051</v>
      </c>
      <c r="D995" s="7">
        <f>COUNTIF($B$2:$B$4500,$C995)</f>
        <v>0</v>
      </c>
      <c r="E995" s="7">
        <f>SUM($D995:OFFSET($D995,$F$2-1,0))</f>
        <v>0</v>
      </c>
    </row>
    <row r="996" s="7" customFormat="1" ht="16.6" customHeight="1">
      <c r="A996" s="17">
        <v>41617.301388888889</v>
      </c>
      <c r="B996" s="40">
        <f>INT(A996)</f>
      </c>
      <c r="C996" s="41">
        <v>42052</v>
      </c>
      <c r="D996" s="7">
        <f>COUNTIF($B$2:$B$4500,$C996)</f>
        <v>0</v>
      </c>
      <c r="E996" s="7">
        <f>SUM($D996:OFFSET($D996,$F$2-1,0))</f>
        <v>0</v>
      </c>
    </row>
    <row r="997" s="7" customFormat="1" ht="16.6" customHeight="1">
      <c r="A997" s="17">
        <v>41617.301388888889</v>
      </c>
      <c r="B997" s="40">
        <f>INT(A997)</f>
      </c>
      <c r="C997" s="41">
        <v>42053</v>
      </c>
      <c r="D997" s="7">
        <f>COUNTIF($B$2:$B$4500,$C997)</f>
        <v>0</v>
      </c>
      <c r="E997" s="7">
        <f>SUM($D997:OFFSET($D997,$F$2-1,0))</f>
        <v>0</v>
      </c>
    </row>
    <row r="998" s="7" customFormat="1" ht="16.6" customHeight="1">
      <c r="A998" s="17">
        <v>41617.301388888889</v>
      </c>
      <c r="B998" s="40">
        <f>INT(A998)</f>
      </c>
      <c r="C998" s="41">
        <v>42054</v>
      </c>
      <c r="D998" s="7">
        <f>COUNTIF($B$2:$B$4500,$C998)</f>
        <v>0</v>
      </c>
      <c r="E998" s="7">
        <f>SUM($D998:OFFSET($D998,$F$2-1,0))</f>
        <v>0</v>
      </c>
    </row>
    <row r="999" s="7" customFormat="1" ht="16.6" customHeight="1">
      <c r="A999" s="17">
        <v>41617.301388888889</v>
      </c>
      <c r="B999" s="40">
        <f>INT(A999)</f>
      </c>
      <c r="C999" s="41">
        <v>42055</v>
      </c>
      <c r="D999" s="7">
        <f>COUNTIF($B$2:$B$4500,$C999)</f>
        <v>0</v>
      </c>
      <c r="E999" s="7">
        <f>SUM($D999:OFFSET($D999,$F$2-1,0))</f>
        <v>0</v>
      </c>
    </row>
    <row r="1000" s="7" customFormat="1" ht="16.6" customHeight="1">
      <c r="A1000" s="17">
        <v>41617.301388888889</v>
      </c>
      <c r="B1000" s="40">
        <f>INT(A1000)</f>
      </c>
      <c r="C1000" s="41">
        <v>42056</v>
      </c>
      <c r="D1000" s="7">
        <f>COUNTIF($B$2:$B$4500,$C1000)</f>
        <v>0</v>
      </c>
      <c r="E1000" s="7">
        <f>SUM($D1000:OFFSET($D1000,$F$2-1,0))</f>
        <v>0</v>
      </c>
    </row>
    <row r="1001" s="7" customFormat="1" ht="16.6" customHeight="1">
      <c r="A1001" s="17">
        <v>41617.301388888889</v>
      </c>
      <c r="B1001" s="40">
        <f>INT(A1001)</f>
      </c>
      <c r="C1001" s="41">
        <v>42057</v>
      </c>
      <c r="D1001" s="7">
        <f>COUNTIF($B$2:$B$4500,$C1001)</f>
        <v>0</v>
      </c>
      <c r="E1001" s="7">
        <f>SUM($D1001:OFFSET($D1001,$F$2-1,0))</f>
        <v>0</v>
      </c>
    </row>
    <row r="1002" s="7" customFormat="1" ht="16.6" customHeight="1">
      <c r="A1002" s="17">
        <v>41617.301388888889</v>
      </c>
      <c r="B1002" s="40">
        <f>INT(A1002)</f>
      </c>
      <c r="C1002" s="41">
        <v>42058</v>
      </c>
      <c r="D1002" s="7">
        <f>COUNTIF($B$2:$B$4500,$C1002)</f>
        <v>0</v>
      </c>
      <c r="E1002" s="7">
        <f>SUM($D1002:OFFSET($D1002,$F$2-1,0))</f>
        <v>0</v>
      </c>
    </row>
    <row r="1003" s="7" customFormat="1" ht="16.6" customHeight="1">
      <c r="A1003" s="17">
        <v>41617.301388888889</v>
      </c>
      <c r="B1003" s="40">
        <f>INT(A1003)</f>
      </c>
      <c r="C1003" s="41">
        <v>42059</v>
      </c>
      <c r="D1003" s="7">
        <f>COUNTIF($B$2:$B$4500,$C1003)</f>
        <v>0</v>
      </c>
      <c r="E1003" s="7">
        <f>SUM($D1003:OFFSET($D1003,$F$2-1,0))</f>
        <v>0</v>
      </c>
    </row>
    <row r="1004" s="7" customFormat="1" ht="16.6" customHeight="1">
      <c r="A1004" s="17">
        <v>41617.301388888889</v>
      </c>
      <c r="B1004" s="40">
        <f>INT(A1004)</f>
      </c>
      <c r="C1004" s="41">
        <v>42060</v>
      </c>
      <c r="D1004" s="7">
        <f>COUNTIF($B$2:$B$4500,$C1004)</f>
        <v>0</v>
      </c>
      <c r="E1004" s="7">
        <f>SUM($D1004:OFFSET($D1004,$F$2-1,0))</f>
        <v>0</v>
      </c>
    </row>
    <row r="1005" s="7" customFormat="1" ht="16.6" customHeight="1">
      <c r="A1005" s="17">
        <v>41617.301388888889</v>
      </c>
      <c r="B1005" s="40">
        <f>INT(A1005)</f>
      </c>
      <c r="C1005" s="41">
        <v>42061</v>
      </c>
      <c r="D1005" s="7">
        <f>COUNTIF($B$2:$B$4500,$C1005)</f>
        <v>0</v>
      </c>
      <c r="E1005" s="7">
        <f>SUM($D1005:OFFSET($D1005,$F$2-1,0))</f>
        <v>0</v>
      </c>
    </row>
    <row r="1006" s="7" customFormat="1" ht="16.6" customHeight="1">
      <c r="A1006" s="17">
        <v>41617.301388888889</v>
      </c>
      <c r="B1006" s="40">
        <f>INT(A1006)</f>
      </c>
      <c r="C1006" s="41">
        <v>42062</v>
      </c>
      <c r="D1006" s="7">
        <f>COUNTIF($B$2:$B$4500,$C1006)</f>
        <v>0</v>
      </c>
      <c r="E1006" s="7">
        <f>SUM($D1006:OFFSET($D1006,$F$2-1,0))</f>
        <v>0</v>
      </c>
    </row>
    <row r="1007" s="7" customFormat="1" ht="16.6" customHeight="1">
      <c r="A1007" s="17">
        <v>41617.301388888889</v>
      </c>
      <c r="B1007" s="40">
        <f>INT(A1007)</f>
      </c>
      <c r="C1007" s="41">
        <v>42063</v>
      </c>
      <c r="D1007" s="7">
        <f>COUNTIF($B$2:$B$4500,$C1007)</f>
        <v>0</v>
      </c>
      <c r="E1007" s="7">
        <f>SUM($D1007:OFFSET($D1007,$F$2-1,0))</f>
        <v>0</v>
      </c>
    </row>
    <row r="1008" s="7" customFormat="1" ht="16.6" customHeight="1">
      <c r="A1008" s="17">
        <v>41617.301388888889</v>
      </c>
      <c r="B1008" s="40">
        <f>INT(A1008)</f>
      </c>
      <c r="C1008" s="41">
        <v>42064</v>
      </c>
      <c r="D1008" s="7">
        <f>COUNTIF($B$2:$B$4500,$C1008)</f>
        <v>0</v>
      </c>
      <c r="E1008" s="7">
        <f>SUM($D1008:OFFSET($D1008,$F$2-1,0))</f>
        <v>0</v>
      </c>
    </row>
    <row r="1009" s="7" customFormat="1" ht="16.6" customHeight="1">
      <c r="A1009" s="17">
        <v>41617.301388888889</v>
      </c>
      <c r="B1009" s="40">
        <f>INT(A1009)</f>
      </c>
      <c r="C1009" s="41">
        <v>42065</v>
      </c>
      <c r="D1009" s="7">
        <f>COUNTIF($B$2:$B$4500,$C1009)</f>
        <v>0</v>
      </c>
      <c r="E1009" s="7">
        <f>SUM($D1009:OFFSET($D1009,$F$2-1,0))</f>
        <v>0</v>
      </c>
    </row>
    <row r="1010" s="7" customFormat="1" ht="16.6" customHeight="1">
      <c r="A1010" s="17">
        <v>41617.301388888889</v>
      </c>
      <c r="B1010" s="40">
        <f>INT(A1010)</f>
      </c>
      <c r="C1010" s="41">
        <v>42066</v>
      </c>
      <c r="D1010" s="7">
        <f>COUNTIF($B$2:$B$4500,$C1010)</f>
        <v>0</v>
      </c>
      <c r="E1010" s="7">
        <f>SUM($D1010:OFFSET($D1010,$F$2-1,0))</f>
        <v>0</v>
      </c>
    </row>
    <row r="1011" s="7" customFormat="1" ht="16.6" customHeight="1">
      <c r="A1011" s="17">
        <v>41617.301388888889</v>
      </c>
      <c r="B1011" s="40">
        <f>INT(A1011)</f>
      </c>
      <c r="C1011" s="41">
        <v>42067</v>
      </c>
      <c r="D1011" s="7">
        <f>COUNTIF($B$2:$B$4500,$C1011)</f>
        <v>0</v>
      </c>
      <c r="E1011" s="7">
        <f>SUM($D1011:OFFSET($D1011,$F$2-1,0))</f>
        <v>0</v>
      </c>
    </row>
    <row r="1012" s="7" customFormat="1" ht="16.6" customHeight="1">
      <c r="A1012" s="17">
        <v>41617.301388888889</v>
      </c>
      <c r="B1012" s="40">
        <f>INT(A1012)</f>
      </c>
      <c r="C1012" s="41">
        <v>42068</v>
      </c>
      <c r="D1012" s="7">
        <f>COUNTIF($B$2:$B$4500,$C1012)</f>
        <v>0</v>
      </c>
      <c r="E1012" s="7">
        <f>SUM($D1012:OFFSET($D1012,$F$2-1,0))</f>
        <v>0</v>
      </c>
    </row>
    <row r="1013" s="7" customFormat="1" ht="16.6" customHeight="1">
      <c r="A1013" s="17">
        <v>41617.301388888889</v>
      </c>
      <c r="B1013" s="40">
        <f>INT(A1013)</f>
      </c>
      <c r="C1013" s="41">
        <v>42069</v>
      </c>
      <c r="D1013" s="7">
        <f>COUNTIF($B$2:$B$4500,$C1013)</f>
        <v>0</v>
      </c>
      <c r="E1013" s="7">
        <f>SUM($D1013:OFFSET($D1013,$F$2-1,0))</f>
        <v>0</v>
      </c>
    </row>
    <row r="1014" s="7" customFormat="1" ht="16.6" customHeight="1">
      <c r="A1014" s="17">
        <v>41617.301388888889</v>
      </c>
      <c r="B1014" s="40">
        <f>INT(A1014)</f>
      </c>
      <c r="C1014" s="41">
        <v>42070</v>
      </c>
      <c r="D1014" s="7">
        <f>COUNTIF($B$2:$B$4500,$C1014)</f>
        <v>0</v>
      </c>
      <c r="E1014" s="7">
        <f>SUM($D1014:OFFSET($D1014,$F$2-1,0))</f>
        <v>0</v>
      </c>
    </row>
    <row r="1015" s="7" customFormat="1" ht="16.6" customHeight="1">
      <c r="A1015" s="17">
        <v>41617.301388888889</v>
      </c>
      <c r="B1015" s="40">
        <f>INT(A1015)</f>
      </c>
      <c r="C1015" s="41">
        <v>42071</v>
      </c>
      <c r="D1015" s="7">
        <f>COUNTIF($B$2:$B$4500,$C1015)</f>
        <v>0</v>
      </c>
      <c r="E1015" s="7">
        <f>SUM($D1015:OFFSET($D1015,$F$2-1,0))</f>
        <v>0</v>
      </c>
    </row>
    <row r="1016" s="7" customFormat="1" ht="16.6" customHeight="1">
      <c r="A1016" s="17">
        <v>41617.301388888889</v>
      </c>
      <c r="B1016" s="40">
        <f>INT(A1016)</f>
      </c>
      <c r="C1016" s="41">
        <v>42072</v>
      </c>
      <c r="D1016" s="7">
        <f>COUNTIF($B$2:$B$4500,$C1016)</f>
        <v>0</v>
      </c>
      <c r="E1016" s="7">
        <f>SUM($D1016:OFFSET($D1016,$F$2-1,0))</f>
        <v>0</v>
      </c>
    </row>
    <row r="1017" s="7" customFormat="1" ht="16.6" customHeight="1">
      <c r="A1017" s="17">
        <v>41617.301388888889</v>
      </c>
      <c r="B1017" s="40">
        <f>INT(A1017)</f>
      </c>
      <c r="C1017" s="41">
        <v>42073</v>
      </c>
      <c r="D1017" s="7">
        <f>COUNTIF($B$2:$B$4500,$C1017)</f>
        <v>0</v>
      </c>
      <c r="E1017" s="7">
        <f>SUM($D1017:OFFSET($D1017,$F$2-1,0))</f>
        <v>0</v>
      </c>
    </row>
    <row r="1018" s="7" customFormat="1" ht="16.6" customHeight="1">
      <c r="A1018" s="17">
        <v>41617.301388888889</v>
      </c>
      <c r="B1018" s="40">
        <f>INT(A1018)</f>
      </c>
      <c r="C1018" s="41">
        <v>42074</v>
      </c>
      <c r="D1018" s="7">
        <f>COUNTIF($B$2:$B$4500,$C1018)</f>
        <v>0</v>
      </c>
      <c r="E1018" s="7">
        <f>SUM($D1018:OFFSET($D1018,$F$2-1,0))</f>
        <v>0</v>
      </c>
    </row>
    <row r="1019" s="7" customFormat="1" ht="16.6" customHeight="1">
      <c r="A1019" s="17">
        <v>41617.301388888889</v>
      </c>
      <c r="B1019" s="40">
        <f>INT(A1019)</f>
      </c>
      <c r="C1019" s="41">
        <v>42075</v>
      </c>
      <c r="D1019" s="7">
        <f>COUNTIF($B$2:$B$4500,$C1019)</f>
        <v>0</v>
      </c>
      <c r="E1019" s="7">
        <f>SUM($D1019:OFFSET($D1019,$F$2-1,0))</f>
        <v>0</v>
      </c>
    </row>
    <row r="1020" s="7" customFormat="1" ht="16.6" customHeight="1">
      <c r="A1020" s="17">
        <v>41617.301388888889</v>
      </c>
      <c r="B1020" s="40">
        <f>INT(A1020)</f>
      </c>
      <c r="C1020" s="41">
        <v>42076</v>
      </c>
      <c r="D1020" s="7">
        <f>COUNTIF($B$2:$B$4500,$C1020)</f>
        <v>0</v>
      </c>
      <c r="E1020" s="7">
        <f>SUM($D1020:OFFSET($D1020,$F$2-1,0))</f>
        <v>0</v>
      </c>
    </row>
    <row r="1021" s="7" customFormat="1" ht="16.6" customHeight="1">
      <c r="A1021" s="17">
        <v>41617.301388888889</v>
      </c>
      <c r="B1021" s="40">
        <f>INT(A1021)</f>
      </c>
      <c r="C1021" s="41">
        <v>42077</v>
      </c>
      <c r="D1021" s="7">
        <f>COUNTIF($B$2:$B$4500,$C1021)</f>
        <v>0</v>
      </c>
      <c r="E1021" s="7">
        <f>SUM($D1021:OFFSET($D1021,$F$2-1,0))</f>
        <v>0</v>
      </c>
    </row>
    <row r="1022" s="7" customFormat="1" ht="16.6" customHeight="1">
      <c r="A1022" s="17">
        <v>41617.301388888889</v>
      </c>
      <c r="B1022" s="40">
        <f>INT(A1022)</f>
      </c>
      <c r="C1022" s="41">
        <v>42078</v>
      </c>
      <c r="D1022" s="7">
        <f>COUNTIF($B$2:$B$4500,$C1022)</f>
        <v>0</v>
      </c>
      <c r="E1022" s="7">
        <f>SUM($D1022:OFFSET($D1022,$F$2-1,0))</f>
        <v>0</v>
      </c>
    </row>
    <row r="1023" s="7" customFormat="1" ht="16.6" customHeight="1">
      <c r="A1023" s="17">
        <v>41617.301388888889</v>
      </c>
      <c r="B1023" s="40">
        <f>INT(A1023)</f>
      </c>
      <c r="C1023" s="41">
        <v>42079</v>
      </c>
      <c r="D1023" s="7">
        <f>COUNTIF($B$2:$B$4500,$C1023)</f>
        <v>0</v>
      </c>
      <c r="E1023" s="7">
        <f>SUM($D1023:OFFSET($D1023,$F$2-1,0))</f>
        <v>0</v>
      </c>
    </row>
    <row r="1024" s="7" customFormat="1" ht="16.6" customHeight="1">
      <c r="A1024" s="17">
        <v>41617.301388888889</v>
      </c>
      <c r="B1024" s="40">
        <f>INT(A1024)</f>
      </c>
      <c r="C1024" s="41">
        <v>42080</v>
      </c>
      <c r="D1024" s="7">
        <f>COUNTIF($B$2:$B$4500,$C1024)</f>
        <v>0</v>
      </c>
      <c r="E1024" s="7">
        <f>SUM($D1024:OFFSET($D1024,$F$2-1,0))</f>
        <v>0</v>
      </c>
    </row>
    <row r="1025" s="7" customFormat="1" ht="16.6" customHeight="1">
      <c r="A1025" s="17">
        <v>41617.301388888889</v>
      </c>
      <c r="B1025" s="40">
        <f>INT(A1025)</f>
      </c>
      <c r="C1025" s="41">
        <v>42081</v>
      </c>
      <c r="D1025" s="7">
        <f>COUNTIF($B$2:$B$4500,$C1025)</f>
        <v>0</v>
      </c>
      <c r="E1025" s="7">
        <f>SUM($D1025:OFFSET($D1025,$F$2-1,0))</f>
        <v>0</v>
      </c>
    </row>
    <row r="1026" s="7" customFormat="1" ht="16.6" customHeight="1">
      <c r="A1026" s="17">
        <v>41617.301388888889</v>
      </c>
      <c r="B1026" s="40">
        <f>INT(A1026)</f>
      </c>
      <c r="C1026" s="41">
        <v>42082</v>
      </c>
      <c r="D1026" s="7">
        <f>COUNTIF($B$2:$B$4500,$C1026)</f>
        <v>0</v>
      </c>
      <c r="E1026" s="7">
        <f>SUM($D1026:OFFSET($D1026,$F$2-1,0))</f>
        <v>0</v>
      </c>
    </row>
    <row r="1027" s="7" customFormat="1" ht="16.6" customHeight="1">
      <c r="A1027" s="17">
        <v>41617.301388888889</v>
      </c>
      <c r="B1027" s="40">
        <f>INT(A1027)</f>
      </c>
      <c r="C1027" s="41">
        <v>42083</v>
      </c>
      <c r="D1027" s="7">
        <f>COUNTIF($B$2:$B$4500,$C1027)</f>
        <v>0</v>
      </c>
      <c r="E1027" s="7">
        <f>SUM($D1027:OFFSET($D1027,$F$2-1,0))</f>
        <v>0</v>
      </c>
    </row>
    <row r="1028" s="7" customFormat="1" ht="16.6" customHeight="1">
      <c r="A1028" s="17">
        <v>41617.301388888889</v>
      </c>
      <c r="B1028" s="40">
        <f>INT(A1028)</f>
      </c>
      <c r="C1028" s="41">
        <v>42084</v>
      </c>
      <c r="D1028" s="7">
        <f>COUNTIF($B$2:$B$4500,$C1028)</f>
        <v>0</v>
      </c>
      <c r="E1028" s="7">
        <f>SUM($D1028:OFFSET($D1028,$F$2-1,0))</f>
        <v>0</v>
      </c>
    </row>
    <row r="1029" s="7" customFormat="1" ht="16.6" customHeight="1">
      <c r="A1029" s="17">
        <v>41617.301388888889</v>
      </c>
      <c r="B1029" s="40">
        <f>INT(A1029)</f>
      </c>
      <c r="C1029" s="41">
        <v>42085</v>
      </c>
      <c r="D1029" s="7">
        <f>COUNTIF($B$2:$B$4500,$C1029)</f>
        <v>0</v>
      </c>
      <c r="E1029" s="7">
        <f>SUM($D1029:OFFSET($D1029,$F$2-1,0))</f>
        <v>0</v>
      </c>
    </row>
    <row r="1030" s="7" customFormat="1" ht="16.6" customHeight="1">
      <c r="A1030" s="17">
        <v>41617.301388888889</v>
      </c>
      <c r="B1030" s="40">
        <f>INT(A1030)</f>
      </c>
      <c r="C1030" s="41">
        <v>42086</v>
      </c>
      <c r="D1030" s="7">
        <f>COUNTIF($B$2:$B$4500,$C1030)</f>
        <v>0</v>
      </c>
      <c r="E1030" s="7">
        <f>SUM($D1030:OFFSET($D1030,$F$2-1,0))</f>
        <v>0</v>
      </c>
    </row>
    <row r="1031" s="7" customFormat="1" ht="16.6" customHeight="1">
      <c r="A1031" s="17">
        <v>41617.301388888889</v>
      </c>
      <c r="B1031" s="40">
        <f>INT(A1031)</f>
      </c>
      <c r="C1031" s="41">
        <v>42087</v>
      </c>
      <c r="D1031" s="7">
        <f>COUNTIF($B$2:$B$4500,$C1031)</f>
        <v>0</v>
      </c>
      <c r="E1031" s="7">
        <f>SUM($D1031:OFFSET($D1031,$F$2-1,0))</f>
        <v>0</v>
      </c>
    </row>
    <row r="1032" s="7" customFormat="1" ht="16.6" customHeight="1">
      <c r="A1032" s="17">
        <v>41617.301388888889</v>
      </c>
      <c r="B1032" s="40">
        <f>INT(A1032)</f>
      </c>
      <c r="C1032" s="41">
        <v>42088</v>
      </c>
      <c r="D1032" s="7">
        <f>COUNTIF($B$2:$B$4500,$C1032)</f>
        <v>0</v>
      </c>
      <c r="E1032" s="7">
        <f>SUM($D1032:OFFSET($D1032,$F$2-1,0))</f>
        <v>0</v>
      </c>
    </row>
    <row r="1033" s="7" customFormat="1" ht="16.6" customHeight="1">
      <c r="A1033" s="17">
        <v>41617.301388888889</v>
      </c>
      <c r="B1033" s="40">
        <f>INT(A1033)</f>
      </c>
      <c r="C1033" s="41">
        <v>42089</v>
      </c>
      <c r="D1033" s="7">
        <f>COUNTIF($B$2:$B$4500,$C1033)</f>
        <v>0</v>
      </c>
      <c r="E1033" s="7">
        <f>SUM($D1033:OFFSET($D1033,$F$2-1,0))</f>
        <v>0</v>
      </c>
    </row>
    <row r="1034" s="7" customFormat="1" ht="16.6" customHeight="1">
      <c r="A1034" s="17">
        <v>41617.301388888889</v>
      </c>
      <c r="B1034" s="40">
        <f>INT(A1034)</f>
      </c>
      <c r="C1034" s="41">
        <v>42090</v>
      </c>
      <c r="D1034" s="7">
        <f>COUNTIF($B$2:$B$4500,$C1034)</f>
        <v>0</v>
      </c>
      <c r="E1034" s="7">
        <f>SUM($D1034:OFFSET($D1034,$F$2-1,0))</f>
        <v>0</v>
      </c>
    </row>
    <row r="1035" s="7" customFormat="1" ht="16.6" customHeight="1">
      <c r="A1035" s="17">
        <v>41617.301388888889</v>
      </c>
      <c r="B1035" s="40">
        <f>INT(A1035)</f>
      </c>
      <c r="C1035" s="41">
        <v>42091</v>
      </c>
      <c r="D1035" s="7">
        <f>COUNTIF($B$2:$B$4500,$C1035)</f>
        <v>0</v>
      </c>
      <c r="E1035" s="7">
        <f>SUM($D1035:OFFSET($D1035,$F$2-1,0))</f>
        <v>0</v>
      </c>
    </row>
    <row r="1036" s="7" customFormat="1" ht="16.6" customHeight="1">
      <c r="A1036" s="17">
        <v>41617.301388888889</v>
      </c>
      <c r="B1036" s="40">
        <f>INT(A1036)</f>
      </c>
      <c r="C1036" s="41">
        <v>42092</v>
      </c>
      <c r="D1036" s="7">
        <f>COUNTIF($B$2:$B$4500,$C1036)</f>
        <v>0</v>
      </c>
      <c r="E1036" s="7">
        <f>SUM($D1036:OFFSET($D1036,$F$2-1,0))</f>
        <v>0</v>
      </c>
    </row>
    <row r="1037" s="7" customFormat="1" ht="16.6" customHeight="1">
      <c r="A1037" s="17">
        <v>41617.301388888889</v>
      </c>
      <c r="B1037" s="40">
        <f>INT(A1037)</f>
      </c>
      <c r="C1037" s="41">
        <v>42093</v>
      </c>
      <c r="D1037" s="7">
        <f>COUNTIF($B$2:$B$4500,$C1037)</f>
        <v>0</v>
      </c>
      <c r="E1037" s="7">
        <f>SUM($D1037:OFFSET($D1037,$F$2-1,0))</f>
        <v>0</v>
      </c>
    </row>
    <row r="1038" s="7" customFormat="1" ht="16.6" customHeight="1">
      <c r="A1038" s="17">
        <v>41617.301388888889</v>
      </c>
      <c r="B1038" s="40">
        <f>INT(A1038)</f>
      </c>
      <c r="C1038" s="41">
        <v>42094</v>
      </c>
      <c r="D1038" s="7">
        <f>COUNTIF($B$2:$B$4500,$C1038)</f>
        <v>0</v>
      </c>
      <c r="E1038" s="7">
        <f>SUM($D1038:OFFSET($D1038,$F$2-1,0))</f>
        <v>0</v>
      </c>
    </row>
    <row r="1039" s="7" customFormat="1" ht="16.6" customHeight="1">
      <c r="A1039" s="17">
        <v>41617.301388888889</v>
      </c>
      <c r="B1039" s="40">
        <f>INT(A1039)</f>
      </c>
      <c r="C1039" s="41">
        <v>42095</v>
      </c>
      <c r="D1039" s="7">
        <f>COUNTIF($B$2:$B$4500,$C1039)</f>
        <v>0</v>
      </c>
      <c r="E1039" s="7">
        <f>SUM($D1039:OFFSET($D1039,$F$2-1,0))</f>
        <v>0</v>
      </c>
    </row>
    <row r="1040" s="7" customFormat="1" ht="16.6" customHeight="1">
      <c r="A1040" s="17">
        <v>41617.30625</v>
      </c>
      <c r="B1040" s="40">
        <f>INT(A1040)</f>
      </c>
      <c r="C1040" s="41">
        <v>42096</v>
      </c>
      <c r="D1040" s="7">
        <f>COUNTIF($B$2:$B$4500,$C1040)</f>
        <v>0</v>
      </c>
      <c r="E1040" s="7">
        <f>SUM($D1040:OFFSET($D1040,$F$2-1,0))</f>
        <v>0</v>
      </c>
    </row>
    <row r="1041" s="7" customFormat="1" ht="16.6" customHeight="1">
      <c r="A1041" s="17">
        <v>41617.30625</v>
      </c>
      <c r="B1041" s="40">
        <f>INT(A1041)</f>
      </c>
      <c r="C1041" s="41">
        <v>42097</v>
      </c>
      <c r="D1041" s="7">
        <f>COUNTIF($B$2:$B$4500,$C1041)</f>
        <v>0</v>
      </c>
      <c r="E1041" s="7">
        <f>SUM($D1041:OFFSET($D1041,$F$2-1,0))</f>
        <v>0</v>
      </c>
    </row>
    <row r="1042" s="7" customFormat="1" ht="16.6" customHeight="1">
      <c r="A1042" s="17">
        <v>41617.30625</v>
      </c>
      <c r="B1042" s="40">
        <f>INT(A1042)</f>
      </c>
      <c r="C1042" s="41">
        <v>42098</v>
      </c>
      <c r="D1042" s="7">
        <f>COUNTIF($B$2:$B$4500,$C1042)</f>
        <v>0</v>
      </c>
      <c r="E1042" s="7">
        <f>SUM($D1042:OFFSET($D1042,$F$2-1,0))</f>
        <v>0</v>
      </c>
    </row>
    <row r="1043" s="7" customFormat="1" ht="16.6" customHeight="1">
      <c r="A1043" s="17">
        <v>41617.30625</v>
      </c>
      <c r="B1043" s="40">
        <f>INT(A1043)</f>
      </c>
      <c r="C1043" s="41">
        <v>42099</v>
      </c>
      <c r="D1043" s="7">
        <f>COUNTIF($B$2:$B$4500,$C1043)</f>
        <v>0</v>
      </c>
      <c r="E1043" s="7">
        <f>SUM($D1043:OFFSET($D1043,$F$2-1,0))</f>
        <v>0</v>
      </c>
    </row>
    <row r="1044" s="7" customFormat="1" ht="16.6" customHeight="1">
      <c r="A1044" s="17">
        <v>41617.30625</v>
      </c>
      <c r="B1044" s="40">
        <f>INT(A1044)</f>
      </c>
      <c r="C1044" s="41">
        <v>42100</v>
      </c>
      <c r="D1044" s="7">
        <f>COUNTIF($B$2:$B$4500,$C1044)</f>
        <v>0</v>
      </c>
      <c r="E1044" s="7">
        <f>SUM($D1044:OFFSET($D1044,$F$2-1,0))</f>
        <v>0</v>
      </c>
    </row>
    <row r="1045" s="7" customFormat="1" ht="16.6" customHeight="1">
      <c r="A1045" s="17">
        <v>41617.30625</v>
      </c>
      <c r="B1045" s="40">
        <f>INT(A1045)</f>
      </c>
      <c r="C1045" s="41">
        <v>42101</v>
      </c>
      <c r="D1045" s="7">
        <f>COUNTIF($B$2:$B$4500,$C1045)</f>
        <v>0</v>
      </c>
      <c r="E1045" s="7">
        <f>SUM($D1045:OFFSET($D1045,$F$2-1,0))</f>
        <v>0</v>
      </c>
    </row>
    <row r="1046" s="7" customFormat="1" ht="16.6" customHeight="1">
      <c r="A1046" s="17">
        <v>41617.30625</v>
      </c>
      <c r="B1046" s="40">
        <f>INT(A1046)</f>
      </c>
      <c r="C1046" s="41">
        <v>42102</v>
      </c>
      <c r="D1046" s="7">
        <f>COUNTIF($B$2:$B$4500,$C1046)</f>
        <v>0</v>
      </c>
      <c r="E1046" s="7">
        <f>SUM($D1046:OFFSET($D1046,$F$2-1,0))</f>
        <v>0</v>
      </c>
    </row>
    <row r="1047" s="7" customFormat="1" ht="16.6" customHeight="1">
      <c r="A1047" s="17">
        <v>41617.30625</v>
      </c>
      <c r="B1047" s="40">
        <f>INT(A1047)</f>
      </c>
      <c r="C1047" s="41">
        <v>42103</v>
      </c>
      <c r="D1047" s="7">
        <f>COUNTIF($B$2:$B$4500,$C1047)</f>
        <v>0</v>
      </c>
      <c r="E1047" s="7">
        <f>SUM($D1047:OFFSET($D1047,$F$2-1,0))</f>
        <v>0</v>
      </c>
    </row>
    <row r="1048" s="7" customFormat="1" ht="16.6" customHeight="1">
      <c r="A1048" s="17">
        <v>41617.30625</v>
      </c>
      <c r="B1048" s="40">
        <f>INT(A1048)</f>
      </c>
      <c r="C1048" s="41">
        <v>42104</v>
      </c>
      <c r="D1048" s="7">
        <f>COUNTIF($B$2:$B$4500,$C1048)</f>
        <v>0</v>
      </c>
      <c r="E1048" s="7">
        <f>SUM($D1048:OFFSET($D1048,$F$2-1,0))</f>
        <v>0</v>
      </c>
    </row>
    <row r="1049" s="7" customFormat="1" ht="16.6" customHeight="1">
      <c r="A1049" s="17">
        <v>41617.30625</v>
      </c>
      <c r="B1049" s="40">
        <f>INT(A1049)</f>
      </c>
      <c r="C1049" s="41">
        <v>42105</v>
      </c>
      <c r="D1049" s="7">
        <f>COUNTIF($B$2:$B$4500,$C1049)</f>
        <v>0</v>
      </c>
      <c r="E1049" s="7">
        <f>SUM($D1049:OFFSET($D1049,$F$2-1,0))</f>
        <v>0</v>
      </c>
    </row>
    <row r="1050" s="7" customFormat="1" ht="16.6" customHeight="1">
      <c r="A1050" s="17">
        <v>41617.30625</v>
      </c>
      <c r="B1050" s="40">
        <f>INT(A1050)</f>
      </c>
      <c r="C1050" s="41">
        <v>42106</v>
      </c>
      <c r="D1050" s="7">
        <f>COUNTIF($B$2:$B$4500,$C1050)</f>
        <v>0</v>
      </c>
      <c r="E1050" s="7">
        <f>SUM($D1050:OFFSET($D1050,$F$2-1,0))</f>
        <v>0</v>
      </c>
    </row>
    <row r="1051" s="7" customFormat="1" ht="16.6" customHeight="1">
      <c r="A1051" s="17">
        <v>41617.30625</v>
      </c>
      <c r="B1051" s="40">
        <f>INT(A1051)</f>
      </c>
      <c r="C1051" s="41">
        <v>42107</v>
      </c>
      <c r="D1051" s="7">
        <f>COUNTIF($B$2:$B$4500,$C1051)</f>
        <v>0</v>
      </c>
      <c r="E1051" s="7">
        <f>SUM($D1051:OFFSET($D1051,$F$2-1,0))</f>
        <v>0</v>
      </c>
    </row>
    <row r="1052" s="7" customFormat="1" ht="16.6" customHeight="1">
      <c r="A1052" s="17">
        <v>41617.30625</v>
      </c>
      <c r="B1052" s="40">
        <f>INT(A1052)</f>
      </c>
      <c r="C1052" s="41">
        <v>42108</v>
      </c>
      <c r="D1052" s="7">
        <f>COUNTIF($B$2:$B$4500,$C1052)</f>
        <v>0</v>
      </c>
      <c r="E1052" s="7">
        <f>SUM($D1052:OFFSET($D1052,$F$2-1,0))</f>
        <v>0</v>
      </c>
    </row>
    <row r="1053" s="7" customFormat="1" ht="16.6" customHeight="1">
      <c r="A1053" s="17">
        <v>41617.30625</v>
      </c>
      <c r="B1053" s="40">
        <f>INT(A1053)</f>
      </c>
      <c r="C1053" s="41">
        <v>42109</v>
      </c>
      <c r="D1053" s="7">
        <f>COUNTIF($B$2:$B$4500,$C1053)</f>
        <v>0</v>
      </c>
      <c r="E1053" s="7">
        <f>SUM($D1053:OFFSET($D1053,$F$2-1,0))</f>
        <v>0</v>
      </c>
    </row>
    <row r="1054" s="7" customFormat="1" ht="16.6" customHeight="1">
      <c r="A1054" s="17">
        <v>41617.30625</v>
      </c>
      <c r="B1054" s="40">
        <f>INT(A1054)</f>
      </c>
      <c r="C1054" s="41">
        <v>42110</v>
      </c>
      <c r="D1054" s="7">
        <f>COUNTIF($B$2:$B$4500,$C1054)</f>
        <v>0</v>
      </c>
      <c r="E1054" s="7">
        <f>SUM($D1054:OFFSET($D1054,$F$2-1,0))</f>
        <v>0</v>
      </c>
    </row>
    <row r="1055" s="7" customFormat="1" ht="16.6" customHeight="1">
      <c r="A1055" s="17">
        <v>41617.30625</v>
      </c>
      <c r="B1055" s="40">
        <f>INT(A1055)</f>
      </c>
      <c r="C1055" s="41">
        <v>42111</v>
      </c>
      <c r="D1055" s="7">
        <f>COUNTIF($B$2:$B$4500,$C1055)</f>
        <v>0</v>
      </c>
      <c r="E1055" s="7">
        <f>SUM($D1055:OFFSET($D1055,$F$2-1,0))</f>
        <v>0</v>
      </c>
    </row>
    <row r="1056" s="7" customFormat="1" ht="16.6" customHeight="1">
      <c r="A1056" s="17">
        <v>41617.30625</v>
      </c>
      <c r="B1056" s="40">
        <f>INT(A1056)</f>
      </c>
      <c r="C1056" s="41">
        <v>42112</v>
      </c>
      <c r="D1056" s="7">
        <f>COUNTIF($B$2:$B$4500,$C1056)</f>
        <v>0</v>
      </c>
      <c r="E1056" s="7">
        <f>SUM($D1056:OFFSET($D1056,$F$2-1,0))</f>
        <v>0</v>
      </c>
    </row>
    <row r="1057" s="7" customFormat="1" ht="16.6" customHeight="1">
      <c r="A1057" s="17">
        <v>41617.30625</v>
      </c>
      <c r="B1057" s="40">
        <f>INT(A1057)</f>
      </c>
      <c r="C1057" s="41">
        <v>42113</v>
      </c>
      <c r="D1057" s="7">
        <f>COUNTIF($B$2:$B$4500,$C1057)</f>
        <v>0</v>
      </c>
      <c r="E1057" s="7">
        <f>SUM($D1057:OFFSET($D1057,$F$2-1,0))</f>
        <v>0</v>
      </c>
    </row>
    <row r="1058" s="7" customFormat="1" ht="16.6" customHeight="1">
      <c r="A1058" s="17">
        <v>41617.30625</v>
      </c>
      <c r="B1058" s="40">
        <f>INT(A1058)</f>
      </c>
      <c r="C1058" s="41">
        <v>42114</v>
      </c>
      <c r="D1058" s="7">
        <f>COUNTIF($B$2:$B$4500,$C1058)</f>
        <v>0</v>
      </c>
      <c r="E1058" s="7">
        <f>SUM($D1058:OFFSET($D1058,$F$2-1,0))</f>
        <v>0</v>
      </c>
    </row>
    <row r="1059" s="7" customFormat="1" ht="16.6" customHeight="1">
      <c r="A1059" s="17">
        <v>41617.30625</v>
      </c>
      <c r="B1059" s="40">
        <f>INT(A1059)</f>
      </c>
      <c r="C1059" s="41">
        <v>42115</v>
      </c>
      <c r="D1059" s="7">
        <f>COUNTIF($B$2:$B$4500,$C1059)</f>
        <v>0</v>
      </c>
      <c r="E1059" s="7">
        <f>SUM($D1059:OFFSET($D1059,$F$2-1,0))</f>
        <v>0</v>
      </c>
    </row>
    <row r="1060" s="7" customFormat="1" ht="16.6" customHeight="1">
      <c r="A1060" s="17">
        <v>41617.30625</v>
      </c>
      <c r="B1060" s="40">
        <f>INT(A1060)</f>
      </c>
      <c r="C1060" s="41">
        <v>42116</v>
      </c>
      <c r="D1060" s="7">
        <f>COUNTIF($B$2:$B$4500,$C1060)</f>
        <v>0</v>
      </c>
      <c r="E1060" s="7">
        <f>SUM($D1060:OFFSET($D1060,$F$2-1,0))</f>
        <v>0</v>
      </c>
    </row>
    <row r="1061" s="7" customFormat="1" ht="16.6" customHeight="1">
      <c r="A1061" s="17">
        <v>41617.30625</v>
      </c>
      <c r="B1061" s="40">
        <f>INT(A1061)</f>
      </c>
      <c r="C1061" s="41">
        <v>42117</v>
      </c>
      <c r="D1061" s="7">
        <f>COUNTIF($B$2:$B$4500,$C1061)</f>
        <v>0</v>
      </c>
      <c r="E1061" s="7">
        <f>SUM($D1061:OFFSET($D1061,$F$2-1,0))</f>
        <v>0</v>
      </c>
    </row>
    <row r="1062" s="7" customFormat="1" ht="16.6" customHeight="1">
      <c r="A1062" s="17">
        <v>41617.30625</v>
      </c>
      <c r="B1062" s="40">
        <f>INT(A1062)</f>
      </c>
      <c r="C1062" s="41">
        <v>42118</v>
      </c>
      <c r="D1062" s="7">
        <f>COUNTIF($B$2:$B$4500,$C1062)</f>
        <v>0</v>
      </c>
      <c r="E1062" s="7">
        <f>SUM($D1062:OFFSET($D1062,$F$2-1,0))</f>
        <v>0</v>
      </c>
    </row>
    <row r="1063" s="7" customFormat="1" ht="16.6" customHeight="1">
      <c r="A1063" s="17">
        <v>41617.30625</v>
      </c>
      <c r="B1063" s="40">
        <f>INT(A1063)</f>
      </c>
      <c r="C1063" s="41">
        <v>42119</v>
      </c>
      <c r="D1063" s="7">
        <f>COUNTIF($B$2:$B$4500,$C1063)</f>
        <v>0</v>
      </c>
      <c r="E1063" s="7">
        <f>SUM($D1063:OFFSET($D1063,$F$2-1,0))</f>
        <v>0</v>
      </c>
    </row>
    <row r="1064" s="7" customFormat="1" ht="16.6" customHeight="1">
      <c r="A1064" s="17">
        <v>41617.30625</v>
      </c>
      <c r="B1064" s="40">
        <f>INT(A1064)</f>
      </c>
      <c r="C1064" s="41">
        <v>42120</v>
      </c>
      <c r="D1064" s="7">
        <f>COUNTIF($B$2:$B$4500,$C1064)</f>
        <v>0</v>
      </c>
      <c r="E1064" s="7">
        <f>SUM($D1064:OFFSET($D1064,$F$2-1,0))</f>
        <v>0</v>
      </c>
    </row>
    <row r="1065" s="7" customFormat="1" ht="16.6" customHeight="1">
      <c r="A1065" s="17">
        <v>41617.30625</v>
      </c>
      <c r="B1065" s="40">
        <f>INT(A1065)</f>
      </c>
      <c r="C1065" s="41">
        <v>42121</v>
      </c>
      <c r="D1065" s="7">
        <f>COUNTIF($B$2:$B$4500,$C1065)</f>
        <v>0</v>
      </c>
      <c r="E1065" s="7">
        <f>SUM($D1065:OFFSET($D1065,$F$2-1,0))</f>
        <v>0</v>
      </c>
    </row>
    <row r="1066" s="7" customFormat="1" ht="16.6" customHeight="1">
      <c r="A1066" s="17">
        <v>41617.30625</v>
      </c>
      <c r="B1066" s="40">
        <f>INT(A1066)</f>
      </c>
      <c r="C1066" s="41">
        <v>42122</v>
      </c>
      <c r="D1066" s="7">
        <f>COUNTIF($B$2:$B$4500,$C1066)</f>
        <v>0</v>
      </c>
      <c r="E1066" s="7">
        <f>SUM($D1066:OFFSET($D1066,$F$2-1,0))</f>
        <v>0</v>
      </c>
    </row>
    <row r="1067" s="7" customFormat="1" ht="16.6" customHeight="1">
      <c r="A1067" s="17">
        <v>41617.30625</v>
      </c>
      <c r="B1067" s="40">
        <f>INT(A1067)</f>
      </c>
      <c r="C1067" s="41">
        <v>42123</v>
      </c>
      <c r="D1067" s="7">
        <f>COUNTIF($B$2:$B$4500,$C1067)</f>
        <v>0</v>
      </c>
      <c r="E1067" s="7">
        <f>SUM($D1067:OFFSET($D1067,$F$2-1,0))</f>
        <v>0</v>
      </c>
    </row>
    <row r="1068" s="7" customFormat="1" ht="16.6" customHeight="1">
      <c r="A1068" s="17">
        <v>41617.30625</v>
      </c>
      <c r="B1068" s="40">
        <f>INT(A1068)</f>
      </c>
      <c r="C1068" s="41">
        <v>42124</v>
      </c>
      <c r="D1068" s="7">
        <f>COUNTIF($B$2:$B$4500,$C1068)</f>
        <v>0</v>
      </c>
      <c r="E1068" s="7">
        <f>SUM($D1068:OFFSET($D1068,$F$2-1,0))</f>
        <v>0</v>
      </c>
    </row>
    <row r="1069" s="7" customFormat="1" ht="16.6" customHeight="1">
      <c r="A1069" s="17">
        <v>41617.30625</v>
      </c>
      <c r="B1069" s="40">
        <f>INT(A1069)</f>
      </c>
      <c r="C1069" s="41">
        <v>42125</v>
      </c>
      <c r="D1069" s="7">
        <f>COUNTIF($B$2:$B$4500,$C1069)</f>
        <v>0</v>
      </c>
      <c r="E1069" s="7">
        <f>SUM($D1069:OFFSET($D1069,$F$2-1,0))</f>
        <v>0</v>
      </c>
    </row>
    <row r="1070" s="7" customFormat="1" ht="16.6" customHeight="1">
      <c r="A1070" s="17">
        <v>41617.30625</v>
      </c>
      <c r="B1070" s="40">
        <f>INT(A1070)</f>
      </c>
      <c r="C1070" s="41">
        <v>42126</v>
      </c>
      <c r="D1070" s="7">
        <f>COUNTIF($B$2:$B$4500,$C1070)</f>
        <v>0</v>
      </c>
      <c r="E1070" s="7">
        <f>SUM($D1070:OFFSET($D1070,$F$2-1,0))</f>
        <v>0</v>
      </c>
    </row>
    <row r="1071" s="7" customFormat="1" ht="16.6" customHeight="1">
      <c r="A1071" s="17">
        <v>41617.30625</v>
      </c>
      <c r="B1071" s="40">
        <f>INT(A1071)</f>
      </c>
      <c r="C1071" s="41">
        <v>42127</v>
      </c>
      <c r="D1071" s="7">
        <f>COUNTIF($B$2:$B$4500,$C1071)</f>
        <v>0</v>
      </c>
      <c r="E1071" s="7">
        <f>SUM($D1071:OFFSET($D1071,$F$2-1,0))</f>
        <v>0</v>
      </c>
    </row>
    <row r="1072" s="7" customFormat="1" ht="16.6" customHeight="1">
      <c r="A1072" s="17">
        <v>41617.30625</v>
      </c>
      <c r="B1072" s="40">
        <f>INT(A1072)</f>
      </c>
      <c r="C1072" s="41">
        <v>42128</v>
      </c>
      <c r="D1072" s="7">
        <f>COUNTIF($B$2:$B$4500,$C1072)</f>
        <v>0</v>
      </c>
      <c r="E1072" s="7">
        <f>SUM($D1072:OFFSET($D1072,$F$2-1,0))</f>
        <v>0</v>
      </c>
    </row>
    <row r="1073" s="7" customFormat="1" ht="16.6" customHeight="1">
      <c r="A1073" s="17">
        <v>41617.30625</v>
      </c>
      <c r="B1073" s="40">
        <f>INT(A1073)</f>
      </c>
      <c r="C1073" s="41">
        <v>42129</v>
      </c>
      <c r="D1073" s="7">
        <f>COUNTIF($B$2:$B$4500,$C1073)</f>
        <v>0</v>
      </c>
      <c r="E1073" s="7">
        <f>SUM($D1073:OFFSET($D1073,$F$2-1,0))</f>
        <v>0</v>
      </c>
    </row>
    <row r="1074" s="7" customFormat="1" ht="16.6" customHeight="1">
      <c r="A1074" s="17">
        <v>41617.30625</v>
      </c>
      <c r="B1074" s="40">
        <f>INT(A1074)</f>
      </c>
      <c r="C1074" s="41">
        <v>42130</v>
      </c>
      <c r="D1074" s="7">
        <f>COUNTIF($B$2:$B$4500,$C1074)</f>
        <v>0</v>
      </c>
      <c r="E1074" s="7">
        <f>SUM($D1074:OFFSET($D1074,$F$2-1,0))</f>
        <v>0</v>
      </c>
    </row>
    <row r="1075" s="7" customFormat="1" ht="16.6" customHeight="1">
      <c r="A1075" s="17">
        <v>41617.30625</v>
      </c>
      <c r="B1075" s="40">
        <f>INT(A1075)</f>
      </c>
      <c r="C1075" s="41">
        <v>42131</v>
      </c>
      <c r="D1075" s="7">
        <f>COUNTIF($B$2:$B$4500,$C1075)</f>
        <v>0</v>
      </c>
      <c r="E1075" s="7">
        <f>SUM($D1075:OFFSET($D1075,$F$2-1,0))</f>
        <v>0</v>
      </c>
    </row>
    <row r="1076" s="7" customFormat="1" ht="16.6" customHeight="1">
      <c r="A1076" s="17">
        <v>41617.30625</v>
      </c>
      <c r="B1076" s="40">
        <f>INT(A1076)</f>
      </c>
      <c r="C1076" s="41">
        <v>42132</v>
      </c>
      <c r="D1076" s="7">
        <f>COUNTIF($B$2:$B$4500,$C1076)</f>
        <v>0</v>
      </c>
      <c r="E1076" s="7">
        <f>SUM($D1076:OFFSET($D1076,$F$2-1,0))</f>
        <v>0</v>
      </c>
    </row>
    <row r="1077" s="7" customFormat="1" ht="16.6" customHeight="1">
      <c r="A1077" s="17">
        <v>41617.30625</v>
      </c>
      <c r="B1077" s="40">
        <f>INT(A1077)</f>
      </c>
      <c r="C1077" s="41">
        <v>42133</v>
      </c>
      <c r="D1077" s="7">
        <f>COUNTIF($B$2:$B$4500,$C1077)</f>
        <v>0</v>
      </c>
      <c r="E1077" s="7">
        <f>SUM($D1077:OFFSET($D1077,$F$2-1,0))</f>
        <v>0</v>
      </c>
    </row>
    <row r="1078" s="7" customFormat="1" ht="16.6" customHeight="1">
      <c r="A1078" s="17">
        <v>41617.30625</v>
      </c>
      <c r="B1078" s="40">
        <f>INT(A1078)</f>
      </c>
      <c r="C1078" s="41">
        <v>42134</v>
      </c>
      <c r="D1078" s="7">
        <f>COUNTIF($B$2:$B$4500,$C1078)</f>
        <v>0</v>
      </c>
      <c r="E1078" s="7">
        <f>SUM($D1078:OFFSET($D1078,$F$2-1,0))</f>
        <v>0</v>
      </c>
    </row>
    <row r="1079" s="7" customFormat="1" ht="16.6" customHeight="1">
      <c r="A1079" s="17">
        <v>41617.30625</v>
      </c>
      <c r="B1079" s="40">
        <f>INT(A1079)</f>
      </c>
      <c r="C1079" s="41">
        <v>42135</v>
      </c>
      <c r="D1079" s="7">
        <f>COUNTIF($B$2:$B$4500,$C1079)</f>
        <v>0</v>
      </c>
      <c r="E1079" s="7">
        <f>SUM($D1079:OFFSET($D1079,$F$2-1,0))</f>
        <v>0</v>
      </c>
    </row>
    <row r="1080" s="7" customFormat="1" ht="16.6" customHeight="1">
      <c r="A1080" s="17">
        <v>41617.30625</v>
      </c>
      <c r="B1080" s="40">
        <f>INT(A1080)</f>
      </c>
      <c r="C1080" s="41">
        <v>42136</v>
      </c>
      <c r="D1080" s="7">
        <f>COUNTIF($B$2:$B$4500,$C1080)</f>
        <v>0</v>
      </c>
      <c r="E1080" s="7">
        <f>SUM($D1080:OFFSET($D1080,$F$2-1,0))</f>
        <v>0</v>
      </c>
    </row>
    <row r="1081" s="7" customFormat="1" ht="16.6" customHeight="1">
      <c r="A1081" s="17">
        <v>41617.30625</v>
      </c>
      <c r="B1081" s="40">
        <f>INT(A1081)</f>
      </c>
      <c r="C1081" s="41">
        <v>42137</v>
      </c>
      <c r="D1081" s="7">
        <f>COUNTIF($B$2:$B$4500,$C1081)</f>
        <v>0</v>
      </c>
      <c r="E1081" s="7">
        <f>SUM($D1081:OFFSET($D1081,$F$2-1,0))</f>
        <v>0</v>
      </c>
    </row>
    <row r="1082" s="7" customFormat="1" ht="16.6" customHeight="1">
      <c r="A1082" s="17">
        <v>41617.30625</v>
      </c>
      <c r="B1082" s="40">
        <f>INT(A1082)</f>
      </c>
      <c r="C1082" s="41">
        <v>42138</v>
      </c>
      <c r="D1082" s="7">
        <f>COUNTIF($B$2:$B$4500,$C1082)</f>
        <v>0</v>
      </c>
      <c r="E1082" s="7">
        <f>SUM($D1082:OFFSET($D1082,$F$2-1,0))</f>
        <v>0</v>
      </c>
    </row>
    <row r="1083" s="7" customFormat="1" ht="16.6" customHeight="1">
      <c r="A1083" s="17">
        <v>41617.308333333334</v>
      </c>
      <c r="B1083" s="40">
        <f>INT(A1083)</f>
      </c>
      <c r="C1083" s="41">
        <v>42139</v>
      </c>
      <c r="D1083" s="7">
        <f>COUNTIF($B$2:$B$4500,$C1083)</f>
        <v>0</v>
      </c>
      <c r="E1083" s="7">
        <f>SUM($D1083:OFFSET($D1083,$F$2-1,0))</f>
        <v>0</v>
      </c>
    </row>
    <row r="1084" s="7" customFormat="1" ht="16.6" customHeight="1">
      <c r="A1084" s="17">
        <v>41617.308333333334</v>
      </c>
      <c r="B1084" s="40">
        <f>INT(A1084)</f>
      </c>
      <c r="C1084" s="41">
        <v>42140</v>
      </c>
      <c r="D1084" s="7">
        <f>COUNTIF($B$2:$B$4500,$C1084)</f>
        <v>0</v>
      </c>
      <c r="E1084" s="7">
        <f>SUM($D1084:OFFSET($D1084,$F$2-1,0))</f>
        <v>0</v>
      </c>
    </row>
    <row r="1085" s="7" customFormat="1" ht="16.6" customHeight="1">
      <c r="A1085" s="17">
        <v>41617.308333333334</v>
      </c>
      <c r="B1085" s="40">
        <f>INT(A1085)</f>
      </c>
      <c r="C1085" s="41">
        <v>42141</v>
      </c>
      <c r="D1085" s="7">
        <f>COUNTIF($B$2:$B$4500,$C1085)</f>
        <v>0</v>
      </c>
      <c r="E1085" s="7">
        <f>SUM($D1085:OFFSET($D1085,$F$2-1,0))</f>
        <v>0</v>
      </c>
    </row>
    <row r="1086" s="7" customFormat="1" ht="16.6" customHeight="1">
      <c r="A1086" s="17">
        <v>41617.308333333334</v>
      </c>
      <c r="B1086" s="40">
        <f>INT(A1086)</f>
      </c>
      <c r="C1086" s="41">
        <v>42142</v>
      </c>
      <c r="D1086" s="7">
        <f>COUNTIF($B$2:$B$4500,$C1086)</f>
        <v>0</v>
      </c>
      <c r="E1086" s="7">
        <f>SUM($D1086:OFFSET($D1086,$F$2-1,0))</f>
        <v>0</v>
      </c>
    </row>
    <row r="1087" s="7" customFormat="1" ht="16.6" customHeight="1">
      <c r="A1087" s="17">
        <v>41617.308333333334</v>
      </c>
      <c r="B1087" s="40">
        <f>INT(A1087)</f>
      </c>
      <c r="C1087" s="41">
        <v>42143</v>
      </c>
      <c r="D1087" s="7">
        <f>COUNTIF($B$2:$B$4500,$C1087)</f>
        <v>0</v>
      </c>
      <c r="E1087" s="7">
        <f>SUM($D1087:OFFSET($D1087,$F$2-1,0))</f>
        <v>0</v>
      </c>
    </row>
    <row r="1088" s="7" customFormat="1" ht="16.6" customHeight="1">
      <c r="A1088" s="17">
        <v>41617.308333333334</v>
      </c>
      <c r="B1088" s="40">
        <f>INT(A1088)</f>
      </c>
      <c r="C1088" s="41">
        <v>42144</v>
      </c>
      <c r="D1088" s="7">
        <f>COUNTIF($B$2:$B$4500,$C1088)</f>
        <v>0</v>
      </c>
      <c r="E1088" s="7">
        <f>SUM($D1088:OFFSET($D1088,$F$2-1,0))</f>
        <v>0</v>
      </c>
    </row>
    <row r="1089" s="7" customFormat="1" ht="16.6" customHeight="1">
      <c r="A1089" s="17">
        <v>41617.308333333334</v>
      </c>
      <c r="B1089" s="40">
        <f>INT(A1089)</f>
      </c>
      <c r="C1089" s="41">
        <v>42145</v>
      </c>
      <c r="D1089" s="7">
        <f>COUNTIF($B$2:$B$4500,$C1089)</f>
        <v>0</v>
      </c>
      <c r="E1089" s="7">
        <f>SUM($D1089:OFFSET($D1089,$F$2-1,0))</f>
        <v>0</v>
      </c>
    </row>
    <row r="1090" s="7" customFormat="1" ht="16.6" customHeight="1">
      <c r="A1090" s="17">
        <v>41617.308333333334</v>
      </c>
      <c r="B1090" s="40">
        <f>INT(A1090)</f>
      </c>
      <c r="C1090" s="41">
        <v>42146</v>
      </c>
      <c r="D1090" s="7">
        <f>COUNTIF($B$2:$B$4500,$C1090)</f>
        <v>0</v>
      </c>
      <c r="E1090" s="7">
        <f>SUM($D1090:OFFSET($D1090,$F$2-1,0))</f>
        <v>0</v>
      </c>
    </row>
    <row r="1091" s="7" customFormat="1" ht="16.6" customHeight="1">
      <c r="A1091" s="17">
        <v>41617.308333333334</v>
      </c>
      <c r="B1091" s="40">
        <f>INT(A1091)</f>
      </c>
      <c r="C1091" s="41">
        <v>42147</v>
      </c>
      <c r="D1091" s="7">
        <f>COUNTIF($B$2:$B$4500,$C1091)</f>
        <v>0</v>
      </c>
      <c r="E1091" s="7">
        <f>SUM($D1091:OFFSET($D1091,$F$2-1,0))</f>
        <v>0</v>
      </c>
    </row>
    <row r="1092" s="7" customFormat="1" ht="16.6" customHeight="1">
      <c r="A1092" s="17">
        <v>41617.308333333334</v>
      </c>
      <c r="B1092" s="40">
        <f>INT(A1092)</f>
      </c>
      <c r="C1092" s="41">
        <v>42148</v>
      </c>
      <c r="D1092" s="7">
        <f>COUNTIF($B$2:$B$4500,$C1092)</f>
        <v>0</v>
      </c>
      <c r="E1092" s="7">
        <f>SUM($D1092:OFFSET($D1092,$F$2-1,0))</f>
        <v>0</v>
      </c>
    </row>
    <row r="1093" s="7" customFormat="1" ht="16.6" customHeight="1">
      <c r="A1093" s="17">
        <v>41617.308333333334</v>
      </c>
      <c r="B1093" s="40">
        <f>INT(A1093)</f>
      </c>
      <c r="C1093" s="41">
        <v>42149</v>
      </c>
      <c r="D1093" s="7">
        <f>COUNTIF($B$2:$B$4500,$C1093)</f>
        <v>0</v>
      </c>
      <c r="E1093" s="7">
        <f>SUM($D1093:OFFSET($D1093,$F$2-1,0))</f>
        <v>0</v>
      </c>
    </row>
    <row r="1094" s="7" customFormat="1" ht="16.6" customHeight="1">
      <c r="A1094" s="17">
        <v>41617.308333333334</v>
      </c>
      <c r="B1094" s="40">
        <f>INT(A1094)</f>
      </c>
      <c r="C1094" s="41">
        <v>42150</v>
      </c>
      <c r="D1094" s="7">
        <f>COUNTIF($B$2:$B$4500,$C1094)</f>
        <v>0</v>
      </c>
      <c r="E1094" s="7">
        <f>SUM($D1094:OFFSET($D1094,$F$2-1,0))</f>
        <v>0</v>
      </c>
    </row>
    <row r="1095" s="7" customFormat="1" ht="16.6" customHeight="1">
      <c r="A1095" s="17">
        <v>41617.308333333334</v>
      </c>
      <c r="B1095" s="40">
        <f>INT(A1095)</f>
      </c>
      <c r="C1095" s="41">
        <v>42151</v>
      </c>
      <c r="D1095" s="7">
        <f>COUNTIF($B$2:$B$4500,$C1095)</f>
        <v>0</v>
      </c>
      <c r="E1095" s="7">
        <f>SUM($D1095:OFFSET($D1095,$F$2-1,0))</f>
        <v>0</v>
      </c>
    </row>
    <row r="1096" s="7" customFormat="1" ht="16.6" customHeight="1">
      <c r="A1096" s="17">
        <v>41617.308333333334</v>
      </c>
      <c r="B1096" s="40">
        <f>INT(A1096)</f>
      </c>
      <c r="C1096" s="41">
        <v>42152</v>
      </c>
      <c r="D1096" s="7">
        <f>COUNTIF($B$2:$B$4500,$C1096)</f>
        <v>0</v>
      </c>
      <c r="E1096" s="7">
        <f>SUM($D1096:OFFSET($D1096,$F$2-1,0))</f>
        <v>0</v>
      </c>
    </row>
    <row r="1097" s="7" customFormat="1" ht="16.6" customHeight="1">
      <c r="A1097" s="17">
        <v>41617.308333333334</v>
      </c>
      <c r="B1097" s="40">
        <f>INT(A1097)</f>
      </c>
      <c r="C1097" s="41">
        <v>42153</v>
      </c>
      <c r="D1097" s="7">
        <f>COUNTIF($B$2:$B$4500,$C1097)</f>
        <v>0</v>
      </c>
      <c r="E1097" s="7">
        <f>SUM($D1097:OFFSET($D1097,$F$2-1,0))</f>
        <v>0</v>
      </c>
    </row>
    <row r="1098" s="7" customFormat="1" ht="16.6" customHeight="1">
      <c r="A1098" s="17">
        <v>41617.308333333334</v>
      </c>
      <c r="B1098" s="40">
        <f>INT(A1098)</f>
      </c>
      <c r="C1098" s="41">
        <v>42154</v>
      </c>
      <c r="D1098" s="7">
        <f>COUNTIF($B$2:$B$4500,$C1098)</f>
        <v>0</v>
      </c>
      <c r="E1098" s="7">
        <f>SUM($D1098:OFFSET($D1098,$F$2-1,0))</f>
        <v>0</v>
      </c>
    </row>
    <row r="1099" s="7" customFormat="1" ht="16.6" customHeight="1">
      <c r="A1099" s="17">
        <v>41617.308333333334</v>
      </c>
      <c r="B1099" s="40">
        <f>INT(A1099)</f>
      </c>
      <c r="C1099" s="41">
        <v>42155</v>
      </c>
      <c r="D1099" s="7">
        <f>COUNTIF($B$2:$B$4500,$C1099)</f>
        <v>0</v>
      </c>
      <c r="E1099" s="7">
        <f>SUM($D1099:OFFSET($D1099,$F$2-1,0))</f>
        <v>0</v>
      </c>
    </row>
    <row r="1100" s="7" customFormat="1" ht="16.6" customHeight="1">
      <c r="A1100" s="17">
        <v>41617.308333333334</v>
      </c>
      <c r="B1100" s="40">
        <f>INT(A1100)</f>
      </c>
      <c r="C1100" s="41">
        <v>42156</v>
      </c>
      <c r="D1100" s="7">
        <f>COUNTIF($B$2:$B$4500,$C1100)</f>
        <v>0</v>
      </c>
      <c r="E1100" s="7">
        <f>SUM($D1100:OFFSET($D1100,$F$2-1,0))</f>
        <v>0</v>
      </c>
    </row>
    <row r="1101" s="7" customFormat="1" ht="16.6" customHeight="1">
      <c r="A1101" s="17">
        <v>41617.308333333334</v>
      </c>
      <c r="B1101" s="40">
        <f>INT(A1101)</f>
      </c>
      <c r="C1101" s="41">
        <v>42157</v>
      </c>
      <c r="D1101" s="7">
        <f>COUNTIF($B$2:$B$4500,$C1101)</f>
        <v>0</v>
      </c>
      <c r="E1101" s="7">
        <f>SUM($D1101:OFFSET($D1101,$F$2-1,0))</f>
        <v>0</v>
      </c>
    </row>
    <row r="1102" s="7" customFormat="1" ht="16.6" customHeight="1">
      <c r="A1102" s="17">
        <v>41617.308333333334</v>
      </c>
      <c r="B1102" s="40">
        <f>INT(A1102)</f>
      </c>
      <c r="C1102" s="41">
        <v>42158</v>
      </c>
      <c r="D1102" s="7">
        <f>COUNTIF($B$2:$B$4500,$C1102)</f>
        <v>0</v>
      </c>
      <c r="E1102" s="7">
        <f>SUM($D1102:OFFSET($D1102,$F$2-1,0))</f>
        <v>0</v>
      </c>
    </row>
    <row r="1103" s="7" customFormat="1" ht="16.6" customHeight="1">
      <c r="A1103" s="17">
        <v>41617.308333333334</v>
      </c>
      <c r="B1103" s="40">
        <f>INT(A1103)</f>
      </c>
      <c r="C1103" s="41">
        <v>42159</v>
      </c>
      <c r="D1103" s="7">
        <f>COUNTIF($B$2:$B$4500,$C1103)</f>
        <v>0</v>
      </c>
      <c r="E1103" s="7">
        <f>SUM($D1103:OFFSET($D1103,$F$2-1,0))</f>
        <v>0</v>
      </c>
    </row>
    <row r="1104" s="7" customFormat="1" ht="16.6" customHeight="1">
      <c r="A1104" s="17">
        <v>41617.308333333334</v>
      </c>
      <c r="B1104" s="40">
        <f>INT(A1104)</f>
      </c>
      <c r="C1104" s="41">
        <v>42160</v>
      </c>
      <c r="D1104" s="7">
        <f>COUNTIF($B$2:$B$4500,$C1104)</f>
        <v>0</v>
      </c>
      <c r="E1104" s="7">
        <f>SUM($D1104:OFFSET($D1104,$F$2-1,0))</f>
        <v>0</v>
      </c>
    </row>
    <row r="1105" s="7" customFormat="1" ht="16.6" customHeight="1">
      <c r="A1105" s="17">
        <v>41617.308333333334</v>
      </c>
      <c r="B1105" s="40">
        <f>INT(A1105)</f>
      </c>
      <c r="C1105" s="41">
        <v>42161</v>
      </c>
      <c r="D1105" s="7">
        <f>COUNTIF($B$2:$B$4500,$C1105)</f>
        <v>0</v>
      </c>
      <c r="E1105" s="7">
        <f>SUM($D1105:OFFSET($D1105,$F$2-1,0))</f>
        <v>0</v>
      </c>
    </row>
    <row r="1106" s="7" customFormat="1" ht="16.6" customHeight="1">
      <c r="A1106" s="17">
        <v>41617.308333333334</v>
      </c>
      <c r="B1106" s="40">
        <f>INT(A1106)</f>
      </c>
      <c r="C1106" s="41">
        <v>42162</v>
      </c>
      <c r="D1106" s="7">
        <f>COUNTIF($B$2:$B$4500,$C1106)</f>
        <v>0</v>
      </c>
      <c r="E1106" s="7">
        <f>SUM($D1106:OFFSET($D1106,$F$2-1,0))</f>
        <v>0</v>
      </c>
    </row>
    <row r="1107" s="7" customFormat="1" ht="16.6" customHeight="1">
      <c r="A1107" s="17">
        <v>41617.308333333334</v>
      </c>
      <c r="B1107" s="40">
        <f>INT(A1107)</f>
      </c>
      <c r="C1107" s="41">
        <v>42163</v>
      </c>
      <c r="D1107" s="7">
        <f>COUNTIF($B$2:$B$4500,$C1107)</f>
        <v>0</v>
      </c>
      <c r="E1107" s="7">
        <f>SUM($D1107:OFFSET($D1107,$F$2-1,0))</f>
        <v>0</v>
      </c>
    </row>
    <row r="1108" s="7" customFormat="1" ht="16.6" customHeight="1">
      <c r="A1108" s="17">
        <v>41617.308333333334</v>
      </c>
      <c r="B1108" s="40">
        <f>INT(A1108)</f>
      </c>
      <c r="C1108" s="41">
        <v>42164</v>
      </c>
      <c r="D1108" s="7">
        <f>COUNTIF($B$2:$B$4500,$C1108)</f>
        <v>0</v>
      </c>
      <c r="E1108" s="7">
        <f>SUM($D1108:OFFSET($D1108,$F$2-1,0))</f>
        <v>0</v>
      </c>
    </row>
    <row r="1109" s="7" customFormat="1" ht="16.6" customHeight="1">
      <c r="A1109" s="17">
        <v>41617.308333333334</v>
      </c>
      <c r="B1109" s="40">
        <f>INT(A1109)</f>
      </c>
      <c r="C1109" s="41">
        <v>42165</v>
      </c>
      <c r="D1109" s="7">
        <f>COUNTIF($B$2:$B$4500,$C1109)</f>
        <v>0</v>
      </c>
      <c r="E1109" s="7">
        <f>SUM($D1109:OFFSET($D1109,$F$2-1,0))</f>
        <v>0</v>
      </c>
    </row>
    <row r="1110" s="7" customFormat="1" ht="16.6" customHeight="1">
      <c r="A1110" s="17">
        <v>41617.308333333334</v>
      </c>
      <c r="B1110" s="40">
        <f>INT(A1110)</f>
      </c>
      <c r="C1110" s="41">
        <v>42166</v>
      </c>
      <c r="D1110" s="7">
        <f>COUNTIF($B$2:$B$4500,$C1110)</f>
        <v>0</v>
      </c>
      <c r="E1110" s="7">
        <f>SUM($D1110:OFFSET($D1110,$F$2-1,0))</f>
        <v>0</v>
      </c>
    </row>
    <row r="1111" s="7" customFormat="1" ht="16.6" customHeight="1">
      <c r="A1111" s="17">
        <v>41617.308333333334</v>
      </c>
      <c r="B1111" s="40">
        <f>INT(A1111)</f>
      </c>
      <c r="C1111" s="41">
        <v>42167</v>
      </c>
      <c r="D1111" s="7">
        <f>COUNTIF($B$2:$B$4500,$C1111)</f>
        <v>0</v>
      </c>
      <c r="E1111" s="7">
        <f>SUM($D1111:OFFSET($D1111,$F$2-1,0))</f>
        <v>0</v>
      </c>
    </row>
    <row r="1112" s="7" customFormat="1" ht="16.6" customHeight="1">
      <c r="A1112" s="17">
        <v>41617.308333333334</v>
      </c>
      <c r="B1112" s="40">
        <f>INT(A1112)</f>
      </c>
      <c r="C1112" s="41">
        <v>42168</v>
      </c>
      <c r="D1112" s="7">
        <f>COUNTIF($B$2:$B$4500,$C1112)</f>
        <v>0</v>
      </c>
      <c r="E1112" s="7">
        <f>SUM($D1112:OFFSET($D1112,$F$2-1,0))</f>
        <v>0</v>
      </c>
    </row>
    <row r="1113" s="7" customFormat="1" ht="16.6" customHeight="1">
      <c r="A1113" s="17">
        <v>41617.308333333334</v>
      </c>
      <c r="B1113" s="40">
        <f>INT(A1113)</f>
      </c>
      <c r="C1113" s="41">
        <v>42169</v>
      </c>
      <c r="D1113" s="7">
        <f>COUNTIF($B$2:$B$4500,$C1113)</f>
        <v>0</v>
      </c>
      <c r="E1113" s="7">
        <f>SUM($D1113:OFFSET($D1113,$F$2-1,0))</f>
        <v>0</v>
      </c>
    </row>
    <row r="1114" s="7" customFormat="1" ht="16.6" customHeight="1">
      <c r="A1114" s="17">
        <v>41617.308333333334</v>
      </c>
      <c r="B1114" s="40">
        <f>INT(A1114)</f>
      </c>
      <c r="C1114" s="41">
        <v>42170</v>
      </c>
      <c r="D1114" s="7">
        <f>COUNTIF($B$2:$B$4500,$C1114)</f>
        <v>0</v>
      </c>
      <c r="E1114" s="7">
        <f>SUM($D1114:OFFSET($D1114,$F$2-1,0))</f>
        <v>0</v>
      </c>
    </row>
    <row r="1115" s="7" customFormat="1" ht="16.6" customHeight="1">
      <c r="A1115" s="17">
        <v>41617.308333333334</v>
      </c>
      <c r="B1115" s="40">
        <f>INT(A1115)</f>
      </c>
      <c r="C1115" s="41">
        <v>42171</v>
      </c>
      <c r="D1115" s="7">
        <f>COUNTIF($B$2:$B$4500,$C1115)</f>
        <v>0</v>
      </c>
      <c r="E1115" s="7">
        <f>SUM($D1115:OFFSET($D1115,$F$2-1,0))</f>
        <v>0</v>
      </c>
    </row>
    <row r="1116" s="7" customFormat="1" ht="16.6" customHeight="1">
      <c r="A1116" s="17">
        <v>41617.308333333334</v>
      </c>
      <c r="B1116" s="40">
        <f>INT(A1116)</f>
      </c>
      <c r="C1116" s="41">
        <v>42172</v>
      </c>
      <c r="D1116" s="7">
        <f>COUNTIF($B$2:$B$4500,$C1116)</f>
        <v>0</v>
      </c>
      <c r="E1116" s="7">
        <f>SUM($D1116:OFFSET($D1116,$F$2-1,0))</f>
        <v>0</v>
      </c>
    </row>
    <row r="1117" s="7" customFormat="1" ht="16.6" customHeight="1">
      <c r="A1117" s="17">
        <v>41617.308333333334</v>
      </c>
      <c r="B1117" s="40">
        <f>INT(A1117)</f>
      </c>
      <c r="C1117" s="41">
        <v>42173</v>
      </c>
      <c r="D1117" s="7">
        <f>COUNTIF($B$2:$B$4500,$C1117)</f>
        <v>0</v>
      </c>
      <c r="E1117" s="7">
        <f>SUM($D1117:OFFSET($D1117,$F$2-1,0))</f>
        <v>0</v>
      </c>
    </row>
    <row r="1118" s="7" customFormat="1" ht="16.6" customHeight="1">
      <c r="A1118" s="17">
        <v>41617.308333333334</v>
      </c>
      <c r="B1118" s="40">
        <f>INT(A1118)</f>
      </c>
      <c r="C1118" s="41">
        <v>42174</v>
      </c>
      <c r="D1118" s="7">
        <f>COUNTIF($B$2:$B$4500,$C1118)</f>
        <v>0</v>
      </c>
      <c r="E1118" s="7">
        <f>SUM($D1118:OFFSET($D1118,$F$2-1,0))</f>
        <v>0</v>
      </c>
    </row>
    <row r="1119" s="7" customFormat="1" ht="16.6" customHeight="1">
      <c r="A1119" s="17">
        <v>41617.308333333334</v>
      </c>
      <c r="B1119" s="40">
        <f>INT(A1119)</f>
      </c>
      <c r="C1119" s="41">
        <v>42175</v>
      </c>
      <c r="D1119" s="7">
        <f>COUNTIF($B$2:$B$4500,$C1119)</f>
        <v>0</v>
      </c>
      <c r="E1119" s="7">
        <f>SUM($D1119:OFFSET($D1119,$F$2-1,0))</f>
        <v>0</v>
      </c>
    </row>
    <row r="1120" s="7" customFormat="1" ht="16.6" customHeight="1">
      <c r="A1120" s="17">
        <v>41617.308333333334</v>
      </c>
      <c r="B1120" s="40">
        <f>INT(A1120)</f>
      </c>
      <c r="C1120" s="41">
        <v>42176</v>
      </c>
      <c r="D1120" s="7">
        <f>COUNTIF($B$2:$B$4500,$C1120)</f>
        <v>0</v>
      </c>
      <c r="E1120" s="7">
        <f>SUM($D1120:OFFSET($D1120,$F$2-1,0))</f>
        <v>0</v>
      </c>
    </row>
    <row r="1121" s="7" customFormat="1" ht="16.6" customHeight="1">
      <c r="A1121" s="17">
        <v>41617.308333333334</v>
      </c>
      <c r="B1121" s="40">
        <f>INT(A1121)</f>
      </c>
      <c r="C1121" s="41">
        <v>42177</v>
      </c>
      <c r="D1121" s="7">
        <f>COUNTIF($B$2:$B$4500,$C1121)</f>
        <v>0</v>
      </c>
      <c r="E1121" s="7">
        <f>SUM($D1121:OFFSET($D1121,$F$2-1,0))</f>
        <v>0</v>
      </c>
    </row>
    <row r="1122" s="7" customFormat="1" ht="16.6" customHeight="1">
      <c r="A1122" s="17">
        <v>41617.308333333334</v>
      </c>
      <c r="B1122" s="40">
        <f>INT(A1122)</f>
      </c>
      <c r="C1122" s="41">
        <v>42178</v>
      </c>
      <c r="D1122" s="7">
        <f>COUNTIF($B$2:$B$4500,$C1122)</f>
        <v>0</v>
      </c>
      <c r="E1122" s="7">
        <f>SUM($D1122:OFFSET($D1122,$F$2-1,0))</f>
        <v>0</v>
      </c>
    </row>
    <row r="1123" s="7" customFormat="1" ht="16.6" customHeight="1">
      <c r="A1123" s="17">
        <v>41617.308333333334</v>
      </c>
      <c r="B1123" s="40">
        <f>INT(A1123)</f>
      </c>
      <c r="C1123" s="41">
        <v>42179</v>
      </c>
      <c r="D1123" s="7">
        <f>COUNTIF($B$2:$B$4500,$C1123)</f>
        <v>0</v>
      </c>
      <c r="E1123" s="7">
        <f>SUM($D1123:OFFSET($D1123,$F$2-1,0))</f>
        <v>0</v>
      </c>
    </row>
    <row r="1124" s="7" customFormat="1" ht="16.6" customHeight="1">
      <c r="A1124" s="17">
        <v>41617.308333333334</v>
      </c>
      <c r="B1124" s="40">
        <f>INT(A1124)</f>
      </c>
      <c r="C1124" s="41">
        <v>42180</v>
      </c>
      <c r="D1124" s="7">
        <f>COUNTIF($B$2:$B$4500,$C1124)</f>
        <v>0</v>
      </c>
      <c r="E1124" s="7">
        <f>SUM($D1124:OFFSET($D1124,$F$2-1,0))</f>
        <v>0</v>
      </c>
    </row>
    <row r="1125" s="7" customFormat="1" ht="16.6" customHeight="1">
      <c r="A1125" s="17">
        <v>41617.308333333334</v>
      </c>
      <c r="B1125" s="40">
        <f>INT(A1125)</f>
      </c>
      <c r="C1125" s="41">
        <v>42181</v>
      </c>
      <c r="D1125" s="7">
        <f>COUNTIF($B$2:$B$4500,$C1125)</f>
        <v>0</v>
      </c>
      <c r="E1125" s="7">
        <f>SUM($D1125:OFFSET($D1125,$F$2-1,0))</f>
        <v>0</v>
      </c>
    </row>
    <row r="1126" s="7" customFormat="1" ht="16.6" customHeight="1">
      <c r="A1126" s="17">
        <v>41617.308333333334</v>
      </c>
      <c r="B1126" s="40">
        <f>INT(A1126)</f>
      </c>
      <c r="C1126" s="41">
        <v>42182</v>
      </c>
      <c r="D1126" s="7">
        <f>COUNTIF($B$2:$B$4500,$C1126)</f>
        <v>0</v>
      </c>
      <c r="E1126" s="7">
        <f>SUM($D1126:OFFSET($D1126,$F$2-1,0))</f>
        <v>0</v>
      </c>
    </row>
    <row r="1127" s="7" customFormat="1" ht="16.6" customHeight="1">
      <c r="A1127" s="17">
        <v>41617.308333333334</v>
      </c>
      <c r="B1127" s="40">
        <f>INT(A1127)</f>
      </c>
      <c r="C1127" s="41">
        <v>42183</v>
      </c>
      <c r="D1127" s="7">
        <f>COUNTIF($B$2:$B$4500,$C1127)</f>
        <v>0</v>
      </c>
      <c r="E1127" s="7">
        <f>SUM($D1127:OFFSET($D1127,$F$2-1,0))</f>
        <v>0</v>
      </c>
    </row>
    <row r="1128" s="7" customFormat="1" ht="16.6" customHeight="1">
      <c r="A1128" s="17">
        <v>41617.308333333334</v>
      </c>
      <c r="B1128" s="40">
        <f>INT(A1128)</f>
      </c>
      <c r="C1128" s="41">
        <v>42184</v>
      </c>
      <c r="D1128" s="7">
        <f>COUNTIF($B$2:$B$4500,$C1128)</f>
        <v>0</v>
      </c>
      <c r="E1128" s="7">
        <f>SUM($D1128:OFFSET($D1128,$F$2-1,0))</f>
        <v>0</v>
      </c>
    </row>
    <row r="1129" s="7" customFormat="1" ht="16.6" customHeight="1">
      <c r="A1129" s="17">
        <v>41617.308333333334</v>
      </c>
      <c r="B1129" s="40">
        <f>INT(A1129)</f>
      </c>
      <c r="C1129" s="41">
        <v>42185</v>
      </c>
      <c r="D1129" s="7">
        <f>COUNTIF($B$2:$B$4500,$C1129)</f>
        <v>0</v>
      </c>
      <c r="E1129" s="7">
        <f>SUM($D1129:OFFSET($D1129,$F$2-1,0))</f>
        <v>0</v>
      </c>
    </row>
    <row r="1130" s="7" customFormat="1" ht="16.6" customHeight="1">
      <c r="A1130" s="17">
        <v>41617.308333333334</v>
      </c>
      <c r="B1130" s="40">
        <f>INT(A1130)</f>
      </c>
      <c r="C1130" s="41">
        <v>42186</v>
      </c>
      <c r="D1130" s="7">
        <f>COUNTIF($B$2:$B$4500,$C1130)</f>
        <v>0</v>
      </c>
      <c r="E1130" s="7">
        <f>SUM($D1130:OFFSET($D1130,$F$2-1,0))</f>
        <v>0</v>
      </c>
    </row>
    <row r="1131" s="7" customFormat="1" ht="16.6" customHeight="1">
      <c r="A1131" s="17">
        <v>41617.308333333334</v>
      </c>
      <c r="B1131" s="40">
        <f>INT(A1131)</f>
      </c>
      <c r="C1131" s="41">
        <v>42187</v>
      </c>
      <c r="D1131" s="7">
        <f>COUNTIF($B$2:$B$4500,$C1131)</f>
        <v>0</v>
      </c>
      <c r="E1131" s="7">
        <f>SUM($D1131:OFFSET($D1131,$F$2-1,0))</f>
        <v>0</v>
      </c>
    </row>
    <row r="1132" s="7" customFormat="1" ht="16.6" customHeight="1">
      <c r="A1132" s="17">
        <v>41617.308333333334</v>
      </c>
      <c r="B1132" s="40">
        <f>INT(A1132)</f>
      </c>
      <c r="C1132" s="41">
        <v>42188</v>
      </c>
      <c r="D1132" s="7">
        <f>COUNTIF($B$2:$B$4500,$C1132)</f>
        <v>0</v>
      </c>
      <c r="E1132" s="7">
        <f>SUM($D1132:OFFSET($D1132,$F$2-1,0))</f>
        <v>0</v>
      </c>
    </row>
    <row r="1133" s="7" customFormat="1" ht="16.6" customHeight="1">
      <c r="A1133" s="17">
        <v>41617.308333333334</v>
      </c>
      <c r="B1133" s="40">
        <f>INT(A1133)</f>
      </c>
      <c r="C1133" s="41">
        <v>42189</v>
      </c>
      <c r="D1133" s="7">
        <f>COUNTIF($B$2:$B$4500,$C1133)</f>
        <v>0</v>
      </c>
      <c r="E1133" s="7">
        <f>SUM($D1133:OFFSET($D1133,$F$2-1,0))</f>
        <v>0</v>
      </c>
    </row>
    <row r="1134" s="7" customFormat="1" ht="16.6" customHeight="1">
      <c r="A1134" s="17">
        <v>41617.308333333334</v>
      </c>
      <c r="B1134" s="40">
        <f>INT(A1134)</f>
      </c>
      <c r="C1134" s="41">
        <v>42190</v>
      </c>
      <c r="D1134" s="7">
        <f>COUNTIF($B$2:$B$4500,$C1134)</f>
        <v>0</v>
      </c>
      <c r="E1134" s="7">
        <f>SUM($D1134:OFFSET($D1134,$F$2-1,0))</f>
        <v>0</v>
      </c>
    </row>
    <row r="1135" s="7" customFormat="1" ht="16.6" customHeight="1">
      <c r="A1135" s="17">
        <v>41617.308333333334</v>
      </c>
      <c r="B1135" s="40">
        <f>INT(A1135)</f>
      </c>
      <c r="C1135" s="41">
        <v>42191</v>
      </c>
      <c r="D1135" s="7">
        <f>COUNTIF($B$2:$B$4500,$C1135)</f>
        <v>0</v>
      </c>
      <c r="E1135" s="7">
        <f>SUM($D1135:OFFSET($D1135,$F$2-1,0))</f>
        <v>0</v>
      </c>
    </row>
    <row r="1136" s="7" customFormat="1" ht="16.6" customHeight="1">
      <c r="A1136" s="17">
        <v>41617.308333333334</v>
      </c>
      <c r="B1136" s="40">
        <f>INT(A1136)</f>
      </c>
      <c r="C1136" s="41">
        <v>42192</v>
      </c>
      <c r="D1136" s="7">
        <f>COUNTIF($B$2:$B$4500,$C1136)</f>
        <v>0</v>
      </c>
      <c r="E1136" s="7">
        <f>SUM($D1136:OFFSET($D1136,$F$2-1,0))</f>
        <v>0</v>
      </c>
    </row>
    <row r="1137" s="7" customFormat="1" ht="16.6" customHeight="1">
      <c r="A1137" s="17">
        <v>41617.308333333334</v>
      </c>
      <c r="B1137" s="40">
        <f>INT(A1137)</f>
      </c>
      <c r="C1137" s="41">
        <v>42193</v>
      </c>
      <c r="D1137" s="7">
        <f>COUNTIF($B$2:$B$4500,$C1137)</f>
        <v>0</v>
      </c>
      <c r="E1137" s="7">
        <f>SUM($D1137:OFFSET($D1137,$F$2-1,0))</f>
        <v>0</v>
      </c>
    </row>
    <row r="1138" s="7" customFormat="1" ht="16.6" customHeight="1">
      <c r="A1138" s="17">
        <v>41617.308333333334</v>
      </c>
      <c r="B1138" s="40">
        <f>INT(A1138)</f>
      </c>
      <c r="C1138" s="41">
        <v>42194</v>
      </c>
      <c r="D1138" s="7">
        <f>COUNTIF($B$2:$B$4500,$C1138)</f>
        <v>0</v>
      </c>
      <c r="E1138" s="7">
        <f>SUM($D1138:OFFSET($D1138,$F$2-1,0))</f>
        <v>0</v>
      </c>
    </row>
    <row r="1139" s="7" customFormat="1" ht="16.6" customHeight="1">
      <c r="A1139" s="17">
        <v>41617.308333333334</v>
      </c>
      <c r="B1139" s="40">
        <f>INT(A1139)</f>
      </c>
      <c r="C1139" s="41">
        <v>42195</v>
      </c>
      <c r="D1139" s="7">
        <f>COUNTIF($B$2:$B$4500,$C1139)</f>
        <v>0</v>
      </c>
      <c r="E1139" s="7">
        <f>SUM($D1139:OFFSET($D1139,$F$2-1,0))</f>
        <v>0</v>
      </c>
    </row>
    <row r="1140" s="7" customFormat="1" ht="16.6" customHeight="1">
      <c r="A1140" s="17">
        <v>41617.308333333334</v>
      </c>
      <c r="B1140" s="40">
        <f>INT(A1140)</f>
      </c>
      <c r="C1140" s="41">
        <v>42196</v>
      </c>
      <c r="D1140" s="7">
        <f>COUNTIF($B$2:$B$4500,$C1140)</f>
        <v>0</v>
      </c>
      <c r="E1140" s="7">
        <f>SUM($D1140:OFFSET($D1140,$F$2-1,0))</f>
        <v>0</v>
      </c>
    </row>
    <row r="1141" s="7" customFormat="1" ht="16.6" customHeight="1">
      <c r="A1141" s="17">
        <v>41617.308333333334</v>
      </c>
      <c r="B1141" s="40">
        <f>INT(A1141)</f>
      </c>
      <c r="C1141" s="41">
        <v>42197</v>
      </c>
      <c r="D1141" s="7">
        <f>COUNTIF($B$2:$B$4500,$C1141)</f>
        <v>0</v>
      </c>
      <c r="E1141" s="7">
        <f>SUM($D1141:OFFSET($D1141,$F$2-1,0))</f>
        <v>0</v>
      </c>
    </row>
    <row r="1142" s="7" customFormat="1" ht="16.6" customHeight="1">
      <c r="A1142" s="17">
        <v>41617.308333333334</v>
      </c>
      <c r="B1142" s="40">
        <f>INT(A1142)</f>
      </c>
      <c r="C1142" s="41">
        <v>42198</v>
      </c>
      <c r="D1142" s="7">
        <f>COUNTIF($B$2:$B$4500,$C1142)</f>
        <v>0</v>
      </c>
      <c r="E1142" s="7">
        <f>SUM($D1142:OFFSET($D1142,$F$2-1,0))</f>
        <v>0</v>
      </c>
    </row>
    <row r="1143" s="7" customFormat="1" ht="16.6" customHeight="1">
      <c r="A1143" s="17">
        <v>41617.309027777781</v>
      </c>
      <c r="B1143" s="40">
        <f>INT(A1143)</f>
      </c>
      <c r="C1143" s="41">
        <v>42199</v>
      </c>
      <c r="D1143" s="7">
        <f>COUNTIF($B$2:$B$4500,$C1143)</f>
        <v>0</v>
      </c>
      <c r="E1143" s="7">
        <f>SUM($D1143:OFFSET($D1143,$F$2-1,0))</f>
        <v>0</v>
      </c>
    </row>
    <row r="1144" s="7" customFormat="1" ht="16.6" customHeight="1">
      <c r="A1144" s="17">
        <v>41617.309027777781</v>
      </c>
      <c r="B1144" s="40">
        <f>INT(A1144)</f>
      </c>
      <c r="C1144" s="41">
        <v>42200</v>
      </c>
      <c r="D1144" s="7">
        <f>COUNTIF($B$2:$B$4500,$C1144)</f>
        <v>0</v>
      </c>
      <c r="E1144" s="7">
        <f>SUM($D1144:OFFSET($D1144,$F$2-1,0))</f>
        <v>0</v>
      </c>
    </row>
    <row r="1145" s="7" customFormat="1" ht="16.6" customHeight="1">
      <c r="A1145" s="17">
        <v>41617.309027777781</v>
      </c>
      <c r="B1145" s="40">
        <f>INT(A1145)</f>
      </c>
      <c r="C1145" s="41">
        <v>42201</v>
      </c>
      <c r="D1145" s="7">
        <f>COUNTIF($B$2:$B$4500,$C1145)</f>
        <v>0</v>
      </c>
      <c r="E1145" s="7">
        <f>SUM($D1145:OFFSET($D1145,$F$2-1,0))</f>
        <v>0</v>
      </c>
    </row>
    <row r="1146" s="7" customFormat="1" ht="16.6" customHeight="1">
      <c r="A1146" s="17">
        <v>41617.309027777781</v>
      </c>
      <c r="B1146" s="40">
        <f>INT(A1146)</f>
      </c>
      <c r="C1146" s="41">
        <v>42202</v>
      </c>
      <c r="D1146" s="7">
        <f>COUNTIF($B$2:$B$4500,$C1146)</f>
        <v>0</v>
      </c>
      <c r="E1146" s="7">
        <f>SUM($D1146:OFFSET($D1146,$F$2-1,0))</f>
        <v>0</v>
      </c>
    </row>
    <row r="1147" s="7" customFormat="1" ht="16.6" customHeight="1">
      <c r="A1147" s="17">
        <v>41617.309027777781</v>
      </c>
      <c r="B1147" s="40">
        <f>INT(A1147)</f>
      </c>
      <c r="C1147" s="41">
        <v>42203</v>
      </c>
      <c r="D1147" s="7">
        <f>COUNTIF($B$2:$B$4500,$C1147)</f>
        <v>0</v>
      </c>
      <c r="E1147" s="7">
        <f>SUM($D1147:OFFSET($D1147,$F$2-1,0))</f>
        <v>0</v>
      </c>
    </row>
    <row r="1148" s="7" customFormat="1" ht="16.6" customHeight="1">
      <c r="A1148" s="17">
        <v>41617.309027777781</v>
      </c>
      <c r="B1148" s="40">
        <f>INT(A1148)</f>
      </c>
      <c r="C1148" s="41">
        <v>42204</v>
      </c>
      <c r="D1148" s="7">
        <f>COUNTIF($B$2:$B$4500,$C1148)</f>
        <v>0</v>
      </c>
      <c r="E1148" s="7">
        <f>SUM($D1148:OFFSET($D1148,$F$2-1,0))</f>
        <v>0</v>
      </c>
    </row>
    <row r="1149" s="7" customFormat="1" ht="16.6" customHeight="1">
      <c r="A1149" s="17">
        <v>41617.309027777781</v>
      </c>
      <c r="B1149" s="40">
        <f>INT(A1149)</f>
      </c>
      <c r="C1149" s="41">
        <v>42205</v>
      </c>
      <c r="D1149" s="7">
        <f>COUNTIF($B$2:$B$4500,$C1149)</f>
        <v>0</v>
      </c>
      <c r="E1149" s="7">
        <f>SUM($D1149:OFFSET($D1149,$F$2-1,0))</f>
        <v>0</v>
      </c>
    </row>
    <row r="1150" s="7" customFormat="1" ht="16.6" customHeight="1">
      <c r="A1150" s="17">
        <v>41617.309027777781</v>
      </c>
      <c r="B1150" s="40">
        <f>INT(A1150)</f>
      </c>
      <c r="C1150" s="41">
        <v>42206</v>
      </c>
      <c r="D1150" s="7">
        <f>COUNTIF($B$2:$B$4500,$C1150)</f>
        <v>0</v>
      </c>
      <c r="E1150" s="7">
        <f>SUM($D1150:OFFSET($D1150,$F$2-1,0))</f>
        <v>0</v>
      </c>
    </row>
    <row r="1151" s="7" customFormat="1" ht="16.6" customHeight="1">
      <c r="A1151" s="17">
        <v>41617.309027777781</v>
      </c>
      <c r="B1151" s="40">
        <f>INT(A1151)</f>
      </c>
      <c r="C1151" s="41">
        <v>42207</v>
      </c>
      <c r="D1151" s="7">
        <f>COUNTIF($B$2:$B$4500,$C1151)</f>
        <v>0</v>
      </c>
      <c r="E1151" s="7">
        <f>SUM($D1151:OFFSET($D1151,$F$2-1,0))</f>
        <v>0</v>
      </c>
    </row>
    <row r="1152" s="7" customFormat="1" ht="16.6" customHeight="1">
      <c r="A1152" s="17">
        <v>41617.309027777781</v>
      </c>
      <c r="B1152" s="40">
        <f>INT(A1152)</f>
      </c>
      <c r="C1152" s="41">
        <v>42208</v>
      </c>
      <c r="D1152" s="7">
        <f>COUNTIF($B$2:$B$4500,$C1152)</f>
        <v>0</v>
      </c>
      <c r="E1152" s="7">
        <f>SUM($D1152:OFFSET($D1152,$F$2-1,0))</f>
        <v>0</v>
      </c>
    </row>
    <row r="1153" s="7" customFormat="1" ht="16.6" customHeight="1">
      <c r="A1153" s="17">
        <v>41617.309027777781</v>
      </c>
      <c r="B1153" s="40">
        <f>INT(A1153)</f>
      </c>
      <c r="C1153" s="41">
        <v>42209</v>
      </c>
      <c r="D1153" s="7">
        <f>COUNTIF($B$2:$B$4500,$C1153)</f>
        <v>0</v>
      </c>
      <c r="E1153" s="7">
        <f>SUM($D1153:OFFSET($D1153,$F$2-1,0))</f>
        <v>0</v>
      </c>
    </row>
    <row r="1154" s="7" customFormat="1" ht="16.6" customHeight="1">
      <c r="A1154" s="17">
        <v>41617.309027777781</v>
      </c>
      <c r="B1154" s="40">
        <f>INT(A1154)</f>
      </c>
      <c r="C1154" s="41">
        <v>42210</v>
      </c>
      <c r="D1154" s="7">
        <f>COUNTIF($B$2:$B$4500,$C1154)</f>
        <v>0</v>
      </c>
      <c r="E1154" s="7">
        <f>SUM($D1154:OFFSET($D1154,$F$2-1,0))</f>
        <v>0</v>
      </c>
    </row>
    <row r="1155" s="7" customFormat="1" ht="16.6" customHeight="1">
      <c r="A1155" s="17">
        <v>41617.309027777781</v>
      </c>
      <c r="B1155" s="40">
        <f>INT(A1155)</f>
      </c>
      <c r="C1155" s="41">
        <v>42211</v>
      </c>
      <c r="D1155" s="7">
        <f>COUNTIF($B$2:$B$4500,$C1155)</f>
        <v>0</v>
      </c>
      <c r="E1155" s="7">
        <f>SUM($D1155:OFFSET($D1155,$F$2-1,0))</f>
        <v>0</v>
      </c>
    </row>
    <row r="1156" s="7" customFormat="1" ht="16.6" customHeight="1">
      <c r="A1156" s="17">
        <v>41617.309027777781</v>
      </c>
      <c r="B1156" s="40">
        <f>INT(A1156)</f>
      </c>
      <c r="C1156" s="41">
        <v>42212</v>
      </c>
      <c r="D1156" s="7">
        <f>COUNTIF($B$2:$B$4500,$C1156)</f>
        <v>0</v>
      </c>
      <c r="E1156" s="7">
        <f>SUM($D1156:OFFSET($D1156,$F$2-1,0))</f>
        <v>0</v>
      </c>
    </row>
    <row r="1157" s="7" customFormat="1" ht="16.6" customHeight="1">
      <c r="A1157" s="17">
        <v>41617.309027777781</v>
      </c>
      <c r="B1157" s="40">
        <f>INT(A1157)</f>
      </c>
      <c r="C1157" s="41">
        <v>42213</v>
      </c>
      <c r="D1157" s="7">
        <f>COUNTIF($B$2:$B$4500,$C1157)</f>
        <v>0</v>
      </c>
      <c r="E1157" s="7">
        <f>SUM($D1157:OFFSET($D1157,$F$2-1,0))</f>
        <v>0</v>
      </c>
    </row>
    <row r="1158" s="7" customFormat="1" ht="16.6" customHeight="1">
      <c r="A1158" s="17">
        <v>41617.309027777781</v>
      </c>
      <c r="B1158" s="40">
        <f>INT(A1158)</f>
      </c>
      <c r="C1158" s="41">
        <v>42214</v>
      </c>
      <c r="D1158" s="7">
        <f>COUNTIF($B$2:$B$4500,$C1158)</f>
        <v>0</v>
      </c>
      <c r="E1158" s="7">
        <f>SUM($D1158:OFFSET($D1158,$F$2-1,0))</f>
        <v>0</v>
      </c>
    </row>
    <row r="1159" s="7" customFormat="1" ht="16.6" customHeight="1">
      <c r="A1159" s="17">
        <v>41617.309027777781</v>
      </c>
      <c r="B1159" s="40">
        <f>INT(A1159)</f>
      </c>
      <c r="C1159" s="41">
        <v>42215</v>
      </c>
      <c r="D1159" s="7">
        <f>COUNTIF($B$2:$B$4500,$C1159)</f>
        <v>0</v>
      </c>
      <c r="E1159" s="7">
        <f>SUM($D1159:OFFSET($D1159,$F$2-1,0))</f>
        <v>0</v>
      </c>
    </row>
    <row r="1160" s="7" customFormat="1" ht="16.6" customHeight="1">
      <c r="A1160" s="17">
        <v>41617.309027777781</v>
      </c>
      <c r="B1160" s="40">
        <f>INT(A1160)</f>
      </c>
      <c r="C1160" s="41">
        <v>42216</v>
      </c>
      <c r="D1160" s="7">
        <f>COUNTIF($B$2:$B$4500,$C1160)</f>
        <v>0</v>
      </c>
      <c r="E1160" s="7">
        <f>SUM($D1160:OFFSET($D1160,$F$2-1,0))</f>
        <v>0</v>
      </c>
    </row>
    <row r="1161" s="7" customFormat="1" ht="16.6" customHeight="1">
      <c r="A1161" s="17">
        <v>41617.309027777781</v>
      </c>
      <c r="B1161" s="40">
        <f>INT(A1161)</f>
      </c>
      <c r="C1161" s="41">
        <v>42217</v>
      </c>
      <c r="D1161" s="7">
        <f>COUNTIF($B$2:$B$4500,$C1161)</f>
        <v>0</v>
      </c>
      <c r="E1161" s="7">
        <f>SUM($D1161:OFFSET($D1161,$F$2-1,0))</f>
        <v>0</v>
      </c>
    </row>
    <row r="1162" s="7" customFormat="1" ht="16.6" customHeight="1">
      <c r="A1162" s="17">
        <v>41617.309027777781</v>
      </c>
      <c r="B1162" s="40">
        <f>INT(A1162)</f>
      </c>
      <c r="C1162" s="41">
        <v>42218</v>
      </c>
      <c r="D1162" s="7">
        <f>COUNTIF($B$2:$B$4500,$C1162)</f>
        <v>0</v>
      </c>
      <c r="E1162" s="7">
        <f>SUM($D1162:OFFSET($D1162,$F$2-1,0))</f>
        <v>0</v>
      </c>
    </row>
    <row r="1163" s="7" customFormat="1" ht="16.6" customHeight="1">
      <c r="A1163" s="17">
        <v>41617.309027777781</v>
      </c>
      <c r="B1163" s="40">
        <f>INT(A1163)</f>
      </c>
      <c r="C1163" s="41">
        <v>42219</v>
      </c>
      <c r="D1163" s="7">
        <f>COUNTIF($B$2:$B$4500,$C1163)</f>
        <v>0</v>
      </c>
      <c r="E1163" s="7">
        <f>SUM($D1163:OFFSET($D1163,$F$2-1,0))</f>
        <v>0</v>
      </c>
    </row>
    <row r="1164" s="7" customFormat="1" ht="16.6" customHeight="1">
      <c r="A1164" s="17">
        <v>41617.309027777781</v>
      </c>
      <c r="B1164" s="40">
        <f>INT(A1164)</f>
      </c>
      <c r="C1164" s="41">
        <v>42220</v>
      </c>
      <c r="D1164" s="7">
        <f>COUNTIF($B$2:$B$4500,$C1164)</f>
        <v>0</v>
      </c>
      <c r="E1164" s="7">
        <f>SUM($D1164:OFFSET($D1164,$F$2-1,0))</f>
        <v>0</v>
      </c>
    </row>
    <row r="1165" s="7" customFormat="1" ht="16.6" customHeight="1">
      <c r="A1165" s="17">
        <v>41617.309027777781</v>
      </c>
      <c r="B1165" s="40">
        <f>INT(A1165)</f>
      </c>
      <c r="C1165" s="41">
        <v>42221</v>
      </c>
      <c r="D1165" s="7">
        <f>COUNTIF($B$2:$B$4500,$C1165)</f>
        <v>0</v>
      </c>
      <c r="E1165" s="7">
        <f>SUM($D1165:OFFSET($D1165,$F$2-1,0))</f>
        <v>0</v>
      </c>
    </row>
    <row r="1166" s="7" customFormat="1" ht="16.6" customHeight="1">
      <c r="A1166" s="17">
        <v>41617.309027777781</v>
      </c>
      <c r="B1166" s="40">
        <f>INT(A1166)</f>
      </c>
      <c r="C1166" s="41">
        <v>42222</v>
      </c>
      <c r="D1166" s="7">
        <f>COUNTIF($B$2:$B$4500,$C1166)</f>
        <v>0</v>
      </c>
      <c r="E1166" s="7">
        <f>SUM($D1166:OFFSET($D1166,$F$2-1,0))</f>
        <v>0</v>
      </c>
    </row>
    <row r="1167" s="7" customFormat="1" ht="16.6" customHeight="1">
      <c r="A1167" s="17">
        <v>41617.309027777781</v>
      </c>
      <c r="B1167" s="40">
        <f>INT(A1167)</f>
      </c>
      <c r="C1167" s="41">
        <v>42223</v>
      </c>
      <c r="D1167" s="7">
        <f>COUNTIF($B$2:$B$4500,$C1167)</f>
        <v>0</v>
      </c>
      <c r="E1167" s="7">
        <f>SUM($D1167:OFFSET($D1167,$F$2-1,0))</f>
        <v>0</v>
      </c>
    </row>
    <row r="1168" s="7" customFormat="1" ht="16.6" customHeight="1">
      <c r="A1168" s="17">
        <v>41617.309027777781</v>
      </c>
      <c r="B1168" s="40">
        <f>INT(A1168)</f>
      </c>
      <c r="C1168" s="41">
        <v>42224</v>
      </c>
      <c r="D1168" s="7">
        <f>COUNTIF($B$2:$B$4500,$C1168)</f>
        <v>0</v>
      </c>
      <c r="E1168" s="7">
        <f>SUM($D1168:OFFSET($D1168,$F$2-1,0))</f>
        <v>0</v>
      </c>
    </row>
    <row r="1169" s="7" customFormat="1" ht="16.6" customHeight="1">
      <c r="A1169" s="17">
        <v>41617.309027777781</v>
      </c>
      <c r="B1169" s="40">
        <f>INT(A1169)</f>
      </c>
      <c r="C1169" s="41">
        <v>42225</v>
      </c>
      <c r="D1169" s="7">
        <f>COUNTIF($B$2:$B$4500,$C1169)</f>
        <v>0</v>
      </c>
      <c r="E1169" s="7">
        <f>SUM($D1169:OFFSET($D1169,$F$2-1,0))</f>
        <v>0</v>
      </c>
    </row>
    <row r="1170" s="7" customFormat="1" ht="16.6" customHeight="1">
      <c r="A1170" s="17">
        <v>41617.309027777781</v>
      </c>
      <c r="B1170" s="40">
        <f>INT(A1170)</f>
      </c>
      <c r="C1170" s="41">
        <v>42226</v>
      </c>
      <c r="D1170" s="7">
        <f>COUNTIF($B$2:$B$4500,$C1170)</f>
        <v>0</v>
      </c>
      <c r="E1170" s="7">
        <f>SUM($D1170:OFFSET($D1170,$F$2-1,0))</f>
        <v>0</v>
      </c>
    </row>
    <row r="1171" s="7" customFormat="1" ht="16.6" customHeight="1">
      <c r="A1171" s="17">
        <v>41617.309027777781</v>
      </c>
      <c r="B1171" s="40">
        <f>INT(A1171)</f>
      </c>
      <c r="C1171" s="41">
        <v>42227</v>
      </c>
      <c r="D1171" s="7">
        <f>COUNTIF($B$2:$B$4500,$C1171)</f>
        <v>0</v>
      </c>
      <c r="E1171" s="7">
        <f>SUM($D1171:OFFSET($D1171,$F$2-1,0))</f>
        <v>0</v>
      </c>
    </row>
    <row r="1172" s="7" customFormat="1" ht="16.6" customHeight="1">
      <c r="A1172" s="17">
        <v>41617.309027777781</v>
      </c>
      <c r="B1172" s="40">
        <f>INT(A1172)</f>
      </c>
      <c r="C1172" s="41">
        <v>42228</v>
      </c>
      <c r="D1172" s="7">
        <f>COUNTIF($B$2:$B$4500,$C1172)</f>
        <v>0</v>
      </c>
      <c r="E1172" s="7">
        <f>SUM($D1172:OFFSET($D1172,$F$2-1,0))</f>
        <v>0</v>
      </c>
    </row>
    <row r="1173" s="7" customFormat="1" ht="16.6" customHeight="1">
      <c r="A1173" s="17">
        <v>41617.309027777781</v>
      </c>
      <c r="B1173" s="40">
        <f>INT(A1173)</f>
      </c>
      <c r="C1173" s="41">
        <v>42229</v>
      </c>
      <c r="D1173" s="7">
        <f>COUNTIF($B$2:$B$4500,$C1173)</f>
        <v>0</v>
      </c>
      <c r="E1173" s="7">
        <f>SUM($D1173:OFFSET($D1173,$F$2-1,0))</f>
        <v>0</v>
      </c>
    </row>
    <row r="1174" s="7" customFormat="1" ht="16.6" customHeight="1">
      <c r="A1174" s="17">
        <v>41617.309027777781</v>
      </c>
      <c r="B1174" s="40">
        <f>INT(A1174)</f>
      </c>
      <c r="C1174" s="41">
        <v>42230</v>
      </c>
      <c r="D1174" s="7">
        <f>COUNTIF($B$2:$B$4500,$C1174)</f>
        <v>0</v>
      </c>
      <c r="E1174" s="7">
        <f>SUM($D1174:OFFSET($D1174,$F$2-1,0))</f>
        <v>0</v>
      </c>
    </row>
    <row r="1175" s="7" customFormat="1" ht="16.6" customHeight="1">
      <c r="A1175" s="17">
        <v>41617.309027777781</v>
      </c>
      <c r="B1175" s="40">
        <f>INT(A1175)</f>
      </c>
      <c r="C1175" s="41">
        <v>42231</v>
      </c>
      <c r="D1175" s="7">
        <f>COUNTIF($B$2:$B$4500,$C1175)</f>
        <v>0</v>
      </c>
      <c r="E1175" s="7">
        <f>SUM($D1175:OFFSET($D1175,$F$2-1,0))</f>
        <v>0</v>
      </c>
    </row>
    <row r="1176" s="7" customFormat="1" ht="16.6" customHeight="1">
      <c r="A1176" s="17">
        <v>41617.309027777781</v>
      </c>
      <c r="B1176" s="40">
        <f>INT(A1176)</f>
      </c>
      <c r="C1176" s="41">
        <v>42232</v>
      </c>
      <c r="D1176" s="7">
        <f>COUNTIF($B$2:$B$4500,$C1176)</f>
        <v>0</v>
      </c>
      <c r="E1176" s="7">
        <f>SUM($D1176:OFFSET($D1176,$F$2-1,0))</f>
        <v>0</v>
      </c>
    </row>
    <row r="1177" s="7" customFormat="1" ht="16.6" customHeight="1">
      <c r="A1177" s="17">
        <v>41617.309027777781</v>
      </c>
      <c r="B1177" s="40">
        <f>INT(A1177)</f>
      </c>
      <c r="C1177" s="41">
        <v>42233</v>
      </c>
      <c r="D1177" s="7">
        <f>COUNTIF($B$2:$B$4500,$C1177)</f>
        <v>0</v>
      </c>
      <c r="E1177" s="7">
        <f>SUM($D1177:OFFSET($D1177,$F$2-1,0))</f>
        <v>0</v>
      </c>
    </row>
    <row r="1178" s="7" customFormat="1" ht="16.6" customHeight="1">
      <c r="A1178" s="17">
        <v>41617.309027777781</v>
      </c>
      <c r="B1178" s="40">
        <f>INT(A1178)</f>
      </c>
      <c r="C1178" s="41">
        <v>42234</v>
      </c>
      <c r="D1178" s="7">
        <f>COUNTIF($B$2:$B$4500,$C1178)</f>
        <v>0</v>
      </c>
      <c r="E1178" s="7">
        <f>SUM($D1178:OFFSET($D1178,$F$2-1,0))</f>
        <v>0</v>
      </c>
    </row>
    <row r="1179" s="7" customFormat="1" ht="16.6" customHeight="1">
      <c r="A1179" s="17">
        <v>41617.309027777781</v>
      </c>
      <c r="B1179" s="40">
        <f>INT(A1179)</f>
      </c>
      <c r="C1179" s="41">
        <v>42235</v>
      </c>
      <c r="D1179" s="7">
        <f>COUNTIF($B$2:$B$4500,$C1179)</f>
        <v>0</v>
      </c>
      <c r="E1179" s="7">
        <f>SUM($D1179:OFFSET($D1179,$F$2-1,0))</f>
        <v>0</v>
      </c>
    </row>
    <row r="1180" s="7" customFormat="1" ht="16.6" customHeight="1">
      <c r="A1180" s="17">
        <v>41617.309027777781</v>
      </c>
      <c r="B1180" s="40">
        <f>INT(A1180)</f>
      </c>
      <c r="C1180" s="41">
        <v>42236</v>
      </c>
      <c r="D1180" s="7">
        <f>COUNTIF($B$2:$B$4500,$C1180)</f>
        <v>0</v>
      </c>
      <c r="E1180" s="7">
        <f>SUM($D1180:OFFSET($D1180,$F$2-1,0))</f>
        <v>0</v>
      </c>
    </row>
    <row r="1181" s="7" customFormat="1" ht="16.6" customHeight="1">
      <c r="A1181" s="17">
        <v>41617.309027777781</v>
      </c>
      <c r="B1181" s="40">
        <f>INT(A1181)</f>
      </c>
      <c r="C1181" s="41">
        <v>42237</v>
      </c>
      <c r="D1181" s="7">
        <f>COUNTIF($B$2:$B$4500,$C1181)</f>
        <v>0</v>
      </c>
      <c r="E1181" s="7">
        <f>SUM($D1181:OFFSET($D1181,$F$2-1,0))</f>
        <v>0</v>
      </c>
    </row>
    <row r="1182" s="7" customFormat="1" ht="16.6" customHeight="1">
      <c r="A1182" s="17">
        <v>41617.309027777781</v>
      </c>
      <c r="B1182" s="40">
        <f>INT(A1182)</f>
      </c>
      <c r="C1182" s="41">
        <v>42238</v>
      </c>
      <c r="D1182" s="7">
        <f>COUNTIF($B$2:$B$4500,$C1182)</f>
        <v>0</v>
      </c>
      <c r="E1182" s="7">
        <f>SUM($D1182:OFFSET($D1182,$F$2-1,0))</f>
        <v>0</v>
      </c>
    </row>
    <row r="1183" s="7" customFormat="1" ht="16.6" customHeight="1">
      <c r="A1183" s="17">
        <v>41617.309027777781</v>
      </c>
      <c r="B1183" s="40">
        <f>INT(A1183)</f>
      </c>
      <c r="C1183" s="41">
        <v>42239</v>
      </c>
      <c r="D1183" s="7">
        <f>COUNTIF($B$2:$B$4500,$C1183)</f>
        <v>0</v>
      </c>
      <c r="E1183" s="7">
        <f>SUM($D1183:OFFSET($D1183,$F$2-1,0))</f>
        <v>0</v>
      </c>
    </row>
    <row r="1184" s="7" customFormat="1" ht="16.6" customHeight="1">
      <c r="A1184" s="17">
        <v>41617.309027777781</v>
      </c>
      <c r="B1184" s="40">
        <f>INT(A1184)</f>
      </c>
      <c r="C1184" s="41">
        <v>42240</v>
      </c>
      <c r="D1184" s="7">
        <f>COUNTIF($B$2:$B$4500,$C1184)</f>
        <v>0</v>
      </c>
      <c r="E1184" s="7">
        <f>SUM($D1184:OFFSET($D1184,$F$2-1,0))</f>
        <v>0</v>
      </c>
    </row>
    <row r="1185" s="7" customFormat="1" ht="16.6" customHeight="1">
      <c r="A1185" s="17">
        <v>41617.309027777781</v>
      </c>
      <c r="B1185" s="40">
        <f>INT(A1185)</f>
      </c>
      <c r="C1185" s="41">
        <v>42241</v>
      </c>
      <c r="D1185" s="7">
        <f>COUNTIF($B$2:$B$4500,$C1185)</f>
        <v>0</v>
      </c>
      <c r="E1185" s="7">
        <f>SUM($D1185:OFFSET($D1185,$F$2-1,0))</f>
        <v>0</v>
      </c>
    </row>
    <row r="1186" s="7" customFormat="1" ht="16.6" customHeight="1">
      <c r="A1186" s="17">
        <v>41617.309027777781</v>
      </c>
      <c r="B1186" s="40">
        <f>INT(A1186)</f>
      </c>
      <c r="C1186" s="41">
        <v>42242</v>
      </c>
      <c r="D1186" s="7">
        <f>COUNTIF($B$2:$B$4500,$C1186)</f>
        <v>0</v>
      </c>
      <c r="E1186" s="7">
        <f>SUM($D1186:OFFSET($D1186,$F$2-1,0))</f>
        <v>0</v>
      </c>
    </row>
    <row r="1187" s="7" customFormat="1" ht="16.6" customHeight="1">
      <c r="A1187" s="17">
        <v>41617.309027777781</v>
      </c>
      <c r="B1187" s="40">
        <f>INT(A1187)</f>
      </c>
      <c r="C1187" s="41">
        <v>42243</v>
      </c>
      <c r="D1187" s="7">
        <f>COUNTIF($B$2:$B$4500,$C1187)</f>
        <v>0</v>
      </c>
      <c r="E1187" s="7">
        <f>SUM($D1187:OFFSET($D1187,$F$2-1,0))</f>
        <v>0</v>
      </c>
    </row>
    <row r="1188" s="7" customFormat="1" ht="16.6" customHeight="1">
      <c r="A1188" s="17">
        <v>41617.309027777781</v>
      </c>
      <c r="B1188" s="40">
        <f>INT(A1188)</f>
      </c>
      <c r="C1188" s="41">
        <v>42244</v>
      </c>
      <c r="D1188" s="7">
        <f>COUNTIF($B$2:$B$4500,$C1188)</f>
        <v>0</v>
      </c>
      <c r="E1188" s="7">
        <f>SUM($D1188:OFFSET($D1188,$F$2-1,0))</f>
        <v>0</v>
      </c>
    </row>
    <row r="1189" s="7" customFormat="1" ht="16.6" customHeight="1">
      <c r="A1189" s="17">
        <v>41617.309027777781</v>
      </c>
      <c r="B1189" s="40">
        <f>INT(A1189)</f>
      </c>
      <c r="C1189" s="41">
        <v>42245</v>
      </c>
      <c r="D1189" s="7">
        <f>COUNTIF($B$2:$B$4500,$C1189)</f>
        <v>0</v>
      </c>
      <c r="E1189" s="7">
        <f>SUM($D1189:OFFSET($D1189,$F$2-1,0))</f>
        <v>0</v>
      </c>
    </row>
    <row r="1190" s="7" customFormat="1" ht="16.6" customHeight="1">
      <c r="A1190" s="17">
        <v>41617.309027777781</v>
      </c>
      <c r="B1190" s="40">
        <f>INT(A1190)</f>
      </c>
      <c r="C1190" s="41">
        <v>42246</v>
      </c>
      <c r="D1190" s="7">
        <f>COUNTIF($B$2:$B$4500,$C1190)</f>
        <v>0</v>
      </c>
      <c r="E1190" s="7">
        <f>SUM($D1190:OFFSET($D1190,$F$2-1,0))</f>
        <v>0</v>
      </c>
    </row>
    <row r="1191" s="7" customFormat="1" ht="16.6" customHeight="1">
      <c r="A1191" s="17">
        <v>41617.309027777781</v>
      </c>
      <c r="B1191" s="40">
        <f>INT(A1191)</f>
      </c>
      <c r="C1191" s="41">
        <v>42247</v>
      </c>
      <c r="D1191" s="7">
        <f>COUNTIF($B$2:$B$4500,$C1191)</f>
        <v>0</v>
      </c>
      <c r="E1191" s="7">
        <f>SUM($D1191:OFFSET($D1191,$F$2-1,0))</f>
        <v>0</v>
      </c>
    </row>
    <row r="1192" s="7" customFormat="1" ht="16.6" customHeight="1">
      <c r="A1192" s="17">
        <v>41617.309027777781</v>
      </c>
      <c r="B1192" s="40">
        <f>INT(A1192)</f>
      </c>
      <c r="C1192" s="41">
        <v>42248</v>
      </c>
      <c r="D1192" s="7">
        <f>COUNTIF($B$2:$B$4500,$C1192)</f>
        <v>0</v>
      </c>
      <c r="E1192" s="7">
        <f>SUM($D1192:OFFSET($D1192,$F$2-1,0))</f>
        <v>0</v>
      </c>
    </row>
    <row r="1193" s="7" customFormat="1" ht="16.6" customHeight="1">
      <c r="A1193" s="17">
        <v>41617.309027777781</v>
      </c>
      <c r="B1193" s="40">
        <f>INT(A1193)</f>
      </c>
      <c r="C1193" s="41">
        <v>42249</v>
      </c>
      <c r="D1193" s="7">
        <f>COUNTIF($B$2:$B$4500,$C1193)</f>
        <v>0</v>
      </c>
      <c r="E1193" s="7">
        <f>SUM($D1193:OFFSET($D1193,$F$2-1,0))</f>
        <v>0</v>
      </c>
    </row>
    <row r="1194" s="7" customFormat="1" ht="16.6" customHeight="1">
      <c r="A1194" s="17">
        <v>41617.309027777781</v>
      </c>
      <c r="B1194" s="40">
        <f>INT(A1194)</f>
      </c>
      <c r="C1194" s="41">
        <v>42250</v>
      </c>
      <c r="D1194" s="7">
        <f>COUNTIF($B$2:$B$4500,$C1194)</f>
        <v>0</v>
      </c>
      <c r="E1194" s="7">
        <f>SUM($D1194:OFFSET($D1194,$F$2-1,0))</f>
        <v>0</v>
      </c>
    </row>
    <row r="1195" s="7" customFormat="1" ht="16.6" customHeight="1">
      <c r="A1195" s="17">
        <v>41617.309027777781</v>
      </c>
      <c r="B1195" s="40">
        <f>INT(A1195)</f>
      </c>
      <c r="C1195" s="41">
        <v>42251</v>
      </c>
      <c r="D1195" s="7">
        <f>COUNTIF($B$2:$B$4500,$C1195)</f>
        <v>0</v>
      </c>
      <c r="E1195" s="7">
        <f>SUM($D1195:OFFSET($D1195,$F$2-1,0))</f>
        <v>0</v>
      </c>
    </row>
    <row r="1196" s="7" customFormat="1" ht="16.6" customHeight="1">
      <c r="A1196" s="17">
        <v>41617.309027777781</v>
      </c>
      <c r="B1196" s="40">
        <f>INT(A1196)</f>
      </c>
      <c r="C1196" s="41">
        <v>42252</v>
      </c>
      <c r="D1196" s="7">
        <f>COUNTIF($B$2:$B$4500,$C1196)</f>
        <v>0</v>
      </c>
      <c r="E1196" s="7">
        <f>SUM($D1196:OFFSET($D1196,$F$2-1,0))</f>
        <v>0</v>
      </c>
    </row>
    <row r="1197" s="7" customFormat="1" ht="16.6" customHeight="1">
      <c r="A1197" s="17">
        <v>41617.309027777781</v>
      </c>
      <c r="B1197" s="40">
        <f>INT(A1197)</f>
      </c>
      <c r="C1197" s="41">
        <v>42253</v>
      </c>
      <c r="D1197" s="7">
        <f>COUNTIF($B$2:$B$4500,$C1197)</f>
        <v>0</v>
      </c>
      <c r="E1197" s="7">
        <f>SUM($D1197:OFFSET($D1197,$F$2-1,0))</f>
        <v>0</v>
      </c>
    </row>
    <row r="1198" s="7" customFormat="1" ht="16.6" customHeight="1">
      <c r="A1198" s="17">
        <v>41617.309027777781</v>
      </c>
      <c r="B1198" s="40">
        <f>INT(A1198)</f>
      </c>
      <c r="C1198" s="41">
        <v>42254</v>
      </c>
      <c r="D1198" s="7">
        <f>COUNTIF($B$2:$B$4500,$C1198)</f>
        <v>0</v>
      </c>
      <c r="E1198" s="7">
        <f>SUM($D1198:OFFSET($D1198,$F$2-1,0))</f>
        <v>0</v>
      </c>
    </row>
    <row r="1199" s="7" customFormat="1" ht="16.6" customHeight="1">
      <c r="A1199" s="17">
        <v>41617.309027777781</v>
      </c>
      <c r="B1199" s="40">
        <f>INT(A1199)</f>
      </c>
      <c r="C1199" s="41">
        <v>42255</v>
      </c>
      <c r="D1199" s="7">
        <f>COUNTIF($B$2:$B$4500,$C1199)</f>
        <v>0</v>
      </c>
      <c r="E1199" s="7">
        <f>SUM($D1199:OFFSET($D1199,$F$2-1,0))</f>
        <v>0</v>
      </c>
    </row>
    <row r="1200" s="7" customFormat="1" ht="16.6" customHeight="1">
      <c r="A1200" s="17">
        <v>41617.309027777781</v>
      </c>
      <c r="B1200" s="40">
        <f>INT(A1200)</f>
      </c>
      <c r="C1200" s="41">
        <v>42256</v>
      </c>
      <c r="D1200" s="7">
        <f>COUNTIF($B$2:$B$4500,$C1200)</f>
        <v>0</v>
      </c>
      <c r="E1200" s="7">
        <f>SUM($D1200:OFFSET($D1200,$F$2-1,0))</f>
        <v>0</v>
      </c>
    </row>
    <row r="1201" s="7" customFormat="1" ht="16.6" customHeight="1">
      <c r="A1201" s="17">
        <v>41617.309027777781</v>
      </c>
      <c r="B1201" s="40">
        <f>INT(A1201)</f>
      </c>
      <c r="C1201" s="41">
        <v>42257</v>
      </c>
      <c r="D1201" s="7">
        <f>COUNTIF($B$2:$B$4500,$C1201)</f>
        <v>0</v>
      </c>
      <c r="E1201" s="7">
        <f>SUM($D1201:OFFSET($D1201,$F$2-1,0))</f>
        <v>0</v>
      </c>
    </row>
    <row r="1202" s="7" customFormat="1" ht="16.6" customHeight="1">
      <c r="A1202" s="17">
        <v>41617.309027777781</v>
      </c>
      <c r="B1202" s="40">
        <f>INT(A1202)</f>
      </c>
      <c r="C1202" s="41">
        <v>42258</v>
      </c>
      <c r="D1202" s="7">
        <f>COUNTIF($B$2:$B$4500,$C1202)</f>
        <v>0</v>
      </c>
      <c r="E1202" s="7">
        <f>SUM($D1202:OFFSET($D1202,$F$2-1,0))</f>
        <v>0</v>
      </c>
    </row>
    <row r="1203" s="7" customFormat="1" ht="16.6" customHeight="1">
      <c r="A1203" s="17">
        <v>41617.309027777781</v>
      </c>
      <c r="B1203" s="40">
        <f>INT(A1203)</f>
      </c>
      <c r="C1203" s="41">
        <v>42259</v>
      </c>
      <c r="D1203" s="7">
        <f>COUNTIF($B$2:$B$4500,$C1203)</f>
        <v>0</v>
      </c>
      <c r="E1203" s="7">
        <f>SUM($D1203:OFFSET($D1203,$F$2-1,0))</f>
        <v>0</v>
      </c>
    </row>
    <row r="1204" s="7" customFormat="1" ht="16.6" customHeight="1">
      <c r="A1204" s="17">
        <v>41617.309027777781</v>
      </c>
      <c r="B1204" s="40">
        <f>INT(A1204)</f>
      </c>
      <c r="C1204" s="41">
        <v>42260</v>
      </c>
      <c r="D1204" s="7">
        <f>COUNTIF($B$2:$B$4500,$C1204)</f>
        <v>0</v>
      </c>
      <c r="E1204" s="7">
        <f>SUM($D1204:OFFSET($D1204,$F$2-1,0))</f>
        <v>0</v>
      </c>
    </row>
    <row r="1205" s="7" customFormat="1" ht="16.6" customHeight="1">
      <c r="A1205" s="17">
        <v>41617.309027777781</v>
      </c>
      <c r="B1205" s="40">
        <f>INT(A1205)</f>
      </c>
      <c r="C1205" s="41">
        <v>42261</v>
      </c>
      <c r="D1205" s="7">
        <f>COUNTIF($B$2:$B$4500,$C1205)</f>
        <v>0</v>
      </c>
      <c r="E1205" s="7">
        <f>SUM($D1205:OFFSET($D1205,$F$2-1,0))</f>
        <v>0</v>
      </c>
    </row>
    <row r="1206" s="7" customFormat="1" ht="16.6" customHeight="1">
      <c r="A1206" s="17">
        <v>41617.309027777781</v>
      </c>
      <c r="B1206" s="40">
        <f>INT(A1206)</f>
      </c>
      <c r="C1206" s="41">
        <v>42262</v>
      </c>
      <c r="D1206" s="7">
        <f>COUNTIF($B$2:$B$4500,$C1206)</f>
        <v>0</v>
      </c>
      <c r="E1206" s="7">
        <f>SUM($D1206:OFFSET($D1206,$F$2-1,0))</f>
        <v>0</v>
      </c>
    </row>
    <row r="1207" s="7" customFormat="1" ht="16.6" customHeight="1">
      <c r="A1207" s="17">
        <v>41617.309027777781</v>
      </c>
      <c r="B1207" s="40">
        <f>INT(A1207)</f>
      </c>
      <c r="C1207" s="41">
        <v>42263</v>
      </c>
      <c r="D1207" s="7">
        <f>COUNTIF($B$2:$B$4500,$C1207)</f>
        <v>0</v>
      </c>
      <c r="E1207" s="7">
        <f>SUM($D1207:OFFSET($D1207,$F$2-1,0))</f>
        <v>0</v>
      </c>
    </row>
    <row r="1208" s="7" customFormat="1" ht="16.6" customHeight="1">
      <c r="A1208" s="17">
        <v>41617.309027777781</v>
      </c>
      <c r="B1208" s="40">
        <f>INT(A1208)</f>
      </c>
      <c r="C1208" s="41">
        <v>42264</v>
      </c>
      <c r="D1208" s="7">
        <f>COUNTIF($B$2:$B$4500,$C1208)</f>
        <v>0</v>
      </c>
      <c r="E1208" s="7">
        <f>SUM($D1208:OFFSET($D1208,$F$2-1,0))</f>
        <v>0</v>
      </c>
    </row>
    <row r="1209" s="7" customFormat="1" ht="16.6" customHeight="1">
      <c r="A1209" s="17">
        <v>41617.309027777781</v>
      </c>
      <c r="B1209" s="40">
        <f>INT(A1209)</f>
      </c>
      <c r="C1209" s="41">
        <v>42265</v>
      </c>
      <c r="D1209" s="7">
        <f>COUNTIF($B$2:$B$4500,$C1209)</f>
        <v>0</v>
      </c>
      <c r="E1209" s="7">
        <f>SUM($D1209:OFFSET($D1209,$F$2-1,0))</f>
        <v>0</v>
      </c>
    </row>
    <row r="1210" s="7" customFormat="1" ht="16.6" customHeight="1">
      <c r="A1210" s="17">
        <v>41617.309027777781</v>
      </c>
      <c r="B1210" s="40">
        <f>INT(A1210)</f>
      </c>
      <c r="C1210" s="41">
        <v>42266</v>
      </c>
      <c r="D1210" s="7">
        <f>COUNTIF($B$2:$B$4500,$C1210)</f>
        <v>0</v>
      </c>
      <c r="E1210" s="7">
        <f>SUM($D1210:OFFSET($D1210,$F$2-1,0))</f>
        <v>0</v>
      </c>
    </row>
    <row r="1211" s="7" customFormat="1" ht="16.6" customHeight="1">
      <c r="A1211" s="17">
        <v>41617.309027777781</v>
      </c>
      <c r="B1211" s="40">
        <f>INT(A1211)</f>
      </c>
      <c r="C1211" s="41">
        <v>42267</v>
      </c>
      <c r="D1211" s="7">
        <f>COUNTIF($B$2:$B$4500,$C1211)</f>
        <v>0</v>
      </c>
      <c r="E1211" s="7">
        <f>SUM($D1211:OFFSET($D1211,$F$2-1,0))</f>
        <v>0</v>
      </c>
    </row>
    <row r="1212" s="7" customFormat="1" ht="16.6" customHeight="1">
      <c r="A1212" s="17">
        <v>41617.309027777781</v>
      </c>
      <c r="B1212" s="40">
        <f>INT(A1212)</f>
      </c>
      <c r="C1212" s="41">
        <v>42268</v>
      </c>
      <c r="D1212" s="7">
        <f>COUNTIF($B$2:$B$4500,$C1212)</f>
        <v>0</v>
      </c>
      <c r="E1212" s="7">
        <f>SUM($D1212:OFFSET($D1212,$F$2-1,0))</f>
        <v>0</v>
      </c>
    </row>
    <row r="1213" s="7" customFormat="1" ht="16.6" customHeight="1">
      <c r="A1213" s="17">
        <v>41617.309027777781</v>
      </c>
      <c r="B1213" s="40">
        <f>INT(A1213)</f>
      </c>
      <c r="C1213" s="41">
        <v>42269</v>
      </c>
      <c r="D1213" s="7">
        <f>COUNTIF($B$2:$B$4500,$C1213)</f>
        <v>0</v>
      </c>
      <c r="E1213" s="7">
        <f>SUM($D1213:OFFSET($D1213,$F$2-1,0))</f>
        <v>0</v>
      </c>
    </row>
    <row r="1214" s="7" customFormat="1" ht="16.6" customHeight="1">
      <c r="A1214" s="17">
        <v>41617.309027777781</v>
      </c>
      <c r="B1214" s="40">
        <f>INT(A1214)</f>
      </c>
      <c r="C1214" s="41">
        <v>42270</v>
      </c>
      <c r="D1214" s="7">
        <f>COUNTIF($B$2:$B$4500,$C1214)</f>
        <v>0</v>
      </c>
      <c r="E1214" s="7">
        <f>SUM($D1214:OFFSET($D1214,$F$2-1,0))</f>
        <v>0</v>
      </c>
    </row>
    <row r="1215" s="7" customFormat="1" ht="16.6" customHeight="1">
      <c r="A1215" s="17">
        <v>41617.309027777781</v>
      </c>
      <c r="B1215" s="40">
        <f>INT(A1215)</f>
      </c>
      <c r="C1215" s="41">
        <v>42271</v>
      </c>
      <c r="D1215" s="7">
        <f>COUNTIF($B$2:$B$4500,$C1215)</f>
        <v>0</v>
      </c>
      <c r="E1215" s="7">
        <f>SUM($D1215:OFFSET($D1215,$F$2-1,0))</f>
        <v>0</v>
      </c>
    </row>
    <row r="1216" s="7" customFormat="1" ht="16.6" customHeight="1">
      <c r="A1216" s="17">
        <v>41617.309027777781</v>
      </c>
      <c r="B1216" s="40">
        <f>INT(A1216)</f>
      </c>
      <c r="C1216" s="41">
        <v>42272</v>
      </c>
      <c r="D1216" s="7">
        <f>COUNTIF($B$2:$B$4500,$C1216)</f>
        <v>0</v>
      </c>
      <c r="E1216" s="7">
        <f>SUM($D1216:OFFSET($D1216,$F$2-1,0))</f>
        <v>0</v>
      </c>
    </row>
    <row r="1217" s="7" customFormat="1" ht="16.6" customHeight="1">
      <c r="A1217" s="17">
        <v>41617.309027777781</v>
      </c>
      <c r="B1217" s="40">
        <f>INT(A1217)</f>
      </c>
      <c r="C1217" s="41">
        <v>42273</v>
      </c>
      <c r="D1217" s="7">
        <f>COUNTIF($B$2:$B$4500,$C1217)</f>
        <v>0</v>
      </c>
      <c r="E1217" s="7">
        <f>SUM($D1217:OFFSET($D1217,$F$2-1,0))</f>
        <v>0</v>
      </c>
    </row>
    <row r="1218" s="7" customFormat="1" ht="16.6" customHeight="1">
      <c r="A1218" s="17">
        <v>41617.309027777781</v>
      </c>
      <c r="B1218" s="40">
        <f>INT(A1218)</f>
      </c>
      <c r="C1218" s="41">
        <v>42274</v>
      </c>
      <c r="D1218" s="7">
        <f>COUNTIF($B$2:$B$4500,$C1218)</f>
        <v>0</v>
      </c>
      <c r="E1218" s="7">
        <f>SUM($D1218:OFFSET($D1218,$F$2-1,0))</f>
        <v>0</v>
      </c>
    </row>
    <row r="1219" s="7" customFormat="1" ht="16.6" customHeight="1">
      <c r="A1219" s="17">
        <v>41617.309027777781</v>
      </c>
      <c r="B1219" s="40">
        <f>INT(A1219)</f>
      </c>
      <c r="C1219" s="41">
        <v>42275</v>
      </c>
      <c r="D1219" s="7">
        <f>COUNTIF($B$2:$B$4500,$C1219)</f>
        <v>0</v>
      </c>
      <c r="E1219" s="7">
        <f>SUM($D1219:OFFSET($D1219,$F$2-1,0))</f>
        <v>0</v>
      </c>
    </row>
    <row r="1220" s="7" customFormat="1" ht="16.6" customHeight="1">
      <c r="A1220" s="17">
        <v>41617.309027777781</v>
      </c>
      <c r="B1220" s="40">
        <f>INT(A1220)</f>
      </c>
      <c r="C1220" s="41">
        <v>42276</v>
      </c>
      <c r="D1220" s="7">
        <f>COUNTIF($B$2:$B$4500,$C1220)</f>
        <v>0</v>
      </c>
      <c r="E1220" s="7">
        <f>SUM($D1220:OFFSET($D1220,$F$2-1,0))</f>
        <v>0</v>
      </c>
    </row>
    <row r="1221" s="7" customFormat="1" ht="16.6" customHeight="1">
      <c r="A1221" s="17">
        <v>41617.309027777781</v>
      </c>
      <c r="B1221" s="40">
        <f>INT(A1221)</f>
      </c>
      <c r="C1221" s="41">
        <v>42277</v>
      </c>
      <c r="D1221" s="7">
        <f>COUNTIF($B$2:$B$4500,$C1221)</f>
        <v>0</v>
      </c>
      <c r="E1221" s="7">
        <f>SUM($D1221:OFFSET($D1221,$F$2-1,0))</f>
        <v>0</v>
      </c>
    </row>
    <row r="1222" s="7" customFormat="1" ht="16.6" customHeight="1">
      <c r="A1222" s="17">
        <v>41617.309027777781</v>
      </c>
      <c r="B1222" s="40">
        <f>INT(A1222)</f>
      </c>
      <c r="C1222" s="41">
        <v>42278</v>
      </c>
      <c r="D1222" s="7">
        <f>COUNTIF($B$2:$B$4500,$C1222)</f>
        <v>0</v>
      </c>
      <c r="E1222" s="7">
        <f>SUM($D1222:OFFSET($D1222,$F$2-1,0))</f>
        <v>0</v>
      </c>
    </row>
    <row r="1223" s="7" customFormat="1" ht="16.6" customHeight="1">
      <c r="A1223" s="17">
        <v>41617.309027777781</v>
      </c>
      <c r="B1223" s="40">
        <f>INT(A1223)</f>
      </c>
      <c r="C1223" s="41">
        <v>42279</v>
      </c>
      <c r="D1223" s="7">
        <f>COUNTIF($B$2:$B$4500,$C1223)</f>
        <v>0</v>
      </c>
      <c r="E1223" s="7">
        <f>SUM($D1223:OFFSET($D1223,$F$2-1,0))</f>
        <v>0</v>
      </c>
    </row>
    <row r="1224" s="7" customFormat="1" ht="16.6" customHeight="1">
      <c r="A1224" s="17">
        <v>41617.309027777781</v>
      </c>
      <c r="B1224" s="40">
        <f>INT(A1224)</f>
      </c>
      <c r="C1224" s="41">
        <v>42280</v>
      </c>
      <c r="D1224" s="7">
        <f>COUNTIF($B$2:$B$4500,$C1224)</f>
        <v>0</v>
      </c>
      <c r="E1224" s="7">
        <f>SUM($D1224:OFFSET($D1224,$F$2-1,0))</f>
        <v>0</v>
      </c>
    </row>
    <row r="1225" s="7" customFormat="1" ht="16.6" customHeight="1">
      <c r="A1225" s="17">
        <v>41617.309027777781</v>
      </c>
      <c r="B1225" s="40">
        <f>INT(A1225)</f>
      </c>
      <c r="C1225" s="41">
        <v>42281</v>
      </c>
      <c r="D1225" s="7">
        <f>COUNTIF($B$2:$B$4500,$C1225)</f>
        <v>0</v>
      </c>
      <c r="E1225" s="7">
        <f>SUM($D1225:OFFSET($D1225,$F$2-1,0))</f>
        <v>0</v>
      </c>
    </row>
    <row r="1226" s="7" customFormat="1" ht="16.6" customHeight="1">
      <c r="A1226" s="17">
        <v>41617.309027777781</v>
      </c>
      <c r="B1226" s="40">
        <f>INT(A1226)</f>
      </c>
      <c r="C1226" s="41">
        <v>42282</v>
      </c>
      <c r="D1226" s="7">
        <f>COUNTIF($B$2:$B$4500,$C1226)</f>
        <v>0</v>
      </c>
      <c r="E1226" s="7">
        <f>SUM($D1226:OFFSET($D1226,$F$2-1,0))</f>
        <v>0</v>
      </c>
    </row>
    <row r="1227" s="7" customFormat="1" ht="16.6" customHeight="1">
      <c r="A1227" s="17">
        <v>41617.309027777781</v>
      </c>
      <c r="B1227" s="40">
        <f>INT(A1227)</f>
      </c>
      <c r="C1227" s="41">
        <v>42283</v>
      </c>
      <c r="D1227" s="7">
        <f>COUNTIF($B$2:$B$4500,$C1227)</f>
        <v>0</v>
      </c>
      <c r="E1227" s="7">
        <f>SUM($D1227:OFFSET($D1227,$F$2-1,0))</f>
        <v>0</v>
      </c>
    </row>
    <row r="1228" s="7" customFormat="1" ht="16.6" customHeight="1">
      <c r="A1228" s="17">
        <v>41617.309027777781</v>
      </c>
      <c r="B1228" s="40">
        <f>INT(A1228)</f>
      </c>
      <c r="C1228" s="41">
        <v>42284</v>
      </c>
      <c r="D1228" s="7">
        <f>COUNTIF($B$2:$B$4500,$C1228)</f>
        <v>0</v>
      </c>
      <c r="E1228" s="7">
        <f>SUM($D1228:OFFSET($D1228,$F$2-1,0))</f>
        <v>0</v>
      </c>
    </row>
    <row r="1229" s="7" customFormat="1" ht="16.6" customHeight="1">
      <c r="A1229" s="17">
        <v>41617.309027777781</v>
      </c>
      <c r="B1229" s="40">
        <f>INT(A1229)</f>
      </c>
      <c r="C1229" s="41">
        <v>42285</v>
      </c>
      <c r="D1229" s="7">
        <f>COUNTIF($B$2:$B$4500,$C1229)</f>
        <v>0</v>
      </c>
      <c r="E1229" s="7">
        <f>SUM($D1229:OFFSET($D1229,$F$2-1,0))</f>
        <v>0</v>
      </c>
    </row>
    <row r="1230" s="7" customFormat="1" ht="16.6" customHeight="1">
      <c r="A1230" s="17">
        <v>41617.309027777781</v>
      </c>
      <c r="B1230" s="40">
        <f>INT(A1230)</f>
      </c>
      <c r="C1230" s="41">
        <v>42286</v>
      </c>
      <c r="D1230" s="7">
        <f>COUNTIF($B$2:$B$4500,$C1230)</f>
        <v>0</v>
      </c>
      <c r="E1230" s="7">
        <f>SUM($D1230:OFFSET($D1230,$F$2-1,0))</f>
        <v>0</v>
      </c>
    </row>
    <row r="1231" s="7" customFormat="1" ht="16.6" customHeight="1">
      <c r="A1231" s="17">
        <v>41617.309027777781</v>
      </c>
      <c r="B1231" s="40">
        <f>INT(A1231)</f>
      </c>
      <c r="C1231" s="41">
        <v>42287</v>
      </c>
      <c r="D1231" s="7">
        <f>COUNTIF($B$2:$B$4500,$C1231)</f>
        <v>0</v>
      </c>
      <c r="E1231" s="7">
        <f>SUM($D1231:OFFSET($D1231,$F$2-1,0))</f>
        <v>0</v>
      </c>
    </row>
    <row r="1232" s="7" customFormat="1" ht="16.6" customHeight="1">
      <c r="A1232" s="17">
        <v>41617.309027777781</v>
      </c>
      <c r="B1232" s="40">
        <f>INT(A1232)</f>
      </c>
      <c r="C1232" s="41">
        <v>42288</v>
      </c>
      <c r="D1232" s="7">
        <f>COUNTIF($B$2:$B$4500,$C1232)</f>
        <v>0</v>
      </c>
      <c r="E1232" s="7">
        <f>SUM($D1232:OFFSET($D1232,$F$2-1,0))</f>
        <v>0</v>
      </c>
    </row>
    <row r="1233" s="7" customFormat="1" ht="16.6" customHeight="1">
      <c r="A1233" s="17">
        <v>41617.309027777781</v>
      </c>
      <c r="B1233" s="40">
        <f>INT(A1233)</f>
      </c>
      <c r="C1233" s="41">
        <v>42289</v>
      </c>
      <c r="D1233" s="7">
        <f>COUNTIF($B$2:$B$4500,$C1233)</f>
        <v>0</v>
      </c>
      <c r="E1233" s="7">
        <f>SUM($D1233:OFFSET($D1233,$F$2-1,0))</f>
        <v>0</v>
      </c>
    </row>
    <row r="1234" s="7" customFormat="1" ht="16.6" customHeight="1">
      <c r="A1234" s="17">
        <v>41617.309027777781</v>
      </c>
      <c r="B1234" s="40">
        <f>INT(A1234)</f>
      </c>
      <c r="C1234" s="41">
        <v>42290</v>
      </c>
      <c r="D1234" s="7">
        <f>COUNTIF($B$2:$B$4500,$C1234)</f>
        <v>0</v>
      </c>
      <c r="E1234" s="7">
        <f>SUM($D1234:OFFSET($D1234,$F$2-1,0))</f>
        <v>0</v>
      </c>
    </row>
    <row r="1235" s="7" customFormat="1" ht="16.6" customHeight="1">
      <c r="A1235" s="17">
        <v>41617.309027777781</v>
      </c>
      <c r="B1235" s="40">
        <f>INT(A1235)</f>
      </c>
      <c r="C1235" s="41">
        <v>42291</v>
      </c>
      <c r="D1235" s="7">
        <f>COUNTIF($B$2:$B$4500,$C1235)</f>
        <v>0</v>
      </c>
      <c r="E1235" s="7">
        <f>SUM($D1235:OFFSET($D1235,$F$2-1,0))</f>
        <v>0</v>
      </c>
    </row>
    <row r="1236" s="7" customFormat="1" ht="16.6" customHeight="1">
      <c r="A1236" s="17">
        <v>41617.309027777781</v>
      </c>
      <c r="B1236" s="40">
        <f>INT(A1236)</f>
      </c>
      <c r="C1236" s="41">
        <v>42292</v>
      </c>
      <c r="D1236" s="7">
        <f>COUNTIF($B$2:$B$4500,$C1236)</f>
        <v>0</v>
      </c>
      <c r="E1236" s="7">
        <f>SUM($D1236:OFFSET($D1236,$F$2-1,0))</f>
        <v>0</v>
      </c>
    </row>
    <row r="1237" s="7" customFormat="1" ht="16.6" customHeight="1">
      <c r="A1237" s="17">
        <v>41617.309027777781</v>
      </c>
      <c r="B1237" s="40">
        <f>INT(A1237)</f>
      </c>
      <c r="C1237" s="41">
        <v>42293</v>
      </c>
      <c r="D1237" s="7">
        <f>COUNTIF($B$2:$B$4500,$C1237)</f>
        <v>0</v>
      </c>
      <c r="E1237" s="7">
        <f>SUM($D1237:OFFSET($D1237,$F$2-1,0))</f>
        <v>0</v>
      </c>
    </row>
    <row r="1238" s="7" customFormat="1" ht="16.6" customHeight="1">
      <c r="A1238" s="17">
        <v>41617.309027777781</v>
      </c>
      <c r="B1238" s="40">
        <f>INT(A1238)</f>
      </c>
      <c r="C1238" s="41">
        <v>42294</v>
      </c>
      <c r="D1238" s="7">
        <f>COUNTIF($B$2:$B$4500,$C1238)</f>
        <v>0</v>
      </c>
      <c r="E1238" s="7">
        <f>SUM($D1238:OFFSET($D1238,$F$2-1,0))</f>
        <v>0</v>
      </c>
    </row>
    <row r="1239" s="7" customFormat="1" ht="16.6" customHeight="1">
      <c r="A1239" s="17">
        <v>41617.309027777781</v>
      </c>
      <c r="B1239" s="40">
        <f>INT(A1239)</f>
      </c>
      <c r="C1239" s="41">
        <v>42295</v>
      </c>
      <c r="D1239" s="7">
        <f>COUNTIF($B$2:$B$4500,$C1239)</f>
        <v>0</v>
      </c>
      <c r="E1239" s="7">
        <f>SUM($D1239:OFFSET($D1239,$F$2-1,0))</f>
        <v>0</v>
      </c>
    </row>
    <row r="1240" s="7" customFormat="1" ht="16.6" customHeight="1">
      <c r="A1240" s="17">
        <v>41617.309027777781</v>
      </c>
      <c r="B1240" s="40">
        <f>INT(A1240)</f>
      </c>
      <c r="C1240" s="41">
        <v>42296</v>
      </c>
      <c r="D1240" s="7">
        <f>COUNTIF($B$2:$B$4500,$C1240)</f>
        <v>0</v>
      </c>
      <c r="E1240" s="7">
        <f>SUM($D1240:OFFSET($D1240,$F$2-1,0))</f>
        <v>0</v>
      </c>
    </row>
    <row r="1241" s="7" customFormat="1" ht="16.6" customHeight="1">
      <c r="A1241" s="17">
        <v>41617.309027777781</v>
      </c>
      <c r="B1241" s="40">
        <f>INT(A1241)</f>
      </c>
      <c r="C1241" s="41">
        <v>42297</v>
      </c>
      <c r="D1241" s="7">
        <f>COUNTIF($B$2:$B$4500,$C1241)</f>
        <v>0</v>
      </c>
      <c r="E1241" s="7">
        <f>SUM($D1241:OFFSET($D1241,$F$2-1,0))</f>
        <v>0</v>
      </c>
    </row>
    <row r="1242" s="7" customFormat="1" ht="16.6" customHeight="1">
      <c r="A1242" s="17">
        <v>41617.309027777781</v>
      </c>
      <c r="B1242" s="40">
        <f>INT(A1242)</f>
      </c>
      <c r="C1242" s="41">
        <v>42298</v>
      </c>
      <c r="D1242" s="7">
        <f>COUNTIF($B$2:$B$4500,$C1242)</f>
        <v>0</v>
      </c>
      <c r="E1242" s="7">
        <f>SUM($D1242:OFFSET($D1242,$F$2-1,0))</f>
        <v>0</v>
      </c>
    </row>
    <row r="1243" s="7" customFormat="1" ht="16.6" customHeight="1">
      <c r="A1243" s="17">
        <v>41617.309027777781</v>
      </c>
      <c r="B1243" s="40">
        <f>INT(A1243)</f>
      </c>
      <c r="C1243" s="41">
        <v>42299</v>
      </c>
      <c r="D1243" s="7">
        <f>COUNTIF($B$2:$B$4500,$C1243)</f>
        <v>0</v>
      </c>
      <c r="E1243" s="7">
        <f>SUM($D1243:OFFSET($D1243,$F$2-1,0))</f>
        <v>0</v>
      </c>
    </row>
    <row r="1244" s="7" customFormat="1" ht="16.6" customHeight="1">
      <c r="A1244" s="17">
        <v>41617.309027777781</v>
      </c>
      <c r="B1244" s="40">
        <f>INT(A1244)</f>
      </c>
      <c r="C1244" s="41">
        <v>42300</v>
      </c>
      <c r="D1244" s="7">
        <f>COUNTIF($B$2:$B$4500,$C1244)</f>
        <v>0</v>
      </c>
      <c r="E1244" s="7">
        <f>SUM($D1244:OFFSET($D1244,$F$2-1,0))</f>
        <v>0</v>
      </c>
    </row>
    <row r="1245" s="7" customFormat="1" ht="16.6" customHeight="1">
      <c r="A1245" s="17">
        <v>41617.309027777781</v>
      </c>
      <c r="B1245" s="40">
        <f>INT(A1245)</f>
      </c>
      <c r="C1245" s="41">
        <v>42301</v>
      </c>
      <c r="D1245" s="7">
        <f>COUNTIF($B$2:$B$4500,$C1245)</f>
        <v>0</v>
      </c>
      <c r="E1245" s="7">
        <f>SUM($D1245:OFFSET($D1245,$F$2-1,0))</f>
        <v>0</v>
      </c>
    </row>
    <row r="1246" s="7" customFormat="1" ht="16.6" customHeight="1">
      <c r="A1246" s="17">
        <v>41617.309027777781</v>
      </c>
      <c r="B1246" s="40">
        <f>INT(A1246)</f>
      </c>
      <c r="C1246" s="41">
        <v>42302</v>
      </c>
      <c r="D1246" s="7">
        <f>COUNTIF($B$2:$B$4500,$C1246)</f>
        <v>0</v>
      </c>
      <c r="E1246" s="7">
        <f>SUM($D1246:OFFSET($D1246,$F$2-1,0))</f>
        <v>0</v>
      </c>
    </row>
    <row r="1247" s="7" customFormat="1" ht="16.6" customHeight="1">
      <c r="A1247" s="17">
        <v>41617.309027777781</v>
      </c>
      <c r="B1247" s="40">
        <f>INT(A1247)</f>
      </c>
      <c r="C1247" s="41">
        <v>42303</v>
      </c>
      <c r="D1247" s="7">
        <f>COUNTIF($B$2:$B$4500,$C1247)</f>
        <v>0</v>
      </c>
      <c r="E1247" s="7">
        <f>SUM($D1247:OFFSET($D1247,$F$2-1,0))</f>
        <v>0</v>
      </c>
    </row>
    <row r="1248" s="7" customFormat="1" ht="16.6" customHeight="1">
      <c r="A1248" s="17">
        <v>41617.309027777781</v>
      </c>
      <c r="B1248" s="40">
        <f>INT(A1248)</f>
      </c>
      <c r="C1248" s="41">
        <v>42304</v>
      </c>
      <c r="D1248" s="7">
        <f>COUNTIF($B$2:$B$4500,$C1248)</f>
        <v>0</v>
      </c>
      <c r="E1248" s="7">
        <f>SUM($D1248:OFFSET($D1248,$F$2-1,0))</f>
        <v>0</v>
      </c>
    </row>
    <row r="1249" s="7" customFormat="1" ht="16.6" customHeight="1">
      <c r="A1249" s="17">
        <v>41617.309027777781</v>
      </c>
      <c r="B1249" s="40">
        <f>INT(A1249)</f>
      </c>
      <c r="C1249" s="41">
        <v>42305</v>
      </c>
      <c r="D1249" s="7">
        <f>COUNTIF($B$2:$B$4500,$C1249)</f>
        <v>0</v>
      </c>
      <c r="E1249" s="7">
        <f>SUM($D1249:OFFSET($D1249,$F$2-1,0))</f>
        <v>0</v>
      </c>
    </row>
    <row r="1250" s="7" customFormat="1" ht="16.6" customHeight="1">
      <c r="A1250" s="17">
        <v>41617.309027777781</v>
      </c>
      <c r="B1250" s="40">
        <f>INT(A1250)</f>
      </c>
      <c r="C1250" s="41">
        <v>42306</v>
      </c>
      <c r="D1250" s="7">
        <f>COUNTIF($B$2:$B$4500,$C1250)</f>
        <v>0</v>
      </c>
      <c r="E1250" s="7">
        <f>SUM($D1250:OFFSET($D1250,$F$2-1,0))</f>
        <v>0</v>
      </c>
    </row>
    <row r="1251" s="7" customFormat="1" ht="16.6" customHeight="1">
      <c r="A1251" s="17">
        <v>41617.309027777781</v>
      </c>
      <c r="B1251" s="40">
        <f>INT(A1251)</f>
      </c>
      <c r="C1251" s="41">
        <v>42307</v>
      </c>
      <c r="D1251" s="7">
        <f>COUNTIF($B$2:$B$4500,$C1251)</f>
        <v>0</v>
      </c>
      <c r="E1251" s="7">
        <f>SUM($D1251:OFFSET($D1251,$F$2-1,0))</f>
        <v>0</v>
      </c>
    </row>
    <row r="1252" s="7" customFormat="1" ht="16.6" customHeight="1">
      <c r="A1252" s="17">
        <v>41617.309027777781</v>
      </c>
      <c r="B1252" s="40">
        <f>INT(A1252)</f>
      </c>
      <c r="C1252" s="41">
        <v>42308</v>
      </c>
      <c r="D1252" s="7">
        <f>COUNTIF($B$2:$B$4500,$C1252)</f>
        <v>0</v>
      </c>
      <c r="E1252" s="7">
        <f>SUM($D1252:OFFSET($D1252,$F$2-1,0))</f>
        <v>0</v>
      </c>
    </row>
    <row r="1253" s="7" customFormat="1" ht="16.6" customHeight="1">
      <c r="A1253" s="17">
        <v>41617.309027777781</v>
      </c>
      <c r="B1253" s="40">
        <f>INT(A1253)</f>
      </c>
      <c r="C1253" s="41">
        <v>42309</v>
      </c>
      <c r="D1253" s="7">
        <f>COUNTIF($B$2:$B$4500,$C1253)</f>
        <v>0</v>
      </c>
      <c r="E1253" s="7">
        <f>SUM($D1253:OFFSET($D1253,$F$2-1,0))</f>
        <v>0</v>
      </c>
    </row>
    <row r="1254" s="7" customFormat="1" ht="16.6" customHeight="1">
      <c r="A1254" s="17">
        <v>41617.309027777781</v>
      </c>
      <c r="B1254" s="40">
        <f>INT(A1254)</f>
      </c>
      <c r="C1254" s="41">
        <v>42310</v>
      </c>
      <c r="D1254" s="7">
        <f>COUNTIF($B$2:$B$4500,$C1254)</f>
        <v>0</v>
      </c>
      <c r="E1254" s="7">
        <f>SUM($D1254:OFFSET($D1254,$F$2-1,0))</f>
        <v>0</v>
      </c>
    </row>
    <row r="1255" s="7" customFormat="1" ht="16.6" customHeight="1">
      <c r="A1255" s="17">
        <v>41617.309027777781</v>
      </c>
      <c r="B1255" s="40">
        <f>INT(A1255)</f>
      </c>
      <c r="C1255" s="41">
        <v>42311</v>
      </c>
      <c r="D1255" s="7">
        <f>COUNTIF($B$2:$B$4500,$C1255)</f>
        <v>0</v>
      </c>
      <c r="E1255" s="7">
        <f>SUM($D1255:OFFSET($D1255,$F$2-1,0))</f>
        <v>0</v>
      </c>
    </row>
    <row r="1256" s="7" customFormat="1" ht="16.6" customHeight="1">
      <c r="A1256" s="17">
        <v>41617.309027777781</v>
      </c>
      <c r="B1256" s="40">
        <f>INT(A1256)</f>
      </c>
      <c r="C1256" s="41">
        <v>42312</v>
      </c>
      <c r="D1256" s="7">
        <f>COUNTIF($B$2:$B$4500,$C1256)</f>
        <v>0</v>
      </c>
      <c r="E1256" s="7">
        <f>SUM($D1256:OFFSET($D1256,$F$2-1,0))</f>
        <v>0</v>
      </c>
    </row>
    <row r="1257" s="7" customFormat="1" ht="16.6" customHeight="1">
      <c r="A1257" s="17">
        <v>41617.309027777781</v>
      </c>
      <c r="B1257" s="40">
        <f>INT(A1257)</f>
      </c>
      <c r="C1257" s="41">
        <v>42313</v>
      </c>
      <c r="D1257" s="7">
        <f>COUNTIF($B$2:$B$4500,$C1257)</f>
        <v>0</v>
      </c>
      <c r="E1257" s="7">
        <f>SUM($D1257:OFFSET($D1257,$F$2-1,0))</f>
        <v>0</v>
      </c>
    </row>
    <row r="1258" s="7" customFormat="1" ht="16.6" customHeight="1">
      <c r="A1258" s="17">
        <v>41617.309027777781</v>
      </c>
      <c r="B1258" s="40">
        <f>INT(A1258)</f>
      </c>
    </row>
    <row r="1259" s="7" customFormat="1" ht="16.6" customHeight="1">
      <c r="A1259" s="17">
        <v>41617.309027777781</v>
      </c>
      <c r="B1259" s="40">
        <f>INT(A1259)</f>
      </c>
    </row>
    <row r="1260" s="7" customFormat="1" ht="16.6" customHeight="1">
      <c r="A1260" s="17">
        <v>41617.309027777781</v>
      </c>
      <c r="B1260" s="40">
        <f>INT(A1260)</f>
      </c>
    </row>
    <row r="1261" s="7" customFormat="1" ht="16.6" customHeight="1">
      <c r="A1261" s="17">
        <v>41617.309027777781</v>
      </c>
      <c r="B1261" s="40">
        <f>INT(A1261)</f>
      </c>
    </row>
    <row r="1262" s="7" customFormat="1" ht="16.6" customHeight="1">
      <c r="A1262" s="17">
        <v>41617.309027777781</v>
      </c>
      <c r="B1262" s="40">
        <f>INT(A1262)</f>
      </c>
    </row>
    <row r="1263" s="7" customFormat="1" ht="16.6" customHeight="1">
      <c r="A1263" s="17">
        <v>41617.309027777781</v>
      </c>
      <c r="B1263" s="40">
        <f>INT(A1263)</f>
      </c>
    </row>
    <row r="1264" s="7" customFormat="1" ht="16.6" customHeight="1">
      <c r="A1264" s="17">
        <v>41617.309027777781</v>
      </c>
      <c r="B1264" s="40">
        <f>INT(A1264)</f>
      </c>
    </row>
    <row r="1265" s="7" customFormat="1" ht="16.6" customHeight="1">
      <c r="A1265" s="17">
        <v>41617.309027777781</v>
      </c>
      <c r="B1265" s="40">
        <f>INT(A1265)</f>
      </c>
    </row>
    <row r="1266" s="7" customFormat="1" ht="16.6" customHeight="1">
      <c r="A1266" s="17">
        <v>41617.309027777781</v>
      </c>
      <c r="B1266" s="40">
        <f>INT(A1266)</f>
      </c>
    </row>
    <row r="1267" s="7" customFormat="1" ht="16.6" customHeight="1">
      <c r="A1267" s="17">
        <v>41617.309027777781</v>
      </c>
      <c r="B1267" s="40">
        <f>INT(A1267)</f>
      </c>
    </row>
    <row r="1268" s="7" customFormat="1" ht="16.6" customHeight="1">
      <c r="A1268" s="17">
        <v>41617.309027777781</v>
      </c>
      <c r="B1268" s="40">
        <f>INT(A1268)</f>
      </c>
    </row>
    <row r="1269" s="7" customFormat="1" ht="16.6" customHeight="1">
      <c r="A1269" s="17">
        <v>41617.309027777781</v>
      </c>
      <c r="B1269" s="40">
        <f>INT(A1269)</f>
      </c>
    </row>
    <row r="1270" s="7" customFormat="1" ht="16.6" customHeight="1">
      <c r="A1270" s="17">
        <v>41617.309027777781</v>
      </c>
      <c r="B1270" s="40">
        <f>INT(A1270)</f>
      </c>
    </row>
    <row r="1271" s="7" customFormat="1" ht="16.6" customHeight="1">
      <c r="A1271" s="17">
        <v>41617.309027777781</v>
      </c>
      <c r="B1271" s="40">
        <f>INT(A1271)</f>
      </c>
    </row>
    <row r="1272" s="7" customFormat="1" ht="16.6" customHeight="1">
      <c r="A1272" s="17">
        <v>41617.309027777781</v>
      </c>
      <c r="B1272" s="40">
        <f>INT(A1272)</f>
      </c>
    </row>
    <row r="1273" s="7" customFormat="1" ht="16.6" customHeight="1">
      <c r="A1273" s="17">
        <v>41617.309027777781</v>
      </c>
      <c r="B1273" s="40">
        <f>INT(A1273)</f>
      </c>
    </row>
    <row r="1274" s="7" customFormat="1" ht="16.6" customHeight="1">
      <c r="A1274" s="17">
        <v>41617.309027777781</v>
      </c>
      <c r="B1274" s="40">
        <f>INT(A1274)</f>
      </c>
    </row>
    <row r="1275" s="7" customFormat="1" ht="16.6" customHeight="1">
      <c r="A1275" s="17">
        <v>41617.309027777781</v>
      </c>
      <c r="B1275" s="40">
        <f>INT(A1275)</f>
      </c>
    </row>
    <row r="1276" s="7" customFormat="1" ht="16.6" customHeight="1">
      <c r="A1276" s="17">
        <v>41617.309027777781</v>
      </c>
      <c r="B1276" s="40">
        <f>INT(A1276)</f>
      </c>
    </row>
    <row r="1277" s="7" customFormat="1" ht="16.6" customHeight="1">
      <c r="A1277" s="17">
        <v>41617.309027777781</v>
      </c>
      <c r="B1277" s="40">
        <f>INT(A1277)</f>
      </c>
    </row>
    <row r="1278" s="7" customFormat="1" ht="16.6" customHeight="1">
      <c r="A1278" s="17">
        <v>41617.309027777781</v>
      </c>
      <c r="B1278" s="40">
        <f>INT(A1278)</f>
      </c>
    </row>
    <row r="1279" s="7" customFormat="1" ht="16.6" customHeight="1">
      <c r="A1279" s="17">
        <v>41617.309027777781</v>
      </c>
      <c r="B1279" s="40">
        <f>INT(A1279)</f>
      </c>
    </row>
    <row r="1280" s="7" customFormat="1" ht="16.6" customHeight="1">
      <c r="A1280" s="17">
        <v>41617.309027777781</v>
      </c>
      <c r="B1280" s="40">
        <f>INT(A1280)</f>
      </c>
    </row>
    <row r="1281" s="7" customFormat="1" ht="16.6" customHeight="1">
      <c r="A1281" s="17">
        <v>41617.309027777781</v>
      </c>
      <c r="B1281" s="40">
        <f>INT(A1281)</f>
      </c>
    </row>
    <row r="1282" s="7" customFormat="1" ht="16.6" customHeight="1">
      <c r="A1282" s="17">
        <v>41617.309027777781</v>
      </c>
      <c r="B1282" s="40">
        <f>INT(A1282)</f>
      </c>
    </row>
    <row r="1283" s="7" customFormat="1" ht="16.6" customHeight="1">
      <c r="A1283" s="17">
        <v>41617.309027777781</v>
      </c>
      <c r="B1283" s="40">
        <f>INT(A1283)</f>
      </c>
    </row>
    <row r="1284" s="7" customFormat="1" ht="16.6" customHeight="1">
      <c r="A1284" s="17">
        <v>41617.309027777781</v>
      </c>
      <c r="B1284" s="40">
        <f>INT(A1284)</f>
      </c>
    </row>
    <row r="1285" s="7" customFormat="1" ht="16.6" customHeight="1">
      <c r="A1285" s="17">
        <v>41617.309027777781</v>
      </c>
      <c r="B1285" s="40">
        <f>INT(A1285)</f>
      </c>
    </row>
    <row r="1286" s="7" customFormat="1" ht="16.6" customHeight="1">
      <c r="A1286" s="17">
        <v>41617.309027777781</v>
      </c>
      <c r="B1286" s="40">
        <f>INT(A1286)</f>
      </c>
    </row>
    <row r="1287" s="7" customFormat="1" ht="16.6" customHeight="1">
      <c r="A1287" s="17">
        <v>41617.309027777781</v>
      </c>
      <c r="B1287" s="40">
        <f>INT(A1287)</f>
      </c>
    </row>
    <row r="1288" s="7" customFormat="1" ht="16.6" customHeight="1">
      <c r="A1288" s="17">
        <v>41617.309027777781</v>
      </c>
      <c r="B1288" s="40">
        <f>INT(A1288)</f>
      </c>
    </row>
    <row r="1289" s="7" customFormat="1" ht="16.6" customHeight="1">
      <c r="A1289" s="17">
        <v>41617.309027777781</v>
      </c>
      <c r="B1289" s="40">
        <f>INT(A1289)</f>
      </c>
    </row>
    <row r="1290" s="7" customFormat="1" ht="16.6" customHeight="1">
      <c r="A1290" s="17">
        <v>41617.309027777781</v>
      </c>
      <c r="B1290" s="40">
        <f>INT(A1290)</f>
      </c>
    </row>
    <row r="1291" s="7" customFormat="1" ht="16.6" customHeight="1">
      <c r="A1291" s="17">
        <v>41617.309027777781</v>
      </c>
      <c r="B1291" s="40">
        <f>INT(A1291)</f>
      </c>
    </row>
    <row r="1292" s="7" customFormat="1" ht="16.6" customHeight="1">
      <c r="A1292" s="17">
        <v>41617.309027777781</v>
      </c>
      <c r="B1292" s="40">
        <f>INT(A1292)</f>
      </c>
    </row>
    <row r="1293" s="7" customFormat="1" ht="16.6" customHeight="1">
      <c r="A1293" s="17">
        <v>41617.309027777781</v>
      </c>
      <c r="B1293" s="40">
        <f>INT(A1293)</f>
      </c>
    </row>
    <row r="1294" s="7" customFormat="1" ht="16.6" customHeight="1">
      <c r="A1294" s="17">
        <v>41617.309027777781</v>
      </c>
      <c r="B1294" s="40">
        <f>INT(A1294)</f>
      </c>
    </row>
    <row r="1295" s="7" customFormat="1" ht="16.6" customHeight="1">
      <c r="A1295" s="17">
        <v>41617.309027777781</v>
      </c>
      <c r="B1295" s="40">
        <f>INT(A1295)</f>
      </c>
    </row>
    <row r="1296" s="7" customFormat="1" ht="16.6" customHeight="1">
      <c r="A1296" s="17">
        <v>41617.309027777781</v>
      </c>
      <c r="B1296" s="40">
        <f>INT(A1296)</f>
      </c>
    </row>
    <row r="1297" s="7" customFormat="1" ht="16.6" customHeight="1">
      <c r="A1297" s="17">
        <v>41617.309027777781</v>
      </c>
      <c r="B1297" s="40">
        <f>INT(A1297)</f>
      </c>
    </row>
    <row r="1298" s="7" customFormat="1" ht="16.6" customHeight="1">
      <c r="A1298" s="17">
        <v>41617.309027777781</v>
      </c>
      <c r="B1298" s="40">
        <f>INT(A1298)</f>
      </c>
    </row>
    <row r="1299" s="7" customFormat="1" ht="16.6" customHeight="1">
      <c r="A1299" s="17">
        <v>41617.309027777781</v>
      </c>
      <c r="B1299" s="40">
        <f>INT(A1299)</f>
      </c>
    </row>
    <row r="1300" s="7" customFormat="1" ht="16.6" customHeight="1">
      <c r="A1300" s="17">
        <v>41617.309027777781</v>
      </c>
      <c r="B1300" s="40">
        <f>INT(A1300)</f>
      </c>
    </row>
    <row r="1301" s="7" customFormat="1" ht="16.6" customHeight="1">
      <c r="A1301" s="17">
        <v>41617.309027777781</v>
      </c>
      <c r="B1301" s="40">
        <f>INT(A1301)</f>
      </c>
    </row>
    <row r="1302" s="7" customFormat="1" ht="16.6" customHeight="1">
      <c r="A1302" s="17">
        <v>41617.309027777781</v>
      </c>
      <c r="B1302" s="40">
        <f>INT(A1302)</f>
      </c>
    </row>
    <row r="1303" s="7" customFormat="1" ht="16.6" customHeight="1">
      <c r="A1303" s="17">
        <v>41617.309027777781</v>
      </c>
      <c r="B1303" s="40">
        <f>INT(A1303)</f>
      </c>
    </row>
    <row r="1304" s="7" customFormat="1" ht="16.6" customHeight="1">
      <c r="A1304" s="17">
        <v>41617.309027777781</v>
      </c>
      <c r="B1304" s="40">
        <f>INT(A1304)</f>
      </c>
    </row>
    <row r="1305" s="7" customFormat="1" ht="16.6" customHeight="1">
      <c r="A1305" s="17">
        <v>41617.309027777781</v>
      </c>
      <c r="B1305" s="40">
        <f>INT(A1305)</f>
      </c>
    </row>
    <row r="1306" s="7" customFormat="1" ht="16.6" customHeight="1">
      <c r="A1306" s="17">
        <v>41617.309027777781</v>
      </c>
      <c r="B1306" s="40">
        <f>INT(A1306)</f>
      </c>
    </row>
    <row r="1307" s="7" customFormat="1" ht="16.6" customHeight="1">
      <c r="A1307" s="17">
        <v>41617.309027777781</v>
      </c>
      <c r="B1307" s="40">
        <f>INT(A1307)</f>
      </c>
    </row>
    <row r="1308" s="7" customFormat="1" ht="16.6" customHeight="1">
      <c r="A1308" s="17">
        <v>41617.309027777781</v>
      </c>
      <c r="B1308" s="40">
        <f>INT(A1308)</f>
      </c>
    </row>
    <row r="1309" s="7" customFormat="1" ht="16.6" customHeight="1">
      <c r="A1309" s="17">
        <v>41617.309027777781</v>
      </c>
      <c r="B1309" s="40">
        <f>INT(A1309)</f>
      </c>
    </row>
    <row r="1310" s="7" customFormat="1" ht="16.6" customHeight="1">
      <c r="A1310" s="17">
        <v>41617.309027777781</v>
      </c>
      <c r="B1310" s="40">
        <f>INT(A1310)</f>
      </c>
    </row>
    <row r="1311" s="7" customFormat="1" ht="16.6" customHeight="1">
      <c r="A1311" s="17">
        <v>41617.309027777781</v>
      </c>
      <c r="B1311" s="40">
        <f>INT(A1311)</f>
      </c>
    </row>
    <row r="1312" s="7" customFormat="1" ht="16.6" customHeight="1">
      <c r="A1312" s="17">
        <v>41617.309027777781</v>
      </c>
      <c r="B1312" s="40">
        <f>INT(A1312)</f>
      </c>
    </row>
    <row r="1313" s="7" customFormat="1" ht="16.6" customHeight="1">
      <c r="A1313" s="17">
        <v>41617.309027777781</v>
      </c>
      <c r="B1313" s="40">
        <f>INT(A1313)</f>
      </c>
    </row>
    <row r="1314" s="7" customFormat="1" ht="16.6" customHeight="1">
      <c r="A1314" s="17">
        <v>41617.309027777781</v>
      </c>
      <c r="B1314" s="40">
        <f>INT(A1314)</f>
      </c>
    </row>
    <row r="1315" s="7" customFormat="1" ht="16.6" customHeight="1">
      <c r="A1315" s="17">
        <v>41617.309027777781</v>
      </c>
      <c r="B1315" s="40">
        <f>INT(A1315)</f>
      </c>
    </row>
    <row r="1316" s="7" customFormat="1" ht="16.6" customHeight="1">
      <c r="A1316" s="17">
        <v>41617.309027777781</v>
      </c>
      <c r="B1316" s="40">
        <f>INT(A1316)</f>
      </c>
    </row>
    <row r="1317" s="7" customFormat="1" ht="16.6" customHeight="1">
      <c r="A1317" s="17">
        <v>41617.309027777781</v>
      </c>
      <c r="B1317" s="40">
        <f>INT(A1317)</f>
      </c>
    </row>
    <row r="1318" s="7" customFormat="1" ht="16.6" customHeight="1">
      <c r="A1318" s="17">
        <v>41617.309027777781</v>
      </c>
      <c r="B1318" s="40">
        <f>INT(A1318)</f>
      </c>
    </row>
    <row r="1319" s="7" customFormat="1" ht="16.6" customHeight="1">
      <c r="A1319" s="17">
        <v>41617.309027777781</v>
      </c>
      <c r="B1319" s="40">
        <f>INT(A1319)</f>
      </c>
    </row>
    <row r="1320" s="7" customFormat="1" ht="16.6" customHeight="1">
      <c r="A1320" s="17">
        <v>41617.309027777781</v>
      </c>
      <c r="B1320" s="40">
        <f>INT(A1320)</f>
      </c>
    </row>
    <row r="1321" s="7" customFormat="1" ht="16.6" customHeight="1">
      <c r="A1321" s="17">
        <v>41617.309027777781</v>
      </c>
      <c r="B1321" s="40">
        <f>INT(A1321)</f>
      </c>
    </row>
    <row r="1322" s="7" customFormat="1" ht="16.6" customHeight="1">
      <c r="A1322" s="17">
        <v>41617.309027777781</v>
      </c>
      <c r="B1322" s="40">
        <f>INT(A1322)</f>
      </c>
    </row>
    <row r="1323" s="7" customFormat="1" ht="16.6" customHeight="1">
      <c r="A1323" s="17">
        <v>41617.309027777781</v>
      </c>
      <c r="B1323" s="40">
        <f>INT(A1323)</f>
      </c>
    </row>
    <row r="1324" s="7" customFormat="1" ht="16.6" customHeight="1">
      <c r="A1324" s="17">
        <v>41617.309027777781</v>
      </c>
      <c r="B1324" s="40">
        <f>INT(A1324)</f>
      </c>
    </row>
    <row r="1325" s="7" customFormat="1" ht="16.6" customHeight="1">
      <c r="A1325" s="17">
        <v>41617.309027777781</v>
      </c>
      <c r="B1325" s="40">
        <f>INT(A1325)</f>
      </c>
    </row>
    <row r="1326" s="7" customFormat="1" ht="16.6" customHeight="1">
      <c r="A1326" s="17">
        <v>41617.309027777781</v>
      </c>
      <c r="B1326" s="40">
        <f>INT(A1326)</f>
      </c>
    </row>
    <row r="1327" s="7" customFormat="1" ht="16.6" customHeight="1">
      <c r="A1327" s="17">
        <v>41617.309027777781</v>
      </c>
      <c r="B1327" s="40">
        <f>INT(A1327)</f>
      </c>
    </row>
    <row r="1328" s="7" customFormat="1" ht="16.6" customHeight="1">
      <c r="A1328" s="17">
        <v>41617.309027777781</v>
      </c>
      <c r="B1328" s="40">
        <f>INT(A1328)</f>
      </c>
    </row>
    <row r="1329" s="7" customFormat="1" ht="16.6" customHeight="1">
      <c r="A1329" s="17">
        <v>41617.309027777781</v>
      </c>
      <c r="B1329" s="40">
        <f>INT(A1329)</f>
      </c>
    </row>
    <row r="1330" s="7" customFormat="1" ht="16.6" customHeight="1">
      <c r="A1330" s="17">
        <v>41617.309027777781</v>
      </c>
      <c r="B1330" s="40">
        <f>INT(A1330)</f>
      </c>
    </row>
    <row r="1331" s="7" customFormat="1" ht="16.6" customHeight="1">
      <c r="A1331" s="17">
        <v>41617.309027777781</v>
      </c>
      <c r="B1331" s="40">
        <f>INT(A1331)</f>
      </c>
    </row>
    <row r="1332" s="7" customFormat="1" ht="16.6" customHeight="1">
      <c r="A1332" s="17">
        <v>41617.309027777781</v>
      </c>
      <c r="B1332" s="40">
        <f>INT(A1332)</f>
      </c>
    </row>
    <row r="1333" s="7" customFormat="1" ht="16.6" customHeight="1">
      <c r="A1333" s="17">
        <v>41617.309027777781</v>
      </c>
      <c r="B1333" s="40">
        <f>INT(A1333)</f>
      </c>
    </row>
    <row r="1334" s="7" customFormat="1" ht="16.6" customHeight="1">
      <c r="A1334" s="17">
        <v>41617.309027777781</v>
      </c>
      <c r="B1334" s="40">
        <f>INT(A1334)</f>
      </c>
    </row>
    <row r="1335" s="7" customFormat="1" ht="16.6" customHeight="1">
      <c r="A1335" s="17">
        <v>41617.309027777781</v>
      </c>
      <c r="B1335" s="40">
        <f>INT(A1335)</f>
      </c>
    </row>
    <row r="1336" s="7" customFormat="1" ht="16.6" customHeight="1">
      <c r="A1336" s="17">
        <v>41617.309027777781</v>
      </c>
      <c r="B1336" s="40">
        <f>INT(A1336)</f>
      </c>
    </row>
    <row r="1337" s="7" customFormat="1" ht="16.6" customHeight="1">
      <c r="A1337" s="17">
        <v>41617.309027777781</v>
      </c>
      <c r="B1337" s="40">
        <f>INT(A1337)</f>
      </c>
    </row>
    <row r="1338" s="7" customFormat="1" ht="16.6" customHeight="1">
      <c r="A1338" s="17">
        <v>41617.309027777781</v>
      </c>
      <c r="B1338" s="40">
        <f>INT(A1338)</f>
      </c>
    </row>
    <row r="1339" s="7" customFormat="1" ht="16.6" customHeight="1">
      <c r="A1339" s="17">
        <v>41617.309027777781</v>
      </c>
      <c r="B1339" s="40">
        <f>INT(A1339)</f>
      </c>
    </row>
    <row r="1340" s="7" customFormat="1" ht="16.6" customHeight="1">
      <c r="A1340" s="17">
        <v>41617.309027777781</v>
      </c>
      <c r="B1340" s="40">
        <f>INT(A1340)</f>
      </c>
    </row>
    <row r="1341" s="7" customFormat="1" ht="16.6" customHeight="1">
      <c r="A1341" s="17">
        <v>41617.309027777781</v>
      </c>
      <c r="B1341" s="40">
        <f>INT(A1341)</f>
      </c>
    </row>
    <row r="1342" s="7" customFormat="1" ht="16.6" customHeight="1">
      <c r="A1342" s="17">
        <v>41617.309027777781</v>
      </c>
      <c r="B1342" s="40">
        <f>INT(A1342)</f>
      </c>
    </row>
    <row r="1343" s="7" customFormat="1" ht="16.6" customHeight="1">
      <c r="A1343" s="17">
        <v>41617.309027777781</v>
      </c>
      <c r="B1343" s="40">
        <f>INT(A1343)</f>
      </c>
    </row>
    <row r="1344" s="7" customFormat="1" ht="16.6" customHeight="1">
      <c r="A1344" s="17">
        <v>41617.309027777781</v>
      </c>
      <c r="B1344" s="40">
        <f>INT(A1344)</f>
      </c>
    </row>
    <row r="1345" s="7" customFormat="1" ht="16.6" customHeight="1">
      <c r="A1345" s="17">
        <v>41617.309027777781</v>
      </c>
      <c r="B1345" s="40">
        <f>INT(A1345)</f>
      </c>
    </row>
    <row r="1346" s="7" customFormat="1" ht="16.6" customHeight="1">
      <c r="A1346" s="17">
        <v>41617.309027777781</v>
      </c>
      <c r="B1346" s="40">
        <f>INT(A1346)</f>
      </c>
    </row>
    <row r="1347" s="7" customFormat="1" ht="16.6" customHeight="1">
      <c r="A1347" s="17">
        <v>41617.309027777781</v>
      </c>
      <c r="B1347" s="40">
        <f>INT(A1347)</f>
      </c>
    </row>
    <row r="1348" s="7" customFormat="1" ht="16.6" customHeight="1">
      <c r="A1348" s="17">
        <v>41617.309027777781</v>
      </c>
      <c r="B1348" s="40">
        <f>INT(A1348)</f>
      </c>
    </row>
    <row r="1349" s="7" customFormat="1" ht="16.6" customHeight="1">
      <c r="A1349" s="17">
        <v>41617.309027777781</v>
      </c>
      <c r="B1349" s="40">
        <f>INT(A1349)</f>
      </c>
    </row>
    <row r="1350" s="7" customFormat="1" ht="16.6" customHeight="1">
      <c r="A1350" s="17">
        <v>41617.309027777781</v>
      </c>
      <c r="B1350" s="40">
        <f>INT(A1350)</f>
      </c>
    </row>
    <row r="1351" s="7" customFormat="1" ht="16.6" customHeight="1">
      <c r="A1351" s="17">
        <v>41617.309027777781</v>
      </c>
      <c r="B1351" s="40">
        <f>INT(A1351)</f>
      </c>
    </row>
    <row r="1352" s="7" customFormat="1" ht="16.6" customHeight="1">
      <c r="A1352" s="17">
        <v>41617.309027777781</v>
      </c>
      <c r="B1352" s="40">
        <f>INT(A1352)</f>
      </c>
    </row>
    <row r="1353" s="7" customFormat="1" ht="16.6" customHeight="1">
      <c r="A1353" s="17">
        <v>41617.309027777781</v>
      </c>
      <c r="B1353" s="40">
        <f>INT(A1353)</f>
      </c>
    </row>
    <row r="1354" s="7" customFormat="1" ht="16.6" customHeight="1">
      <c r="A1354" s="17">
        <v>41617.309027777781</v>
      </c>
      <c r="B1354" s="40">
        <f>INT(A1354)</f>
      </c>
    </row>
    <row r="1355" s="7" customFormat="1" ht="16.6" customHeight="1">
      <c r="A1355" s="17">
        <v>41617.309027777781</v>
      </c>
      <c r="B1355" s="40">
        <f>INT(A1355)</f>
      </c>
    </row>
    <row r="1356" s="7" customFormat="1" ht="16.6" customHeight="1">
      <c r="A1356" s="17">
        <v>41617.309027777781</v>
      </c>
      <c r="B1356" s="40">
        <f>INT(A1356)</f>
      </c>
    </row>
    <row r="1357" s="7" customFormat="1" ht="16.6" customHeight="1">
      <c r="A1357" s="17">
        <v>41617.309027777781</v>
      </c>
      <c r="B1357" s="40">
        <f>INT(A1357)</f>
      </c>
    </row>
    <row r="1358" s="7" customFormat="1" ht="16.6" customHeight="1">
      <c r="A1358" s="17">
        <v>41617.309027777781</v>
      </c>
      <c r="B1358" s="40">
        <f>INT(A1358)</f>
      </c>
    </row>
    <row r="1359" s="7" customFormat="1" ht="16.6" customHeight="1">
      <c r="A1359" s="17">
        <v>41617.309027777781</v>
      </c>
      <c r="B1359" s="40">
        <f>INT(A1359)</f>
      </c>
    </row>
    <row r="1360" s="7" customFormat="1" ht="16.6" customHeight="1">
      <c r="A1360" s="17">
        <v>41617.309027777781</v>
      </c>
      <c r="B1360" s="40">
        <f>INT(A1360)</f>
      </c>
    </row>
    <row r="1361" s="7" customFormat="1" ht="16.6" customHeight="1">
      <c r="A1361" s="17">
        <v>41617.309027777781</v>
      </c>
      <c r="B1361" s="40">
        <f>INT(A1361)</f>
      </c>
    </row>
    <row r="1362" s="7" customFormat="1" ht="16.6" customHeight="1">
      <c r="A1362" s="17">
        <v>41617.309027777781</v>
      </c>
      <c r="B1362" s="40">
        <f>INT(A1362)</f>
      </c>
    </row>
    <row r="1363" s="7" customFormat="1" ht="16.6" customHeight="1">
      <c r="A1363" s="17">
        <v>41617.309027777781</v>
      </c>
      <c r="B1363" s="40">
        <f>INT(A1363)</f>
      </c>
    </row>
    <row r="1364" s="7" customFormat="1" ht="16.6" customHeight="1">
      <c r="A1364" s="17">
        <v>41617.309027777781</v>
      </c>
      <c r="B1364" s="40">
        <f>INT(A1364)</f>
      </c>
    </row>
    <row r="1365" s="7" customFormat="1" ht="16.6" customHeight="1">
      <c r="A1365" s="17">
        <v>41617.309027777781</v>
      </c>
      <c r="B1365" s="40">
        <f>INT(A1365)</f>
      </c>
    </row>
    <row r="1366" s="7" customFormat="1" ht="16.6" customHeight="1">
      <c r="A1366" s="17">
        <v>41617.309027777781</v>
      </c>
      <c r="B1366" s="40">
        <f>INT(A1366)</f>
      </c>
    </row>
    <row r="1367" s="7" customFormat="1" ht="16.6" customHeight="1">
      <c r="A1367" s="17">
        <v>41617.309027777781</v>
      </c>
      <c r="B1367" s="40">
        <f>INT(A1367)</f>
      </c>
    </row>
    <row r="1368" s="7" customFormat="1" ht="16.6" customHeight="1">
      <c r="A1368" s="17">
        <v>41617.309027777781</v>
      </c>
      <c r="B1368" s="40">
        <f>INT(A1368)</f>
      </c>
    </row>
    <row r="1369" s="7" customFormat="1" ht="16.6" customHeight="1">
      <c r="A1369" s="17">
        <v>41617.309027777781</v>
      </c>
      <c r="B1369" s="40">
        <f>INT(A1369)</f>
      </c>
    </row>
    <row r="1370" s="7" customFormat="1" ht="16.6" customHeight="1">
      <c r="A1370" s="17">
        <v>41617.309027777781</v>
      </c>
      <c r="B1370" s="40">
        <f>INT(A1370)</f>
      </c>
    </row>
    <row r="1371" s="7" customFormat="1" ht="16.6" customHeight="1">
      <c r="A1371" s="17">
        <v>41617.309027777781</v>
      </c>
      <c r="B1371" s="40">
        <f>INT(A1371)</f>
      </c>
    </row>
    <row r="1372" s="7" customFormat="1" ht="16.6" customHeight="1">
      <c r="A1372" s="17">
        <v>41617.309027777781</v>
      </c>
      <c r="B1372" s="40">
        <f>INT(A1372)</f>
      </c>
    </row>
    <row r="1373" s="7" customFormat="1" ht="16.6" customHeight="1">
      <c r="A1373" s="17">
        <v>41617.309027777781</v>
      </c>
      <c r="B1373" s="40">
        <f>INT(A1373)</f>
      </c>
    </row>
    <row r="1374" s="7" customFormat="1" ht="16.6" customHeight="1">
      <c r="A1374" s="17">
        <v>41617.309027777781</v>
      </c>
      <c r="B1374" s="40">
        <f>INT(A1374)</f>
      </c>
    </row>
    <row r="1375" s="7" customFormat="1" ht="16.6" customHeight="1">
      <c r="A1375" s="17">
        <v>41617.309027777781</v>
      </c>
      <c r="B1375" s="40">
        <f>INT(A1375)</f>
      </c>
    </row>
    <row r="1376" s="7" customFormat="1" ht="16.6" customHeight="1">
      <c r="A1376" s="17">
        <v>41617.309027777781</v>
      </c>
      <c r="B1376" s="40">
        <f>INT(A1376)</f>
      </c>
    </row>
    <row r="1377" s="7" customFormat="1" ht="16.6" customHeight="1">
      <c r="A1377" s="17">
        <v>41617.309027777781</v>
      </c>
      <c r="B1377" s="40">
        <f>INT(A1377)</f>
      </c>
    </row>
    <row r="1378" s="7" customFormat="1" ht="16.6" customHeight="1">
      <c r="A1378" s="17">
        <v>41617.309027777781</v>
      </c>
      <c r="B1378" s="40">
        <f>INT(A1378)</f>
      </c>
    </row>
    <row r="1379" s="7" customFormat="1" ht="16.6" customHeight="1">
      <c r="A1379" s="17">
        <v>41617.309027777781</v>
      </c>
      <c r="B1379" s="40">
        <f>INT(A1379)</f>
      </c>
    </row>
    <row r="1380" s="7" customFormat="1" ht="16.6" customHeight="1">
      <c r="A1380" s="17">
        <v>41617.309027777781</v>
      </c>
      <c r="B1380" s="40">
        <f>INT(A1380)</f>
      </c>
    </row>
    <row r="1381" s="7" customFormat="1" ht="16.6" customHeight="1">
      <c r="A1381" s="17">
        <v>41617.309027777781</v>
      </c>
      <c r="B1381" s="40">
        <f>INT(A1381)</f>
      </c>
    </row>
    <row r="1382" s="7" customFormat="1" ht="16.6" customHeight="1">
      <c r="A1382" s="17">
        <v>41617.309027777781</v>
      </c>
      <c r="B1382" s="40">
        <f>INT(A1382)</f>
      </c>
    </row>
    <row r="1383" s="7" customFormat="1" ht="16.6" customHeight="1">
      <c r="A1383" s="17">
        <v>41617.309027777781</v>
      </c>
      <c r="B1383" s="40">
        <f>INT(A1383)</f>
      </c>
    </row>
    <row r="1384" s="7" customFormat="1" ht="16.6" customHeight="1">
      <c r="A1384" s="17">
        <v>41617.309027777781</v>
      </c>
      <c r="B1384" s="40">
        <f>INT(A1384)</f>
      </c>
    </row>
    <row r="1385" s="7" customFormat="1" ht="16.6" customHeight="1">
      <c r="A1385" s="17">
        <v>41617.309027777781</v>
      </c>
      <c r="B1385" s="40">
        <f>INT(A1385)</f>
      </c>
    </row>
    <row r="1386" s="7" customFormat="1" ht="16.6" customHeight="1">
      <c r="A1386" s="17">
        <v>41617.309027777781</v>
      </c>
      <c r="B1386" s="40">
        <f>INT(A1386)</f>
      </c>
    </row>
    <row r="1387" s="7" customFormat="1" ht="16.6" customHeight="1">
      <c r="A1387" s="17">
        <v>41617.309027777781</v>
      </c>
      <c r="B1387" s="40">
        <f>INT(A1387)</f>
      </c>
    </row>
    <row r="1388" s="7" customFormat="1" ht="16.6" customHeight="1">
      <c r="A1388" s="17">
        <v>41617.309027777781</v>
      </c>
      <c r="B1388" s="40">
        <f>INT(A1388)</f>
      </c>
    </row>
    <row r="1389" s="7" customFormat="1" ht="16.6" customHeight="1">
      <c r="A1389" s="17">
        <v>41617.309027777781</v>
      </c>
      <c r="B1389" s="40">
        <f>INT(A1389)</f>
      </c>
    </row>
    <row r="1390" s="7" customFormat="1" ht="16.6" customHeight="1">
      <c r="A1390" s="17">
        <v>41617.309027777781</v>
      </c>
      <c r="B1390" s="40">
        <f>INT(A1390)</f>
      </c>
    </row>
    <row r="1391" s="7" customFormat="1" ht="16.6" customHeight="1">
      <c r="A1391" s="17">
        <v>41617.309027777781</v>
      </c>
      <c r="B1391" s="40">
        <f>INT(A1391)</f>
      </c>
    </row>
    <row r="1392" s="7" customFormat="1" ht="16.6" customHeight="1">
      <c r="A1392" s="17">
        <v>41617.309027777781</v>
      </c>
      <c r="B1392" s="40">
        <f>INT(A1392)</f>
      </c>
    </row>
    <row r="1393" s="7" customFormat="1" ht="16.6" customHeight="1">
      <c r="A1393" s="17">
        <v>41617.309027777781</v>
      </c>
      <c r="B1393" s="40">
        <f>INT(A1393)</f>
      </c>
    </row>
    <row r="1394" s="7" customFormat="1" ht="16.6" customHeight="1">
      <c r="A1394" s="17">
        <v>41617.309027777781</v>
      </c>
      <c r="B1394" s="40">
        <f>INT(A1394)</f>
      </c>
    </row>
    <row r="1395" s="7" customFormat="1" ht="16.6" customHeight="1">
      <c r="A1395" s="17">
        <v>41617.309027777781</v>
      </c>
      <c r="B1395" s="40">
        <f>INT(A1395)</f>
      </c>
    </row>
    <row r="1396" s="7" customFormat="1" ht="16.6" customHeight="1">
      <c r="A1396" s="17">
        <v>41617.309027777781</v>
      </c>
      <c r="B1396" s="40">
        <f>INT(A1396)</f>
      </c>
    </row>
    <row r="1397" s="7" customFormat="1" ht="16.6" customHeight="1">
      <c r="A1397" s="17">
        <v>41617.309027777781</v>
      </c>
      <c r="B1397" s="40">
        <f>INT(A1397)</f>
      </c>
    </row>
    <row r="1398" s="7" customFormat="1" ht="16.6" customHeight="1">
      <c r="A1398" s="17">
        <v>41617.309027777781</v>
      </c>
      <c r="B1398" s="40">
        <f>INT(A1398)</f>
      </c>
    </row>
    <row r="1399" s="7" customFormat="1" ht="16.6" customHeight="1">
      <c r="A1399" s="17">
        <v>41617.309027777781</v>
      </c>
      <c r="B1399" s="40">
        <f>INT(A1399)</f>
      </c>
    </row>
    <row r="1400" s="7" customFormat="1" ht="16.6" customHeight="1">
      <c r="A1400" s="17">
        <v>41617.309027777781</v>
      </c>
      <c r="B1400" s="40">
        <f>INT(A1400)</f>
      </c>
    </row>
    <row r="1401" s="7" customFormat="1" ht="16.6" customHeight="1">
      <c r="A1401" s="17">
        <v>41617.309027777781</v>
      </c>
      <c r="B1401" s="40">
        <f>INT(A1401)</f>
      </c>
    </row>
    <row r="1402" s="7" customFormat="1" ht="16.6" customHeight="1">
      <c r="A1402" s="17">
        <v>41617.309027777781</v>
      </c>
      <c r="B1402" s="40">
        <f>INT(A1402)</f>
      </c>
    </row>
    <row r="1403" s="7" customFormat="1" ht="16.6" customHeight="1">
      <c r="A1403" s="17">
        <v>41617.309027777781</v>
      </c>
      <c r="B1403" s="40">
        <f>INT(A1403)</f>
      </c>
    </row>
    <row r="1404" s="7" customFormat="1" ht="16.6" customHeight="1">
      <c r="A1404" s="17">
        <v>41617.309027777781</v>
      </c>
      <c r="B1404" s="40">
        <f>INT(A1404)</f>
      </c>
    </row>
    <row r="1405" s="7" customFormat="1" ht="16.6" customHeight="1">
      <c r="A1405" s="17">
        <v>41617.309027777781</v>
      </c>
      <c r="B1405" s="40">
        <f>INT(A1405)</f>
      </c>
    </row>
    <row r="1406" s="7" customFormat="1" ht="16.6" customHeight="1">
      <c r="A1406" s="17">
        <v>41617.309027777781</v>
      </c>
      <c r="B1406" s="40">
        <f>INT(A1406)</f>
      </c>
    </row>
    <row r="1407" s="7" customFormat="1" ht="16.6" customHeight="1">
      <c r="A1407" s="17">
        <v>41617.309027777781</v>
      </c>
      <c r="B1407" s="40">
        <f>INT(A1407)</f>
      </c>
    </row>
    <row r="1408" s="7" customFormat="1" ht="16.6" customHeight="1">
      <c r="A1408" s="17">
        <v>41617.309027777781</v>
      </c>
      <c r="B1408" s="40">
        <f>INT(A1408)</f>
      </c>
    </row>
    <row r="1409" s="7" customFormat="1" ht="16.6" customHeight="1">
      <c r="A1409" s="17">
        <v>41617.309027777781</v>
      </c>
      <c r="B1409" s="40">
        <f>INT(A1409)</f>
      </c>
    </row>
    <row r="1410" s="7" customFormat="1" ht="16.6" customHeight="1">
      <c r="A1410" s="17">
        <v>41617.309027777781</v>
      </c>
      <c r="B1410" s="40">
        <f>INT(A1410)</f>
      </c>
    </row>
    <row r="1411" s="7" customFormat="1" ht="16.6" customHeight="1">
      <c r="A1411" s="17">
        <v>41617.309027777781</v>
      </c>
      <c r="B1411" s="40">
        <f>INT(A1411)</f>
      </c>
    </row>
    <row r="1412" s="7" customFormat="1" ht="16.6" customHeight="1">
      <c r="A1412" s="17">
        <v>41617.309027777781</v>
      </c>
      <c r="B1412" s="40">
        <f>INT(A1412)</f>
      </c>
    </row>
    <row r="1413" s="7" customFormat="1" ht="16.6" customHeight="1">
      <c r="A1413" s="17">
        <v>41617.309027777781</v>
      </c>
      <c r="B1413" s="40">
        <f>INT(A1413)</f>
      </c>
    </row>
    <row r="1414" s="7" customFormat="1" ht="16.6" customHeight="1">
      <c r="A1414" s="17">
        <v>41617.309027777781</v>
      </c>
      <c r="B1414" s="40">
        <f>INT(A1414)</f>
      </c>
    </row>
    <row r="1415" s="7" customFormat="1" ht="16.6" customHeight="1">
      <c r="A1415" s="17">
        <v>41617.309027777781</v>
      </c>
      <c r="B1415" s="40">
        <f>INT(A1415)</f>
      </c>
    </row>
    <row r="1416" s="7" customFormat="1" ht="16.6" customHeight="1">
      <c r="A1416" s="17">
        <v>41617.309027777781</v>
      </c>
      <c r="B1416" s="40">
        <f>INT(A1416)</f>
      </c>
    </row>
    <row r="1417" s="7" customFormat="1" ht="16.6" customHeight="1">
      <c r="A1417" s="17">
        <v>41617.309027777781</v>
      </c>
      <c r="B1417" s="40">
        <f>INT(A1417)</f>
      </c>
    </row>
    <row r="1418" s="7" customFormat="1" ht="16.6" customHeight="1">
      <c r="A1418" s="17">
        <v>41617.309027777781</v>
      </c>
      <c r="B1418" s="40">
        <f>INT(A1418)</f>
      </c>
    </row>
    <row r="1419" s="7" customFormat="1" ht="16.6" customHeight="1">
      <c r="A1419" s="17">
        <v>41617.309027777781</v>
      </c>
      <c r="B1419" s="40">
        <f>INT(A1419)</f>
      </c>
    </row>
    <row r="1420" s="7" customFormat="1" ht="16.6" customHeight="1">
      <c r="A1420" s="17">
        <v>41617.309027777781</v>
      </c>
      <c r="B1420" s="40">
        <f>INT(A1420)</f>
      </c>
    </row>
    <row r="1421" s="7" customFormat="1" ht="16.6" customHeight="1">
      <c r="A1421" s="17">
        <v>41617.309027777781</v>
      </c>
      <c r="B1421" s="40">
        <f>INT(A1421)</f>
      </c>
    </row>
    <row r="1422" s="7" customFormat="1" ht="16.6" customHeight="1">
      <c r="A1422" s="17">
        <v>41617.309027777781</v>
      </c>
      <c r="B1422" s="40">
        <f>INT(A1422)</f>
      </c>
    </row>
    <row r="1423" s="7" customFormat="1" ht="16.6" customHeight="1">
      <c r="A1423" s="17">
        <v>41617.309027777781</v>
      </c>
      <c r="B1423" s="40">
        <f>INT(A1423)</f>
      </c>
    </row>
    <row r="1424" s="7" customFormat="1" ht="16.6" customHeight="1">
      <c r="A1424" s="17">
        <v>41617.309027777781</v>
      </c>
      <c r="B1424" s="40">
        <f>INT(A1424)</f>
      </c>
    </row>
    <row r="1425" s="7" customFormat="1" ht="16.6" customHeight="1">
      <c r="A1425" s="17">
        <v>41617.309027777781</v>
      </c>
      <c r="B1425" s="40">
        <f>INT(A1425)</f>
      </c>
    </row>
    <row r="1426" s="7" customFormat="1" ht="16.6" customHeight="1">
      <c r="A1426" s="17">
        <v>41617.309027777781</v>
      </c>
      <c r="B1426" s="40">
        <f>INT(A1426)</f>
      </c>
    </row>
    <row r="1427" s="7" customFormat="1" ht="16.6" customHeight="1">
      <c r="A1427" s="17">
        <v>41617.309027777781</v>
      </c>
      <c r="B1427" s="40">
        <f>INT(A1427)</f>
      </c>
    </row>
    <row r="1428" s="7" customFormat="1" ht="16.6" customHeight="1">
      <c r="A1428" s="17">
        <v>41617.309027777781</v>
      </c>
      <c r="B1428" s="40">
        <f>INT(A1428)</f>
      </c>
    </row>
    <row r="1429" s="7" customFormat="1" ht="16.6" customHeight="1">
      <c r="A1429" s="17">
        <v>41617.309027777781</v>
      </c>
      <c r="B1429" s="40">
        <f>INT(A1429)</f>
      </c>
    </row>
    <row r="1430" s="7" customFormat="1" ht="16.6" customHeight="1">
      <c r="A1430" s="17">
        <v>41617.309027777781</v>
      </c>
      <c r="B1430" s="40">
        <f>INT(A1430)</f>
      </c>
    </row>
    <row r="1431" s="7" customFormat="1" ht="16.6" customHeight="1">
      <c r="A1431" s="17">
        <v>41617.309027777781</v>
      </c>
      <c r="B1431" s="40">
        <f>INT(A1431)</f>
      </c>
    </row>
    <row r="1432" s="7" customFormat="1" ht="16.6" customHeight="1">
      <c r="A1432" s="17">
        <v>41617.309027777781</v>
      </c>
      <c r="B1432" s="40">
        <f>INT(A1432)</f>
      </c>
    </row>
    <row r="1433" s="7" customFormat="1" ht="16.6" customHeight="1">
      <c r="A1433" s="17">
        <v>41617.309027777781</v>
      </c>
      <c r="B1433" s="40">
        <f>INT(A1433)</f>
      </c>
    </row>
    <row r="1434" s="7" customFormat="1" ht="16.6" customHeight="1">
      <c r="A1434" s="17">
        <v>41617.309027777781</v>
      </c>
      <c r="B1434" s="40">
        <f>INT(A1434)</f>
      </c>
    </row>
    <row r="1435" s="7" customFormat="1" ht="16.6" customHeight="1">
      <c r="A1435" s="17">
        <v>41617.309027777781</v>
      </c>
      <c r="B1435" s="40">
        <f>INT(A1435)</f>
      </c>
    </row>
    <row r="1436" s="7" customFormat="1" ht="16.6" customHeight="1">
      <c r="A1436" s="17">
        <v>41617.309027777781</v>
      </c>
      <c r="B1436" s="40">
        <f>INT(A1436)</f>
      </c>
    </row>
    <row r="1437" s="7" customFormat="1" ht="16.6" customHeight="1">
      <c r="A1437" s="17">
        <v>41617.309027777781</v>
      </c>
      <c r="B1437" s="40">
        <f>INT(A1437)</f>
      </c>
    </row>
    <row r="1438" s="7" customFormat="1" ht="16.6" customHeight="1">
      <c r="A1438" s="17">
        <v>41617.309027777781</v>
      </c>
      <c r="B1438" s="40">
        <f>INT(A1438)</f>
      </c>
    </row>
    <row r="1439" s="7" customFormat="1" ht="16.6" customHeight="1">
      <c r="A1439" s="17">
        <v>41617.309027777781</v>
      </c>
      <c r="B1439" s="40">
        <f>INT(A1439)</f>
      </c>
    </row>
    <row r="1440" s="7" customFormat="1" ht="16.6" customHeight="1">
      <c r="A1440" s="17">
        <v>41617.309027777781</v>
      </c>
      <c r="B1440" s="40">
        <f>INT(A1440)</f>
      </c>
    </row>
    <row r="1441" s="7" customFormat="1" ht="16.6" customHeight="1">
      <c r="A1441" s="17">
        <v>41617.309027777781</v>
      </c>
      <c r="B1441" s="40">
        <f>INT(A1441)</f>
      </c>
    </row>
    <row r="1442" s="7" customFormat="1" ht="16.6" customHeight="1">
      <c r="A1442" s="17">
        <v>41617.309027777781</v>
      </c>
      <c r="B1442" s="40">
        <f>INT(A1442)</f>
      </c>
    </row>
    <row r="1443" s="7" customFormat="1" ht="16.6" customHeight="1">
      <c r="A1443" s="17">
        <v>41617.309027777781</v>
      </c>
      <c r="B1443" s="40">
        <f>INT(A1443)</f>
      </c>
    </row>
    <row r="1444" s="7" customFormat="1" ht="16.6" customHeight="1">
      <c r="A1444" s="17">
        <v>41617.309027777781</v>
      </c>
      <c r="B1444" s="40">
        <f>INT(A1444)</f>
      </c>
    </row>
    <row r="1445" s="7" customFormat="1" ht="16.6" customHeight="1">
      <c r="A1445" s="17">
        <v>41617.309027777781</v>
      </c>
      <c r="B1445" s="40">
        <f>INT(A1445)</f>
      </c>
    </row>
    <row r="1446" s="7" customFormat="1" ht="16.6" customHeight="1">
      <c r="A1446" s="17">
        <v>41617.309027777781</v>
      </c>
      <c r="B1446" s="40">
        <f>INT(A1446)</f>
      </c>
    </row>
    <row r="1447" s="7" customFormat="1" ht="16.6" customHeight="1">
      <c r="A1447" s="17">
        <v>41617.309027777781</v>
      </c>
      <c r="B1447" s="40">
        <f>INT(A1447)</f>
      </c>
    </row>
    <row r="1448" s="7" customFormat="1" ht="16.6" customHeight="1">
      <c r="A1448" s="17">
        <v>41617.309027777781</v>
      </c>
      <c r="B1448" s="40">
        <f>INT(A1448)</f>
      </c>
    </row>
    <row r="1449" s="7" customFormat="1" ht="16.6" customHeight="1">
      <c r="A1449" s="17">
        <v>41617.309027777781</v>
      </c>
      <c r="B1449" s="40">
        <f>INT(A1449)</f>
      </c>
    </row>
    <row r="1450" s="7" customFormat="1" ht="16.6" customHeight="1">
      <c r="A1450" s="17">
        <v>41617.309027777781</v>
      </c>
      <c r="B1450" s="40">
        <f>INT(A1450)</f>
      </c>
    </row>
    <row r="1451" s="7" customFormat="1" ht="16.6" customHeight="1">
      <c r="A1451" s="17">
        <v>41617.309027777781</v>
      </c>
      <c r="B1451" s="40">
        <f>INT(A1451)</f>
      </c>
    </row>
    <row r="1452" s="7" customFormat="1" ht="16.6" customHeight="1">
      <c r="A1452" s="17">
        <v>41617.309027777781</v>
      </c>
      <c r="B1452" s="40">
        <f>INT(A1452)</f>
      </c>
    </row>
    <row r="1453" s="7" customFormat="1" ht="16.6" customHeight="1">
      <c r="A1453" s="17">
        <v>41617.309027777781</v>
      </c>
      <c r="B1453" s="40">
        <f>INT(A1453)</f>
      </c>
    </row>
    <row r="1454" s="7" customFormat="1" ht="16.6" customHeight="1">
      <c r="A1454" s="17">
        <v>41617.309027777781</v>
      </c>
      <c r="B1454" s="40">
        <f>INT(A1454)</f>
      </c>
    </row>
    <row r="1455" s="7" customFormat="1" ht="16.6" customHeight="1">
      <c r="A1455" s="17">
        <v>41617.309027777781</v>
      </c>
      <c r="B1455" s="40">
        <f>INT(A1455)</f>
      </c>
    </row>
    <row r="1456" s="7" customFormat="1" ht="16.6" customHeight="1">
      <c r="A1456" s="17">
        <v>41617.309027777781</v>
      </c>
      <c r="B1456" s="40">
        <f>INT(A1456)</f>
      </c>
    </row>
    <row r="1457" s="7" customFormat="1" ht="16.6" customHeight="1">
      <c r="A1457" s="17">
        <v>41617.309027777781</v>
      </c>
      <c r="B1457" s="40">
        <f>INT(A1457)</f>
      </c>
    </row>
    <row r="1458" s="7" customFormat="1" ht="16.6" customHeight="1">
      <c r="A1458" s="17">
        <v>41617.309027777781</v>
      </c>
      <c r="B1458" s="40">
        <f>INT(A1458)</f>
      </c>
    </row>
    <row r="1459" s="7" customFormat="1" ht="16.6" customHeight="1">
      <c r="A1459" s="17">
        <v>41617.309027777781</v>
      </c>
      <c r="B1459" s="40">
        <f>INT(A1459)</f>
      </c>
    </row>
    <row r="1460" s="7" customFormat="1" ht="16.6" customHeight="1">
      <c r="A1460" s="17">
        <v>41617.309027777781</v>
      </c>
      <c r="B1460" s="40">
        <f>INT(A1460)</f>
      </c>
    </row>
    <row r="1461" s="7" customFormat="1" ht="16.6" customHeight="1">
      <c r="A1461" s="17">
        <v>41617.309027777781</v>
      </c>
      <c r="B1461" s="40">
        <f>INT(A1461)</f>
      </c>
    </row>
    <row r="1462" s="7" customFormat="1" ht="16.6" customHeight="1">
      <c r="A1462" s="17">
        <v>41617.309027777781</v>
      </c>
      <c r="B1462" s="40">
        <f>INT(A1462)</f>
      </c>
    </row>
    <row r="1463" s="7" customFormat="1" ht="16.6" customHeight="1">
      <c r="A1463" s="17">
        <v>41617.309027777781</v>
      </c>
      <c r="B1463" s="40">
        <f>INT(A1463)</f>
      </c>
    </row>
    <row r="1464" s="7" customFormat="1" ht="16.6" customHeight="1">
      <c r="A1464" s="17">
        <v>41617.309027777781</v>
      </c>
      <c r="B1464" s="40">
        <f>INT(A1464)</f>
      </c>
    </row>
    <row r="1465" s="7" customFormat="1" ht="16.6" customHeight="1">
      <c r="A1465" s="17">
        <v>41617.309027777781</v>
      </c>
      <c r="B1465" s="40">
        <f>INT(A1465)</f>
      </c>
    </row>
    <row r="1466" s="7" customFormat="1" ht="16.6" customHeight="1">
      <c r="A1466" s="17">
        <v>41617.309027777781</v>
      </c>
      <c r="B1466" s="40">
        <f>INT(A1466)</f>
      </c>
    </row>
    <row r="1467" s="7" customFormat="1" ht="16.6" customHeight="1">
      <c r="A1467" s="17">
        <v>41617.309722222220</v>
      </c>
      <c r="B1467" s="40">
        <f>INT(A1467)</f>
      </c>
    </row>
    <row r="1468" s="7" customFormat="1" ht="16.6" customHeight="1">
      <c r="A1468" s="17">
        <v>41617.309722222220</v>
      </c>
      <c r="B1468" s="40">
        <f>INT(A1468)</f>
      </c>
    </row>
    <row r="1469" s="7" customFormat="1" ht="16.6" customHeight="1">
      <c r="A1469" s="17">
        <v>41617.309722222220</v>
      </c>
      <c r="B1469" s="40">
        <f>INT(A1469)</f>
      </c>
    </row>
    <row r="1470" s="7" customFormat="1" ht="16.6" customHeight="1">
      <c r="A1470" s="17">
        <v>41617.309722222220</v>
      </c>
      <c r="B1470" s="40">
        <f>INT(A1470)</f>
      </c>
    </row>
    <row r="1471" s="7" customFormat="1" ht="16.6" customHeight="1">
      <c r="A1471" s="17">
        <v>41617.309722222220</v>
      </c>
      <c r="B1471" s="40">
        <f>INT(A1471)</f>
      </c>
    </row>
    <row r="1472" s="7" customFormat="1" ht="16.6" customHeight="1">
      <c r="A1472" s="17">
        <v>41617.309722222220</v>
      </c>
      <c r="B1472" s="40">
        <f>INT(A1472)</f>
      </c>
    </row>
    <row r="1473" s="7" customFormat="1" ht="16.6" customHeight="1">
      <c r="A1473" s="17">
        <v>41617.309722222220</v>
      </c>
      <c r="B1473" s="40">
        <f>INT(A1473)</f>
      </c>
    </row>
    <row r="1474" s="7" customFormat="1" ht="16.6" customHeight="1">
      <c r="A1474" s="17">
        <v>41617.309722222220</v>
      </c>
      <c r="B1474" s="40">
        <f>INT(A1474)</f>
      </c>
    </row>
    <row r="1475" s="7" customFormat="1" ht="16.6" customHeight="1">
      <c r="A1475" s="17">
        <v>41617.309722222220</v>
      </c>
      <c r="B1475" s="40">
        <f>INT(A1475)</f>
      </c>
    </row>
    <row r="1476" s="7" customFormat="1" ht="16.6" customHeight="1">
      <c r="A1476" s="17">
        <v>41617.309722222220</v>
      </c>
      <c r="B1476" s="40">
        <f>INT(A1476)</f>
      </c>
    </row>
    <row r="1477" s="7" customFormat="1" ht="16.6" customHeight="1">
      <c r="A1477" s="17">
        <v>41617.309722222220</v>
      </c>
      <c r="B1477" s="40">
        <f>INT(A1477)</f>
      </c>
    </row>
    <row r="1478" s="7" customFormat="1" ht="16.6" customHeight="1">
      <c r="A1478" s="17">
        <v>41617.309722222220</v>
      </c>
      <c r="B1478" s="40">
        <f>INT(A1478)</f>
      </c>
    </row>
    <row r="1479" s="7" customFormat="1" ht="16.6" customHeight="1">
      <c r="A1479" s="17">
        <v>41617.309722222220</v>
      </c>
      <c r="B1479" s="40">
        <f>INT(A1479)</f>
      </c>
    </row>
    <row r="1480" s="7" customFormat="1" ht="16.6" customHeight="1">
      <c r="A1480" s="17">
        <v>41617.309722222220</v>
      </c>
      <c r="B1480" s="40">
        <f>INT(A1480)</f>
      </c>
    </row>
    <row r="1481" s="7" customFormat="1" ht="16.6" customHeight="1">
      <c r="A1481" s="17">
        <v>41617.309722222220</v>
      </c>
      <c r="B1481" s="40">
        <f>INT(A1481)</f>
      </c>
    </row>
    <row r="1482" s="7" customFormat="1" ht="16.6" customHeight="1">
      <c r="A1482" s="17">
        <v>41617.309722222220</v>
      </c>
      <c r="B1482" s="40">
        <f>INT(A1482)</f>
      </c>
    </row>
    <row r="1483" s="7" customFormat="1" ht="16.6" customHeight="1">
      <c r="A1483" s="17">
        <v>41617.309722222220</v>
      </c>
      <c r="B1483" s="40">
        <f>INT(A1483)</f>
      </c>
    </row>
    <row r="1484" s="7" customFormat="1" ht="16.6" customHeight="1">
      <c r="A1484" s="17">
        <v>41617.309722222220</v>
      </c>
      <c r="B1484" s="40">
        <f>INT(A1484)</f>
      </c>
    </row>
    <row r="1485" s="7" customFormat="1" ht="16.6" customHeight="1">
      <c r="A1485" s="17">
        <v>41617.309722222220</v>
      </c>
      <c r="B1485" s="40">
        <f>INT(A1485)</f>
      </c>
    </row>
    <row r="1486" s="7" customFormat="1" ht="16.6" customHeight="1">
      <c r="A1486" s="17">
        <v>41617.309722222220</v>
      </c>
      <c r="B1486" s="40">
        <f>INT(A1486)</f>
      </c>
    </row>
    <row r="1487" s="7" customFormat="1" ht="16.6" customHeight="1">
      <c r="A1487" s="17">
        <v>41617.309722222220</v>
      </c>
      <c r="B1487" s="40">
        <f>INT(A1487)</f>
      </c>
    </row>
    <row r="1488" s="7" customFormat="1" ht="16.6" customHeight="1">
      <c r="A1488" s="17">
        <v>41617.309722222220</v>
      </c>
      <c r="B1488" s="40">
        <f>INT(A1488)</f>
      </c>
    </row>
    <row r="1489" s="7" customFormat="1" ht="16.6" customHeight="1">
      <c r="A1489" s="17">
        <v>41617.309722222220</v>
      </c>
      <c r="B1489" s="40">
        <f>INT(A1489)</f>
      </c>
    </row>
    <row r="1490" s="7" customFormat="1" ht="16.6" customHeight="1">
      <c r="A1490" s="17">
        <v>41617.309722222220</v>
      </c>
      <c r="B1490" s="40">
        <f>INT(A1490)</f>
      </c>
    </row>
    <row r="1491" s="7" customFormat="1" ht="16.6" customHeight="1">
      <c r="A1491" s="17">
        <v>41617.309722222220</v>
      </c>
      <c r="B1491" s="40">
        <f>INT(A1491)</f>
      </c>
    </row>
    <row r="1492" s="7" customFormat="1" ht="16.6" customHeight="1">
      <c r="A1492" s="17">
        <v>41617.309722222220</v>
      </c>
      <c r="B1492" s="40">
        <f>INT(A1492)</f>
      </c>
    </row>
    <row r="1493" s="7" customFormat="1" ht="16.6" customHeight="1">
      <c r="A1493" s="17">
        <v>41617.309722222220</v>
      </c>
      <c r="B1493" s="40">
        <f>INT(A1493)</f>
      </c>
    </row>
    <row r="1494" s="7" customFormat="1" ht="16.6" customHeight="1">
      <c r="A1494" s="17">
        <v>41617.309722222220</v>
      </c>
      <c r="B1494" s="40">
        <f>INT(A1494)</f>
      </c>
    </row>
    <row r="1495" s="7" customFormat="1" ht="16.6" customHeight="1">
      <c r="A1495" s="17">
        <v>41617.309722222220</v>
      </c>
      <c r="B1495" s="40">
        <f>INT(A1495)</f>
      </c>
    </row>
    <row r="1496" s="7" customFormat="1" ht="16.6" customHeight="1">
      <c r="A1496" s="17">
        <v>41617.309722222220</v>
      </c>
      <c r="B1496" s="40">
        <f>INT(A1496)</f>
      </c>
    </row>
    <row r="1497" s="7" customFormat="1" ht="16.6" customHeight="1">
      <c r="A1497" s="17">
        <v>41617.309722222220</v>
      </c>
      <c r="B1497" s="40">
        <f>INT(A1497)</f>
      </c>
    </row>
    <row r="1498" s="7" customFormat="1" ht="16.6" customHeight="1">
      <c r="A1498" s="17">
        <v>41617.309722222220</v>
      </c>
      <c r="B1498" s="40">
        <f>INT(A1498)</f>
      </c>
    </row>
    <row r="1499" s="7" customFormat="1" ht="16.6" customHeight="1">
      <c r="A1499" s="17">
        <v>41617.309722222220</v>
      </c>
      <c r="B1499" s="40">
        <f>INT(A1499)</f>
      </c>
    </row>
    <row r="1500" s="7" customFormat="1" ht="16.6" customHeight="1">
      <c r="A1500" s="17">
        <v>41617.309722222220</v>
      </c>
      <c r="B1500" s="40">
        <f>INT(A1500)</f>
      </c>
    </row>
    <row r="1501" s="7" customFormat="1" ht="16.6" customHeight="1">
      <c r="A1501" s="17">
        <v>41617.309722222220</v>
      </c>
      <c r="B1501" s="40">
        <f>INT(A1501)</f>
      </c>
    </row>
    <row r="1502" s="7" customFormat="1" ht="16.6" customHeight="1">
      <c r="A1502" s="17">
        <v>41617.309722222220</v>
      </c>
      <c r="B1502" s="40">
        <f>INT(A1502)</f>
      </c>
    </row>
    <row r="1503" s="7" customFormat="1" ht="16.6" customHeight="1">
      <c r="A1503" s="17">
        <v>41617.309722222220</v>
      </c>
      <c r="B1503" s="40">
        <f>INT(A1503)</f>
      </c>
    </row>
    <row r="1504" s="7" customFormat="1" ht="16.6" customHeight="1">
      <c r="A1504" s="17">
        <v>41617.309722222220</v>
      </c>
      <c r="B1504" s="40">
        <f>INT(A1504)</f>
      </c>
    </row>
    <row r="1505" s="7" customFormat="1" ht="16.6" customHeight="1">
      <c r="A1505" s="17">
        <v>41617.309722222220</v>
      </c>
      <c r="B1505" s="40">
        <f>INT(A1505)</f>
      </c>
    </row>
    <row r="1506" s="7" customFormat="1" ht="16.6" customHeight="1">
      <c r="A1506" s="17">
        <v>41617.309722222220</v>
      </c>
      <c r="B1506" s="40">
        <f>INT(A1506)</f>
      </c>
    </row>
    <row r="1507" s="7" customFormat="1" ht="16.6" customHeight="1">
      <c r="A1507" s="17">
        <v>41617.309722222220</v>
      </c>
      <c r="B1507" s="40">
        <f>INT(A1507)</f>
      </c>
    </row>
    <row r="1508" s="7" customFormat="1" ht="16.6" customHeight="1">
      <c r="A1508" s="17">
        <v>41617.309722222220</v>
      </c>
      <c r="B1508" s="40">
        <f>INT(A1508)</f>
      </c>
    </row>
    <row r="1509" s="7" customFormat="1" ht="16.6" customHeight="1">
      <c r="A1509" s="17">
        <v>41617.309722222220</v>
      </c>
      <c r="B1509" s="40">
        <f>INT(A1509)</f>
      </c>
    </row>
    <row r="1510" s="7" customFormat="1" ht="16.6" customHeight="1">
      <c r="A1510" s="17">
        <v>41617.309722222220</v>
      </c>
      <c r="B1510" s="40">
        <f>INT(A1510)</f>
      </c>
    </row>
    <row r="1511" s="7" customFormat="1" ht="16.6" customHeight="1">
      <c r="A1511" s="17">
        <v>41617.309722222220</v>
      </c>
      <c r="B1511" s="40">
        <f>INT(A1511)</f>
      </c>
    </row>
    <row r="1512" s="7" customFormat="1" ht="16.6" customHeight="1">
      <c r="A1512" s="17">
        <v>41617.309722222220</v>
      </c>
      <c r="B1512" s="40">
        <f>INT(A1512)</f>
      </c>
    </row>
    <row r="1513" s="7" customFormat="1" ht="16.6" customHeight="1">
      <c r="A1513" s="17">
        <v>41617.309722222220</v>
      </c>
      <c r="B1513" s="40">
        <f>INT(A1513)</f>
      </c>
    </row>
    <row r="1514" s="7" customFormat="1" ht="16.6" customHeight="1">
      <c r="A1514" s="17">
        <v>41617.309722222220</v>
      </c>
      <c r="B1514" s="40">
        <f>INT(A1514)</f>
      </c>
    </row>
    <row r="1515" s="7" customFormat="1" ht="16.6" customHeight="1">
      <c r="A1515" s="17">
        <v>41617.309722222220</v>
      </c>
      <c r="B1515" s="40">
        <f>INT(A1515)</f>
      </c>
    </row>
    <row r="1516" s="7" customFormat="1" ht="16.6" customHeight="1">
      <c r="A1516" s="17">
        <v>41617.309722222220</v>
      </c>
      <c r="B1516" s="40">
        <f>INT(A1516)</f>
      </c>
    </row>
    <row r="1517" s="7" customFormat="1" ht="16.6" customHeight="1">
      <c r="A1517" s="17">
        <v>41617.309722222220</v>
      </c>
      <c r="B1517" s="40">
        <f>INT(A1517)</f>
      </c>
    </row>
    <row r="1518" s="7" customFormat="1" ht="16.6" customHeight="1">
      <c r="A1518" s="17">
        <v>41617.309722222220</v>
      </c>
      <c r="B1518" s="40">
        <f>INT(A1518)</f>
      </c>
    </row>
    <row r="1519" s="7" customFormat="1" ht="16.6" customHeight="1">
      <c r="A1519" s="17">
        <v>41617.309722222220</v>
      </c>
      <c r="B1519" s="40">
        <f>INT(A1519)</f>
      </c>
    </row>
    <row r="1520" s="7" customFormat="1" ht="16.6" customHeight="1">
      <c r="A1520" s="17">
        <v>41617.309722222220</v>
      </c>
      <c r="B1520" s="40">
        <f>INT(A1520)</f>
      </c>
    </row>
    <row r="1521" s="7" customFormat="1" ht="16.6" customHeight="1">
      <c r="A1521" s="17">
        <v>41617.309722222220</v>
      </c>
      <c r="B1521" s="40">
        <f>INT(A1521)</f>
      </c>
    </row>
    <row r="1522" s="7" customFormat="1" ht="16.6" customHeight="1">
      <c r="A1522" s="17">
        <v>41617.309722222220</v>
      </c>
      <c r="B1522" s="40">
        <f>INT(A1522)</f>
      </c>
    </row>
    <row r="1523" s="7" customFormat="1" ht="16.6" customHeight="1">
      <c r="A1523" s="17">
        <v>41617.309722222220</v>
      </c>
      <c r="B1523" s="40">
        <f>INT(A1523)</f>
      </c>
    </row>
    <row r="1524" s="7" customFormat="1" ht="16.6" customHeight="1">
      <c r="A1524" s="17">
        <v>41617.309722222220</v>
      </c>
      <c r="B1524" s="40">
        <f>INT(A1524)</f>
      </c>
    </row>
    <row r="1525" s="7" customFormat="1" ht="16.6" customHeight="1">
      <c r="A1525" s="17">
        <v>41617.309722222220</v>
      </c>
      <c r="B1525" s="40">
        <f>INT(A1525)</f>
      </c>
    </row>
    <row r="1526" s="7" customFormat="1" ht="16.6" customHeight="1">
      <c r="A1526" s="17">
        <v>41617.309722222220</v>
      </c>
      <c r="B1526" s="40">
        <f>INT(A1526)</f>
      </c>
    </row>
    <row r="1527" s="7" customFormat="1" ht="16.6" customHeight="1">
      <c r="A1527" s="17">
        <v>41617.309722222220</v>
      </c>
      <c r="B1527" s="40">
        <f>INT(A1527)</f>
      </c>
    </row>
    <row r="1528" s="7" customFormat="1" ht="16.6" customHeight="1">
      <c r="A1528" s="17">
        <v>41617.309722222220</v>
      </c>
      <c r="B1528" s="40">
        <f>INT(A1528)</f>
      </c>
    </row>
    <row r="1529" s="7" customFormat="1" ht="16.6" customHeight="1">
      <c r="A1529" s="17">
        <v>41617.309722222220</v>
      </c>
      <c r="B1529" s="40">
        <f>INT(A1529)</f>
      </c>
    </row>
    <row r="1530" s="7" customFormat="1" ht="16.6" customHeight="1">
      <c r="A1530" s="17">
        <v>41617.309722222220</v>
      </c>
      <c r="B1530" s="40">
        <f>INT(A1530)</f>
      </c>
    </row>
    <row r="1531" s="7" customFormat="1" ht="16.6" customHeight="1">
      <c r="A1531" s="17">
        <v>41617.309722222220</v>
      </c>
      <c r="B1531" s="40">
        <f>INT(A1531)</f>
      </c>
    </row>
    <row r="1532" s="7" customFormat="1" ht="16.6" customHeight="1">
      <c r="A1532" s="17">
        <v>41617.309722222220</v>
      </c>
      <c r="B1532" s="40">
        <f>INT(A1532)</f>
      </c>
    </row>
    <row r="1533" s="7" customFormat="1" ht="16.6" customHeight="1">
      <c r="A1533" s="17">
        <v>41617.309722222220</v>
      </c>
      <c r="B1533" s="40">
        <f>INT(A1533)</f>
      </c>
    </row>
    <row r="1534" s="7" customFormat="1" ht="16.6" customHeight="1">
      <c r="A1534" s="17">
        <v>41617.309722222220</v>
      </c>
      <c r="B1534" s="40">
        <f>INT(A1534)</f>
      </c>
    </row>
    <row r="1535" s="7" customFormat="1" ht="16.6" customHeight="1">
      <c r="A1535" s="17">
        <v>41617.309722222220</v>
      </c>
      <c r="B1535" s="40">
        <f>INT(A1535)</f>
      </c>
    </row>
    <row r="1536" s="7" customFormat="1" ht="16.6" customHeight="1">
      <c r="A1536" s="17">
        <v>41617.309722222220</v>
      </c>
      <c r="B1536" s="40">
        <f>INT(A1536)</f>
      </c>
    </row>
    <row r="1537" s="7" customFormat="1" ht="16.6" customHeight="1">
      <c r="A1537" s="17">
        <v>41617.309722222220</v>
      </c>
      <c r="B1537" s="40">
        <f>INT(A1537)</f>
      </c>
    </row>
    <row r="1538" s="7" customFormat="1" ht="16.6" customHeight="1">
      <c r="A1538" s="17">
        <v>41617.309722222220</v>
      </c>
      <c r="B1538" s="40">
        <f>INT(A1538)</f>
      </c>
    </row>
    <row r="1539" s="7" customFormat="1" ht="16.6" customHeight="1">
      <c r="A1539" s="17">
        <v>41617.309722222220</v>
      </c>
      <c r="B1539" s="40">
        <f>INT(A1539)</f>
      </c>
    </row>
    <row r="1540" s="7" customFormat="1" ht="16.6" customHeight="1">
      <c r="A1540" s="17">
        <v>41617.309722222220</v>
      </c>
      <c r="B1540" s="40">
        <f>INT(A1540)</f>
      </c>
    </row>
    <row r="1541" s="7" customFormat="1" ht="16.6" customHeight="1">
      <c r="A1541" s="17">
        <v>41617.309722222220</v>
      </c>
      <c r="B1541" s="40">
        <f>INT(A1541)</f>
      </c>
    </row>
    <row r="1542" s="7" customFormat="1" ht="16.6" customHeight="1">
      <c r="A1542" s="17">
        <v>41617.309722222220</v>
      </c>
      <c r="B1542" s="40">
        <f>INT(A1542)</f>
      </c>
    </row>
    <row r="1543" s="7" customFormat="1" ht="16.6" customHeight="1">
      <c r="A1543" s="17">
        <v>41617.309722222220</v>
      </c>
      <c r="B1543" s="40">
        <f>INT(A1543)</f>
      </c>
    </row>
    <row r="1544" s="7" customFormat="1" ht="16.6" customHeight="1">
      <c r="A1544" s="17">
        <v>41617.309722222220</v>
      </c>
      <c r="B1544" s="40">
        <f>INT(A1544)</f>
      </c>
    </row>
    <row r="1545" s="7" customFormat="1" ht="16.6" customHeight="1">
      <c r="A1545" s="17">
        <v>41617.309722222220</v>
      </c>
      <c r="B1545" s="40">
        <f>INT(A1545)</f>
      </c>
    </row>
    <row r="1546" s="7" customFormat="1" ht="16.6" customHeight="1">
      <c r="A1546" s="17">
        <v>41617.309722222220</v>
      </c>
      <c r="B1546" s="40">
        <f>INT(A1546)</f>
      </c>
    </row>
    <row r="1547" s="7" customFormat="1" ht="16.6" customHeight="1">
      <c r="A1547" s="17">
        <v>41617.309722222220</v>
      </c>
      <c r="B1547" s="40">
        <f>INT(A1547)</f>
      </c>
    </row>
    <row r="1548" s="7" customFormat="1" ht="16.6" customHeight="1">
      <c r="A1548" s="17">
        <v>41617.309722222220</v>
      </c>
      <c r="B1548" s="40">
        <f>INT(A1548)</f>
      </c>
    </row>
    <row r="1549" s="7" customFormat="1" ht="16.6" customHeight="1">
      <c r="A1549" s="17">
        <v>41617.309722222220</v>
      </c>
      <c r="B1549" s="40">
        <f>INT(A1549)</f>
      </c>
    </row>
    <row r="1550" s="7" customFormat="1" ht="16.6" customHeight="1">
      <c r="A1550" s="17">
        <v>41617.309722222220</v>
      </c>
      <c r="B1550" s="40">
        <f>INT(A1550)</f>
      </c>
    </row>
    <row r="1551" s="7" customFormat="1" ht="16.6" customHeight="1">
      <c r="A1551" s="17">
        <v>41617.309722222220</v>
      </c>
      <c r="B1551" s="40">
        <f>INT(A1551)</f>
      </c>
    </row>
    <row r="1552" s="7" customFormat="1" ht="16.6" customHeight="1">
      <c r="A1552" s="17">
        <v>41617.309722222220</v>
      </c>
      <c r="B1552" s="40">
        <f>INT(A1552)</f>
      </c>
    </row>
    <row r="1553" s="7" customFormat="1" ht="16.6" customHeight="1">
      <c r="A1553" s="17">
        <v>41617.309722222220</v>
      </c>
      <c r="B1553" s="40">
        <f>INT(A1553)</f>
      </c>
    </row>
    <row r="1554" s="7" customFormat="1" ht="16.6" customHeight="1">
      <c r="A1554" s="17">
        <v>41617.309722222220</v>
      </c>
      <c r="B1554" s="40">
        <f>INT(A1554)</f>
      </c>
    </row>
    <row r="1555" s="7" customFormat="1" ht="16.6" customHeight="1">
      <c r="A1555" s="17">
        <v>41617.309722222220</v>
      </c>
      <c r="B1555" s="40">
        <f>INT(A1555)</f>
      </c>
    </row>
    <row r="1556" s="7" customFormat="1" ht="16.6" customHeight="1">
      <c r="A1556" s="17">
        <v>41617.309722222220</v>
      </c>
      <c r="B1556" s="40">
        <f>INT(A1556)</f>
      </c>
    </row>
    <row r="1557" s="7" customFormat="1" ht="16.6" customHeight="1">
      <c r="A1557" s="17">
        <v>41617.309722222220</v>
      </c>
      <c r="B1557" s="40">
        <f>INT(A1557)</f>
      </c>
    </row>
    <row r="1558" s="7" customFormat="1" ht="16.6" customHeight="1">
      <c r="A1558" s="17">
        <v>41617.309722222220</v>
      </c>
      <c r="B1558" s="40">
        <f>INT(A1558)</f>
      </c>
    </row>
    <row r="1559" s="7" customFormat="1" ht="16.6" customHeight="1">
      <c r="A1559" s="17">
        <v>41617.309722222220</v>
      </c>
      <c r="B1559" s="40">
        <f>INT(A1559)</f>
      </c>
    </row>
    <row r="1560" s="7" customFormat="1" ht="16.6" customHeight="1">
      <c r="A1560" s="17">
        <v>41617.309722222220</v>
      </c>
      <c r="B1560" s="40">
        <f>INT(A1560)</f>
      </c>
    </row>
    <row r="1561" s="7" customFormat="1" ht="16.6" customHeight="1">
      <c r="A1561" s="17">
        <v>41617.309722222220</v>
      </c>
      <c r="B1561" s="40">
        <f>INT(A1561)</f>
      </c>
    </row>
    <row r="1562" s="7" customFormat="1" ht="16.6" customHeight="1">
      <c r="A1562" s="17">
        <v>41617.309722222220</v>
      </c>
      <c r="B1562" s="40">
        <f>INT(A1562)</f>
      </c>
    </row>
    <row r="1563" s="7" customFormat="1" ht="16.6" customHeight="1">
      <c r="A1563" s="17">
        <v>41617.309722222220</v>
      </c>
      <c r="B1563" s="40">
        <f>INT(A1563)</f>
      </c>
    </row>
    <row r="1564" s="7" customFormat="1" ht="16.6" customHeight="1">
      <c r="A1564" s="17">
        <v>41617.309722222220</v>
      </c>
      <c r="B1564" s="40">
        <f>INT(A1564)</f>
      </c>
    </row>
    <row r="1565" s="7" customFormat="1" ht="16.6" customHeight="1">
      <c r="A1565" s="17">
        <v>41617.309722222220</v>
      </c>
      <c r="B1565" s="40">
        <f>INT(A1565)</f>
      </c>
    </row>
    <row r="1566" s="7" customFormat="1" ht="16.6" customHeight="1">
      <c r="A1566" s="17">
        <v>41617.309722222220</v>
      </c>
      <c r="B1566" s="40">
        <f>INT(A1566)</f>
      </c>
    </row>
    <row r="1567" s="7" customFormat="1" ht="16.6" customHeight="1">
      <c r="A1567" s="17">
        <v>41617.309722222220</v>
      </c>
      <c r="B1567" s="40">
        <f>INT(A1567)</f>
      </c>
    </row>
    <row r="1568" s="7" customFormat="1" ht="16.6" customHeight="1">
      <c r="A1568" s="17">
        <v>41617.309722222220</v>
      </c>
      <c r="B1568" s="40">
        <f>INT(A1568)</f>
      </c>
    </row>
    <row r="1569" s="7" customFormat="1" ht="16.6" customHeight="1">
      <c r="A1569" s="17">
        <v>41617.309722222220</v>
      </c>
      <c r="B1569" s="40">
        <f>INT(A1569)</f>
      </c>
    </row>
    <row r="1570" s="7" customFormat="1" ht="16.6" customHeight="1">
      <c r="A1570" s="17">
        <v>41617.309722222220</v>
      </c>
      <c r="B1570" s="40">
        <f>INT(A1570)</f>
      </c>
    </row>
    <row r="1571" s="7" customFormat="1" ht="16.6" customHeight="1">
      <c r="A1571" s="17">
        <v>41617.309722222220</v>
      </c>
      <c r="B1571" s="40">
        <f>INT(A1571)</f>
      </c>
    </row>
    <row r="1572" s="7" customFormat="1" ht="16.6" customHeight="1">
      <c r="A1572" s="17">
        <v>41617.309722222220</v>
      </c>
      <c r="B1572" s="40">
        <f>INT(A1572)</f>
      </c>
    </row>
    <row r="1573" s="7" customFormat="1" ht="16.6" customHeight="1">
      <c r="A1573" s="17">
        <v>41617.309722222220</v>
      </c>
      <c r="B1573" s="40">
        <f>INT(A1573)</f>
      </c>
    </row>
    <row r="1574" s="7" customFormat="1" ht="16.6" customHeight="1">
      <c r="A1574" s="17">
        <v>41617.309722222220</v>
      </c>
      <c r="B1574" s="40">
        <f>INT(A1574)</f>
      </c>
    </row>
    <row r="1575" s="7" customFormat="1" ht="16.6" customHeight="1">
      <c r="A1575" s="17">
        <v>41617.309722222220</v>
      </c>
      <c r="B1575" s="40">
        <f>INT(A1575)</f>
      </c>
    </row>
    <row r="1576" s="7" customFormat="1" ht="16.6" customHeight="1">
      <c r="A1576" s="17">
        <v>41617.309722222220</v>
      </c>
      <c r="B1576" s="40">
        <f>INT(A1576)</f>
      </c>
    </row>
    <row r="1577" s="7" customFormat="1" ht="16.6" customHeight="1">
      <c r="A1577" s="17">
        <v>41617.309722222220</v>
      </c>
      <c r="B1577" s="40">
        <f>INT(A1577)</f>
      </c>
    </row>
    <row r="1578" s="7" customFormat="1" ht="16.6" customHeight="1">
      <c r="A1578" s="17">
        <v>41617.309722222220</v>
      </c>
      <c r="B1578" s="40">
        <f>INT(A1578)</f>
      </c>
    </row>
    <row r="1579" s="7" customFormat="1" ht="16.6" customHeight="1">
      <c r="A1579" s="17">
        <v>41617.309722222220</v>
      </c>
      <c r="B1579" s="40">
        <f>INT(A1579)</f>
      </c>
    </row>
    <row r="1580" s="7" customFormat="1" ht="16.6" customHeight="1">
      <c r="A1580" s="17">
        <v>41617.309722222220</v>
      </c>
      <c r="B1580" s="40">
        <f>INT(A1580)</f>
      </c>
    </row>
    <row r="1581" s="7" customFormat="1" ht="16.6" customHeight="1">
      <c r="A1581" s="17">
        <v>41617.309722222220</v>
      </c>
      <c r="B1581" s="40">
        <f>INT(A1581)</f>
      </c>
    </row>
    <row r="1582" s="7" customFormat="1" ht="16.6" customHeight="1">
      <c r="A1582" s="17">
        <v>41617.309722222220</v>
      </c>
      <c r="B1582" s="40">
        <f>INT(A1582)</f>
      </c>
    </row>
    <row r="1583" s="7" customFormat="1" ht="16.6" customHeight="1">
      <c r="A1583" s="17">
        <v>41617.309722222220</v>
      </c>
      <c r="B1583" s="40">
        <f>INT(A1583)</f>
      </c>
    </row>
    <row r="1584" s="7" customFormat="1" ht="16.6" customHeight="1">
      <c r="A1584" s="17">
        <v>41617.309722222220</v>
      </c>
      <c r="B1584" s="40">
        <f>INT(A1584)</f>
      </c>
    </row>
    <row r="1585" s="7" customFormat="1" ht="16.6" customHeight="1">
      <c r="A1585" s="17">
        <v>41617.309722222220</v>
      </c>
      <c r="B1585" s="40">
        <f>INT(A1585)</f>
      </c>
    </row>
    <row r="1586" s="7" customFormat="1" ht="16.6" customHeight="1">
      <c r="A1586" s="17">
        <v>41617.309722222220</v>
      </c>
      <c r="B1586" s="40">
        <f>INT(A1586)</f>
      </c>
    </row>
    <row r="1587" s="7" customFormat="1" ht="16.6" customHeight="1">
      <c r="A1587" s="17">
        <v>41617.309722222220</v>
      </c>
      <c r="B1587" s="40">
        <f>INT(A1587)</f>
      </c>
    </row>
    <row r="1588" s="7" customFormat="1" ht="16.6" customHeight="1">
      <c r="A1588" s="17">
        <v>41617.309722222220</v>
      </c>
      <c r="B1588" s="40">
        <f>INT(A1588)</f>
      </c>
    </row>
    <row r="1589" s="7" customFormat="1" ht="16.6" customHeight="1">
      <c r="A1589" s="17">
        <v>41617.309722222220</v>
      </c>
      <c r="B1589" s="40">
        <f>INT(A1589)</f>
      </c>
    </row>
    <row r="1590" s="7" customFormat="1" ht="16.6" customHeight="1">
      <c r="A1590" s="17">
        <v>41617.309722222220</v>
      </c>
      <c r="B1590" s="40">
        <f>INT(A1590)</f>
      </c>
    </row>
    <row r="1591" s="7" customFormat="1" ht="16.6" customHeight="1">
      <c r="A1591" s="17">
        <v>41617.309722222220</v>
      </c>
      <c r="B1591" s="40">
        <f>INT(A1591)</f>
      </c>
    </row>
    <row r="1592" s="7" customFormat="1" ht="16.6" customHeight="1">
      <c r="A1592" s="17">
        <v>41617.309722222220</v>
      </c>
      <c r="B1592" s="40">
        <f>INT(A1592)</f>
      </c>
    </row>
    <row r="1593" s="7" customFormat="1" ht="16.6" customHeight="1">
      <c r="A1593" s="17">
        <v>41617.309722222220</v>
      </c>
      <c r="B1593" s="40">
        <f>INT(A1593)</f>
      </c>
    </row>
    <row r="1594" s="7" customFormat="1" ht="16.6" customHeight="1">
      <c r="A1594" s="17">
        <v>41617.309722222220</v>
      </c>
      <c r="B1594" s="40">
        <f>INT(A1594)</f>
      </c>
    </row>
    <row r="1595" s="7" customFormat="1" ht="16.6" customHeight="1">
      <c r="A1595" s="17">
        <v>41617.309722222220</v>
      </c>
      <c r="B1595" s="40">
        <f>INT(A1595)</f>
      </c>
    </row>
    <row r="1596" s="7" customFormat="1" ht="16.6" customHeight="1">
      <c r="A1596" s="17">
        <v>41617.309722222220</v>
      </c>
      <c r="B1596" s="40">
        <f>INT(A1596)</f>
      </c>
    </row>
    <row r="1597" s="7" customFormat="1" ht="16.6" customHeight="1">
      <c r="A1597" s="17">
        <v>41617.309722222220</v>
      </c>
      <c r="B1597" s="40">
        <f>INT(A1597)</f>
      </c>
    </row>
    <row r="1598" s="7" customFormat="1" ht="16.6" customHeight="1">
      <c r="A1598" s="17">
        <v>41617.309722222220</v>
      </c>
      <c r="B1598" s="40">
        <f>INT(A1598)</f>
      </c>
    </row>
    <row r="1599" s="7" customFormat="1" ht="16.6" customHeight="1">
      <c r="A1599" s="17">
        <v>41617.309722222220</v>
      </c>
      <c r="B1599" s="40">
        <f>INT(A1599)</f>
      </c>
    </row>
    <row r="1600" s="7" customFormat="1" ht="16.6" customHeight="1">
      <c r="A1600" s="17">
        <v>41617.309722222220</v>
      </c>
      <c r="B1600" s="40">
        <f>INT(A1600)</f>
      </c>
    </row>
    <row r="1601" s="7" customFormat="1" ht="16.6" customHeight="1">
      <c r="A1601" s="17">
        <v>41617.309722222220</v>
      </c>
      <c r="B1601" s="40">
        <f>INT(A1601)</f>
      </c>
    </row>
    <row r="1602" s="7" customFormat="1" ht="16.6" customHeight="1">
      <c r="A1602" s="17">
        <v>41617.309722222220</v>
      </c>
      <c r="B1602" s="40">
        <f>INT(A1602)</f>
      </c>
    </row>
    <row r="1603" s="7" customFormat="1" ht="16.6" customHeight="1">
      <c r="A1603" s="17">
        <v>41617.309722222220</v>
      </c>
      <c r="B1603" s="40">
        <f>INT(A1603)</f>
      </c>
    </row>
    <row r="1604" s="7" customFormat="1" ht="16.6" customHeight="1">
      <c r="A1604" s="17">
        <v>41617.309722222220</v>
      </c>
      <c r="B1604" s="40">
        <f>INT(A1604)</f>
      </c>
    </row>
    <row r="1605" s="7" customFormat="1" ht="16.6" customHeight="1">
      <c r="A1605" s="17">
        <v>41617.309722222220</v>
      </c>
      <c r="B1605" s="40">
        <f>INT(A1605)</f>
      </c>
    </row>
    <row r="1606" s="7" customFormat="1" ht="16.6" customHeight="1">
      <c r="A1606" s="17">
        <v>41617.309722222220</v>
      </c>
      <c r="B1606" s="40">
        <f>INT(A1606)</f>
      </c>
    </row>
    <row r="1607" s="7" customFormat="1" ht="16.6" customHeight="1">
      <c r="A1607" s="17">
        <v>41617.309722222220</v>
      </c>
      <c r="B1607" s="40">
        <f>INT(A1607)</f>
      </c>
    </row>
    <row r="1608" s="7" customFormat="1" ht="16.6" customHeight="1">
      <c r="A1608" s="17">
        <v>41617.309722222220</v>
      </c>
      <c r="B1608" s="40">
        <f>INT(A1608)</f>
      </c>
    </row>
    <row r="1609" s="7" customFormat="1" ht="16.6" customHeight="1">
      <c r="A1609" s="17">
        <v>41617.309722222220</v>
      </c>
      <c r="B1609" s="40">
        <f>INT(A1609)</f>
      </c>
    </row>
    <row r="1610" s="7" customFormat="1" ht="16.6" customHeight="1">
      <c r="A1610" s="17">
        <v>41617.309722222220</v>
      </c>
      <c r="B1610" s="40">
        <f>INT(A1610)</f>
      </c>
    </row>
    <row r="1611" s="7" customFormat="1" ht="16.6" customHeight="1">
      <c r="A1611" s="17">
        <v>41617.309722222220</v>
      </c>
      <c r="B1611" s="40">
        <f>INT(A1611)</f>
      </c>
    </row>
    <row r="1612" s="7" customFormat="1" ht="16.6" customHeight="1">
      <c r="A1612" s="17">
        <v>41617.309722222220</v>
      </c>
      <c r="B1612" s="40">
        <f>INT(A1612)</f>
      </c>
    </row>
    <row r="1613" s="7" customFormat="1" ht="16.6" customHeight="1">
      <c r="A1613" s="17">
        <v>41617.309722222220</v>
      </c>
      <c r="B1613" s="40">
        <f>INT(A1613)</f>
      </c>
    </row>
    <row r="1614" s="7" customFormat="1" ht="16.6" customHeight="1">
      <c r="A1614" s="17">
        <v>41617.309722222220</v>
      </c>
      <c r="B1614" s="40">
        <f>INT(A1614)</f>
      </c>
    </row>
    <row r="1615" s="7" customFormat="1" ht="16.6" customHeight="1">
      <c r="A1615" s="17">
        <v>41617.309722222220</v>
      </c>
      <c r="B1615" s="40">
        <f>INT(A1615)</f>
      </c>
    </row>
    <row r="1616" s="7" customFormat="1" ht="16.6" customHeight="1">
      <c r="A1616" s="17">
        <v>41617.309722222220</v>
      </c>
      <c r="B1616" s="40">
        <f>INT(A1616)</f>
      </c>
    </row>
    <row r="1617" s="7" customFormat="1" ht="16.6" customHeight="1">
      <c r="A1617" s="17">
        <v>41617.309722222220</v>
      </c>
      <c r="B1617" s="40">
        <f>INT(A1617)</f>
      </c>
    </row>
    <row r="1618" s="7" customFormat="1" ht="16.6" customHeight="1">
      <c r="A1618" s="17">
        <v>41617.309722222220</v>
      </c>
      <c r="B1618" s="40">
        <f>INT(A1618)</f>
      </c>
    </row>
    <row r="1619" s="7" customFormat="1" ht="16.6" customHeight="1">
      <c r="A1619" s="17">
        <v>41617.309722222220</v>
      </c>
      <c r="B1619" s="40">
        <f>INT(A1619)</f>
      </c>
    </row>
    <row r="1620" s="7" customFormat="1" ht="16.6" customHeight="1">
      <c r="A1620" s="17">
        <v>41617.309722222220</v>
      </c>
      <c r="B1620" s="40">
        <f>INT(A1620)</f>
      </c>
    </row>
    <row r="1621" s="7" customFormat="1" ht="16.6" customHeight="1">
      <c r="A1621" s="17">
        <v>41617.309722222220</v>
      </c>
      <c r="B1621" s="40">
        <f>INT(A1621)</f>
      </c>
    </row>
    <row r="1622" s="7" customFormat="1" ht="16.6" customHeight="1">
      <c r="A1622" s="17">
        <v>41617.309722222220</v>
      </c>
      <c r="B1622" s="40">
        <f>INT(A1622)</f>
      </c>
    </row>
    <row r="1623" s="7" customFormat="1" ht="16.6" customHeight="1">
      <c r="A1623" s="17">
        <v>41617.309722222220</v>
      </c>
      <c r="B1623" s="40">
        <f>INT(A1623)</f>
      </c>
    </row>
    <row r="1624" s="7" customFormat="1" ht="16.6" customHeight="1">
      <c r="A1624" s="17">
        <v>41617.309722222220</v>
      </c>
      <c r="B1624" s="40">
        <f>INT(A1624)</f>
      </c>
    </row>
    <row r="1625" s="7" customFormat="1" ht="16.6" customHeight="1">
      <c r="A1625" s="17">
        <v>41617.309722222220</v>
      </c>
      <c r="B1625" s="40">
        <f>INT(A1625)</f>
      </c>
    </row>
    <row r="1626" s="7" customFormat="1" ht="16.6" customHeight="1">
      <c r="A1626" s="17">
        <v>41617.309722222220</v>
      </c>
      <c r="B1626" s="40">
        <f>INT(A1626)</f>
      </c>
    </row>
    <row r="1627" s="7" customFormat="1" ht="16.6" customHeight="1">
      <c r="A1627" s="17">
        <v>41617.309722222220</v>
      </c>
      <c r="B1627" s="40">
        <f>INT(A1627)</f>
      </c>
    </row>
    <row r="1628" s="7" customFormat="1" ht="16.6" customHeight="1">
      <c r="A1628" s="17">
        <v>41617.309722222220</v>
      </c>
      <c r="B1628" s="40">
        <f>INT(A1628)</f>
      </c>
    </row>
    <row r="1629" s="7" customFormat="1" ht="16.6" customHeight="1">
      <c r="A1629" s="17">
        <v>41617.309722222220</v>
      </c>
      <c r="B1629" s="40">
        <f>INT(A1629)</f>
      </c>
    </row>
    <row r="1630" s="7" customFormat="1" ht="16.6" customHeight="1">
      <c r="A1630" s="17">
        <v>41617.309722222220</v>
      </c>
      <c r="B1630" s="40">
        <f>INT(A1630)</f>
      </c>
    </row>
    <row r="1631" s="7" customFormat="1" ht="16.6" customHeight="1">
      <c r="A1631" s="17">
        <v>41617.309722222220</v>
      </c>
      <c r="B1631" s="40">
        <f>INT(A1631)</f>
      </c>
    </row>
    <row r="1632" s="7" customFormat="1" ht="16.6" customHeight="1">
      <c r="A1632" s="17">
        <v>41617.309722222220</v>
      </c>
      <c r="B1632" s="40">
        <f>INT(A1632)</f>
      </c>
    </row>
    <row r="1633" s="7" customFormat="1" ht="16.6" customHeight="1">
      <c r="A1633" s="17">
        <v>41617.309722222220</v>
      </c>
      <c r="B1633" s="40">
        <f>INT(A1633)</f>
      </c>
    </row>
    <row r="1634" s="7" customFormat="1" ht="16.6" customHeight="1">
      <c r="A1634" s="17">
        <v>41617.309722222220</v>
      </c>
      <c r="B1634" s="40">
        <f>INT(A1634)</f>
      </c>
    </row>
    <row r="1635" s="7" customFormat="1" ht="16.6" customHeight="1">
      <c r="A1635" s="17">
        <v>41617.309722222220</v>
      </c>
      <c r="B1635" s="40">
        <f>INT(A1635)</f>
      </c>
    </row>
    <row r="1636" s="7" customFormat="1" ht="16.6" customHeight="1">
      <c r="A1636" s="17">
        <v>41617.309722222220</v>
      </c>
      <c r="B1636" s="40">
        <f>INT(A1636)</f>
      </c>
    </row>
    <row r="1637" s="7" customFormat="1" ht="16.6" customHeight="1">
      <c r="A1637" s="17">
        <v>41617.309722222220</v>
      </c>
      <c r="B1637" s="40">
        <f>INT(A1637)</f>
      </c>
    </row>
    <row r="1638" s="7" customFormat="1" ht="16.6" customHeight="1">
      <c r="A1638" s="17">
        <v>41617.309722222220</v>
      </c>
      <c r="B1638" s="40">
        <f>INT(A1638)</f>
      </c>
    </row>
    <row r="1639" s="7" customFormat="1" ht="16.6" customHeight="1">
      <c r="A1639" s="17">
        <v>41617.309722222220</v>
      </c>
      <c r="B1639" s="40">
        <f>INT(A1639)</f>
      </c>
    </row>
    <row r="1640" s="7" customFormat="1" ht="16.6" customHeight="1">
      <c r="A1640" s="17">
        <v>41617.309722222220</v>
      </c>
      <c r="B1640" s="40">
        <f>INT(A1640)</f>
      </c>
    </row>
    <row r="1641" s="7" customFormat="1" ht="16.6" customHeight="1">
      <c r="A1641" s="17">
        <v>41617.309722222220</v>
      </c>
      <c r="B1641" s="40">
        <f>INT(A1641)</f>
      </c>
    </row>
    <row r="1642" s="7" customFormat="1" ht="16.6" customHeight="1">
      <c r="A1642" s="17">
        <v>41617.309722222220</v>
      </c>
      <c r="B1642" s="40">
        <f>INT(A1642)</f>
      </c>
    </row>
    <row r="1643" s="7" customFormat="1" ht="16.6" customHeight="1">
      <c r="A1643" s="17">
        <v>41617.309722222220</v>
      </c>
      <c r="B1643" s="40">
        <f>INT(A1643)</f>
      </c>
    </row>
    <row r="1644" s="7" customFormat="1" ht="16.6" customHeight="1">
      <c r="A1644" s="17">
        <v>41617.309722222220</v>
      </c>
      <c r="B1644" s="40">
        <f>INT(A1644)</f>
      </c>
    </row>
    <row r="1645" s="7" customFormat="1" ht="16.6" customHeight="1">
      <c r="A1645" s="17">
        <v>41617.309722222220</v>
      </c>
      <c r="B1645" s="40">
        <f>INT(A1645)</f>
      </c>
    </row>
    <row r="1646" s="7" customFormat="1" ht="16.6" customHeight="1">
      <c r="A1646" s="17">
        <v>41617.309722222220</v>
      </c>
      <c r="B1646" s="40">
        <f>INT(A1646)</f>
      </c>
    </row>
    <row r="1647" s="7" customFormat="1" ht="16.6" customHeight="1">
      <c r="A1647" s="17">
        <v>41617.309722222220</v>
      </c>
      <c r="B1647" s="40">
        <f>INT(A1647)</f>
      </c>
    </row>
    <row r="1648" s="7" customFormat="1" ht="16.6" customHeight="1">
      <c r="A1648" s="17">
        <v>41617.309722222220</v>
      </c>
      <c r="B1648" s="40">
        <f>INT(A1648)</f>
      </c>
    </row>
    <row r="1649" s="7" customFormat="1" ht="16.6" customHeight="1">
      <c r="A1649" s="17">
        <v>41617.309722222220</v>
      </c>
      <c r="B1649" s="40">
        <f>INT(A1649)</f>
      </c>
    </row>
    <row r="1650" s="7" customFormat="1" ht="16.6" customHeight="1">
      <c r="A1650" s="17">
        <v>41617.309722222220</v>
      </c>
      <c r="B1650" s="40">
        <f>INT(A1650)</f>
      </c>
    </row>
    <row r="1651" s="7" customFormat="1" ht="16.6" customHeight="1">
      <c r="A1651" s="17">
        <v>41617.309722222220</v>
      </c>
      <c r="B1651" s="40">
        <f>INT(A1651)</f>
      </c>
    </row>
    <row r="1652" s="7" customFormat="1" ht="16.6" customHeight="1">
      <c r="A1652" s="17">
        <v>41617.309722222220</v>
      </c>
      <c r="B1652" s="40">
        <f>INT(A1652)</f>
      </c>
    </row>
    <row r="1653" s="7" customFormat="1" ht="16.6" customHeight="1">
      <c r="A1653" s="17">
        <v>41617.309722222220</v>
      </c>
      <c r="B1653" s="40">
        <f>INT(A1653)</f>
      </c>
    </row>
    <row r="1654" s="7" customFormat="1" ht="16.6" customHeight="1">
      <c r="A1654" s="17">
        <v>41617.309722222220</v>
      </c>
      <c r="B1654" s="40">
        <f>INT(A1654)</f>
      </c>
    </row>
    <row r="1655" s="7" customFormat="1" ht="16.6" customHeight="1">
      <c r="A1655" s="17">
        <v>41617.309722222220</v>
      </c>
      <c r="B1655" s="40">
        <f>INT(A1655)</f>
      </c>
    </row>
    <row r="1656" s="7" customFormat="1" ht="16.6" customHeight="1">
      <c r="A1656" s="17">
        <v>41617.309722222220</v>
      </c>
      <c r="B1656" s="40">
        <f>INT(A1656)</f>
      </c>
    </row>
    <row r="1657" s="7" customFormat="1" ht="16.6" customHeight="1">
      <c r="A1657" s="17">
        <v>41617.309722222220</v>
      </c>
      <c r="B1657" s="40">
        <f>INT(A1657)</f>
      </c>
    </row>
    <row r="1658" s="7" customFormat="1" ht="16.6" customHeight="1">
      <c r="A1658" s="17">
        <v>41617.309722222220</v>
      </c>
      <c r="B1658" s="40">
        <f>INT(A1658)</f>
      </c>
    </row>
    <row r="1659" s="7" customFormat="1" ht="16.6" customHeight="1">
      <c r="A1659" s="17">
        <v>41617.309722222220</v>
      </c>
      <c r="B1659" s="40">
        <f>INT(A1659)</f>
      </c>
    </row>
    <row r="1660" s="7" customFormat="1" ht="16.6" customHeight="1">
      <c r="A1660" s="17">
        <v>41617.309722222220</v>
      </c>
      <c r="B1660" s="40">
        <f>INT(A1660)</f>
      </c>
    </row>
    <row r="1661" s="7" customFormat="1" ht="16.6" customHeight="1">
      <c r="A1661" s="17">
        <v>41617.309722222220</v>
      </c>
      <c r="B1661" s="40">
        <f>INT(A1661)</f>
      </c>
    </row>
    <row r="1662" s="7" customFormat="1" ht="16.6" customHeight="1">
      <c r="A1662" s="17">
        <v>41617.309722222220</v>
      </c>
      <c r="B1662" s="40">
        <f>INT(A1662)</f>
      </c>
    </row>
    <row r="1663" s="7" customFormat="1" ht="16.6" customHeight="1">
      <c r="A1663" s="17">
        <v>41617.309722222220</v>
      </c>
      <c r="B1663" s="40">
        <f>INT(A1663)</f>
      </c>
    </row>
    <row r="1664" s="7" customFormat="1" ht="16.6" customHeight="1">
      <c r="A1664" s="17">
        <v>41617.313194444447</v>
      </c>
      <c r="B1664" s="40">
        <f>INT(A1664)</f>
      </c>
    </row>
    <row r="1665" s="7" customFormat="1" ht="16.6" customHeight="1">
      <c r="A1665" s="17">
        <v>41617.313194444447</v>
      </c>
      <c r="B1665" s="40">
        <f>INT(A1665)</f>
      </c>
    </row>
    <row r="1666" s="7" customFormat="1" ht="16.6" customHeight="1">
      <c r="A1666" s="17">
        <v>41617.313194444447</v>
      </c>
      <c r="B1666" s="40">
        <f>INT(A1666)</f>
      </c>
    </row>
    <row r="1667" s="7" customFormat="1" ht="16.6" customHeight="1">
      <c r="A1667" s="17">
        <v>41617.313194444447</v>
      </c>
      <c r="B1667" s="40">
        <f>INT(A1667)</f>
      </c>
    </row>
    <row r="1668" s="7" customFormat="1" ht="16.6" customHeight="1">
      <c r="A1668" s="17">
        <v>41617.313194444447</v>
      </c>
      <c r="B1668" s="40">
        <f>INT(A1668)</f>
      </c>
    </row>
    <row r="1669" s="7" customFormat="1" ht="16.6" customHeight="1">
      <c r="A1669" s="17">
        <v>41617.313194444447</v>
      </c>
      <c r="B1669" s="40">
        <f>INT(A1669)</f>
      </c>
    </row>
    <row r="1670" s="7" customFormat="1" ht="16.6" customHeight="1">
      <c r="A1670" s="17">
        <v>41617.313194444447</v>
      </c>
      <c r="B1670" s="40">
        <f>INT(A1670)</f>
      </c>
    </row>
    <row r="1671" s="7" customFormat="1" ht="16.6" customHeight="1">
      <c r="A1671" s="17">
        <v>41617.313194444447</v>
      </c>
      <c r="B1671" s="40">
        <f>INT(A1671)</f>
      </c>
    </row>
    <row r="1672" s="7" customFormat="1" ht="16.6" customHeight="1">
      <c r="A1672" s="17">
        <v>41617.313194444447</v>
      </c>
      <c r="B1672" s="40">
        <f>INT(A1672)</f>
      </c>
    </row>
    <row r="1673" s="7" customFormat="1" ht="16.6" customHeight="1">
      <c r="A1673" s="17">
        <v>41617.313194444447</v>
      </c>
      <c r="B1673" s="40">
        <f>INT(A1673)</f>
      </c>
    </row>
    <row r="1674" s="7" customFormat="1" ht="16.6" customHeight="1">
      <c r="A1674" s="17">
        <v>41617.313194444447</v>
      </c>
      <c r="B1674" s="40">
        <f>INT(A1674)</f>
      </c>
    </row>
    <row r="1675" s="7" customFormat="1" ht="16.6" customHeight="1">
      <c r="A1675" s="17">
        <v>41617.313194444447</v>
      </c>
      <c r="B1675" s="40">
        <f>INT(A1675)</f>
      </c>
    </row>
    <row r="1676" s="7" customFormat="1" ht="16.6" customHeight="1">
      <c r="A1676" s="17">
        <v>41617.313194444447</v>
      </c>
      <c r="B1676" s="40">
        <f>INT(A1676)</f>
      </c>
    </row>
    <row r="1677" s="7" customFormat="1" ht="16.6" customHeight="1">
      <c r="A1677" s="17">
        <v>41617.313194444447</v>
      </c>
      <c r="B1677" s="40">
        <f>INT(A1677)</f>
      </c>
    </row>
    <row r="1678" s="7" customFormat="1" ht="16.6" customHeight="1">
      <c r="A1678" s="17">
        <v>41617.313194444447</v>
      </c>
      <c r="B1678" s="40">
        <f>INT(A1678)</f>
      </c>
    </row>
    <row r="1679" s="7" customFormat="1" ht="16.6" customHeight="1">
      <c r="A1679" s="17">
        <v>41617.313194444447</v>
      </c>
      <c r="B1679" s="40">
        <f>INT(A1679)</f>
      </c>
    </row>
    <row r="1680" s="7" customFormat="1" ht="16.6" customHeight="1">
      <c r="A1680" s="17">
        <v>41617.313194444447</v>
      </c>
      <c r="B1680" s="40">
        <f>INT(A1680)</f>
      </c>
    </row>
    <row r="1681" s="7" customFormat="1" ht="16.6" customHeight="1">
      <c r="A1681" s="17">
        <v>41617.313194444447</v>
      </c>
      <c r="B1681" s="40">
        <f>INT(A1681)</f>
      </c>
    </row>
    <row r="1682" s="7" customFormat="1" ht="16.6" customHeight="1">
      <c r="A1682" s="17">
        <v>41617.313194444447</v>
      </c>
      <c r="B1682" s="40">
        <f>INT(A1682)</f>
      </c>
    </row>
    <row r="1683" s="7" customFormat="1" ht="16.6" customHeight="1">
      <c r="A1683" s="17">
        <v>41617.313194444447</v>
      </c>
      <c r="B1683" s="40">
        <f>INT(A1683)</f>
      </c>
    </row>
    <row r="1684" s="7" customFormat="1" ht="16.6" customHeight="1">
      <c r="A1684" s="17">
        <v>41617.313194444447</v>
      </c>
      <c r="B1684" s="40">
        <f>INT(A1684)</f>
      </c>
    </row>
    <row r="1685" s="7" customFormat="1" ht="16.6" customHeight="1">
      <c r="A1685" s="17">
        <v>41617.313194444447</v>
      </c>
      <c r="B1685" s="40">
        <f>INT(A1685)</f>
      </c>
    </row>
    <row r="1686" s="7" customFormat="1" ht="16.6" customHeight="1">
      <c r="A1686" s="17">
        <v>41617.313194444447</v>
      </c>
      <c r="B1686" s="40">
        <f>INT(A1686)</f>
      </c>
    </row>
    <row r="1687" s="7" customFormat="1" ht="16.6" customHeight="1">
      <c r="A1687" s="17">
        <v>41617.313194444447</v>
      </c>
      <c r="B1687" s="40">
        <f>INT(A1687)</f>
      </c>
    </row>
    <row r="1688" s="7" customFormat="1" ht="16.6" customHeight="1">
      <c r="A1688" s="17">
        <v>41617.313194444447</v>
      </c>
      <c r="B1688" s="40">
        <f>INT(A1688)</f>
      </c>
    </row>
    <row r="1689" s="7" customFormat="1" ht="16.6" customHeight="1">
      <c r="A1689" s="17">
        <v>41617.313194444447</v>
      </c>
      <c r="B1689" s="40">
        <f>INT(A1689)</f>
      </c>
    </row>
    <row r="1690" s="7" customFormat="1" ht="16.6" customHeight="1">
      <c r="A1690" s="17">
        <v>41617.313194444447</v>
      </c>
      <c r="B1690" s="40">
        <f>INT(A1690)</f>
      </c>
    </row>
    <row r="1691" s="7" customFormat="1" ht="16.6" customHeight="1">
      <c r="A1691" s="17">
        <v>41617.313194444447</v>
      </c>
      <c r="B1691" s="40">
        <f>INT(A1691)</f>
      </c>
    </row>
    <row r="1692" s="7" customFormat="1" ht="16.6" customHeight="1">
      <c r="A1692" s="17">
        <v>41617.313194444447</v>
      </c>
      <c r="B1692" s="40">
        <f>INT(A1692)</f>
      </c>
    </row>
    <row r="1693" s="7" customFormat="1" ht="16.6" customHeight="1">
      <c r="A1693" s="17">
        <v>41617.313194444447</v>
      </c>
      <c r="B1693" s="40">
        <f>INT(A1693)</f>
      </c>
    </row>
    <row r="1694" s="7" customFormat="1" ht="16.6" customHeight="1">
      <c r="A1694" s="17">
        <v>41617.313194444447</v>
      </c>
      <c r="B1694" s="40">
        <f>INT(A1694)</f>
      </c>
    </row>
    <row r="1695" s="7" customFormat="1" ht="16.6" customHeight="1">
      <c r="A1695" s="17">
        <v>41617.313194444447</v>
      </c>
      <c r="B1695" s="40">
        <f>INT(A1695)</f>
      </c>
    </row>
    <row r="1696" s="7" customFormat="1" ht="16.6" customHeight="1">
      <c r="A1696" s="17">
        <v>41617.313194444447</v>
      </c>
      <c r="B1696" s="40">
        <f>INT(A1696)</f>
      </c>
    </row>
    <row r="1697" s="7" customFormat="1" ht="16.6" customHeight="1">
      <c r="A1697" s="17">
        <v>41617.313194444447</v>
      </c>
      <c r="B1697" s="40">
        <f>INT(A1697)</f>
      </c>
    </row>
    <row r="1698" s="7" customFormat="1" ht="16.6" customHeight="1">
      <c r="A1698" s="17">
        <v>41617.313194444447</v>
      </c>
      <c r="B1698" s="40">
        <f>INT(A1698)</f>
      </c>
    </row>
    <row r="1699" s="7" customFormat="1" ht="16.6" customHeight="1">
      <c r="A1699" s="17">
        <v>41617.313194444447</v>
      </c>
      <c r="B1699" s="40">
        <f>INT(A1699)</f>
      </c>
    </row>
    <row r="1700" s="7" customFormat="1" ht="16.6" customHeight="1">
      <c r="A1700" s="17">
        <v>41617.313194444447</v>
      </c>
      <c r="B1700" s="40">
        <f>INT(A1700)</f>
      </c>
    </row>
    <row r="1701" s="7" customFormat="1" ht="16.6" customHeight="1">
      <c r="A1701" s="17">
        <v>41617.313194444447</v>
      </c>
      <c r="B1701" s="40">
        <f>INT(A1701)</f>
      </c>
    </row>
    <row r="1702" s="7" customFormat="1" ht="16.6" customHeight="1">
      <c r="A1702" s="17">
        <v>41617.313194444447</v>
      </c>
      <c r="B1702" s="40">
        <f>INT(A1702)</f>
      </c>
    </row>
    <row r="1703" s="7" customFormat="1" ht="16.6" customHeight="1">
      <c r="A1703" s="17">
        <v>41617.313194444447</v>
      </c>
      <c r="B1703" s="40">
        <f>INT(A1703)</f>
      </c>
    </row>
    <row r="1704" s="7" customFormat="1" ht="16.6" customHeight="1">
      <c r="A1704" s="17">
        <v>41617.313194444447</v>
      </c>
      <c r="B1704" s="40">
        <f>INT(A1704)</f>
      </c>
    </row>
    <row r="1705" s="7" customFormat="1" ht="16.6" customHeight="1">
      <c r="A1705" s="17">
        <v>41617.313194444447</v>
      </c>
      <c r="B1705" s="40">
        <f>INT(A1705)</f>
      </c>
    </row>
    <row r="1706" s="7" customFormat="1" ht="16.6" customHeight="1">
      <c r="A1706" s="17">
        <v>41617.313194444447</v>
      </c>
      <c r="B1706" s="40">
        <f>INT(A1706)</f>
      </c>
    </row>
    <row r="1707" s="7" customFormat="1" ht="16.6" customHeight="1">
      <c r="A1707" s="17">
        <v>41617.313194444447</v>
      </c>
      <c r="B1707" s="40">
        <f>INT(A1707)</f>
      </c>
    </row>
    <row r="1708" s="7" customFormat="1" ht="16.6" customHeight="1">
      <c r="A1708" s="17">
        <v>41617.313194444447</v>
      </c>
      <c r="B1708" s="40">
        <f>INT(A1708)</f>
      </c>
    </row>
    <row r="1709" s="7" customFormat="1" ht="16.6" customHeight="1">
      <c r="A1709" s="17">
        <v>41617.313194444447</v>
      </c>
      <c r="B1709" s="40">
        <f>INT(A1709)</f>
      </c>
    </row>
    <row r="1710" s="7" customFormat="1" ht="16.6" customHeight="1">
      <c r="A1710" s="17">
        <v>41617.317361111112</v>
      </c>
      <c r="B1710" s="40">
        <f>INT(A1710)</f>
      </c>
    </row>
    <row r="1711" s="7" customFormat="1" ht="16.6" customHeight="1">
      <c r="A1711" s="17">
        <v>41617.317361111112</v>
      </c>
      <c r="B1711" s="40">
        <f>INT(A1711)</f>
      </c>
    </row>
    <row r="1712" s="7" customFormat="1" ht="16.6" customHeight="1">
      <c r="A1712" s="17">
        <v>41617.317361111112</v>
      </c>
      <c r="B1712" s="40">
        <f>INT(A1712)</f>
      </c>
    </row>
    <row r="1713" s="7" customFormat="1" ht="16.6" customHeight="1">
      <c r="A1713" s="17">
        <v>41617.317361111112</v>
      </c>
      <c r="B1713" s="40">
        <f>INT(A1713)</f>
      </c>
    </row>
    <row r="1714" s="7" customFormat="1" ht="16.6" customHeight="1">
      <c r="A1714" s="17">
        <v>41617.317361111112</v>
      </c>
      <c r="B1714" s="40">
        <f>INT(A1714)</f>
      </c>
    </row>
    <row r="1715" s="7" customFormat="1" ht="16.6" customHeight="1">
      <c r="A1715" s="17">
        <v>41617.317361111112</v>
      </c>
      <c r="B1715" s="40">
        <f>INT(A1715)</f>
      </c>
    </row>
    <row r="1716" s="7" customFormat="1" ht="16.6" customHeight="1">
      <c r="A1716" s="17">
        <v>41617.317361111112</v>
      </c>
      <c r="B1716" s="40">
        <f>INT(A1716)</f>
      </c>
    </row>
    <row r="1717" s="7" customFormat="1" ht="16.6" customHeight="1">
      <c r="A1717" s="17">
        <v>41617.317361111112</v>
      </c>
      <c r="B1717" s="40">
        <f>INT(A1717)</f>
      </c>
    </row>
    <row r="1718" s="7" customFormat="1" ht="16.6" customHeight="1">
      <c r="A1718" s="17">
        <v>41617.317361111112</v>
      </c>
      <c r="B1718" s="40">
        <f>INT(A1718)</f>
      </c>
    </row>
    <row r="1719" s="7" customFormat="1" ht="16.6" customHeight="1">
      <c r="A1719" s="17">
        <v>41617.317361111112</v>
      </c>
      <c r="B1719" s="40">
        <f>INT(A1719)</f>
      </c>
    </row>
    <row r="1720" s="7" customFormat="1" ht="16.6" customHeight="1">
      <c r="A1720" s="17">
        <v>41617.317361111112</v>
      </c>
      <c r="B1720" s="40">
        <f>INT(A1720)</f>
      </c>
    </row>
    <row r="1721" s="7" customFormat="1" ht="16.6" customHeight="1">
      <c r="A1721" s="17">
        <v>41617.317361111112</v>
      </c>
      <c r="B1721" s="40">
        <f>INT(A1721)</f>
      </c>
    </row>
    <row r="1722" s="7" customFormat="1" ht="16.6" customHeight="1">
      <c r="A1722" s="17">
        <v>41617.317361111112</v>
      </c>
      <c r="B1722" s="40">
        <f>INT(A1722)</f>
      </c>
    </row>
    <row r="1723" s="7" customFormat="1" ht="16.6" customHeight="1">
      <c r="A1723" s="17">
        <v>41617.317361111112</v>
      </c>
      <c r="B1723" s="40">
        <f>INT(A1723)</f>
      </c>
    </row>
    <row r="1724" s="7" customFormat="1" ht="16.6" customHeight="1">
      <c r="A1724" s="17">
        <v>41617.317361111112</v>
      </c>
      <c r="B1724" s="40">
        <f>INT(A1724)</f>
      </c>
    </row>
    <row r="1725" s="7" customFormat="1" ht="16.6" customHeight="1">
      <c r="A1725" s="17">
        <v>41617.317361111112</v>
      </c>
      <c r="B1725" s="40">
        <f>INT(A1725)</f>
      </c>
    </row>
    <row r="1726" s="7" customFormat="1" ht="16.6" customHeight="1">
      <c r="A1726" s="17">
        <v>41617.317361111112</v>
      </c>
      <c r="B1726" s="40">
        <f>INT(A1726)</f>
      </c>
    </row>
    <row r="1727" s="7" customFormat="1" ht="16.6" customHeight="1">
      <c r="A1727" s="17">
        <v>41617.317361111112</v>
      </c>
      <c r="B1727" s="40">
        <f>INT(A1727)</f>
      </c>
    </row>
    <row r="1728" s="7" customFormat="1" ht="16.6" customHeight="1">
      <c r="A1728" s="17">
        <v>41617.317361111112</v>
      </c>
      <c r="B1728" s="40">
        <f>INT(A1728)</f>
      </c>
    </row>
    <row r="1729" s="7" customFormat="1" ht="16.6" customHeight="1">
      <c r="A1729" s="17">
        <v>41617.317361111112</v>
      </c>
      <c r="B1729" s="40">
        <f>INT(A1729)</f>
      </c>
    </row>
    <row r="1730" s="7" customFormat="1" ht="16.6" customHeight="1">
      <c r="A1730" s="17">
        <v>41617.317361111112</v>
      </c>
      <c r="B1730" s="40">
        <f>INT(A1730)</f>
      </c>
    </row>
    <row r="1731" s="7" customFormat="1" ht="16.6" customHeight="1">
      <c r="A1731" s="17">
        <v>41617.317361111112</v>
      </c>
      <c r="B1731" s="40">
        <f>INT(A1731)</f>
      </c>
    </row>
    <row r="1732" s="7" customFormat="1" ht="16.6" customHeight="1">
      <c r="A1732" s="17">
        <v>41617.317361111112</v>
      </c>
      <c r="B1732" s="40">
        <f>INT(A1732)</f>
      </c>
    </row>
    <row r="1733" s="7" customFormat="1" ht="16.6" customHeight="1">
      <c r="A1733" s="17">
        <v>41617.317361111112</v>
      </c>
      <c r="B1733" s="40">
        <f>INT(A1733)</f>
      </c>
    </row>
    <row r="1734" s="7" customFormat="1" ht="16.6" customHeight="1">
      <c r="A1734" s="17">
        <v>41617.317361111112</v>
      </c>
      <c r="B1734" s="40">
        <f>INT(A1734)</f>
      </c>
    </row>
    <row r="1735" s="7" customFormat="1" ht="16.6" customHeight="1">
      <c r="A1735" s="17">
        <v>41617.317361111112</v>
      </c>
      <c r="B1735" s="40">
        <f>INT(A1735)</f>
      </c>
    </row>
    <row r="1736" s="7" customFormat="1" ht="16.6" customHeight="1">
      <c r="A1736" s="17">
        <v>41617.317361111112</v>
      </c>
      <c r="B1736" s="40">
        <f>INT(A1736)</f>
      </c>
    </row>
    <row r="1737" s="7" customFormat="1" ht="16.6" customHeight="1">
      <c r="A1737" s="17">
        <v>41617.317361111112</v>
      </c>
      <c r="B1737" s="40">
        <f>INT(A1737)</f>
      </c>
    </row>
    <row r="1738" s="7" customFormat="1" ht="16.6" customHeight="1">
      <c r="A1738" s="17">
        <v>41617.317361111112</v>
      </c>
      <c r="B1738" s="40">
        <f>INT(A1738)</f>
      </c>
    </row>
    <row r="1739" s="7" customFormat="1" ht="16.6" customHeight="1">
      <c r="A1739" s="17">
        <v>41617.317361111112</v>
      </c>
      <c r="B1739" s="40">
        <f>INT(A1739)</f>
      </c>
    </row>
    <row r="1740" s="7" customFormat="1" ht="16.6" customHeight="1">
      <c r="A1740" s="17">
        <v>41617.317361111112</v>
      </c>
      <c r="B1740" s="40">
        <f>INT(A1740)</f>
      </c>
    </row>
    <row r="1741" s="7" customFormat="1" ht="16.6" customHeight="1">
      <c r="A1741" s="17">
        <v>41617.317361111112</v>
      </c>
      <c r="B1741" s="40">
        <f>INT(A1741)</f>
      </c>
    </row>
    <row r="1742" s="7" customFormat="1" ht="16.6" customHeight="1">
      <c r="A1742" s="17">
        <v>41617.317361111112</v>
      </c>
      <c r="B1742" s="40">
        <f>INT(A1742)</f>
      </c>
    </row>
    <row r="1743" s="7" customFormat="1" ht="16.6" customHeight="1">
      <c r="A1743" s="17">
        <v>41617.317361111112</v>
      </c>
      <c r="B1743" s="40">
        <f>INT(A1743)</f>
      </c>
    </row>
    <row r="1744" s="7" customFormat="1" ht="16.6" customHeight="1">
      <c r="A1744" s="17">
        <v>41617.317361111112</v>
      </c>
      <c r="B1744" s="40">
        <f>INT(A1744)</f>
      </c>
    </row>
    <row r="1745" s="7" customFormat="1" ht="16.6" customHeight="1">
      <c r="A1745" s="17">
        <v>41617.317361111112</v>
      </c>
      <c r="B1745" s="40">
        <f>INT(A1745)</f>
      </c>
    </row>
    <row r="1746" s="7" customFormat="1" ht="16.6" customHeight="1">
      <c r="A1746" s="17">
        <v>41617.317361111112</v>
      </c>
      <c r="B1746" s="40">
        <f>INT(A1746)</f>
      </c>
    </row>
    <row r="1747" s="7" customFormat="1" ht="16.6" customHeight="1">
      <c r="A1747" s="17">
        <v>41617.317361111112</v>
      </c>
      <c r="B1747" s="40">
        <f>INT(A1747)</f>
      </c>
    </row>
    <row r="1748" s="7" customFormat="1" ht="16.6" customHeight="1">
      <c r="A1748" s="17">
        <v>41617.317361111112</v>
      </c>
      <c r="B1748" s="40">
        <f>INT(A1748)</f>
      </c>
    </row>
    <row r="1749" s="7" customFormat="1" ht="16.6" customHeight="1">
      <c r="A1749" s="17">
        <v>41617.317361111112</v>
      </c>
      <c r="B1749" s="40">
        <f>INT(A1749)</f>
      </c>
    </row>
    <row r="1750" s="7" customFormat="1" ht="16.6" customHeight="1">
      <c r="A1750" s="17">
        <v>41617.317361111112</v>
      </c>
      <c r="B1750" s="40">
        <f>INT(A1750)</f>
      </c>
    </row>
    <row r="1751" s="7" customFormat="1" ht="16.6" customHeight="1">
      <c r="A1751" s="17">
        <v>41617.317361111112</v>
      </c>
      <c r="B1751" s="40">
        <f>INT(A1751)</f>
      </c>
    </row>
    <row r="1752" s="7" customFormat="1" ht="16.6" customHeight="1">
      <c r="A1752" s="17">
        <v>41617.317361111112</v>
      </c>
      <c r="B1752" s="40">
        <f>INT(A1752)</f>
      </c>
    </row>
    <row r="1753" s="7" customFormat="1" ht="16.6" customHeight="1">
      <c r="A1753" s="17">
        <v>41617.317361111112</v>
      </c>
      <c r="B1753" s="40">
        <f>INT(A1753)</f>
      </c>
    </row>
    <row r="1754" s="7" customFormat="1" ht="16.6" customHeight="1">
      <c r="A1754" s="17">
        <v>41617.317361111112</v>
      </c>
      <c r="B1754" s="40">
        <f>INT(A1754)</f>
      </c>
    </row>
    <row r="1755" s="7" customFormat="1" ht="16.6" customHeight="1">
      <c r="A1755" s="17">
        <v>41617.317361111112</v>
      </c>
      <c r="B1755" s="40">
        <f>INT(A1755)</f>
      </c>
    </row>
    <row r="1756" s="7" customFormat="1" ht="16.6" customHeight="1">
      <c r="A1756" s="17">
        <v>41617.317361111112</v>
      </c>
      <c r="B1756" s="40">
        <f>INT(A1756)</f>
      </c>
    </row>
    <row r="1757" s="7" customFormat="1" ht="16.6" customHeight="1">
      <c r="A1757" s="17">
        <v>41617.317361111112</v>
      </c>
      <c r="B1757" s="40">
        <f>INT(A1757)</f>
      </c>
    </row>
    <row r="1758" s="7" customFormat="1" ht="16.6" customHeight="1">
      <c r="A1758" s="17">
        <v>41617.317361111112</v>
      </c>
      <c r="B1758" s="40">
        <f>INT(A1758)</f>
      </c>
    </row>
    <row r="1759" s="7" customFormat="1" ht="16.6" customHeight="1">
      <c r="A1759" s="17">
        <v>41617.319444444445</v>
      </c>
      <c r="B1759" s="40">
        <f>INT(A1759)</f>
      </c>
    </row>
    <row r="1760" s="7" customFormat="1" ht="16.6" customHeight="1">
      <c r="A1760" s="17">
        <v>41617.319444444445</v>
      </c>
      <c r="B1760" s="40">
        <f>INT(A1760)</f>
      </c>
    </row>
    <row r="1761" s="7" customFormat="1" ht="16.6" customHeight="1">
      <c r="A1761" s="17">
        <v>41617.319444444445</v>
      </c>
      <c r="B1761" s="40">
        <f>INT(A1761)</f>
      </c>
    </row>
    <row r="1762" s="7" customFormat="1" ht="16.6" customHeight="1">
      <c r="A1762" s="17">
        <v>41617.319444444445</v>
      </c>
      <c r="B1762" s="40">
        <f>INT(A1762)</f>
      </c>
    </row>
    <row r="1763" s="7" customFormat="1" ht="16.6" customHeight="1">
      <c r="A1763" s="17">
        <v>41617.319444444445</v>
      </c>
      <c r="B1763" s="40">
        <f>INT(A1763)</f>
      </c>
    </row>
    <row r="1764" s="7" customFormat="1" ht="16.6" customHeight="1">
      <c r="A1764" s="17">
        <v>41617.319444444445</v>
      </c>
      <c r="B1764" s="40">
        <f>INT(A1764)</f>
      </c>
    </row>
    <row r="1765" s="7" customFormat="1" ht="16.6" customHeight="1">
      <c r="A1765" s="17">
        <v>41617.319444444445</v>
      </c>
      <c r="B1765" s="40">
        <f>INT(A1765)</f>
      </c>
    </row>
    <row r="1766" s="7" customFormat="1" ht="16.6" customHeight="1">
      <c r="A1766" s="17">
        <v>41617.319444444445</v>
      </c>
      <c r="B1766" s="40">
        <f>INT(A1766)</f>
      </c>
    </row>
    <row r="1767" s="7" customFormat="1" ht="16.6" customHeight="1">
      <c r="A1767" s="17">
        <v>41617.319444444445</v>
      </c>
      <c r="B1767" s="40">
        <f>INT(A1767)</f>
      </c>
    </row>
    <row r="1768" s="7" customFormat="1" ht="16.6" customHeight="1">
      <c r="A1768" s="17">
        <v>41617.319444444445</v>
      </c>
      <c r="B1768" s="40">
        <f>INT(A1768)</f>
      </c>
    </row>
    <row r="1769" s="7" customFormat="1" ht="16.6" customHeight="1">
      <c r="A1769" s="17">
        <v>41617.319444444445</v>
      </c>
      <c r="B1769" s="40">
        <f>INT(A1769)</f>
      </c>
    </row>
    <row r="1770" s="7" customFormat="1" ht="16.6" customHeight="1">
      <c r="A1770" s="17">
        <v>41617.319444444445</v>
      </c>
      <c r="B1770" s="40">
        <f>INT(A1770)</f>
      </c>
    </row>
    <row r="1771" s="7" customFormat="1" ht="16.6" customHeight="1">
      <c r="A1771" s="17">
        <v>41617.319444444445</v>
      </c>
      <c r="B1771" s="40">
        <f>INT(A1771)</f>
      </c>
    </row>
    <row r="1772" s="7" customFormat="1" ht="16.6" customHeight="1">
      <c r="A1772" s="17">
        <v>41617.319444444445</v>
      </c>
      <c r="B1772" s="40">
        <f>INT(A1772)</f>
      </c>
    </row>
    <row r="1773" s="7" customFormat="1" ht="16.6" customHeight="1">
      <c r="A1773" s="17">
        <v>41617.319444444445</v>
      </c>
      <c r="B1773" s="40">
        <f>INT(A1773)</f>
      </c>
    </row>
    <row r="1774" s="7" customFormat="1" ht="16.6" customHeight="1">
      <c r="A1774" s="17">
        <v>41617.319444444445</v>
      </c>
      <c r="B1774" s="40">
        <f>INT(A1774)</f>
      </c>
    </row>
    <row r="1775" s="7" customFormat="1" ht="16.6" customHeight="1">
      <c r="A1775" s="17">
        <v>41617.319444444445</v>
      </c>
      <c r="B1775" s="40">
        <f>INT(A1775)</f>
      </c>
    </row>
    <row r="1776" s="7" customFormat="1" ht="16.6" customHeight="1">
      <c r="A1776" s="17">
        <v>41617.319444444445</v>
      </c>
      <c r="B1776" s="40">
        <f>INT(A1776)</f>
      </c>
    </row>
    <row r="1777" s="7" customFormat="1" ht="16.6" customHeight="1">
      <c r="A1777" s="17">
        <v>41617.319444444445</v>
      </c>
      <c r="B1777" s="40">
        <f>INT(A1777)</f>
      </c>
    </row>
    <row r="1778" s="7" customFormat="1" ht="16.6" customHeight="1">
      <c r="A1778" s="17">
        <v>41617.319444444445</v>
      </c>
      <c r="B1778" s="40">
        <f>INT(A1778)</f>
      </c>
    </row>
    <row r="1779" s="7" customFormat="1" ht="16.6" customHeight="1">
      <c r="A1779" s="17">
        <v>41617.319444444445</v>
      </c>
      <c r="B1779" s="40">
        <f>INT(A1779)</f>
      </c>
    </row>
    <row r="1780" s="7" customFormat="1" ht="16.6" customHeight="1">
      <c r="A1780" s="17">
        <v>41617.319444444445</v>
      </c>
      <c r="B1780" s="40">
        <f>INT(A1780)</f>
      </c>
    </row>
    <row r="1781" s="7" customFormat="1" ht="16.6" customHeight="1">
      <c r="A1781" s="17">
        <v>41617.319444444445</v>
      </c>
      <c r="B1781" s="40">
        <f>INT(A1781)</f>
      </c>
    </row>
    <row r="1782" s="7" customFormat="1" ht="16.6" customHeight="1">
      <c r="A1782" s="17">
        <v>41617.319444444445</v>
      </c>
      <c r="B1782" s="40">
        <f>INT(A1782)</f>
      </c>
    </row>
    <row r="1783" s="7" customFormat="1" ht="16.6" customHeight="1">
      <c r="A1783" s="17">
        <v>41617.319444444445</v>
      </c>
      <c r="B1783" s="40">
        <f>INT(A1783)</f>
      </c>
    </row>
    <row r="1784" s="7" customFormat="1" ht="16.6" customHeight="1">
      <c r="A1784" s="17">
        <v>41617.319444444445</v>
      </c>
      <c r="B1784" s="40">
        <f>INT(A1784)</f>
      </c>
    </row>
    <row r="1785" s="7" customFormat="1" ht="16.6" customHeight="1">
      <c r="A1785" s="17">
        <v>41617.319444444445</v>
      </c>
      <c r="B1785" s="40">
        <f>INT(A1785)</f>
      </c>
    </row>
    <row r="1786" s="7" customFormat="1" ht="16.6" customHeight="1">
      <c r="A1786" s="17">
        <v>41617.319444444445</v>
      </c>
      <c r="B1786" s="40">
        <f>INT(A1786)</f>
      </c>
    </row>
    <row r="1787" s="7" customFormat="1" ht="16.6" customHeight="1">
      <c r="A1787" s="17">
        <v>41617.319444444445</v>
      </c>
      <c r="B1787" s="40">
        <f>INT(A1787)</f>
      </c>
    </row>
    <row r="1788" s="7" customFormat="1" ht="16.6" customHeight="1">
      <c r="A1788" s="17">
        <v>41617.319444444445</v>
      </c>
      <c r="B1788" s="40">
        <f>INT(A1788)</f>
      </c>
    </row>
    <row r="1789" s="7" customFormat="1" ht="16.6" customHeight="1">
      <c r="A1789" s="17">
        <v>41617.319444444445</v>
      </c>
      <c r="B1789" s="40">
        <f>INT(A1789)</f>
      </c>
    </row>
    <row r="1790" s="7" customFormat="1" ht="16.6" customHeight="1">
      <c r="A1790" s="17">
        <v>41617.319444444445</v>
      </c>
      <c r="B1790" s="40">
        <f>INT(A1790)</f>
      </c>
    </row>
    <row r="1791" s="7" customFormat="1" ht="16.6" customHeight="1">
      <c r="A1791" s="17">
        <v>41617.319444444445</v>
      </c>
      <c r="B1791" s="40">
        <f>INT(A1791)</f>
      </c>
    </row>
    <row r="1792" s="7" customFormat="1" ht="16.6" customHeight="1">
      <c r="A1792" s="17">
        <v>41617.319444444445</v>
      </c>
      <c r="B1792" s="40">
        <f>INT(A1792)</f>
      </c>
    </row>
    <row r="1793" s="7" customFormat="1" ht="16.6" customHeight="1">
      <c r="A1793" s="17">
        <v>41617.319444444445</v>
      </c>
      <c r="B1793" s="40">
        <f>INT(A1793)</f>
      </c>
    </row>
    <row r="1794" s="7" customFormat="1" ht="16.6" customHeight="1">
      <c r="A1794" s="17">
        <v>41617.319444444445</v>
      </c>
      <c r="B1794" s="40">
        <f>INT(A1794)</f>
      </c>
    </row>
    <row r="1795" s="7" customFormat="1" ht="16.6" customHeight="1">
      <c r="A1795" s="17">
        <v>41617.319444444445</v>
      </c>
      <c r="B1795" s="40">
        <f>INT(A1795)</f>
      </c>
    </row>
    <row r="1796" s="7" customFormat="1" ht="16.6" customHeight="1">
      <c r="A1796" s="17">
        <v>41617.319444444445</v>
      </c>
      <c r="B1796" s="40">
        <f>INT(A1796)</f>
      </c>
    </row>
    <row r="1797" s="7" customFormat="1" ht="16.6" customHeight="1">
      <c r="A1797" s="17">
        <v>41617.319444444445</v>
      </c>
      <c r="B1797" s="40">
        <f>INT(A1797)</f>
      </c>
    </row>
    <row r="1798" s="7" customFormat="1" ht="16.6" customHeight="1">
      <c r="A1798" s="17">
        <v>41617.319444444445</v>
      </c>
      <c r="B1798" s="40">
        <f>INT(A1798)</f>
      </c>
    </row>
    <row r="1799" s="7" customFormat="1" ht="16.6" customHeight="1">
      <c r="A1799" s="17">
        <v>41617.319444444445</v>
      </c>
      <c r="B1799" s="40">
        <f>INT(A1799)</f>
      </c>
    </row>
    <row r="1800" s="7" customFormat="1" ht="16.6" customHeight="1">
      <c r="A1800" s="17">
        <v>41617.319444444445</v>
      </c>
      <c r="B1800" s="40">
        <f>INT(A1800)</f>
      </c>
    </row>
    <row r="1801" s="7" customFormat="1" ht="16.6" customHeight="1">
      <c r="A1801" s="17">
        <v>41617.319444444445</v>
      </c>
      <c r="B1801" s="40">
        <f>INT(A1801)</f>
      </c>
    </row>
    <row r="1802" s="7" customFormat="1" ht="16.6" customHeight="1">
      <c r="A1802" s="17">
        <v>41617.319444444445</v>
      </c>
      <c r="B1802" s="40">
        <f>INT(A1802)</f>
      </c>
    </row>
    <row r="1803" s="7" customFormat="1" ht="16.6" customHeight="1">
      <c r="A1803" s="17">
        <v>41617.319444444445</v>
      </c>
      <c r="B1803" s="40">
        <f>INT(A1803)</f>
      </c>
    </row>
    <row r="1804" s="7" customFormat="1" ht="16.6" customHeight="1">
      <c r="A1804" s="17">
        <v>41617.319444444445</v>
      </c>
      <c r="B1804" s="40">
        <f>INT(A1804)</f>
      </c>
    </row>
    <row r="1805" s="7" customFormat="1" ht="16.6" customHeight="1">
      <c r="A1805" s="17">
        <v>41617.319444444445</v>
      </c>
      <c r="B1805" s="40">
        <f>INT(A1805)</f>
      </c>
    </row>
    <row r="1806" s="7" customFormat="1" ht="16.6" customHeight="1">
      <c r="A1806" s="17">
        <v>41617.319444444445</v>
      </c>
      <c r="B1806" s="40">
        <f>INT(A1806)</f>
      </c>
    </row>
    <row r="1807" s="7" customFormat="1" ht="16.6" customHeight="1">
      <c r="A1807" s="17">
        <v>41617.319444444445</v>
      </c>
      <c r="B1807" s="40">
        <f>INT(A1807)</f>
      </c>
    </row>
    <row r="1808" s="7" customFormat="1" ht="16.6" customHeight="1">
      <c r="A1808" s="17">
        <v>41617.319444444445</v>
      </c>
      <c r="B1808" s="40">
        <f>INT(A1808)</f>
      </c>
    </row>
    <row r="1809" s="7" customFormat="1" ht="16.6" customHeight="1">
      <c r="A1809" s="17">
        <v>41617.319444444445</v>
      </c>
      <c r="B1809" s="40">
        <f>INT(A1809)</f>
      </c>
    </row>
    <row r="1810" s="7" customFormat="1" ht="16.6" customHeight="1">
      <c r="A1810" s="17">
        <v>41617.319444444445</v>
      </c>
      <c r="B1810" s="40">
        <f>INT(A1810)</f>
      </c>
    </row>
    <row r="1811" s="7" customFormat="1" ht="16.6" customHeight="1">
      <c r="A1811" s="17">
        <v>41617.319444444445</v>
      </c>
      <c r="B1811" s="40">
        <f>INT(A1811)</f>
      </c>
    </row>
    <row r="1812" s="7" customFormat="1" ht="16.6" customHeight="1">
      <c r="A1812" s="17">
        <v>41617.319444444445</v>
      </c>
      <c r="B1812" s="40">
        <f>INT(A1812)</f>
      </c>
    </row>
    <row r="1813" s="7" customFormat="1" ht="16.6" customHeight="1">
      <c r="A1813" s="17">
        <v>41617.319444444445</v>
      </c>
      <c r="B1813" s="40">
        <f>INT(A1813)</f>
      </c>
    </row>
    <row r="1814" s="7" customFormat="1" ht="16.6" customHeight="1">
      <c r="A1814" s="17">
        <v>41617.319444444445</v>
      </c>
      <c r="B1814" s="40">
        <f>INT(A1814)</f>
      </c>
    </row>
    <row r="1815" s="7" customFormat="1" ht="16.6" customHeight="1">
      <c r="A1815" s="17">
        <v>41617.319444444445</v>
      </c>
      <c r="B1815" s="40">
        <f>INT(A1815)</f>
      </c>
    </row>
    <row r="1816" s="7" customFormat="1" ht="16.6" customHeight="1">
      <c r="A1816" s="17">
        <v>41617.319444444445</v>
      </c>
      <c r="B1816" s="40">
        <f>INT(A1816)</f>
      </c>
    </row>
    <row r="1817" s="7" customFormat="1" ht="16.6" customHeight="1">
      <c r="A1817" s="17">
        <v>41617.319444444445</v>
      </c>
      <c r="B1817" s="40">
        <f>INT(A1817)</f>
      </c>
    </row>
    <row r="1818" s="7" customFormat="1" ht="16.6" customHeight="1">
      <c r="A1818" s="17">
        <v>41617.319444444445</v>
      </c>
      <c r="B1818" s="40">
        <f>INT(A1818)</f>
      </c>
    </row>
    <row r="1819" s="7" customFormat="1" ht="16.6" customHeight="1">
      <c r="A1819" s="17">
        <v>41617.319444444445</v>
      </c>
      <c r="B1819" s="40">
        <f>INT(A1819)</f>
      </c>
    </row>
    <row r="1820" s="7" customFormat="1" ht="16.6" customHeight="1">
      <c r="A1820" s="17">
        <v>41617.319444444445</v>
      </c>
      <c r="B1820" s="40">
        <f>INT(A1820)</f>
      </c>
    </row>
    <row r="1821" s="7" customFormat="1" ht="16.6" customHeight="1">
      <c r="A1821" s="17">
        <v>41617.319444444445</v>
      </c>
      <c r="B1821" s="40">
        <f>INT(A1821)</f>
      </c>
    </row>
    <row r="1822" s="7" customFormat="1" ht="16.6" customHeight="1">
      <c r="A1822" s="17">
        <v>41617.319444444445</v>
      </c>
      <c r="B1822" s="40">
        <f>INT(A1822)</f>
      </c>
    </row>
    <row r="1823" s="7" customFormat="1" ht="16.6" customHeight="1">
      <c r="A1823" s="17">
        <v>41617.41875</v>
      </c>
      <c r="B1823" s="40">
        <f>INT(A1823)</f>
      </c>
    </row>
    <row r="1824" s="7" customFormat="1" ht="16.6" customHeight="1">
      <c r="A1824" s="17">
        <v>41617.420833333330</v>
      </c>
      <c r="B1824" s="40">
        <f>INT(A1824)</f>
      </c>
    </row>
    <row r="1825" s="7" customFormat="1" ht="16.6" customHeight="1">
      <c r="A1825" s="17">
        <v>41617.429166666669</v>
      </c>
      <c r="B1825" s="40">
        <f>INT(A1825)</f>
      </c>
    </row>
    <row r="1826" s="7" customFormat="1" ht="16.6" customHeight="1">
      <c r="A1826" s="17">
        <v>41617.446527777778</v>
      </c>
      <c r="B1826" s="40">
        <f>INT(A1826)</f>
      </c>
    </row>
    <row r="1827" s="7" customFormat="1" ht="16.6" customHeight="1">
      <c r="A1827" s="17">
        <v>41617.447916666664</v>
      </c>
      <c r="B1827" s="40">
        <f>INT(A1827)</f>
      </c>
    </row>
    <row r="1828" s="7" customFormat="1" ht="16.6" customHeight="1">
      <c r="A1828" s="17">
        <v>41617.463194444441</v>
      </c>
      <c r="B1828" s="40">
        <f>INT(A1828)</f>
      </c>
    </row>
    <row r="1829" s="7" customFormat="1" ht="16.6" customHeight="1">
      <c r="A1829" s="17">
        <v>41617.567361111112</v>
      </c>
      <c r="B1829" s="40">
        <f>INT(A1829)</f>
      </c>
    </row>
    <row r="1830" s="7" customFormat="1" ht="16.6" customHeight="1">
      <c r="A1830" s="17">
        <v>41617.572916666664</v>
      </c>
      <c r="B1830" s="40">
        <f>INT(A1830)</f>
      </c>
    </row>
    <row r="1831" s="7" customFormat="1" ht="16.6" customHeight="1">
      <c r="A1831" s="17">
        <v>41617.575</v>
      </c>
      <c r="B1831" s="40">
        <f>INT(A1831)</f>
      </c>
    </row>
    <row r="1832" s="7" customFormat="1" ht="16.6" customHeight="1">
      <c r="A1832" s="17">
        <v>41617.576388888891</v>
      </c>
      <c r="B1832" s="40">
        <f>INT(A1832)</f>
      </c>
    </row>
    <row r="1833" s="7" customFormat="1" ht="16.6" customHeight="1">
      <c r="A1833" s="17">
        <v>41617.577083333330</v>
      </c>
      <c r="B1833" s="40">
        <f>INT(A1833)</f>
      </c>
    </row>
    <row r="1834" s="7" customFormat="1" ht="16.6" customHeight="1">
      <c r="A1834" s="17">
        <v>41617.577777777777</v>
      </c>
      <c r="B1834" s="40">
        <f>INT(A1834)</f>
      </c>
    </row>
    <row r="1835" s="7" customFormat="1" ht="16.6" customHeight="1">
      <c r="A1835" s="17">
        <v>41617.578472222223</v>
      </c>
      <c r="B1835" s="40">
        <f>INT(A1835)</f>
      </c>
    </row>
    <row r="1836" s="7" customFormat="1" ht="16.6" customHeight="1">
      <c r="A1836" s="17">
        <v>41618.227777777778</v>
      </c>
      <c r="B1836" s="40">
        <f>INT(A1836)</f>
      </c>
    </row>
    <row r="1837" s="7" customFormat="1" ht="16.6" customHeight="1">
      <c r="A1837" s="17">
        <v>41618.255555555559</v>
      </c>
      <c r="B1837" s="40">
        <f>INT(A1837)</f>
      </c>
    </row>
    <row r="1838" s="7" customFormat="1" ht="16.6" customHeight="1">
      <c r="A1838" s="17">
        <v>41618.255555555559</v>
      </c>
      <c r="B1838" s="40">
        <f>INT(A1838)</f>
      </c>
    </row>
    <row r="1839" s="7" customFormat="1" ht="16.6" customHeight="1">
      <c r="A1839" s="17">
        <v>41618.272222222222</v>
      </c>
      <c r="B1839" s="40">
        <f>INT(A1839)</f>
      </c>
    </row>
    <row r="1840" s="7" customFormat="1" ht="16.6" customHeight="1">
      <c r="A1840" s="17">
        <v>41618.366666666669</v>
      </c>
      <c r="B1840" s="40">
        <f>INT(A1840)</f>
      </c>
    </row>
    <row r="1841" s="7" customFormat="1" ht="16.6" customHeight="1">
      <c r="A1841" s="17">
        <v>41618.377083333333</v>
      </c>
      <c r="B1841" s="40">
        <f>INT(A1841)</f>
      </c>
    </row>
    <row r="1842" s="7" customFormat="1" ht="16.6" customHeight="1">
      <c r="A1842" s="17">
        <v>41618.377777777780</v>
      </c>
      <c r="B1842" s="40">
        <f>INT(A1842)</f>
      </c>
    </row>
    <row r="1843" s="7" customFormat="1" ht="16.6" customHeight="1">
      <c r="A1843" s="17">
        <v>41618.377777777780</v>
      </c>
      <c r="B1843" s="40">
        <f>INT(A1843)</f>
      </c>
    </row>
    <row r="1844" s="7" customFormat="1" ht="16.6" customHeight="1">
      <c r="A1844" s="17">
        <v>41618.425</v>
      </c>
      <c r="B1844" s="40">
        <f>INT(A1844)</f>
      </c>
    </row>
    <row r="1845" s="7" customFormat="1" ht="16.6" customHeight="1">
      <c r="A1845" s="17">
        <v>41618.43125</v>
      </c>
      <c r="B1845" s="40">
        <f>INT(A1845)</f>
      </c>
    </row>
    <row r="1846" s="7" customFormat="1" ht="16.6" customHeight="1">
      <c r="A1846" s="17">
        <v>41618.545833333330</v>
      </c>
      <c r="B1846" s="40">
        <f>INT(A1846)</f>
      </c>
    </row>
    <row r="1847" s="7" customFormat="1" ht="16.6" customHeight="1">
      <c r="A1847" s="17">
        <v>41618.761111111111</v>
      </c>
      <c r="B1847" s="40">
        <f>INT(A1847)</f>
      </c>
    </row>
    <row r="1848" s="7" customFormat="1" ht="16.6" customHeight="1">
      <c r="A1848" s="17">
        <v>41619.261805555558</v>
      </c>
      <c r="B1848" s="40">
        <f>INT(A1848)</f>
      </c>
    </row>
    <row r="1849" s="7" customFormat="1" ht="16.6" customHeight="1">
      <c r="A1849" s="17">
        <v>41619.484027777777</v>
      </c>
      <c r="B1849" s="40">
        <f>INT(A1849)</f>
      </c>
    </row>
    <row r="1850" s="7" customFormat="1" ht="16.6" customHeight="1">
      <c r="A1850" s="17">
        <v>41619.522222222222</v>
      </c>
      <c r="B1850" s="40">
        <f>INT(A1850)</f>
      </c>
    </row>
    <row r="1851" s="7" customFormat="1" ht="16.6" customHeight="1">
      <c r="A1851" s="17">
        <v>41619.522916666669</v>
      </c>
      <c r="B1851" s="40">
        <f>INT(A1851)</f>
      </c>
    </row>
    <row r="1852" s="7" customFormat="1" ht="16.6" customHeight="1">
      <c r="A1852" s="17">
        <v>41619.529166666667</v>
      </c>
      <c r="B1852" s="40">
        <f>INT(A1852)</f>
      </c>
    </row>
    <row r="1853" s="7" customFormat="1" ht="16.6" customHeight="1">
      <c r="A1853" s="17">
        <v>41619.529861111114</v>
      </c>
      <c r="B1853" s="40">
        <f>INT(A1853)</f>
      </c>
    </row>
    <row r="1854" s="7" customFormat="1" ht="16.6" customHeight="1">
      <c r="A1854" s="17">
        <v>41619.550694444442</v>
      </c>
      <c r="B1854" s="40">
        <f>INT(A1854)</f>
      </c>
    </row>
    <row r="1855" s="7" customFormat="1" ht="16.6" customHeight="1">
      <c r="A1855" s="17">
        <v>41619.650694444441</v>
      </c>
      <c r="B1855" s="40">
        <f>INT(A1855)</f>
      </c>
    </row>
    <row r="1856" s="7" customFormat="1" ht="16.6" customHeight="1">
      <c r="A1856" s="17">
        <v>41619.674305555556</v>
      </c>
      <c r="B1856" s="40">
        <f>INT(A1856)</f>
      </c>
    </row>
    <row r="1857" s="7" customFormat="1" ht="16.6" customHeight="1">
      <c r="A1857" s="17">
        <v>41619.977777777778</v>
      </c>
      <c r="B1857" s="40">
        <f>INT(A1857)</f>
      </c>
    </row>
    <row r="1858" s="7" customFormat="1" ht="16.6" customHeight="1">
      <c r="A1858" s="17">
        <v>41620.214583333334</v>
      </c>
      <c r="B1858" s="40">
        <f>INT(A1858)</f>
      </c>
    </row>
    <row r="1859" s="7" customFormat="1" ht="16.6" customHeight="1">
      <c r="A1859" s="17">
        <v>41620.2375</v>
      </c>
      <c r="B1859" s="40">
        <f>INT(A1859)</f>
      </c>
    </row>
    <row r="1860" s="7" customFormat="1" ht="16.6" customHeight="1">
      <c r="A1860" s="17">
        <v>41620.311111111114</v>
      </c>
      <c r="B1860" s="40">
        <f>INT(A1860)</f>
      </c>
    </row>
    <row r="1861" s="7" customFormat="1" ht="16.6" customHeight="1">
      <c r="A1861" s="17">
        <v>41620.38125</v>
      </c>
      <c r="B1861" s="40">
        <f>INT(A1861)</f>
      </c>
    </row>
    <row r="1862" s="7" customFormat="1" ht="16.6" customHeight="1">
      <c r="A1862" s="17">
        <v>41620.506944444445</v>
      </c>
      <c r="B1862" s="40">
        <f>INT(A1862)</f>
      </c>
    </row>
    <row r="1863" s="7" customFormat="1" ht="16.6" customHeight="1">
      <c r="A1863" s="17">
        <v>41620.694444444445</v>
      </c>
      <c r="B1863" s="40">
        <f>INT(A1863)</f>
      </c>
    </row>
    <row r="1864" s="7" customFormat="1" ht="16.6" customHeight="1">
      <c r="A1864" s="17">
        <v>41620.743055555555</v>
      </c>
      <c r="B1864" s="40">
        <f>INT(A1864)</f>
      </c>
    </row>
    <row r="1865" s="7" customFormat="1" ht="16.6" customHeight="1">
      <c r="A1865" s="17">
        <v>41620.75625</v>
      </c>
      <c r="B1865" s="40">
        <f>INT(A1865)</f>
      </c>
    </row>
    <row r="1866" s="7" customFormat="1" ht="16.6" customHeight="1">
      <c r="A1866" s="17">
        <v>41621.189583333333</v>
      </c>
      <c r="B1866" s="40">
        <f>INT(A1866)</f>
      </c>
    </row>
    <row r="1867" s="7" customFormat="1" ht="16.6" customHeight="1">
      <c r="A1867" s="17">
        <v>41621.271527777775</v>
      </c>
      <c r="B1867" s="40">
        <f>INT(A1867)</f>
      </c>
    </row>
    <row r="1868" s="7" customFormat="1" ht="16.6" customHeight="1">
      <c r="A1868" s="17">
        <v>41621.275</v>
      </c>
      <c r="B1868" s="40">
        <f>INT(A1868)</f>
      </c>
    </row>
    <row r="1869" s="7" customFormat="1" ht="16.6" customHeight="1">
      <c r="A1869" s="17">
        <v>41621.275694444441</v>
      </c>
      <c r="B1869" s="40">
        <f>INT(A1869)</f>
      </c>
    </row>
    <row r="1870" s="7" customFormat="1" ht="16.6" customHeight="1">
      <c r="A1870" s="17">
        <v>41621.275694444441</v>
      </c>
      <c r="B1870" s="40">
        <f>INT(A1870)</f>
      </c>
    </row>
    <row r="1871" s="7" customFormat="1" ht="16.6" customHeight="1">
      <c r="A1871" s="17">
        <v>41621.276388888888</v>
      </c>
      <c r="B1871" s="40">
        <f>INT(A1871)</f>
      </c>
    </row>
    <row r="1872" s="7" customFormat="1" ht="16.6" customHeight="1">
      <c r="A1872" s="17">
        <v>41621.277083333334</v>
      </c>
      <c r="B1872" s="40">
        <f>INT(A1872)</f>
      </c>
    </row>
    <row r="1873" s="7" customFormat="1" ht="16.6" customHeight="1">
      <c r="A1873" s="17">
        <v>41621.277083333334</v>
      </c>
      <c r="B1873" s="40">
        <f>INT(A1873)</f>
      </c>
    </row>
    <row r="1874" s="7" customFormat="1" ht="16.6" customHeight="1">
      <c r="A1874" s="17">
        <v>41621.439583333333</v>
      </c>
      <c r="B1874" s="40">
        <f>INT(A1874)</f>
      </c>
    </row>
    <row r="1875" s="7" customFormat="1" ht="16.6" customHeight="1">
      <c r="A1875" s="17">
        <v>41621.445138888892</v>
      </c>
      <c r="B1875" s="40">
        <f>INT(A1875)</f>
      </c>
    </row>
    <row r="1876" s="7" customFormat="1" ht="16.6" customHeight="1">
      <c r="A1876" s="17">
        <v>41621.45</v>
      </c>
      <c r="B1876" s="40">
        <f>INT(A1876)</f>
      </c>
    </row>
    <row r="1877" s="7" customFormat="1" ht="16.6" customHeight="1">
      <c r="A1877" s="17">
        <v>41621.455555555556</v>
      </c>
      <c r="B1877" s="40">
        <f>INT(A1877)</f>
      </c>
    </row>
    <row r="1878" s="7" customFormat="1" ht="16.6" customHeight="1">
      <c r="A1878" s="17">
        <v>41621.461805555555</v>
      </c>
      <c r="B1878" s="40">
        <f>INT(A1878)</f>
      </c>
    </row>
    <row r="1879" s="7" customFormat="1" ht="16.6" customHeight="1">
      <c r="A1879" s="17">
        <v>41621.658333333333</v>
      </c>
      <c r="B1879" s="40">
        <f>INT(A1879)</f>
      </c>
    </row>
    <row r="1880" s="7" customFormat="1" ht="16.6" customHeight="1">
      <c r="A1880" s="17">
        <v>41624.253472222219</v>
      </c>
      <c r="B1880" s="40">
        <f>INT(A1880)</f>
      </c>
    </row>
    <row r="1881" s="7" customFormat="1" ht="16.6" customHeight="1">
      <c r="A1881" s="17">
        <v>41624.438888888886</v>
      </c>
      <c r="B1881" s="40">
        <f>INT(A1881)</f>
      </c>
    </row>
    <row r="1882" s="7" customFormat="1" ht="16.6" customHeight="1">
      <c r="A1882" s="17">
        <v>41625.639583333330</v>
      </c>
      <c r="B1882" s="40">
        <f>INT(A1882)</f>
      </c>
    </row>
    <row r="1883" s="7" customFormat="1" ht="16.6" customHeight="1">
      <c r="A1883" s="17">
        <v>41626.307638888888</v>
      </c>
      <c r="B1883" s="40">
        <f>INT(A1883)</f>
      </c>
    </row>
    <row r="1884" s="7" customFormat="1" ht="16.6" customHeight="1">
      <c r="A1884" s="17">
        <v>41626.311805555553</v>
      </c>
      <c r="B1884" s="40">
        <f>INT(A1884)</f>
      </c>
    </row>
    <row r="1885" s="7" customFormat="1" ht="16.6" customHeight="1">
      <c r="A1885" s="17">
        <v>41626.398611111108</v>
      </c>
      <c r="B1885" s="40">
        <f>INT(A1885)</f>
      </c>
    </row>
    <row r="1886" s="7" customFormat="1" ht="16.6" customHeight="1">
      <c r="A1886" s="17">
        <v>41626.415277777778</v>
      </c>
      <c r="B1886" s="40">
        <f>INT(A1886)</f>
      </c>
    </row>
    <row r="1887" s="7" customFormat="1" ht="16.6" customHeight="1">
      <c r="A1887" s="17">
        <v>41626.433333333334</v>
      </c>
      <c r="B1887" s="40">
        <f>INT(A1887)</f>
      </c>
    </row>
    <row r="1888" s="7" customFormat="1" ht="16.6" customHeight="1">
      <c r="A1888" s="17">
        <v>41626.478472222225</v>
      </c>
      <c r="B1888" s="40">
        <f>INT(A1888)</f>
      </c>
    </row>
    <row r="1889" s="7" customFormat="1" ht="16.6" customHeight="1">
      <c r="A1889" s="17">
        <v>41626.479166666664</v>
      </c>
      <c r="B1889" s="40">
        <f>INT(A1889)</f>
      </c>
    </row>
    <row r="1890" s="7" customFormat="1" ht="16.6" customHeight="1">
      <c r="A1890" s="17">
        <v>41626.4875</v>
      </c>
      <c r="B1890" s="40">
        <f>INT(A1890)</f>
      </c>
    </row>
    <row r="1891" s="7" customFormat="1" ht="16.6" customHeight="1">
      <c r="A1891" s="17">
        <v>41626.546527777777</v>
      </c>
      <c r="B1891" s="40">
        <f>INT(A1891)</f>
      </c>
    </row>
    <row r="1892" s="7" customFormat="1" ht="16.6" customHeight="1">
      <c r="A1892" s="17">
        <v>41627.161805555559</v>
      </c>
      <c r="B1892" s="40">
        <f>INT(A1892)</f>
      </c>
    </row>
    <row r="1893" s="7" customFormat="1" ht="16.6" customHeight="1">
      <c r="A1893" s="17">
        <v>41627.165972222225</v>
      </c>
      <c r="B1893" s="40">
        <f>INT(A1893)</f>
      </c>
    </row>
    <row r="1894" s="7" customFormat="1" ht="16.6" customHeight="1">
      <c r="A1894" s="17">
        <v>41627.243055555555</v>
      </c>
      <c r="B1894" s="40">
        <f>INT(A1894)</f>
      </c>
    </row>
    <row r="1895" s="7" customFormat="1" ht="16.6" customHeight="1">
      <c r="A1895" s="17">
        <v>41627.26875</v>
      </c>
      <c r="B1895" s="40">
        <f>INT(A1895)</f>
      </c>
    </row>
    <row r="1896" s="7" customFormat="1" ht="16.6" customHeight="1">
      <c r="A1896" s="17">
        <v>41627.279166666667</v>
      </c>
      <c r="B1896" s="40">
        <f>INT(A1896)</f>
      </c>
    </row>
    <row r="1897" s="7" customFormat="1" ht="16.6" customHeight="1">
      <c r="A1897" s="17">
        <v>41627.391666666670</v>
      </c>
      <c r="B1897" s="40">
        <f>INT(A1897)</f>
      </c>
    </row>
    <row r="1898" s="7" customFormat="1" ht="16.6" customHeight="1">
      <c r="A1898" s="17">
        <v>41627.400694444441</v>
      </c>
      <c r="B1898" s="40">
        <f>INT(A1898)</f>
      </c>
    </row>
    <row r="1899" s="7" customFormat="1" ht="16.6" customHeight="1">
      <c r="A1899" s="17">
        <v>41627.476388888892</v>
      </c>
      <c r="B1899" s="40">
        <f>INT(A1899)</f>
      </c>
    </row>
    <row r="1900" s="7" customFormat="1" ht="16.6" customHeight="1">
      <c r="A1900" s="17">
        <v>41627.527083333334</v>
      </c>
      <c r="B1900" s="40">
        <f>INT(A1900)</f>
      </c>
    </row>
    <row r="1901" s="7" customFormat="1" ht="16.6" customHeight="1">
      <c r="A1901" s="17">
        <v>41627.539583333331</v>
      </c>
      <c r="B1901" s="40">
        <f>INT(A1901)</f>
      </c>
    </row>
    <row r="1902" s="7" customFormat="1" ht="16.6" customHeight="1">
      <c r="A1902" s="17">
        <v>41627.542361111111</v>
      </c>
      <c r="B1902" s="40">
        <f>INT(A1902)</f>
      </c>
    </row>
    <row r="1903" s="7" customFormat="1" ht="16.6" customHeight="1">
      <c r="A1903" s="17">
        <v>41627.546527777777</v>
      </c>
      <c r="B1903" s="40">
        <f>INT(A1903)</f>
      </c>
    </row>
    <row r="1904" s="7" customFormat="1" ht="16.6" customHeight="1">
      <c r="A1904" s="17">
        <v>41627.547916666670</v>
      </c>
      <c r="B1904" s="40">
        <f>INT(A1904)</f>
      </c>
    </row>
    <row r="1905" s="7" customFormat="1" ht="16.6" customHeight="1">
      <c r="A1905" s="17">
        <v>41627.959722222222</v>
      </c>
      <c r="B1905" s="40">
        <f>INT(A1905)</f>
      </c>
    </row>
    <row r="1906" s="7" customFormat="1" ht="16.6" customHeight="1">
      <c r="A1906" s="17">
        <v>41628.067361111112</v>
      </c>
      <c r="B1906" s="40">
        <f>INT(A1906)</f>
      </c>
    </row>
    <row r="1907" s="7" customFormat="1" ht="16.6" customHeight="1">
      <c r="A1907" s="17">
        <v>41628.068055555559</v>
      </c>
      <c r="B1907" s="40">
        <f>INT(A1907)</f>
      </c>
    </row>
    <row r="1908" s="7" customFormat="1" ht="16.6" customHeight="1">
      <c r="A1908" s="17">
        <v>41628.236805555556</v>
      </c>
      <c r="B1908" s="40">
        <f>INT(A1908)</f>
      </c>
    </row>
    <row r="1909" s="7" customFormat="1" ht="16.6" customHeight="1">
      <c r="A1909" s="17">
        <v>41628.309722222220</v>
      </c>
      <c r="B1909" s="40">
        <f>INT(A1909)</f>
      </c>
    </row>
    <row r="1910" s="7" customFormat="1" ht="16.6" customHeight="1">
      <c r="A1910" s="17">
        <v>41628.449305555558</v>
      </c>
      <c r="B1910" s="40">
        <f>INT(A1910)</f>
      </c>
    </row>
    <row r="1911" s="7" customFormat="1" ht="16.6" customHeight="1">
      <c r="A1911" s="17">
        <v>41628.495833333334</v>
      </c>
      <c r="B1911" s="40">
        <f>INT(A1911)</f>
      </c>
    </row>
    <row r="1912" s="7" customFormat="1" ht="16.6" customHeight="1">
      <c r="A1912" s="17">
        <v>41628.591666666667</v>
      </c>
      <c r="B1912" s="40">
        <f>INT(A1912)</f>
      </c>
    </row>
    <row r="1913" s="7" customFormat="1" ht="16.6" customHeight="1">
      <c r="A1913" s="17">
        <v>41628.595833333333</v>
      </c>
      <c r="B1913" s="40">
        <f>INT(A1913)</f>
      </c>
    </row>
    <row r="1914" s="7" customFormat="1" ht="16.6" customHeight="1">
      <c r="A1914" s="17">
        <v>41628.645138888889</v>
      </c>
      <c r="B1914" s="40">
        <f>INT(A1914)</f>
      </c>
    </row>
    <row r="1915" s="7" customFormat="1" ht="16.6" customHeight="1">
      <c r="A1915" s="17">
        <v>41628.807638888888</v>
      </c>
      <c r="B1915" s="40">
        <f>INT(A1915)</f>
      </c>
    </row>
    <row r="1916" s="7" customFormat="1" ht="16.6" customHeight="1">
      <c r="A1916" s="17">
        <v>41631.229861111111</v>
      </c>
      <c r="B1916" s="40">
        <f>INT(A1916)</f>
      </c>
    </row>
    <row r="1917" s="7" customFormat="1" ht="16.6" customHeight="1">
      <c r="A1917" s="17">
        <v>41631.257638888892</v>
      </c>
      <c r="B1917" s="40">
        <f>INT(A1917)</f>
      </c>
    </row>
    <row r="1918" s="7" customFormat="1" ht="16.6" customHeight="1">
      <c r="A1918" s="17">
        <v>41631.273611111108</v>
      </c>
      <c r="B1918" s="40">
        <f>INT(A1918)</f>
      </c>
    </row>
    <row r="1919" s="7" customFormat="1" ht="16.6" customHeight="1">
      <c r="A1919" s="17">
        <v>41631.276388888888</v>
      </c>
      <c r="B1919" s="40">
        <f>INT(A1919)</f>
      </c>
    </row>
    <row r="1920" s="7" customFormat="1" ht="16.6" customHeight="1">
      <c r="A1920" s="17">
        <v>41631.429861111108</v>
      </c>
      <c r="B1920" s="40">
        <f>INT(A1920)</f>
      </c>
    </row>
    <row r="1921" s="7" customFormat="1" ht="16.6" customHeight="1">
      <c r="A1921" s="17">
        <v>41631.434722222220</v>
      </c>
      <c r="B1921" s="40">
        <f>INT(A1921)</f>
      </c>
    </row>
    <row r="1922" s="7" customFormat="1" ht="16.6" customHeight="1">
      <c r="A1922" s="17">
        <v>41631.461111111108</v>
      </c>
      <c r="B1922" s="40">
        <f>INT(A1922)</f>
      </c>
    </row>
    <row r="1923" s="7" customFormat="1" ht="16.6" customHeight="1">
      <c r="A1923" s="17">
        <v>41631.463888888888</v>
      </c>
      <c r="B1923" s="40">
        <f>INT(A1923)</f>
      </c>
    </row>
    <row r="1924" s="7" customFormat="1" ht="16.6" customHeight="1">
      <c r="A1924" s="17">
        <v>41631.525694444441</v>
      </c>
      <c r="B1924" s="40">
        <f>INT(A1924)</f>
      </c>
    </row>
    <row r="1925" s="7" customFormat="1" ht="16.6" customHeight="1">
      <c r="A1925" s="17">
        <v>41631.551388888889</v>
      </c>
      <c r="B1925" s="40">
        <f>INT(A1925)</f>
      </c>
    </row>
    <row r="1926" s="7" customFormat="1" ht="16.6" customHeight="1">
      <c r="A1926" s="17">
        <v>41632.254166666666</v>
      </c>
      <c r="B1926" s="40">
        <f>INT(A1926)</f>
      </c>
    </row>
    <row r="1927" s="7" customFormat="1" ht="16.6" customHeight="1">
      <c r="A1927" s="17">
        <v>41632.406944444447</v>
      </c>
      <c r="B1927" s="40">
        <f>INT(A1927)</f>
      </c>
    </row>
    <row r="1928" s="7" customFormat="1" ht="16.6" customHeight="1">
      <c r="A1928" s="17">
        <v>41632.478472222225</v>
      </c>
      <c r="B1928" s="40">
        <f>INT(A1928)</f>
      </c>
    </row>
    <row r="1929" s="7" customFormat="1" ht="16.6" customHeight="1">
      <c r="A1929" s="17">
        <v>41632.51875</v>
      </c>
      <c r="B1929" s="40">
        <f>INT(A1929)</f>
      </c>
    </row>
    <row r="1930" s="7" customFormat="1" ht="16.6" customHeight="1">
      <c r="A1930" s="17">
        <v>41632.561111111114</v>
      </c>
      <c r="B1930" s="40">
        <f>INT(A1930)</f>
      </c>
    </row>
    <row r="1931" s="7" customFormat="1" ht="16.6" customHeight="1">
      <c r="A1931" s="17">
        <v>41632.615277777775</v>
      </c>
      <c r="B1931" s="40">
        <f>INT(A1931)</f>
      </c>
    </row>
    <row r="1932" s="7" customFormat="1" ht="16.6" customHeight="1">
      <c r="A1932" s="17">
        <v>41633.206944444442</v>
      </c>
      <c r="B1932" s="40">
        <f>INT(A1932)</f>
      </c>
    </row>
    <row r="1933" s="7" customFormat="1" ht="16.6" customHeight="1">
      <c r="A1933" s="17">
        <v>41633.282638888886</v>
      </c>
      <c r="B1933" s="40">
        <f>INT(A1933)</f>
      </c>
    </row>
    <row r="1934" s="7" customFormat="1" ht="16.6" customHeight="1">
      <c r="A1934" s="17">
        <v>41633.415277777778</v>
      </c>
      <c r="B1934" s="40">
        <f>INT(A1934)</f>
      </c>
    </row>
    <row r="1935" s="7" customFormat="1" ht="16.6" customHeight="1">
      <c r="A1935" s="17">
        <v>41633.420833333330</v>
      </c>
      <c r="B1935" s="40">
        <f>INT(A1935)</f>
      </c>
    </row>
    <row r="1936" s="7" customFormat="1" ht="16.6" customHeight="1">
      <c r="A1936" s="17">
        <v>41633.454166666670</v>
      </c>
      <c r="B1936" s="40">
        <f>INT(A1936)</f>
      </c>
    </row>
    <row r="1937" s="7" customFormat="1" ht="16.6" customHeight="1">
      <c r="A1937" s="17">
        <v>41633.529166666667</v>
      </c>
      <c r="B1937" s="40">
        <f>INT(A1937)</f>
      </c>
    </row>
    <row r="1938" s="7" customFormat="1" ht="16.6" customHeight="1">
      <c r="A1938" s="17">
        <v>41633.56875</v>
      </c>
      <c r="B1938" s="40">
        <f>INT(A1938)</f>
      </c>
    </row>
    <row r="1939" s="7" customFormat="1" ht="16.6" customHeight="1">
      <c r="A1939" s="17">
        <v>41634.277777777781</v>
      </c>
      <c r="B1939" s="40">
        <f>INT(A1939)</f>
      </c>
    </row>
    <row r="1940" s="7" customFormat="1" ht="16.6" customHeight="1">
      <c r="A1940" s="17">
        <v>41634.2875</v>
      </c>
      <c r="B1940" s="40">
        <f>INT(A1940)</f>
      </c>
    </row>
    <row r="1941" s="7" customFormat="1" ht="16.6" customHeight="1">
      <c r="A1941" s="17">
        <v>41634.294444444444</v>
      </c>
      <c r="B1941" s="40">
        <f>INT(A1941)</f>
      </c>
    </row>
    <row r="1942" s="7" customFormat="1" ht="16.6" customHeight="1">
      <c r="A1942" s="17">
        <v>41634.30625</v>
      </c>
      <c r="B1942" s="40">
        <f>INT(A1942)</f>
      </c>
    </row>
    <row r="1943" s="7" customFormat="1" ht="16.6" customHeight="1">
      <c r="A1943" s="17">
        <v>41634.406944444447</v>
      </c>
      <c r="B1943" s="40">
        <f>INT(A1943)</f>
      </c>
    </row>
    <row r="1944" s="7" customFormat="1" ht="16.6" customHeight="1">
      <c r="A1944" s="17">
        <v>41634.613194444442</v>
      </c>
      <c r="B1944" s="40">
        <f>INT(A1944)</f>
      </c>
    </row>
    <row r="1945" s="7" customFormat="1" ht="16.6" customHeight="1">
      <c r="A1945" s="17">
        <v>41635.224305555559</v>
      </c>
      <c r="B1945" s="40">
        <f>INT(A1945)</f>
      </c>
    </row>
    <row r="1946" s="7" customFormat="1" ht="16.6" customHeight="1">
      <c r="A1946" s="17">
        <v>41635.24375</v>
      </c>
      <c r="B1946" s="40">
        <f>INT(A1946)</f>
      </c>
    </row>
    <row r="1947" s="7" customFormat="1" ht="16.6" customHeight="1">
      <c r="A1947" s="17">
        <v>41635.278472222220</v>
      </c>
      <c r="B1947" s="40">
        <f>INT(A1947)</f>
      </c>
    </row>
    <row r="1948" s="7" customFormat="1" ht="16.6" customHeight="1">
      <c r="A1948" s="17">
        <v>41635.401388888888</v>
      </c>
      <c r="B1948" s="40">
        <f>INT(A1948)</f>
      </c>
    </row>
    <row r="1949" s="7" customFormat="1" ht="16.6" customHeight="1">
      <c r="A1949" s="17">
        <v>41635.428472222222</v>
      </c>
      <c r="B1949" s="40">
        <f>INT(A1949)</f>
      </c>
    </row>
    <row r="1950" s="7" customFormat="1" ht="16.6" customHeight="1">
      <c r="A1950" s="17">
        <v>41635.445833333331</v>
      </c>
      <c r="B1950" s="40">
        <f>INT(A1950)</f>
      </c>
    </row>
    <row r="1951" s="7" customFormat="1" ht="16.6" customHeight="1">
      <c r="A1951" s="17">
        <v>41635.445833333331</v>
      </c>
      <c r="B1951" s="40">
        <f>INT(A1951)</f>
      </c>
    </row>
    <row r="1952" s="7" customFormat="1" ht="16.6" customHeight="1">
      <c r="A1952" s="17">
        <v>41635.502777777780</v>
      </c>
      <c r="B1952" s="40">
        <f>INT(A1952)</f>
      </c>
    </row>
    <row r="1953" s="7" customFormat="1" ht="16.6" customHeight="1">
      <c r="A1953" s="17">
        <v>41635.521527777775</v>
      </c>
      <c r="B1953" s="40">
        <f>INT(A1953)</f>
      </c>
    </row>
    <row r="1954" s="7" customFormat="1" ht="16.6" customHeight="1">
      <c r="A1954" s="17">
        <v>41635.538194444445</v>
      </c>
      <c r="B1954" s="40">
        <f>INT(A1954)</f>
      </c>
    </row>
    <row r="1955" s="7" customFormat="1" ht="16.6" customHeight="1">
      <c r="A1955" s="17">
        <v>41635.551388888889</v>
      </c>
      <c r="B1955" s="40">
        <f>INT(A1955)</f>
      </c>
    </row>
    <row r="1956" s="7" customFormat="1" ht="16.6" customHeight="1">
      <c r="A1956" s="17">
        <v>41637.847916666666</v>
      </c>
      <c r="B1956" s="40">
        <f>INT(A1956)</f>
      </c>
    </row>
    <row r="1957" s="7" customFormat="1" ht="16.6" customHeight="1">
      <c r="A1957" s="17">
        <v>41638.220833333333</v>
      </c>
      <c r="B1957" s="40">
        <f>INT(A1957)</f>
      </c>
    </row>
    <row r="1958" s="7" customFormat="1" ht="16.6" customHeight="1">
      <c r="A1958" s="17">
        <v>41638.379861111112</v>
      </c>
      <c r="B1958" s="40">
        <f>INT(A1958)</f>
      </c>
    </row>
    <row r="1959" s="7" customFormat="1" ht="16.6" customHeight="1">
      <c r="A1959" s="17">
        <v>41639.278472222220</v>
      </c>
      <c r="B1959" s="40">
        <f>INT(A1959)</f>
      </c>
    </row>
    <row r="1960" s="7" customFormat="1" ht="16.6" customHeight="1">
      <c r="A1960" s="17">
        <v>41639.294444444444</v>
      </c>
      <c r="B1960" s="40">
        <f>INT(A1960)</f>
      </c>
    </row>
    <row r="1961" s="7" customFormat="1" ht="16.6" customHeight="1">
      <c r="A1961" s="17">
        <v>41639.306944444441</v>
      </c>
      <c r="B1961" s="40">
        <f>INT(A1961)</f>
      </c>
    </row>
    <row r="1962" s="7" customFormat="1" ht="16.6" customHeight="1">
      <c r="A1962" s="17">
        <v>41639.308333333334</v>
      </c>
      <c r="B1962" s="40">
        <f>INT(A1962)</f>
      </c>
    </row>
    <row r="1963" s="7" customFormat="1" ht="16.6" customHeight="1">
      <c r="A1963" s="17">
        <v>41639.311111111114</v>
      </c>
      <c r="B1963" s="40">
        <f>INT(A1963)</f>
      </c>
    </row>
    <row r="1964" s="7" customFormat="1" ht="16.6" customHeight="1">
      <c r="A1964" s="17">
        <v>41639.342361111114</v>
      </c>
      <c r="B1964" s="40">
        <f>INT(A1964)</f>
      </c>
    </row>
    <row r="1965" s="7" customFormat="1" ht="16.6" customHeight="1">
      <c r="A1965" s="17">
        <v>41639.459722222222</v>
      </c>
      <c r="B1965" s="40">
        <f>INT(A1965)</f>
      </c>
    </row>
    <row r="1966" s="7" customFormat="1" ht="16.6" customHeight="1">
      <c r="A1966" s="17">
        <v>41639.460416666669</v>
      </c>
      <c r="B1966" s="40">
        <f>INT(A1966)</f>
      </c>
    </row>
    <row r="1967" s="7" customFormat="1" ht="16.6" customHeight="1">
      <c r="A1967" s="17">
        <v>41639.461111111108</v>
      </c>
      <c r="B1967" s="40">
        <f>INT(A1967)</f>
      </c>
    </row>
    <row r="1968" s="7" customFormat="1" ht="16.6" customHeight="1">
      <c r="A1968" s="17">
        <v>41639.461805555555</v>
      </c>
      <c r="B1968" s="40">
        <f>INT(A1968)</f>
      </c>
    </row>
    <row r="1969" s="7" customFormat="1" ht="16.6" customHeight="1">
      <c r="A1969" s="17">
        <v>41641.236111111109</v>
      </c>
      <c r="B1969" s="40">
        <f>INT(A1969)</f>
      </c>
    </row>
    <row r="1970" s="7" customFormat="1" ht="16.6" customHeight="1">
      <c r="A1970" s="17">
        <v>41641.236111111109</v>
      </c>
      <c r="B1970" s="40">
        <f>INT(A1970)</f>
      </c>
    </row>
    <row r="1971" s="7" customFormat="1" ht="16.6" customHeight="1">
      <c r="A1971" s="17">
        <v>41641.236805555556</v>
      </c>
      <c r="B1971" s="40">
        <f>INT(A1971)</f>
      </c>
    </row>
    <row r="1972" s="7" customFormat="1" ht="16.6" customHeight="1">
      <c r="A1972" s="17">
        <v>41641.2375</v>
      </c>
      <c r="B1972" s="40">
        <f>INT(A1972)</f>
      </c>
    </row>
    <row r="1973" s="7" customFormat="1" ht="16.6" customHeight="1">
      <c r="A1973" s="17">
        <v>41641.2375</v>
      </c>
      <c r="B1973" s="40">
        <f>INT(A1973)</f>
      </c>
    </row>
    <row r="1974" s="7" customFormat="1" ht="16.6" customHeight="1">
      <c r="A1974" s="17">
        <v>41641.411805555559</v>
      </c>
      <c r="B1974" s="40">
        <f>INT(A1974)</f>
      </c>
    </row>
    <row r="1975" s="7" customFormat="1" ht="16.6" customHeight="1">
      <c r="A1975" s="17">
        <v>41641.443055555559</v>
      </c>
      <c r="B1975" s="40">
        <f>INT(A1975)</f>
      </c>
    </row>
    <row r="1976" s="7" customFormat="1" ht="16.6" customHeight="1">
      <c r="A1976" s="17">
        <v>41641.475694444445</v>
      </c>
      <c r="B1976" s="40">
        <f>INT(A1976)</f>
      </c>
    </row>
    <row r="1977" s="7" customFormat="1" ht="16.6" customHeight="1">
      <c r="A1977" s="17">
        <v>41641.554861111108</v>
      </c>
      <c r="B1977" s="40">
        <f>INT(A1977)</f>
      </c>
    </row>
    <row r="1978" s="7" customFormat="1" ht="16.6" customHeight="1">
      <c r="A1978" s="17">
        <v>41641.56875</v>
      </c>
      <c r="B1978" s="40">
        <f>INT(A1978)</f>
      </c>
    </row>
    <row r="1979" s="7" customFormat="1" ht="16.6" customHeight="1">
      <c r="A1979" s="17">
        <v>41642.267361111109</v>
      </c>
      <c r="B1979" s="40">
        <f>INT(A1979)</f>
      </c>
    </row>
    <row r="1980" s="7" customFormat="1" ht="16.6" customHeight="1">
      <c r="A1980" s="17">
        <v>41642.282638888886</v>
      </c>
      <c r="B1980" s="40">
        <f>INT(A1980)</f>
      </c>
    </row>
    <row r="1981" s="7" customFormat="1" ht="16.6" customHeight="1">
      <c r="A1981" s="17">
        <v>41642.856944444444</v>
      </c>
      <c r="B1981" s="40">
        <f>INT(A1981)</f>
      </c>
    </row>
    <row r="1982" s="7" customFormat="1" ht="16.6" customHeight="1">
      <c r="A1982" s="17">
        <v>41644.703472222223</v>
      </c>
      <c r="B1982" s="40">
        <f>INT(A1982)</f>
      </c>
    </row>
    <row r="1983" s="7" customFormat="1" ht="16.6" customHeight="1">
      <c r="A1983" s="17">
        <v>41645.2625</v>
      </c>
      <c r="B1983" s="40">
        <f>INT(A1983)</f>
      </c>
    </row>
    <row r="1984" s="7" customFormat="1" ht="16.6" customHeight="1">
      <c r="A1984" s="17">
        <v>41645.386805555558</v>
      </c>
      <c r="B1984" s="40">
        <f>INT(A1984)</f>
      </c>
    </row>
    <row r="1985" s="7" customFormat="1" ht="16.6" customHeight="1">
      <c r="A1985" s="17">
        <v>41645.475</v>
      </c>
      <c r="B1985" s="40">
        <f>INT(A1985)</f>
      </c>
    </row>
    <row r="1986" s="7" customFormat="1" ht="16.6" customHeight="1">
      <c r="A1986" s="17">
        <v>41645.494444444441</v>
      </c>
      <c r="B1986" s="40">
        <f>INT(A1986)</f>
      </c>
    </row>
    <row r="1987" s="7" customFormat="1" ht="16.6" customHeight="1">
      <c r="A1987" s="17">
        <v>41646.19375</v>
      </c>
      <c r="B1987" s="40">
        <f>INT(A1987)</f>
      </c>
    </row>
    <row r="1988" s="7" customFormat="1" ht="16.6" customHeight="1">
      <c r="A1988" s="17">
        <v>41646.281944444447</v>
      </c>
      <c r="B1988" s="40">
        <f>INT(A1988)</f>
      </c>
    </row>
    <row r="1989" s="7" customFormat="1" ht="16.6" customHeight="1">
      <c r="A1989" s="17">
        <v>41646.459722222222</v>
      </c>
      <c r="B1989" s="40">
        <f>INT(A1989)</f>
      </c>
    </row>
    <row r="1990" s="7" customFormat="1" ht="16.6" customHeight="1">
      <c r="A1990" s="17">
        <v>41646.54375</v>
      </c>
      <c r="B1990" s="40">
        <f>INT(A1990)</f>
      </c>
    </row>
    <row r="1991" s="7" customFormat="1" ht="16.6" customHeight="1">
      <c r="A1991" s="17">
        <v>41646.933333333334</v>
      </c>
      <c r="B1991" s="40">
        <f>INT(A1991)</f>
      </c>
    </row>
    <row r="1992" s="7" customFormat="1" ht="16.6" customHeight="1">
      <c r="A1992" s="17">
        <v>41647.220138888886</v>
      </c>
      <c r="B1992" s="40">
        <f>INT(A1992)</f>
      </c>
    </row>
    <row r="1993" s="7" customFormat="1" ht="16.6" customHeight="1">
      <c r="A1993" s="17">
        <v>41647.238194444442</v>
      </c>
      <c r="B1993" s="40">
        <f>INT(A1993)</f>
      </c>
    </row>
    <row r="1994" s="7" customFormat="1" ht="16.6" customHeight="1">
      <c r="A1994" s="17">
        <v>41647.422222222223</v>
      </c>
      <c r="B1994" s="40">
        <f>INT(A1994)</f>
      </c>
    </row>
    <row r="1995" s="7" customFormat="1" ht="16.6" customHeight="1">
      <c r="A1995" s="17">
        <v>41647.423611111109</v>
      </c>
      <c r="B1995" s="40">
        <f>INT(A1995)</f>
      </c>
    </row>
    <row r="1996" s="7" customFormat="1" ht="16.6" customHeight="1">
      <c r="A1996" s="17">
        <v>41647.424305555556</v>
      </c>
      <c r="B1996" s="40">
        <f>INT(A1996)</f>
      </c>
    </row>
    <row r="1997" s="7" customFormat="1" ht="16.6" customHeight="1">
      <c r="A1997" s="17">
        <v>41647.425694444442</v>
      </c>
      <c r="B1997" s="40">
        <f>INT(A1997)</f>
      </c>
    </row>
    <row r="1998" s="7" customFormat="1" ht="16.6" customHeight="1">
      <c r="A1998" s="17">
        <v>41647.511805555558</v>
      </c>
      <c r="B1998" s="40">
        <f>INT(A1998)</f>
      </c>
    </row>
    <row r="1999" s="7" customFormat="1" ht="16.6" customHeight="1">
      <c r="A1999" s="17">
        <v>41647.516666666670</v>
      </c>
      <c r="B1999" s="40">
        <f>INT(A1999)</f>
      </c>
    </row>
    <row r="2000" s="7" customFormat="1" ht="16.6" customHeight="1">
      <c r="A2000" s="17">
        <v>41648.164583333331</v>
      </c>
      <c r="B2000" s="40">
        <f>INT(A2000)</f>
      </c>
    </row>
    <row r="2001" s="7" customFormat="1" ht="16.6" customHeight="1">
      <c r="A2001" s="17">
        <v>41648.245833333334</v>
      </c>
      <c r="B2001" s="40">
        <f>INT(A2001)</f>
      </c>
    </row>
    <row r="2002" s="7" customFormat="1" ht="16.6" customHeight="1">
      <c r="A2002" s="17">
        <v>41648.270833333336</v>
      </c>
      <c r="B2002" s="40">
        <f>INT(A2002)</f>
      </c>
    </row>
    <row r="2003" s="7" customFormat="1" ht="16.6" customHeight="1">
      <c r="A2003" s="17">
        <v>41648.436805555553</v>
      </c>
      <c r="B2003" s="40">
        <f>INT(A2003)</f>
      </c>
    </row>
    <row r="2004" s="7" customFormat="1" ht="16.6" customHeight="1">
      <c r="A2004" s="17">
        <v>41649.1125</v>
      </c>
      <c r="B2004" s="40">
        <f>INT(A2004)</f>
      </c>
    </row>
    <row r="2005" s="7" customFormat="1" ht="16.6" customHeight="1">
      <c r="A2005" s="17">
        <v>41649.296527777777</v>
      </c>
      <c r="B2005" s="40">
        <f>INT(A2005)</f>
      </c>
    </row>
    <row r="2006" s="7" customFormat="1" ht="16.6" customHeight="1">
      <c r="A2006" s="17">
        <v>41649.314583333333</v>
      </c>
      <c r="B2006" s="40">
        <f>INT(A2006)</f>
      </c>
    </row>
    <row r="2007" s="7" customFormat="1" ht="16.6" customHeight="1">
      <c r="A2007" s="17">
        <v>41649.495833333334</v>
      </c>
      <c r="B2007" s="40">
        <f>INT(A2007)</f>
      </c>
    </row>
    <row r="2008" s="7" customFormat="1" ht="16.6" customHeight="1">
      <c r="A2008" s="17">
        <v>41649.502083333333</v>
      </c>
      <c r="B2008" s="40">
        <f>INT(A2008)</f>
      </c>
    </row>
    <row r="2009" s="7" customFormat="1" ht="16.6" customHeight="1">
      <c r="A2009" s="17">
        <v>41649.598611111112</v>
      </c>
      <c r="B2009" s="40">
        <f>INT(A2009)</f>
      </c>
    </row>
    <row r="2010" s="7" customFormat="1" ht="16.6" customHeight="1">
      <c r="A2010" s="17">
        <v>41649.647222222222</v>
      </c>
      <c r="B2010" s="40">
        <f>INT(A2010)</f>
      </c>
    </row>
    <row r="2011" s="7" customFormat="1" ht="16.6" customHeight="1">
      <c r="A2011" s="17">
        <v>41650.095833333333</v>
      </c>
      <c r="B2011" s="40">
        <f>INT(A2011)</f>
      </c>
    </row>
    <row r="2012" s="7" customFormat="1" ht="16.6" customHeight="1">
      <c r="A2012" s="17">
        <v>41652.236111111109</v>
      </c>
      <c r="B2012" s="40">
        <f>INT(A2012)</f>
      </c>
    </row>
    <row r="2013" s="7" customFormat="1" ht="16.6" customHeight="1">
      <c r="A2013" s="17">
        <v>41652.236111111109</v>
      </c>
      <c r="B2013" s="40">
        <f>INT(A2013)</f>
      </c>
    </row>
    <row r="2014" s="7" customFormat="1" ht="16.6" customHeight="1">
      <c r="A2014" s="17">
        <v>41652.272916666669</v>
      </c>
      <c r="B2014" s="40">
        <f>INT(A2014)</f>
      </c>
    </row>
    <row r="2015" s="7" customFormat="1" ht="16.6" customHeight="1">
      <c r="A2015" s="17">
        <v>41652.409722222219</v>
      </c>
      <c r="B2015" s="40">
        <f>INT(A2015)</f>
      </c>
    </row>
    <row r="2016" s="7" customFormat="1" ht="16.6" customHeight="1">
      <c r="A2016" s="17">
        <v>41652.448611111111</v>
      </c>
      <c r="B2016" s="40">
        <f>INT(A2016)</f>
      </c>
    </row>
    <row r="2017" s="7" customFormat="1" ht="16.6" customHeight="1">
      <c r="A2017" s="17">
        <v>41652.604166666664</v>
      </c>
      <c r="B2017" s="40">
        <f>INT(A2017)</f>
      </c>
    </row>
    <row r="2018" s="7" customFormat="1" ht="16.6" customHeight="1">
      <c r="A2018" s="17">
        <v>41653.163888888892</v>
      </c>
      <c r="B2018" s="40">
        <f>INT(A2018)</f>
      </c>
    </row>
    <row r="2019" s="7" customFormat="1" ht="16.6" customHeight="1">
      <c r="A2019" s="17">
        <v>41653.207638888889</v>
      </c>
      <c r="B2019" s="40">
        <f>INT(A2019)</f>
      </c>
    </row>
    <row r="2020" s="7" customFormat="1" ht="16.6" customHeight="1">
      <c r="A2020" s="17">
        <v>41653.219444444447</v>
      </c>
      <c r="B2020" s="40">
        <f>INT(A2020)</f>
      </c>
    </row>
    <row r="2021" s="7" customFormat="1" ht="16.6" customHeight="1">
      <c r="A2021" s="17">
        <v>41653.250694444447</v>
      </c>
      <c r="B2021" s="40">
        <f>INT(A2021)</f>
      </c>
    </row>
    <row r="2022" s="7" customFormat="1" ht="16.6" customHeight="1">
      <c r="A2022" s="17">
        <v>41653.270138888889</v>
      </c>
      <c r="B2022" s="40">
        <f>INT(A2022)</f>
      </c>
    </row>
    <row r="2023" s="7" customFormat="1" ht="16.6" customHeight="1">
      <c r="A2023" s="17">
        <v>41653.41875</v>
      </c>
      <c r="B2023" s="40">
        <f>INT(A2023)</f>
      </c>
    </row>
    <row r="2024" s="7" customFormat="1" ht="16.6" customHeight="1">
      <c r="A2024" s="17">
        <v>41653.419444444444</v>
      </c>
      <c r="B2024" s="40">
        <f>INT(A2024)</f>
      </c>
    </row>
    <row r="2025" s="7" customFormat="1" ht="16.6" customHeight="1">
      <c r="A2025" s="17">
        <v>41653.422916666670</v>
      </c>
      <c r="B2025" s="40">
        <f>INT(A2025)</f>
      </c>
    </row>
    <row r="2026" s="7" customFormat="1" ht="16.6" customHeight="1">
      <c r="A2026" s="17">
        <v>41653.428472222222</v>
      </c>
      <c r="B2026" s="40">
        <f>INT(A2026)</f>
      </c>
    </row>
    <row r="2027" s="7" customFormat="1" ht="16.6" customHeight="1">
      <c r="A2027" s="17">
        <v>41653.476388888892</v>
      </c>
      <c r="B2027" s="40">
        <f>INT(A2027)</f>
      </c>
    </row>
    <row r="2028" s="7" customFormat="1" ht="16.6" customHeight="1">
      <c r="A2028" s="17">
        <v>41653.477083333331</v>
      </c>
      <c r="B2028" s="40">
        <f>INT(A2028)</f>
      </c>
    </row>
    <row r="2029" s="7" customFormat="1" ht="16.6" customHeight="1">
      <c r="A2029" s="17">
        <v>41653.477083333331</v>
      </c>
      <c r="B2029" s="40">
        <f>INT(A2029)</f>
      </c>
    </row>
    <row r="2030" s="7" customFormat="1" ht="16.6" customHeight="1">
      <c r="A2030" s="17">
        <v>41653.477777777778</v>
      </c>
      <c r="B2030" s="40">
        <f>INT(A2030)</f>
      </c>
    </row>
    <row r="2031" s="7" customFormat="1" ht="16.6" customHeight="1">
      <c r="A2031" s="17">
        <v>41653.477777777778</v>
      </c>
      <c r="B2031" s="40">
        <f>INT(A2031)</f>
      </c>
    </row>
    <row r="2032" s="7" customFormat="1" ht="16.6" customHeight="1">
      <c r="A2032" s="17">
        <v>41653.477777777778</v>
      </c>
      <c r="B2032" s="40">
        <f>INT(A2032)</f>
      </c>
    </row>
    <row r="2033" s="7" customFormat="1" ht="16.6" customHeight="1">
      <c r="A2033" s="17">
        <v>41653.477777777778</v>
      </c>
      <c r="B2033" s="40">
        <f>INT(A2033)</f>
      </c>
    </row>
    <row r="2034" s="7" customFormat="1" ht="16.6" customHeight="1">
      <c r="A2034" s="17">
        <v>41653.477777777778</v>
      </c>
      <c r="B2034" s="40">
        <f>INT(A2034)</f>
      </c>
    </row>
    <row r="2035" s="7" customFormat="1" ht="16.6" customHeight="1">
      <c r="A2035" s="17">
        <v>41653.478472222225</v>
      </c>
      <c r="B2035" s="40">
        <f>INT(A2035)</f>
      </c>
    </row>
    <row r="2036" s="7" customFormat="1" ht="16.6" customHeight="1">
      <c r="A2036" s="17">
        <v>41653.478472222225</v>
      </c>
      <c r="B2036" s="40">
        <f>INT(A2036)</f>
      </c>
    </row>
    <row r="2037" s="7" customFormat="1" ht="16.6" customHeight="1">
      <c r="A2037" s="17">
        <v>41653.479166666664</v>
      </c>
      <c r="B2037" s="40">
        <f>INT(A2037)</f>
      </c>
    </row>
    <row r="2038" s="7" customFormat="1" ht="16.6" customHeight="1">
      <c r="A2038" s="17">
        <v>41653.479166666664</v>
      </c>
      <c r="B2038" s="40">
        <f>INT(A2038)</f>
      </c>
    </row>
    <row r="2039" s="7" customFormat="1" ht="16.6" customHeight="1">
      <c r="A2039" s="17">
        <v>41653.479166666664</v>
      </c>
      <c r="B2039" s="40">
        <f>INT(A2039)</f>
      </c>
    </row>
    <row r="2040" s="7" customFormat="1" ht="16.6" customHeight="1">
      <c r="A2040" s="17">
        <v>41653.511805555558</v>
      </c>
      <c r="B2040" s="40">
        <f>INT(A2040)</f>
      </c>
    </row>
    <row r="2041" s="7" customFormat="1" ht="16.6" customHeight="1">
      <c r="A2041" s="17">
        <v>41653.517361111109</v>
      </c>
      <c r="B2041" s="40">
        <f>INT(A2041)</f>
      </c>
    </row>
    <row r="2042" s="7" customFormat="1" ht="16.6" customHeight="1">
      <c r="A2042" s="17">
        <v>41653.518055555556</v>
      </c>
      <c r="B2042" s="40">
        <f>INT(A2042)</f>
      </c>
    </row>
    <row r="2043" s="7" customFormat="1" ht="16.6" customHeight="1">
      <c r="A2043" s="17">
        <v>41653.51875</v>
      </c>
      <c r="B2043" s="40">
        <f>INT(A2043)</f>
      </c>
    </row>
    <row r="2044" s="7" customFormat="1" ht="16.6" customHeight="1">
      <c r="A2044" s="17">
        <v>41653.525694444441</v>
      </c>
      <c r="B2044" s="40">
        <f>INT(A2044)</f>
      </c>
    </row>
    <row r="2045" s="7" customFormat="1" ht="16.6" customHeight="1">
      <c r="A2045" s="17">
        <v>41653.588194444441</v>
      </c>
      <c r="B2045" s="40">
        <f>INT(A2045)</f>
      </c>
    </row>
    <row r="2046" s="7" customFormat="1" ht="16.6" customHeight="1">
      <c r="A2046" s="17">
        <v>41653.822222222225</v>
      </c>
      <c r="B2046" s="40">
        <f>INT(A2046)</f>
      </c>
    </row>
    <row r="2047" s="7" customFormat="1" ht="16.6" customHeight="1">
      <c r="A2047" s="17">
        <v>41653.936805555553</v>
      </c>
      <c r="B2047" s="40">
        <f>INT(A2047)</f>
      </c>
    </row>
    <row r="2048" s="7" customFormat="1" ht="16.6" customHeight="1">
      <c r="A2048" s="17">
        <v>41654.172916666670</v>
      </c>
      <c r="B2048" s="40">
        <f>INT(A2048)</f>
      </c>
    </row>
    <row r="2049" s="7" customFormat="1" ht="16.6" customHeight="1">
      <c r="A2049" s="17">
        <v>41654.179861111108</v>
      </c>
      <c r="B2049" s="40">
        <f>INT(A2049)</f>
      </c>
    </row>
    <row r="2050" s="7" customFormat="1" ht="16.6" customHeight="1">
      <c r="A2050" s="17">
        <v>41654.211111111108</v>
      </c>
      <c r="B2050" s="40">
        <f>INT(A2050)</f>
      </c>
    </row>
    <row r="2051" s="7" customFormat="1" ht="16.6" customHeight="1">
      <c r="A2051" s="17">
        <v>41654.225694444445</v>
      </c>
      <c r="B2051" s="40">
        <f>INT(A2051)</f>
      </c>
    </row>
    <row r="2052" s="7" customFormat="1" ht="16.6" customHeight="1">
      <c r="A2052" s="17">
        <v>41654.232638888891</v>
      </c>
      <c r="B2052" s="40">
        <f>INT(A2052)</f>
      </c>
    </row>
    <row r="2053" s="7" customFormat="1" ht="16.6" customHeight="1">
      <c r="A2053" s="17">
        <v>41654.238194444442</v>
      </c>
      <c r="B2053" s="40">
        <f>INT(A2053)</f>
      </c>
    </row>
    <row r="2054" s="7" customFormat="1" ht="16.6" customHeight="1">
      <c r="A2054" s="17">
        <v>41654.238888888889</v>
      </c>
      <c r="B2054" s="40">
        <f>INT(A2054)</f>
      </c>
    </row>
    <row r="2055" s="7" customFormat="1" ht="16.6" customHeight="1">
      <c r="A2055" s="17">
        <v>41654.240277777775</v>
      </c>
      <c r="B2055" s="40">
        <f>INT(A2055)</f>
      </c>
    </row>
    <row r="2056" s="7" customFormat="1" ht="16.6" customHeight="1">
      <c r="A2056" s="17">
        <v>41654.25</v>
      </c>
      <c r="B2056" s="40">
        <f>INT(A2056)</f>
      </c>
    </row>
    <row r="2057" s="7" customFormat="1" ht="16.6" customHeight="1">
      <c r="A2057" s="17">
        <v>41654.25625</v>
      </c>
      <c r="B2057" s="40">
        <f>INT(A2057)</f>
      </c>
    </row>
    <row r="2058" s="7" customFormat="1" ht="16.6" customHeight="1">
      <c r="A2058" s="17">
        <v>41654.279166666667</v>
      </c>
      <c r="B2058" s="40">
        <f>INT(A2058)</f>
      </c>
    </row>
    <row r="2059" s="7" customFormat="1" ht="16.6" customHeight="1">
      <c r="A2059" s="17">
        <v>41654.28125</v>
      </c>
      <c r="B2059" s="40">
        <f>INT(A2059)</f>
      </c>
    </row>
    <row r="2060" s="7" customFormat="1" ht="16.6" customHeight="1">
      <c r="A2060" s="17">
        <v>41654.284027777780</v>
      </c>
      <c r="B2060" s="40">
        <f>INT(A2060)</f>
      </c>
    </row>
    <row r="2061" s="7" customFormat="1" ht="16.6" customHeight="1">
      <c r="A2061" s="17">
        <v>41654.482638888891</v>
      </c>
      <c r="B2061" s="40">
        <f>INT(A2061)</f>
      </c>
    </row>
    <row r="2062" s="7" customFormat="1" ht="16.6" customHeight="1">
      <c r="A2062" s="17">
        <v>41654.498611111114</v>
      </c>
      <c r="B2062" s="40">
        <f>INT(A2062)</f>
      </c>
    </row>
    <row r="2063" s="7" customFormat="1" ht="16.6" customHeight="1">
      <c r="A2063" s="17">
        <v>41654.533333333333</v>
      </c>
      <c r="B2063" s="40">
        <f>INT(A2063)</f>
      </c>
    </row>
    <row r="2064" s="7" customFormat="1" ht="16.6" customHeight="1">
      <c r="A2064" s="17">
        <v>41654.538888888892</v>
      </c>
      <c r="B2064" s="40">
        <f>INT(A2064)</f>
      </c>
    </row>
    <row r="2065" s="7" customFormat="1" ht="16.6" customHeight="1">
      <c r="A2065" s="17">
        <v>41654.540277777778</v>
      </c>
      <c r="B2065" s="40">
        <f>INT(A2065)</f>
      </c>
    </row>
    <row r="2066" s="7" customFormat="1" ht="16.6" customHeight="1">
      <c r="A2066" s="17">
        <v>41654.561111111114</v>
      </c>
      <c r="B2066" s="40">
        <f>INT(A2066)</f>
      </c>
    </row>
    <row r="2067" s="7" customFormat="1" ht="16.6" customHeight="1">
      <c r="A2067" s="17">
        <v>41654.58125</v>
      </c>
      <c r="B2067" s="40">
        <f>INT(A2067)</f>
      </c>
    </row>
    <row r="2068" s="7" customFormat="1" ht="16.6" customHeight="1">
      <c r="A2068" s="17">
        <v>41654.636805555558</v>
      </c>
      <c r="B2068" s="40">
        <f>INT(A2068)</f>
      </c>
    </row>
    <row r="2069" s="7" customFormat="1" ht="16.6" customHeight="1">
      <c r="A2069" s="17">
        <v>41655.350694444445</v>
      </c>
      <c r="B2069" s="40">
        <f>INT(A2069)</f>
      </c>
    </row>
    <row r="2070" s="7" customFormat="1" ht="16.6" customHeight="1">
      <c r="A2070" s="17">
        <v>41655.350694444445</v>
      </c>
      <c r="B2070" s="40">
        <f>INT(A2070)</f>
      </c>
    </row>
    <row r="2071" s="7" customFormat="1" ht="16.6" customHeight="1">
      <c r="A2071" s="17">
        <v>41655.350694444445</v>
      </c>
      <c r="B2071" s="40">
        <f>INT(A2071)</f>
      </c>
    </row>
    <row r="2072" s="7" customFormat="1" ht="16.6" customHeight="1">
      <c r="A2072" s="17">
        <v>41655.438888888886</v>
      </c>
      <c r="B2072" s="40">
        <f>INT(A2072)</f>
      </c>
    </row>
    <row r="2073" s="7" customFormat="1" ht="16.6" customHeight="1">
      <c r="A2073" s="17">
        <v>41655.517361111109</v>
      </c>
      <c r="B2073" s="40">
        <f>INT(A2073)</f>
      </c>
    </row>
    <row r="2074" s="7" customFormat="1" ht="16.6" customHeight="1">
      <c r="A2074" s="17">
        <v>41655.521527777775</v>
      </c>
      <c r="B2074" s="40">
        <f>INT(A2074)</f>
      </c>
    </row>
    <row r="2075" s="7" customFormat="1" ht="16.6" customHeight="1">
      <c r="A2075" s="17">
        <v>41655.521527777775</v>
      </c>
      <c r="B2075" s="40">
        <f>INT(A2075)</f>
      </c>
    </row>
    <row r="2076" s="7" customFormat="1" ht="16.6" customHeight="1">
      <c r="A2076" s="17">
        <v>41655.525</v>
      </c>
      <c r="B2076" s="40">
        <f>INT(A2076)</f>
      </c>
    </row>
    <row r="2077" s="7" customFormat="1" ht="16.6" customHeight="1">
      <c r="A2077" s="17">
        <v>41655.529166666667</v>
      </c>
      <c r="B2077" s="40">
        <f>INT(A2077)</f>
      </c>
    </row>
    <row r="2078" s="7" customFormat="1" ht="16.6" customHeight="1">
      <c r="A2078" s="17">
        <v>41655.682638888888</v>
      </c>
      <c r="B2078" s="40">
        <f>INT(A2078)</f>
      </c>
    </row>
    <row r="2079" s="7" customFormat="1" ht="16.6" customHeight="1">
      <c r="A2079" s="17">
        <v>41656.2125</v>
      </c>
      <c r="B2079" s="40">
        <f>INT(A2079)</f>
      </c>
    </row>
    <row r="2080" s="7" customFormat="1" ht="16.6" customHeight="1">
      <c r="A2080" s="17">
        <v>41656.222916666666</v>
      </c>
      <c r="B2080" s="40">
        <f>INT(A2080)</f>
      </c>
    </row>
    <row r="2081" s="7" customFormat="1" ht="16.6" customHeight="1">
      <c r="A2081" s="17">
        <v>41656.23125</v>
      </c>
      <c r="B2081" s="40">
        <f>INT(A2081)</f>
      </c>
    </row>
    <row r="2082" s="7" customFormat="1" ht="16.6" customHeight="1">
      <c r="A2082" s="17">
        <v>41656.231944444444</v>
      </c>
      <c r="B2082" s="40">
        <f>INT(A2082)</f>
      </c>
    </row>
    <row r="2083" s="7" customFormat="1" ht="16.6" customHeight="1">
      <c r="A2083" s="17">
        <v>41656.234722222223</v>
      </c>
      <c r="B2083" s="40">
        <f>INT(A2083)</f>
      </c>
    </row>
    <row r="2084" s="7" customFormat="1" ht="16.6" customHeight="1">
      <c r="A2084" s="17">
        <v>41656.240277777775</v>
      </c>
      <c r="B2084" s="40">
        <f>INT(A2084)</f>
      </c>
    </row>
    <row r="2085" s="7" customFormat="1" ht="16.6" customHeight="1">
      <c r="A2085" s="17">
        <v>41656.268055555556</v>
      </c>
      <c r="B2085" s="40">
        <f>INT(A2085)</f>
      </c>
    </row>
    <row r="2086" s="7" customFormat="1" ht="16.6" customHeight="1">
      <c r="A2086" s="17">
        <v>41656.26875</v>
      </c>
      <c r="B2086" s="40">
        <f>INT(A2086)</f>
      </c>
    </row>
    <row r="2087" s="7" customFormat="1" ht="16.6" customHeight="1">
      <c r="A2087" s="17">
        <v>41656.28125</v>
      </c>
      <c r="B2087" s="40">
        <f>INT(A2087)</f>
      </c>
    </row>
    <row r="2088" s="7" customFormat="1" ht="16.6" customHeight="1">
      <c r="A2088" s="17">
        <v>41656.28125</v>
      </c>
      <c r="B2088" s="40">
        <f>INT(A2088)</f>
      </c>
    </row>
    <row r="2089" s="7" customFormat="1" ht="16.6" customHeight="1">
      <c r="A2089" s="17">
        <v>41656.369444444441</v>
      </c>
      <c r="B2089" s="40">
        <f>INT(A2089)</f>
      </c>
    </row>
    <row r="2090" s="7" customFormat="1" ht="16.6" customHeight="1">
      <c r="A2090" s="17">
        <v>41656.379861111112</v>
      </c>
      <c r="B2090" s="40">
        <f>INT(A2090)</f>
      </c>
    </row>
    <row r="2091" s="7" customFormat="1" ht="16.6" customHeight="1">
      <c r="A2091" s="17">
        <v>41656.398611111108</v>
      </c>
      <c r="B2091" s="40">
        <f>INT(A2091)</f>
      </c>
    </row>
    <row r="2092" s="7" customFormat="1" ht="16.6" customHeight="1">
      <c r="A2092" s="17">
        <v>41656.417361111111</v>
      </c>
      <c r="B2092" s="40">
        <f>INT(A2092)</f>
      </c>
    </row>
    <row r="2093" s="7" customFormat="1" ht="16.6" customHeight="1">
      <c r="A2093" s="17">
        <v>41656.419444444444</v>
      </c>
      <c r="B2093" s="40">
        <f>INT(A2093)</f>
      </c>
    </row>
    <row r="2094" s="7" customFormat="1" ht="16.6" customHeight="1">
      <c r="A2094" s="17">
        <v>41656.422222222223</v>
      </c>
      <c r="B2094" s="40">
        <f>INT(A2094)</f>
      </c>
    </row>
    <row r="2095" s="7" customFormat="1" ht="16.6" customHeight="1">
      <c r="A2095" s="17">
        <v>41656.422916666670</v>
      </c>
      <c r="B2095" s="40">
        <f>INT(A2095)</f>
      </c>
    </row>
    <row r="2096" s="7" customFormat="1" ht="16.6" customHeight="1">
      <c r="A2096" s="17">
        <v>41656.422916666670</v>
      </c>
      <c r="B2096" s="40">
        <f>INT(A2096)</f>
      </c>
    </row>
    <row r="2097" s="7" customFormat="1" ht="16.6" customHeight="1">
      <c r="A2097" s="17">
        <v>41656.524305555555</v>
      </c>
      <c r="B2097" s="40">
        <f>INT(A2097)</f>
      </c>
    </row>
    <row r="2098" s="7" customFormat="1" ht="16.6" customHeight="1">
      <c r="A2098" s="17">
        <v>41658.736111111109</v>
      </c>
      <c r="B2098" s="40">
        <f>INT(A2098)</f>
      </c>
    </row>
    <row r="2099" s="7" customFormat="1" ht="16.6" customHeight="1">
      <c r="A2099" s="17">
        <v>41658.7375</v>
      </c>
      <c r="B2099" s="40">
        <f>INT(A2099)</f>
      </c>
    </row>
    <row r="2100" s="7" customFormat="1" ht="16.6" customHeight="1">
      <c r="A2100" s="17">
        <v>41658.8</v>
      </c>
      <c r="B2100" s="40">
        <f>INT(A2100)</f>
      </c>
    </row>
    <row r="2101" s="7" customFormat="1" ht="16.6" customHeight="1">
      <c r="A2101" s="17">
        <v>41659.599305555559</v>
      </c>
      <c r="B2101" s="40">
        <f>INT(A2101)</f>
      </c>
    </row>
    <row r="2102" s="7" customFormat="1" ht="16.6" customHeight="1">
      <c r="A2102" s="17">
        <v>41660.022222222222</v>
      </c>
      <c r="B2102" s="40">
        <f>INT(A2102)</f>
      </c>
    </row>
    <row r="2103" s="7" customFormat="1" ht="16.6" customHeight="1">
      <c r="A2103" s="17">
        <v>41660.077777777777</v>
      </c>
      <c r="B2103" s="40">
        <f>INT(A2103)</f>
      </c>
    </row>
    <row r="2104" s="7" customFormat="1" ht="16.6" customHeight="1">
      <c r="A2104" s="17">
        <v>41660.136805555558</v>
      </c>
      <c r="B2104" s="40">
        <f>INT(A2104)</f>
      </c>
    </row>
    <row r="2105" s="7" customFormat="1" ht="16.6" customHeight="1">
      <c r="A2105" s="17">
        <v>41660.172222222223</v>
      </c>
      <c r="B2105" s="40">
        <f>INT(A2105)</f>
      </c>
    </row>
    <row r="2106" s="7" customFormat="1" ht="16.6" customHeight="1">
      <c r="A2106" s="17">
        <v>41660.181944444441</v>
      </c>
      <c r="B2106" s="40">
        <f>INT(A2106)</f>
      </c>
    </row>
    <row r="2107" s="7" customFormat="1" ht="16.6" customHeight="1">
      <c r="A2107" s="17">
        <v>41660.20625</v>
      </c>
      <c r="B2107" s="40">
        <f>INT(A2107)</f>
      </c>
    </row>
    <row r="2108" s="7" customFormat="1" ht="16.6" customHeight="1">
      <c r="A2108" s="17">
        <v>41660.206944444442</v>
      </c>
      <c r="B2108" s="40">
        <f>INT(A2108)</f>
      </c>
    </row>
    <row r="2109" s="7" customFormat="1" ht="16.6" customHeight="1">
      <c r="A2109" s="17">
        <v>41660.217361111114</v>
      </c>
      <c r="B2109" s="40">
        <f>INT(A2109)</f>
      </c>
    </row>
    <row r="2110" s="7" customFormat="1" ht="16.6" customHeight="1">
      <c r="A2110" s="17">
        <v>41660.267361111109</v>
      </c>
      <c r="B2110" s="40">
        <f>INT(A2110)</f>
      </c>
    </row>
    <row r="2111" s="7" customFormat="1" ht="16.6" customHeight="1">
      <c r="A2111" s="17">
        <v>41660.479166666664</v>
      </c>
      <c r="B2111" s="40">
        <f>INT(A2111)</f>
      </c>
    </row>
    <row r="2112" s="7" customFormat="1" ht="16.6" customHeight="1">
      <c r="A2112" s="17">
        <v>41660.504166666666</v>
      </c>
      <c r="B2112" s="40">
        <f>INT(A2112)</f>
      </c>
    </row>
    <row r="2113" s="7" customFormat="1" ht="16.6" customHeight="1">
      <c r="A2113" s="17">
        <v>41660.506944444445</v>
      </c>
      <c r="B2113" s="40">
        <f>INT(A2113)</f>
      </c>
    </row>
    <row r="2114" s="7" customFormat="1" ht="16.6" customHeight="1">
      <c r="A2114" s="17">
        <v>41660.609027777777</v>
      </c>
      <c r="B2114" s="40">
        <f>INT(A2114)</f>
      </c>
    </row>
    <row r="2115" s="7" customFormat="1" ht="16.6" customHeight="1">
      <c r="A2115" s="17">
        <v>41660.611111111109</v>
      </c>
      <c r="B2115" s="40">
        <f>INT(A2115)</f>
      </c>
    </row>
    <row r="2116" s="7" customFormat="1" ht="16.6" customHeight="1">
      <c r="A2116" s="17">
        <v>41660.980555555558</v>
      </c>
      <c r="B2116" s="40">
        <f>INT(A2116)</f>
      </c>
    </row>
    <row r="2117" s="7" customFormat="1" ht="16.6" customHeight="1">
      <c r="A2117" s="17">
        <v>41660.98125</v>
      </c>
      <c r="B2117" s="40">
        <f>INT(A2117)</f>
      </c>
    </row>
    <row r="2118" s="7" customFormat="1" ht="16.6" customHeight="1">
      <c r="A2118" s="17">
        <v>41660.98125</v>
      </c>
      <c r="B2118" s="40">
        <f>INT(A2118)</f>
      </c>
    </row>
    <row r="2119" s="7" customFormat="1" ht="16.6" customHeight="1">
      <c r="A2119" s="17">
        <v>41660.98125</v>
      </c>
      <c r="B2119" s="40">
        <f>INT(A2119)</f>
      </c>
    </row>
    <row r="2120" s="7" customFormat="1" ht="16.6" customHeight="1">
      <c r="A2120" s="17">
        <v>41660.98125</v>
      </c>
      <c r="B2120" s="40">
        <f>INT(A2120)</f>
      </c>
    </row>
    <row r="2121" s="7" customFormat="1" ht="16.6" customHeight="1">
      <c r="A2121" s="17">
        <v>41661.054166666669</v>
      </c>
      <c r="B2121" s="40">
        <f>INT(A2121)</f>
      </c>
    </row>
    <row r="2122" s="7" customFormat="1" ht="16.6" customHeight="1">
      <c r="A2122" s="17">
        <v>41661.545138888891</v>
      </c>
      <c r="B2122" s="40">
        <f>INT(A2122)</f>
      </c>
    </row>
    <row r="2123" s="7" customFormat="1" ht="16.6" customHeight="1">
      <c r="A2123" s="17">
        <v>41662.113888888889</v>
      </c>
      <c r="B2123" s="40">
        <f>INT(A2123)</f>
      </c>
    </row>
    <row r="2124" s="7" customFormat="1" ht="16.6" customHeight="1">
      <c r="A2124" s="17">
        <v>41662.394444444442</v>
      </c>
      <c r="B2124" s="40">
        <f>INT(A2124)</f>
      </c>
    </row>
    <row r="2125" s="7" customFormat="1" ht="16.6" customHeight="1">
      <c r="A2125" s="17">
        <v>41662.477083333331</v>
      </c>
      <c r="B2125" s="40">
        <f>INT(A2125)</f>
      </c>
    </row>
    <row r="2126" s="7" customFormat="1" ht="16.6" customHeight="1">
      <c r="A2126" s="17">
        <v>41662.534722222219</v>
      </c>
      <c r="B2126" s="40">
        <f>INT(A2126)</f>
      </c>
    </row>
    <row r="2127" s="7" customFormat="1" ht="16.6" customHeight="1">
      <c r="A2127" s="17">
        <v>41662.768055555556</v>
      </c>
      <c r="B2127" s="40">
        <f>INT(A2127)</f>
      </c>
    </row>
    <row r="2128" s="7" customFormat="1" ht="16.6" customHeight="1">
      <c r="A2128" s="17">
        <v>41663.309722222220</v>
      </c>
      <c r="B2128" s="40">
        <f>INT(A2128)</f>
      </c>
    </row>
    <row r="2129" s="7" customFormat="1" ht="16.6" customHeight="1">
      <c r="A2129" s="17">
        <v>41663.355555555558</v>
      </c>
      <c r="B2129" s="40">
        <f>INT(A2129)</f>
      </c>
    </row>
    <row r="2130" s="7" customFormat="1" ht="16.6" customHeight="1">
      <c r="A2130" s="17">
        <v>41663.363888888889</v>
      </c>
      <c r="B2130" s="40">
        <f>INT(A2130)</f>
      </c>
    </row>
    <row r="2131" s="7" customFormat="1" ht="16.6" customHeight="1">
      <c r="A2131" s="17">
        <v>41663.38125</v>
      </c>
      <c r="B2131" s="40">
        <f>INT(A2131)</f>
      </c>
    </row>
    <row r="2132" s="7" customFormat="1" ht="16.6" customHeight="1">
      <c r="A2132" s="17">
        <v>41663.425</v>
      </c>
      <c r="B2132" s="40">
        <f>INT(A2132)</f>
      </c>
    </row>
    <row r="2133" s="7" customFormat="1" ht="16.6" customHeight="1">
      <c r="A2133" s="17">
        <v>41663.479861111111</v>
      </c>
      <c r="B2133" s="40">
        <f>INT(A2133)</f>
      </c>
    </row>
    <row r="2134" s="7" customFormat="1" ht="16.6" customHeight="1">
      <c r="A2134" s="17">
        <v>41663.538194444445</v>
      </c>
      <c r="B2134" s="40">
        <f>INT(A2134)</f>
      </c>
    </row>
    <row r="2135" s="7" customFormat="1" ht="16.6" customHeight="1">
      <c r="A2135" s="17">
        <v>41665.255555555559</v>
      </c>
      <c r="B2135" s="40">
        <f>INT(A2135)</f>
      </c>
    </row>
    <row r="2136" s="7" customFormat="1" ht="16.6" customHeight="1">
      <c r="A2136" s="17">
        <v>41665.263194444444</v>
      </c>
      <c r="B2136" s="40">
        <f>INT(A2136)</f>
      </c>
    </row>
    <row r="2137" s="7" customFormat="1" ht="16.6" customHeight="1">
      <c r="A2137" s="17">
        <v>41665.263194444444</v>
      </c>
      <c r="B2137" s="40">
        <f>INT(A2137)</f>
      </c>
    </row>
    <row r="2138" s="7" customFormat="1" ht="16.6" customHeight="1">
      <c r="A2138" s="17">
        <v>41665.265277777777</v>
      </c>
      <c r="B2138" s="40">
        <f>INT(A2138)</f>
      </c>
    </row>
    <row r="2139" s="7" customFormat="1" ht="16.6" customHeight="1">
      <c r="A2139" s="17">
        <v>41665.265277777777</v>
      </c>
      <c r="B2139" s="40">
        <f>INT(A2139)</f>
      </c>
    </row>
    <row r="2140" s="7" customFormat="1" ht="16.6" customHeight="1">
      <c r="A2140" s="17">
        <v>41665.265972222223</v>
      </c>
      <c r="B2140" s="40">
        <f>INT(A2140)</f>
      </c>
    </row>
    <row r="2141" s="7" customFormat="1" ht="16.6" customHeight="1">
      <c r="A2141" s="17">
        <v>41665.266666666670</v>
      </c>
      <c r="B2141" s="40">
        <f>INT(A2141)</f>
      </c>
    </row>
    <row r="2142" s="7" customFormat="1" ht="16.6" customHeight="1">
      <c r="A2142" s="17">
        <v>41665.272916666669</v>
      </c>
      <c r="B2142" s="40">
        <f>INT(A2142)</f>
      </c>
    </row>
    <row r="2143" s="7" customFormat="1" ht="16.6" customHeight="1">
      <c r="A2143" s="17">
        <v>41665.274305555555</v>
      </c>
      <c r="B2143" s="40">
        <f>INT(A2143)</f>
      </c>
    </row>
    <row r="2144" s="7" customFormat="1" ht="16.6" customHeight="1">
      <c r="A2144" s="17">
        <v>41665.278472222220</v>
      </c>
      <c r="B2144" s="40">
        <f>INT(A2144)</f>
      </c>
    </row>
    <row r="2145" s="7" customFormat="1" ht="16.6" customHeight="1">
      <c r="A2145" s="17">
        <v>41665.286805555559</v>
      </c>
      <c r="B2145" s="40">
        <f>INT(A2145)</f>
      </c>
    </row>
    <row r="2146" s="7" customFormat="1" ht="16.6" customHeight="1">
      <c r="A2146" s="17">
        <v>41665.286805555559</v>
      </c>
      <c r="B2146" s="40">
        <f>INT(A2146)</f>
      </c>
    </row>
    <row r="2147" s="7" customFormat="1" ht="16.6" customHeight="1">
      <c r="A2147" s="17">
        <v>41665.323611111111</v>
      </c>
      <c r="B2147" s="40">
        <f>INT(A2147)</f>
      </c>
    </row>
    <row r="2148" s="7" customFormat="1" ht="16.6" customHeight="1">
      <c r="A2148" s="17">
        <v>41665.407638888886</v>
      </c>
      <c r="B2148" s="40">
        <f>INT(A2148)</f>
      </c>
    </row>
    <row r="2149" s="7" customFormat="1" ht="16.6" customHeight="1">
      <c r="A2149" s="17">
        <v>41665.417361111111</v>
      </c>
      <c r="B2149" s="40">
        <f>INT(A2149)</f>
      </c>
    </row>
    <row r="2150" s="7" customFormat="1" ht="16.6" customHeight="1">
      <c r="A2150" s="17">
        <v>41665.430555555555</v>
      </c>
      <c r="B2150" s="40">
        <f>INT(A2150)</f>
      </c>
    </row>
    <row r="2151" s="7" customFormat="1" ht="16.6" customHeight="1">
      <c r="A2151" s="17">
        <v>41666.4125</v>
      </c>
      <c r="B2151" s="40">
        <f>INT(A2151)</f>
      </c>
    </row>
    <row r="2152" s="7" customFormat="1" ht="16.6" customHeight="1">
      <c r="A2152" s="17">
        <v>41666.413888888892</v>
      </c>
      <c r="B2152" s="40">
        <f>INT(A2152)</f>
      </c>
    </row>
    <row r="2153" s="7" customFormat="1" ht="16.6" customHeight="1">
      <c r="A2153" s="17">
        <v>41666.491666666669</v>
      </c>
      <c r="B2153" s="40">
        <f>INT(A2153)</f>
      </c>
    </row>
    <row r="2154" s="7" customFormat="1" ht="16.6" customHeight="1">
      <c r="A2154" s="17">
        <v>41666.5625</v>
      </c>
      <c r="B2154" s="40">
        <f>INT(A2154)</f>
      </c>
    </row>
    <row r="2155" s="7" customFormat="1" ht="16.6" customHeight="1">
      <c r="A2155" s="17">
        <v>41666.572222222225</v>
      </c>
      <c r="B2155" s="40">
        <f>INT(A2155)</f>
      </c>
    </row>
    <row r="2156" s="7" customFormat="1" ht="16.6" customHeight="1">
      <c r="A2156" s="17">
        <v>41667.007638888892</v>
      </c>
      <c r="B2156" s="40">
        <f>INT(A2156)</f>
      </c>
    </row>
    <row r="2157" s="7" customFormat="1" ht="16.6" customHeight="1">
      <c r="A2157" s="17">
        <v>41667.009027777778</v>
      </c>
      <c r="B2157" s="40">
        <f>INT(A2157)</f>
      </c>
    </row>
    <row r="2158" s="7" customFormat="1" ht="16.6" customHeight="1">
      <c r="A2158" s="17">
        <v>41667.010416666664</v>
      </c>
      <c r="B2158" s="40">
        <f>INT(A2158)</f>
      </c>
    </row>
    <row r="2159" s="7" customFormat="1" ht="16.6" customHeight="1">
      <c r="A2159" s="17">
        <v>41667.209722222222</v>
      </c>
      <c r="B2159" s="40">
        <f>INT(A2159)</f>
      </c>
    </row>
    <row r="2160" s="7" customFormat="1" ht="16.6" customHeight="1">
      <c r="A2160" s="17">
        <v>41667.209722222222</v>
      </c>
      <c r="B2160" s="40">
        <f>INT(A2160)</f>
      </c>
    </row>
    <row r="2161" s="7" customFormat="1" ht="16.6" customHeight="1">
      <c r="A2161" s="17">
        <v>41667.210416666669</v>
      </c>
      <c r="B2161" s="40">
        <f>INT(A2161)</f>
      </c>
    </row>
    <row r="2162" s="7" customFormat="1" ht="16.6" customHeight="1">
      <c r="A2162" s="17">
        <v>41667.34375</v>
      </c>
      <c r="B2162" s="40">
        <f>INT(A2162)</f>
      </c>
    </row>
    <row r="2163" s="7" customFormat="1" ht="16.6" customHeight="1">
      <c r="A2163" s="17">
        <v>41667.375</v>
      </c>
      <c r="B2163" s="40">
        <f>INT(A2163)</f>
      </c>
    </row>
    <row r="2164" s="7" customFormat="1" ht="16.6" customHeight="1">
      <c r="A2164" s="17">
        <v>41667.722916666666</v>
      </c>
      <c r="B2164" s="40">
        <f>INT(A2164)</f>
      </c>
    </row>
    <row r="2165" s="7" customFormat="1" ht="16.6" customHeight="1">
      <c r="A2165" s="17">
        <v>41667.877083333333</v>
      </c>
      <c r="B2165" s="40">
        <f>INT(A2165)</f>
      </c>
    </row>
    <row r="2166" s="7" customFormat="1" ht="16.6" customHeight="1">
      <c r="A2166" s="17">
        <v>41668.050694444442</v>
      </c>
      <c r="B2166" s="40">
        <f>INT(A2166)</f>
      </c>
    </row>
    <row r="2167" s="7" customFormat="1" ht="16.6" customHeight="1">
      <c r="A2167" s="17">
        <v>41668.054166666669</v>
      </c>
      <c r="B2167" s="40">
        <f>INT(A2167)</f>
      </c>
    </row>
    <row r="2168" s="7" customFormat="1" ht="16.6" customHeight="1">
      <c r="A2168" s="17">
        <v>41668.297222222223</v>
      </c>
      <c r="B2168" s="40">
        <f>INT(A2168)</f>
      </c>
    </row>
    <row r="2169" s="7" customFormat="1" ht="16.6" customHeight="1">
      <c r="A2169" s="17">
        <v>41668.440277777780</v>
      </c>
      <c r="B2169" s="40">
        <f>INT(A2169)</f>
      </c>
    </row>
    <row r="2170" s="7" customFormat="1" ht="16.6" customHeight="1">
      <c r="A2170" s="17">
        <v>41668.524305555555</v>
      </c>
      <c r="B2170" s="40">
        <f>INT(A2170)</f>
      </c>
    </row>
    <row r="2171" s="7" customFormat="1" ht="16.6" customHeight="1">
      <c r="A2171" s="17">
        <v>41668.753472222219</v>
      </c>
      <c r="B2171" s="40">
        <f>INT(A2171)</f>
      </c>
    </row>
    <row r="2172" s="7" customFormat="1" ht="16.6" customHeight="1">
      <c r="A2172" s="17">
        <v>41668.980555555558</v>
      </c>
      <c r="B2172" s="40">
        <f>INT(A2172)</f>
      </c>
    </row>
    <row r="2173" s="7" customFormat="1" ht="16.6" customHeight="1">
      <c r="A2173" s="17">
        <v>41669.011111111111</v>
      </c>
      <c r="B2173" s="40">
        <f>INT(A2173)</f>
      </c>
    </row>
    <row r="2174" s="7" customFormat="1" ht="16.6" customHeight="1">
      <c r="A2174" s="17">
        <v>41669.013194444444</v>
      </c>
      <c r="B2174" s="40">
        <f>INT(A2174)</f>
      </c>
    </row>
    <row r="2175" s="7" customFormat="1" ht="16.6" customHeight="1">
      <c r="A2175" s="17">
        <v>41669.592361111114</v>
      </c>
      <c r="B2175" s="40">
        <f>INT(A2175)</f>
      </c>
    </row>
    <row r="2176" s="7" customFormat="1" ht="16.6" customHeight="1">
      <c r="A2176" s="17">
        <v>41669.592361111114</v>
      </c>
      <c r="B2176" s="40">
        <f>INT(A2176)</f>
      </c>
    </row>
    <row r="2177" s="7" customFormat="1" ht="16.6" customHeight="1">
      <c r="A2177" s="17">
        <v>41669.593055555553</v>
      </c>
      <c r="B2177" s="40">
        <f>INT(A2177)</f>
      </c>
    </row>
    <row r="2178" s="7" customFormat="1" ht="16.6" customHeight="1">
      <c r="A2178" s="17">
        <v>41669.596527777780</v>
      </c>
      <c r="B2178" s="40">
        <f>INT(A2178)</f>
      </c>
    </row>
    <row r="2179" s="7" customFormat="1" ht="16.6" customHeight="1">
      <c r="A2179" s="17">
        <v>41669.597222222219</v>
      </c>
      <c r="B2179" s="40">
        <f>INT(A2179)</f>
      </c>
    </row>
    <row r="2180" s="7" customFormat="1" ht="16.6" customHeight="1">
      <c r="A2180" s="17">
        <v>41669.597222222219</v>
      </c>
      <c r="B2180" s="40">
        <f>INT(A2180)</f>
      </c>
    </row>
    <row r="2181" s="7" customFormat="1" ht="16.6" customHeight="1">
      <c r="A2181" s="17">
        <v>41669.597916666666</v>
      </c>
      <c r="B2181" s="40">
        <f>INT(A2181)</f>
      </c>
    </row>
    <row r="2182" s="7" customFormat="1" ht="16.6" customHeight="1">
      <c r="A2182" s="17">
        <v>41669.598611111112</v>
      </c>
      <c r="B2182" s="40">
        <f>INT(A2182)</f>
      </c>
    </row>
    <row r="2183" s="7" customFormat="1" ht="16.6" customHeight="1">
      <c r="A2183" s="17">
        <v>41669.598611111112</v>
      </c>
      <c r="B2183" s="40">
        <f>INT(A2183)</f>
      </c>
    </row>
    <row r="2184" s="7" customFormat="1" ht="16.6" customHeight="1">
      <c r="A2184" s="17">
        <v>41669.599305555559</v>
      </c>
      <c r="B2184" s="40">
        <f>INT(A2184)</f>
      </c>
    </row>
    <row r="2185" s="7" customFormat="1" ht="16.6" customHeight="1">
      <c r="A2185" s="17">
        <v>41669.599305555559</v>
      </c>
      <c r="B2185" s="40">
        <f>INT(A2185)</f>
      </c>
    </row>
    <row r="2186" s="7" customFormat="1" ht="16.6" customHeight="1">
      <c r="A2186" s="17">
        <v>41669.6</v>
      </c>
      <c r="B2186" s="40">
        <f>INT(A2186)</f>
      </c>
    </row>
    <row r="2187" s="7" customFormat="1" ht="16.6" customHeight="1">
      <c r="A2187" s="17">
        <v>41669.600694444445</v>
      </c>
      <c r="B2187" s="40">
        <f>INT(A2187)</f>
      </c>
    </row>
    <row r="2188" s="7" customFormat="1" ht="16.6" customHeight="1">
      <c r="A2188" s="17">
        <v>41669.601388888892</v>
      </c>
      <c r="B2188" s="40">
        <f>INT(A2188)</f>
      </c>
    </row>
    <row r="2189" s="7" customFormat="1" ht="16.6" customHeight="1">
      <c r="A2189" s="17">
        <v>41669.602083333331</v>
      </c>
      <c r="B2189" s="40">
        <f>INT(A2189)</f>
      </c>
    </row>
    <row r="2190" s="7" customFormat="1" ht="16.6" customHeight="1">
      <c r="A2190" s="17">
        <v>41669.602083333331</v>
      </c>
      <c r="B2190" s="40">
        <f>INT(A2190)</f>
      </c>
    </row>
    <row r="2191" s="7" customFormat="1" ht="16.6" customHeight="1">
      <c r="A2191" s="17">
        <v>41669.602777777778</v>
      </c>
      <c r="B2191" s="40">
        <f>INT(A2191)</f>
      </c>
    </row>
    <row r="2192" s="7" customFormat="1" ht="16.6" customHeight="1">
      <c r="A2192" s="17">
        <v>41669.602777777778</v>
      </c>
      <c r="B2192" s="40">
        <f>INT(A2192)</f>
      </c>
    </row>
    <row r="2193" s="7" customFormat="1" ht="16.6" customHeight="1">
      <c r="A2193" s="17">
        <v>41669.603472222225</v>
      </c>
      <c r="B2193" s="40">
        <f>INT(A2193)</f>
      </c>
    </row>
    <row r="2194" s="7" customFormat="1" ht="16.6" customHeight="1">
      <c r="A2194" s="17">
        <v>41669.604166666664</v>
      </c>
      <c r="B2194" s="40">
        <f>INT(A2194)</f>
      </c>
    </row>
    <row r="2195" s="7" customFormat="1" ht="16.6" customHeight="1">
      <c r="A2195" s="17">
        <v>41669.604166666664</v>
      </c>
      <c r="B2195" s="40">
        <f>INT(A2195)</f>
      </c>
    </row>
    <row r="2196" s="7" customFormat="1" ht="16.6" customHeight="1">
      <c r="A2196" s="17">
        <v>41669.604861111111</v>
      </c>
      <c r="B2196" s="40">
        <f>INT(A2196)</f>
      </c>
    </row>
    <row r="2197" s="7" customFormat="1" ht="16.6" customHeight="1">
      <c r="A2197" s="17">
        <v>41669.605555555558</v>
      </c>
      <c r="B2197" s="40">
        <f>INT(A2197)</f>
      </c>
    </row>
    <row r="2198" s="7" customFormat="1" ht="16.6" customHeight="1">
      <c r="A2198" s="17">
        <v>41669.60625</v>
      </c>
      <c r="B2198" s="40">
        <f>INT(A2198)</f>
      </c>
    </row>
    <row r="2199" s="7" customFormat="1" ht="16.6" customHeight="1">
      <c r="A2199" s="17">
        <v>41669.611111111109</v>
      </c>
      <c r="B2199" s="40">
        <f>INT(A2199)</f>
      </c>
    </row>
    <row r="2200" s="7" customFormat="1" ht="16.6" customHeight="1">
      <c r="A2200" s="17">
        <v>41669.611805555556</v>
      </c>
      <c r="B2200" s="40">
        <f>INT(A2200)</f>
      </c>
    </row>
    <row r="2201" s="7" customFormat="1" ht="16.6" customHeight="1">
      <c r="A2201" s="17">
        <v>41669.6125</v>
      </c>
      <c r="B2201" s="40">
        <f>INT(A2201)</f>
      </c>
    </row>
    <row r="2202" s="7" customFormat="1" ht="16.6" customHeight="1">
      <c r="A2202" s="17">
        <v>41669.6125</v>
      </c>
      <c r="B2202" s="40">
        <f>INT(A2202)</f>
      </c>
    </row>
    <row r="2203" s="7" customFormat="1" ht="16.6" customHeight="1">
      <c r="A2203" s="17">
        <v>41669.613194444442</v>
      </c>
      <c r="B2203" s="40">
        <f>INT(A2203)</f>
      </c>
    </row>
    <row r="2204" s="7" customFormat="1" ht="16.6" customHeight="1">
      <c r="A2204" s="17">
        <v>41669.613194444442</v>
      </c>
      <c r="B2204" s="40">
        <f>INT(A2204)</f>
      </c>
    </row>
    <row r="2205" s="7" customFormat="1" ht="16.6" customHeight="1">
      <c r="A2205" s="17">
        <v>41669.613888888889</v>
      </c>
      <c r="B2205" s="40">
        <f>INT(A2205)</f>
      </c>
    </row>
    <row r="2206" s="7" customFormat="1" ht="16.6" customHeight="1">
      <c r="A2206" s="17">
        <v>41669.613888888889</v>
      </c>
      <c r="B2206" s="40">
        <f>INT(A2206)</f>
      </c>
    </row>
    <row r="2207" s="7" customFormat="1" ht="16.6" customHeight="1">
      <c r="A2207" s="17">
        <v>41669.614583333336</v>
      </c>
      <c r="B2207" s="40">
        <f>INT(A2207)</f>
      </c>
    </row>
    <row r="2208" s="7" customFormat="1" ht="16.6" customHeight="1">
      <c r="A2208" s="17">
        <v>41669.615277777775</v>
      </c>
      <c r="B2208" s="40">
        <f>INT(A2208)</f>
      </c>
    </row>
    <row r="2209" s="7" customFormat="1" ht="16.6" customHeight="1">
      <c r="A2209" s="17">
        <v>41669.616666666669</v>
      </c>
      <c r="B2209" s="40">
        <f>INT(A2209)</f>
      </c>
    </row>
    <row r="2210" s="7" customFormat="1" ht="16.6" customHeight="1">
      <c r="A2210" s="17">
        <v>41669.617361111108</v>
      </c>
      <c r="B2210" s="40">
        <f>INT(A2210)</f>
      </c>
    </row>
    <row r="2211" s="7" customFormat="1" ht="16.6" customHeight="1">
      <c r="A2211" s="17">
        <v>41669.617361111108</v>
      </c>
      <c r="B2211" s="40">
        <f>INT(A2211)</f>
      </c>
    </row>
    <row r="2212" s="7" customFormat="1" ht="16.6" customHeight="1">
      <c r="A2212" s="17">
        <v>41669.618055555555</v>
      </c>
      <c r="B2212" s="40">
        <f>INT(A2212)</f>
      </c>
    </row>
    <row r="2213" s="7" customFormat="1" ht="16.6" customHeight="1">
      <c r="A2213" s="17">
        <v>41669.618055555555</v>
      </c>
      <c r="B2213" s="40">
        <f>INT(A2213)</f>
      </c>
    </row>
    <row r="2214" s="7" customFormat="1" ht="16.6" customHeight="1">
      <c r="A2214" s="17">
        <v>41669.61875</v>
      </c>
      <c r="B2214" s="40">
        <f>INT(A2214)</f>
      </c>
    </row>
    <row r="2215" s="7" customFormat="1" ht="16.6" customHeight="1">
      <c r="A2215" s="17">
        <v>41669.61875</v>
      </c>
      <c r="B2215" s="40">
        <f>INT(A2215)</f>
      </c>
    </row>
    <row r="2216" s="7" customFormat="1" ht="16.6" customHeight="1">
      <c r="A2216" s="17">
        <v>41669.619444444441</v>
      </c>
      <c r="B2216" s="40">
        <f>INT(A2216)</f>
      </c>
    </row>
    <row r="2217" s="7" customFormat="1" ht="16.6" customHeight="1">
      <c r="A2217" s="17">
        <v>41671.088888888888</v>
      </c>
      <c r="B2217" s="40">
        <f>INT(A2217)</f>
      </c>
    </row>
    <row r="2218" s="7" customFormat="1" ht="16.6" customHeight="1">
      <c r="A2218" s="17">
        <v>41674.676388888889</v>
      </c>
      <c r="B2218" s="40">
        <f>INT(A2218)</f>
      </c>
    </row>
    <row r="2219" s="7" customFormat="1" ht="16.6" customHeight="1">
      <c r="A2219" s="17">
        <v>41674.678472222222</v>
      </c>
      <c r="B2219" s="40">
        <f>INT(A2219)</f>
      </c>
    </row>
    <row r="2220" s="7" customFormat="1" ht="16.6" customHeight="1">
      <c r="A2220" s="17">
        <v>41675.026388888888</v>
      </c>
      <c r="B2220" s="40">
        <f>INT(A2220)</f>
      </c>
    </row>
    <row r="2221" s="7" customFormat="1" ht="16.6" customHeight="1">
      <c r="A2221" s="17">
        <v>41675.027777777781</v>
      </c>
      <c r="B2221" s="40">
        <f>INT(A2221)</f>
      </c>
    </row>
    <row r="2222" s="7" customFormat="1" ht="16.6" customHeight="1">
      <c r="A2222" s="17">
        <v>41675.028472222220</v>
      </c>
      <c r="B2222" s="40">
        <f>INT(A2222)</f>
      </c>
    </row>
    <row r="2223" s="7" customFormat="1" ht="16.6" customHeight="1">
      <c r="A2223" s="17">
        <v>41675.029166666667</v>
      </c>
      <c r="B2223" s="40">
        <f>INT(A2223)</f>
      </c>
    </row>
    <row r="2224" s="7" customFormat="1" ht="16.6" customHeight="1">
      <c r="A2224" s="17">
        <v>41675.059722222220</v>
      </c>
      <c r="B2224" s="40">
        <f>INT(A2224)</f>
      </c>
    </row>
    <row r="2225" s="7" customFormat="1" ht="16.6" customHeight="1">
      <c r="A2225" s="17">
        <v>41675.09375</v>
      </c>
      <c r="B2225" s="40">
        <f>INT(A2225)</f>
      </c>
    </row>
    <row r="2226" s="7" customFormat="1" ht="16.6" customHeight="1">
      <c r="A2226" s="17">
        <v>41675.116666666669</v>
      </c>
      <c r="B2226" s="40">
        <f>INT(A2226)</f>
      </c>
    </row>
    <row r="2227" s="7" customFormat="1" ht="16.6" customHeight="1">
      <c r="A2227" s="17">
        <v>41675.122222222220</v>
      </c>
      <c r="B2227" s="40">
        <f>INT(A2227)</f>
      </c>
    </row>
    <row r="2228" s="7" customFormat="1" ht="16.6" customHeight="1">
      <c r="A2228" s="17">
        <v>41675.775</v>
      </c>
      <c r="B2228" s="40">
        <f>INT(A2228)</f>
      </c>
    </row>
    <row r="2229" s="7" customFormat="1" ht="16.6" customHeight="1">
      <c r="A2229" s="17">
        <v>41676.523611111108</v>
      </c>
      <c r="B2229" s="40">
        <f>INT(A2229)</f>
      </c>
    </row>
    <row r="2230" s="7" customFormat="1" ht="16.6" customHeight="1">
      <c r="A2230" s="17">
        <v>41676.68125</v>
      </c>
      <c r="B2230" s="40">
        <f>INT(A2230)</f>
      </c>
    </row>
    <row r="2231" s="7" customFormat="1" ht="16.6" customHeight="1">
      <c r="A2231" s="17">
        <v>41676.903472222220</v>
      </c>
      <c r="B2231" s="40">
        <f>INT(A2231)</f>
      </c>
    </row>
    <row r="2232" s="7" customFormat="1" ht="16.6" customHeight="1">
      <c r="A2232" s="17">
        <v>41676.923611111109</v>
      </c>
      <c r="B2232" s="40">
        <f>INT(A2232)</f>
      </c>
    </row>
    <row r="2233" s="7" customFormat="1" ht="16.6" customHeight="1">
      <c r="A2233" s="17">
        <v>41677.090972222220</v>
      </c>
      <c r="B2233" s="40">
        <f>INT(A2233)</f>
      </c>
    </row>
    <row r="2234" s="7" customFormat="1" ht="16.6" customHeight="1">
      <c r="A2234" s="17">
        <v>41677.188888888886</v>
      </c>
      <c r="B2234" s="40">
        <f>INT(A2234)</f>
      </c>
    </row>
    <row r="2235" s="7" customFormat="1" ht="16.6" customHeight="1">
      <c r="A2235" s="17">
        <v>41677.192361111112</v>
      </c>
      <c r="B2235" s="40">
        <f>INT(A2235)</f>
      </c>
    </row>
    <row r="2236" s="7" customFormat="1" ht="16.6" customHeight="1">
      <c r="A2236" s="17">
        <v>41677.195833333331</v>
      </c>
      <c r="B2236" s="40">
        <f>INT(A2236)</f>
      </c>
    </row>
    <row r="2237" s="7" customFormat="1" ht="16.6" customHeight="1">
      <c r="A2237" s="17">
        <v>41677.201388888891</v>
      </c>
      <c r="B2237" s="40">
        <f>INT(A2237)</f>
      </c>
    </row>
    <row r="2238" s="7" customFormat="1" ht="16.6" customHeight="1">
      <c r="A2238" s="17">
        <v>41677.252777777780</v>
      </c>
      <c r="B2238" s="40">
        <f>INT(A2238)</f>
      </c>
    </row>
    <row r="2239" s="7" customFormat="1" ht="16.6" customHeight="1">
      <c r="A2239" s="17">
        <v>41677.254166666666</v>
      </c>
      <c r="B2239" s="40">
        <f>INT(A2239)</f>
      </c>
    </row>
    <row r="2240" s="7" customFormat="1" ht="16.6" customHeight="1">
      <c r="A2240" s="17">
        <v>41677.327777777777</v>
      </c>
      <c r="B2240" s="40">
        <f>INT(A2240)</f>
      </c>
    </row>
    <row r="2241" s="7" customFormat="1" ht="16.6" customHeight="1">
      <c r="A2241" s="17">
        <v>41677.368055555555</v>
      </c>
      <c r="B2241" s="40">
        <f>INT(A2241)</f>
      </c>
    </row>
    <row r="2242" s="7" customFormat="1" ht="16.6" customHeight="1">
      <c r="A2242" s="17">
        <v>41677.388194444444</v>
      </c>
      <c r="B2242" s="40">
        <f>INT(A2242)</f>
      </c>
    </row>
    <row r="2243" s="7" customFormat="1" ht="16.6" customHeight="1">
      <c r="A2243" s="17">
        <v>41677.411111111112</v>
      </c>
      <c r="B2243" s="40">
        <f>INT(A2243)</f>
      </c>
    </row>
    <row r="2244" s="7" customFormat="1" ht="16.6" customHeight="1">
      <c r="A2244" s="17">
        <v>41677.415277777778</v>
      </c>
      <c r="B2244" s="40">
        <f>INT(A2244)</f>
      </c>
    </row>
    <row r="2245" s="7" customFormat="1" ht="16.6" customHeight="1">
      <c r="A2245" s="17">
        <v>41677.428472222222</v>
      </c>
      <c r="B2245" s="40">
        <f>INT(A2245)</f>
      </c>
    </row>
    <row r="2246" s="7" customFormat="1" ht="16.6" customHeight="1">
      <c r="A2246" s="17">
        <v>41677.429861111108</v>
      </c>
      <c r="B2246" s="40">
        <f>INT(A2246)</f>
      </c>
    </row>
    <row r="2247" s="7" customFormat="1" ht="16.6" customHeight="1">
      <c r="A2247" s="17">
        <v>41677.438194444447</v>
      </c>
      <c r="B2247" s="40">
        <f>INT(A2247)</f>
      </c>
    </row>
    <row r="2248" s="7" customFormat="1" ht="16.6" customHeight="1">
      <c r="A2248" s="17">
        <v>41677.478472222225</v>
      </c>
      <c r="B2248" s="40">
        <f>INT(A2248)</f>
      </c>
    </row>
    <row r="2249" s="7" customFormat="1" ht="16.6" customHeight="1">
      <c r="A2249" s="17">
        <v>41677.479166666664</v>
      </c>
      <c r="B2249" s="40">
        <f>INT(A2249)</f>
      </c>
    </row>
    <row r="2250" s="7" customFormat="1" ht="16.6" customHeight="1">
      <c r="A2250" s="17">
        <v>41677.479861111111</v>
      </c>
      <c r="B2250" s="40">
        <f>INT(A2250)</f>
      </c>
    </row>
    <row r="2251" s="7" customFormat="1" ht="16.6" customHeight="1">
      <c r="A2251" s="17">
        <v>41677.507638888892</v>
      </c>
      <c r="B2251" s="40">
        <f>INT(A2251)</f>
      </c>
    </row>
    <row r="2252" s="7" customFormat="1" ht="16.6" customHeight="1">
      <c r="A2252" s="17">
        <v>41677.511111111111</v>
      </c>
      <c r="B2252" s="40">
        <f>INT(A2252)</f>
      </c>
    </row>
    <row r="2253" s="7" customFormat="1" ht="16.6" customHeight="1">
      <c r="A2253" s="17">
        <v>41677.517361111109</v>
      </c>
      <c r="B2253" s="40">
        <f>INT(A2253)</f>
      </c>
    </row>
    <row r="2254" s="7" customFormat="1" ht="16.6" customHeight="1">
      <c r="A2254" s="17">
        <v>41677.544444444444</v>
      </c>
      <c r="B2254" s="40">
        <f>INT(A2254)</f>
      </c>
    </row>
    <row r="2255" s="7" customFormat="1" ht="16.6" customHeight="1">
      <c r="A2255" s="17">
        <v>41677.797916666670</v>
      </c>
      <c r="B2255" s="40">
        <f>INT(A2255)</f>
      </c>
    </row>
    <row r="2256" s="7" customFormat="1" ht="16.6" customHeight="1">
      <c r="A2256" s="17">
        <v>41678.229166666664</v>
      </c>
      <c r="B2256" s="40">
        <f>INT(A2256)</f>
      </c>
    </row>
    <row r="2257" s="7" customFormat="1" ht="16.6" customHeight="1">
      <c r="A2257" s="17">
        <v>41678.30625</v>
      </c>
      <c r="B2257" s="40">
        <f>INT(A2257)</f>
      </c>
    </row>
    <row r="2258" s="7" customFormat="1" ht="16.6" customHeight="1">
      <c r="A2258" s="17">
        <v>41678.410416666666</v>
      </c>
      <c r="B2258" s="40">
        <f>INT(A2258)</f>
      </c>
    </row>
    <row r="2259" s="7" customFormat="1" ht="16.6" customHeight="1">
      <c r="A2259" s="17">
        <v>41678.479166666664</v>
      </c>
      <c r="B2259" s="40">
        <f>INT(A2259)</f>
      </c>
    </row>
    <row r="2260" s="7" customFormat="1" ht="16.6" customHeight="1">
      <c r="A2260" s="17">
        <v>41678.521527777775</v>
      </c>
      <c r="B2260" s="40">
        <f>INT(A2260)</f>
      </c>
    </row>
    <row r="2261" s="7" customFormat="1" ht="16.6" customHeight="1">
      <c r="A2261" s="17">
        <v>41678.611805555556</v>
      </c>
      <c r="B2261" s="40">
        <f>INT(A2261)</f>
      </c>
    </row>
    <row r="2262" s="7" customFormat="1" ht="16.6" customHeight="1">
      <c r="A2262" s="17">
        <v>41680.396527777775</v>
      </c>
      <c r="B2262" s="40">
        <f>INT(A2262)</f>
      </c>
    </row>
    <row r="2263" s="7" customFormat="1" ht="16.6" customHeight="1">
      <c r="A2263" s="17">
        <v>41680.422916666670</v>
      </c>
      <c r="B2263" s="40">
        <f>INT(A2263)</f>
      </c>
    </row>
    <row r="2264" s="7" customFormat="1" ht="16.6" customHeight="1">
      <c r="A2264" s="17">
        <v>41680.480555555558</v>
      </c>
      <c r="B2264" s="40">
        <f>INT(A2264)</f>
      </c>
    </row>
    <row r="2265" s="7" customFormat="1" ht="16.6" customHeight="1">
      <c r="A2265" s="17">
        <v>41680.493055555555</v>
      </c>
      <c r="B2265" s="40">
        <f>INT(A2265)</f>
      </c>
    </row>
    <row r="2266" s="7" customFormat="1" ht="16.6" customHeight="1">
      <c r="A2266" s="17">
        <v>41680.502083333333</v>
      </c>
      <c r="B2266" s="40">
        <f>INT(A2266)</f>
      </c>
    </row>
    <row r="2267" s="7" customFormat="1" ht="16.6" customHeight="1">
      <c r="A2267" s="17">
        <v>41680.549305555556</v>
      </c>
      <c r="B2267" s="40">
        <f>INT(A2267)</f>
      </c>
    </row>
    <row r="2268" s="7" customFormat="1" ht="16.6" customHeight="1">
      <c r="A2268" s="17">
        <v>41680.549305555556</v>
      </c>
      <c r="B2268" s="40">
        <f>INT(A2268)</f>
      </c>
    </row>
    <row r="2269" s="7" customFormat="1" ht="16.6" customHeight="1">
      <c r="A2269" s="17">
        <v>41680.565277777780</v>
      </c>
      <c r="B2269" s="40">
        <f>INT(A2269)</f>
      </c>
    </row>
    <row r="2270" s="7" customFormat="1" ht="16.6" customHeight="1">
      <c r="A2270" s="17">
        <v>41680.760416666664</v>
      </c>
      <c r="B2270" s="40">
        <f>INT(A2270)</f>
      </c>
    </row>
    <row r="2271" s="7" customFormat="1" ht="16.6" customHeight="1">
      <c r="A2271" s="17">
        <v>41681.157638888886</v>
      </c>
      <c r="B2271" s="40">
        <f>INT(A2271)</f>
      </c>
    </row>
    <row r="2272" s="7" customFormat="1" ht="16.6" customHeight="1">
      <c r="A2272" s="17">
        <v>41681.223611111112</v>
      </c>
      <c r="B2272" s="40">
        <f>INT(A2272)</f>
      </c>
    </row>
    <row r="2273" s="7" customFormat="1" ht="16.6" customHeight="1">
      <c r="A2273" s="17">
        <v>41681.224305555559</v>
      </c>
      <c r="B2273" s="40">
        <f>INT(A2273)</f>
      </c>
    </row>
    <row r="2274" s="7" customFormat="1" ht="16.6" customHeight="1">
      <c r="A2274" s="17">
        <v>41681.269444444442</v>
      </c>
      <c r="B2274" s="40">
        <f>INT(A2274)</f>
      </c>
    </row>
    <row r="2275" s="7" customFormat="1" ht="16.6" customHeight="1">
      <c r="A2275" s="17">
        <v>41681.392361111109</v>
      </c>
      <c r="B2275" s="40">
        <f>INT(A2275)</f>
      </c>
    </row>
    <row r="2276" s="7" customFormat="1" ht="16.6" customHeight="1">
      <c r="A2276" s="17">
        <v>41681.397222222222</v>
      </c>
      <c r="B2276" s="40">
        <f>INT(A2276)</f>
      </c>
    </row>
    <row r="2277" s="7" customFormat="1" ht="16.6" customHeight="1">
      <c r="A2277" s="17">
        <v>41681.397916666669</v>
      </c>
      <c r="B2277" s="40">
        <f>INT(A2277)</f>
      </c>
    </row>
    <row r="2278" s="7" customFormat="1" ht="16.6" customHeight="1">
      <c r="A2278" s="17">
        <v>41681.4</v>
      </c>
      <c r="B2278" s="40">
        <f>INT(A2278)</f>
      </c>
    </row>
    <row r="2279" s="7" customFormat="1" ht="16.6" customHeight="1">
      <c r="A2279" s="17">
        <v>41681.402083333334</v>
      </c>
      <c r="B2279" s="40">
        <f>INT(A2279)</f>
      </c>
    </row>
    <row r="2280" s="7" customFormat="1" ht="16.6" customHeight="1">
      <c r="A2280" s="17">
        <v>41681.463194444441</v>
      </c>
      <c r="B2280" s="40">
        <f>INT(A2280)</f>
      </c>
    </row>
    <row r="2281" s="7" customFormat="1" ht="16.6" customHeight="1">
      <c r="A2281" s="17">
        <v>41681.4875</v>
      </c>
      <c r="B2281" s="40">
        <f>INT(A2281)</f>
      </c>
    </row>
    <row r="2282" s="7" customFormat="1" ht="16.6" customHeight="1">
      <c r="A2282" s="17">
        <v>41681.504166666666</v>
      </c>
      <c r="B2282" s="40">
        <f>INT(A2282)</f>
      </c>
    </row>
    <row r="2283" s="7" customFormat="1" ht="16.6" customHeight="1">
      <c r="A2283" s="17">
        <v>41681.595833333333</v>
      </c>
      <c r="B2283" s="40">
        <f>INT(A2283)</f>
      </c>
    </row>
    <row r="2284" s="7" customFormat="1" ht="16.6" customHeight="1">
      <c r="A2284" s="17">
        <v>41681.752083333333</v>
      </c>
      <c r="B2284" s="40">
        <f>INT(A2284)</f>
      </c>
    </row>
    <row r="2285" s="7" customFormat="1" ht="16.6" customHeight="1">
      <c r="A2285" s="17">
        <v>41681.791666666664</v>
      </c>
      <c r="B2285" s="40">
        <f>INT(A2285)</f>
      </c>
    </row>
    <row r="2286" s="7" customFormat="1" ht="16.6" customHeight="1">
      <c r="A2286" s="17">
        <v>41682.211111111108</v>
      </c>
      <c r="B2286" s="40">
        <f>INT(A2286)</f>
      </c>
    </row>
    <row r="2287" s="7" customFormat="1" ht="16.6" customHeight="1">
      <c r="A2287" s="17">
        <v>41682.236805555556</v>
      </c>
      <c r="B2287" s="40">
        <f>INT(A2287)</f>
      </c>
    </row>
    <row r="2288" s="7" customFormat="1" ht="16.6" customHeight="1">
      <c r="A2288" s="17">
        <v>41682.597222222219</v>
      </c>
      <c r="B2288" s="40">
        <f>INT(A2288)</f>
      </c>
    </row>
    <row r="2289" s="7" customFormat="1" ht="16.6" customHeight="1">
      <c r="A2289" s="17">
        <v>41682.654166666667</v>
      </c>
      <c r="B2289" s="40">
        <f>INT(A2289)</f>
      </c>
    </row>
    <row r="2290" s="7" customFormat="1" ht="16.6" customHeight="1">
      <c r="A2290" s="17">
        <v>41683.245833333334</v>
      </c>
      <c r="B2290" s="40">
        <f>INT(A2290)</f>
      </c>
    </row>
    <row r="2291" s="7" customFormat="1" ht="16.6" customHeight="1">
      <c r="A2291" s="17">
        <v>41683.393055555556</v>
      </c>
      <c r="B2291" s="40">
        <f>INT(A2291)</f>
      </c>
    </row>
    <row r="2292" s="7" customFormat="1" ht="16.6" customHeight="1">
      <c r="A2292" s="17">
        <v>41683.394444444442</v>
      </c>
      <c r="B2292" s="40">
        <f>INT(A2292)</f>
      </c>
    </row>
    <row r="2293" s="7" customFormat="1" ht="16.6" customHeight="1">
      <c r="A2293" s="17">
        <v>41683.444444444445</v>
      </c>
      <c r="B2293" s="40">
        <f>INT(A2293)</f>
      </c>
    </row>
    <row r="2294" s="7" customFormat="1" ht="16.6" customHeight="1">
      <c r="A2294" s="17">
        <v>41683.46875</v>
      </c>
      <c r="B2294" s="40">
        <f>INT(A2294)</f>
      </c>
    </row>
    <row r="2295" s="7" customFormat="1" ht="16.6" customHeight="1">
      <c r="A2295" s="17">
        <v>41683.477777777778</v>
      </c>
      <c r="B2295" s="40">
        <f>INT(A2295)</f>
      </c>
    </row>
    <row r="2296" s="7" customFormat="1" ht="16.6" customHeight="1">
      <c r="A2296" s="17">
        <v>41683.478472222225</v>
      </c>
      <c r="B2296" s="40">
        <f>INT(A2296)</f>
      </c>
    </row>
    <row r="2297" s="7" customFormat="1" ht="16.6" customHeight="1">
      <c r="A2297" s="17">
        <v>41683.519444444442</v>
      </c>
      <c r="B2297" s="40">
        <f>INT(A2297)</f>
      </c>
    </row>
    <row r="2298" s="7" customFormat="1" ht="16.6" customHeight="1">
      <c r="A2298" s="17">
        <v>41683.540972222225</v>
      </c>
      <c r="B2298" s="40">
        <f>INT(A2298)</f>
      </c>
    </row>
    <row r="2299" s="7" customFormat="1" ht="16.6" customHeight="1">
      <c r="A2299" s="17">
        <v>41683.646527777775</v>
      </c>
      <c r="B2299" s="40">
        <f>INT(A2299)</f>
      </c>
    </row>
    <row r="2300" s="7" customFormat="1" ht="16.6" customHeight="1">
      <c r="A2300" s="17">
        <v>41683.673611111109</v>
      </c>
      <c r="B2300" s="40">
        <f>INT(A2300)</f>
      </c>
    </row>
    <row r="2301" s="7" customFormat="1" ht="16.6" customHeight="1">
      <c r="A2301" s="17">
        <v>41683.683333333334</v>
      </c>
      <c r="B2301" s="40">
        <f>INT(A2301)</f>
      </c>
    </row>
    <row r="2302" s="7" customFormat="1" ht="16.6" customHeight="1">
      <c r="A2302" s="17">
        <v>41683.7375</v>
      </c>
      <c r="B2302" s="40">
        <f>INT(A2302)</f>
      </c>
    </row>
    <row r="2303" s="7" customFormat="1" ht="16.6" customHeight="1">
      <c r="A2303" s="17">
        <v>41683.756944444445</v>
      </c>
      <c r="B2303" s="40">
        <f>INT(A2303)</f>
      </c>
    </row>
    <row r="2304" s="7" customFormat="1" ht="16.6" customHeight="1">
      <c r="A2304" s="17">
        <v>41684.211111111108</v>
      </c>
      <c r="B2304" s="40">
        <f>INT(A2304)</f>
      </c>
    </row>
    <row r="2305" s="7" customFormat="1" ht="16.6" customHeight="1">
      <c r="A2305" s="17">
        <v>41684.722222222219</v>
      </c>
      <c r="B2305" s="40">
        <f>INT(A2305)</f>
      </c>
    </row>
    <row r="2306" s="7" customFormat="1" ht="16.6" customHeight="1">
      <c r="A2306" s="17">
        <v>41684.723611111112</v>
      </c>
      <c r="B2306" s="40">
        <f>INT(A2306)</f>
      </c>
    </row>
    <row r="2307" s="7" customFormat="1" ht="16.6" customHeight="1">
      <c r="A2307" s="17">
        <v>41687.498611111114</v>
      </c>
      <c r="B2307" s="40">
        <f>INT(A2307)</f>
      </c>
    </row>
    <row r="2308" s="7" customFormat="1" ht="16.6" customHeight="1">
      <c r="A2308" s="17">
        <v>41688.300694444442</v>
      </c>
      <c r="B2308" s="40">
        <f>INT(A2308)</f>
      </c>
    </row>
    <row r="2309" s="7" customFormat="1" ht="16.6" customHeight="1">
      <c r="A2309" s="17">
        <v>41688.304861111108</v>
      </c>
      <c r="B2309" s="40">
        <f>INT(A2309)</f>
      </c>
    </row>
    <row r="2310" s="7" customFormat="1" ht="16.6" customHeight="1">
      <c r="A2310" s="17">
        <v>41688.309027777781</v>
      </c>
      <c r="B2310" s="40">
        <f>INT(A2310)</f>
      </c>
    </row>
    <row r="2311" s="7" customFormat="1" ht="16.6" customHeight="1">
      <c r="A2311" s="17">
        <v>41688.313194444447</v>
      </c>
      <c r="B2311" s="40">
        <f>INT(A2311)</f>
      </c>
    </row>
    <row r="2312" s="7" customFormat="1" ht="16.6" customHeight="1">
      <c r="A2312" s="17">
        <v>41688.4375</v>
      </c>
      <c r="B2312" s="40">
        <f>INT(A2312)</f>
      </c>
    </row>
    <row r="2313" s="7" customFormat="1" ht="16.6" customHeight="1">
      <c r="A2313" s="17">
        <v>41688.5375</v>
      </c>
      <c r="B2313" s="40">
        <f>INT(A2313)</f>
      </c>
    </row>
    <row r="2314" s="7" customFormat="1" ht="16.6" customHeight="1">
      <c r="A2314" s="17">
        <v>41688.541666666664</v>
      </c>
      <c r="B2314" s="40">
        <f>INT(A2314)</f>
      </c>
    </row>
    <row r="2315" s="7" customFormat="1" ht="16.6" customHeight="1">
      <c r="A2315" s="17">
        <v>41688.592361111114</v>
      </c>
      <c r="B2315" s="40">
        <f>INT(A2315)</f>
      </c>
    </row>
    <row r="2316" s="7" customFormat="1" ht="16.6" customHeight="1">
      <c r="A2316" s="17">
        <v>41689.29375</v>
      </c>
      <c r="B2316" s="40">
        <f>INT(A2316)</f>
      </c>
    </row>
    <row r="2317" s="7" customFormat="1" ht="16.6" customHeight="1">
      <c r="A2317" s="17">
        <v>41689.297222222223</v>
      </c>
      <c r="B2317" s="40">
        <f>INT(A2317)</f>
      </c>
    </row>
    <row r="2318" s="7" customFormat="1" ht="16.6" customHeight="1">
      <c r="A2318" s="17">
        <v>41689.49375</v>
      </c>
      <c r="B2318" s="40">
        <f>INT(A2318)</f>
      </c>
    </row>
    <row r="2319" s="7" customFormat="1" ht="16.6" customHeight="1">
      <c r="A2319" s="17">
        <v>41689.548611111109</v>
      </c>
      <c r="B2319" s="40">
        <f>INT(A2319)</f>
      </c>
    </row>
    <row r="2320" s="7" customFormat="1" ht="16.6" customHeight="1">
      <c r="A2320" s="17">
        <v>41689.590277777781</v>
      </c>
      <c r="B2320" s="40">
        <f>INT(A2320)</f>
      </c>
    </row>
    <row r="2321" s="7" customFormat="1" ht="16.6" customHeight="1">
      <c r="A2321" s="17">
        <v>41689.611111111109</v>
      </c>
      <c r="B2321" s="40">
        <f>INT(A2321)</f>
      </c>
    </row>
    <row r="2322" s="7" customFormat="1" ht="16.6" customHeight="1">
      <c r="A2322" s="17">
        <v>41689.85</v>
      </c>
      <c r="B2322" s="40">
        <f>INT(A2322)</f>
      </c>
    </row>
    <row r="2323" s="7" customFormat="1" ht="16.6" customHeight="1">
      <c r="A2323" s="17">
        <v>41689.860416666670</v>
      </c>
      <c r="B2323" s="40">
        <f>INT(A2323)</f>
      </c>
    </row>
    <row r="2324" s="7" customFormat="1" ht="16.6" customHeight="1">
      <c r="A2324" s="17">
        <v>41689.870833333334</v>
      </c>
      <c r="B2324" s="40">
        <f>INT(A2324)</f>
      </c>
    </row>
    <row r="2325" s="7" customFormat="1" ht="16.6" customHeight="1">
      <c r="A2325" s="17">
        <v>41689.870833333334</v>
      </c>
      <c r="B2325" s="40">
        <f>INT(A2325)</f>
      </c>
    </row>
    <row r="2326" s="7" customFormat="1" ht="16.6" customHeight="1">
      <c r="A2326" s="17">
        <v>41689.886805555558</v>
      </c>
      <c r="B2326" s="40">
        <f>INT(A2326)</f>
      </c>
    </row>
    <row r="2327" s="7" customFormat="1" ht="16.6" customHeight="1">
      <c r="A2327" s="17">
        <v>41690.034027777780</v>
      </c>
      <c r="B2327" s="40">
        <f>INT(A2327)</f>
      </c>
    </row>
    <row r="2328" s="7" customFormat="1" ht="16.6" customHeight="1">
      <c r="A2328" s="17">
        <v>41690.034722222219</v>
      </c>
      <c r="B2328" s="40">
        <f>INT(A2328)</f>
      </c>
    </row>
    <row r="2329" s="7" customFormat="1" ht="16.6" customHeight="1">
      <c r="A2329" s="17">
        <v>41690.109027777777</v>
      </c>
      <c r="B2329" s="40">
        <f>INT(A2329)</f>
      </c>
    </row>
    <row r="2330" s="7" customFormat="1" ht="16.6" customHeight="1">
      <c r="A2330" s="17">
        <v>41690.244444444441</v>
      </c>
      <c r="B2330" s="40">
        <f>INT(A2330)</f>
      </c>
    </row>
    <row r="2331" s="7" customFormat="1" ht="16.6" customHeight="1">
      <c r="A2331" s="17">
        <v>41690.293055555558</v>
      </c>
      <c r="B2331" s="40">
        <f>INT(A2331)</f>
      </c>
    </row>
    <row r="2332" s="7" customFormat="1" ht="16.6" customHeight="1">
      <c r="A2332" s="17">
        <v>41690.311111111114</v>
      </c>
      <c r="B2332" s="40">
        <f>INT(A2332)</f>
      </c>
    </row>
    <row r="2333" s="7" customFormat="1" ht="16.6" customHeight="1">
      <c r="A2333" s="17">
        <v>41690.315277777780</v>
      </c>
      <c r="B2333" s="40">
        <f>INT(A2333)</f>
      </c>
    </row>
    <row r="2334" s="7" customFormat="1" ht="16.6" customHeight="1">
      <c r="A2334" s="17">
        <v>41690.361111111109</v>
      </c>
      <c r="B2334" s="40">
        <f>INT(A2334)</f>
      </c>
    </row>
    <row r="2335" s="7" customFormat="1" ht="16.6" customHeight="1">
      <c r="A2335" s="17">
        <v>41690.393055555556</v>
      </c>
      <c r="B2335" s="40">
        <f>INT(A2335)</f>
      </c>
    </row>
    <row r="2336" s="7" customFormat="1" ht="16.6" customHeight="1">
      <c r="A2336" s="17">
        <v>41690.397916666669</v>
      </c>
      <c r="B2336" s="40">
        <f>INT(A2336)</f>
      </c>
    </row>
    <row r="2337" s="7" customFormat="1" ht="16.6" customHeight="1">
      <c r="A2337" s="17">
        <v>41690.429861111108</v>
      </c>
      <c r="B2337" s="40">
        <f>INT(A2337)</f>
      </c>
    </row>
    <row r="2338" s="7" customFormat="1" ht="16.6" customHeight="1">
      <c r="A2338" s="17">
        <v>41690.495138888888</v>
      </c>
      <c r="B2338" s="40">
        <f>INT(A2338)</f>
      </c>
    </row>
    <row r="2339" s="7" customFormat="1" ht="16.6" customHeight="1">
      <c r="A2339" s="17">
        <v>41690.519444444442</v>
      </c>
      <c r="B2339" s="40">
        <f>INT(A2339)</f>
      </c>
    </row>
    <row r="2340" s="7" customFormat="1" ht="16.6" customHeight="1">
      <c r="A2340" s="17">
        <v>41690.643055555556</v>
      </c>
      <c r="B2340" s="40">
        <f>INT(A2340)</f>
      </c>
    </row>
    <row r="2341" s="7" customFormat="1" ht="16.6" customHeight="1">
      <c r="A2341" s="17">
        <v>41691.402777777781</v>
      </c>
      <c r="B2341" s="40">
        <f>INT(A2341)</f>
      </c>
    </row>
    <row r="2342" s="7" customFormat="1" ht="16.6" customHeight="1">
      <c r="A2342" s="17">
        <v>41691.502777777780</v>
      </c>
      <c r="B2342" s="40">
        <f>INT(A2342)</f>
      </c>
    </row>
    <row r="2343" s="7" customFormat="1" ht="16.6" customHeight="1">
      <c r="A2343" s="17">
        <v>41691.526388888888</v>
      </c>
      <c r="B2343" s="40">
        <f>INT(A2343)</f>
      </c>
    </row>
    <row r="2344" s="7" customFormat="1" ht="16.6" customHeight="1">
      <c r="A2344" s="17">
        <v>41691.575</v>
      </c>
      <c r="B2344" s="40">
        <f>INT(A2344)</f>
      </c>
    </row>
    <row r="2345" s="7" customFormat="1" ht="16.6" customHeight="1">
      <c r="A2345" s="17">
        <v>41691.583333333336</v>
      </c>
      <c r="B2345" s="40">
        <f>INT(A2345)</f>
      </c>
    </row>
    <row r="2346" s="7" customFormat="1" ht="16.6" customHeight="1">
      <c r="A2346" s="17">
        <v>41691.818055555559</v>
      </c>
      <c r="B2346" s="40">
        <f>INT(A2346)</f>
      </c>
    </row>
    <row r="2347" s="7" customFormat="1" ht="16.6" customHeight="1">
      <c r="A2347" s="17">
        <v>41694.201388888891</v>
      </c>
      <c r="B2347" s="40">
        <f>INT(A2347)</f>
      </c>
    </row>
    <row r="2348" s="7" customFormat="1" ht="16.6" customHeight="1">
      <c r="A2348" s="17">
        <v>41694.509722222225</v>
      </c>
      <c r="B2348" s="40">
        <f>INT(A2348)</f>
      </c>
    </row>
    <row r="2349" s="7" customFormat="1" ht="16.6" customHeight="1">
      <c r="A2349" s="17">
        <v>41694.571527777778</v>
      </c>
      <c r="B2349" s="40">
        <f>INT(A2349)</f>
      </c>
    </row>
    <row r="2350" s="7" customFormat="1" ht="16.6" customHeight="1">
      <c r="A2350" s="17">
        <v>41694.579861111109</v>
      </c>
      <c r="B2350" s="40">
        <f>INT(A2350)</f>
      </c>
    </row>
    <row r="2351" s="7" customFormat="1" ht="16.6" customHeight="1">
      <c r="A2351" s="17">
        <v>41695.274305555555</v>
      </c>
      <c r="B2351" s="40">
        <f>INT(A2351)</f>
      </c>
    </row>
    <row r="2352" s="7" customFormat="1" ht="16.6" customHeight="1">
      <c r="A2352" s="17">
        <v>41695.284722222219</v>
      </c>
      <c r="B2352" s="40">
        <f>INT(A2352)</f>
      </c>
    </row>
    <row r="2353" s="7" customFormat="1" ht="16.6" customHeight="1">
      <c r="A2353" s="17">
        <v>41695.314583333333</v>
      </c>
      <c r="B2353" s="40">
        <f>INT(A2353)</f>
      </c>
    </row>
    <row r="2354" s="7" customFormat="1" ht="16.6" customHeight="1">
      <c r="A2354" s="17">
        <v>41695.327777777777</v>
      </c>
      <c r="B2354" s="40">
        <f>INT(A2354)</f>
      </c>
    </row>
    <row r="2355" s="7" customFormat="1" ht="16.6" customHeight="1">
      <c r="A2355" s="17">
        <v>41695.330555555556</v>
      </c>
      <c r="B2355" s="40">
        <f>INT(A2355)</f>
      </c>
    </row>
    <row r="2356" s="7" customFormat="1" ht="16.6" customHeight="1">
      <c r="A2356" s="17">
        <v>41695.356944444444</v>
      </c>
      <c r="B2356" s="40">
        <f>INT(A2356)</f>
      </c>
    </row>
    <row r="2357" s="7" customFormat="1" ht="16.6" customHeight="1">
      <c r="A2357" s="17">
        <v>41695.356944444444</v>
      </c>
      <c r="B2357" s="40">
        <f>INT(A2357)</f>
      </c>
    </row>
    <row r="2358" s="7" customFormat="1" ht="16.6" customHeight="1">
      <c r="A2358" s="17">
        <v>41695.389583333330</v>
      </c>
      <c r="B2358" s="40">
        <f>INT(A2358)</f>
      </c>
    </row>
    <row r="2359" s="7" customFormat="1" ht="16.6" customHeight="1">
      <c r="A2359" s="17">
        <v>41695.425</v>
      </c>
      <c r="B2359" s="40">
        <f>INT(A2359)</f>
      </c>
    </row>
    <row r="2360" s="7" customFormat="1" ht="16.6" customHeight="1">
      <c r="A2360" s="17">
        <v>41695.547222222223</v>
      </c>
      <c r="B2360" s="40">
        <f>INT(A2360)</f>
      </c>
    </row>
    <row r="2361" s="7" customFormat="1" ht="16.6" customHeight="1">
      <c r="A2361" s="17">
        <v>41695.603472222225</v>
      </c>
      <c r="B2361" s="40">
        <f>INT(A2361)</f>
      </c>
    </row>
    <row r="2362" s="7" customFormat="1" ht="16.6" customHeight="1">
      <c r="A2362" s="17">
        <v>41696.259722222225</v>
      </c>
      <c r="B2362" s="40">
        <f>INT(A2362)</f>
      </c>
    </row>
    <row r="2363" s="7" customFormat="1" ht="16.6" customHeight="1">
      <c r="A2363" s="17">
        <v>41696.265972222223</v>
      </c>
      <c r="B2363" s="40">
        <f>INT(A2363)</f>
      </c>
    </row>
    <row r="2364" s="7" customFormat="1" ht="16.6" customHeight="1">
      <c r="A2364" s="17">
        <v>41696.269444444442</v>
      </c>
      <c r="B2364" s="40">
        <f>INT(A2364)</f>
      </c>
    </row>
    <row r="2365" s="7" customFormat="1" ht="16.6" customHeight="1">
      <c r="A2365" s="17">
        <v>41696.451388888891</v>
      </c>
      <c r="B2365" s="40">
        <f>INT(A2365)</f>
      </c>
    </row>
    <row r="2366" s="7" customFormat="1" ht="16.6" customHeight="1">
      <c r="A2366" s="17">
        <v>41696.452083333330</v>
      </c>
      <c r="B2366" s="40">
        <f>INT(A2366)</f>
      </c>
    </row>
    <row r="2367" s="7" customFormat="1" ht="16.6" customHeight="1">
      <c r="A2367" s="17">
        <v>41696.454861111109</v>
      </c>
      <c r="B2367" s="40">
        <f>INT(A2367)</f>
      </c>
    </row>
    <row r="2368" s="7" customFormat="1" ht="16.6" customHeight="1">
      <c r="A2368" s="17">
        <v>41696.4625</v>
      </c>
      <c r="B2368" s="40">
        <f>INT(A2368)</f>
      </c>
    </row>
    <row r="2369" s="7" customFormat="1" ht="16.6" customHeight="1">
      <c r="A2369" s="17">
        <v>41696.463888888888</v>
      </c>
      <c r="B2369" s="40">
        <f>INT(A2369)</f>
      </c>
    </row>
    <row r="2370" s="7" customFormat="1" ht="16.6" customHeight="1">
      <c r="A2370" s="17">
        <v>41696.492361111108</v>
      </c>
      <c r="B2370" s="40">
        <f>INT(A2370)</f>
      </c>
    </row>
    <row r="2371" s="7" customFormat="1" ht="16.6" customHeight="1">
      <c r="A2371" s="17">
        <v>41696.517361111109</v>
      </c>
      <c r="B2371" s="40">
        <f>INT(A2371)</f>
      </c>
    </row>
    <row r="2372" s="7" customFormat="1" ht="16.6" customHeight="1">
      <c r="A2372" s="17">
        <v>41696.51875</v>
      </c>
      <c r="B2372" s="40">
        <f>INT(A2372)</f>
      </c>
    </row>
    <row r="2373" s="7" customFormat="1" ht="16.6" customHeight="1">
      <c r="A2373" s="17">
        <v>41696.519444444442</v>
      </c>
      <c r="B2373" s="40">
        <f>INT(A2373)</f>
      </c>
    </row>
    <row r="2374" s="7" customFormat="1" ht="16.6" customHeight="1">
      <c r="A2374" s="17">
        <v>41696.520138888889</v>
      </c>
      <c r="B2374" s="40">
        <f>INT(A2374)</f>
      </c>
    </row>
    <row r="2375" s="7" customFormat="1" ht="16.6" customHeight="1">
      <c r="A2375" s="17">
        <v>41696.554861111108</v>
      </c>
      <c r="B2375" s="40">
        <f>INT(A2375)</f>
      </c>
    </row>
    <row r="2376" s="7" customFormat="1" ht="16.6" customHeight="1">
      <c r="A2376" s="17">
        <v>41696.557638888888</v>
      </c>
      <c r="B2376" s="40">
        <f>INT(A2376)</f>
      </c>
    </row>
    <row r="2377" s="7" customFormat="1" ht="16.6" customHeight="1">
      <c r="A2377" s="17">
        <v>41696.557638888888</v>
      </c>
      <c r="B2377" s="40">
        <f>INT(A2377)</f>
      </c>
    </row>
    <row r="2378" s="7" customFormat="1" ht="16.6" customHeight="1">
      <c r="A2378" s="17">
        <v>41696.558333333334</v>
      </c>
      <c r="B2378" s="40">
        <f>INT(A2378)</f>
      </c>
    </row>
    <row r="2379" s="7" customFormat="1" ht="16.6" customHeight="1">
      <c r="A2379" s="17">
        <v>41696.559027777781</v>
      </c>
      <c r="B2379" s="40">
        <f>INT(A2379)</f>
      </c>
    </row>
    <row r="2380" s="7" customFormat="1" ht="16.6" customHeight="1">
      <c r="A2380" s="17">
        <v>41696.559027777781</v>
      </c>
      <c r="B2380" s="40">
        <f>INT(A2380)</f>
      </c>
    </row>
    <row r="2381" s="7" customFormat="1" ht="16.6" customHeight="1">
      <c r="A2381" s="17">
        <v>41696.559027777781</v>
      </c>
      <c r="B2381" s="40">
        <f>INT(A2381)</f>
      </c>
    </row>
    <row r="2382" s="7" customFormat="1" ht="16.6" customHeight="1">
      <c r="A2382" s="17">
        <v>41696.58125</v>
      </c>
      <c r="B2382" s="40">
        <f>INT(A2382)</f>
      </c>
    </row>
    <row r="2383" s="7" customFormat="1" ht="16.6" customHeight="1">
      <c r="A2383" s="17">
        <v>41696.669444444444</v>
      </c>
      <c r="B2383" s="40">
        <f>INT(A2383)</f>
      </c>
    </row>
    <row r="2384" s="7" customFormat="1" ht="16.6" customHeight="1">
      <c r="A2384" s="17">
        <v>41696.785416666666</v>
      </c>
      <c r="B2384" s="40">
        <f>INT(A2384)</f>
      </c>
    </row>
    <row r="2385" s="7" customFormat="1" ht="16.6" customHeight="1">
      <c r="A2385" s="17">
        <v>41696.808333333334</v>
      </c>
      <c r="B2385" s="40">
        <f>INT(A2385)</f>
      </c>
    </row>
    <row r="2386" s="7" customFormat="1" ht="16.6" customHeight="1">
      <c r="A2386" s="17">
        <v>41696.856944444444</v>
      </c>
      <c r="B2386" s="40">
        <f>INT(A2386)</f>
      </c>
    </row>
    <row r="2387" s="7" customFormat="1" ht="16.6" customHeight="1">
      <c r="A2387" s="17">
        <v>41696.931944444441</v>
      </c>
      <c r="B2387" s="40">
        <f>INT(A2387)</f>
      </c>
    </row>
    <row r="2388" s="7" customFormat="1" ht="16.6" customHeight="1">
      <c r="A2388" s="17">
        <v>41697.238194444442</v>
      </c>
      <c r="B2388" s="40">
        <f>INT(A2388)</f>
      </c>
    </row>
    <row r="2389" s="7" customFormat="1" ht="16.6" customHeight="1">
      <c r="A2389" s="17">
        <v>41697.251388888886</v>
      </c>
      <c r="B2389" s="40">
        <f>INT(A2389)</f>
      </c>
    </row>
    <row r="2390" s="7" customFormat="1" ht="16.6" customHeight="1">
      <c r="A2390" s="17">
        <v>41697.255555555559</v>
      </c>
      <c r="B2390" s="40">
        <f>INT(A2390)</f>
      </c>
    </row>
    <row r="2391" s="7" customFormat="1" ht="16.6" customHeight="1">
      <c r="A2391" s="17">
        <v>41697.275</v>
      </c>
      <c r="B2391" s="40">
        <f>INT(A2391)</f>
      </c>
    </row>
    <row r="2392" s="7" customFormat="1" ht="16.6" customHeight="1">
      <c r="A2392" s="17">
        <v>41697.284722222219</v>
      </c>
      <c r="B2392" s="40">
        <f>INT(A2392)</f>
      </c>
    </row>
    <row r="2393" s="7" customFormat="1" ht="16.6" customHeight="1">
      <c r="A2393" s="17">
        <v>41697.286111111112</v>
      </c>
      <c r="B2393" s="40">
        <f>INT(A2393)</f>
      </c>
    </row>
    <row r="2394" s="7" customFormat="1" ht="16.6" customHeight="1">
      <c r="A2394" s="17">
        <v>41697.2875</v>
      </c>
      <c r="B2394" s="40">
        <f>INT(A2394)</f>
      </c>
    </row>
    <row r="2395" s="7" customFormat="1" ht="16.6" customHeight="1">
      <c r="A2395" s="17">
        <v>41697.304166666669</v>
      </c>
      <c r="B2395" s="40">
        <f>INT(A2395)</f>
      </c>
    </row>
    <row r="2396" s="7" customFormat="1" ht="16.6" customHeight="1">
      <c r="A2396" s="17">
        <v>41697.375</v>
      </c>
      <c r="B2396" s="40">
        <f>INT(A2396)</f>
      </c>
    </row>
    <row r="2397" s="7" customFormat="1" ht="16.6" customHeight="1">
      <c r="A2397" s="17">
        <v>41697.40625</v>
      </c>
      <c r="B2397" s="40">
        <f>INT(A2397)</f>
      </c>
    </row>
    <row r="2398" s="7" customFormat="1" ht="16.6" customHeight="1">
      <c r="A2398" s="17">
        <v>41697.674305555556</v>
      </c>
      <c r="B2398" s="40">
        <f>INT(A2398)</f>
      </c>
    </row>
    <row r="2399" s="7" customFormat="1" ht="16.6" customHeight="1">
      <c r="A2399" s="17">
        <v>41697.772222222222</v>
      </c>
      <c r="B2399" s="40">
        <f>INT(A2399)</f>
      </c>
    </row>
    <row r="2400" s="7" customFormat="1" ht="16.6" customHeight="1">
      <c r="A2400" s="17">
        <v>41698.090972222220</v>
      </c>
      <c r="B2400" s="40">
        <f>INT(A2400)</f>
      </c>
    </row>
    <row r="2401" s="7" customFormat="1" ht="16.6" customHeight="1">
      <c r="A2401" s="17">
        <v>41698.318055555559</v>
      </c>
      <c r="B2401" s="40">
        <f>INT(A2401)</f>
      </c>
    </row>
    <row r="2402" s="7" customFormat="1" ht="16.6" customHeight="1">
      <c r="A2402" s="17">
        <v>41698.31875</v>
      </c>
      <c r="B2402" s="40">
        <f>INT(A2402)</f>
      </c>
    </row>
    <row r="2403" s="7" customFormat="1" ht="16.6" customHeight="1">
      <c r="A2403" s="17">
        <v>41698.402083333334</v>
      </c>
      <c r="B2403" s="40">
        <f>INT(A2403)</f>
      </c>
    </row>
    <row r="2404" s="7" customFormat="1" ht="16.6" customHeight="1">
      <c r="A2404" s="17">
        <v>41698.403472222220</v>
      </c>
      <c r="B2404" s="40">
        <f>INT(A2404)</f>
      </c>
    </row>
    <row r="2405" s="7" customFormat="1" ht="16.6" customHeight="1">
      <c r="A2405" s="17">
        <v>41698.433333333334</v>
      </c>
      <c r="B2405" s="40">
        <f>INT(A2405)</f>
      </c>
    </row>
    <row r="2406" s="7" customFormat="1" ht="16.6" customHeight="1">
      <c r="A2406" s="17">
        <v>41698.464583333334</v>
      </c>
      <c r="B2406" s="40">
        <f>INT(A2406)</f>
      </c>
    </row>
    <row r="2407" s="7" customFormat="1" ht="16.6" customHeight="1">
      <c r="A2407" s="17">
        <v>41698.479861111111</v>
      </c>
      <c r="B2407" s="40">
        <f>INT(A2407)</f>
      </c>
    </row>
    <row r="2408" s="7" customFormat="1" ht="16.6" customHeight="1">
      <c r="A2408" s="17">
        <v>41698.488888888889</v>
      </c>
      <c r="B2408" s="40">
        <f>INT(A2408)</f>
      </c>
    </row>
    <row r="2409" s="7" customFormat="1" ht="16.6" customHeight="1">
      <c r="A2409" s="17">
        <v>41698.506944444445</v>
      </c>
      <c r="B2409" s="40">
        <f>INT(A2409)</f>
      </c>
    </row>
    <row r="2410" s="7" customFormat="1" ht="16.6" customHeight="1">
      <c r="A2410" s="17">
        <v>41698.915277777778</v>
      </c>
      <c r="B2410" s="40">
        <f>INT(A2410)</f>
      </c>
    </row>
    <row r="2411" s="7" customFormat="1" ht="16.6" customHeight="1">
      <c r="A2411" s="17">
        <v>41699.205555555556</v>
      </c>
      <c r="B2411" s="40">
        <f>INT(A2411)</f>
      </c>
    </row>
    <row r="2412" s="7" customFormat="1" ht="16.6" customHeight="1">
      <c r="A2412" s="17">
        <v>41699.208333333336</v>
      </c>
      <c r="B2412" s="40">
        <f>INT(A2412)</f>
      </c>
    </row>
    <row r="2413" s="7" customFormat="1" ht="16.6" customHeight="1">
      <c r="A2413" s="17">
        <v>41699.2125</v>
      </c>
      <c r="B2413" s="40">
        <f>INT(A2413)</f>
      </c>
    </row>
    <row r="2414" s="7" customFormat="1" ht="16.6" customHeight="1">
      <c r="A2414" s="17">
        <v>41699.236111111109</v>
      </c>
      <c r="B2414" s="40">
        <f>INT(A2414)</f>
      </c>
    </row>
    <row r="2415" s="7" customFormat="1" ht="16.6" customHeight="1">
      <c r="A2415" s="17">
        <v>41699.2375</v>
      </c>
      <c r="B2415" s="40">
        <f>INT(A2415)</f>
      </c>
    </row>
    <row r="2416" s="7" customFormat="1" ht="16.6" customHeight="1">
      <c r="A2416" s="17">
        <v>41699.238888888889</v>
      </c>
      <c r="B2416" s="40">
        <f>INT(A2416)</f>
      </c>
    </row>
    <row r="2417" s="7" customFormat="1" ht="16.6" customHeight="1">
      <c r="A2417" s="17">
        <v>41699.238888888889</v>
      </c>
      <c r="B2417" s="40">
        <f>INT(A2417)</f>
      </c>
    </row>
    <row r="2418" s="7" customFormat="1" ht="16.6" customHeight="1">
      <c r="A2418" s="17">
        <v>41701.302777777775</v>
      </c>
      <c r="B2418" s="40">
        <f>INT(A2418)</f>
      </c>
    </row>
    <row r="2419" s="7" customFormat="1" ht="16.6" customHeight="1">
      <c r="A2419" s="17">
        <v>41701.322916666664</v>
      </c>
      <c r="B2419" s="40">
        <f>INT(A2419)</f>
      </c>
    </row>
    <row r="2420" s="7" customFormat="1" ht="16.6" customHeight="1">
      <c r="A2420" s="17">
        <v>41701.40625</v>
      </c>
      <c r="B2420" s="40">
        <f>INT(A2420)</f>
      </c>
    </row>
    <row r="2421" s="7" customFormat="1" ht="16.6" customHeight="1">
      <c r="A2421" s="17">
        <v>41701.479861111111</v>
      </c>
      <c r="B2421" s="40">
        <f>INT(A2421)</f>
      </c>
    </row>
    <row r="2422" s="7" customFormat="1" ht="16.6" customHeight="1">
      <c r="A2422" s="17">
        <v>41701.534027777780</v>
      </c>
      <c r="B2422" s="40">
        <f>INT(A2422)</f>
      </c>
    </row>
    <row r="2423" s="7" customFormat="1" ht="16.6" customHeight="1">
      <c r="A2423" s="17">
        <v>41701.828472222223</v>
      </c>
      <c r="B2423" s="40">
        <f>INT(A2423)</f>
      </c>
    </row>
    <row r="2424" s="7" customFormat="1" ht="16.6" customHeight="1">
      <c r="A2424" s="17">
        <v>41701.831944444442</v>
      </c>
      <c r="B2424" s="40">
        <f>INT(A2424)</f>
      </c>
    </row>
    <row r="2425" s="7" customFormat="1" ht="16.6" customHeight="1">
      <c r="A2425" s="17">
        <v>41701.834722222222</v>
      </c>
      <c r="B2425" s="40">
        <f>INT(A2425)</f>
      </c>
    </row>
    <row r="2426" s="7" customFormat="1" ht="16.6" customHeight="1">
      <c r="A2426" s="17">
        <v>41701.836111111108</v>
      </c>
      <c r="B2426" s="40">
        <f>INT(A2426)</f>
      </c>
    </row>
    <row r="2427" s="7" customFormat="1" ht="16.6" customHeight="1">
      <c r="A2427" s="17">
        <v>41701.842361111114</v>
      </c>
      <c r="B2427" s="40">
        <f>INT(A2427)</f>
      </c>
    </row>
    <row r="2428" s="7" customFormat="1" ht="16.6" customHeight="1">
      <c r="A2428" s="17">
        <v>41701.84375</v>
      </c>
      <c r="B2428" s="40">
        <f>INT(A2428)</f>
      </c>
    </row>
    <row r="2429" s="7" customFormat="1" ht="16.6" customHeight="1">
      <c r="A2429" s="17">
        <v>41701.845138888886</v>
      </c>
      <c r="B2429" s="40">
        <f>INT(A2429)</f>
      </c>
    </row>
    <row r="2430" s="7" customFormat="1" ht="16.6" customHeight="1">
      <c r="A2430" s="17">
        <v>41701.845138888886</v>
      </c>
      <c r="B2430" s="40">
        <f>INT(A2430)</f>
      </c>
    </row>
    <row r="2431" s="7" customFormat="1" ht="16.6" customHeight="1">
      <c r="A2431" s="17">
        <v>41701.845138888886</v>
      </c>
      <c r="B2431" s="40">
        <f>INT(A2431)</f>
      </c>
    </row>
    <row r="2432" s="7" customFormat="1" ht="16.6" customHeight="1">
      <c r="A2432" s="17">
        <v>41701.845138888886</v>
      </c>
      <c r="B2432" s="40">
        <f>INT(A2432)</f>
      </c>
    </row>
    <row r="2433" s="7" customFormat="1" ht="16.6" customHeight="1">
      <c r="A2433" s="17">
        <v>41701.845138888886</v>
      </c>
      <c r="B2433" s="40">
        <f>INT(A2433)</f>
      </c>
    </row>
    <row r="2434" s="7" customFormat="1" ht="16.6" customHeight="1">
      <c r="A2434" s="17">
        <v>41701.845138888886</v>
      </c>
      <c r="B2434" s="40">
        <f>INT(A2434)</f>
      </c>
    </row>
    <row r="2435" s="7" customFormat="1" ht="16.6" customHeight="1">
      <c r="A2435" s="17">
        <v>41701.845138888886</v>
      </c>
      <c r="B2435" s="40">
        <f>INT(A2435)</f>
      </c>
    </row>
    <row r="2436" s="7" customFormat="1" ht="16.6" customHeight="1">
      <c r="A2436" s="17">
        <v>41701.845138888886</v>
      </c>
      <c r="B2436" s="40">
        <f>INT(A2436)</f>
      </c>
    </row>
    <row r="2437" s="7" customFormat="1" ht="16.6" customHeight="1">
      <c r="A2437" s="17">
        <v>41701.845833333333</v>
      </c>
      <c r="B2437" s="40">
        <f>INT(A2437)</f>
      </c>
    </row>
    <row r="2438" s="7" customFormat="1" ht="16.6" customHeight="1">
      <c r="A2438" s="17">
        <v>41702.41875</v>
      </c>
      <c r="B2438" s="40">
        <f>INT(A2438)</f>
      </c>
    </row>
    <row r="2439" s="7" customFormat="1" ht="16.6" customHeight="1">
      <c r="A2439" s="17">
        <v>41702.41875</v>
      </c>
      <c r="B2439" s="40">
        <f>INT(A2439)</f>
      </c>
    </row>
    <row r="2440" s="7" customFormat="1" ht="16.6" customHeight="1">
      <c r="A2440" s="17">
        <v>41702.55625</v>
      </c>
      <c r="B2440" s="40">
        <f>INT(A2440)</f>
      </c>
    </row>
    <row r="2441" s="7" customFormat="1" ht="16.6" customHeight="1">
      <c r="A2441" s="17">
        <v>41702.557638888888</v>
      </c>
      <c r="B2441" s="40">
        <f>INT(A2441)</f>
      </c>
    </row>
    <row r="2442" s="7" customFormat="1" ht="16.6" customHeight="1">
      <c r="A2442" s="17">
        <v>41702.583333333336</v>
      </c>
      <c r="B2442" s="40">
        <f>INT(A2442)</f>
      </c>
    </row>
    <row r="2443" s="7" customFormat="1" ht="16.6" customHeight="1">
      <c r="A2443" s="17">
        <v>41702.591666666667</v>
      </c>
      <c r="B2443" s="40">
        <f>INT(A2443)</f>
      </c>
    </row>
    <row r="2444" s="7" customFormat="1" ht="16.6" customHeight="1">
      <c r="A2444" s="17">
        <v>41702.640277777777</v>
      </c>
      <c r="B2444" s="40">
        <f>INT(A2444)</f>
      </c>
    </row>
    <row r="2445" s="7" customFormat="1" ht="16.6" customHeight="1">
      <c r="A2445" s="17">
        <v>41702.805555555555</v>
      </c>
      <c r="B2445" s="40">
        <f>INT(A2445)</f>
      </c>
    </row>
    <row r="2446" s="7" customFormat="1" ht="16.6" customHeight="1">
      <c r="A2446" s="17">
        <v>41703.259722222225</v>
      </c>
      <c r="B2446" s="40">
        <f>INT(A2446)</f>
      </c>
    </row>
    <row r="2447" s="7" customFormat="1" ht="16.6" customHeight="1">
      <c r="A2447" s="17">
        <v>41703.267361111109</v>
      </c>
      <c r="B2447" s="40">
        <f>INT(A2447)</f>
      </c>
    </row>
    <row r="2448" s="7" customFormat="1" ht="16.6" customHeight="1">
      <c r="A2448" s="17">
        <v>41703.361111111109</v>
      </c>
      <c r="B2448" s="40">
        <f>INT(A2448)</f>
      </c>
    </row>
    <row r="2449" s="7" customFormat="1" ht="16.6" customHeight="1">
      <c r="A2449" s="17">
        <v>41703.361805555556</v>
      </c>
      <c r="B2449" s="40">
        <f>INT(A2449)</f>
      </c>
    </row>
    <row r="2450" s="7" customFormat="1" ht="16.6" customHeight="1">
      <c r="A2450" s="17">
        <v>41703.375</v>
      </c>
      <c r="B2450" s="40">
        <f>INT(A2450)</f>
      </c>
    </row>
    <row r="2451" s="7" customFormat="1" ht="16.6" customHeight="1">
      <c r="A2451" s="17">
        <v>41703.411111111112</v>
      </c>
      <c r="B2451" s="40">
        <f>INT(A2451)</f>
      </c>
    </row>
    <row r="2452" s="7" customFormat="1" ht="16.6" customHeight="1">
      <c r="A2452" s="17">
        <v>41703.445138888892</v>
      </c>
      <c r="B2452" s="40">
        <f>INT(A2452)</f>
      </c>
    </row>
    <row r="2453" s="7" customFormat="1" ht="16.6" customHeight="1">
      <c r="A2453" s="17">
        <v>41703.560416666667</v>
      </c>
      <c r="B2453" s="40">
        <f>INT(A2453)</f>
      </c>
    </row>
    <row r="2454" s="7" customFormat="1" ht="16.6" customHeight="1">
      <c r="A2454" s="17">
        <v>41703.561111111114</v>
      </c>
      <c r="B2454" s="40">
        <f>INT(A2454)</f>
      </c>
    </row>
    <row r="2455" s="7" customFormat="1" ht="16.6" customHeight="1">
      <c r="A2455" s="17">
        <v>41703.561111111114</v>
      </c>
      <c r="B2455" s="40">
        <f>INT(A2455)</f>
      </c>
    </row>
    <row r="2456" s="7" customFormat="1" ht="16.6" customHeight="1">
      <c r="A2456" s="17">
        <v>41703.561805555553</v>
      </c>
      <c r="B2456" s="40">
        <f>INT(A2456)</f>
      </c>
    </row>
    <row r="2457" s="7" customFormat="1" ht="16.6" customHeight="1">
      <c r="A2457" s="17">
        <v>41703.561805555553</v>
      </c>
      <c r="B2457" s="40">
        <f>INT(A2457)</f>
      </c>
    </row>
    <row r="2458" s="7" customFormat="1" ht="16.6" customHeight="1">
      <c r="A2458" s="17">
        <v>41703.561805555553</v>
      </c>
      <c r="B2458" s="40">
        <f>INT(A2458)</f>
      </c>
    </row>
    <row r="2459" s="7" customFormat="1" ht="16.6" customHeight="1">
      <c r="A2459" s="17">
        <v>41703.5625</v>
      </c>
      <c r="B2459" s="40">
        <f>INT(A2459)</f>
      </c>
    </row>
    <row r="2460" s="7" customFormat="1" ht="16.6" customHeight="1">
      <c r="A2460" s="17">
        <v>41703.566666666666</v>
      </c>
      <c r="B2460" s="40">
        <f>INT(A2460)</f>
      </c>
    </row>
    <row r="2461" s="7" customFormat="1" ht="16.6" customHeight="1">
      <c r="A2461" s="17">
        <v>41703.595138888886</v>
      </c>
      <c r="B2461" s="40">
        <f>INT(A2461)</f>
      </c>
    </row>
    <row r="2462" s="7" customFormat="1" ht="16.6" customHeight="1">
      <c r="A2462" s="17">
        <v>41703.595833333333</v>
      </c>
      <c r="B2462" s="40">
        <f>INT(A2462)</f>
      </c>
    </row>
    <row r="2463" s="7" customFormat="1" ht="16.6" customHeight="1">
      <c r="A2463" s="17">
        <v>41703.595833333333</v>
      </c>
      <c r="B2463" s="40">
        <f>INT(A2463)</f>
      </c>
    </row>
    <row r="2464" s="7" customFormat="1" ht="16.6" customHeight="1">
      <c r="A2464" s="17">
        <v>41703.597222222219</v>
      </c>
      <c r="B2464" s="40">
        <f>INT(A2464)</f>
      </c>
    </row>
    <row r="2465" s="7" customFormat="1" ht="16.6" customHeight="1">
      <c r="A2465" s="17">
        <v>41703.6</v>
      </c>
      <c r="B2465" s="40">
        <f>INT(A2465)</f>
      </c>
    </row>
    <row r="2466" s="7" customFormat="1" ht="16.6" customHeight="1">
      <c r="A2466" s="17">
        <v>41704.400694444441</v>
      </c>
      <c r="B2466" s="40">
        <f>INT(A2466)</f>
      </c>
    </row>
    <row r="2467" s="7" customFormat="1" ht="16.6" customHeight="1">
      <c r="A2467" s="17">
        <v>41704.401388888888</v>
      </c>
      <c r="B2467" s="40">
        <f>INT(A2467)</f>
      </c>
    </row>
    <row r="2468" s="7" customFormat="1" ht="16.6" customHeight="1">
      <c r="A2468" s="17">
        <v>41704.555555555555</v>
      </c>
      <c r="B2468" s="40">
        <f>INT(A2468)</f>
      </c>
    </row>
    <row r="2469" s="7" customFormat="1" ht="16.6" customHeight="1">
      <c r="A2469" s="17">
        <v>41704.559027777781</v>
      </c>
      <c r="B2469" s="40">
        <f>INT(A2469)</f>
      </c>
    </row>
    <row r="2470" s="7" customFormat="1" ht="16.6" customHeight="1">
      <c r="A2470" s="17">
        <v>41704.564583333333</v>
      </c>
      <c r="B2470" s="40">
        <f>INT(A2470)</f>
      </c>
    </row>
    <row r="2471" s="7" customFormat="1" ht="16.6" customHeight="1">
      <c r="A2471" s="17">
        <v>41704.65</v>
      </c>
      <c r="B2471" s="40">
        <f>INT(A2471)</f>
      </c>
    </row>
    <row r="2472" s="7" customFormat="1" ht="16.6" customHeight="1">
      <c r="A2472" s="17">
        <v>41704.821527777778</v>
      </c>
      <c r="B2472" s="40">
        <f>INT(A2472)</f>
      </c>
    </row>
    <row r="2473" s="7" customFormat="1" ht="16.6" customHeight="1">
      <c r="A2473" s="17">
        <v>41705.213888888888</v>
      </c>
      <c r="B2473" s="40">
        <f>INT(A2473)</f>
      </c>
    </row>
    <row r="2474" s="7" customFormat="1" ht="16.6" customHeight="1">
      <c r="A2474" s="17">
        <v>41705.227777777778</v>
      </c>
      <c r="B2474" s="40">
        <f>INT(A2474)</f>
      </c>
    </row>
    <row r="2475" s="7" customFormat="1" ht="16.6" customHeight="1">
      <c r="A2475" s="17">
        <v>41705.511805555558</v>
      </c>
      <c r="B2475" s="40">
        <f>INT(A2475)</f>
      </c>
    </row>
    <row r="2476" s="7" customFormat="1" ht="16.6" customHeight="1">
      <c r="A2476" s="17">
        <v>41705.561111111114</v>
      </c>
      <c r="B2476" s="40">
        <f>INT(A2476)</f>
      </c>
    </row>
    <row r="2477" s="7" customFormat="1" ht="16.6" customHeight="1">
      <c r="A2477" s="17">
        <v>41705.5625</v>
      </c>
      <c r="B2477" s="40">
        <f>INT(A2477)</f>
      </c>
    </row>
    <row r="2478" s="7" customFormat="1" ht="16.6" customHeight="1">
      <c r="A2478" s="17">
        <v>41705.5625</v>
      </c>
      <c r="B2478" s="40">
        <f>INT(A2478)</f>
      </c>
    </row>
    <row r="2479" s="7" customFormat="1" ht="16.6" customHeight="1">
      <c r="A2479" s="17">
        <v>41705.5625</v>
      </c>
      <c r="B2479" s="40">
        <f>INT(A2479)</f>
      </c>
    </row>
    <row r="2480" s="7" customFormat="1" ht="16.6" customHeight="1">
      <c r="A2480" s="17">
        <v>41705.5625</v>
      </c>
      <c r="B2480" s="40">
        <f>INT(A2480)</f>
      </c>
    </row>
    <row r="2481" s="7" customFormat="1" ht="16.6" customHeight="1">
      <c r="A2481" s="17">
        <v>41705.5625</v>
      </c>
      <c r="B2481" s="40">
        <f>INT(A2481)</f>
      </c>
    </row>
    <row r="2482" s="7" customFormat="1" ht="16.6" customHeight="1">
      <c r="A2482" s="17">
        <v>41705.565277777780</v>
      </c>
      <c r="B2482" s="40">
        <f>INT(A2482)</f>
      </c>
    </row>
    <row r="2483" s="7" customFormat="1" ht="16.6" customHeight="1">
      <c r="A2483" s="17">
        <v>41705.565277777780</v>
      </c>
      <c r="B2483" s="40">
        <f>INT(A2483)</f>
      </c>
    </row>
    <row r="2484" s="7" customFormat="1" ht="16.6" customHeight="1">
      <c r="A2484" s="17">
        <v>41705.565277777780</v>
      </c>
      <c r="B2484" s="40">
        <f>INT(A2484)</f>
      </c>
    </row>
    <row r="2485" s="7" customFormat="1" ht="16.6" customHeight="1">
      <c r="A2485" s="17">
        <v>41705.565277777780</v>
      </c>
      <c r="B2485" s="40">
        <f>INT(A2485)</f>
      </c>
    </row>
    <row r="2486" s="7" customFormat="1" ht="16.6" customHeight="1">
      <c r="A2486" s="17">
        <v>41705.565277777780</v>
      </c>
      <c r="B2486" s="40">
        <f>INT(A2486)</f>
      </c>
    </row>
    <row r="2487" s="7" customFormat="1" ht="16.6" customHeight="1">
      <c r="A2487" s="17">
        <v>41705.565277777780</v>
      </c>
      <c r="B2487" s="40">
        <f>INT(A2487)</f>
      </c>
    </row>
    <row r="2488" s="7" customFormat="1" ht="16.6" customHeight="1">
      <c r="A2488" s="17">
        <v>41705.570833333331</v>
      </c>
      <c r="B2488" s="40">
        <f>INT(A2488)</f>
      </c>
    </row>
    <row r="2489" s="7" customFormat="1" ht="16.6" customHeight="1">
      <c r="A2489" s="17">
        <v>41708.227083333331</v>
      </c>
      <c r="B2489" s="40">
        <f>INT(A2489)</f>
      </c>
    </row>
    <row r="2490" s="7" customFormat="1" ht="16.6" customHeight="1">
      <c r="A2490" s="17">
        <v>41708.239583333336</v>
      </c>
      <c r="B2490" s="40">
        <f>INT(A2490)</f>
      </c>
    </row>
    <row r="2491" s="7" customFormat="1" ht="16.6" customHeight="1">
      <c r="A2491" s="17">
        <v>41708.264583333330</v>
      </c>
      <c r="B2491" s="40">
        <f>INT(A2491)</f>
      </c>
    </row>
    <row r="2492" s="7" customFormat="1" ht="16.6" customHeight="1">
      <c r="A2492" s="17">
        <v>41708.271527777775</v>
      </c>
      <c r="B2492" s="40">
        <f>INT(A2492)</f>
      </c>
    </row>
    <row r="2493" s="7" customFormat="1" ht="16.6" customHeight="1">
      <c r="A2493" s="17">
        <v>41708.275694444441</v>
      </c>
      <c r="B2493" s="40">
        <f>INT(A2493)</f>
      </c>
    </row>
    <row r="2494" s="7" customFormat="1" ht="16.6" customHeight="1">
      <c r="A2494" s="17">
        <v>41708.283333333333</v>
      </c>
      <c r="B2494" s="40">
        <f>INT(A2494)</f>
      </c>
    </row>
    <row r="2495" s="7" customFormat="1" ht="16.6" customHeight="1">
      <c r="A2495" s="17">
        <v>41708.382638888892</v>
      </c>
      <c r="B2495" s="40">
        <f>INT(A2495)</f>
      </c>
    </row>
    <row r="2496" s="7" customFormat="1" ht="16.6" customHeight="1">
      <c r="A2496" s="17">
        <v>41708.396527777775</v>
      </c>
      <c r="B2496" s="40">
        <f>INT(A2496)</f>
      </c>
    </row>
    <row r="2497" s="7" customFormat="1" ht="16.6" customHeight="1">
      <c r="A2497" s="17">
        <v>41708.396527777775</v>
      </c>
      <c r="B2497" s="40">
        <f>INT(A2497)</f>
      </c>
    </row>
    <row r="2498" s="7" customFormat="1" ht="16.6" customHeight="1">
      <c r="A2498" s="17">
        <v>41708.396527777775</v>
      </c>
      <c r="B2498" s="40">
        <f>INT(A2498)</f>
      </c>
    </row>
    <row r="2499" s="7" customFormat="1" ht="16.6" customHeight="1">
      <c r="A2499" s="17">
        <v>41708.396527777775</v>
      </c>
      <c r="B2499" s="40">
        <f>INT(A2499)</f>
      </c>
    </row>
    <row r="2500" s="7" customFormat="1" ht="16.6" customHeight="1">
      <c r="A2500" s="17">
        <v>41708.398611111108</v>
      </c>
      <c r="B2500" s="40">
        <f>INT(A2500)</f>
      </c>
    </row>
    <row r="2501" s="7" customFormat="1" ht="16.6" customHeight="1">
      <c r="A2501" s="17">
        <v>41708.404861111114</v>
      </c>
      <c r="B2501" s="40">
        <f>INT(A2501)</f>
      </c>
    </row>
    <row r="2502" s="7" customFormat="1" ht="16.6" customHeight="1">
      <c r="A2502" s="17">
        <v>41708.428472222222</v>
      </c>
      <c r="B2502" s="40">
        <f>INT(A2502)</f>
      </c>
    </row>
    <row r="2503" s="7" customFormat="1" ht="16.6" customHeight="1">
      <c r="A2503" s="17">
        <v>41708.436111111114</v>
      </c>
      <c r="B2503" s="40">
        <f>INT(A2503)</f>
      </c>
    </row>
    <row r="2504" s="7" customFormat="1" ht="16.6" customHeight="1">
      <c r="A2504" s="17">
        <v>41708.448611111111</v>
      </c>
      <c r="B2504" s="40">
        <f>INT(A2504)</f>
      </c>
    </row>
    <row r="2505" s="7" customFormat="1" ht="16.6" customHeight="1">
      <c r="A2505" s="17">
        <v>41708.449305555558</v>
      </c>
      <c r="B2505" s="40">
        <f>INT(A2505)</f>
      </c>
    </row>
    <row r="2506" s="7" customFormat="1" ht="16.6" customHeight="1">
      <c r="A2506" s="17">
        <v>41708.461805555555</v>
      </c>
      <c r="B2506" s="40">
        <f>INT(A2506)</f>
      </c>
    </row>
    <row r="2507" s="7" customFormat="1" ht="16.6" customHeight="1">
      <c r="A2507" s="17">
        <v>41708.472222222219</v>
      </c>
      <c r="B2507" s="40">
        <f>INT(A2507)</f>
      </c>
    </row>
    <row r="2508" s="7" customFormat="1" ht="16.6" customHeight="1">
      <c r="A2508" s="17">
        <v>41708.475694444445</v>
      </c>
      <c r="B2508" s="40">
        <f>INT(A2508)</f>
      </c>
    </row>
    <row r="2509" s="7" customFormat="1" ht="16.6" customHeight="1">
      <c r="A2509" s="17">
        <v>41708.503472222219</v>
      </c>
      <c r="B2509" s="40">
        <f>INT(A2509)</f>
      </c>
    </row>
    <row r="2510" s="7" customFormat="1" ht="16.6" customHeight="1">
      <c r="A2510" s="17">
        <v>41708.51875</v>
      </c>
      <c r="B2510" s="40">
        <f>INT(A2510)</f>
      </c>
    </row>
    <row r="2511" s="7" customFormat="1" ht="16.6" customHeight="1">
      <c r="A2511" s="17">
        <v>41708.524305555555</v>
      </c>
      <c r="B2511" s="40">
        <f>INT(A2511)</f>
      </c>
    </row>
    <row r="2512" s="7" customFormat="1" ht="16.6" customHeight="1">
      <c r="A2512" s="17">
        <v>41708.543055555558</v>
      </c>
      <c r="B2512" s="40">
        <f>INT(A2512)</f>
      </c>
    </row>
    <row r="2513" s="7" customFormat="1" ht="16.6" customHeight="1">
      <c r="A2513" s="17">
        <v>41708.563888888886</v>
      </c>
      <c r="B2513" s="40">
        <f>INT(A2513)</f>
      </c>
    </row>
    <row r="2514" s="7" customFormat="1" ht="16.6" customHeight="1">
      <c r="A2514" s="17">
        <v>41708.567361111112</v>
      </c>
      <c r="B2514" s="40">
        <f>INT(A2514)</f>
      </c>
    </row>
    <row r="2515" s="7" customFormat="1" ht="16.6" customHeight="1">
      <c r="A2515" s="17">
        <v>41708.572916666664</v>
      </c>
      <c r="B2515" s="40">
        <f>INT(A2515)</f>
      </c>
    </row>
    <row r="2516" s="7" customFormat="1" ht="16.6" customHeight="1">
      <c r="A2516" s="17">
        <v>41708.575</v>
      </c>
      <c r="B2516" s="40">
        <f>INT(A2516)</f>
      </c>
    </row>
    <row r="2517" s="7" customFormat="1" ht="16.6" customHeight="1">
      <c r="A2517" s="17">
        <v>41708.582638888889</v>
      </c>
      <c r="B2517" s="40">
        <f>INT(A2517)</f>
      </c>
    </row>
    <row r="2518" s="7" customFormat="1" ht="16.6" customHeight="1">
      <c r="A2518" s="17">
        <v>41708.584722222222</v>
      </c>
      <c r="B2518" s="40">
        <f>INT(A2518)</f>
      </c>
    </row>
    <row r="2519" s="7" customFormat="1" ht="16.6" customHeight="1">
      <c r="A2519" s="17">
        <v>41708.591666666667</v>
      </c>
      <c r="B2519" s="40">
        <f>INT(A2519)</f>
      </c>
    </row>
    <row r="2520" s="7" customFormat="1" ht="16.6" customHeight="1">
      <c r="A2520" s="17">
        <v>41708.632638888892</v>
      </c>
      <c r="B2520" s="40">
        <f>INT(A2520)</f>
      </c>
    </row>
    <row r="2521" s="7" customFormat="1" ht="16.6" customHeight="1">
      <c r="A2521" s="17">
        <v>41708.681944444441</v>
      </c>
      <c r="B2521" s="40">
        <f>INT(A2521)</f>
      </c>
    </row>
    <row r="2522" s="7" customFormat="1" ht="16.6" customHeight="1">
      <c r="A2522" s="17">
        <v>41708.681944444441</v>
      </c>
      <c r="B2522" s="40">
        <f>INT(A2522)</f>
      </c>
    </row>
    <row r="2523" s="7" customFormat="1" ht="16.6" customHeight="1">
      <c r="A2523" s="17">
        <v>41708.725</v>
      </c>
      <c r="B2523" s="40">
        <f>INT(A2523)</f>
      </c>
    </row>
    <row r="2524" s="7" customFormat="1" ht="16.6" customHeight="1">
      <c r="A2524" s="17">
        <v>41708.914583333331</v>
      </c>
      <c r="B2524" s="40">
        <f>INT(A2524)</f>
      </c>
    </row>
    <row r="2525" s="7" customFormat="1" ht="16.6" customHeight="1">
      <c r="A2525" s="17">
        <v>41708.922222222223</v>
      </c>
      <c r="B2525" s="40">
        <f>INT(A2525)</f>
      </c>
    </row>
    <row r="2526" s="7" customFormat="1" ht="16.6" customHeight="1">
      <c r="A2526" s="17">
        <v>41708.927777777775</v>
      </c>
      <c r="B2526" s="40">
        <f>INT(A2526)</f>
      </c>
    </row>
    <row r="2527" s="7" customFormat="1" ht="16.6" customHeight="1">
      <c r="A2527" s="17">
        <v>41709.021527777775</v>
      </c>
      <c r="B2527" s="40">
        <f>INT(A2527)</f>
      </c>
    </row>
    <row r="2528" s="7" customFormat="1" ht="16.6" customHeight="1">
      <c r="A2528" s="17">
        <v>41709.197222222225</v>
      </c>
      <c r="B2528" s="40">
        <f>INT(A2528)</f>
      </c>
    </row>
    <row r="2529" s="7" customFormat="1" ht="16.6" customHeight="1">
      <c r="A2529" s="17">
        <v>41709.225694444445</v>
      </c>
      <c r="B2529" s="40">
        <f>INT(A2529)</f>
      </c>
    </row>
    <row r="2530" s="7" customFormat="1" ht="16.6" customHeight="1">
      <c r="A2530" s="17">
        <v>41709.401388888888</v>
      </c>
      <c r="B2530" s="40">
        <f>INT(A2530)</f>
      </c>
    </row>
    <row r="2531" s="7" customFormat="1" ht="16.6" customHeight="1">
      <c r="A2531" s="17">
        <v>41709.403472222220</v>
      </c>
      <c r="B2531" s="40">
        <f>INT(A2531)</f>
      </c>
    </row>
    <row r="2532" s="7" customFormat="1" ht="16.6" customHeight="1">
      <c r="A2532" s="17">
        <v>41709.404166666667</v>
      </c>
      <c r="B2532" s="40">
        <f>INT(A2532)</f>
      </c>
    </row>
    <row r="2533" s="7" customFormat="1" ht="16.6" customHeight="1">
      <c r="A2533" s="17">
        <v>41709.413888888892</v>
      </c>
      <c r="B2533" s="40">
        <f>INT(A2533)</f>
      </c>
    </row>
    <row r="2534" s="7" customFormat="1" ht="16.6" customHeight="1">
      <c r="A2534" s="17">
        <v>41709.483333333330</v>
      </c>
      <c r="B2534" s="40">
        <f>INT(A2534)</f>
      </c>
    </row>
    <row r="2535" s="7" customFormat="1" ht="16.6" customHeight="1">
      <c r="A2535" s="17">
        <v>41709.488194444442</v>
      </c>
      <c r="B2535" s="40">
        <f>INT(A2535)</f>
      </c>
    </row>
    <row r="2536" s="7" customFormat="1" ht="16.6" customHeight="1">
      <c r="A2536" s="17">
        <v>41709.563888888886</v>
      </c>
      <c r="B2536" s="40">
        <f>INT(A2536)</f>
      </c>
    </row>
    <row r="2537" s="7" customFormat="1" ht="16.6" customHeight="1">
      <c r="A2537" s="17">
        <v>41709.569444444445</v>
      </c>
      <c r="B2537" s="40">
        <f>INT(A2537)</f>
      </c>
    </row>
    <row r="2538" s="7" customFormat="1" ht="16.6" customHeight="1">
      <c r="A2538" s="17">
        <v>41709.580555555556</v>
      </c>
      <c r="B2538" s="40">
        <f>INT(A2538)</f>
      </c>
    </row>
    <row r="2539" s="7" customFormat="1" ht="16.6" customHeight="1">
      <c r="A2539" s="17">
        <v>41709.588888888888</v>
      </c>
      <c r="B2539" s="40">
        <f>INT(A2539)</f>
      </c>
    </row>
    <row r="2540" s="7" customFormat="1" ht="16.6" customHeight="1">
      <c r="A2540" s="17">
        <v>41709.765277777777</v>
      </c>
      <c r="B2540" s="40">
        <f>INT(A2540)</f>
      </c>
    </row>
    <row r="2541" s="7" customFormat="1" ht="16.6" customHeight="1">
      <c r="A2541" s="17">
        <v>41709.925694444442</v>
      </c>
      <c r="B2541" s="40">
        <f>INT(A2541)</f>
      </c>
    </row>
    <row r="2542" s="7" customFormat="1" ht="16.6" customHeight="1">
      <c r="A2542" s="17">
        <v>41710.404166666667</v>
      </c>
      <c r="B2542" s="40">
        <f>INT(A2542)</f>
      </c>
    </row>
    <row r="2543" s="7" customFormat="1" ht="16.6" customHeight="1">
      <c r="A2543" s="17">
        <v>41710.410416666666</v>
      </c>
      <c r="B2543" s="40">
        <f>INT(A2543)</f>
      </c>
    </row>
    <row r="2544" s="7" customFormat="1" ht="16.6" customHeight="1">
      <c r="A2544" s="17">
        <v>41710.472222222219</v>
      </c>
      <c r="B2544" s="40">
        <f>INT(A2544)</f>
      </c>
    </row>
    <row r="2545" s="7" customFormat="1" ht="16.6" customHeight="1">
      <c r="A2545" s="17">
        <v>41710.494444444441</v>
      </c>
      <c r="B2545" s="40">
        <f>INT(A2545)</f>
      </c>
    </row>
    <row r="2546" s="7" customFormat="1" ht="16.6" customHeight="1">
      <c r="A2546" s="17">
        <v>41710.523611111108</v>
      </c>
      <c r="B2546" s="40">
        <f>INT(A2546)</f>
      </c>
    </row>
    <row r="2547" s="7" customFormat="1" ht="16.6" customHeight="1">
      <c r="A2547" s="17">
        <v>41710.533333333333</v>
      </c>
      <c r="B2547" s="40">
        <f>INT(A2547)</f>
      </c>
    </row>
    <row r="2548" s="7" customFormat="1" ht="16.6" customHeight="1">
      <c r="A2548" s="17">
        <v>41710.547222222223</v>
      </c>
      <c r="B2548" s="40">
        <f>INT(A2548)</f>
      </c>
    </row>
    <row r="2549" s="7" customFormat="1" ht="16.6" customHeight="1">
      <c r="A2549" s="17">
        <v>41710.549305555556</v>
      </c>
      <c r="B2549" s="40">
        <f>INT(A2549)</f>
      </c>
    </row>
    <row r="2550" s="7" customFormat="1" ht="16.6" customHeight="1">
      <c r="A2550" s="17">
        <v>41710.552083333336</v>
      </c>
      <c r="B2550" s="40">
        <f>INT(A2550)</f>
      </c>
    </row>
    <row r="2551" s="7" customFormat="1" ht="16.6" customHeight="1">
      <c r="A2551" s="17">
        <v>41710.779861111114</v>
      </c>
      <c r="B2551" s="40">
        <f>INT(A2551)</f>
      </c>
    </row>
    <row r="2552" s="7" customFormat="1" ht="16.6" customHeight="1">
      <c r="A2552" s="17">
        <v>41711.323611111111</v>
      </c>
      <c r="B2552" s="40">
        <f>INT(A2552)</f>
      </c>
    </row>
    <row r="2553" s="7" customFormat="1" ht="16.6" customHeight="1">
      <c r="A2553" s="17">
        <v>41711.331944444442</v>
      </c>
      <c r="B2553" s="40">
        <f>INT(A2553)</f>
      </c>
    </row>
    <row r="2554" s="7" customFormat="1" ht="16.6" customHeight="1">
      <c r="A2554" s="17">
        <v>41711.440277777780</v>
      </c>
      <c r="B2554" s="40">
        <f>INT(A2554)</f>
      </c>
    </row>
    <row r="2555" s="7" customFormat="1" ht="16.6" customHeight="1">
      <c r="A2555" s="17">
        <v>41711.451388888891</v>
      </c>
      <c r="B2555" s="40">
        <f>INT(A2555)</f>
      </c>
    </row>
    <row r="2556" s="7" customFormat="1" ht="16.6" customHeight="1">
      <c r="A2556" s="17">
        <v>41711.470138888886</v>
      </c>
      <c r="B2556" s="40">
        <f>INT(A2556)</f>
      </c>
    </row>
    <row r="2557" s="7" customFormat="1" ht="16.6" customHeight="1">
      <c r="A2557" s="17">
        <v>41711.497222222220</v>
      </c>
      <c r="B2557" s="40">
        <f>INT(A2557)</f>
      </c>
    </row>
    <row r="2558" s="7" customFormat="1" ht="16.6" customHeight="1">
      <c r="A2558" s="17">
        <v>41711.500694444447</v>
      </c>
      <c r="B2558" s="40">
        <f>INT(A2558)</f>
      </c>
    </row>
    <row r="2559" s="7" customFormat="1" ht="16.6" customHeight="1">
      <c r="A2559" s="17">
        <v>41711.504861111112</v>
      </c>
      <c r="B2559" s="40">
        <f>INT(A2559)</f>
      </c>
    </row>
    <row r="2560" s="7" customFormat="1" ht="16.6" customHeight="1">
      <c r="A2560" s="17">
        <v>41711.516666666670</v>
      </c>
      <c r="B2560" s="40">
        <f>INT(A2560)</f>
      </c>
    </row>
    <row r="2561" s="7" customFormat="1" ht="16.6" customHeight="1">
      <c r="A2561" s="17">
        <v>41711.599305555559</v>
      </c>
      <c r="B2561" s="40">
        <f>INT(A2561)</f>
      </c>
    </row>
    <row r="2562" s="7" customFormat="1" ht="16.6" customHeight="1">
      <c r="A2562" s="17">
        <v>41712.216666666667</v>
      </c>
      <c r="B2562" s="40">
        <f>INT(A2562)</f>
      </c>
    </row>
    <row r="2563" s="7" customFormat="1" ht="16.6" customHeight="1">
      <c r="A2563" s="17">
        <v>41712.376388888886</v>
      </c>
      <c r="B2563" s="40">
        <f>INT(A2563)</f>
      </c>
    </row>
    <row r="2564" s="7" customFormat="1" ht="16.6" customHeight="1">
      <c r="A2564" s="17">
        <v>41712.411111111112</v>
      </c>
      <c r="B2564" s="40">
        <f>INT(A2564)</f>
      </c>
    </row>
    <row r="2565" s="7" customFormat="1" ht="16.6" customHeight="1">
      <c r="A2565" s="17">
        <v>41712.411111111112</v>
      </c>
      <c r="B2565" s="40">
        <f>INT(A2565)</f>
      </c>
    </row>
    <row r="2566" s="7" customFormat="1" ht="16.6" customHeight="1">
      <c r="A2566" s="17">
        <v>41712.421527777777</v>
      </c>
      <c r="B2566" s="40">
        <f>INT(A2566)</f>
      </c>
    </row>
    <row r="2567" s="7" customFormat="1" ht="16.6" customHeight="1">
      <c r="A2567" s="17">
        <v>41712.528472222220</v>
      </c>
      <c r="B2567" s="40">
        <f>INT(A2567)</f>
      </c>
    </row>
    <row r="2568" s="7" customFormat="1" ht="16.6" customHeight="1">
      <c r="A2568" s="17">
        <v>41712.595138888886</v>
      </c>
      <c r="B2568" s="40">
        <f>INT(A2568)</f>
      </c>
    </row>
    <row r="2569" s="7" customFormat="1" ht="16.6" customHeight="1">
      <c r="A2569" s="17">
        <v>41712.597916666666</v>
      </c>
      <c r="B2569" s="40">
        <f>INT(A2569)</f>
      </c>
    </row>
    <row r="2570" s="7" customFormat="1" ht="16.6" customHeight="1">
      <c r="A2570" s="17">
        <v>41712.602083333331</v>
      </c>
      <c r="B2570" s="40">
        <f>INT(A2570)</f>
      </c>
    </row>
    <row r="2571" s="7" customFormat="1" ht="16.6" customHeight="1">
      <c r="A2571" s="17">
        <v>41712.898611111108</v>
      </c>
      <c r="B2571" s="40">
        <f>INT(A2571)</f>
      </c>
    </row>
    <row r="2572" s="7" customFormat="1" ht="16.6" customHeight="1">
      <c r="A2572" s="17">
        <v>41712.929861111108</v>
      </c>
      <c r="B2572" s="40">
        <f>INT(A2572)</f>
      </c>
    </row>
    <row r="2573" s="7" customFormat="1" ht="16.6" customHeight="1">
      <c r="A2573" s="17">
        <v>41715.244444444441</v>
      </c>
      <c r="B2573" s="40">
        <f>INT(A2573)</f>
      </c>
    </row>
    <row r="2574" s="7" customFormat="1" ht="16.6" customHeight="1">
      <c r="A2574" s="17">
        <v>41715.481944444444</v>
      </c>
      <c r="B2574" s="40">
        <f>INT(A2574)</f>
      </c>
    </row>
    <row r="2575" s="7" customFormat="1" ht="16.6" customHeight="1">
      <c r="A2575" s="17">
        <v>41715.538888888892</v>
      </c>
      <c r="B2575" s="40">
        <f>INT(A2575)</f>
      </c>
    </row>
    <row r="2576" s="7" customFormat="1" ht="16.6" customHeight="1">
      <c r="A2576" s="17">
        <v>41715.696527777778</v>
      </c>
      <c r="B2576" s="40">
        <f>INT(A2576)</f>
      </c>
    </row>
    <row r="2577" s="7" customFormat="1" ht="16.6" customHeight="1">
      <c r="A2577" s="17">
        <v>41715.702777777777</v>
      </c>
      <c r="B2577" s="40">
        <f>INT(A2577)</f>
      </c>
    </row>
    <row r="2578" s="7" customFormat="1" ht="16.6" customHeight="1">
      <c r="A2578" s="17">
        <v>41716.300694444442</v>
      </c>
      <c r="B2578" s="40">
        <f>INT(A2578)</f>
      </c>
    </row>
    <row r="2579" s="7" customFormat="1" ht="16.6" customHeight="1">
      <c r="A2579" s="17">
        <v>41716.31875</v>
      </c>
      <c r="B2579" s="40">
        <f>INT(A2579)</f>
      </c>
    </row>
    <row r="2580" s="7" customFormat="1" ht="16.6" customHeight="1">
      <c r="A2580" s="17">
        <v>41716.423611111109</v>
      </c>
      <c r="B2580" s="40">
        <f>INT(A2580)</f>
      </c>
    </row>
    <row r="2581" s="7" customFormat="1" ht="16.6" customHeight="1">
      <c r="A2581" s="17">
        <v>41716.507638888892</v>
      </c>
      <c r="B2581" s="40">
        <f>INT(A2581)</f>
      </c>
    </row>
    <row r="2582" s="7" customFormat="1" ht="16.6" customHeight="1">
      <c r="A2582" s="17">
        <v>41716.584027777775</v>
      </c>
      <c r="B2582" s="40">
        <f>INT(A2582)</f>
      </c>
    </row>
    <row r="2583" s="7" customFormat="1" ht="16.6" customHeight="1">
      <c r="A2583" s="17">
        <v>41716.829166666670</v>
      </c>
      <c r="B2583" s="40">
        <f>INT(A2583)</f>
      </c>
    </row>
    <row r="2584" s="7" customFormat="1" ht="16.6" customHeight="1">
      <c r="A2584" s="17">
        <v>41716.898611111108</v>
      </c>
      <c r="B2584" s="40">
        <f>INT(A2584)</f>
      </c>
    </row>
    <row r="2585" s="7" customFormat="1" ht="16.6" customHeight="1">
      <c r="A2585" s="17">
        <v>41717.143055555556</v>
      </c>
      <c r="B2585" s="40">
        <f>INT(A2585)</f>
      </c>
    </row>
    <row r="2586" s="7" customFormat="1" ht="16.6" customHeight="1">
      <c r="A2586" s="17">
        <v>41717.41875</v>
      </c>
      <c r="B2586" s="40">
        <f>INT(A2586)</f>
      </c>
    </row>
    <row r="2587" s="7" customFormat="1" ht="16.6" customHeight="1">
      <c r="A2587" s="17">
        <v>41717.434027777781</v>
      </c>
      <c r="B2587" s="40">
        <f>INT(A2587)</f>
      </c>
    </row>
    <row r="2588" s="7" customFormat="1" ht="16.6" customHeight="1">
      <c r="A2588" s="17">
        <v>41717.566666666666</v>
      </c>
      <c r="B2588" s="40">
        <f>INT(A2588)</f>
      </c>
    </row>
    <row r="2589" s="7" customFormat="1" ht="16.6" customHeight="1">
      <c r="A2589" s="17">
        <v>41717.823611111111</v>
      </c>
      <c r="B2589" s="40">
        <f>INT(A2589)</f>
      </c>
    </row>
    <row r="2590" s="7" customFormat="1" ht="16.6" customHeight="1">
      <c r="A2590" s="17">
        <v>41717.829861111109</v>
      </c>
      <c r="B2590" s="40">
        <f>INT(A2590)</f>
      </c>
    </row>
    <row r="2591" s="7" customFormat="1" ht="16.6" customHeight="1">
      <c r="A2591" s="17">
        <v>41718.379166666666</v>
      </c>
      <c r="B2591" s="40">
        <f>INT(A2591)</f>
      </c>
    </row>
    <row r="2592" s="7" customFormat="1" ht="16.6" customHeight="1">
      <c r="A2592" s="17">
        <v>41718.395833333336</v>
      </c>
      <c r="B2592" s="40">
        <f>INT(A2592)</f>
      </c>
    </row>
    <row r="2593" s="7" customFormat="1" ht="16.6" customHeight="1">
      <c r="A2593" s="17">
        <v>41718.456944444442</v>
      </c>
      <c r="B2593" s="40">
        <f>INT(A2593)</f>
      </c>
    </row>
    <row r="2594" s="7" customFormat="1" ht="16.6" customHeight="1">
      <c r="A2594" s="17">
        <v>41718.457638888889</v>
      </c>
      <c r="B2594" s="40">
        <f>INT(A2594)</f>
      </c>
    </row>
    <row r="2595" s="7" customFormat="1" ht="16.6" customHeight="1">
      <c r="A2595" s="17">
        <v>41718.641666666670</v>
      </c>
      <c r="B2595" s="40">
        <f>INT(A2595)</f>
      </c>
    </row>
    <row r="2596" s="7" customFormat="1" ht="16.6" customHeight="1">
      <c r="A2596" s="17">
        <v>41718.770138888889</v>
      </c>
      <c r="B2596" s="40">
        <f>INT(A2596)</f>
      </c>
    </row>
    <row r="2597" s="7" customFormat="1" ht="16.6" customHeight="1">
      <c r="A2597" s="17">
        <v>41718.89375</v>
      </c>
      <c r="B2597" s="40">
        <f>INT(A2597)</f>
      </c>
    </row>
    <row r="2598" s="7" customFormat="1" ht="16.6" customHeight="1">
      <c r="A2598" s="17">
        <v>41719.029166666667</v>
      </c>
      <c r="B2598" s="40">
        <f>INT(A2598)</f>
      </c>
    </row>
    <row r="2599" s="7" customFormat="1" ht="16.6" customHeight="1">
      <c r="A2599" s="17">
        <v>41719.131944444445</v>
      </c>
      <c r="B2599" s="40">
        <f>INT(A2599)</f>
      </c>
    </row>
    <row r="2600" s="7" customFormat="1" ht="16.6" customHeight="1">
      <c r="A2600" s="17">
        <v>41719.133333333331</v>
      </c>
      <c r="B2600" s="40">
        <f>INT(A2600)</f>
      </c>
    </row>
    <row r="2601" s="7" customFormat="1" ht="16.6" customHeight="1">
      <c r="A2601" s="17">
        <v>41719.135416666664</v>
      </c>
      <c r="B2601" s="40">
        <f>INT(A2601)</f>
      </c>
    </row>
    <row r="2602" s="7" customFormat="1" ht="16.6" customHeight="1">
      <c r="A2602" s="17">
        <v>41719.150694444441</v>
      </c>
      <c r="B2602" s="40">
        <f>INT(A2602)</f>
      </c>
    </row>
    <row r="2603" s="7" customFormat="1" ht="16.6" customHeight="1">
      <c r="A2603" s="17">
        <v>41719.172916666670</v>
      </c>
      <c r="B2603" s="40">
        <f>INT(A2603)</f>
      </c>
    </row>
    <row r="2604" s="7" customFormat="1" ht="16.6" customHeight="1">
      <c r="A2604" s="17">
        <v>41719.175</v>
      </c>
      <c r="B2604" s="40">
        <f>INT(A2604)</f>
      </c>
    </row>
    <row r="2605" s="7" customFormat="1" ht="16.6" customHeight="1">
      <c r="A2605" s="17">
        <v>41719.175694444442</v>
      </c>
      <c r="B2605" s="40">
        <f>INT(A2605)</f>
      </c>
    </row>
    <row r="2606" s="7" customFormat="1" ht="16.6" customHeight="1">
      <c r="A2606" s="17">
        <v>41719.192361111112</v>
      </c>
      <c r="B2606" s="40">
        <f>INT(A2606)</f>
      </c>
    </row>
    <row r="2607" s="7" customFormat="1" ht="16.6" customHeight="1">
      <c r="A2607" s="17">
        <v>41719.201388888891</v>
      </c>
      <c r="B2607" s="40">
        <f>INT(A2607)</f>
      </c>
    </row>
    <row r="2608" s="7" customFormat="1" ht="16.6" customHeight="1">
      <c r="A2608" s="17">
        <v>41719.203472222223</v>
      </c>
      <c r="B2608" s="40">
        <f>INT(A2608)</f>
      </c>
    </row>
    <row r="2609" s="7" customFormat="1" ht="16.6" customHeight="1">
      <c r="A2609" s="17">
        <v>41719.205555555556</v>
      </c>
      <c r="B2609" s="40">
        <f>INT(A2609)</f>
      </c>
    </row>
    <row r="2610" s="7" customFormat="1" ht="16.6" customHeight="1">
      <c r="A2610" s="17">
        <v>41719.264583333330</v>
      </c>
      <c r="B2610" s="40">
        <f>INT(A2610)</f>
      </c>
    </row>
    <row r="2611" s="7" customFormat="1" ht="16.6" customHeight="1">
      <c r="A2611" s="17">
        <v>41719.940972222219</v>
      </c>
      <c r="B2611" s="40">
        <f>INT(A2611)</f>
      </c>
    </row>
    <row r="2612" s="7" customFormat="1" ht="16.6" customHeight="1">
      <c r="A2612" s="17">
        <v>41720.215972222220</v>
      </c>
      <c r="B2612" s="40">
        <f>INT(A2612)</f>
      </c>
    </row>
    <row r="2613" s="7" customFormat="1" ht="16.6" customHeight="1">
      <c r="A2613" s="17">
        <v>41720.790972222225</v>
      </c>
      <c r="B2613" s="40">
        <f>INT(A2613)</f>
      </c>
    </row>
    <row r="2614" s="7" customFormat="1" ht="16.6" customHeight="1">
      <c r="A2614" s="17">
        <v>41722.546527777777</v>
      </c>
      <c r="B2614" s="40">
        <f>INT(A2614)</f>
      </c>
    </row>
    <row r="2615" s="7" customFormat="1" ht="16.6" customHeight="1">
      <c r="A2615" s="17">
        <v>41722.546527777777</v>
      </c>
      <c r="B2615" s="40">
        <f>INT(A2615)</f>
      </c>
    </row>
    <row r="2616" s="7" customFormat="1" ht="16.6" customHeight="1">
      <c r="A2616" s="17">
        <v>41722.548611111109</v>
      </c>
      <c r="B2616" s="40">
        <f>INT(A2616)</f>
      </c>
    </row>
    <row r="2617" s="7" customFormat="1" ht="16.6" customHeight="1">
      <c r="A2617" s="17">
        <v>41722.549305555556</v>
      </c>
      <c r="B2617" s="40">
        <f>INT(A2617)</f>
      </c>
    </row>
    <row r="2618" s="7" customFormat="1" ht="16.6" customHeight="1">
      <c r="A2618" s="17">
        <v>41722.55</v>
      </c>
      <c r="B2618" s="40">
        <f>INT(A2618)</f>
      </c>
    </row>
    <row r="2619" s="7" customFormat="1" ht="16.6" customHeight="1">
      <c r="A2619" s="17">
        <v>41722.627777777780</v>
      </c>
      <c r="B2619" s="40">
        <f>INT(A2619)</f>
      </c>
    </row>
    <row r="2620" s="7" customFormat="1" ht="16.6" customHeight="1">
      <c r="A2620" s="17">
        <v>41723.003472222219</v>
      </c>
      <c r="B2620" s="40">
        <f>INT(A2620)</f>
      </c>
    </row>
    <row r="2621" s="7" customFormat="1" ht="16.6" customHeight="1">
      <c r="A2621" s="17">
        <v>41723.048611111109</v>
      </c>
      <c r="B2621" s="40">
        <f>INT(A2621)</f>
      </c>
    </row>
    <row r="2622" s="7" customFormat="1" ht="16.6" customHeight="1">
      <c r="A2622" s="17">
        <v>41723.29375</v>
      </c>
      <c r="B2622" s="40">
        <f>INT(A2622)</f>
      </c>
    </row>
    <row r="2623" s="7" customFormat="1" ht="16.6" customHeight="1">
      <c r="A2623" s="17">
        <v>41723.408333333333</v>
      </c>
      <c r="B2623" s="40">
        <f>INT(A2623)</f>
      </c>
    </row>
    <row r="2624" s="7" customFormat="1" ht="16.6" customHeight="1">
      <c r="A2624" s="17">
        <v>41723.490972222222</v>
      </c>
      <c r="B2624" s="40">
        <f>INT(A2624)</f>
      </c>
    </row>
    <row r="2625" s="7" customFormat="1" ht="16.6" customHeight="1">
      <c r="A2625" s="17">
        <v>41723.509722222225</v>
      </c>
      <c r="B2625" s="40">
        <f>INT(A2625)</f>
      </c>
    </row>
    <row r="2626" s="7" customFormat="1" ht="16.6" customHeight="1">
      <c r="A2626" s="17">
        <v>41723.576388888891</v>
      </c>
      <c r="B2626" s="40">
        <f>INT(A2626)</f>
      </c>
    </row>
    <row r="2627" s="7" customFormat="1" ht="16.6" customHeight="1">
      <c r="A2627" s="17">
        <v>41723.820138888892</v>
      </c>
      <c r="B2627" s="40">
        <f>INT(A2627)</f>
      </c>
    </row>
    <row r="2628" s="7" customFormat="1" ht="16.6" customHeight="1">
      <c r="A2628" s="17">
        <v>41723.820833333331</v>
      </c>
      <c r="B2628" s="40">
        <f>INT(A2628)</f>
      </c>
    </row>
    <row r="2629" s="7" customFormat="1" ht="16.6" customHeight="1">
      <c r="A2629" s="17">
        <v>41723.829166666670</v>
      </c>
      <c r="B2629" s="40">
        <f>INT(A2629)</f>
      </c>
    </row>
    <row r="2630" s="7" customFormat="1" ht="16.6" customHeight="1">
      <c r="A2630" s="17">
        <v>41723.829166666670</v>
      </c>
      <c r="B2630" s="40">
        <f>INT(A2630)</f>
      </c>
    </row>
    <row r="2631" s="7" customFormat="1" ht="16.6" customHeight="1">
      <c r="A2631" s="17">
        <v>41723.830555555556</v>
      </c>
      <c r="B2631" s="40">
        <f>INT(A2631)</f>
      </c>
    </row>
    <row r="2632" s="7" customFormat="1" ht="16.6" customHeight="1">
      <c r="A2632" s="17">
        <v>41723.83125</v>
      </c>
      <c r="B2632" s="40">
        <f>INT(A2632)</f>
      </c>
    </row>
    <row r="2633" s="7" customFormat="1" ht="16.6" customHeight="1">
      <c r="A2633" s="17">
        <v>41724.286805555559</v>
      </c>
      <c r="B2633" s="40">
        <f>INT(A2633)</f>
      </c>
    </row>
    <row r="2634" s="7" customFormat="1" ht="16.6" customHeight="1">
      <c r="A2634" s="17">
        <v>41724.488194444442</v>
      </c>
      <c r="B2634" s="40">
        <f>INT(A2634)</f>
      </c>
    </row>
    <row r="2635" s="7" customFormat="1" ht="16.6" customHeight="1">
      <c r="A2635" s="17">
        <v>41724.515277777777</v>
      </c>
      <c r="B2635" s="40">
        <f>INT(A2635)</f>
      </c>
    </row>
    <row r="2636" s="7" customFormat="1" ht="16.6" customHeight="1">
      <c r="A2636" s="17">
        <v>41725.584722222222</v>
      </c>
      <c r="B2636" s="40">
        <f>INT(A2636)</f>
      </c>
    </row>
    <row r="2637" s="7" customFormat="1" ht="16.6" customHeight="1">
      <c r="A2637" s="17">
        <v>41725.888888888891</v>
      </c>
      <c r="B2637" s="40">
        <f>INT(A2637)</f>
      </c>
    </row>
    <row r="2638" s="7" customFormat="1" ht="16.6" customHeight="1">
      <c r="A2638" s="17">
        <v>41726.225</v>
      </c>
      <c r="B2638" s="40">
        <f>INT(A2638)</f>
      </c>
    </row>
    <row r="2639" s="7" customFormat="1" ht="16.6" customHeight="1">
      <c r="A2639" s="17">
        <v>41726.313194444447</v>
      </c>
      <c r="B2639" s="40">
        <f>INT(A2639)</f>
      </c>
    </row>
    <row r="2640" s="7" customFormat="1" ht="16.6" customHeight="1">
      <c r="A2640" s="17">
        <v>41726.313888888886</v>
      </c>
      <c r="B2640" s="40">
        <f>INT(A2640)</f>
      </c>
    </row>
    <row r="2641" s="7" customFormat="1" ht="16.6" customHeight="1">
      <c r="A2641" s="17">
        <v>41726.342361111114</v>
      </c>
      <c r="B2641" s="40">
        <f>INT(A2641)</f>
      </c>
    </row>
    <row r="2642" s="7" customFormat="1" ht="16.6" customHeight="1">
      <c r="A2642" s="17">
        <v>41726.396527777775</v>
      </c>
      <c r="B2642" s="40">
        <f>INT(A2642)</f>
      </c>
    </row>
    <row r="2643" s="7" customFormat="1" ht="16.6" customHeight="1">
      <c r="A2643" s="17">
        <v>41726.408333333333</v>
      </c>
      <c r="B2643" s="40">
        <f>INT(A2643)</f>
      </c>
    </row>
    <row r="2644" s="7" customFormat="1" ht="16.6" customHeight="1">
      <c r="A2644" s="17">
        <v>41726.408333333333</v>
      </c>
      <c r="B2644" s="40">
        <f>INT(A2644)</f>
      </c>
    </row>
    <row r="2645" s="7" customFormat="1" ht="16.6" customHeight="1">
      <c r="A2645" s="17">
        <v>41726.409027777780</v>
      </c>
      <c r="B2645" s="40">
        <f>INT(A2645)</f>
      </c>
    </row>
    <row r="2646" s="7" customFormat="1" ht="16.6" customHeight="1">
      <c r="A2646" s="17">
        <v>41726.411805555559</v>
      </c>
      <c r="B2646" s="40">
        <f>INT(A2646)</f>
      </c>
    </row>
    <row r="2647" s="7" customFormat="1" ht="16.6" customHeight="1">
      <c r="A2647" s="17">
        <v>41726.4125</v>
      </c>
      <c r="B2647" s="40">
        <f>INT(A2647)</f>
      </c>
    </row>
    <row r="2648" s="7" customFormat="1" ht="16.6" customHeight="1">
      <c r="A2648" s="17">
        <v>41726.415277777778</v>
      </c>
      <c r="B2648" s="40">
        <f>INT(A2648)</f>
      </c>
    </row>
    <row r="2649" s="7" customFormat="1" ht="16.6" customHeight="1">
      <c r="A2649" s="17">
        <v>41726.571527777778</v>
      </c>
      <c r="B2649" s="40">
        <f>INT(A2649)</f>
      </c>
    </row>
    <row r="2650" s="7" customFormat="1" ht="16.6" customHeight="1">
      <c r="A2650" s="17">
        <v>41729.529861111114</v>
      </c>
      <c r="B2650" s="40">
        <f>INT(A2650)</f>
      </c>
    </row>
    <row r="2651" s="7" customFormat="1" ht="16.6" customHeight="1">
      <c r="A2651" s="17">
        <v>41729.574305555558</v>
      </c>
      <c r="B2651" s="40">
        <f>INT(A2651)</f>
      </c>
    </row>
    <row r="2652" s="7" customFormat="1" ht="16.6" customHeight="1">
      <c r="A2652" s="17">
        <v>41729.575</v>
      </c>
      <c r="B2652" s="40">
        <f>INT(A2652)</f>
      </c>
    </row>
    <row r="2653" s="7" customFormat="1" ht="16.6" customHeight="1">
      <c r="A2653" s="17">
        <v>41730.307638888888</v>
      </c>
      <c r="B2653" s="40">
        <f>INT(A2653)</f>
      </c>
    </row>
    <row r="2654" s="7" customFormat="1" ht="16.6" customHeight="1">
      <c r="A2654" s="17">
        <v>41730.477083333331</v>
      </c>
      <c r="B2654" s="40">
        <f>INT(A2654)</f>
      </c>
    </row>
    <row r="2655" s="7" customFormat="1" ht="16.6" customHeight="1">
      <c r="A2655" s="17">
        <v>41730.478472222225</v>
      </c>
      <c r="B2655" s="40">
        <f>INT(A2655)</f>
      </c>
    </row>
    <row r="2656" s="7" customFormat="1" ht="16.6" customHeight="1">
      <c r="A2656" s="17">
        <v>41730.492361111108</v>
      </c>
      <c r="B2656" s="40">
        <f>INT(A2656)</f>
      </c>
    </row>
    <row r="2657" s="7" customFormat="1" ht="16.6" customHeight="1">
      <c r="A2657" s="17">
        <v>41730.501388888886</v>
      </c>
      <c r="B2657" s="40">
        <f>INT(A2657)</f>
      </c>
    </row>
    <row r="2658" s="7" customFormat="1" ht="16.6" customHeight="1">
      <c r="A2658" s="17">
        <v>41730.509722222225</v>
      </c>
      <c r="B2658" s="40">
        <f>INT(A2658)</f>
      </c>
    </row>
    <row r="2659" s="7" customFormat="1" ht="16.6" customHeight="1">
      <c r="A2659" s="17">
        <v>41730.510416666664</v>
      </c>
      <c r="B2659" s="40">
        <f>INT(A2659)</f>
      </c>
    </row>
    <row r="2660" s="7" customFormat="1" ht="16.6" customHeight="1">
      <c r="A2660" s="17">
        <v>41730.514583333330</v>
      </c>
      <c r="B2660" s="40">
        <f>INT(A2660)</f>
      </c>
    </row>
    <row r="2661" s="7" customFormat="1" ht="16.6" customHeight="1">
      <c r="A2661" s="17">
        <v>41730.515277777777</v>
      </c>
      <c r="B2661" s="40">
        <f>INT(A2661)</f>
      </c>
    </row>
    <row r="2662" s="7" customFormat="1" ht="16.6" customHeight="1">
      <c r="A2662" s="17">
        <v>41730.515277777777</v>
      </c>
      <c r="B2662" s="40">
        <f>INT(A2662)</f>
      </c>
    </row>
    <row r="2663" s="7" customFormat="1" ht="16.6" customHeight="1">
      <c r="A2663" s="17">
        <v>41730.527777777781</v>
      </c>
      <c r="B2663" s="40">
        <f>INT(A2663)</f>
      </c>
    </row>
    <row r="2664" s="7" customFormat="1" ht="16.6" customHeight="1">
      <c r="A2664" s="17">
        <v>41730.527777777781</v>
      </c>
      <c r="B2664" s="40">
        <f>INT(A2664)</f>
      </c>
    </row>
    <row r="2665" s="7" customFormat="1" ht="16.6" customHeight="1">
      <c r="A2665" s="17">
        <v>41730.527777777781</v>
      </c>
      <c r="B2665" s="40">
        <f>INT(A2665)</f>
      </c>
    </row>
    <row r="2666" s="7" customFormat="1" ht="16.6" customHeight="1">
      <c r="A2666" s="17">
        <v>41730.527777777781</v>
      </c>
      <c r="B2666" s="40">
        <f>INT(A2666)</f>
      </c>
    </row>
    <row r="2667" s="7" customFormat="1" ht="16.6" customHeight="1">
      <c r="A2667" s="17">
        <v>41730.527777777781</v>
      </c>
      <c r="B2667" s="40">
        <f>INT(A2667)</f>
      </c>
    </row>
    <row r="2668" s="7" customFormat="1" ht="16.6" customHeight="1">
      <c r="A2668" s="17">
        <v>41730.527777777781</v>
      </c>
      <c r="B2668" s="40">
        <f>INT(A2668)</f>
      </c>
    </row>
    <row r="2669" s="7" customFormat="1" ht="16.6" customHeight="1">
      <c r="A2669" s="17">
        <v>41730.527777777781</v>
      </c>
      <c r="B2669" s="40">
        <f>INT(A2669)</f>
      </c>
    </row>
    <row r="2670" s="7" customFormat="1" ht="16.6" customHeight="1">
      <c r="A2670" s="17">
        <v>41730.527777777781</v>
      </c>
      <c r="B2670" s="40">
        <f>INT(A2670)</f>
      </c>
    </row>
    <row r="2671" s="7" customFormat="1" ht="16.6" customHeight="1">
      <c r="A2671" s="17">
        <v>41730.529861111114</v>
      </c>
      <c r="B2671" s="40">
        <f>INT(A2671)</f>
      </c>
    </row>
    <row r="2672" s="7" customFormat="1" ht="16.6" customHeight="1">
      <c r="A2672" s="17">
        <v>41731.104861111111</v>
      </c>
      <c r="B2672" s="40">
        <f>INT(A2672)</f>
      </c>
    </row>
    <row r="2673" s="7" customFormat="1" ht="16.6" customHeight="1">
      <c r="A2673" s="17">
        <v>41731.296527777777</v>
      </c>
      <c r="B2673" s="40">
        <f>INT(A2673)</f>
      </c>
    </row>
    <row r="2674" s="7" customFormat="1" ht="16.6" customHeight="1">
      <c r="A2674" s="17">
        <v>41731.419444444444</v>
      </c>
      <c r="B2674" s="40">
        <f>INT(A2674)</f>
      </c>
    </row>
    <row r="2675" s="7" customFormat="1" ht="16.6" customHeight="1">
      <c r="A2675" s="17">
        <v>41731.461805555555</v>
      </c>
      <c r="B2675" s="40">
        <f>INT(A2675)</f>
      </c>
    </row>
    <row r="2676" s="7" customFormat="1" ht="16.6" customHeight="1">
      <c r="A2676" s="17">
        <v>41731.73125</v>
      </c>
      <c r="B2676" s="40">
        <f>INT(A2676)</f>
      </c>
    </row>
    <row r="2677" s="7" customFormat="1" ht="16.6" customHeight="1">
      <c r="A2677" s="17">
        <v>41732.285416666666</v>
      </c>
      <c r="B2677" s="40">
        <f>INT(A2677)</f>
      </c>
    </row>
    <row r="2678" s="7" customFormat="1" ht="16.6" customHeight="1">
      <c r="A2678" s="17">
        <v>41732.286111111112</v>
      </c>
      <c r="B2678" s="40">
        <f>INT(A2678)</f>
      </c>
    </row>
    <row r="2679" s="7" customFormat="1" ht="16.6" customHeight="1">
      <c r="A2679" s="17">
        <v>41732.378472222219</v>
      </c>
      <c r="B2679" s="40">
        <f>INT(A2679)</f>
      </c>
    </row>
    <row r="2680" s="7" customFormat="1" ht="16.6" customHeight="1">
      <c r="A2680" s="17">
        <v>41732.396527777775</v>
      </c>
      <c r="B2680" s="40">
        <f>INT(A2680)</f>
      </c>
    </row>
    <row r="2681" s="7" customFormat="1" ht="16.6" customHeight="1">
      <c r="A2681" s="17">
        <v>41732.486111111109</v>
      </c>
      <c r="B2681" s="40">
        <f>INT(A2681)</f>
      </c>
    </row>
    <row r="2682" s="7" customFormat="1" ht="16.6" customHeight="1">
      <c r="A2682" s="17">
        <v>41732.501388888886</v>
      </c>
      <c r="B2682" s="40">
        <f>INT(A2682)</f>
      </c>
    </row>
    <row r="2683" s="7" customFormat="1" ht="16.6" customHeight="1">
      <c r="A2683" s="17">
        <v>41732.524305555555</v>
      </c>
      <c r="B2683" s="40">
        <f>INT(A2683)</f>
      </c>
    </row>
    <row r="2684" s="7" customFormat="1" ht="16.6" customHeight="1">
      <c r="A2684" s="17">
        <v>41732.529861111114</v>
      </c>
      <c r="B2684" s="40">
        <f>INT(A2684)</f>
      </c>
    </row>
    <row r="2685" s="7" customFormat="1" ht="16.6" customHeight="1">
      <c r="A2685" s="17">
        <v>41733.130555555559</v>
      </c>
      <c r="B2685" s="40">
        <f>INT(A2685)</f>
      </c>
    </row>
    <row r="2686" s="7" customFormat="1" ht="16.6" customHeight="1">
      <c r="A2686" s="17">
        <v>41733.140277777777</v>
      </c>
      <c r="B2686" s="40">
        <f>INT(A2686)</f>
      </c>
    </row>
    <row r="2687" s="7" customFormat="1" ht="16.6" customHeight="1">
      <c r="A2687" s="17">
        <v>41733.142361111109</v>
      </c>
      <c r="B2687" s="40">
        <f>INT(A2687)</f>
      </c>
    </row>
    <row r="2688" s="7" customFormat="1" ht="16.6" customHeight="1">
      <c r="A2688" s="17">
        <v>41733.251388888886</v>
      </c>
      <c r="B2688" s="40">
        <f>INT(A2688)</f>
      </c>
    </row>
    <row r="2689" s="7" customFormat="1" ht="16.6" customHeight="1">
      <c r="A2689" s="17">
        <v>41733.252777777780</v>
      </c>
      <c r="B2689" s="40">
        <f>INT(A2689)</f>
      </c>
    </row>
    <row r="2690" s="7" customFormat="1" ht="16.6" customHeight="1">
      <c r="A2690" s="17">
        <v>41733.409722222219</v>
      </c>
      <c r="B2690" s="40">
        <f>INT(A2690)</f>
      </c>
    </row>
    <row r="2691" s="7" customFormat="1" ht="16.6" customHeight="1">
      <c r="A2691" s="17">
        <v>41733.504166666666</v>
      </c>
      <c r="B2691" s="40">
        <f>INT(A2691)</f>
      </c>
    </row>
    <row r="2692" s="7" customFormat="1" ht="16.6" customHeight="1">
      <c r="A2692" s="17">
        <v>41733.575</v>
      </c>
      <c r="B2692" s="40">
        <f>INT(A2692)</f>
      </c>
    </row>
    <row r="2693" s="7" customFormat="1" ht="16.6" customHeight="1">
      <c r="A2693" s="17">
        <v>41733.575694444444</v>
      </c>
      <c r="B2693" s="40">
        <f>INT(A2693)</f>
      </c>
    </row>
    <row r="2694" s="7" customFormat="1" ht="16.6" customHeight="1">
      <c r="A2694" s="17">
        <v>41736.534027777780</v>
      </c>
      <c r="B2694" s="40">
        <f>INT(A2694)</f>
      </c>
    </row>
    <row r="2695" s="7" customFormat="1" ht="16.6" customHeight="1">
      <c r="A2695" s="17">
        <v>41737.245833333334</v>
      </c>
      <c r="B2695" s="40">
        <f>INT(A2695)</f>
      </c>
    </row>
    <row r="2696" s="7" customFormat="1" ht="16.6" customHeight="1">
      <c r="A2696" s="17">
        <v>41737.363194444442</v>
      </c>
      <c r="B2696" s="40">
        <f>INT(A2696)</f>
      </c>
    </row>
    <row r="2697" s="7" customFormat="1" ht="16.6" customHeight="1">
      <c r="A2697" s="17">
        <v>41737.403472222220</v>
      </c>
      <c r="B2697" s="40">
        <f>INT(A2697)</f>
      </c>
    </row>
    <row r="2698" s="7" customFormat="1" ht="16.6" customHeight="1">
      <c r="A2698" s="17">
        <v>41737.413194444445</v>
      </c>
      <c r="B2698" s="40">
        <f>INT(A2698)</f>
      </c>
    </row>
    <row r="2699" s="7" customFormat="1" ht="16.6" customHeight="1">
      <c r="A2699" s="17">
        <v>41737.484722222223</v>
      </c>
      <c r="B2699" s="40">
        <f>INT(A2699)</f>
      </c>
    </row>
    <row r="2700" s="7" customFormat="1" ht="16.6" customHeight="1">
      <c r="A2700" s="17">
        <v>41737.506944444445</v>
      </c>
      <c r="B2700" s="40">
        <f>INT(A2700)</f>
      </c>
    </row>
    <row r="2701" s="7" customFormat="1" ht="16.6" customHeight="1">
      <c r="A2701" s="17">
        <v>41737.508333333331</v>
      </c>
      <c r="B2701" s="40">
        <f>INT(A2701)</f>
      </c>
    </row>
    <row r="2702" s="7" customFormat="1" ht="16.6" customHeight="1">
      <c r="A2702" s="17">
        <v>41737.572222222225</v>
      </c>
      <c r="B2702" s="40">
        <f>INT(A2702)</f>
      </c>
    </row>
    <row r="2703" s="7" customFormat="1" ht="16.6" customHeight="1">
      <c r="A2703" s="17">
        <v>41737.572916666664</v>
      </c>
      <c r="B2703" s="40">
        <f>INT(A2703)</f>
      </c>
    </row>
    <row r="2704" s="7" customFormat="1" ht="16.6" customHeight="1">
      <c r="A2704" s="17">
        <v>41737.572916666664</v>
      </c>
      <c r="B2704" s="40">
        <f>INT(A2704)</f>
      </c>
    </row>
    <row r="2705" s="7" customFormat="1" ht="16.6" customHeight="1">
      <c r="A2705" s="17">
        <v>41737.572916666664</v>
      </c>
      <c r="B2705" s="40">
        <f>INT(A2705)</f>
      </c>
    </row>
    <row r="2706" s="7" customFormat="1" ht="16.6" customHeight="1">
      <c r="A2706" s="17">
        <v>41737.610416666670</v>
      </c>
      <c r="B2706" s="40">
        <f>INT(A2706)</f>
      </c>
    </row>
    <row r="2707" s="7" customFormat="1" ht="16.6" customHeight="1">
      <c r="A2707" s="17">
        <v>41738.258333333331</v>
      </c>
      <c r="B2707" s="40">
        <f>INT(A2707)</f>
      </c>
    </row>
    <row r="2708" s="7" customFormat="1" ht="16.6" customHeight="1">
      <c r="A2708" s="17">
        <v>41738.290972222225</v>
      </c>
      <c r="B2708" s="40">
        <f>INT(A2708)</f>
      </c>
    </row>
    <row r="2709" s="7" customFormat="1" ht="16.6" customHeight="1">
      <c r="A2709" s="17">
        <v>41738.515972222223</v>
      </c>
      <c r="B2709" s="40">
        <f>INT(A2709)</f>
      </c>
    </row>
    <row r="2710" s="7" customFormat="1" ht="16.6" customHeight="1">
      <c r="A2710" s="17">
        <v>41738.553472222222</v>
      </c>
      <c r="B2710" s="40">
        <f>INT(A2710)</f>
      </c>
    </row>
    <row r="2711" s="7" customFormat="1" ht="16.6" customHeight="1">
      <c r="A2711" s="17">
        <v>41738.554861111108</v>
      </c>
      <c r="B2711" s="40">
        <f>INT(A2711)</f>
      </c>
    </row>
    <row r="2712" s="7" customFormat="1" ht="16.6" customHeight="1">
      <c r="A2712" s="17">
        <v>41738.567361111112</v>
      </c>
      <c r="B2712" s="40">
        <f>INT(A2712)</f>
      </c>
    </row>
    <row r="2713" s="7" customFormat="1" ht="16.6" customHeight="1">
      <c r="A2713" s="17">
        <v>41739.054166666669</v>
      </c>
      <c r="B2713" s="40">
        <f>INT(A2713)</f>
      </c>
    </row>
    <row r="2714" s="7" customFormat="1" ht="16.6" customHeight="1">
      <c r="A2714" s="17">
        <v>41739.275</v>
      </c>
      <c r="B2714" s="40">
        <f>INT(A2714)</f>
      </c>
    </row>
    <row r="2715" s="7" customFormat="1" ht="16.6" customHeight="1">
      <c r="A2715" s="17">
        <v>41739.803472222222</v>
      </c>
      <c r="B2715" s="40">
        <f>INT(A2715)</f>
      </c>
    </row>
    <row r="2716" s="7" customFormat="1" ht="16.6" customHeight="1">
      <c r="A2716" s="17">
        <v>41739.885416666664</v>
      </c>
      <c r="B2716" s="40">
        <f>INT(A2716)</f>
      </c>
    </row>
    <row r="2717" s="7" customFormat="1" ht="16.6" customHeight="1">
      <c r="A2717" s="17">
        <v>41739.9625</v>
      </c>
      <c r="B2717" s="40">
        <f>INT(A2717)</f>
      </c>
    </row>
    <row r="2718" s="7" customFormat="1" ht="16.6" customHeight="1">
      <c r="A2718" s="17">
        <v>41740.305555555555</v>
      </c>
      <c r="B2718" s="40">
        <f>INT(A2718)</f>
      </c>
    </row>
    <row r="2719" s="7" customFormat="1" ht="16.6" customHeight="1">
      <c r="A2719" s="17">
        <v>41740.320138888892</v>
      </c>
      <c r="B2719" s="40">
        <f>INT(A2719)</f>
      </c>
    </row>
    <row r="2720" s="7" customFormat="1" ht="16.6" customHeight="1">
      <c r="A2720" s="17">
        <v>41740.325</v>
      </c>
      <c r="B2720" s="40">
        <f>INT(A2720)</f>
      </c>
    </row>
    <row r="2721" s="7" customFormat="1" ht="16.6" customHeight="1">
      <c r="A2721" s="17">
        <v>41740.325</v>
      </c>
      <c r="B2721" s="40">
        <f>INT(A2721)</f>
      </c>
    </row>
    <row r="2722" s="7" customFormat="1" ht="16.6" customHeight="1">
      <c r="A2722" s="17">
        <v>41740.325</v>
      </c>
      <c r="B2722" s="40">
        <f>INT(A2722)</f>
      </c>
    </row>
    <row r="2723" s="7" customFormat="1" ht="16.6" customHeight="1">
      <c r="A2723" s="17">
        <v>41740.325</v>
      </c>
      <c r="B2723" s="40">
        <f>INT(A2723)</f>
      </c>
    </row>
    <row r="2724" s="7" customFormat="1" ht="16.6" customHeight="1">
      <c r="A2724" s="17">
        <v>41740.325</v>
      </c>
      <c r="B2724" s="40">
        <f>INT(A2724)</f>
      </c>
    </row>
    <row r="2725" s="7" customFormat="1" ht="16.6" customHeight="1">
      <c r="A2725" s="17">
        <v>41740.325</v>
      </c>
      <c r="B2725" s="40">
        <f>INT(A2725)</f>
      </c>
    </row>
    <row r="2726" s="7" customFormat="1" ht="16.6" customHeight="1">
      <c r="A2726" s="17">
        <v>41740.325</v>
      </c>
      <c r="B2726" s="40">
        <f>INT(A2726)</f>
      </c>
    </row>
    <row r="2727" s="7" customFormat="1" ht="16.6" customHeight="1">
      <c r="A2727" s="17">
        <v>41740.325</v>
      </c>
      <c r="B2727" s="40">
        <f>INT(A2727)</f>
      </c>
    </row>
    <row r="2728" s="7" customFormat="1" ht="16.6" customHeight="1">
      <c r="A2728" s="17">
        <v>41740.333333333336</v>
      </c>
      <c r="B2728" s="40">
        <f>INT(A2728)</f>
      </c>
    </row>
    <row r="2729" s="7" customFormat="1" ht="16.6" customHeight="1">
      <c r="A2729" s="17">
        <v>41740.395833333336</v>
      </c>
      <c r="B2729" s="40">
        <f>INT(A2729)</f>
      </c>
    </row>
    <row r="2730" s="7" customFormat="1" ht="16.6" customHeight="1">
      <c r="A2730" s="17">
        <v>41740.478472222225</v>
      </c>
      <c r="B2730" s="40">
        <f>INT(A2730)</f>
      </c>
    </row>
    <row r="2731" s="7" customFormat="1" ht="16.6" customHeight="1">
      <c r="A2731" s="17">
        <v>41740.495138888888</v>
      </c>
      <c r="B2731" s="40">
        <f>INT(A2731)</f>
      </c>
    </row>
    <row r="2732" s="7" customFormat="1" ht="16.6" customHeight="1">
      <c r="A2732" s="17">
        <v>41740.534027777780</v>
      </c>
      <c r="B2732" s="40">
        <f>INT(A2732)</f>
      </c>
    </row>
    <row r="2733" s="7" customFormat="1" ht="16.6" customHeight="1">
      <c r="A2733" s="17">
        <v>41740.606944444444</v>
      </c>
      <c r="B2733" s="40">
        <f>INT(A2733)</f>
      </c>
    </row>
    <row r="2734" s="7" customFormat="1" ht="16.6" customHeight="1">
      <c r="A2734" s="17">
        <v>41743.311111111114</v>
      </c>
      <c r="B2734" s="40">
        <f>INT(A2734)</f>
      </c>
    </row>
    <row r="2735" s="7" customFormat="1" ht="16.6" customHeight="1">
      <c r="A2735" s="17">
        <v>41743.426388888889</v>
      </c>
      <c r="B2735" s="40">
        <f>INT(A2735)</f>
      </c>
    </row>
    <row r="2736" s="7" customFormat="1" ht="16.6" customHeight="1">
      <c r="A2736" s="17">
        <v>41743.459722222222</v>
      </c>
      <c r="B2736" s="40">
        <f>INT(A2736)</f>
      </c>
    </row>
    <row r="2737" s="7" customFormat="1" ht="16.6" customHeight="1">
      <c r="A2737" s="17">
        <v>41743.4625</v>
      </c>
      <c r="B2737" s="40">
        <f>INT(A2737)</f>
      </c>
    </row>
    <row r="2738" s="7" customFormat="1" ht="16.6" customHeight="1">
      <c r="A2738" s="17">
        <v>41743.463888888888</v>
      </c>
      <c r="B2738" s="40">
        <f>INT(A2738)</f>
      </c>
    </row>
    <row r="2739" s="7" customFormat="1" ht="16.6" customHeight="1">
      <c r="A2739" s="17">
        <v>41743.465277777781</v>
      </c>
      <c r="B2739" s="40">
        <f>INT(A2739)</f>
      </c>
    </row>
    <row r="2740" s="7" customFormat="1" ht="16.6" customHeight="1">
      <c r="A2740" s="17">
        <v>41743.465277777781</v>
      </c>
      <c r="B2740" s="40">
        <f>INT(A2740)</f>
      </c>
    </row>
    <row r="2741" s="7" customFormat="1" ht="16.6" customHeight="1">
      <c r="A2741" s="17">
        <v>41743.465277777781</v>
      </c>
      <c r="B2741" s="40">
        <f>INT(A2741)</f>
      </c>
    </row>
    <row r="2742" s="7" customFormat="1" ht="16.6" customHeight="1">
      <c r="A2742" s="17">
        <v>41743.470138888886</v>
      </c>
      <c r="B2742" s="40">
        <f>INT(A2742)</f>
      </c>
    </row>
    <row r="2743" s="7" customFormat="1" ht="16.6" customHeight="1">
      <c r="A2743" s="17">
        <v>41743.470138888886</v>
      </c>
      <c r="B2743" s="40">
        <f>INT(A2743)</f>
      </c>
    </row>
    <row r="2744" s="7" customFormat="1" ht="16.6" customHeight="1">
      <c r="A2744" s="17">
        <v>41743.4875</v>
      </c>
      <c r="B2744" s="40">
        <f>INT(A2744)</f>
      </c>
    </row>
    <row r="2745" s="7" customFormat="1" ht="16.6" customHeight="1">
      <c r="A2745" s="17">
        <v>41743.542361111111</v>
      </c>
      <c r="B2745" s="40">
        <f>INT(A2745)</f>
      </c>
    </row>
    <row r="2746" s="7" customFormat="1" ht="16.6" customHeight="1">
      <c r="A2746" s="17">
        <v>41743.546527777777</v>
      </c>
      <c r="B2746" s="40">
        <f>INT(A2746)</f>
      </c>
    </row>
    <row r="2747" s="7" customFormat="1" ht="16.6" customHeight="1">
      <c r="A2747" s="17">
        <v>41743.547222222223</v>
      </c>
      <c r="B2747" s="40">
        <f>INT(A2747)</f>
      </c>
    </row>
    <row r="2748" s="7" customFormat="1" ht="16.6" customHeight="1">
      <c r="A2748" s="17">
        <v>41743.613194444442</v>
      </c>
      <c r="B2748" s="40">
        <f>INT(A2748)</f>
      </c>
    </row>
    <row r="2749" s="7" customFormat="1" ht="16.6" customHeight="1">
      <c r="A2749" s="17">
        <v>41744.286805555559</v>
      </c>
      <c r="B2749" s="40">
        <f>INT(A2749)</f>
      </c>
    </row>
    <row r="2750" s="7" customFormat="1" ht="16.6" customHeight="1">
      <c r="A2750" s="17">
        <v>41744.440277777780</v>
      </c>
      <c r="B2750" s="40">
        <f>INT(A2750)</f>
      </c>
    </row>
    <row r="2751" s="7" customFormat="1" ht="16.6" customHeight="1">
      <c r="A2751" s="17">
        <v>41744.444444444445</v>
      </c>
      <c r="B2751" s="40">
        <f>INT(A2751)</f>
      </c>
    </row>
    <row r="2752" s="7" customFormat="1" ht="16.6" customHeight="1">
      <c r="A2752" s="17">
        <v>41744.540277777778</v>
      </c>
      <c r="B2752" s="40">
        <f>INT(A2752)</f>
      </c>
    </row>
    <row r="2753" s="7" customFormat="1" ht="16.6" customHeight="1">
      <c r="A2753" s="17">
        <v>41745.145138888889</v>
      </c>
      <c r="B2753" s="40">
        <f>INT(A2753)</f>
      </c>
    </row>
    <row r="2754" s="7" customFormat="1" ht="16.6" customHeight="1">
      <c r="A2754" s="17">
        <v>41745.246527777781</v>
      </c>
      <c r="B2754" s="40">
        <f>INT(A2754)</f>
      </c>
    </row>
    <row r="2755" s="7" customFormat="1" ht="16.6" customHeight="1">
      <c r="A2755" s="17">
        <v>41745.310416666667</v>
      </c>
      <c r="B2755" s="40">
        <f>INT(A2755)</f>
      </c>
    </row>
    <row r="2756" s="7" customFormat="1" ht="16.6" customHeight="1">
      <c r="A2756" s="17">
        <v>41745.511805555558</v>
      </c>
      <c r="B2756" s="40">
        <f>INT(A2756)</f>
      </c>
    </row>
    <row r="2757" s="7" customFormat="1" ht="16.6" customHeight="1">
      <c r="A2757" s="17">
        <v>41747.603472222225</v>
      </c>
      <c r="B2757" s="40">
        <f>INT(A2757)</f>
      </c>
    </row>
    <row r="2758" s="7" customFormat="1" ht="16.6" customHeight="1">
      <c r="A2758" s="17">
        <v>41750.25</v>
      </c>
      <c r="B2758" s="40">
        <f>INT(A2758)</f>
      </c>
    </row>
    <row r="2759" s="7" customFormat="1" ht="16.6" customHeight="1">
      <c r="A2759" s="17">
        <v>41750.435416666667</v>
      </c>
      <c r="B2759" s="40">
        <f>INT(A2759)</f>
      </c>
    </row>
    <row r="2760" s="7" customFormat="1" ht="16.6" customHeight="1">
      <c r="A2760" s="17">
        <v>41750.449305555558</v>
      </c>
      <c r="B2760" s="40">
        <f>INT(A2760)</f>
      </c>
    </row>
    <row r="2761" s="7" customFormat="1" ht="16.6" customHeight="1">
      <c r="A2761" s="17">
        <v>41751.960416666669</v>
      </c>
      <c r="B2761" s="40">
        <f>INT(A2761)</f>
      </c>
    </row>
    <row r="2762" s="7" customFormat="1" ht="16.6" customHeight="1">
      <c r="A2762" s="17">
        <v>41752.2125</v>
      </c>
      <c r="B2762" s="40">
        <f>INT(A2762)</f>
      </c>
    </row>
    <row r="2763" s="7" customFormat="1" ht="16.6" customHeight="1">
      <c r="A2763" s="17">
        <v>41752.3</v>
      </c>
      <c r="B2763" s="40">
        <f>INT(A2763)</f>
      </c>
    </row>
    <row r="2764" s="7" customFormat="1" ht="16.6" customHeight="1">
      <c r="A2764" s="17">
        <v>41752.304861111108</v>
      </c>
      <c r="B2764" s="40">
        <f>INT(A2764)</f>
      </c>
    </row>
    <row r="2765" s="7" customFormat="1" ht="16.6" customHeight="1">
      <c r="A2765" s="17">
        <v>41752.309027777781</v>
      </c>
      <c r="B2765" s="40">
        <f>INT(A2765)</f>
      </c>
    </row>
    <row r="2766" s="7" customFormat="1" ht="16.6" customHeight="1">
      <c r="A2766" s="17">
        <v>41752.311805555553</v>
      </c>
      <c r="B2766" s="40">
        <f>INT(A2766)</f>
      </c>
    </row>
    <row r="2767" s="7" customFormat="1" ht="16.6" customHeight="1">
      <c r="A2767" s="17">
        <v>41752.493055555555</v>
      </c>
      <c r="B2767" s="40">
        <f>INT(A2767)</f>
      </c>
    </row>
    <row r="2768" s="7" customFormat="1" ht="16.6" customHeight="1">
      <c r="A2768" s="17">
        <v>41752.511805555558</v>
      </c>
      <c r="B2768" s="40">
        <f>INT(A2768)</f>
      </c>
    </row>
    <row r="2769" s="7" customFormat="1" ht="16.6" customHeight="1">
      <c r="A2769" s="17">
        <v>41752.55625</v>
      </c>
      <c r="B2769" s="40">
        <f>INT(A2769)</f>
      </c>
    </row>
    <row r="2770" s="7" customFormat="1" ht="16.6" customHeight="1">
      <c r="A2770" s="17">
        <v>41753.153472222220</v>
      </c>
      <c r="B2770" s="40">
        <f>INT(A2770)</f>
      </c>
    </row>
    <row r="2771" s="7" customFormat="1" ht="16.6" customHeight="1">
      <c r="A2771" s="17">
        <v>41753.397222222222</v>
      </c>
      <c r="B2771" s="40">
        <f>INT(A2771)</f>
      </c>
    </row>
    <row r="2772" s="7" customFormat="1" ht="16.6" customHeight="1">
      <c r="A2772" s="17">
        <v>41753.404861111114</v>
      </c>
      <c r="B2772" s="40">
        <f>INT(A2772)</f>
      </c>
    </row>
    <row r="2773" s="7" customFormat="1" ht="16.6" customHeight="1">
      <c r="A2773" s="17">
        <v>41753.542361111111</v>
      </c>
      <c r="B2773" s="40">
        <f>INT(A2773)</f>
      </c>
    </row>
    <row r="2774" s="7" customFormat="1" ht="16.6" customHeight="1">
      <c r="A2774" s="17">
        <v>41753.613888888889</v>
      </c>
      <c r="B2774" s="40">
        <f>INT(A2774)</f>
      </c>
    </row>
    <row r="2775" s="7" customFormat="1" ht="16.6" customHeight="1">
      <c r="A2775" s="17">
        <v>41754.309722222220</v>
      </c>
      <c r="B2775" s="40">
        <f>INT(A2775)</f>
      </c>
    </row>
    <row r="2776" s="7" customFormat="1" ht="16.6" customHeight="1">
      <c r="A2776" s="17">
        <v>41754.311805555553</v>
      </c>
      <c r="B2776" s="40">
        <f>INT(A2776)</f>
      </c>
    </row>
    <row r="2777" s="7" customFormat="1" ht="16.6" customHeight="1">
      <c r="A2777" s="17">
        <v>41754.375</v>
      </c>
      <c r="B2777" s="40">
        <f>INT(A2777)</f>
      </c>
    </row>
    <row r="2778" s="7" customFormat="1" ht="16.6" customHeight="1">
      <c r="A2778" s="17">
        <v>41754.407638888886</v>
      </c>
      <c r="B2778" s="40">
        <f>INT(A2778)</f>
      </c>
    </row>
    <row r="2779" s="7" customFormat="1" ht="16.6" customHeight="1">
      <c r="A2779" s="17">
        <v>41754.410416666666</v>
      </c>
      <c r="B2779" s="40">
        <f>INT(A2779)</f>
      </c>
    </row>
    <row r="2780" s="7" customFormat="1" ht="16.6" customHeight="1">
      <c r="A2780" s="17">
        <v>41754.418055555558</v>
      </c>
      <c r="B2780" s="40">
        <f>INT(A2780)</f>
      </c>
    </row>
    <row r="2781" s="7" customFormat="1" ht="16.6" customHeight="1">
      <c r="A2781" s="17">
        <v>41754.427777777775</v>
      </c>
      <c r="B2781" s="40">
        <f>INT(A2781)</f>
      </c>
    </row>
    <row r="2782" s="7" customFormat="1" ht="16.6" customHeight="1">
      <c r="A2782" s="17">
        <v>41754.455555555556</v>
      </c>
      <c r="B2782" s="40">
        <f>INT(A2782)</f>
      </c>
    </row>
    <row r="2783" s="7" customFormat="1" ht="16.6" customHeight="1">
      <c r="A2783" s="17">
        <v>41754.465972222220</v>
      </c>
      <c r="B2783" s="40">
        <f>INT(A2783)</f>
      </c>
    </row>
    <row r="2784" s="7" customFormat="1" ht="16.6" customHeight="1">
      <c r="A2784" s="17">
        <v>41754.488194444442</v>
      </c>
      <c r="B2784" s="40">
        <f>INT(A2784)</f>
      </c>
    </row>
    <row r="2785" s="7" customFormat="1" ht="16.6" customHeight="1">
      <c r="A2785" s="17">
        <v>41754.502777777780</v>
      </c>
      <c r="B2785" s="40">
        <f>INT(A2785)</f>
      </c>
    </row>
    <row r="2786" s="7" customFormat="1" ht="16.6" customHeight="1">
      <c r="A2786" s="17">
        <v>41757.265277777777</v>
      </c>
      <c r="B2786" s="40">
        <f>INT(A2786)</f>
      </c>
    </row>
    <row r="2787" s="7" customFormat="1" ht="16.6" customHeight="1">
      <c r="A2787" s="17">
        <v>41757.265972222223</v>
      </c>
      <c r="B2787" s="40">
        <f>INT(A2787)</f>
      </c>
    </row>
    <row r="2788" s="7" customFormat="1" ht="16.6" customHeight="1">
      <c r="A2788" s="17">
        <v>41757.444444444445</v>
      </c>
      <c r="B2788" s="40">
        <f>INT(A2788)</f>
      </c>
    </row>
    <row r="2789" s="7" customFormat="1" ht="16.6" customHeight="1">
      <c r="A2789" s="17">
        <v>41757.469444444447</v>
      </c>
      <c r="B2789" s="40">
        <f>INT(A2789)</f>
      </c>
    </row>
    <row r="2790" s="7" customFormat="1" ht="16.6" customHeight="1">
      <c r="A2790" s="17">
        <v>41758.133333333331</v>
      </c>
      <c r="B2790" s="40">
        <f>INT(A2790)</f>
      </c>
    </row>
    <row r="2791" s="7" customFormat="1" ht="16.6" customHeight="1">
      <c r="A2791" s="17">
        <v>41758.3875</v>
      </c>
      <c r="B2791" s="40">
        <f>INT(A2791)</f>
      </c>
    </row>
    <row r="2792" s="7" customFormat="1" ht="16.6" customHeight="1">
      <c r="A2792" s="17">
        <v>41758.404861111114</v>
      </c>
      <c r="B2792" s="40">
        <f>INT(A2792)</f>
      </c>
    </row>
    <row r="2793" s="7" customFormat="1" ht="16.6" customHeight="1">
      <c r="A2793" s="17">
        <v>41758.409027777780</v>
      </c>
      <c r="B2793" s="40">
        <f>INT(A2793)</f>
      </c>
    </row>
    <row r="2794" s="7" customFormat="1" ht="16.6" customHeight="1">
      <c r="A2794" s="17">
        <v>41759.513194444444</v>
      </c>
      <c r="B2794" s="40">
        <f>INT(A2794)</f>
      </c>
    </row>
    <row r="2795" s="7" customFormat="1" ht="16.6" customHeight="1">
      <c r="A2795" s="17">
        <v>41759.642361111109</v>
      </c>
      <c r="B2795" s="40">
        <f>INT(A2795)</f>
      </c>
    </row>
    <row r="2796" s="7" customFormat="1" ht="16.6" customHeight="1">
      <c r="A2796" s="17">
        <v>41767.248611111114</v>
      </c>
      <c r="B2796" s="40">
        <f>INT(A2796)</f>
      </c>
    </row>
    <row r="2797" s="7" customFormat="1" ht="16.6" customHeight="1">
      <c r="A2797" s="17">
        <v>41768.396527777775</v>
      </c>
      <c r="B2797" s="40">
        <f>INT(A2797)</f>
      </c>
    </row>
    <row r="2798" s="7" customFormat="1" ht="16.6" customHeight="1">
      <c r="A2798" s="17">
        <v>41768.398611111108</v>
      </c>
      <c r="B2798" s="40">
        <f>INT(A2798)</f>
      </c>
    </row>
    <row r="2799" s="7" customFormat="1" ht="16.6" customHeight="1">
      <c r="A2799" s="17">
        <v>41768.400694444441</v>
      </c>
      <c r="B2799" s="40">
        <f>INT(A2799)</f>
      </c>
    </row>
    <row r="2800" s="7" customFormat="1" ht="16.6" customHeight="1">
      <c r="A2800" s="17">
        <v>41768.402083333334</v>
      </c>
      <c r="B2800" s="40">
        <f>INT(A2800)</f>
      </c>
    </row>
    <row r="2801" s="7" customFormat="1" ht="16.6" customHeight="1">
      <c r="A2801" s="17">
        <v>41768.402777777781</v>
      </c>
      <c r="B2801" s="40">
        <f>INT(A2801)</f>
      </c>
    </row>
    <row r="2802" s="7" customFormat="1" ht="16.6" customHeight="1">
      <c r="A2802" s="17">
        <v>41768.403472222220</v>
      </c>
      <c r="B2802" s="40">
        <f>INT(A2802)</f>
      </c>
    </row>
    <row r="2803" s="7" customFormat="1" ht="16.6" customHeight="1">
      <c r="A2803" s="17">
        <v>41768.40625</v>
      </c>
      <c r="B2803" s="40">
        <f>INT(A2803)</f>
      </c>
    </row>
    <row r="2804" s="7" customFormat="1" ht="16.6" customHeight="1">
      <c r="A2804" s="17">
        <v>41768.407638888886</v>
      </c>
      <c r="B2804" s="40">
        <f>INT(A2804)</f>
      </c>
    </row>
    <row r="2805" s="7" customFormat="1" ht="16.6" customHeight="1">
      <c r="A2805" s="17">
        <v>41768.408333333333</v>
      </c>
      <c r="B2805" s="40">
        <f>INT(A2805)</f>
      </c>
    </row>
    <row r="2806" s="7" customFormat="1" ht="16.6" customHeight="1">
      <c r="A2806" s="17">
        <v>41768.409722222219</v>
      </c>
      <c r="B2806" s="40">
        <f>INT(A2806)</f>
      </c>
    </row>
    <row r="2807" s="7" customFormat="1" ht="16.6" customHeight="1">
      <c r="A2807" s="17">
        <v>41768.414583333331</v>
      </c>
      <c r="B2807" s="40">
        <f>INT(A2807)</f>
      </c>
    </row>
    <row r="2808" s="7" customFormat="1" ht="16.6" customHeight="1">
      <c r="A2808" s="17">
        <v>41768.426388888889</v>
      </c>
      <c r="B2808" s="40">
        <f>INT(A2808)</f>
      </c>
    </row>
    <row r="2809" s="7" customFormat="1" ht="16.6" customHeight="1">
      <c r="A2809" s="17">
        <v>41768.427083333336</v>
      </c>
      <c r="B2809" s="40">
        <f>INT(A2809)</f>
      </c>
    </row>
    <row r="2810" s="7" customFormat="1" ht="16.6" customHeight="1">
      <c r="A2810" s="17">
        <v>41768.4375</v>
      </c>
      <c r="B2810" s="40">
        <f>INT(A2810)</f>
      </c>
    </row>
    <row r="2811" s="7" customFormat="1" ht="16.6" customHeight="1">
      <c r="A2811" s="17">
        <v>41768.438888888886</v>
      </c>
      <c r="B2811" s="40">
        <f>INT(A2811)</f>
      </c>
    </row>
    <row r="2812" s="7" customFormat="1" ht="16.6" customHeight="1">
      <c r="A2812" s="17">
        <v>41768.442361111112</v>
      </c>
      <c r="B2812" s="40">
        <f>INT(A2812)</f>
      </c>
    </row>
    <row r="2813" s="7" customFormat="1" ht="16.6" customHeight="1">
      <c r="A2813" s="17">
        <v>41768.45</v>
      </c>
      <c r="B2813" s="40">
        <f>INT(A2813)</f>
      </c>
    </row>
    <row r="2814" s="7" customFormat="1" ht="16.6" customHeight="1">
      <c r="A2814" s="17">
        <v>41768.456944444442</v>
      </c>
      <c r="B2814" s="40">
        <f>INT(A2814)</f>
      </c>
    </row>
    <row r="2815" s="7" customFormat="1" ht="16.6" customHeight="1">
      <c r="A2815" s="17">
        <v>41768.457638888889</v>
      </c>
      <c r="B2815" s="40">
        <f>INT(A2815)</f>
      </c>
    </row>
    <row r="2816" s="7" customFormat="1" ht="16.6" customHeight="1">
      <c r="A2816" s="17">
        <v>41768.457638888889</v>
      </c>
      <c r="B2816" s="40">
        <f>INT(A2816)</f>
      </c>
    </row>
    <row r="2817" s="7" customFormat="1" ht="16.6" customHeight="1">
      <c r="A2817" s="17">
        <v>41768.457638888889</v>
      </c>
      <c r="B2817" s="40">
        <f>INT(A2817)</f>
      </c>
    </row>
    <row r="2818" s="7" customFormat="1" ht="16.6" customHeight="1">
      <c r="A2818" s="17">
        <v>41768.458333333336</v>
      </c>
      <c r="B2818" s="40">
        <f>INT(A2818)</f>
      </c>
    </row>
    <row r="2819" s="7" customFormat="1" ht="16.6" customHeight="1">
      <c r="A2819" s="17">
        <v>41768.458333333336</v>
      </c>
      <c r="B2819" s="40">
        <f>INT(A2819)</f>
      </c>
    </row>
    <row r="2820" s="7" customFormat="1" ht="16.6" customHeight="1">
      <c r="A2820" s="17">
        <v>41768.458333333336</v>
      </c>
      <c r="B2820" s="40">
        <f>INT(A2820)</f>
      </c>
    </row>
    <row r="2821" s="7" customFormat="1" ht="16.6" customHeight="1">
      <c r="A2821" s="17">
        <v>41768.459027777775</v>
      </c>
      <c r="B2821" s="40">
        <f>INT(A2821)</f>
      </c>
    </row>
    <row r="2822" s="7" customFormat="1" ht="16.6" customHeight="1">
      <c r="A2822" s="17">
        <v>41768.459027777775</v>
      </c>
      <c r="B2822" s="40">
        <f>INT(A2822)</f>
      </c>
    </row>
    <row r="2823" s="7" customFormat="1" ht="16.6" customHeight="1">
      <c r="A2823" s="17">
        <v>41768.461805555555</v>
      </c>
      <c r="B2823" s="40">
        <f>INT(A2823)</f>
      </c>
    </row>
    <row r="2824" s="7" customFormat="1" ht="16.6" customHeight="1">
      <c r="A2824" s="17">
        <v>41768.4625</v>
      </c>
      <c r="B2824" s="40">
        <f>INT(A2824)</f>
      </c>
    </row>
    <row r="2825" s="7" customFormat="1" ht="16.6" customHeight="1">
      <c r="A2825" s="17">
        <v>41768.4625</v>
      </c>
      <c r="B2825" s="40">
        <f>INT(A2825)</f>
      </c>
    </row>
    <row r="2826" s="7" customFormat="1" ht="16.6" customHeight="1">
      <c r="A2826" s="17">
        <v>41768.463194444441</v>
      </c>
      <c r="B2826" s="40">
        <f>INT(A2826)</f>
      </c>
    </row>
    <row r="2827" s="7" customFormat="1" ht="16.6" customHeight="1">
      <c r="A2827" s="17">
        <v>41768.463888888888</v>
      </c>
      <c r="B2827" s="40">
        <f>INT(A2827)</f>
      </c>
    </row>
    <row r="2828" s="7" customFormat="1" ht="16.6" customHeight="1">
      <c r="A2828" s="17">
        <v>41768.464583333334</v>
      </c>
      <c r="B2828" s="40">
        <f>INT(A2828)</f>
      </c>
    </row>
    <row r="2829" s="7" customFormat="1" ht="16.6" customHeight="1">
      <c r="A2829" s="17">
        <v>41768.465277777781</v>
      </c>
      <c r="B2829" s="40">
        <f>INT(A2829)</f>
      </c>
    </row>
    <row r="2830" s="7" customFormat="1" ht="16.6" customHeight="1">
      <c r="A2830" s="17">
        <v>41768.465972222220</v>
      </c>
      <c r="B2830" s="40">
        <f>INT(A2830)</f>
      </c>
    </row>
    <row r="2831" s="7" customFormat="1" ht="16.6" customHeight="1">
      <c r="A2831" s="17">
        <v>41768.465972222220</v>
      </c>
      <c r="B2831" s="40">
        <f>INT(A2831)</f>
      </c>
    </row>
    <row r="2832" s="7" customFormat="1" ht="16.6" customHeight="1">
      <c r="A2832" s="17">
        <v>41768.468055555553</v>
      </c>
      <c r="B2832" s="40">
        <f>INT(A2832)</f>
      </c>
    </row>
    <row r="2833" s="7" customFormat="1" ht="16.6" customHeight="1">
      <c r="A2833" s="17">
        <v>41768.46875</v>
      </c>
      <c r="B2833" s="40">
        <f>INT(A2833)</f>
      </c>
    </row>
    <row r="2834" s="7" customFormat="1" ht="16.6" customHeight="1">
      <c r="A2834" s="17">
        <v>41768.469444444447</v>
      </c>
      <c r="B2834" s="40">
        <f>INT(A2834)</f>
      </c>
    </row>
    <row r="2835" s="7" customFormat="1" ht="16.6" customHeight="1">
      <c r="A2835" s="17">
        <v>41768.470138888886</v>
      </c>
      <c r="B2835" s="40">
        <f>INT(A2835)</f>
      </c>
    </row>
    <row r="2836" s="7" customFormat="1" ht="16.6" customHeight="1">
      <c r="A2836" s="17">
        <v>41768.470833333333</v>
      </c>
      <c r="B2836" s="40">
        <f>INT(A2836)</f>
      </c>
    </row>
    <row r="2837" s="7" customFormat="1" ht="16.6" customHeight="1">
      <c r="A2837" s="17">
        <v>41768.472222222219</v>
      </c>
      <c r="B2837" s="40">
        <f>INT(A2837)</f>
      </c>
    </row>
    <row r="2838" s="7" customFormat="1" ht="16.6" customHeight="1">
      <c r="A2838" s="17">
        <v>41768.472916666666</v>
      </c>
      <c r="B2838" s="40">
        <f>INT(A2838)</f>
      </c>
    </row>
    <row r="2839" s="7" customFormat="1" ht="16.6" customHeight="1">
      <c r="A2839" s="17">
        <v>41768.473611111112</v>
      </c>
      <c r="B2839" s="40">
        <f>INT(A2839)</f>
      </c>
    </row>
    <row r="2840" s="7" customFormat="1" ht="16.6" customHeight="1">
      <c r="A2840" s="17">
        <v>41768.473611111112</v>
      </c>
      <c r="B2840" s="40">
        <f>INT(A2840)</f>
      </c>
    </row>
    <row r="2841" s="7" customFormat="1" ht="16.6" customHeight="1">
      <c r="A2841" s="17">
        <v>41768.474305555559</v>
      </c>
      <c r="B2841" s="40">
        <f>INT(A2841)</f>
      </c>
    </row>
    <row r="2842" s="7" customFormat="1" ht="16.6" customHeight="1">
      <c r="A2842" s="17">
        <v>41768.475</v>
      </c>
      <c r="B2842" s="40">
        <f>INT(A2842)</f>
      </c>
    </row>
    <row r="2843" s="7" customFormat="1" ht="16.6" customHeight="1">
      <c r="A2843" s="17">
        <v>41768.475</v>
      </c>
      <c r="B2843" s="40">
        <f>INT(A2843)</f>
      </c>
    </row>
    <row r="2844" s="7" customFormat="1" ht="16.6" customHeight="1">
      <c r="A2844" s="17">
        <v>41768.475694444445</v>
      </c>
      <c r="B2844" s="40">
        <f>INT(A2844)</f>
      </c>
    </row>
    <row r="2845" s="7" customFormat="1" ht="16.6" customHeight="1">
      <c r="A2845" s="17">
        <v>41768.475694444445</v>
      </c>
      <c r="B2845" s="40">
        <f>INT(A2845)</f>
      </c>
    </row>
    <row r="2846" s="7" customFormat="1" ht="16.6" customHeight="1">
      <c r="A2846" s="17">
        <v>41768.476388888892</v>
      </c>
      <c r="B2846" s="40">
        <f>INT(A2846)</f>
      </c>
    </row>
    <row r="2847" s="7" customFormat="1" ht="16.6" customHeight="1">
      <c r="A2847" s="17">
        <v>41768.477083333331</v>
      </c>
      <c r="B2847" s="40">
        <f>INT(A2847)</f>
      </c>
    </row>
    <row r="2848" s="7" customFormat="1" ht="16.6" customHeight="1">
      <c r="A2848" s="17">
        <v>41768.477083333331</v>
      </c>
      <c r="B2848" s="40">
        <f>INT(A2848)</f>
      </c>
    </row>
    <row r="2849" s="7" customFormat="1" ht="16.6" customHeight="1">
      <c r="A2849" s="17">
        <v>41768.477777777778</v>
      </c>
      <c r="B2849" s="40">
        <f>INT(A2849)</f>
      </c>
    </row>
    <row r="2850" s="7" customFormat="1" ht="16.6" customHeight="1">
      <c r="A2850" s="17">
        <v>41768.478472222225</v>
      </c>
      <c r="B2850" s="40">
        <f>INT(A2850)</f>
      </c>
    </row>
    <row r="2851" s="7" customFormat="1" ht="16.6" customHeight="1">
      <c r="A2851" s="17">
        <v>41768.479166666664</v>
      </c>
      <c r="B2851" s="40">
        <f>INT(A2851)</f>
      </c>
    </row>
    <row r="2852" s="7" customFormat="1" ht="16.6" customHeight="1">
      <c r="A2852" s="17">
        <v>41768.479166666664</v>
      </c>
      <c r="B2852" s="40">
        <f>INT(A2852)</f>
      </c>
    </row>
    <row r="2853" s="7" customFormat="1" ht="16.6" customHeight="1">
      <c r="A2853" s="17">
        <v>41768.479861111111</v>
      </c>
      <c r="B2853" s="40">
        <f>INT(A2853)</f>
      </c>
    </row>
    <row r="2854" s="7" customFormat="1" ht="16.6" customHeight="1">
      <c r="A2854" s="17">
        <v>41768.480555555558</v>
      </c>
      <c r="B2854" s="40">
        <f>INT(A2854)</f>
      </c>
    </row>
    <row r="2855" s="7" customFormat="1" ht="16.6" customHeight="1">
      <c r="A2855" s="17">
        <v>41768.48125</v>
      </c>
      <c r="B2855" s="40">
        <f>INT(A2855)</f>
      </c>
    </row>
    <row r="2856" s="7" customFormat="1" ht="16.6" customHeight="1">
      <c r="A2856" s="17">
        <v>41768.48125</v>
      </c>
      <c r="B2856" s="40">
        <f>INT(A2856)</f>
      </c>
    </row>
    <row r="2857" s="7" customFormat="1" ht="16.6" customHeight="1">
      <c r="A2857" s="17">
        <v>41768.485416666670</v>
      </c>
      <c r="B2857" s="40">
        <f>INT(A2857)</f>
      </c>
    </row>
    <row r="2858" s="7" customFormat="1" ht="16.6" customHeight="1">
      <c r="A2858" s="17">
        <v>41768.486805555556</v>
      </c>
      <c r="B2858" s="40">
        <f>INT(A2858)</f>
      </c>
    </row>
    <row r="2859" s="7" customFormat="1" ht="16.6" customHeight="1">
      <c r="A2859" s="17">
        <v>41768.486805555556</v>
      </c>
      <c r="B2859" s="40">
        <f>INT(A2859)</f>
      </c>
    </row>
    <row r="2860" s="7" customFormat="1" ht="16.6" customHeight="1">
      <c r="A2860" s="17">
        <v>41768.488194444442</v>
      </c>
      <c r="B2860" s="40">
        <f>INT(A2860)</f>
      </c>
    </row>
    <row r="2861" s="7" customFormat="1" ht="16.6" customHeight="1">
      <c r="A2861" s="17">
        <v>41771.259722222225</v>
      </c>
      <c r="B2861" s="40">
        <f>INT(A2861)</f>
      </c>
    </row>
    <row r="2862" s="7" customFormat="1" ht="16.6" customHeight="1">
      <c r="A2862" s="17">
        <v>41771.261111111111</v>
      </c>
      <c r="B2862" s="40">
        <f>INT(A2862)</f>
      </c>
    </row>
    <row r="2863" s="7" customFormat="1" ht="16.6" customHeight="1">
      <c r="A2863" s="17">
        <v>41771.461111111108</v>
      </c>
      <c r="B2863" s="40">
        <f>INT(A2863)</f>
      </c>
    </row>
    <row r="2864" s="7" customFormat="1" ht="16.6" customHeight="1">
      <c r="A2864" s="17">
        <v>41771.5375</v>
      </c>
      <c r="B2864" s="40">
        <f>INT(A2864)</f>
      </c>
    </row>
    <row r="2865" s="7" customFormat="1" ht="16.6" customHeight="1">
      <c r="A2865" s="17">
        <v>41771.824305555558</v>
      </c>
      <c r="B2865" s="40">
        <f>INT(A2865)</f>
      </c>
    </row>
    <row r="2866" s="7" customFormat="1" ht="16.6" customHeight="1">
      <c r="A2866" s="17">
        <v>41771.995138888888</v>
      </c>
      <c r="B2866" s="40">
        <f>INT(A2866)</f>
      </c>
    </row>
    <row r="2867" s="7" customFormat="1" ht="16.6" customHeight="1">
      <c r="A2867" s="17">
        <v>41771.996527777781</v>
      </c>
      <c r="B2867" s="40">
        <f>INT(A2867)</f>
      </c>
    </row>
    <row r="2868" s="7" customFormat="1" ht="16.6" customHeight="1">
      <c r="A2868" s="17">
        <v>41772.001388888886</v>
      </c>
      <c r="B2868" s="40">
        <f>INT(A2868)</f>
      </c>
    </row>
    <row r="2869" s="7" customFormat="1" ht="16.6" customHeight="1">
      <c r="A2869" s="17">
        <v>41772.090277777781</v>
      </c>
      <c r="B2869" s="40">
        <f>INT(A2869)</f>
      </c>
    </row>
    <row r="2870" s="7" customFormat="1" ht="16.6" customHeight="1">
      <c r="A2870" s="17">
        <v>41772.094444444447</v>
      </c>
      <c r="B2870" s="40">
        <f>INT(A2870)</f>
      </c>
    </row>
    <row r="2871" s="7" customFormat="1" ht="16.6" customHeight="1">
      <c r="A2871" s="17">
        <v>41772.501388888886</v>
      </c>
      <c r="B2871" s="40">
        <f>INT(A2871)</f>
      </c>
    </row>
    <row r="2872" s="7" customFormat="1" ht="16.6" customHeight="1">
      <c r="A2872" s="17">
        <v>41772.504861111112</v>
      </c>
      <c r="B2872" s="40">
        <f>INT(A2872)</f>
      </c>
    </row>
    <row r="2873" s="7" customFormat="1" ht="16.6" customHeight="1">
      <c r="A2873" s="17">
        <v>41772.504861111112</v>
      </c>
      <c r="B2873" s="40">
        <f>INT(A2873)</f>
      </c>
    </row>
    <row r="2874" s="7" customFormat="1" ht="16.6" customHeight="1">
      <c r="A2874" s="17">
        <v>41773.011805555558</v>
      </c>
      <c r="B2874" s="40">
        <f>INT(A2874)</f>
      </c>
    </row>
    <row r="2875" s="7" customFormat="1" ht="16.6" customHeight="1">
      <c r="A2875" s="17">
        <v>41773.013888888891</v>
      </c>
      <c r="B2875" s="40">
        <f>INT(A2875)</f>
      </c>
    </row>
    <row r="2876" s="7" customFormat="1" ht="16.6" customHeight="1">
      <c r="A2876" s="17">
        <v>41773.014583333330</v>
      </c>
      <c r="B2876" s="40">
        <f>INT(A2876)</f>
      </c>
    </row>
    <row r="2877" s="7" customFormat="1" ht="16.6" customHeight="1">
      <c r="A2877" s="17">
        <v>41773.015972222223</v>
      </c>
      <c r="B2877" s="40">
        <f>INT(A2877)</f>
      </c>
    </row>
    <row r="2878" s="7" customFormat="1" ht="16.6" customHeight="1">
      <c r="A2878" s="17">
        <v>41773.016666666670</v>
      </c>
      <c r="B2878" s="40">
        <f>INT(A2878)</f>
      </c>
    </row>
    <row r="2879" s="7" customFormat="1" ht="16.6" customHeight="1">
      <c r="A2879" s="17">
        <v>41773.016666666670</v>
      </c>
      <c r="B2879" s="40">
        <f>INT(A2879)</f>
      </c>
    </row>
    <row r="2880" s="7" customFormat="1" ht="16.6" customHeight="1">
      <c r="A2880" s="17">
        <v>41773.018055555556</v>
      </c>
      <c r="B2880" s="40">
        <f>INT(A2880)</f>
      </c>
    </row>
    <row r="2881" s="7" customFormat="1" ht="16.6" customHeight="1">
      <c r="A2881" s="17">
        <v>41773.027777777781</v>
      </c>
      <c r="B2881" s="40">
        <f>INT(A2881)</f>
      </c>
    </row>
    <row r="2882" s="7" customFormat="1" ht="16.6" customHeight="1">
      <c r="A2882" s="17">
        <v>41773.034027777780</v>
      </c>
      <c r="B2882" s="40">
        <f>INT(A2882)</f>
      </c>
    </row>
    <row r="2883" s="7" customFormat="1" ht="16.6" customHeight="1">
      <c r="A2883" s="17">
        <v>41773.094444444447</v>
      </c>
      <c r="B2883" s="40">
        <f>INT(A2883)</f>
      </c>
    </row>
    <row r="2884" s="7" customFormat="1" ht="16.6" customHeight="1">
      <c r="A2884" s="17">
        <v>41773.139583333330</v>
      </c>
      <c r="B2884" s="40">
        <f>INT(A2884)</f>
      </c>
    </row>
    <row r="2885" s="7" customFormat="1" ht="16.6" customHeight="1">
      <c r="A2885" s="17">
        <v>41773.310416666667</v>
      </c>
      <c r="B2885" s="40">
        <f>INT(A2885)</f>
      </c>
    </row>
    <row r="2886" s="7" customFormat="1" ht="16.6" customHeight="1">
      <c r="A2886" s="17">
        <v>41773.318055555559</v>
      </c>
      <c r="B2886" s="40">
        <f>INT(A2886)</f>
      </c>
    </row>
    <row r="2887" s="7" customFormat="1" ht="16.6" customHeight="1">
      <c r="A2887" s="17">
        <v>41773.536805555559</v>
      </c>
      <c r="B2887" s="40">
        <f>INT(A2887)</f>
      </c>
    </row>
    <row r="2888" s="7" customFormat="1" ht="16.6" customHeight="1">
      <c r="A2888" s="17">
        <v>41773.558333333334</v>
      </c>
      <c r="B2888" s="40">
        <f>INT(A2888)</f>
      </c>
    </row>
    <row r="2889" s="7" customFormat="1" ht="16.6" customHeight="1">
      <c r="A2889" s="17">
        <v>41773.751388888886</v>
      </c>
      <c r="B2889" s="40">
        <f>INT(A2889)</f>
      </c>
    </row>
    <row r="2890" s="7" customFormat="1" ht="16.6" customHeight="1">
      <c r="A2890" s="17">
        <v>41774.0125</v>
      </c>
      <c r="B2890" s="40">
        <f>INT(A2890)</f>
      </c>
    </row>
    <row r="2891" s="7" customFormat="1" ht="16.6" customHeight="1">
      <c r="A2891" s="17">
        <v>41774.488888888889</v>
      </c>
      <c r="B2891" s="40">
        <f>INT(A2891)</f>
      </c>
    </row>
    <row r="2892" s="7" customFormat="1" ht="16.6" customHeight="1">
      <c r="A2892" s="17">
        <v>41774.490972222222</v>
      </c>
      <c r="B2892" s="40">
        <f>INT(A2892)</f>
      </c>
    </row>
    <row r="2893" s="7" customFormat="1" ht="16.6" customHeight="1">
      <c r="A2893" s="17">
        <v>41774.491666666669</v>
      </c>
      <c r="B2893" s="40">
        <f>INT(A2893)</f>
      </c>
    </row>
    <row r="2894" s="7" customFormat="1" ht="16.6" customHeight="1">
      <c r="A2894" s="17">
        <v>41774.492361111108</v>
      </c>
      <c r="B2894" s="40">
        <f>INT(A2894)</f>
      </c>
    </row>
    <row r="2895" s="7" customFormat="1" ht="16.6" customHeight="1">
      <c r="A2895" s="17">
        <v>41774.492361111108</v>
      </c>
      <c r="B2895" s="40">
        <f>INT(A2895)</f>
      </c>
    </row>
    <row r="2896" s="7" customFormat="1" ht="16.6" customHeight="1">
      <c r="A2896" s="17">
        <v>41774.493055555555</v>
      </c>
      <c r="B2896" s="40">
        <f>INT(A2896)</f>
      </c>
    </row>
    <row r="2897" s="7" customFormat="1" ht="16.6" customHeight="1">
      <c r="A2897" s="17">
        <v>41774.493055555555</v>
      </c>
      <c r="B2897" s="40">
        <f>INT(A2897)</f>
      </c>
    </row>
    <row r="2898" s="7" customFormat="1" ht="16.6" customHeight="1">
      <c r="A2898" s="17">
        <v>41774.494444444441</v>
      </c>
      <c r="B2898" s="40">
        <f>INT(A2898)</f>
      </c>
    </row>
    <row r="2899" s="7" customFormat="1" ht="16.6" customHeight="1">
      <c r="A2899" s="17">
        <v>41774.495833333334</v>
      </c>
      <c r="B2899" s="40">
        <f>INT(A2899)</f>
      </c>
    </row>
    <row r="2900" s="7" customFormat="1" ht="16.6" customHeight="1">
      <c r="A2900" s="17">
        <v>41774.496527777781</v>
      </c>
      <c r="B2900" s="40">
        <f>INT(A2900)</f>
      </c>
    </row>
    <row r="2901" s="7" customFormat="1" ht="16.6" customHeight="1">
      <c r="A2901" s="17">
        <v>41774.497916666667</v>
      </c>
      <c r="B2901" s="40">
        <f>INT(A2901)</f>
      </c>
    </row>
    <row r="2902" s="7" customFormat="1" ht="16.6" customHeight="1">
      <c r="A2902" s="17">
        <v>41774.497916666667</v>
      </c>
      <c r="B2902" s="40">
        <f>INT(A2902)</f>
      </c>
    </row>
    <row r="2903" s="7" customFormat="1" ht="16.6" customHeight="1">
      <c r="A2903" s="17">
        <v>41774.534027777780</v>
      </c>
      <c r="B2903" s="40">
        <f>INT(A2903)</f>
      </c>
    </row>
    <row r="2904" s="7" customFormat="1" ht="16.6" customHeight="1">
      <c r="A2904" s="17">
        <v>41775.402083333334</v>
      </c>
      <c r="B2904" s="40">
        <f>INT(A2904)</f>
      </c>
    </row>
    <row r="2905" s="7" customFormat="1" ht="16.6" customHeight="1">
      <c r="A2905" s="17">
        <v>41775.536111111112</v>
      </c>
      <c r="B2905" s="40">
        <f>INT(A2905)</f>
      </c>
    </row>
    <row r="2906" s="7" customFormat="1" ht="16.6" customHeight="1">
      <c r="A2906" s="17">
        <v>41775.54375</v>
      </c>
      <c r="B2906" s="40">
        <f>INT(A2906)</f>
      </c>
    </row>
    <row r="2907" s="7" customFormat="1" ht="16.6" customHeight="1">
      <c r="A2907" s="17">
        <v>41775.799305555556</v>
      </c>
      <c r="B2907" s="40">
        <f>INT(A2907)</f>
      </c>
    </row>
    <row r="2908" s="7" customFormat="1" ht="16.6" customHeight="1">
      <c r="A2908" s="17">
        <v>41775.802083333336</v>
      </c>
      <c r="B2908" s="40">
        <f>INT(A2908)</f>
      </c>
    </row>
    <row r="2909" s="7" customFormat="1" ht="16.6" customHeight="1">
      <c r="A2909" s="17">
        <v>41775.802777777775</v>
      </c>
      <c r="B2909" s="40">
        <f>INT(A2909)</f>
      </c>
    </row>
    <row r="2910" s="7" customFormat="1" ht="16.6" customHeight="1">
      <c r="A2910" s="17">
        <v>41775.803472222222</v>
      </c>
      <c r="B2910" s="40">
        <f>INT(A2910)</f>
      </c>
    </row>
    <row r="2911" s="7" customFormat="1" ht="16.6" customHeight="1">
      <c r="A2911" s="17">
        <v>41775.818055555559</v>
      </c>
      <c r="B2911" s="40">
        <f>INT(A2911)</f>
      </c>
    </row>
    <row r="2912" s="7" customFormat="1" ht="16.6" customHeight="1">
      <c r="A2912" s="17">
        <v>41775.818055555559</v>
      </c>
      <c r="B2912" s="40">
        <f>INT(A2912)</f>
      </c>
    </row>
    <row r="2913" s="7" customFormat="1" ht="16.6" customHeight="1">
      <c r="A2913" s="17">
        <v>41775.818055555559</v>
      </c>
      <c r="B2913" s="40">
        <f>INT(A2913)</f>
      </c>
    </row>
    <row r="2914" s="7" customFormat="1" ht="16.6" customHeight="1">
      <c r="A2914" s="17">
        <v>41775.818055555559</v>
      </c>
      <c r="B2914" s="40">
        <f>INT(A2914)</f>
      </c>
    </row>
    <row r="2915" s="7" customFormat="1" ht="16.6" customHeight="1">
      <c r="A2915" s="17">
        <v>41778.480555555558</v>
      </c>
      <c r="B2915" s="40">
        <f>INT(A2915)</f>
      </c>
    </row>
    <row r="2916" s="7" customFormat="1" ht="16.6" customHeight="1">
      <c r="A2916" s="17">
        <v>41778.490277777775</v>
      </c>
      <c r="B2916" s="40">
        <f>INT(A2916)</f>
      </c>
    </row>
    <row r="2917" s="7" customFormat="1" ht="16.6" customHeight="1">
      <c r="A2917" s="17">
        <v>41778.517361111109</v>
      </c>
      <c r="B2917" s="40">
        <f>INT(A2917)</f>
      </c>
    </row>
    <row r="2918" s="7" customFormat="1" ht="16.6" customHeight="1">
      <c r="A2918" s="17">
        <v>41778.529861111114</v>
      </c>
      <c r="B2918" s="40">
        <f>INT(A2918)</f>
      </c>
    </row>
    <row r="2919" s="7" customFormat="1" ht="16.6" customHeight="1">
      <c r="A2919" s="17">
        <v>41778.531944444447</v>
      </c>
      <c r="B2919" s="40">
        <f>INT(A2919)</f>
      </c>
    </row>
    <row r="2920" s="7" customFormat="1" ht="16.6" customHeight="1">
      <c r="A2920" s="17">
        <v>41778.533333333333</v>
      </c>
      <c r="B2920" s="40">
        <f>INT(A2920)</f>
      </c>
    </row>
    <row r="2921" s="7" customFormat="1" ht="16.6" customHeight="1">
      <c r="A2921" s="17">
        <v>41778.535416666666</v>
      </c>
      <c r="B2921" s="40">
        <f>INT(A2921)</f>
      </c>
    </row>
    <row r="2922" s="7" customFormat="1" ht="16.6" customHeight="1">
      <c r="A2922" s="17">
        <v>41778.535416666666</v>
      </c>
      <c r="B2922" s="40">
        <f>INT(A2922)</f>
      </c>
    </row>
    <row r="2923" s="7" customFormat="1" ht="16.6" customHeight="1">
      <c r="A2923" s="17">
        <v>41778.536805555559</v>
      </c>
      <c r="B2923" s="40">
        <f>INT(A2923)</f>
      </c>
    </row>
    <row r="2924" s="7" customFormat="1" ht="16.6" customHeight="1">
      <c r="A2924" s="17">
        <v>41778.536805555559</v>
      </c>
      <c r="B2924" s="40">
        <f>INT(A2924)</f>
      </c>
    </row>
    <row r="2925" s="7" customFormat="1" ht="16.6" customHeight="1">
      <c r="A2925" s="17">
        <v>41778.557638888888</v>
      </c>
      <c r="B2925" s="40">
        <f>INT(A2925)</f>
      </c>
    </row>
    <row r="2926" s="7" customFormat="1" ht="16.6" customHeight="1">
      <c r="A2926" s="17">
        <v>41778.559722222220</v>
      </c>
      <c r="B2926" s="40">
        <f>INT(A2926)</f>
      </c>
    </row>
    <row r="2927" s="7" customFormat="1" ht="16.6" customHeight="1">
      <c r="A2927" s="17">
        <v>41778.561111111114</v>
      </c>
      <c r="B2927" s="40">
        <f>INT(A2927)</f>
      </c>
    </row>
    <row r="2928" s="7" customFormat="1" ht="16.6" customHeight="1">
      <c r="A2928" s="17">
        <v>41778.561805555553</v>
      </c>
      <c r="B2928" s="40">
        <f>INT(A2928)</f>
      </c>
    </row>
    <row r="2929" s="7" customFormat="1" ht="16.6" customHeight="1">
      <c r="A2929" s="17">
        <v>41778.563194444447</v>
      </c>
      <c r="B2929" s="40">
        <f>INT(A2929)</f>
      </c>
    </row>
    <row r="2930" s="7" customFormat="1" ht="16.6" customHeight="1">
      <c r="A2930" s="17">
        <v>41778.563888888886</v>
      </c>
      <c r="B2930" s="40">
        <f>INT(A2930)</f>
      </c>
    </row>
    <row r="2931" s="7" customFormat="1" ht="16.6" customHeight="1">
      <c r="A2931" s="17">
        <v>41778.564583333333</v>
      </c>
      <c r="B2931" s="40">
        <f>INT(A2931)</f>
      </c>
    </row>
    <row r="2932" s="7" customFormat="1" ht="16.6" customHeight="1">
      <c r="A2932" s="17">
        <v>41778.564583333333</v>
      </c>
      <c r="B2932" s="40">
        <f>INT(A2932)</f>
      </c>
    </row>
    <row r="2933" s="7" customFormat="1" ht="16.6" customHeight="1">
      <c r="A2933" s="17">
        <v>41778.565277777780</v>
      </c>
      <c r="B2933" s="40">
        <f>INT(A2933)</f>
      </c>
    </row>
    <row r="2934" s="7" customFormat="1" ht="16.6" customHeight="1">
      <c r="A2934" s="17">
        <v>41778.569444444445</v>
      </c>
      <c r="B2934" s="40">
        <f>INT(A2934)</f>
      </c>
    </row>
    <row r="2935" s="7" customFormat="1" ht="16.6" customHeight="1">
      <c r="A2935" s="17">
        <v>41778.569444444445</v>
      </c>
      <c r="B2935" s="40">
        <f>INT(A2935)</f>
      </c>
    </row>
    <row r="2936" s="7" customFormat="1" ht="16.6" customHeight="1">
      <c r="A2936" s="17">
        <v>41778.571527777778</v>
      </c>
      <c r="B2936" s="40">
        <f>INT(A2936)</f>
      </c>
    </row>
    <row r="2937" s="7" customFormat="1" ht="16.6" customHeight="1">
      <c r="A2937" s="17">
        <v>41778.678472222222</v>
      </c>
      <c r="B2937" s="40">
        <f>INT(A2937)</f>
      </c>
    </row>
    <row r="2938" s="7" customFormat="1" ht="16.6" customHeight="1">
      <c r="A2938" s="17">
        <v>41778.678472222222</v>
      </c>
      <c r="B2938" s="40">
        <f>INT(A2938)</f>
      </c>
    </row>
    <row r="2939" s="7" customFormat="1" ht="16.6" customHeight="1">
      <c r="A2939" s="17">
        <v>41779.172916666670</v>
      </c>
      <c r="B2939" s="40">
        <f>INT(A2939)</f>
      </c>
    </row>
    <row r="2940" s="7" customFormat="1" ht="16.6" customHeight="1">
      <c r="A2940" s="17">
        <v>41779.173611111109</v>
      </c>
      <c r="B2940" s="40">
        <f>INT(A2940)</f>
      </c>
    </row>
    <row r="2941" s="7" customFormat="1" ht="16.6" customHeight="1">
      <c r="A2941" s="17">
        <v>41779.175694444442</v>
      </c>
      <c r="B2941" s="40">
        <f>INT(A2941)</f>
      </c>
    </row>
    <row r="2942" s="7" customFormat="1" ht="16.6" customHeight="1">
      <c r="A2942" s="17">
        <v>41779.175694444442</v>
      </c>
      <c r="B2942" s="40">
        <f>INT(A2942)</f>
      </c>
    </row>
    <row r="2943" s="7" customFormat="1" ht="16.6" customHeight="1">
      <c r="A2943" s="17">
        <v>41779.176388888889</v>
      </c>
      <c r="B2943" s="40">
        <f>INT(A2943)</f>
      </c>
    </row>
    <row r="2944" s="7" customFormat="1" ht="16.6" customHeight="1">
      <c r="A2944" s="17">
        <v>41779.177083333336</v>
      </c>
      <c r="B2944" s="40">
        <f>INT(A2944)</f>
      </c>
    </row>
    <row r="2945" s="7" customFormat="1" ht="16.6" customHeight="1">
      <c r="A2945" s="17">
        <v>41779.214583333334</v>
      </c>
      <c r="B2945" s="40">
        <f>INT(A2945)</f>
      </c>
    </row>
    <row r="2946" s="7" customFormat="1" ht="16.6" customHeight="1">
      <c r="A2946" s="17">
        <v>41779.227777777778</v>
      </c>
      <c r="B2946" s="40">
        <f>INT(A2946)</f>
      </c>
    </row>
    <row r="2947" s="7" customFormat="1" ht="16.6" customHeight="1">
      <c r="A2947" s="17">
        <v>41779.229166666664</v>
      </c>
      <c r="B2947" s="40">
        <f>INT(A2947)</f>
      </c>
    </row>
    <row r="2948" s="7" customFormat="1" ht="16.6" customHeight="1">
      <c r="A2948" s="17">
        <v>41779.229166666664</v>
      </c>
      <c r="B2948" s="40">
        <f>INT(A2948)</f>
      </c>
    </row>
    <row r="2949" s="7" customFormat="1" ht="16.6" customHeight="1">
      <c r="A2949" s="17">
        <v>41779.281944444447</v>
      </c>
      <c r="B2949" s="40">
        <f>INT(A2949)</f>
      </c>
    </row>
    <row r="2950" s="7" customFormat="1" ht="16.6" customHeight="1">
      <c r="A2950" s="17">
        <v>41779.282638888886</v>
      </c>
      <c r="B2950" s="40">
        <f>INT(A2950)</f>
      </c>
    </row>
    <row r="2951" s="7" customFormat="1" ht="16.6" customHeight="1">
      <c r="A2951" s="17">
        <v>41779.5875</v>
      </c>
      <c r="B2951" s="40">
        <f>INT(A2951)</f>
      </c>
    </row>
    <row r="2952" s="7" customFormat="1" ht="16.6" customHeight="1">
      <c r="A2952" s="17">
        <v>41779.588194444441</v>
      </c>
      <c r="B2952" s="40">
        <f>INT(A2952)</f>
      </c>
    </row>
    <row r="2953" s="7" customFormat="1" ht="16.6" customHeight="1">
      <c r="A2953" s="17">
        <v>41779.590972222220</v>
      </c>
      <c r="B2953" s="40">
        <f>INT(A2953)</f>
      </c>
    </row>
    <row r="2954" s="7" customFormat="1" ht="16.6" customHeight="1">
      <c r="A2954" s="17">
        <v>41779.59375</v>
      </c>
      <c r="B2954" s="40">
        <f>INT(A2954)</f>
      </c>
    </row>
    <row r="2955" s="7" customFormat="1" ht="16.6" customHeight="1">
      <c r="A2955" s="17">
        <v>41779.598611111112</v>
      </c>
      <c r="B2955" s="40">
        <f>INT(A2955)</f>
      </c>
    </row>
    <row r="2956" s="7" customFormat="1" ht="16.6" customHeight="1">
      <c r="A2956" s="17">
        <v>41779.600694444445</v>
      </c>
      <c r="B2956" s="40">
        <f>INT(A2956)</f>
      </c>
    </row>
    <row r="2957" s="7" customFormat="1" ht="16.6" customHeight="1">
      <c r="A2957" s="17">
        <v>41779.602777777778</v>
      </c>
      <c r="B2957" s="40">
        <f>INT(A2957)</f>
      </c>
    </row>
    <row r="2958" s="7" customFormat="1" ht="16.6" customHeight="1">
      <c r="A2958" s="17">
        <v>41779.604861111111</v>
      </c>
      <c r="B2958" s="40">
        <f>INT(A2958)</f>
      </c>
    </row>
    <row r="2959" s="7" customFormat="1" ht="16.6" customHeight="1">
      <c r="A2959" s="17">
        <v>41779.605555555558</v>
      </c>
      <c r="B2959" s="40">
        <f>INT(A2959)</f>
      </c>
    </row>
    <row r="2960" s="7" customFormat="1" ht="16.6" customHeight="1">
      <c r="A2960" s="17">
        <v>41779.60625</v>
      </c>
      <c r="B2960" s="40">
        <f>INT(A2960)</f>
      </c>
    </row>
    <row r="2961" s="7" customFormat="1" ht="16.6" customHeight="1">
      <c r="A2961" s="17">
        <v>41779.606944444444</v>
      </c>
      <c r="B2961" s="40">
        <f>INT(A2961)</f>
      </c>
    </row>
    <row r="2962" s="7" customFormat="1" ht="16.6" customHeight="1">
      <c r="A2962" s="17">
        <v>41779.696527777778</v>
      </c>
      <c r="B2962" s="40">
        <f>INT(A2962)</f>
      </c>
    </row>
    <row r="2963" s="7" customFormat="1" ht="16.6" customHeight="1">
      <c r="A2963" s="17">
        <v>41780.236805555556</v>
      </c>
      <c r="B2963" s="40">
        <f>INT(A2963)</f>
      </c>
    </row>
    <row r="2964" s="7" customFormat="1" ht="16.6" customHeight="1">
      <c r="A2964" s="17">
        <v>41780.253472222219</v>
      </c>
      <c r="B2964" s="40">
        <f>INT(A2964)</f>
      </c>
    </row>
    <row r="2965" s="7" customFormat="1" ht="16.6" customHeight="1">
      <c r="A2965" s="17">
        <v>41780.299305555556</v>
      </c>
      <c r="B2965" s="40">
        <f>INT(A2965)</f>
      </c>
    </row>
    <row r="2966" s="7" customFormat="1" ht="16.6" customHeight="1">
      <c r="A2966" s="17">
        <v>41780.301388888889</v>
      </c>
      <c r="B2966" s="40">
        <f>INT(A2966)</f>
      </c>
    </row>
    <row r="2967" s="7" customFormat="1" ht="16.6" customHeight="1">
      <c r="A2967" s="17">
        <v>41780.314583333333</v>
      </c>
      <c r="B2967" s="40">
        <f>INT(A2967)</f>
      </c>
    </row>
    <row r="2968" s="7" customFormat="1" ht="16.6" customHeight="1">
      <c r="A2968" s="17">
        <v>41780.404861111114</v>
      </c>
      <c r="B2968" s="40">
        <f>INT(A2968)</f>
      </c>
    </row>
    <row r="2969" s="7" customFormat="1" ht="16.6" customHeight="1">
      <c r="A2969" s="17">
        <v>41780.406944444447</v>
      </c>
      <c r="B2969" s="40">
        <f>INT(A2969)</f>
      </c>
    </row>
    <row r="2970" s="7" customFormat="1" ht="16.6" customHeight="1">
      <c r="A2970" s="17">
        <v>41780.475694444445</v>
      </c>
      <c r="B2970" s="40">
        <f>INT(A2970)</f>
      </c>
    </row>
    <row r="2971" s="7" customFormat="1" ht="16.6" customHeight="1">
      <c r="A2971" s="17">
        <v>41780.485416666670</v>
      </c>
      <c r="B2971" s="40">
        <f>INT(A2971)</f>
      </c>
    </row>
    <row r="2972" s="7" customFormat="1" ht="16.6" customHeight="1">
      <c r="A2972" s="17">
        <v>41780.488194444442</v>
      </c>
      <c r="B2972" s="40">
        <f>INT(A2972)</f>
      </c>
    </row>
    <row r="2973" s="7" customFormat="1" ht="16.6" customHeight="1">
      <c r="A2973" s="17">
        <v>41780.54375</v>
      </c>
      <c r="B2973" s="40">
        <f>INT(A2973)</f>
      </c>
    </row>
    <row r="2974" s="7" customFormat="1" ht="16.6" customHeight="1">
      <c r="A2974" s="17">
        <v>41780.547916666670</v>
      </c>
      <c r="B2974" s="40">
        <f>INT(A2974)</f>
      </c>
    </row>
    <row r="2975" s="7" customFormat="1" ht="16.6" customHeight="1">
      <c r="A2975" s="17">
        <v>41780.549305555556</v>
      </c>
      <c r="B2975" s="40">
        <f>INT(A2975)</f>
      </c>
    </row>
    <row r="2976" s="7" customFormat="1" ht="16.6" customHeight="1">
      <c r="A2976" s="17">
        <v>41780.791666666664</v>
      </c>
      <c r="B2976" s="40">
        <f>INT(A2976)</f>
      </c>
    </row>
    <row r="2977" s="7" customFormat="1" ht="16.6" customHeight="1">
      <c r="A2977" s="17">
        <v>41780.792361111111</v>
      </c>
      <c r="B2977" s="40">
        <f>INT(A2977)</f>
      </c>
    </row>
    <row r="2978" s="7" customFormat="1" ht="16.6" customHeight="1">
      <c r="A2978" s="17">
        <v>41781.453472222223</v>
      </c>
      <c r="B2978" s="40">
        <f>INT(A2978)</f>
      </c>
    </row>
    <row r="2979" s="7" customFormat="1" ht="16.6" customHeight="1">
      <c r="A2979" s="17">
        <v>41781.516666666670</v>
      </c>
      <c r="B2979" s="40">
        <f>INT(A2979)</f>
      </c>
    </row>
    <row r="2980" s="7" customFormat="1" ht="16.6" customHeight="1">
      <c r="A2980" s="17">
        <v>41781.847916666666</v>
      </c>
      <c r="B2980" s="40">
        <f>INT(A2980)</f>
      </c>
    </row>
    <row r="2981" s="7" customFormat="1" ht="16.6" customHeight="1">
      <c r="A2981" s="17">
        <v>41782.258333333331</v>
      </c>
      <c r="B2981" s="40">
        <f>INT(A2981)</f>
      </c>
    </row>
    <row r="2982" s="7" customFormat="1" ht="16.6" customHeight="1">
      <c r="A2982" s="17">
        <v>41782.272222222222</v>
      </c>
      <c r="B2982" s="40">
        <f>INT(A2982)</f>
      </c>
    </row>
    <row r="2983" s="7" customFormat="1" ht="16.6" customHeight="1">
      <c r="A2983" s="17">
        <v>41783.136805555558</v>
      </c>
      <c r="B2983" s="40">
        <f>INT(A2983)</f>
      </c>
    </row>
    <row r="2984" s="7" customFormat="1" ht="16.6" customHeight="1">
      <c r="A2984" s="17">
        <v>41785.553472222222</v>
      </c>
      <c r="B2984" s="40">
        <f>INT(A2984)</f>
      </c>
    </row>
    <row r="2985" s="7" customFormat="1" ht="16.6" customHeight="1">
      <c r="A2985" s="17">
        <v>41785.554861111108</v>
      </c>
      <c r="B2985" s="40">
        <f>INT(A2985)</f>
      </c>
    </row>
    <row r="2986" s="7" customFormat="1" ht="16.6" customHeight="1">
      <c r="A2986" s="17">
        <v>41785.55625</v>
      </c>
      <c r="B2986" s="40">
        <f>INT(A2986)</f>
      </c>
    </row>
    <row r="2987" s="7" customFormat="1" ht="16.6" customHeight="1">
      <c r="A2987" s="17">
        <v>41785.556944444441</v>
      </c>
      <c r="B2987" s="40">
        <f>INT(A2987)</f>
      </c>
    </row>
    <row r="2988" s="7" customFormat="1" ht="16.6" customHeight="1">
      <c r="A2988" s="17">
        <v>41786.21875</v>
      </c>
      <c r="B2988" s="40">
        <f>INT(A2988)</f>
      </c>
    </row>
    <row r="2989" s="7" customFormat="1" ht="16.6" customHeight="1">
      <c r="A2989" s="17">
        <v>41786.277083333334</v>
      </c>
      <c r="B2989" s="40">
        <f>INT(A2989)</f>
      </c>
    </row>
    <row r="2990" s="7" customFormat="1" ht="16.6" customHeight="1">
      <c r="A2990" s="17">
        <v>41786.277777777781</v>
      </c>
      <c r="B2990" s="40">
        <f>INT(A2990)</f>
      </c>
    </row>
    <row r="2991" s="7" customFormat="1" ht="16.6" customHeight="1">
      <c r="A2991" s="17">
        <v>41786.278472222220</v>
      </c>
      <c r="B2991" s="40">
        <f>INT(A2991)</f>
      </c>
    </row>
    <row r="2992" s="7" customFormat="1" ht="16.6" customHeight="1">
      <c r="A2992" s="17">
        <v>41786.409027777780</v>
      </c>
      <c r="B2992" s="40">
        <f>INT(A2992)</f>
      </c>
    </row>
    <row r="2993" s="7" customFormat="1" ht="16.6" customHeight="1">
      <c r="A2993" s="17">
        <v>41786.492361111108</v>
      </c>
      <c r="B2993" s="40">
        <f>INT(A2993)</f>
      </c>
    </row>
    <row r="2994" s="7" customFormat="1" ht="16.6" customHeight="1">
      <c r="A2994" s="17">
        <v>41786.584722222222</v>
      </c>
      <c r="B2994" s="40">
        <f>INT(A2994)</f>
      </c>
    </row>
    <row r="2995" s="7" customFormat="1" ht="16.6" customHeight="1">
      <c r="A2995" s="17">
        <v>41786.930555555555</v>
      </c>
      <c r="B2995" s="40">
        <f>INT(A2995)</f>
      </c>
    </row>
    <row r="2996" s="7" customFormat="1" ht="16.6" customHeight="1">
      <c r="A2996" s="17">
        <v>41787.26875</v>
      </c>
      <c r="B2996" s="40">
        <f>INT(A2996)</f>
      </c>
    </row>
    <row r="2997" s="7" customFormat="1" ht="16.6" customHeight="1">
      <c r="A2997" s="17">
        <v>41787.296527777777</v>
      </c>
      <c r="B2997" s="40">
        <f>INT(A2997)</f>
      </c>
    </row>
    <row r="2998" s="7" customFormat="1" ht="16.6" customHeight="1">
      <c r="A2998" s="17">
        <v>41788.245138888888</v>
      </c>
      <c r="B2998" s="40">
        <f>INT(A2998)</f>
      </c>
    </row>
    <row r="2999" s="7" customFormat="1" ht="16.6" customHeight="1">
      <c r="A2999" s="17">
        <v>41788.245833333334</v>
      </c>
      <c r="B2999" s="40">
        <f>INT(A2999)</f>
      </c>
    </row>
    <row r="3000" s="7" customFormat="1" ht="16.6" customHeight="1">
      <c r="A3000" s="17">
        <v>41788.245833333334</v>
      </c>
      <c r="B3000" s="40">
        <f>INT(A3000)</f>
      </c>
    </row>
    <row r="3001" s="7" customFormat="1" ht="16.6" customHeight="1">
      <c r="A3001" s="17">
        <v>41788.246527777781</v>
      </c>
      <c r="B3001" s="40">
        <f>INT(A3001)</f>
      </c>
    </row>
    <row r="3002" s="7" customFormat="1" ht="16.6" customHeight="1">
      <c r="A3002" s="17">
        <v>41788.246527777781</v>
      </c>
      <c r="B3002" s="40">
        <f>INT(A3002)</f>
      </c>
    </row>
    <row r="3003" s="7" customFormat="1" ht="16.6" customHeight="1">
      <c r="A3003" s="17">
        <v>41788.247222222220</v>
      </c>
      <c r="B3003" s="40">
        <f>INT(A3003)</f>
      </c>
    </row>
    <row r="3004" s="7" customFormat="1" ht="16.6" customHeight="1">
      <c r="A3004" s="17">
        <v>41788.247222222220</v>
      </c>
      <c r="B3004" s="40">
        <f>INT(A3004)</f>
      </c>
    </row>
    <row r="3005" s="7" customFormat="1" ht="16.6" customHeight="1">
      <c r="A3005" s="17">
        <v>41788.247916666667</v>
      </c>
      <c r="B3005" s="40">
        <f>INT(A3005)</f>
      </c>
    </row>
    <row r="3006" s="7" customFormat="1" ht="16.6" customHeight="1">
      <c r="A3006" s="17">
        <v>41788.247916666667</v>
      </c>
      <c r="B3006" s="40">
        <f>INT(A3006)</f>
      </c>
    </row>
    <row r="3007" s="7" customFormat="1" ht="16.6" customHeight="1">
      <c r="A3007" s="17">
        <v>41788.247916666667</v>
      </c>
      <c r="B3007" s="40">
        <f>INT(A3007)</f>
      </c>
    </row>
    <row r="3008" s="7" customFormat="1" ht="16.6" customHeight="1">
      <c r="A3008" s="17">
        <v>41788.248611111114</v>
      </c>
      <c r="B3008" s="40">
        <f>INT(A3008)</f>
      </c>
    </row>
    <row r="3009" s="7" customFormat="1" ht="16.6" customHeight="1">
      <c r="A3009" s="17">
        <v>41788.248611111114</v>
      </c>
      <c r="B3009" s="40">
        <f>INT(A3009)</f>
      </c>
    </row>
    <row r="3010" s="7" customFormat="1" ht="16.6" customHeight="1">
      <c r="A3010" s="17">
        <v>41788.249305555553</v>
      </c>
      <c r="B3010" s="40">
        <f>INT(A3010)</f>
      </c>
    </row>
    <row r="3011" s="7" customFormat="1" ht="16.6" customHeight="1">
      <c r="A3011" s="17">
        <v>41788.249305555553</v>
      </c>
      <c r="B3011" s="40">
        <f>INT(A3011)</f>
      </c>
    </row>
    <row r="3012" s="7" customFormat="1" ht="16.6" customHeight="1">
      <c r="A3012" s="17">
        <v>41788.25</v>
      </c>
      <c r="B3012" s="40">
        <f>INT(A3012)</f>
      </c>
    </row>
    <row r="3013" s="7" customFormat="1" ht="16.6" customHeight="1">
      <c r="A3013" s="17">
        <v>41788.25</v>
      </c>
      <c r="B3013" s="40">
        <f>INT(A3013)</f>
      </c>
    </row>
    <row r="3014" s="7" customFormat="1" ht="16.6" customHeight="1">
      <c r="A3014" s="17">
        <v>41788.25</v>
      </c>
      <c r="B3014" s="40">
        <f>INT(A3014)</f>
      </c>
    </row>
    <row r="3015" s="7" customFormat="1" ht="16.6" customHeight="1">
      <c r="A3015" s="17">
        <v>41788.530555555553</v>
      </c>
      <c r="B3015" s="40">
        <f>INT(A3015)</f>
      </c>
    </row>
    <row r="3016" s="7" customFormat="1" ht="16.6" customHeight="1">
      <c r="A3016" s="17">
        <v>41793.514583333330</v>
      </c>
      <c r="B3016" s="40">
        <f>INT(A3016)</f>
      </c>
    </row>
    <row r="3017" s="7" customFormat="1" ht="16.6" customHeight="1">
      <c r="A3017" s="17">
        <v>41793.784722222219</v>
      </c>
      <c r="B3017" s="40">
        <f>INT(A3017)</f>
      </c>
    </row>
    <row r="3018" s="7" customFormat="1" ht="16.6" customHeight="1">
      <c r="A3018" s="17">
        <v>41793.785416666666</v>
      </c>
      <c r="B3018" s="40">
        <f>INT(A3018)</f>
      </c>
    </row>
    <row r="3019" s="7" customFormat="1" ht="16.6" customHeight="1">
      <c r="A3019" s="17">
        <v>41793.803472222222</v>
      </c>
      <c r="B3019" s="40">
        <f>INT(A3019)</f>
      </c>
    </row>
    <row r="3020" s="7" customFormat="1" ht="16.6" customHeight="1">
      <c r="A3020" s="17">
        <v>41793.949305555558</v>
      </c>
      <c r="B3020" s="40">
        <f>INT(A3020)</f>
      </c>
    </row>
    <row r="3021" s="7" customFormat="1" ht="16.6" customHeight="1">
      <c r="A3021" s="17">
        <v>41795.038888888892</v>
      </c>
      <c r="B3021" s="40">
        <f>INT(A3021)</f>
      </c>
    </row>
    <row r="3022" s="7" customFormat="1" ht="16.6" customHeight="1">
      <c r="A3022" s="17">
        <v>41795.238194444442</v>
      </c>
      <c r="B3022" s="40">
        <f>INT(A3022)</f>
      </c>
    </row>
    <row r="3023" s="7" customFormat="1" ht="16.6" customHeight="1">
      <c r="A3023" s="17">
        <v>41795.238888888889</v>
      </c>
      <c r="B3023" s="40">
        <f>INT(A3023)</f>
      </c>
    </row>
    <row r="3024" s="7" customFormat="1" ht="16.6" customHeight="1">
      <c r="A3024" s="17">
        <v>41795.239583333336</v>
      </c>
      <c r="B3024" s="40">
        <f>INT(A3024)</f>
      </c>
    </row>
    <row r="3025" s="7" customFormat="1" ht="16.6" customHeight="1">
      <c r="A3025" s="17">
        <v>41795.239583333336</v>
      </c>
      <c r="B3025" s="40">
        <f>INT(A3025)</f>
      </c>
    </row>
    <row r="3026" s="7" customFormat="1" ht="16.6" customHeight="1">
      <c r="A3026" s="17">
        <v>41795.240277777775</v>
      </c>
      <c r="B3026" s="40">
        <f>INT(A3026)</f>
      </c>
    </row>
    <row r="3027" s="7" customFormat="1" ht="16.6" customHeight="1">
      <c r="A3027" s="17">
        <v>41795.242361111108</v>
      </c>
      <c r="B3027" s="40">
        <f>INT(A3027)</f>
      </c>
    </row>
    <row r="3028" s="7" customFormat="1" ht="16.6" customHeight="1">
      <c r="A3028" s="17">
        <v>41795.243055555555</v>
      </c>
      <c r="B3028" s="40">
        <f>INT(A3028)</f>
      </c>
    </row>
    <row r="3029" s="7" customFormat="1" ht="16.6" customHeight="1">
      <c r="A3029" s="17">
        <v>41795.24375</v>
      </c>
      <c r="B3029" s="40">
        <f>INT(A3029)</f>
      </c>
    </row>
    <row r="3030" s="7" customFormat="1" ht="16.6" customHeight="1">
      <c r="A3030" s="17">
        <v>41795.24375</v>
      </c>
      <c r="B3030" s="40">
        <f>INT(A3030)</f>
      </c>
    </row>
    <row r="3031" s="7" customFormat="1" ht="16.6" customHeight="1">
      <c r="A3031" s="17">
        <v>41795.24375</v>
      </c>
      <c r="B3031" s="40">
        <f>INT(A3031)</f>
      </c>
    </row>
    <row r="3032" s="7" customFormat="1" ht="16.6" customHeight="1">
      <c r="A3032" s="17">
        <v>41795.244444444441</v>
      </c>
      <c r="B3032" s="40">
        <f>INT(A3032)</f>
      </c>
    </row>
    <row r="3033" s="7" customFormat="1" ht="16.6" customHeight="1">
      <c r="A3033" s="17">
        <v>41795.248611111114</v>
      </c>
      <c r="B3033" s="40">
        <f>INT(A3033)</f>
      </c>
    </row>
    <row r="3034" s="7" customFormat="1" ht="16.6" customHeight="1">
      <c r="A3034" s="17">
        <v>41795.251388888886</v>
      </c>
      <c r="B3034" s="40">
        <f>INT(A3034)</f>
      </c>
    </row>
    <row r="3035" s="7" customFormat="1" ht="16.6" customHeight="1">
      <c r="A3035" s="17">
        <v>41795.252777777780</v>
      </c>
      <c r="B3035" s="40">
        <f>INT(A3035)</f>
      </c>
    </row>
    <row r="3036" s="7" customFormat="1" ht="16.6" customHeight="1">
      <c r="A3036" s="17">
        <v>41795.254166666666</v>
      </c>
      <c r="B3036" s="40">
        <f>INT(A3036)</f>
      </c>
    </row>
    <row r="3037" s="7" customFormat="1" ht="16.6" customHeight="1">
      <c r="A3037" s="17">
        <v>41795.254166666666</v>
      </c>
      <c r="B3037" s="40">
        <f>INT(A3037)</f>
      </c>
    </row>
    <row r="3038" s="7" customFormat="1" ht="16.6" customHeight="1">
      <c r="A3038" s="17">
        <v>41795.257638888892</v>
      </c>
      <c r="B3038" s="40">
        <f>INT(A3038)</f>
      </c>
    </row>
    <row r="3039" s="7" customFormat="1" ht="16.6" customHeight="1">
      <c r="A3039" s="17">
        <v>41795.259722222225</v>
      </c>
      <c r="B3039" s="40">
        <f>INT(A3039)</f>
      </c>
    </row>
    <row r="3040" s="7" customFormat="1" ht="16.6" customHeight="1">
      <c r="A3040" s="17">
        <v>41795.259722222225</v>
      </c>
      <c r="B3040" s="40">
        <f>INT(A3040)</f>
      </c>
    </row>
    <row r="3041" s="7" customFormat="1" ht="16.6" customHeight="1">
      <c r="A3041" s="17">
        <v>41795.296527777777</v>
      </c>
      <c r="B3041" s="40">
        <f>INT(A3041)</f>
      </c>
    </row>
    <row r="3042" s="7" customFormat="1" ht="16.6" customHeight="1">
      <c r="A3042" s="17">
        <v>41795.296527777777</v>
      </c>
      <c r="B3042" s="40">
        <f>INT(A3042)</f>
      </c>
    </row>
    <row r="3043" s="7" customFormat="1" ht="16.6" customHeight="1">
      <c r="A3043" s="17">
        <v>41795.296527777777</v>
      </c>
      <c r="B3043" s="40">
        <f>INT(A3043)</f>
      </c>
    </row>
    <row r="3044" s="7" customFormat="1" ht="16.6" customHeight="1">
      <c r="A3044" s="17">
        <v>41795.313888888886</v>
      </c>
      <c r="B3044" s="40">
        <f>INT(A3044)</f>
      </c>
    </row>
    <row r="3045" s="7" customFormat="1" ht="16.6" customHeight="1">
      <c r="A3045" s="17">
        <v>41795.315277777780</v>
      </c>
      <c r="B3045" s="40">
        <f>INT(A3045)</f>
      </c>
    </row>
    <row r="3046" s="7" customFormat="1" ht="16.6" customHeight="1">
      <c r="A3046" s="17">
        <v>41795.315972222219</v>
      </c>
      <c r="B3046" s="40">
        <f>INT(A3046)</f>
      </c>
    </row>
    <row r="3047" s="7" customFormat="1" ht="16.6" customHeight="1">
      <c r="A3047" s="17">
        <v>41795.315972222219</v>
      </c>
      <c r="B3047" s="40">
        <f>INT(A3047)</f>
      </c>
    </row>
    <row r="3048" s="7" customFormat="1" ht="16.6" customHeight="1">
      <c r="A3048" s="17">
        <v>41795.428472222222</v>
      </c>
      <c r="B3048" s="40">
        <f>INT(A3048)</f>
      </c>
    </row>
    <row r="3049" s="7" customFormat="1" ht="16.6" customHeight="1">
      <c r="A3049" s="17">
        <v>41795.428472222222</v>
      </c>
      <c r="B3049" s="40">
        <f>INT(A3049)</f>
      </c>
    </row>
    <row r="3050" s="7" customFormat="1" ht="16.6" customHeight="1">
      <c r="A3050" s="17">
        <v>41795.433333333334</v>
      </c>
      <c r="B3050" s="40">
        <f>INT(A3050)</f>
      </c>
    </row>
    <row r="3051" s="7" customFormat="1" ht="16.6" customHeight="1">
      <c r="A3051" s="17">
        <v>41795.508333333331</v>
      </c>
      <c r="B3051" s="40">
        <f>INT(A3051)</f>
      </c>
    </row>
    <row r="3052" s="7" customFormat="1" ht="16.6" customHeight="1">
      <c r="A3052" s="17">
        <v>41796.253472222219</v>
      </c>
      <c r="B3052" s="40">
        <f>INT(A3052)</f>
      </c>
    </row>
    <row r="3053" s="7" customFormat="1" ht="16.6" customHeight="1">
      <c r="A3053" s="17">
        <v>41796.253472222219</v>
      </c>
      <c r="B3053" s="40">
        <f>INT(A3053)</f>
      </c>
    </row>
    <row r="3054" s="7" customFormat="1" ht="16.6" customHeight="1">
      <c r="A3054" s="17">
        <v>41796.253472222219</v>
      </c>
      <c r="B3054" s="40">
        <f>INT(A3054)</f>
      </c>
    </row>
    <row r="3055" s="7" customFormat="1" ht="16.6" customHeight="1">
      <c r="A3055" s="17">
        <v>41796.275</v>
      </c>
      <c r="B3055" s="40">
        <f>INT(A3055)</f>
      </c>
    </row>
    <row r="3056" s="7" customFormat="1" ht="16.6" customHeight="1">
      <c r="A3056" s="17">
        <v>41796.460416666669</v>
      </c>
      <c r="B3056" s="40">
        <f>INT(A3056)</f>
      </c>
    </row>
    <row r="3057" s="7" customFormat="1" ht="16.6" customHeight="1">
      <c r="A3057" s="17">
        <v>41796.731944444444</v>
      </c>
      <c r="B3057" s="40">
        <f>INT(A3057)</f>
      </c>
    </row>
    <row r="3058" s="7" customFormat="1" ht="16.6" customHeight="1">
      <c r="A3058" s="17">
        <v>41799.211805555555</v>
      </c>
      <c r="B3058" s="40">
        <f>INT(A3058)</f>
      </c>
    </row>
    <row r="3059" s="7" customFormat="1" ht="16.6" customHeight="1">
      <c r="A3059" s="17">
        <v>41799.3125</v>
      </c>
      <c r="B3059" s="40">
        <f>INT(A3059)</f>
      </c>
    </row>
    <row r="3060" s="7" customFormat="1" ht="16.6" customHeight="1">
      <c r="A3060" s="17">
        <v>41799.313194444447</v>
      </c>
      <c r="B3060" s="40">
        <f>INT(A3060)</f>
      </c>
    </row>
    <row r="3061" s="7" customFormat="1" ht="16.6" customHeight="1">
      <c r="A3061" s="17">
        <v>41799.547222222223</v>
      </c>
      <c r="B3061" s="40">
        <f>INT(A3061)</f>
      </c>
    </row>
    <row r="3062" s="7" customFormat="1" ht="16.6" customHeight="1">
      <c r="A3062" s="17">
        <v>41799.582638888889</v>
      </c>
      <c r="B3062" s="40">
        <f>INT(A3062)</f>
      </c>
    </row>
    <row r="3063" s="7" customFormat="1" ht="16.6" customHeight="1">
      <c r="A3063" s="17">
        <v>41799.75</v>
      </c>
      <c r="B3063" s="40">
        <f>INT(A3063)</f>
      </c>
    </row>
    <row r="3064" s="7" customFormat="1" ht="16.6" customHeight="1">
      <c r="A3064" s="17">
        <v>41799.992361111108</v>
      </c>
      <c r="B3064" s="40">
        <f>INT(A3064)</f>
      </c>
    </row>
    <row r="3065" s="7" customFormat="1" ht="16.6" customHeight="1">
      <c r="A3065" s="17">
        <v>41800.422222222223</v>
      </c>
      <c r="B3065" s="40">
        <f>INT(A3065)</f>
      </c>
    </row>
    <row r="3066" s="7" customFormat="1" ht="16.6" customHeight="1">
      <c r="A3066" s="17">
        <v>41800.438888888886</v>
      </c>
      <c r="B3066" s="40">
        <f>INT(A3066)</f>
      </c>
    </row>
    <row r="3067" s="7" customFormat="1" ht="16.6" customHeight="1">
      <c r="A3067" s="17">
        <v>41800.578472222223</v>
      </c>
      <c r="B3067" s="40">
        <f>INT(A3067)</f>
      </c>
    </row>
    <row r="3068" s="7" customFormat="1" ht="16.6" customHeight="1">
      <c r="A3068" s="17">
        <v>41801.268055555556</v>
      </c>
      <c r="B3068" s="40">
        <f>INT(A3068)</f>
      </c>
    </row>
    <row r="3069" s="7" customFormat="1" ht="16.6" customHeight="1">
      <c r="A3069" s="17">
        <v>41801.270138888889</v>
      </c>
      <c r="B3069" s="40">
        <f>INT(A3069)</f>
      </c>
    </row>
    <row r="3070" s="7" customFormat="1" ht="16.6" customHeight="1">
      <c r="A3070" s="17">
        <v>41801.272222222222</v>
      </c>
      <c r="B3070" s="40">
        <f>INT(A3070)</f>
      </c>
    </row>
    <row r="3071" s="7" customFormat="1" ht="16.6" customHeight="1">
      <c r="A3071" s="17">
        <v>41801.275</v>
      </c>
      <c r="B3071" s="40">
        <f>INT(A3071)</f>
      </c>
    </row>
    <row r="3072" s="7" customFormat="1" ht="16.6" customHeight="1">
      <c r="A3072" s="17">
        <v>41801.286111111112</v>
      </c>
      <c r="B3072" s="40">
        <f>INT(A3072)</f>
      </c>
    </row>
    <row r="3073" s="7" customFormat="1" ht="16.6" customHeight="1">
      <c r="A3073" s="17">
        <v>41801.4375</v>
      </c>
      <c r="B3073" s="40">
        <f>INT(A3073)</f>
      </c>
    </row>
    <row r="3074" s="7" customFormat="1" ht="16.6" customHeight="1">
      <c r="A3074" s="17">
        <v>41802.425694444442</v>
      </c>
      <c r="B3074" s="40">
        <f>INT(A3074)</f>
      </c>
    </row>
    <row r="3075" s="7" customFormat="1" ht="16.6" customHeight="1">
      <c r="A3075" s="17">
        <v>41802.425694444442</v>
      </c>
      <c r="B3075" s="40">
        <f>INT(A3075)</f>
      </c>
    </row>
    <row r="3076" s="7" customFormat="1" ht="16.6" customHeight="1">
      <c r="A3076" s="17">
        <v>41802.425694444442</v>
      </c>
      <c r="B3076" s="40">
        <f>INT(A3076)</f>
      </c>
    </row>
    <row r="3077" s="7" customFormat="1" ht="16.6" customHeight="1">
      <c r="A3077" s="17">
        <v>41802.425694444442</v>
      </c>
      <c r="B3077" s="40">
        <f>INT(A3077)</f>
      </c>
    </row>
    <row r="3078" s="7" customFormat="1" ht="16.6" customHeight="1">
      <c r="A3078" s="17">
        <v>41802.425694444442</v>
      </c>
      <c r="B3078" s="40">
        <f>INT(A3078)</f>
      </c>
    </row>
    <row r="3079" s="7" customFormat="1" ht="16.6" customHeight="1">
      <c r="A3079" s="17">
        <v>41802.425694444442</v>
      </c>
      <c r="B3079" s="40">
        <f>INT(A3079)</f>
      </c>
    </row>
    <row r="3080" s="7" customFormat="1" ht="16.6" customHeight="1">
      <c r="A3080" s="17">
        <v>41802.425694444442</v>
      </c>
      <c r="B3080" s="40">
        <f>INT(A3080)</f>
      </c>
    </row>
    <row r="3081" s="7" customFormat="1" ht="16.6" customHeight="1">
      <c r="A3081" s="17">
        <v>41802.511111111111</v>
      </c>
      <c r="B3081" s="40">
        <f>INT(A3081)</f>
      </c>
    </row>
    <row r="3082" s="7" customFormat="1" ht="16.6" customHeight="1">
      <c r="A3082" s="17">
        <v>41802.513888888891</v>
      </c>
      <c r="B3082" s="40">
        <f>INT(A3082)</f>
      </c>
    </row>
    <row r="3083" s="7" customFormat="1" ht="16.6" customHeight="1">
      <c r="A3083" s="17">
        <v>41802.607638888891</v>
      </c>
      <c r="B3083" s="40">
        <f>INT(A3083)</f>
      </c>
    </row>
    <row r="3084" s="7" customFormat="1" ht="16.6" customHeight="1">
      <c r="A3084" s="17">
        <v>41802.629861111112</v>
      </c>
      <c r="B3084" s="40">
        <f>INT(A3084)</f>
      </c>
    </row>
    <row r="3085" s="7" customFormat="1" ht="16.6" customHeight="1">
      <c r="A3085" s="17">
        <v>41803.292361111111</v>
      </c>
      <c r="B3085" s="40">
        <f>INT(A3085)</f>
      </c>
    </row>
    <row r="3086" s="7" customFormat="1" ht="16.6" customHeight="1">
      <c r="A3086" s="17">
        <v>41803.3125</v>
      </c>
      <c r="B3086" s="40">
        <f>INT(A3086)</f>
      </c>
    </row>
    <row r="3087" s="7" customFormat="1" ht="16.6" customHeight="1">
      <c r="A3087" s="17">
        <v>41806.240277777775</v>
      </c>
      <c r="B3087" s="40">
        <f>INT(A3087)</f>
      </c>
    </row>
    <row r="3088" s="7" customFormat="1" ht="16.6" customHeight="1">
      <c r="A3088" s="17">
        <v>41806.461805555555</v>
      </c>
      <c r="B3088" s="40">
        <f>INT(A3088)</f>
      </c>
    </row>
    <row r="3089" s="7" customFormat="1" ht="16.6" customHeight="1">
      <c r="A3089" s="17">
        <v>41806.469444444447</v>
      </c>
      <c r="B3089" s="40">
        <f>INT(A3089)</f>
      </c>
    </row>
    <row r="3090" s="7" customFormat="1" ht="16.6" customHeight="1">
      <c r="A3090" s="17">
        <v>41806.50625</v>
      </c>
      <c r="B3090" s="40">
        <f>INT(A3090)</f>
      </c>
    </row>
    <row r="3091" s="7" customFormat="1" ht="16.6" customHeight="1">
      <c r="A3091" s="17">
        <v>41806.507638888892</v>
      </c>
      <c r="B3091" s="40">
        <f>INT(A3091)</f>
      </c>
    </row>
    <row r="3092" s="7" customFormat="1" ht="16.6" customHeight="1">
      <c r="A3092" s="17">
        <v>41806.509027777778</v>
      </c>
      <c r="B3092" s="40">
        <f>INT(A3092)</f>
      </c>
    </row>
    <row r="3093" s="7" customFormat="1" ht="16.6" customHeight="1">
      <c r="A3093" s="17">
        <v>41806.518055555556</v>
      </c>
      <c r="B3093" s="40">
        <f>INT(A3093)</f>
      </c>
    </row>
    <row r="3094" s="7" customFormat="1" ht="16.6" customHeight="1">
      <c r="A3094" s="17">
        <v>41806.51875</v>
      </c>
      <c r="B3094" s="40">
        <f>INT(A3094)</f>
      </c>
    </row>
    <row r="3095" s="7" customFormat="1" ht="16.6" customHeight="1">
      <c r="A3095" s="17">
        <v>41806.519444444442</v>
      </c>
      <c r="B3095" s="40">
        <f>INT(A3095)</f>
      </c>
    </row>
    <row r="3096" s="7" customFormat="1" ht="16.6" customHeight="1">
      <c r="A3096" s="17">
        <v>41806.532638888886</v>
      </c>
      <c r="B3096" s="40">
        <f>INT(A3096)</f>
      </c>
    </row>
    <row r="3097" s="7" customFormat="1" ht="16.6" customHeight="1">
      <c r="A3097" s="17">
        <v>41806.547916666670</v>
      </c>
      <c r="B3097" s="40">
        <f>INT(A3097)</f>
      </c>
    </row>
    <row r="3098" s="7" customFormat="1" ht="16.6" customHeight="1">
      <c r="A3098" s="17">
        <v>41806.55</v>
      </c>
      <c r="B3098" s="40">
        <f>INT(A3098)</f>
      </c>
    </row>
    <row r="3099" s="7" customFormat="1" ht="16.6" customHeight="1">
      <c r="A3099" s="17">
        <v>41806.552083333336</v>
      </c>
      <c r="B3099" s="40">
        <f>INT(A3099)</f>
      </c>
    </row>
    <row r="3100" s="7" customFormat="1" ht="16.6" customHeight="1">
      <c r="A3100" s="17">
        <v>41806.564583333333</v>
      </c>
      <c r="B3100" s="40">
        <f>INT(A3100)</f>
      </c>
    </row>
    <row r="3101" s="7" customFormat="1" ht="16.6" customHeight="1">
      <c r="A3101" s="17">
        <v>41806.567361111112</v>
      </c>
      <c r="B3101" s="40">
        <f>INT(A3101)</f>
      </c>
    </row>
    <row r="3102" s="7" customFormat="1" ht="16.6" customHeight="1">
      <c r="A3102" s="17">
        <v>41806.580555555556</v>
      </c>
      <c r="B3102" s="40">
        <f>INT(A3102)</f>
      </c>
    </row>
    <row r="3103" s="7" customFormat="1" ht="16.6" customHeight="1">
      <c r="A3103" s="17">
        <v>41806.58125</v>
      </c>
      <c r="B3103" s="40">
        <f>INT(A3103)</f>
      </c>
    </row>
    <row r="3104" s="7" customFormat="1" ht="16.6" customHeight="1">
      <c r="A3104" s="17">
        <v>41806.582638888889</v>
      </c>
      <c r="B3104" s="40">
        <f>INT(A3104)</f>
      </c>
    </row>
    <row r="3105" s="7" customFormat="1" ht="16.6" customHeight="1">
      <c r="A3105" s="17">
        <v>41806.750694444447</v>
      </c>
      <c r="B3105" s="40">
        <f>INT(A3105)</f>
      </c>
    </row>
    <row r="3106" s="7" customFormat="1" ht="16.6" customHeight="1">
      <c r="A3106" s="17">
        <v>41807.217361111114</v>
      </c>
      <c r="B3106" s="40">
        <f>INT(A3106)</f>
      </c>
    </row>
    <row r="3107" s="7" customFormat="1" ht="16.6" customHeight="1">
      <c r="A3107" s="17">
        <v>41807.295138888891</v>
      </c>
      <c r="B3107" s="40">
        <f>INT(A3107)</f>
      </c>
    </row>
    <row r="3108" s="7" customFormat="1" ht="16.6" customHeight="1">
      <c r="A3108" s="17">
        <v>41807.300694444442</v>
      </c>
      <c r="B3108" s="40">
        <f>INT(A3108)</f>
      </c>
    </row>
    <row r="3109" s="7" customFormat="1" ht="16.6" customHeight="1">
      <c r="A3109" s="17">
        <v>41807.353472222225</v>
      </c>
      <c r="B3109" s="40">
        <f>INT(A3109)</f>
      </c>
    </row>
    <row r="3110" s="7" customFormat="1" ht="16.6" customHeight="1">
      <c r="A3110" s="17">
        <v>41807.378472222219</v>
      </c>
      <c r="B3110" s="40">
        <f>INT(A3110)</f>
      </c>
    </row>
    <row r="3111" s="7" customFormat="1" ht="16.6" customHeight="1">
      <c r="A3111" s="17">
        <v>41807.378472222219</v>
      </c>
      <c r="B3111" s="40">
        <f>INT(A3111)</f>
      </c>
    </row>
    <row r="3112" s="7" customFormat="1" ht="16.6" customHeight="1">
      <c r="A3112" s="17">
        <v>41807.384722222225</v>
      </c>
      <c r="B3112" s="40">
        <f>INT(A3112)</f>
      </c>
    </row>
    <row r="3113" s="7" customFormat="1" ht="16.6" customHeight="1">
      <c r="A3113" s="17">
        <v>41807.398611111108</v>
      </c>
      <c r="B3113" s="40">
        <f>INT(A3113)</f>
      </c>
    </row>
    <row r="3114" s="7" customFormat="1" ht="16.6" customHeight="1">
      <c r="A3114" s="17">
        <v>41807.403472222220</v>
      </c>
      <c r="B3114" s="40">
        <f>INT(A3114)</f>
      </c>
    </row>
    <row r="3115" s="7" customFormat="1" ht="16.6" customHeight="1">
      <c r="A3115" s="17">
        <v>41807.403472222220</v>
      </c>
      <c r="B3115" s="40">
        <f>INT(A3115)</f>
      </c>
    </row>
    <row r="3116" s="7" customFormat="1" ht="16.6" customHeight="1">
      <c r="A3116" s="17">
        <v>41807.500694444447</v>
      </c>
      <c r="B3116" s="40">
        <f>INT(A3116)</f>
      </c>
    </row>
    <row r="3117" s="7" customFormat="1" ht="16.6" customHeight="1">
      <c r="A3117" s="17">
        <v>41807.519444444442</v>
      </c>
      <c r="B3117" s="40">
        <f>INT(A3117)</f>
      </c>
    </row>
    <row r="3118" s="7" customFormat="1" ht="16.6" customHeight="1">
      <c r="A3118" s="17">
        <v>41807.635416666664</v>
      </c>
      <c r="B3118" s="40">
        <f>INT(A3118)</f>
      </c>
    </row>
    <row r="3119" s="7" customFormat="1" ht="16.6" customHeight="1">
      <c r="A3119" s="17">
        <v>41807.808333333334</v>
      </c>
      <c r="B3119" s="40">
        <f>INT(A3119)</f>
      </c>
    </row>
    <row r="3120" s="7" customFormat="1" ht="16.6" customHeight="1">
      <c r="A3120" s="17">
        <v>41807.964583333334</v>
      </c>
      <c r="B3120" s="40">
        <f>INT(A3120)</f>
      </c>
    </row>
    <row r="3121" s="7" customFormat="1" ht="16.6" customHeight="1">
      <c r="A3121" s="17">
        <v>41807.965972222220</v>
      </c>
      <c r="B3121" s="40">
        <f>INT(A3121)</f>
      </c>
    </row>
    <row r="3122" s="7" customFormat="1" ht="16.6" customHeight="1">
      <c r="A3122" s="17">
        <v>41807.966666666667</v>
      </c>
      <c r="B3122" s="40">
        <f>INT(A3122)</f>
      </c>
    </row>
    <row r="3123" s="7" customFormat="1" ht="16.6" customHeight="1">
      <c r="A3123" s="17">
        <v>41807.992361111108</v>
      </c>
      <c r="B3123" s="40">
        <f>INT(A3123)</f>
      </c>
    </row>
    <row r="3124" s="7" customFormat="1" ht="16.6" customHeight="1">
      <c r="A3124" s="17">
        <v>41807.994444444441</v>
      </c>
      <c r="B3124" s="40">
        <f>INT(A3124)</f>
      </c>
    </row>
    <row r="3125" s="7" customFormat="1" ht="16.6" customHeight="1">
      <c r="A3125" s="17">
        <v>41808.208333333336</v>
      </c>
      <c r="B3125" s="40">
        <f>INT(A3125)</f>
      </c>
    </row>
    <row r="3126" s="7" customFormat="1" ht="16.6" customHeight="1">
      <c r="A3126" s="17">
        <v>41808.208333333336</v>
      </c>
      <c r="B3126" s="40">
        <f>INT(A3126)</f>
      </c>
    </row>
    <row r="3127" s="7" customFormat="1" ht="16.6" customHeight="1">
      <c r="A3127" s="17">
        <v>41808.208333333336</v>
      </c>
      <c r="B3127" s="40">
        <f>INT(A3127)</f>
      </c>
    </row>
    <row r="3128" s="7" customFormat="1" ht="16.6" customHeight="1">
      <c r="A3128" s="17">
        <v>41808.208333333336</v>
      </c>
      <c r="B3128" s="40">
        <f>INT(A3128)</f>
      </c>
    </row>
    <row r="3129" s="7" customFormat="1" ht="16.6" customHeight="1">
      <c r="A3129" s="17">
        <v>41808.208333333336</v>
      </c>
      <c r="B3129" s="40">
        <f>INT(A3129)</f>
      </c>
    </row>
    <row r="3130" s="7" customFormat="1" ht="16.6" customHeight="1">
      <c r="A3130" s="17">
        <v>41808.209027777775</v>
      </c>
      <c r="B3130" s="40">
        <f>INT(A3130)</f>
      </c>
    </row>
    <row r="3131" s="7" customFormat="1" ht="16.6" customHeight="1">
      <c r="A3131" s="17">
        <v>41808.232638888891</v>
      </c>
      <c r="B3131" s="40">
        <f>INT(A3131)</f>
      </c>
    </row>
    <row r="3132" s="7" customFormat="1" ht="16.6" customHeight="1">
      <c r="A3132" s="17">
        <v>41808.263194444444</v>
      </c>
      <c r="B3132" s="40">
        <f>INT(A3132)</f>
      </c>
    </row>
    <row r="3133" s="7" customFormat="1" ht="16.6" customHeight="1">
      <c r="A3133" s="17">
        <v>41808.388194444444</v>
      </c>
      <c r="B3133" s="40">
        <f>INT(A3133)</f>
      </c>
    </row>
    <row r="3134" s="7" customFormat="1" ht="16.6" customHeight="1">
      <c r="A3134" s="17">
        <v>41808.519444444442</v>
      </c>
      <c r="B3134" s="40">
        <f>INT(A3134)</f>
      </c>
    </row>
    <row r="3135" s="7" customFormat="1" ht="16.6" customHeight="1">
      <c r="A3135" s="17">
        <v>41808.728472222225</v>
      </c>
      <c r="B3135" s="40">
        <f>INT(A3135)</f>
      </c>
    </row>
    <row r="3136" s="7" customFormat="1" ht="16.6" customHeight="1">
      <c r="A3136" s="17">
        <v>41808.729861111111</v>
      </c>
      <c r="B3136" s="40">
        <f>INT(A3136)</f>
      </c>
    </row>
    <row r="3137" s="7" customFormat="1" ht="16.6" customHeight="1">
      <c r="A3137" s="17">
        <v>41808.730555555558</v>
      </c>
      <c r="B3137" s="40">
        <f>INT(A3137)</f>
      </c>
    </row>
    <row r="3138" s="7" customFormat="1" ht="16.6" customHeight="1">
      <c r="A3138" s="17">
        <v>41808.733333333330</v>
      </c>
      <c r="B3138" s="40">
        <f>INT(A3138)</f>
      </c>
    </row>
    <row r="3139" s="7" customFormat="1" ht="16.6" customHeight="1">
      <c r="A3139" s="17">
        <v>41808.733333333330</v>
      </c>
      <c r="B3139" s="40">
        <f>INT(A3139)</f>
      </c>
    </row>
    <row r="3140" s="7" customFormat="1" ht="16.6" customHeight="1">
      <c r="A3140" s="17">
        <v>41808.734027777777</v>
      </c>
      <c r="B3140" s="40">
        <f>INT(A3140)</f>
      </c>
    </row>
    <row r="3141" s="7" customFormat="1" ht="16.6" customHeight="1">
      <c r="A3141" s="17">
        <v>41808.734722222223</v>
      </c>
      <c r="B3141" s="40">
        <f>INT(A3141)</f>
      </c>
    </row>
    <row r="3142" s="7" customFormat="1" ht="16.6" customHeight="1">
      <c r="A3142" s="17">
        <v>41808.734722222223</v>
      </c>
      <c r="B3142" s="40">
        <f>INT(A3142)</f>
      </c>
    </row>
    <row r="3143" s="7" customFormat="1" ht="16.6" customHeight="1">
      <c r="A3143" s="17">
        <v>41808.741666666669</v>
      </c>
      <c r="B3143" s="40">
        <f>INT(A3143)</f>
      </c>
    </row>
    <row r="3144" s="7" customFormat="1" ht="16.6" customHeight="1">
      <c r="A3144" s="17">
        <v>41808.742361111108</v>
      </c>
      <c r="B3144" s="40">
        <f>INT(A3144)</f>
      </c>
    </row>
    <row r="3145" s="7" customFormat="1" ht="16.6" customHeight="1">
      <c r="A3145" s="17">
        <v>41808.743055555555</v>
      </c>
      <c r="B3145" s="40">
        <f>INT(A3145)</f>
      </c>
    </row>
    <row r="3146" s="7" customFormat="1" ht="16.6" customHeight="1">
      <c r="A3146" s="17">
        <v>41808.743055555555</v>
      </c>
      <c r="B3146" s="40">
        <f>INT(A3146)</f>
      </c>
    </row>
    <row r="3147" s="7" customFormat="1" ht="16.6" customHeight="1">
      <c r="A3147" s="17">
        <v>41808.744444444441</v>
      </c>
      <c r="B3147" s="40">
        <f>INT(A3147)</f>
      </c>
    </row>
    <row r="3148" s="7" customFormat="1" ht="16.6" customHeight="1">
      <c r="A3148" s="17">
        <v>41808.745138888888</v>
      </c>
      <c r="B3148" s="40">
        <f>INT(A3148)</f>
      </c>
    </row>
    <row r="3149" s="7" customFormat="1" ht="16.6" customHeight="1">
      <c r="A3149" s="17">
        <v>41808.745833333334</v>
      </c>
      <c r="B3149" s="40">
        <f>INT(A3149)</f>
      </c>
    </row>
    <row r="3150" s="7" customFormat="1" ht="16.6" customHeight="1">
      <c r="A3150" s="17">
        <v>41808.746527777781</v>
      </c>
      <c r="B3150" s="40">
        <f>INT(A3150)</f>
      </c>
    </row>
    <row r="3151" s="7" customFormat="1" ht="16.6" customHeight="1">
      <c r="A3151" s="17">
        <v>41808.747222222220</v>
      </c>
      <c r="B3151" s="40">
        <f>INT(A3151)</f>
      </c>
    </row>
    <row r="3152" s="7" customFormat="1" ht="16.6" customHeight="1">
      <c r="A3152" s="17">
        <v>41808.749305555553</v>
      </c>
      <c r="B3152" s="40">
        <f>INT(A3152)</f>
      </c>
    </row>
    <row r="3153" s="7" customFormat="1" ht="16.6" customHeight="1">
      <c r="A3153" s="17">
        <v>41808.750694444447</v>
      </c>
      <c r="B3153" s="40">
        <f>INT(A3153)</f>
      </c>
    </row>
    <row r="3154" s="7" customFormat="1" ht="16.6" customHeight="1">
      <c r="A3154" s="17">
        <v>41808.750694444447</v>
      </c>
      <c r="B3154" s="40">
        <f>INT(A3154)</f>
      </c>
    </row>
    <row r="3155" s="7" customFormat="1" ht="16.6" customHeight="1">
      <c r="A3155" s="17">
        <v>41808.751388888886</v>
      </c>
      <c r="B3155" s="40">
        <f>INT(A3155)</f>
      </c>
    </row>
    <row r="3156" s="7" customFormat="1" ht="16.6" customHeight="1">
      <c r="A3156" s="17">
        <v>41808.759722222225</v>
      </c>
      <c r="B3156" s="40">
        <f>INT(A3156)</f>
      </c>
    </row>
    <row r="3157" s="7" customFormat="1" ht="16.6" customHeight="1">
      <c r="A3157" s="17">
        <v>41809.211111111108</v>
      </c>
      <c r="B3157" s="40">
        <f>INT(A3157)</f>
      </c>
    </row>
    <row r="3158" s="7" customFormat="1" ht="16.6" customHeight="1">
      <c r="A3158" s="17">
        <v>41809.211805555555</v>
      </c>
      <c r="B3158" s="40">
        <f>INT(A3158)</f>
      </c>
    </row>
    <row r="3159" s="7" customFormat="1" ht="16.6" customHeight="1">
      <c r="A3159" s="17">
        <v>41809.227083333331</v>
      </c>
      <c r="B3159" s="40">
        <f>INT(A3159)</f>
      </c>
    </row>
    <row r="3160" s="7" customFormat="1" ht="16.6" customHeight="1">
      <c r="A3160" s="17">
        <v>41809.443055555559</v>
      </c>
      <c r="B3160" s="40">
        <f>INT(A3160)</f>
      </c>
    </row>
    <row r="3161" s="7" customFormat="1" ht="16.6" customHeight="1">
      <c r="A3161" s="17">
        <v>41809.469444444447</v>
      </c>
      <c r="B3161" s="40">
        <f>INT(A3161)</f>
      </c>
    </row>
    <row r="3162" s="7" customFormat="1" ht="16.6" customHeight="1">
      <c r="A3162" s="17">
        <v>41809.854166666664</v>
      </c>
      <c r="B3162" s="40">
        <f>INT(A3162)</f>
      </c>
    </row>
    <row r="3163" s="7" customFormat="1" ht="16.6" customHeight="1">
      <c r="A3163" s="17">
        <v>41809.927083333336</v>
      </c>
      <c r="B3163" s="40">
        <f>INT(A3163)</f>
      </c>
    </row>
    <row r="3164" s="7" customFormat="1" ht="16.6" customHeight="1">
      <c r="A3164" s="17">
        <v>41811.56875</v>
      </c>
      <c r="B3164" s="40">
        <f>INT(A3164)</f>
      </c>
    </row>
    <row r="3165" s="7" customFormat="1" ht="16.6" customHeight="1">
      <c r="A3165" s="17">
        <v>41813.448611111111</v>
      </c>
      <c r="B3165" s="40">
        <f>INT(A3165)</f>
      </c>
    </row>
    <row r="3166" s="7" customFormat="1" ht="16.6" customHeight="1">
      <c r="A3166" s="17">
        <v>41813.804166666669</v>
      </c>
      <c r="B3166" s="40">
        <f>INT(A3166)</f>
      </c>
    </row>
    <row r="3167" s="7" customFormat="1" ht="16.6" customHeight="1">
      <c r="A3167" s="17">
        <v>41814.45625</v>
      </c>
      <c r="B3167" s="40">
        <f>INT(A3167)</f>
      </c>
    </row>
    <row r="3168" s="7" customFormat="1" ht="16.6" customHeight="1">
      <c r="A3168" s="17">
        <v>41814.815972222219</v>
      </c>
      <c r="B3168" s="40">
        <f>INT(A3168)</f>
      </c>
    </row>
    <row r="3169" s="7" customFormat="1" ht="16.6" customHeight="1">
      <c r="A3169" s="17">
        <v>41815.129166666666</v>
      </c>
      <c r="B3169" s="40">
        <f>INT(A3169)</f>
      </c>
    </row>
    <row r="3170" s="7" customFormat="1" ht="16.6" customHeight="1">
      <c r="A3170" s="17">
        <v>41815.747916666667</v>
      </c>
      <c r="B3170" s="40">
        <f>INT(A3170)</f>
      </c>
    </row>
    <row r="3171" s="7" customFormat="1" ht="16.6" customHeight="1">
      <c r="A3171" s="17">
        <v>41815.765277777777</v>
      </c>
      <c r="B3171" s="40">
        <f>INT(A3171)</f>
      </c>
    </row>
    <row r="3172" s="7" customFormat="1" ht="16.6" customHeight="1">
      <c r="A3172" s="17">
        <v>41815.798611111109</v>
      </c>
      <c r="B3172" s="40">
        <f>INT(A3172)</f>
      </c>
    </row>
    <row r="3173" s="7" customFormat="1" ht="16.6" customHeight="1">
      <c r="A3173" s="17">
        <v>41815.834722222222</v>
      </c>
      <c r="B3173" s="40">
        <f>INT(A3173)</f>
      </c>
    </row>
    <row r="3174" s="7" customFormat="1" ht="16.6" customHeight="1">
      <c r="A3174" s="17">
        <v>41816.258333333331</v>
      </c>
      <c r="B3174" s="40">
        <f>INT(A3174)</f>
      </c>
    </row>
    <row r="3175" s="7" customFormat="1" ht="16.6" customHeight="1">
      <c r="A3175" s="17">
        <v>41816.452777777777</v>
      </c>
      <c r="B3175" s="40">
        <f>INT(A3175)</f>
      </c>
    </row>
    <row r="3176" s="7" customFormat="1" ht="16.6" customHeight="1">
      <c r="A3176" s="17">
        <v>41816.504861111112</v>
      </c>
      <c r="B3176" s="40">
        <f>INT(A3176)</f>
      </c>
    </row>
    <row r="3177" s="7" customFormat="1" ht="16.6" customHeight="1">
      <c r="A3177" s="17">
        <v>41816.529861111114</v>
      </c>
      <c r="B3177" s="40">
        <f>INT(A3177)</f>
      </c>
    </row>
    <row r="3178" s="7" customFormat="1" ht="16.6" customHeight="1">
      <c r="A3178" s="17">
        <v>41816.627083333333</v>
      </c>
      <c r="B3178" s="40">
        <f>INT(A3178)</f>
      </c>
    </row>
    <row r="3179" s="7" customFormat="1" ht="16.6" customHeight="1">
      <c r="A3179" s="17">
        <v>41817.263888888891</v>
      </c>
      <c r="B3179" s="40">
        <f>INT(A3179)</f>
      </c>
    </row>
    <row r="3180" s="7" customFormat="1" ht="16.6" customHeight="1">
      <c r="A3180" s="17">
        <v>41817.424305555556</v>
      </c>
      <c r="B3180" s="40">
        <f>INT(A3180)</f>
      </c>
    </row>
    <row r="3181" s="7" customFormat="1" ht="16.6" customHeight="1">
      <c r="A3181" s="17">
        <v>41817.477777777778</v>
      </c>
      <c r="B3181" s="40">
        <f>INT(A3181)</f>
      </c>
    </row>
    <row r="3182" s="7" customFormat="1" ht="16.6" customHeight="1">
      <c r="A3182" s="17">
        <v>41817.488194444442</v>
      </c>
      <c r="B3182" s="40">
        <f>INT(A3182)</f>
      </c>
    </row>
    <row r="3183" s="7" customFormat="1" ht="16.6" customHeight="1">
      <c r="A3183" s="17">
        <v>41818.542361111111</v>
      </c>
      <c r="B3183" s="40">
        <f>INT(A3183)</f>
      </c>
    </row>
    <row r="3184" s="7" customFormat="1" ht="16.6" customHeight="1">
      <c r="A3184" s="17">
        <v>41820.380555555559</v>
      </c>
      <c r="B3184" s="40">
        <f>INT(A3184)</f>
      </c>
    </row>
    <row r="3185" s="7" customFormat="1" ht="16.6" customHeight="1">
      <c r="A3185" s="17">
        <v>41820.409722222219</v>
      </c>
      <c r="B3185" s="40">
        <f>INT(A3185)</f>
      </c>
    </row>
    <row r="3186" s="7" customFormat="1" ht="16.6" customHeight="1">
      <c r="A3186" s="17">
        <v>41820.940277777780</v>
      </c>
      <c r="B3186" s="40">
        <f>INT(A3186)</f>
      </c>
    </row>
    <row r="3187" s="7" customFormat="1" ht="16.6" customHeight="1">
      <c r="A3187" s="17">
        <v>41821.255555555559</v>
      </c>
      <c r="B3187" s="40">
        <f>INT(A3187)</f>
      </c>
    </row>
    <row r="3188" s="7" customFormat="1" ht="16.6" customHeight="1">
      <c r="A3188" s="17">
        <v>41821.259027777778</v>
      </c>
      <c r="B3188" s="40">
        <f>INT(A3188)</f>
      </c>
    </row>
    <row r="3189" s="7" customFormat="1" ht="16.6" customHeight="1">
      <c r="A3189" s="17">
        <v>41821.276388888888</v>
      </c>
      <c r="B3189" s="40">
        <f>INT(A3189)</f>
      </c>
    </row>
    <row r="3190" s="7" customFormat="1" ht="16.6" customHeight="1">
      <c r="A3190" s="17">
        <v>41821.283333333333</v>
      </c>
      <c r="B3190" s="40">
        <f>INT(A3190)</f>
      </c>
    </row>
    <row r="3191" s="7" customFormat="1" ht="16.6" customHeight="1">
      <c r="A3191" s="17">
        <v>41821.293055555558</v>
      </c>
      <c r="B3191" s="40">
        <f>INT(A3191)</f>
      </c>
    </row>
    <row r="3192" s="7" customFormat="1" ht="16.6" customHeight="1">
      <c r="A3192" s="17">
        <v>41821.304861111108</v>
      </c>
      <c r="B3192" s="40">
        <f>INT(A3192)</f>
      </c>
    </row>
    <row r="3193" s="7" customFormat="1" ht="16.6" customHeight="1">
      <c r="A3193" s="17">
        <v>41821.308333333334</v>
      </c>
      <c r="B3193" s="40">
        <f>INT(A3193)</f>
      </c>
    </row>
    <row r="3194" s="7" customFormat="1" ht="16.6" customHeight="1">
      <c r="A3194" s="17">
        <v>41821.309722222220</v>
      </c>
      <c r="B3194" s="40">
        <f>INT(A3194)</f>
      </c>
    </row>
    <row r="3195" s="7" customFormat="1" ht="16.6" customHeight="1">
      <c r="A3195" s="17">
        <v>41821.311805555553</v>
      </c>
      <c r="B3195" s="40">
        <f>INT(A3195)</f>
      </c>
    </row>
    <row r="3196" s="7" customFormat="1" ht="16.6" customHeight="1">
      <c r="A3196" s="17">
        <v>41821.318055555559</v>
      </c>
      <c r="B3196" s="40">
        <f>INT(A3196)</f>
      </c>
    </row>
    <row r="3197" s="7" customFormat="1" ht="16.6" customHeight="1">
      <c r="A3197" s="17">
        <v>41821.352777777778</v>
      </c>
      <c r="B3197" s="40">
        <f>INT(A3197)</f>
      </c>
    </row>
    <row r="3198" s="7" customFormat="1" ht="16.6" customHeight="1">
      <c r="A3198" s="17">
        <v>41821.386805555558</v>
      </c>
      <c r="B3198" s="40">
        <f>INT(A3198)</f>
      </c>
    </row>
    <row r="3199" s="7" customFormat="1" ht="16.6" customHeight="1">
      <c r="A3199" s="17">
        <v>41821.40625</v>
      </c>
      <c r="B3199" s="40">
        <f>INT(A3199)</f>
      </c>
    </row>
    <row r="3200" s="7" customFormat="1" ht="16.6" customHeight="1">
      <c r="A3200" s="17">
        <v>41821.411111111112</v>
      </c>
      <c r="B3200" s="40">
        <f>INT(A3200)</f>
      </c>
    </row>
    <row r="3201" s="7" customFormat="1" ht="16.6" customHeight="1">
      <c r="A3201" s="17">
        <v>41821.423611111109</v>
      </c>
      <c r="B3201" s="40">
        <f>INT(A3201)</f>
      </c>
    </row>
    <row r="3202" s="7" customFormat="1" ht="16.6" customHeight="1">
      <c r="A3202" s="17">
        <v>41821.432638888888</v>
      </c>
      <c r="B3202" s="40">
        <f>INT(A3202)</f>
      </c>
    </row>
    <row r="3203" s="7" customFormat="1" ht="16.6" customHeight="1">
      <c r="A3203" s="17">
        <v>41821.438194444447</v>
      </c>
      <c r="B3203" s="40">
        <f>INT(A3203)</f>
      </c>
    </row>
    <row r="3204" s="7" customFormat="1" ht="16.6" customHeight="1">
      <c r="A3204" s="17">
        <v>41821.453472222223</v>
      </c>
      <c r="B3204" s="40">
        <f>INT(A3204)</f>
      </c>
    </row>
    <row r="3205" s="7" customFormat="1" ht="16.6" customHeight="1">
      <c r="A3205" s="17">
        <v>41822.435416666667</v>
      </c>
      <c r="B3205" s="40">
        <f>INT(A3205)</f>
      </c>
    </row>
    <row r="3206" s="7" customFormat="1" ht="16.6" customHeight="1">
      <c r="A3206" s="17">
        <v>41822.436111111114</v>
      </c>
      <c r="B3206" s="40">
        <f>INT(A3206)</f>
      </c>
    </row>
    <row r="3207" s="7" customFormat="1" ht="16.6" customHeight="1">
      <c r="A3207" s="17">
        <v>41822.436111111114</v>
      </c>
      <c r="B3207" s="40">
        <f>INT(A3207)</f>
      </c>
    </row>
    <row r="3208" s="7" customFormat="1" ht="16.6" customHeight="1">
      <c r="A3208" s="17">
        <v>41822.453472222223</v>
      </c>
      <c r="B3208" s="40">
        <f>INT(A3208)</f>
      </c>
    </row>
    <row r="3209" s="7" customFormat="1" ht="16.6" customHeight="1">
      <c r="A3209" s="17">
        <v>41822.58125</v>
      </c>
      <c r="B3209" s="40">
        <f>INT(A3209)</f>
      </c>
    </row>
    <row r="3210" s="7" customFormat="1" ht="16.6" customHeight="1">
      <c r="A3210" s="17">
        <v>41823.170138888891</v>
      </c>
      <c r="B3210" s="40">
        <f>INT(A3210)</f>
      </c>
    </row>
    <row r="3211" s="7" customFormat="1" ht="16.6" customHeight="1">
      <c r="A3211" s="17">
        <v>41823.170833333330</v>
      </c>
      <c r="B3211" s="40">
        <f>INT(A3211)</f>
      </c>
    </row>
    <row r="3212" s="7" customFormat="1" ht="16.6" customHeight="1">
      <c r="A3212" s="17">
        <v>41823.249305555553</v>
      </c>
      <c r="B3212" s="40">
        <f>INT(A3212)</f>
      </c>
    </row>
    <row r="3213" s="7" customFormat="1" ht="16.6" customHeight="1">
      <c r="A3213" s="17">
        <v>41823.259027777778</v>
      </c>
      <c r="B3213" s="40">
        <f>INT(A3213)</f>
      </c>
    </row>
    <row r="3214" s="7" customFormat="1" ht="16.6" customHeight="1">
      <c r="A3214" s="17">
        <v>41823.267361111109</v>
      </c>
      <c r="B3214" s="40">
        <f>INT(A3214)</f>
      </c>
    </row>
    <row r="3215" s="7" customFormat="1" ht="16.6" customHeight="1">
      <c r="A3215" s="17">
        <v>41823.279861111114</v>
      </c>
      <c r="B3215" s="40">
        <f>INT(A3215)</f>
      </c>
    </row>
    <row r="3216" s="7" customFormat="1" ht="16.6" customHeight="1">
      <c r="A3216" s="17">
        <v>41823.281944444447</v>
      </c>
      <c r="B3216" s="40">
        <f>INT(A3216)</f>
      </c>
    </row>
    <row r="3217" s="7" customFormat="1" ht="16.6" customHeight="1">
      <c r="A3217" s="17">
        <v>41823.294444444444</v>
      </c>
      <c r="B3217" s="40">
        <f>INT(A3217)</f>
      </c>
    </row>
    <row r="3218" s="7" customFormat="1" ht="16.6" customHeight="1">
      <c r="A3218" s="17">
        <v>41823.476388888892</v>
      </c>
      <c r="B3218" s="40">
        <f>INT(A3218)</f>
      </c>
    </row>
    <row r="3219" s="7" customFormat="1" ht="16.6" customHeight="1">
      <c r="A3219" s="17">
        <v>41823.509722222225</v>
      </c>
      <c r="B3219" s="40">
        <f>INT(A3219)</f>
      </c>
    </row>
    <row r="3220" s="7" customFormat="1" ht="16.6" customHeight="1">
      <c r="A3220" s="17">
        <v>41823.528472222220</v>
      </c>
      <c r="B3220" s="40">
        <f>INT(A3220)</f>
      </c>
    </row>
    <row r="3221" s="7" customFormat="1" ht="16.6" customHeight="1">
      <c r="A3221" s="17">
        <v>41823.560416666667</v>
      </c>
      <c r="B3221" s="40">
        <f>INT(A3221)</f>
      </c>
    </row>
    <row r="3222" s="7" customFormat="1" ht="16.6" customHeight="1">
      <c r="A3222" s="17">
        <v>41823.561805555553</v>
      </c>
      <c r="B3222" s="40">
        <f>INT(A3222)</f>
      </c>
    </row>
    <row r="3223" s="7" customFormat="1" ht="16.6" customHeight="1">
      <c r="A3223" s="17">
        <v>41823.561805555553</v>
      </c>
      <c r="B3223" s="40">
        <f>INT(A3223)</f>
      </c>
    </row>
    <row r="3224" s="7" customFormat="1" ht="16.6" customHeight="1">
      <c r="A3224" s="17">
        <v>41823.5625</v>
      </c>
      <c r="B3224" s="40">
        <f>INT(A3224)</f>
      </c>
    </row>
    <row r="3225" s="7" customFormat="1" ht="16.6" customHeight="1">
      <c r="A3225" s="17">
        <v>41823.5625</v>
      </c>
      <c r="B3225" s="40">
        <f>INT(A3225)</f>
      </c>
    </row>
    <row r="3226" s="7" customFormat="1" ht="16.6" customHeight="1">
      <c r="A3226" s="17">
        <v>41823.5625</v>
      </c>
      <c r="B3226" s="40">
        <f>INT(A3226)</f>
      </c>
    </row>
    <row r="3227" s="7" customFormat="1" ht="16.6" customHeight="1">
      <c r="A3227" s="17">
        <v>41823.5625</v>
      </c>
      <c r="B3227" s="40">
        <f>INT(A3227)</f>
      </c>
    </row>
    <row r="3228" s="7" customFormat="1" ht="16.6" customHeight="1">
      <c r="A3228" s="17">
        <v>41823.563194444447</v>
      </c>
      <c r="B3228" s="40">
        <f>INT(A3228)</f>
      </c>
    </row>
    <row r="3229" s="7" customFormat="1" ht="16.6" customHeight="1">
      <c r="A3229" s="17">
        <v>41823.563194444447</v>
      </c>
      <c r="B3229" s="40">
        <f>INT(A3229)</f>
      </c>
    </row>
    <row r="3230" s="7" customFormat="1" ht="16.6" customHeight="1">
      <c r="A3230" s="17">
        <v>41823.563194444447</v>
      </c>
      <c r="B3230" s="40">
        <f>INT(A3230)</f>
      </c>
    </row>
    <row r="3231" s="7" customFormat="1" ht="16.6" customHeight="1">
      <c r="A3231" s="17">
        <v>41823.563888888886</v>
      </c>
      <c r="B3231" s="40">
        <f>INT(A3231)</f>
      </c>
    </row>
    <row r="3232" s="7" customFormat="1" ht="16.6" customHeight="1">
      <c r="A3232" s="17">
        <v>41823.563888888886</v>
      </c>
      <c r="B3232" s="40">
        <f>INT(A3232)</f>
      </c>
    </row>
    <row r="3233" s="7" customFormat="1" ht="16.6" customHeight="1">
      <c r="A3233" s="17">
        <v>41823.563888888886</v>
      </c>
      <c r="B3233" s="40">
        <f>INT(A3233)</f>
      </c>
    </row>
    <row r="3234" s="7" customFormat="1" ht="16.6" customHeight="1">
      <c r="A3234" s="17">
        <v>41823.564583333333</v>
      </c>
      <c r="B3234" s="40">
        <f>INT(A3234)</f>
      </c>
    </row>
    <row r="3235" s="7" customFormat="1" ht="16.6" customHeight="1">
      <c r="A3235" s="17">
        <v>41823.564583333333</v>
      </c>
      <c r="B3235" s="40">
        <f>INT(A3235)</f>
      </c>
    </row>
    <row r="3236" s="7" customFormat="1" ht="16.6" customHeight="1">
      <c r="A3236" s="17">
        <v>41823.564583333333</v>
      </c>
      <c r="B3236" s="40">
        <f>INT(A3236)</f>
      </c>
    </row>
    <row r="3237" s="7" customFormat="1" ht="16.6" customHeight="1">
      <c r="A3237" s="17">
        <v>41823.564583333333</v>
      </c>
      <c r="B3237" s="40">
        <f>INT(A3237)</f>
      </c>
    </row>
    <row r="3238" s="7" customFormat="1" ht="16.6" customHeight="1">
      <c r="A3238" s="17">
        <v>41823.565277777780</v>
      </c>
      <c r="B3238" s="40">
        <f>INT(A3238)</f>
      </c>
    </row>
    <row r="3239" s="7" customFormat="1" ht="16.6" customHeight="1">
      <c r="A3239" s="17">
        <v>41823.565277777780</v>
      </c>
      <c r="B3239" s="40">
        <f>INT(A3239)</f>
      </c>
    </row>
    <row r="3240" s="7" customFormat="1" ht="16.6" customHeight="1">
      <c r="A3240" s="17">
        <v>41823.565277777780</v>
      </c>
      <c r="B3240" s="40">
        <f>INT(A3240)</f>
      </c>
    </row>
    <row r="3241" s="7" customFormat="1" ht="16.6" customHeight="1">
      <c r="A3241" s="17">
        <v>41823.565972222219</v>
      </c>
      <c r="B3241" s="40">
        <f>INT(A3241)</f>
      </c>
    </row>
    <row r="3242" s="7" customFormat="1" ht="16.6" customHeight="1">
      <c r="A3242" s="17">
        <v>41823.565972222219</v>
      </c>
      <c r="B3242" s="40">
        <f>INT(A3242)</f>
      </c>
    </row>
    <row r="3243" s="7" customFormat="1" ht="16.6" customHeight="1">
      <c r="A3243" s="17">
        <v>41823.572222222225</v>
      </c>
      <c r="B3243" s="40">
        <f>INT(A3243)</f>
      </c>
    </row>
    <row r="3244" s="7" customFormat="1" ht="16.6" customHeight="1">
      <c r="A3244" s="17">
        <v>41823.597916666666</v>
      </c>
      <c r="B3244" s="40">
        <f>INT(A3244)</f>
      </c>
    </row>
    <row r="3245" s="7" customFormat="1" ht="16.6" customHeight="1">
      <c r="A3245" s="17">
        <v>41823.648611111108</v>
      </c>
      <c r="B3245" s="40">
        <f>INT(A3245)</f>
      </c>
    </row>
    <row r="3246" s="7" customFormat="1" ht="16.6" customHeight="1">
      <c r="A3246" s="17">
        <v>41823.793055555558</v>
      </c>
      <c r="B3246" s="40">
        <f>INT(A3246)</f>
      </c>
    </row>
    <row r="3247" s="7" customFormat="1" ht="16.6" customHeight="1">
      <c r="A3247" s="17">
        <v>41824.389583333330</v>
      </c>
      <c r="B3247" s="40">
        <f>INT(A3247)</f>
      </c>
    </row>
    <row r="3248" s="7" customFormat="1" ht="16.6" customHeight="1">
      <c r="A3248" s="17">
        <v>41824.55</v>
      </c>
      <c r="B3248" s="40">
        <f>INT(A3248)</f>
      </c>
    </row>
    <row r="3249" s="7" customFormat="1" ht="16.6" customHeight="1">
      <c r="A3249" s="17">
        <v>41824.556944444441</v>
      </c>
      <c r="B3249" s="40">
        <f>INT(A3249)</f>
      </c>
    </row>
    <row r="3250" s="7" customFormat="1" ht="16.6" customHeight="1">
      <c r="A3250" s="17">
        <v>41824.573611111111</v>
      </c>
      <c r="B3250" s="40">
        <f>INT(A3250)</f>
      </c>
    </row>
    <row r="3251" s="7" customFormat="1" ht="16.6" customHeight="1">
      <c r="A3251" s="17">
        <v>41824.663888888892</v>
      </c>
      <c r="B3251" s="40">
        <f>INT(A3251)</f>
      </c>
    </row>
    <row r="3252" s="7" customFormat="1" ht="16.6" customHeight="1">
      <c r="A3252" s="17">
        <v>41824.66875</v>
      </c>
      <c r="B3252" s="40">
        <f>INT(A3252)</f>
      </c>
    </row>
    <row r="3253" s="7" customFormat="1" ht="16.6" customHeight="1">
      <c r="A3253" s="17">
        <v>41824.669444444444</v>
      </c>
      <c r="B3253" s="40">
        <f>INT(A3253)</f>
      </c>
    </row>
    <row r="3254" s="7" customFormat="1" ht="16.6" customHeight="1">
      <c r="A3254" s="17">
        <v>41825.16875</v>
      </c>
      <c r="B3254" s="40">
        <f>INT(A3254)</f>
      </c>
    </row>
    <row r="3255" s="7" customFormat="1" ht="16.6" customHeight="1">
      <c r="A3255" s="17">
        <v>41827.284722222219</v>
      </c>
      <c r="B3255" s="40">
        <f>INT(A3255)</f>
      </c>
    </row>
    <row r="3256" s="7" customFormat="1" ht="16.6" customHeight="1">
      <c r="A3256" s="17">
        <v>41827.447222222225</v>
      </c>
      <c r="B3256" s="40">
        <f>INT(A3256)</f>
      </c>
    </row>
    <row r="3257" s="7" customFormat="1" ht="16.6" customHeight="1">
      <c r="A3257" s="17">
        <v>41827.534027777780</v>
      </c>
      <c r="B3257" s="40">
        <f>INT(A3257)</f>
      </c>
    </row>
    <row r="3258" s="7" customFormat="1" ht="16.6" customHeight="1">
      <c r="A3258" s="17">
        <v>41827.585416666669</v>
      </c>
      <c r="B3258" s="40">
        <f>INT(A3258)</f>
      </c>
    </row>
    <row r="3259" s="7" customFormat="1" ht="16.6" customHeight="1">
      <c r="A3259" s="17">
        <v>41827.588888888888</v>
      </c>
      <c r="B3259" s="40">
        <f>INT(A3259)</f>
      </c>
    </row>
    <row r="3260" s="7" customFormat="1" ht="16.6" customHeight="1">
      <c r="A3260" s="17">
        <v>41827.593055555553</v>
      </c>
      <c r="B3260" s="40">
        <f>INT(A3260)</f>
      </c>
    </row>
    <row r="3261" s="7" customFormat="1" ht="16.6" customHeight="1">
      <c r="A3261" s="17">
        <v>41827.593055555553</v>
      </c>
      <c r="B3261" s="40">
        <f>INT(A3261)</f>
      </c>
    </row>
    <row r="3262" s="7" customFormat="1" ht="16.6" customHeight="1">
      <c r="A3262" s="17">
        <v>41827.593055555553</v>
      </c>
      <c r="B3262" s="40">
        <f>INT(A3262)</f>
      </c>
    </row>
    <row r="3263" s="7" customFormat="1" ht="16.6" customHeight="1">
      <c r="A3263" s="17">
        <v>41827.593055555553</v>
      </c>
      <c r="B3263" s="40">
        <f>INT(A3263)</f>
      </c>
    </row>
    <row r="3264" s="7" customFormat="1" ht="16.6" customHeight="1">
      <c r="A3264" s="17">
        <v>41827.593055555553</v>
      </c>
      <c r="B3264" s="40">
        <f>INT(A3264)</f>
      </c>
    </row>
    <row r="3265" s="7" customFormat="1" ht="16.6" customHeight="1">
      <c r="A3265" s="17">
        <v>41827.595138888886</v>
      </c>
      <c r="B3265" s="40">
        <f>INT(A3265)</f>
      </c>
    </row>
    <row r="3266" s="7" customFormat="1" ht="16.6" customHeight="1">
      <c r="A3266" s="17">
        <v>41827.595138888886</v>
      </c>
      <c r="B3266" s="40">
        <f>INT(A3266)</f>
      </c>
    </row>
    <row r="3267" s="7" customFormat="1" ht="16.6" customHeight="1">
      <c r="A3267" s="17">
        <v>41827.940277777780</v>
      </c>
      <c r="B3267" s="40">
        <f>INT(A3267)</f>
      </c>
    </row>
    <row r="3268" s="7" customFormat="1" ht="16.6" customHeight="1">
      <c r="A3268" s="17">
        <v>41828.392361111109</v>
      </c>
      <c r="B3268" s="40">
        <f>INT(A3268)</f>
      </c>
    </row>
    <row r="3269" s="7" customFormat="1" ht="16.6" customHeight="1">
      <c r="A3269" s="17">
        <v>41829.499305555553</v>
      </c>
      <c r="B3269" s="40">
        <f>INT(A3269)</f>
      </c>
    </row>
    <row r="3270" s="7" customFormat="1" ht="16.6" customHeight="1">
      <c r="A3270" s="17">
        <v>41829.499305555553</v>
      </c>
      <c r="B3270" s="40">
        <f>INT(A3270)</f>
      </c>
    </row>
    <row r="3271" s="7" customFormat="1" ht="16.6" customHeight="1">
      <c r="A3271" s="17">
        <v>41829.511805555558</v>
      </c>
      <c r="B3271" s="40">
        <f>INT(A3271)</f>
      </c>
    </row>
    <row r="3272" s="7" customFormat="1" ht="16.6" customHeight="1">
      <c r="A3272" s="17">
        <v>41829.546527777777</v>
      </c>
      <c r="B3272" s="40">
        <f>INT(A3272)</f>
      </c>
    </row>
    <row r="3273" s="7" customFormat="1" ht="16.6" customHeight="1">
      <c r="A3273" s="17">
        <v>41830.439583333333</v>
      </c>
      <c r="B3273" s="40">
        <f>INT(A3273)</f>
      </c>
    </row>
    <row r="3274" s="7" customFormat="1" ht="16.6" customHeight="1">
      <c r="A3274" s="17">
        <v>41830.578472222223</v>
      </c>
      <c r="B3274" s="40">
        <f>INT(A3274)</f>
      </c>
    </row>
    <row r="3275" s="7" customFormat="1" ht="16.6" customHeight="1">
      <c r="A3275" s="17">
        <v>41831.263888888891</v>
      </c>
      <c r="B3275" s="40">
        <f>INT(A3275)</f>
      </c>
    </row>
    <row r="3276" s="7" customFormat="1" ht="16.6" customHeight="1">
      <c r="A3276" s="17">
        <v>41831.367361111108</v>
      </c>
      <c r="B3276" s="40">
        <f>INT(A3276)</f>
      </c>
    </row>
    <row r="3277" s="7" customFormat="1" ht="16.6" customHeight="1">
      <c r="A3277" s="17">
        <v>41831.543055555558</v>
      </c>
      <c r="B3277" s="40">
        <f>INT(A3277)</f>
      </c>
    </row>
    <row r="3278" s="7" customFormat="1" ht="16.6" customHeight="1">
      <c r="A3278" s="17">
        <v>41834.56875</v>
      </c>
      <c r="B3278" s="40">
        <f>INT(A3278)</f>
      </c>
    </row>
    <row r="3279" s="7" customFormat="1" ht="16.6" customHeight="1">
      <c r="A3279" s="17">
        <v>41835.50625</v>
      </c>
      <c r="B3279" s="40">
        <f>INT(A3279)</f>
      </c>
    </row>
    <row r="3280" s="7" customFormat="1" ht="16.6" customHeight="1">
      <c r="A3280" s="17">
        <v>41835.527777777781</v>
      </c>
      <c r="B3280" s="40">
        <f>INT(A3280)</f>
      </c>
    </row>
    <row r="3281" s="7" customFormat="1" ht="16.6" customHeight="1">
      <c r="A3281" s="17">
        <v>41835.54375</v>
      </c>
      <c r="B3281" s="40">
        <f>INT(A3281)</f>
      </c>
    </row>
    <row r="3282" s="7" customFormat="1" ht="16.6" customHeight="1">
      <c r="A3282" s="17">
        <v>41836.220138888886</v>
      </c>
      <c r="B3282" s="40">
        <f>INT(A3282)</f>
      </c>
    </row>
    <row r="3283" s="7" customFormat="1" ht="16.6" customHeight="1">
      <c r="A3283" s="17">
        <v>41836.279166666667</v>
      </c>
      <c r="B3283" s="40">
        <f>INT(A3283)</f>
      </c>
    </row>
    <row r="3284" s="7" customFormat="1" ht="16.6" customHeight="1">
      <c r="A3284" s="17">
        <v>41836.49375</v>
      </c>
      <c r="B3284" s="40">
        <f>INT(A3284)</f>
      </c>
    </row>
    <row r="3285" s="7" customFormat="1" ht="16.6" customHeight="1">
      <c r="A3285" s="17">
        <v>41836.711805555555</v>
      </c>
      <c r="B3285" s="40">
        <f>INT(A3285)</f>
      </c>
    </row>
    <row r="3286" s="7" customFormat="1" ht="16.6" customHeight="1">
      <c r="A3286" s="17">
        <v>41837.238194444442</v>
      </c>
      <c r="B3286" s="40">
        <f>INT(A3286)</f>
      </c>
    </row>
    <row r="3287" s="7" customFormat="1" ht="16.6" customHeight="1">
      <c r="A3287" s="17">
        <v>41837.277083333334</v>
      </c>
      <c r="B3287" s="40">
        <f>INT(A3287)</f>
      </c>
    </row>
    <row r="3288" s="7" customFormat="1" ht="16.6" customHeight="1">
      <c r="A3288" s="17">
        <v>41837.434027777781</v>
      </c>
      <c r="B3288" s="40">
        <f>INT(A3288)</f>
      </c>
    </row>
    <row r="3289" s="7" customFormat="1" ht="16.6" customHeight="1">
      <c r="A3289" s="17">
        <v>41838.253472222219</v>
      </c>
      <c r="B3289" s="40">
        <f>INT(A3289)</f>
      </c>
    </row>
    <row r="3290" s="7" customFormat="1" ht="16.6" customHeight="1">
      <c r="A3290" s="17">
        <v>41838.647222222222</v>
      </c>
      <c r="B3290" s="40">
        <f>INT(A3290)</f>
      </c>
    </row>
    <row r="3291" s="7" customFormat="1" ht="16.6" customHeight="1">
      <c r="A3291" s="17">
        <v>41841.452083333330</v>
      </c>
      <c r="B3291" s="40">
        <f>INT(A3291)</f>
      </c>
    </row>
    <row r="3292" s="7" customFormat="1" ht="16.6" customHeight="1">
      <c r="A3292" s="17">
        <v>41842.526388888888</v>
      </c>
      <c r="B3292" s="40">
        <f>INT(A3292)</f>
      </c>
    </row>
    <row r="3293" s="7" customFormat="1" ht="16.6" customHeight="1">
      <c r="A3293" s="17">
        <v>41843.513194444444</v>
      </c>
      <c r="B3293" s="40">
        <f>INT(A3293)</f>
      </c>
    </row>
    <row r="3294" s="7" customFormat="1" ht="16.6" customHeight="1">
      <c r="A3294" s="17">
        <v>41843.530555555553</v>
      </c>
      <c r="B3294" s="40">
        <f>INT(A3294)</f>
      </c>
    </row>
    <row r="3295" s="7" customFormat="1" ht="16.6" customHeight="1">
      <c r="A3295" s="17">
        <v>41843.5375</v>
      </c>
      <c r="B3295" s="40">
        <f>INT(A3295)</f>
      </c>
    </row>
    <row r="3296" s="7" customFormat="1" ht="16.6" customHeight="1">
      <c r="A3296" s="17">
        <v>41843.545138888891</v>
      </c>
      <c r="B3296" s="40">
        <f>INT(A3296)</f>
      </c>
    </row>
    <row r="3297" s="7" customFormat="1" ht="16.6" customHeight="1">
      <c r="A3297" s="17">
        <v>41843.548611111109</v>
      </c>
      <c r="B3297" s="40">
        <f>INT(A3297)</f>
      </c>
    </row>
    <row r="3298" s="7" customFormat="1" ht="16.6" customHeight="1">
      <c r="A3298" s="17">
        <v>41843.720833333333</v>
      </c>
      <c r="B3298" s="40">
        <f>INT(A3298)</f>
      </c>
    </row>
    <row r="3299" s="7" customFormat="1" ht="16.6" customHeight="1">
      <c r="A3299" s="17">
        <v>41843.765972222223</v>
      </c>
      <c r="B3299" s="40">
        <f>INT(A3299)</f>
      </c>
    </row>
    <row r="3300" s="7" customFormat="1" ht="16.6" customHeight="1">
      <c r="A3300" s="17">
        <v>41844.452083333330</v>
      </c>
      <c r="B3300" s="40">
        <f>INT(A3300)</f>
      </c>
    </row>
    <row r="3301" s="7" customFormat="1" ht="16.6" customHeight="1">
      <c r="A3301" s="17">
        <v>41844.456944444442</v>
      </c>
      <c r="B3301" s="40">
        <f>INT(A3301)</f>
      </c>
    </row>
    <row r="3302" s="7" customFormat="1" ht="16.6" customHeight="1">
      <c r="A3302" s="17">
        <v>41845.461111111108</v>
      </c>
      <c r="B3302" s="40">
        <f>INT(A3302)</f>
      </c>
    </row>
    <row r="3303" s="7" customFormat="1" ht="16.6" customHeight="1">
      <c r="A3303" s="17">
        <v>41845.755555555559</v>
      </c>
      <c r="B3303" s="40">
        <f>INT(A3303)</f>
      </c>
    </row>
    <row r="3304" s="7" customFormat="1" ht="16.6" customHeight="1">
      <c r="A3304" s="17">
        <v>41845.757638888892</v>
      </c>
      <c r="B3304" s="40">
        <f>INT(A3304)</f>
      </c>
    </row>
    <row r="3305" s="7" customFormat="1" ht="16.6" customHeight="1">
      <c r="A3305" s="17">
        <v>41845.757638888892</v>
      </c>
      <c r="B3305" s="40">
        <f>INT(A3305)</f>
      </c>
    </row>
    <row r="3306" s="7" customFormat="1" ht="16.6" customHeight="1">
      <c r="A3306" s="17">
        <v>41848.220833333333</v>
      </c>
      <c r="B3306" s="40">
        <f>INT(A3306)</f>
      </c>
    </row>
    <row r="3307" s="7" customFormat="1" ht="16.6" customHeight="1">
      <c r="A3307" s="17">
        <v>41848.228472222225</v>
      </c>
      <c r="B3307" s="40">
        <f>INT(A3307)</f>
      </c>
    </row>
    <row r="3308" s="7" customFormat="1" ht="16.6" customHeight="1">
      <c r="A3308" s="17">
        <v>41848.294444444444</v>
      </c>
      <c r="B3308" s="40">
        <f>INT(A3308)</f>
      </c>
    </row>
    <row r="3309" s="7" customFormat="1" ht="16.6" customHeight="1">
      <c r="A3309" s="17">
        <v>41848.299305555556</v>
      </c>
      <c r="B3309" s="40">
        <f>INT(A3309)</f>
      </c>
    </row>
    <row r="3310" s="7" customFormat="1" ht="16.6" customHeight="1">
      <c r="A3310" s="17">
        <v>41848.528472222220</v>
      </c>
      <c r="B3310" s="40">
        <f>INT(A3310)</f>
      </c>
    </row>
    <row r="3311" s="7" customFormat="1" ht="16.6" customHeight="1">
      <c r="A3311" s="17">
        <v>41849.404166666667</v>
      </c>
      <c r="B3311" s="40">
        <f>INT(A3311)</f>
      </c>
    </row>
    <row r="3312" s="7" customFormat="1" ht="16.6" customHeight="1">
      <c r="A3312" s="17">
        <v>41849.46875</v>
      </c>
      <c r="B3312" s="40">
        <f>INT(A3312)</f>
      </c>
    </row>
    <row r="3313" s="7" customFormat="1" ht="16.6" customHeight="1">
      <c r="A3313" s="17">
        <v>41849.470138888886</v>
      </c>
      <c r="B3313" s="40">
        <f>INT(A3313)</f>
      </c>
    </row>
    <row r="3314" s="7" customFormat="1" ht="16.6" customHeight="1">
      <c r="A3314" s="17">
        <v>41849.470833333333</v>
      </c>
      <c r="B3314" s="40">
        <f>INT(A3314)</f>
      </c>
    </row>
    <row r="3315" s="7" customFormat="1" ht="16.6" customHeight="1">
      <c r="A3315" s="17">
        <v>41849.520138888889</v>
      </c>
      <c r="B3315" s="40">
        <f>INT(A3315)</f>
      </c>
    </row>
    <row r="3316" s="7" customFormat="1" ht="16.6" customHeight="1">
      <c r="A3316" s="17">
        <v>41849.524305555555</v>
      </c>
      <c r="B3316" s="40">
        <f>INT(A3316)</f>
      </c>
    </row>
    <row r="3317" s="7" customFormat="1" ht="16.6" customHeight="1">
      <c r="A3317" s="17">
        <v>41849.545833333330</v>
      </c>
      <c r="B3317" s="40">
        <f>INT(A3317)</f>
      </c>
    </row>
    <row r="3318" s="7" customFormat="1" ht="16.6" customHeight="1">
      <c r="A3318" s="17">
        <v>41850.222916666666</v>
      </c>
      <c r="B3318" s="40">
        <f>INT(A3318)</f>
      </c>
    </row>
    <row r="3319" s="7" customFormat="1" ht="16.6" customHeight="1">
      <c r="A3319" s="17">
        <v>41850.429166666669</v>
      </c>
      <c r="B3319" s="40">
        <f>INT(A3319)</f>
      </c>
    </row>
    <row r="3320" s="7" customFormat="1" ht="16.6" customHeight="1">
      <c r="A3320" s="17">
        <v>41850.474305555559</v>
      </c>
      <c r="B3320" s="40">
        <f>INT(A3320)</f>
      </c>
    </row>
    <row r="3321" s="7" customFormat="1" ht="16.6" customHeight="1">
      <c r="A3321" s="17">
        <v>41851.417361111111</v>
      </c>
      <c r="B3321" s="40">
        <f>INT(A3321)</f>
      </c>
    </row>
    <row r="3322" s="7" customFormat="1" ht="16.6" customHeight="1">
      <c r="A3322" s="17">
        <v>41851.422916666670</v>
      </c>
      <c r="B3322" s="40">
        <f>INT(A3322)</f>
      </c>
    </row>
    <row r="3323" s="7" customFormat="1" ht="16.6" customHeight="1">
      <c r="A3323" s="17">
        <v>41852.242361111108</v>
      </c>
      <c r="B3323" s="40">
        <f>INT(A3323)</f>
      </c>
    </row>
    <row r="3324" s="7" customFormat="1" ht="16.6" customHeight="1">
      <c r="A3324" s="17">
        <v>41852.447222222225</v>
      </c>
      <c r="B3324" s="40">
        <f>INT(A3324)</f>
      </c>
    </row>
    <row r="3325" s="7" customFormat="1" ht="16.6" customHeight="1">
      <c r="A3325" s="17">
        <v>41855.467361111114</v>
      </c>
      <c r="B3325" s="40">
        <f>INT(A3325)</f>
      </c>
    </row>
    <row r="3326" s="7" customFormat="1" ht="16.6" customHeight="1">
      <c r="A3326" s="17">
        <v>41855.614583333336</v>
      </c>
      <c r="B3326" s="40">
        <f>INT(A3326)</f>
      </c>
    </row>
    <row r="3327" s="7" customFormat="1" ht="16.6" customHeight="1">
      <c r="A3327" s="17">
        <v>41856.244444444441</v>
      </c>
      <c r="B3327" s="40">
        <f>INT(A3327)</f>
      </c>
    </row>
    <row r="3328" s="7" customFormat="1" ht="16.6" customHeight="1">
      <c r="A3328" s="17">
        <v>41856.322916666664</v>
      </c>
      <c r="B3328" s="40">
        <f>INT(A3328)</f>
      </c>
    </row>
    <row r="3329" s="7" customFormat="1" ht="16.6" customHeight="1">
      <c r="A3329" s="17">
        <v>41856.325</v>
      </c>
      <c r="B3329" s="40">
        <f>INT(A3329)</f>
      </c>
    </row>
    <row r="3330" s="7" customFormat="1" ht="16.6" customHeight="1">
      <c r="A3330" s="17">
        <v>41856.328472222223</v>
      </c>
      <c r="B3330" s="40">
        <f>INT(A3330)</f>
      </c>
    </row>
    <row r="3331" s="7" customFormat="1" ht="16.6" customHeight="1">
      <c r="A3331" s="17">
        <v>41856.328472222223</v>
      </c>
      <c r="B3331" s="40">
        <f>INT(A3331)</f>
      </c>
    </row>
    <row r="3332" s="7" customFormat="1" ht="16.6" customHeight="1">
      <c r="A3332" s="17">
        <v>41856.329166666670</v>
      </c>
      <c r="B3332" s="40">
        <f>INT(A3332)</f>
      </c>
    </row>
    <row r="3333" s="7" customFormat="1" ht="16.6" customHeight="1">
      <c r="A3333" s="17">
        <v>41856.33125</v>
      </c>
      <c r="B3333" s="40">
        <f>INT(A3333)</f>
      </c>
    </row>
    <row r="3334" s="7" customFormat="1" ht="16.6" customHeight="1">
      <c r="A3334" s="17">
        <v>41856.331944444442</v>
      </c>
      <c r="B3334" s="40">
        <f>INT(A3334)</f>
      </c>
    </row>
    <row r="3335" s="7" customFormat="1" ht="16.6" customHeight="1">
      <c r="A3335" s="17">
        <v>41858.498611111114</v>
      </c>
      <c r="B3335" s="40">
        <f>INT(A3335)</f>
      </c>
    </row>
    <row r="3336" s="7" customFormat="1" ht="16.6" customHeight="1">
      <c r="A3336" s="17">
        <v>41859.290972222225</v>
      </c>
      <c r="B3336" s="40">
        <f>INT(A3336)</f>
      </c>
    </row>
    <row r="3337" s="7" customFormat="1" ht="16.6" customHeight="1">
      <c r="A3337" s="17">
        <v>41859.295138888891</v>
      </c>
      <c r="B3337" s="40">
        <f>INT(A3337)</f>
      </c>
    </row>
    <row r="3338" s="7" customFormat="1" ht="16.6" customHeight="1">
      <c r="A3338" s="17">
        <v>41859.3375</v>
      </c>
      <c r="B3338" s="40">
        <f>INT(A3338)</f>
      </c>
    </row>
    <row r="3339" s="7" customFormat="1" ht="16.6" customHeight="1">
      <c r="A3339" s="17">
        <v>41859.40625</v>
      </c>
      <c r="B3339" s="40">
        <f>INT(A3339)</f>
      </c>
    </row>
    <row r="3340" s="7" customFormat="1" ht="16.6" customHeight="1">
      <c r="A3340" s="17">
        <v>41859.409027777780</v>
      </c>
      <c r="B3340" s="40">
        <f>INT(A3340)</f>
      </c>
    </row>
    <row r="3341" s="7" customFormat="1" ht="16.6" customHeight="1">
      <c r="A3341" s="17">
        <v>41859.447916666664</v>
      </c>
      <c r="B3341" s="40">
        <f>INT(A3341)</f>
      </c>
    </row>
    <row r="3342" s="7" customFormat="1" ht="16.6" customHeight="1">
      <c r="A3342" s="17">
        <v>41859.471527777780</v>
      </c>
      <c r="B3342" s="40">
        <f>INT(A3342)</f>
      </c>
    </row>
    <row r="3343" s="7" customFormat="1" ht="16.6" customHeight="1">
      <c r="A3343" s="17">
        <v>41859.484722222223</v>
      </c>
      <c r="B3343" s="40">
        <f>INT(A3343)</f>
      </c>
    </row>
    <row r="3344" s="7" customFormat="1" ht="16.6" customHeight="1">
      <c r="A3344" s="17">
        <v>41859.486805555556</v>
      </c>
      <c r="B3344" s="40">
        <f>INT(A3344)</f>
      </c>
    </row>
    <row r="3345" s="7" customFormat="1" ht="16.6" customHeight="1">
      <c r="A3345" s="17">
        <v>41859.4875</v>
      </c>
      <c r="B3345" s="40">
        <f>INT(A3345)</f>
      </c>
    </row>
    <row r="3346" s="7" customFormat="1" ht="16.6" customHeight="1">
      <c r="A3346" s="17">
        <v>41859.488888888889</v>
      </c>
      <c r="B3346" s="40">
        <f>INT(A3346)</f>
      </c>
    </row>
    <row r="3347" s="7" customFormat="1" ht="16.6" customHeight="1">
      <c r="A3347" s="17">
        <v>41859.832638888889</v>
      </c>
      <c r="B3347" s="40">
        <f>INT(A3347)</f>
      </c>
    </row>
    <row r="3348" s="7" customFormat="1" ht="16.6" customHeight="1">
      <c r="A3348" s="17">
        <v>41862.436111111114</v>
      </c>
      <c r="B3348" s="40">
        <f>INT(A3348)</f>
      </c>
    </row>
    <row r="3349" s="7" customFormat="1" ht="16.6" customHeight="1">
      <c r="A3349" s="17">
        <v>41863.271527777775</v>
      </c>
      <c r="B3349" s="40">
        <f>INT(A3349)</f>
      </c>
    </row>
    <row r="3350" s="7" customFormat="1" ht="16.6" customHeight="1">
      <c r="A3350" s="17">
        <v>41863.357638888891</v>
      </c>
      <c r="B3350" s="40">
        <f>INT(A3350)</f>
      </c>
    </row>
    <row r="3351" s="7" customFormat="1" ht="16.6" customHeight="1">
      <c r="A3351" s="17">
        <v>41863.472916666666</v>
      </c>
      <c r="B3351" s="40">
        <f>INT(A3351)</f>
      </c>
    </row>
    <row r="3352" s="7" customFormat="1" ht="16.6" customHeight="1">
      <c r="A3352" s="17">
        <v>41863.81875</v>
      </c>
      <c r="B3352" s="40">
        <f>INT(A3352)</f>
      </c>
    </row>
    <row r="3353" s="7" customFormat="1" ht="16.6" customHeight="1">
      <c r="A3353" s="17">
        <v>41863.94375</v>
      </c>
      <c r="B3353" s="40">
        <f>INT(A3353)</f>
      </c>
    </row>
    <row r="3354" s="7" customFormat="1" ht="16.6" customHeight="1">
      <c r="A3354" s="17">
        <v>41864.275694444441</v>
      </c>
      <c r="B3354" s="40">
        <f>INT(A3354)</f>
      </c>
    </row>
    <row r="3355" s="7" customFormat="1" ht="16.6" customHeight="1">
      <c r="A3355" s="17">
        <v>41864.558333333334</v>
      </c>
      <c r="B3355" s="40">
        <f>INT(A3355)</f>
      </c>
    </row>
    <row r="3356" s="7" customFormat="1" ht="16.6" customHeight="1">
      <c r="A3356" s="17">
        <v>41864.558333333334</v>
      </c>
      <c r="B3356" s="40">
        <f>INT(A3356)</f>
      </c>
    </row>
    <row r="3357" s="7" customFormat="1" ht="16.6" customHeight="1">
      <c r="A3357" s="17">
        <v>41864.706944444442</v>
      </c>
      <c r="B3357" s="40">
        <f>INT(A3357)</f>
      </c>
    </row>
    <row r="3358" s="7" customFormat="1" ht="16.6" customHeight="1">
      <c r="A3358" s="17">
        <v>41864.710416666669</v>
      </c>
      <c r="B3358" s="40">
        <f>INT(A3358)</f>
      </c>
    </row>
    <row r="3359" s="7" customFormat="1" ht="16.6" customHeight="1">
      <c r="A3359" s="17">
        <v>41864.997916666667</v>
      </c>
      <c r="B3359" s="40">
        <f>INT(A3359)</f>
      </c>
    </row>
    <row r="3360" s="7" customFormat="1" ht="16.6" customHeight="1">
      <c r="A3360" s="17">
        <v>41865.138888888891</v>
      </c>
      <c r="B3360" s="40">
        <f>INT(A3360)</f>
      </c>
    </row>
    <row r="3361" s="7" customFormat="1" ht="16.6" customHeight="1">
      <c r="A3361" s="17">
        <v>41865.141666666670</v>
      </c>
      <c r="B3361" s="40">
        <f>INT(A3361)</f>
      </c>
    </row>
    <row r="3362" s="7" customFormat="1" ht="16.6" customHeight="1">
      <c r="A3362" s="17">
        <v>41865.142361111109</v>
      </c>
      <c r="B3362" s="40">
        <f>INT(A3362)</f>
      </c>
    </row>
    <row r="3363" s="7" customFormat="1" ht="16.6" customHeight="1">
      <c r="A3363" s="17">
        <v>41865.143055555556</v>
      </c>
      <c r="B3363" s="40">
        <f>INT(A3363)</f>
      </c>
    </row>
    <row r="3364" s="7" customFormat="1" ht="16.6" customHeight="1">
      <c r="A3364" s="17">
        <v>41865.14375</v>
      </c>
      <c r="B3364" s="40">
        <f>INT(A3364)</f>
      </c>
    </row>
    <row r="3365" s="7" customFormat="1" ht="16.6" customHeight="1">
      <c r="A3365" s="17">
        <v>41865.14375</v>
      </c>
      <c r="B3365" s="40">
        <f>INT(A3365)</f>
      </c>
    </row>
    <row r="3366" s="7" customFormat="1" ht="16.6" customHeight="1">
      <c r="A3366" s="17">
        <v>41865.315972222219</v>
      </c>
      <c r="B3366" s="40">
        <f>INT(A3366)</f>
      </c>
    </row>
    <row r="3367" s="7" customFormat="1" ht="16.6" customHeight="1">
      <c r="A3367" s="17">
        <v>41865.43125</v>
      </c>
      <c r="B3367" s="40">
        <f>INT(A3367)</f>
      </c>
    </row>
    <row r="3368" s="7" customFormat="1" ht="16.6" customHeight="1">
      <c r="A3368" s="17">
        <v>41866.259027777778</v>
      </c>
      <c r="B3368" s="40">
        <f>INT(A3368)</f>
      </c>
    </row>
    <row r="3369" s="7" customFormat="1" ht="16.6" customHeight="1">
      <c r="A3369" s="17">
        <v>41866.297916666670</v>
      </c>
      <c r="B3369" s="40">
        <f>INT(A3369)</f>
      </c>
    </row>
    <row r="3370" s="7" customFormat="1" ht="16.6" customHeight="1">
      <c r="A3370" s="17">
        <v>41866.305555555555</v>
      </c>
      <c r="B3370" s="40">
        <f>INT(A3370)</f>
      </c>
    </row>
    <row r="3371" s="7" customFormat="1" ht="16.6" customHeight="1">
      <c r="A3371" s="17">
        <v>41866.331944444442</v>
      </c>
      <c r="B3371" s="40">
        <f>INT(A3371)</f>
      </c>
    </row>
    <row r="3372" s="7" customFormat="1" ht="16.6" customHeight="1">
      <c r="A3372" s="17">
        <v>41866.368055555555</v>
      </c>
      <c r="B3372" s="40">
        <f>INT(A3372)</f>
      </c>
    </row>
    <row r="3373" s="7" customFormat="1" ht="16.6" customHeight="1">
      <c r="A3373" s="17">
        <v>41866.409027777780</v>
      </c>
      <c r="B3373" s="40">
        <f>INT(A3373)</f>
      </c>
    </row>
    <row r="3374" s="7" customFormat="1" ht="16.6" customHeight="1">
      <c r="A3374" s="17">
        <v>41868.859027777777</v>
      </c>
      <c r="B3374" s="40">
        <f>INT(A3374)</f>
      </c>
    </row>
    <row r="3375" s="7" customFormat="1" ht="16.6" customHeight="1">
      <c r="A3375" s="17">
        <v>41868.864583333336</v>
      </c>
      <c r="B3375" s="40">
        <f>INT(A3375)</f>
      </c>
    </row>
    <row r="3376" s="7" customFormat="1" ht="16.6" customHeight="1">
      <c r="A3376" s="17">
        <v>41868.867361111108</v>
      </c>
      <c r="B3376" s="40">
        <f>INT(A3376)</f>
      </c>
    </row>
    <row r="3377" s="7" customFormat="1" ht="16.6" customHeight="1">
      <c r="A3377" s="17">
        <v>41868.870138888888</v>
      </c>
      <c r="B3377" s="40">
        <f>INT(A3377)</f>
      </c>
    </row>
    <row r="3378" s="7" customFormat="1" ht="16.6" customHeight="1">
      <c r="A3378" s="17">
        <v>41868.877777777780</v>
      </c>
      <c r="B3378" s="40">
        <f>INT(A3378)</f>
      </c>
    </row>
    <row r="3379" s="7" customFormat="1" ht="16.6" customHeight="1">
      <c r="A3379" s="17">
        <v>41868.886111111111</v>
      </c>
      <c r="B3379" s="40">
        <f>INT(A3379)</f>
      </c>
    </row>
    <row r="3380" s="7" customFormat="1" ht="16.6" customHeight="1">
      <c r="A3380" s="17">
        <v>41869.573611111111</v>
      </c>
      <c r="B3380" s="40">
        <f>INT(A3380)</f>
      </c>
    </row>
    <row r="3381" s="7" customFormat="1" ht="16.6" customHeight="1">
      <c r="A3381" s="17">
        <v>41870.28125</v>
      </c>
      <c r="B3381" s="40">
        <f>INT(A3381)</f>
      </c>
    </row>
    <row r="3382" s="7" customFormat="1" ht="16.6" customHeight="1">
      <c r="A3382" s="17">
        <v>41870.974305555559</v>
      </c>
      <c r="B3382" s="40">
        <f>INT(A3382)</f>
      </c>
    </row>
    <row r="3383" s="7" customFormat="1" ht="16.6" customHeight="1">
      <c r="A3383" s="17">
        <v>41872.443055555559</v>
      </c>
      <c r="B3383" s="40">
        <f>INT(A3383)</f>
      </c>
    </row>
    <row r="3384" s="7" customFormat="1" ht="16.6" customHeight="1">
      <c r="A3384" s="17">
        <v>41872.804861111108</v>
      </c>
      <c r="B3384" s="40">
        <f>INT(A3384)</f>
      </c>
    </row>
    <row r="3385" s="7" customFormat="1" ht="16.6" customHeight="1">
      <c r="A3385" s="17">
        <v>41873.284722222219</v>
      </c>
      <c r="B3385" s="40">
        <f>INT(A3385)</f>
      </c>
    </row>
    <row r="3386" s="7" customFormat="1" ht="16.6" customHeight="1">
      <c r="A3386" s="17">
        <v>41875.48125</v>
      </c>
      <c r="B3386" s="40">
        <f>INT(A3386)</f>
      </c>
    </row>
    <row r="3387" s="7" customFormat="1" ht="16.6" customHeight="1">
      <c r="A3387" s="17">
        <v>41876.202083333330</v>
      </c>
      <c r="B3387" s="40">
        <f>INT(A3387)</f>
      </c>
    </row>
    <row r="3388" s="7" customFormat="1" ht="16.6" customHeight="1">
      <c r="A3388" s="17">
        <v>41876.413194444445</v>
      </c>
      <c r="B3388" s="40">
        <f>INT(A3388)</f>
      </c>
    </row>
    <row r="3389" s="7" customFormat="1" ht="16.6" customHeight="1">
      <c r="A3389" s="17">
        <v>41877.376388888886</v>
      </c>
      <c r="B3389" s="40">
        <f>INT(A3389)</f>
      </c>
    </row>
    <row r="3390" s="7" customFormat="1" ht="16.6" customHeight="1">
      <c r="A3390" s="17">
        <v>41877.381944444445</v>
      </c>
      <c r="B3390" s="40">
        <f>INT(A3390)</f>
      </c>
    </row>
    <row r="3391" s="7" customFormat="1" ht="16.6" customHeight="1">
      <c r="A3391" s="17">
        <v>41877.502083333333</v>
      </c>
      <c r="B3391" s="40">
        <f>INT(A3391)</f>
      </c>
    </row>
    <row r="3392" s="7" customFormat="1" ht="16.6" customHeight="1">
      <c r="A3392" s="17">
        <v>41877.785416666666</v>
      </c>
      <c r="B3392" s="40">
        <f>INT(A3392)</f>
      </c>
    </row>
    <row r="3393" s="7" customFormat="1" ht="16.6" customHeight="1">
      <c r="A3393" s="17">
        <v>41878.445138888892</v>
      </c>
      <c r="B3393" s="40">
        <f>INT(A3393)</f>
      </c>
    </row>
    <row r="3394" s="7" customFormat="1" ht="16.6" customHeight="1">
      <c r="A3394" s="17">
        <v>41878.559027777781</v>
      </c>
      <c r="B3394" s="40">
        <f>INT(A3394)</f>
      </c>
    </row>
    <row r="3395" s="7" customFormat="1" ht="16.6" customHeight="1">
      <c r="A3395" s="17">
        <v>41878.564583333333</v>
      </c>
      <c r="B3395" s="40">
        <f>INT(A3395)</f>
      </c>
    </row>
    <row r="3396" s="7" customFormat="1" ht="16.6" customHeight="1">
      <c r="A3396" s="17">
        <v>41878.65625</v>
      </c>
      <c r="B3396" s="40">
        <f>INT(A3396)</f>
      </c>
    </row>
    <row r="3397" s="7" customFormat="1" ht="16.6" customHeight="1">
      <c r="A3397" s="17">
        <v>41878.656944444447</v>
      </c>
      <c r="B3397" s="40">
        <f>INT(A3397)</f>
      </c>
    </row>
    <row r="3398" s="7" customFormat="1" ht="16.6" customHeight="1">
      <c r="A3398" s="17">
        <v>41880.340277777781</v>
      </c>
      <c r="B3398" s="40">
        <f>INT(A3398)</f>
      </c>
    </row>
    <row r="3399" s="7" customFormat="1" ht="16.6" customHeight="1">
      <c r="A3399" s="17">
        <v>41880.484722222223</v>
      </c>
      <c r="B3399" s="40">
        <f>INT(A3399)</f>
      </c>
    </row>
    <row r="3400" s="7" customFormat="1" ht="16.6" customHeight="1">
      <c r="A3400" s="17">
        <v>41880.507638888892</v>
      </c>
      <c r="B3400" s="40">
        <f>INT(A3400)</f>
      </c>
    </row>
    <row r="3401" s="7" customFormat="1" ht="16.6" customHeight="1">
      <c r="A3401" s="17">
        <v>41880.963194444441</v>
      </c>
      <c r="B3401" s="40">
        <f>INT(A3401)</f>
      </c>
    </row>
    <row r="3402" s="7" customFormat="1" ht="16.6" customHeight="1">
      <c r="A3402" s="17">
        <v>41883.276388888888</v>
      </c>
      <c r="B3402" s="40">
        <f>INT(A3402)</f>
      </c>
    </row>
    <row r="3403" s="7" customFormat="1" ht="16.6" customHeight="1">
      <c r="A3403" s="17">
        <v>41883.521527777775</v>
      </c>
      <c r="B3403" s="40">
        <f>INT(A3403)</f>
      </c>
    </row>
    <row r="3404" s="7" customFormat="1" ht="16.6" customHeight="1">
      <c r="A3404" s="17">
        <v>41883.55625</v>
      </c>
      <c r="B3404" s="40">
        <f>INT(A3404)</f>
      </c>
    </row>
    <row r="3405" s="7" customFormat="1" ht="16.6" customHeight="1">
      <c r="A3405" s="17">
        <v>41883.771527777775</v>
      </c>
      <c r="B3405" s="40">
        <f>INT(A3405)</f>
      </c>
    </row>
    <row r="3406" s="7" customFormat="1" ht="16.6" customHeight="1">
      <c r="A3406" s="17">
        <v>41884.25</v>
      </c>
      <c r="B3406" s="40">
        <f>INT(A3406)</f>
      </c>
    </row>
    <row r="3407" s="7" customFormat="1" ht="16.6" customHeight="1">
      <c r="A3407" s="17">
        <v>41884.266666666670</v>
      </c>
      <c r="B3407" s="40">
        <f>INT(A3407)</f>
      </c>
    </row>
    <row r="3408" s="7" customFormat="1" ht="16.6" customHeight="1">
      <c r="A3408" s="17">
        <v>41884.288888888892</v>
      </c>
      <c r="B3408" s="40">
        <f>INT(A3408)</f>
      </c>
    </row>
    <row r="3409" s="7" customFormat="1" ht="16.6" customHeight="1">
      <c r="A3409" s="17">
        <v>41884.393055555556</v>
      </c>
      <c r="B3409" s="40">
        <f>INT(A3409)</f>
      </c>
    </row>
    <row r="3410" s="7" customFormat="1" ht="16.6" customHeight="1">
      <c r="A3410" s="17">
        <v>41884.4</v>
      </c>
      <c r="B3410" s="40">
        <f>INT(A3410)</f>
      </c>
    </row>
    <row r="3411" s="7" customFormat="1" ht="16.6" customHeight="1">
      <c r="A3411" s="17">
        <v>41884.429861111108</v>
      </c>
      <c r="B3411" s="40">
        <f>INT(A3411)</f>
      </c>
    </row>
    <row r="3412" s="7" customFormat="1" ht="16.6" customHeight="1">
      <c r="A3412" s="17">
        <v>41884.4375</v>
      </c>
      <c r="B3412" s="40">
        <f>INT(A3412)</f>
      </c>
    </row>
    <row r="3413" s="7" customFormat="1" ht="16.6" customHeight="1">
      <c r="A3413" s="17">
        <v>41884.438194444447</v>
      </c>
      <c r="B3413" s="40">
        <f>INT(A3413)</f>
      </c>
    </row>
    <row r="3414" s="7" customFormat="1" ht="16.6" customHeight="1">
      <c r="A3414" s="17">
        <v>41884.491666666669</v>
      </c>
      <c r="B3414" s="40">
        <f>INT(A3414)</f>
      </c>
    </row>
    <row r="3415" s="7" customFormat="1" ht="16.6" customHeight="1">
      <c r="A3415" s="17">
        <v>41884.49375</v>
      </c>
      <c r="B3415" s="40">
        <f>INT(A3415)</f>
      </c>
    </row>
    <row r="3416" s="7" customFormat="1" ht="16.6" customHeight="1">
      <c r="A3416" s="17">
        <v>41885.2375</v>
      </c>
      <c r="B3416" s="40">
        <f>INT(A3416)</f>
      </c>
    </row>
    <row r="3417" s="7" customFormat="1" ht="16.6" customHeight="1">
      <c r="A3417" s="17">
        <v>41885.245833333334</v>
      </c>
      <c r="B3417" s="40">
        <f>INT(A3417)</f>
      </c>
    </row>
    <row r="3418" s="7" customFormat="1" ht="16.6" customHeight="1">
      <c r="A3418" s="17">
        <v>41885.253472222219</v>
      </c>
      <c r="B3418" s="40">
        <f>INT(A3418)</f>
      </c>
    </row>
    <row r="3419" s="7" customFormat="1" ht="16.6" customHeight="1">
      <c r="A3419" s="17">
        <v>41885.259027777778</v>
      </c>
      <c r="B3419" s="40">
        <f>INT(A3419)</f>
      </c>
    </row>
    <row r="3420" s="7" customFormat="1" ht="16.6" customHeight="1">
      <c r="A3420" s="17">
        <v>41885.263194444444</v>
      </c>
      <c r="B3420" s="40">
        <f>INT(A3420)</f>
      </c>
    </row>
    <row r="3421" s="7" customFormat="1" ht="16.6" customHeight="1">
      <c r="A3421" s="17">
        <v>41885.282638888886</v>
      </c>
      <c r="B3421" s="40">
        <f>INT(A3421)</f>
      </c>
    </row>
    <row r="3422" s="7" customFormat="1" ht="16.6" customHeight="1">
      <c r="A3422" s="17">
        <v>41885.302083333336</v>
      </c>
      <c r="B3422" s="40">
        <f>INT(A3422)</f>
      </c>
    </row>
    <row r="3423" s="7" customFormat="1" ht="16.6" customHeight="1">
      <c r="A3423" s="17">
        <v>41885.311111111114</v>
      </c>
      <c r="B3423" s="40">
        <f>INT(A3423)</f>
      </c>
    </row>
    <row r="3424" s="7" customFormat="1" ht="16.6" customHeight="1">
      <c r="A3424" s="17">
        <v>41885.417361111111</v>
      </c>
      <c r="B3424" s="40">
        <f>INT(A3424)</f>
      </c>
    </row>
    <row r="3425" s="7" customFormat="1" ht="16.6" customHeight="1">
      <c r="A3425" s="17">
        <v>41885.6375</v>
      </c>
      <c r="B3425" s="40">
        <f>INT(A3425)</f>
      </c>
    </row>
    <row r="3426" s="7" customFormat="1" ht="16.6" customHeight="1">
      <c r="A3426" s="17">
        <v>41885.851388888892</v>
      </c>
      <c r="B3426" s="40">
        <f>INT(A3426)</f>
      </c>
    </row>
    <row r="3427" s="7" customFormat="1" ht="16.6" customHeight="1">
      <c r="A3427" s="17">
        <v>41886.275694444441</v>
      </c>
      <c r="B3427" s="40">
        <f>INT(A3427)</f>
      </c>
    </row>
    <row r="3428" s="7" customFormat="1" ht="16.6" customHeight="1">
      <c r="A3428" s="17">
        <v>41886.416666666664</v>
      </c>
      <c r="B3428" s="40">
        <f>INT(A3428)</f>
      </c>
    </row>
    <row r="3429" s="7" customFormat="1" ht="16.6" customHeight="1">
      <c r="A3429" s="17">
        <v>41886.439583333333</v>
      </c>
      <c r="B3429" s="40">
        <f>INT(A3429)</f>
      </c>
    </row>
    <row r="3430" s="7" customFormat="1" ht="16.6" customHeight="1">
      <c r="A3430" s="17">
        <v>41886.529861111114</v>
      </c>
      <c r="B3430" s="40">
        <f>INT(A3430)</f>
      </c>
    </row>
    <row r="3431" s="7" customFormat="1" ht="16.6" customHeight="1">
      <c r="A3431" s="17">
        <v>41886.532638888886</v>
      </c>
      <c r="B3431" s="40">
        <f>INT(A3431)</f>
      </c>
    </row>
    <row r="3432" s="7" customFormat="1" ht="16.6" customHeight="1">
      <c r="A3432" s="17">
        <v>41886.547916666670</v>
      </c>
      <c r="B3432" s="40">
        <f>INT(A3432)</f>
      </c>
    </row>
    <row r="3433" s="7" customFormat="1" ht="16.6" customHeight="1">
      <c r="A3433" s="17">
        <v>41886.583333333336</v>
      </c>
      <c r="B3433" s="40">
        <f>INT(A3433)</f>
      </c>
    </row>
    <row r="3434" s="7" customFormat="1" ht="16.6" customHeight="1">
      <c r="A3434" s="17">
        <v>41886.782638888886</v>
      </c>
      <c r="B3434" s="40">
        <f>INT(A3434)</f>
      </c>
    </row>
    <row r="3435" s="7" customFormat="1" ht="16.6" customHeight="1">
      <c r="A3435" s="17">
        <v>41887.234027777777</v>
      </c>
      <c r="B3435" s="40">
        <f>INT(A3435)</f>
      </c>
    </row>
    <row r="3436" s="7" customFormat="1" ht="16.6" customHeight="1">
      <c r="A3436" s="17">
        <v>41887.254861111112</v>
      </c>
      <c r="B3436" s="40">
        <f>INT(A3436)</f>
      </c>
    </row>
    <row r="3437" s="7" customFormat="1" ht="16.6" customHeight="1">
      <c r="A3437" s="17">
        <v>41887.25625</v>
      </c>
      <c r="B3437" s="40">
        <f>INT(A3437)</f>
      </c>
    </row>
    <row r="3438" s="7" customFormat="1" ht="16.6" customHeight="1">
      <c r="A3438" s="17">
        <v>41887.291666666664</v>
      </c>
      <c r="B3438" s="40">
        <f>INT(A3438)</f>
      </c>
    </row>
    <row r="3439" s="7" customFormat="1" ht="16.6" customHeight="1">
      <c r="A3439" s="17">
        <v>41887.397916666669</v>
      </c>
      <c r="B3439" s="40">
        <f>INT(A3439)</f>
      </c>
    </row>
    <row r="3440" s="7" customFormat="1" ht="16.6" customHeight="1">
      <c r="A3440" s="17">
        <v>41887.40625</v>
      </c>
      <c r="B3440" s="40">
        <f>INT(A3440)</f>
      </c>
    </row>
    <row r="3441" s="7" customFormat="1" ht="16.6" customHeight="1">
      <c r="A3441" s="17">
        <v>41887.414583333331</v>
      </c>
      <c r="B3441" s="40">
        <f>INT(A3441)</f>
      </c>
    </row>
    <row r="3442" s="7" customFormat="1" ht="16.6" customHeight="1">
      <c r="A3442" s="17">
        <v>41887.421527777777</v>
      </c>
      <c r="B3442" s="40">
        <f>INT(A3442)</f>
      </c>
    </row>
    <row r="3443" s="7" customFormat="1" ht="16.6" customHeight="1">
      <c r="A3443" s="17">
        <v>41887.425</v>
      </c>
      <c r="B3443" s="40">
        <f>INT(A3443)</f>
      </c>
    </row>
    <row r="3444" s="7" customFormat="1" ht="16.6" customHeight="1">
      <c r="A3444" s="17">
        <v>41887.429166666669</v>
      </c>
      <c r="B3444" s="40">
        <f>INT(A3444)</f>
      </c>
    </row>
    <row r="3445" s="7" customFormat="1" ht="16.6" customHeight="1">
      <c r="A3445" s="17">
        <v>41887.429861111108</v>
      </c>
      <c r="B3445" s="40">
        <f>INT(A3445)</f>
      </c>
    </row>
    <row r="3446" s="7" customFormat="1" ht="16.6" customHeight="1">
      <c r="A3446" s="17">
        <v>41887.444444444445</v>
      </c>
      <c r="B3446" s="40">
        <f>INT(A3446)</f>
      </c>
    </row>
    <row r="3447" s="7" customFormat="1" ht="16.6" customHeight="1">
      <c r="A3447" s="17">
        <v>41887.465277777781</v>
      </c>
      <c r="B3447" s="40">
        <f>INT(A3447)</f>
      </c>
    </row>
    <row r="3448" s="7" customFormat="1" ht="16.6" customHeight="1">
      <c r="A3448" s="17">
        <v>41887.509722222225</v>
      </c>
      <c r="B3448" s="40">
        <f>INT(A3448)</f>
      </c>
    </row>
    <row r="3449" s="7" customFormat="1" ht="16.6" customHeight="1">
      <c r="A3449" s="17">
        <v>41887.511805555558</v>
      </c>
      <c r="B3449" s="40">
        <f>INT(A3449)</f>
      </c>
    </row>
    <row r="3450" s="7" customFormat="1" ht="16.6" customHeight="1">
      <c r="A3450" s="17">
        <v>41887.5875</v>
      </c>
      <c r="B3450" s="40">
        <f>INT(A3450)</f>
      </c>
    </row>
    <row r="3451" s="7" customFormat="1" ht="16.6" customHeight="1">
      <c r="A3451" s="17">
        <v>41887.925694444442</v>
      </c>
      <c r="B3451" s="40">
        <f>INT(A3451)</f>
      </c>
    </row>
    <row r="3452" s="7" customFormat="1" ht="16.6" customHeight="1">
      <c r="A3452" s="17">
        <v>41891.245833333334</v>
      </c>
      <c r="B3452" s="40">
        <f>INT(A3452)</f>
      </c>
    </row>
    <row r="3453" s="7" customFormat="1" ht="16.6" customHeight="1">
      <c r="A3453" s="17">
        <v>41891.302083333336</v>
      </c>
      <c r="B3453" s="40">
        <f>INT(A3453)</f>
      </c>
    </row>
    <row r="3454" s="7" customFormat="1" ht="16.6" customHeight="1">
      <c r="A3454" s="17">
        <v>41891.455555555556</v>
      </c>
      <c r="B3454" s="40">
        <f>INT(A3454)</f>
      </c>
    </row>
    <row r="3455" s="7" customFormat="1" ht="16.6" customHeight="1">
      <c r="A3455" s="17">
        <v>41891.473611111112</v>
      </c>
      <c r="B3455" s="40">
        <f>INT(A3455)</f>
      </c>
    </row>
    <row r="3456" s="7" customFormat="1" ht="16.6" customHeight="1">
      <c r="A3456" s="17">
        <v>41891.492361111108</v>
      </c>
      <c r="B3456" s="40">
        <f>INT(A3456)</f>
      </c>
    </row>
    <row r="3457" s="7" customFormat="1" ht="16.6" customHeight="1">
      <c r="A3457" s="17">
        <v>41891.493055555555</v>
      </c>
      <c r="B3457" s="40">
        <f>INT(A3457)</f>
      </c>
    </row>
    <row r="3458" s="7" customFormat="1" ht="16.6" customHeight="1">
      <c r="A3458" s="17">
        <v>41891.534027777780</v>
      </c>
      <c r="B3458" s="40">
        <f>INT(A3458)</f>
      </c>
    </row>
    <row r="3459" s="7" customFormat="1" ht="16.6" customHeight="1">
      <c r="A3459" s="17">
        <v>41892.302777777775</v>
      </c>
      <c r="B3459" s="40">
        <f>INT(A3459)</f>
      </c>
    </row>
    <row r="3460" s="7" customFormat="1" ht="16.6" customHeight="1">
      <c r="A3460" s="17">
        <v>41892.422222222223</v>
      </c>
      <c r="B3460" s="40">
        <f>INT(A3460)</f>
      </c>
    </row>
    <row r="3461" s="7" customFormat="1" ht="16.6" customHeight="1">
      <c r="A3461" s="17">
        <v>41893.275694444441</v>
      </c>
      <c r="B3461" s="40">
        <f>INT(A3461)</f>
      </c>
    </row>
    <row r="3462" s="7" customFormat="1" ht="16.6" customHeight="1">
      <c r="A3462" s="17">
        <v>41893.295833333330</v>
      </c>
      <c r="B3462" s="40">
        <f>INT(A3462)</f>
      </c>
    </row>
    <row r="3463" s="7" customFormat="1" ht="16.6" customHeight="1">
      <c r="A3463" s="17">
        <v>41893.479166666664</v>
      </c>
      <c r="B3463" s="40">
        <f>INT(A3463)</f>
      </c>
    </row>
    <row r="3464" s="7" customFormat="1" ht="16.6" customHeight="1">
      <c r="A3464" s="17">
        <v>41893.554166666669</v>
      </c>
      <c r="B3464" s="40">
        <f>INT(A3464)</f>
      </c>
    </row>
    <row r="3465" s="7" customFormat="1" ht="16.6" customHeight="1">
      <c r="A3465" s="17">
        <v>41894.429861111108</v>
      </c>
      <c r="B3465" s="40">
        <f>INT(A3465)</f>
      </c>
    </row>
    <row r="3466" s="7" customFormat="1" ht="16.6" customHeight="1">
      <c r="A3466" s="17">
        <v>41897.295833333330</v>
      </c>
      <c r="B3466" s="40">
        <f>INT(A3466)</f>
      </c>
    </row>
    <row r="3467" s="7" customFormat="1" ht="16.6" customHeight="1">
      <c r="A3467" s="17">
        <v>41898.474305555559</v>
      </c>
      <c r="B3467" s="40">
        <f>INT(A3467)</f>
      </c>
    </row>
    <row r="3468" s="7" customFormat="1" ht="16.6" customHeight="1">
      <c r="A3468" s="17">
        <v>41898.488888888889</v>
      </c>
      <c r="B3468" s="40">
        <f>INT(A3468)</f>
      </c>
    </row>
    <row r="3469" s="7" customFormat="1" ht="16.6" customHeight="1">
      <c r="A3469" s="17">
        <v>41898.488888888889</v>
      </c>
      <c r="B3469" s="40">
        <f>INT(A3469)</f>
      </c>
    </row>
    <row r="3470" s="7" customFormat="1" ht="16.6" customHeight="1">
      <c r="A3470" s="17">
        <v>41898.513888888891</v>
      </c>
      <c r="B3470" s="40">
        <f>INT(A3470)</f>
      </c>
    </row>
    <row r="3471" s="7" customFormat="1" ht="16.6" customHeight="1">
      <c r="A3471" s="17">
        <v>41898.514583333330</v>
      </c>
      <c r="B3471" s="40">
        <f>INT(A3471)</f>
      </c>
    </row>
    <row r="3472" s="7" customFormat="1" ht="16.6" customHeight="1">
      <c r="A3472" s="17">
        <v>41898.515972222223</v>
      </c>
      <c r="B3472" s="40">
        <f>INT(A3472)</f>
      </c>
    </row>
    <row r="3473" s="7" customFormat="1" ht="16.6" customHeight="1">
      <c r="A3473" s="17">
        <v>41898.515972222223</v>
      </c>
      <c r="B3473" s="40">
        <f>INT(A3473)</f>
      </c>
    </row>
    <row r="3474" s="7" customFormat="1" ht="16.6" customHeight="1">
      <c r="A3474" s="17">
        <v>41898.790972222225</v>
      </c>
      <c r="B3474" s="40">
        <f>INT(A3474)</f>
      </c>
    </row>
    <row r="3475" s="7" customFormat="1" ht="16.6" customHeight="1">
      <c r="A3475" s="17">
        <v>41899.423611111109</v>
      </c>
      <c r="B3475" s="40">
        <f>INT(A3475)</f>
      </c>
    </row>
    <row r="3476" s="7" customFormat="1" ht="16.6" customHeight="1">
      <c r="A3476" s="17">
        <v>41899.449305555558</v>
      </c>
      <c r="B3476" s="40">
        <f>INT(A3476)</f>
      </c>
    </row>
    <row r="3477" s="7" customFormat="1" ht="16.6" customHeight="1">
      <c r="A3477" s="17">
        <v>41899.49375</v>
      </c>
      <c r="B3477" s="40">
        <f>INT(A3477)</f>
      </c>
    </row>
    <row r="3478" s="7" customFormat="1" ht="16.6" customHeight="1">
      <c r="A3478" s="17">
        <v>41899.68125</v>
      </c>
      <c r="B3478" s="40">
        <f>INT(A3478)</f>
      </c>
    </row>
    <row r="3479" s="7" customFormat="1" ht="16.6" customHeight="1">
      <c r="A3479" s="17">
        <v>41899.68125</v>
      </c>
      <c r="B3479" s="40">
        <f>INT(A3479)</f>
      </c>
    </row>
    <row r="3480" s="7" customFormat="1" ht="16.6" customHeight="1">
      <c r="A3480" s="17">
        <v>41899.68125</v>
      </c>
      <c r="B3480" s="40">
        <f>INT(A3480)</f>
      </c>
    </row>
    <row r="3481" s="7" customFormat="1" ht="16.6" customHeight="1">
      <c r="A3481" s="17">
        <v>41899.68125</v>
      </c>
      <c r="B3481" s="40">
        <f>INT(A3481)</f>
      </c>
    </row>
    <row r="3482" s="7" customFormat="1" ht="16.6" customHeight="1">
      <c r="A3482" s="17">
        <v>41899.68125</v>
      </c>
      <c r="B3482" s="40">
        <f>INT(A3482)</f>
      </c>
    </row>
    <row r="3483" s="7" customFormat="1" ht="16.6" customHeight="1">
      <c r="A3483" s="17">
        <v>41901.427083333336</v>
      </c>
      <c r="B3483" s="40">
        <f>INT(A3483)</f>
      </c>
    </row>
    <row r="3484" s="7" customFormat="1" ht="16.6" customHeight="1">
      <c r="A3484" s="17">
        <v>41901.489583333336</v>
      </c>
      <c r="B3484" s="40">
        <f>INT(A3484)</f>
      </c>
    </row>
    <row r="3485" s="7" customFormat="1" ht="16.6" customHeight="1">
      <c r="A3485" s="17">
        <v>41901.813194444447</v>
      </c>
      <c r="B3485" s="40">
        <f>INT(A3485)</f>
      </c>
    </row>
    <row r="3486" s="7" customFormat="1" ht="16.6" customHeight="1">
      <c r="A3486" s="17">
        <v>41901.814583333333</v>
      </c>
      <c r="B3486" s="40">
        <f>INT(A3486)</f>
      </c>
    </row>
    <row r="3487" s="7" customFormat="1" ht="16.6" customHeight="1">
      <c r="A3487" s="17">
        <v>41904.303472222222</v>
      </c>
      <c r="B3487" s="40">
        <f>INT(A3487)</f>
      </c>
    </row>
    <row r="3488" s="7" customFormat="1" ht="16.6" customHeight="1">
      <c r="A3488" s="17">
        <v>41904.309722222220</v>
      </c>
      <c r="B3488" s="40">
        <f>INT(A3488)</f>
      </c>
    </row>
    <row r="3489" s="7" customFormat="1" ht="16.6" customHeight="1">
      <c r="A3489" s="17">
        <v>41904.359027777777</v>
      </c>
      <c r="B3489" s="40">
        <f>INT(A3489)</f>
      </c>
    </row>
    <row r="3490" s="7" customFormat="1" ht="16.6" customHeight="1">
      <c r="A3490" s="17">
        <v>41904.454166666670</v>
      </c>
      <c r="B3490" s="40">
        <f>INT(A3490)</f>
      </c>
    </row>
    <row r="3491" s="7" customFormat="1" ht="16.6" customHeight="1">
      <c r="A3491" s="17">
        <v>41904.454861111109</v>
      </c>
      <c r="B3491" s="40">
        <f>INT(A3491)</f>
      </c>
    </row>
    <row r="3492" s="7" customFormat="1" ht="16.6" customHeight="1">
      <c r="A3492" s="17">
        <v>41904.464583333334</v>
      </c>
      <c r="B3492" s="40">
        <f>INT(A3492)</f>
      </c>
    </row>
    <row r="3493" s="7" customFormat="1" ht="16.6" customHeight="1">
      <c r="A3493" s="17">
        <v>41904.472222222219</v>
      </c>
      <c r="B3493" s="40">
        <f>INT(A3493)</f>
      </c>
    </row>
    <row r="3494" s="7" customFormat="1" ht="16.6" customHeight="1">
      <c r="A3494" s="17">
        <v>41904.48125</v>
      </c>
      <c r="B3494" s="40">
        <f>INT(A3494)</f>
      </c>
    </row>
    <row r="3495" s="7" customFormat="1" ht="16.6" customHeight="1">
      <c r="A3495" s="17">
        <v>41904.481944444444</v>
      </c>
      <c r="B3495" s="40">
        <f>INT(A3495)</f>
      </c>
    </row>
    <row r="3496" s="7" customFormat="1" ht="16.6" customHeight="1">
      <c r="A3496" s="17">
        <v>41904.505555555559</v>
      </c>
      <c r="B3496" s="40">
        <f>INT(A3496)</f>
      </c>
    </row>
    <row r="3497" s="7" customFormat="1" ht="16.6" customHeight="1">
      <c r="A3497" s="17">
        <v>41904.506944444445</v>
      </c>
      <c r="B3497" s="40">
        <f>INT(A3497)</f>
      </c>
    </row>
    <row r="3498" s="7" customFormat="1" ht="16.6" customHeight="1">
      <c r="A3498" s="17">
        <v>41904.510416666664</v>
      </c>
      <c r="B3498" s="40">
        <f>INT(A3498)</f>
      </c>
    </row>
    <row r="3499" s="7" customFormat="1" ht="16.6" customHeight="1">
      <c r="A3499" s="17">
        <v>41904.534722222219</v>
      </c>
      <c r="B3499" s="40">
        <f>INT(A3499)</f>
      </c>
    </row>
    <row r="3500" s="7" customFormat="1" ht="16.6" customHeight="1">
      <c r="A3500" s="17">
        <v>41904.534722222219</v>
      </c>
      <c r="B3500" s="40">
        <f>INT(A3500)</f>
      </c>
    </row>
    <row r="3501" s="7" customFormat="1" ht="16.6" customHeight="1">
      <c r="A3501" s="17">
        <v>41904.546527777777</v>
      </c>
      <c r="B3501" s="40">
        <f>INT(A3501)</f>
      </c>
    </row>
    <row r="3502" s="7" customFormat="1" ht="16.6" customHeight="1">
      <c r="A3502" s="17">
        <v>41905.474305555559</v>
      </c>
      <c r="B3502" s="40">
        <f>INT(A3502)</f>
      </c>
    </row>
    <row r="3503" s="7" customFormat="1" ht="16.6" customHeight="1">
      <c r="A3503" s="17">
        <v>41905.608333333330</v>
      </c>
      <c r="B3503" s="40">
        <f>INT(A3503)</f>
      </c>
    </row>
    <row r="3504" s="7" customFormat="1" ht="16.6" customHeight="1">
      <c r="A3504" s="17">
        <v>41906.25</v>
      </c>
      <c r="B3504" s="40">
        <f>INT(A3504)</f>
      </c>
    </row>
    <row r="3505" s="7" customFormat="1" ht="16.6" customHeight="1">
      <c r="A3505" s="17">
        <v>41906.267361111109</v>
      </c>
      <c r="B3505" s="40">
        <f>INT(A3505)</f>
      </c>
    </row>
    <row r="3506" s="7" customFormat="1" ht="16.6" customHeight="1">
      <c r="A3506" s="17">
        <v>41906.276388888888</v>
      </c>
      <c r="B3506" s="40">
        <f>INT(A3506)</f>
      </c>
    </row>
    <row r="3507" s="7" customFormat="1" ht="16.6" customHeight="1">
      <c r="A3507" s="17">
        <v>41906.277083333334</v>
      </c>
      <c r="B3507" s="40">
        <f>INT(A3507)</f>
      </c>
    </row>
    <row r="3508" s="7" customFormat="1" ht="16.6" customHeight="1">
      <c r="A3508" s="17">
        <v>41906.278472222220</v>
      </c>
      <c r="B3508" s="40">
        <f>INT(A3508)</f>
      </c>
    </row>
    <row r="3509" s="7" customFormat="1" ht="16.6" customHeight="1">
      <c r="A3509" s="17">
        <v>41906.280555555553</v>
      </c>
      <c r="B3509" s="40">
        <f>INT(A3509)</f>
      </c>
    </row>
    <row r="3510" s="7" customFormat="1" ht="16.6" customHeight="1">
      <c r="A3510" s="17">
        <v>41906.404166666667</v>
      </c>
      <c r="B3510" s="40">
        <f>INT(A3510)</f>
      </c>
    </row>
    <row r="3511" s="7" customFormat="1" ht="16.6" customHeight="1">
      <c r="A3511" s="17">
        <v>41906.474305555559</v>
      </c>
      <c r="B3511" s="40">
        <f>INT(A3511)</f>
      </c>
    </row>
    <row r="3512" s="7" customFormat="1" ht="16.6" customHeight="1">
      <c r="A3512" s="17">
        <v>41906.503472222219</v>
      </c>
      <c r="B3512" s="40">
        <f>INT(A3512)</f>
      </c>
    </row>
    <row r="3513" s="7" customFormat="1" ht="16.6" customHeight="1">
      <c r="A3513" s="17">
        <v>41906.858333333330</v>
      </c>
      <c r="B3513" s="40">
        <f>INT(A3513)</f>
      </c>
    </row>
    <row r="3514" s="7" customFormat="1" ht="16.6" customHeight="1">
      <c r="A3514" s="17">
        <v>41907.284027777780</v>
      </c>
      <c r="B3514" s="40">
        <f>INT(A3514)</f>
      </c>
    </row>
    <row r="3515" s="7" customFormat="1" ht="16.6" customHeight="1">
      <c r="A3515" s="17">
        <v>41907.290277777778</v>
      </c>
      <c r="B3515" s="40">
        <f>INT(A3515)</f>
      </c>
    </row>
    <row r="3516" s="7" customFormat="1" ht="16.6" customHeight="1">
      <c r="A3516" s="17">
        <v>41907.290277777778</v>
      </c>
      <c r="B3516" s="40">
        <f>INT(A3516)</f>
      </c>
    </row>
    <row r="3517" s="7" customFormat="1" ht="16.6" customHeight="1">
      <c r="A3517" s="17">
        <v>41907.294444444444</v>
      </c>
      <c r="B3517" s="40">
        <f>INT(A3517)</f>
      </c>
    </row>
    <row r="3518" s="7" customFormat="1" ht="16.6" customHeight="1">
      <c r="A3518" s="17">
        <v>41907.295833333330</v>
      </c>
      <c r="B3518" s="40">
        <f>INT(A3518)</f>
      </c>
    </row>
    <row r="3519" s="7" customFormat="1" ht="16.6" customHeight="1">
      <c r="A3519" s="17">
        <v>41907.356944444444</v>
      </c>
      <c r="B3519" s="40">
        <f>INT(A3519)</f>
      </c>
    </row>
    <row r="3520" s="7" customFormat="1" ht="16.6" customHeight="1">
      <c r="A3520" s="17">
        <v>41907.519444444442</v>
      </c>
      <c r="B3520" s="40">
        <f>INT(A3520)</f>
      </c>
    </row>
    <row r="3521" s="7" customFormat="1" ht="16.6" customHeight="1">
      <c r="A3521" s="17">
        <v>41907.680555555555</v>
      </c>
      <c r="B3521" s="40">
        <f>INT(A3521)</f>
      </c>
    </row>
    <row r="3522" s="7" customFormat="1" ht="16.6" customHeight="1">
      <c r="A3522" s="17">
        <v>41907.785416666666</v>
      </c>
      <c r="B3522" s="40">
        <f>INT(A3522)</f>
      </c>
    </row>
    <row r="3523" s="7" customFormat="1" ht="16.6" customHeight="1">
      <c r="A3523" s="17">
        <v>41908.209722222222</v>
      </c>
      <c r="B3523" s="40">
        <f>INT(A3523)</f>
      </c>
    </row>
    <row r="3524" s="7" customFormat="1" ht="16.6" customHeight="1">
      <c r="A3524" s="17">
        <v>41908.243055555555</v>
      </c>
      <c r="B3524" s="40">
        <f>INT(A3524)</f>
      </c>
    </row>
    <row r="3525" s="7" customFormat="1" ht="16.6" customHeight="1">
      <c r="A3525" s="17">
        <v>41908.265972222223</v>
      </c>
      <c r="B3525" s="40">
        <f>INT(A3525)</f>
      </c>
    </row>
    <row r="3526" s="7" customFormat="1" ht="16.6" customHeight="1">
      <c r="A3526" s="17">
        <v>41908.270833333336</v>
      </c>
      <c r="B3526" s="40">
        <f>INT(A3526)</f>
      </c>
    </row>
    <row r="3527" s="7" customFormat="1" ht="16.6" customHeight="1">
      <c r="A3527" s="17">
        <v>41908.272916666669</v>
      </c>
      <c r="B3527" s="40">
        <f>INT(A3527)</f>
      </c>
    </row>
    <row r="3528" s="7" customFormat="1" ht="16.6" customHeight="1">
      <c r="A3528" s="17">
        <v>41908.468055555553</v>
      </c>
      <c r="B3528" s="40">
        <f>INT(A3528)</f>
      </c>
    </row>
    <row r="3529" s="7" customFormat="1" ht="16.6" customHeight="1">
      <c r="A3529" s="17">
        <v>41908.888194444444</v>
      </c>
      <c r="B3529" s="40">
        <f>INT(A3529)</f>
      </c>
    </row>
    <row r="3530" s="7" customFormat="1" ht="16.6" customHeight="1">
      <c r="A3530" s="17">
        <v>41911.263888888891</v>
      </c>
      <c r="B3530" s="40">
        <f>INT(A3530)</f>
      </c>
    </row>
    <row r="3531" s="7" customFormat="1" ht="16.6" customHeight="1">
      <c r="A3531" s="17">
        <v>41911.284027777780</v>
      </c>
      <c r="B3531" s="40">
        <f>INT(A3531)</f>
      </c>
    </row>
    <row r="3532" s="7" customFormat="1" ht="16.6" customHeight="1">
      <c r="A3532" s="17">
        <v>41911.323611111111</v>
      </c>
      <c r="B3532" s="40">
        <f>INT(A3532)</f>
      </c>
    </row>
    <row r="3533" s="7" customFormat="1" ht="16.6" customHeight="1">
      <c r="A3533" s="17">
        <v>41911.331944444442</v>
      </c>
      <c r="B3533" s="40">
        <f>INT(A3533)</f>
      </c>
    </row>
    <row r="3534" s="7" customFormat="1" ht="16.6" customHeight="1">
      <c r="A3534" s="17">
        <v>41911.332638888889</v>
      </c>
      <c r="B3534" s="40">
        <f>INT(A3534)</f>
      </c>
    </row>
    <row r="3535" s="7" customFormat="1" ht="16.6" customHeight="1">
      <c r="A3535" s="17">
        <v>41911.459722222222</v>
      </c>
      <c r="B3535" s="40">
        <f>INT(A3535)</f>
      </c>
    </row>
    <row r="3536" s="7" customFormat="1" ht="16.6" customHeight="1">
      <c r="A3536" s="17">
        <v>41912.234027777777</v>
      </c>
      <c r="B3536" s="40">
        <f>INT(A3536)</f>
      </c>
    </row>
    <row r="3537" s="7" customFormat="1" ht="16.6" customHeight="1">
      <c r="A3537" s="17">
        <v>41912.272222222222</v>
      </c>
      <c r="B3537" s="40">
        <f>INT(A3537)</f>
      </c>
    </row>
    <row r="3538" s="7" customFormat="1" ht="16.6" customHeight="1">
      <c r="A3538" s="17">
        <v>41912.297916666670</v>
      </c>
      <c r="B3538" s="40">
        <f>INT(A3538)</f>
      </c>
    </row>
    <row r="3539" s="7" customFormat="1" ht="16.6" customHeight="1">
      <c r="A3539" s="17">
        <v>41912.308333333334</v>
      </c>
      <c r="B3539" s="40">
        <f>INT(A3539)</f>
      </c>
    </row>
    <row r="3540" s="7" customFormat="1" ht="16.6" customHeight="1">
      <c r="A3540" s="17">
        <v>41912.309027777781</v>
      </c>
      <c r="B3540" s="40">
        <f>INT(A3540)</f>
      </c>
    </row>
    <row r="3541" s="7" customFormat="1" ht="16.6" customHeight="1">
      <c r="A3541" s="17">
        <v>41912.34375</v>
      </c>
      <c r="B3541" s="40">
        <f>INT(A3541)</f>
      </c>
    </row>
    <row r="3542" s="7" customFormat="1" ht="16.6" customHeight="1">
      <c r="A3542" s="17">
        <v>41912.473611111112</v>
      </c>
      <c r="B3542" s="40">
        <f>INT(A3542)</f>
      </c>
    </row>
    <row r="3543" s="7" customFormat="1" ht="16.6" customHeight="1">
      <c r="A3543" s="17">
        <v>41912.497916666667</v>
      </c>
      <c r="B3543" s="40">
        <f>INT(A3543)</f>
      </c>
    </row>
    <row r="3544" s="7" customFormat="1" ht="16.6" customHeight="1">
      <c r="A3544" s="17">
        <v>41912.501388888886</v>
      </c>
      <c r="B3544" s="40">
        <f>INT(A3544)</f>
      </c>
    </row>
    <row r="3545" s="7" customFormat="1" ht="16.6" customHeight="1">
      <c r="A3545" s="17">
        <v>41912.527777777781</v>
      </c>
      <c r="B3545" s="40">
        <f>INT(A3545)</f>
      </c>
    </row>
    <row r="3546" s="7" customFormat="1" ht="16.6" customHeight="1">
      <c r="A3546" s="17">
        <v>41919.120138888888</v>
      </c>
      <c r="B3546" s="40">
        <f>INT(A3546)</f>
      </c>
    </row>
    <row r="3547" s="7" customFormat="1" ht="16.6" customHeight="1">
      <c r="A3547" s="17">
        <v>41920.271527777775</v>
      </c>
      <c r="B3547" s="40">
        <f>INT(A3547)</f>
      </c>
    </row>
    <row r="3548" s="7" customFormat="1" ht="16.6" customHeight="1">
      <c r="A3548" s="17">
        <v>41920.279861111114</v>
      </c>
      <c r="B3548" s="40">
        <f>INT(A3548)</f>
      </c>
    </row>
    <row r="3549" s="7" customFormat="1" ht="16.6" customHeight="1">
      <c r="A3549" s="17">
        <v>41920.389583333330</v>
      </c>
      <c r="B3549" s="40">
        <f>INT(A3549)</f>
      </c>
    </row>
    <row r="3550" s="7" customFormat="1" ht="16.6" customHeight="1">
      <c r="A3550" s="17">
        <v>41920.391666666670</v>
      </c>
      <c r="B3550" s="40">
        <f>INT(A3550)</f>
      </c>
    </row>
    <row r="3551" s="7" customFormat="1" ht="16.6" customHeight="1">
      <c r="A3551" s="17">
        <v>41920.432638888888</v>
      </c>
      <c r="B3551" s="40">
        <f>INT(A3551)</f>
      </c>
    </row>
    <row r="3552" s="7" customFormat="1" ht="16.6" customHeight="1">
      <c r="A3552" s="17">
        <v>41920.446527777778</v>
      </c>
      <c r="B3552" s="40">
        <f>INT(A3552)</f>
      </c>
    </row>
    <row r="3553" s="7" customFormat="1" ht="16.6" customHeight="1">
      <c r="A3553" s="17">
        <v>41920.447916666664</v>
      </c>
      <c r="B3553" s="40">
        <f>INT(A3553)</f>
      </c>
    </row>
    <row r="3554" s="7" customFormat="1" ht="16.6" customHeight="1">
      <c r="A3554" s="17">
        <v>41920.450694444444</v>
      </c>
      <c r="B3554" s="40">
        <f>INT(A3554)</f>
      </c>
    </row>
    <row r="3555" s="7" customFormat="1" ht="16.6" customHeight="1">
      <c r="A3555" s="17">
        <v>41920.468055555553</v>
      </c>
      <c r="B3555" s="40">
        <f>INT(A3555)</f>
      </c>
    </row>
    <row r="3556" s="7" customFormat="1" ht="16.6" customHeight="1">
      <c r="A3556" s="17">
        <v>41920.470138888886</v>
      </c>
      <c r="B3556" s="40">
        <f>INT(A3556)</f>
      </c>
    </row>
    <row r="3557" s="7" customFormat="1" ht="16.6" customHeight="1">
      <c r="A3557" s="17">
        <v>41920.477083333331</v>
      </c>
      <c r="B3557" s="40">
        <f>INT(A3557)</f>
      </c>
    </row>
    <row r="3558" s="7" customFormat="1" ht="16.6" customHeight="1">
      <c r="A3558" s="17">
        <v>41920.484027777777</v>
      </c>
      <c r="B3558" s="40">
        <f>INT(A3558)</f>
      </c>
    </row>
    <row r="3559" s="7" customFormat="1" ht="16.6" customHeight="1">
      <c r="A3559" s="17">
        <v>41920.504166666666</v>
      </c>
      <c r="B3559" s="40">
        <f>INT(A3559)</f>
      </c>
    </row>
    <row r="3560" s="7" customFormat="1" ht="16.6" customHeight="1">
      <c r="A3560" s="17">
        <v>41920.505555555559</v>
      </c>
      <c r="B3560" s="40">
        <f>INT(A3560)</f>
      </c>
    </row>
    <row r="3561" s="7" customFormat="1" ht="16.6" customHeight="1">
      <c r="A3561" s="17">
        <v>41920.530555555553</v>
      </c>
      <c r="B3561" s="40">
        <f>INT(A3561)</f>
      </c>
    </row>
    <row r="3562" s="7" customFormat="1" ht="16.6" customHeight="1">
      <c r="A3562" s="17">
        <v>41920.559722222220</v>
      </c>
      <c r="B3562" s="40">
        <f>INT(A3562)</f>
      </c>
    </row>
    <row r="3563" s="7" customFormat="1" ht="16.6" customHeight="1">
      <c r="A3563" s="17">
        <v>41920.568055555559</v>
      </c>
      <c r="B3563" s="40">
        <f>INT(A3563)</f>
      </c>
    </row>
    <row r="3564" s="7" customFormat="1" ht="16.6" customHeight="1">
      <c r="A3564" s="17">
        <v>41920.594444444447</v>
      </c>
      <c r="B3564" s="40">
        <f>INT(A3564)</f>
      </c>
    </row>
    <row r="3565" s="7" customFormat="1" ht="16.6" customHeight="1">
      <c r="A3565" s="17">
        <v>41921.381944444445</v>
      </c>
      <c r="B3565" s="40">
        <f>INT(A3565)</f>
      </c>
    </row>
    <row r="3566" s="7" customFormat="1" ht="16.6" customHeight="1">
      <c r="A3566" s="17">
        <v>41921.441666666666</v>
      </c>
      <c r="B3566" s="40">
        <f>INT(A3566)</f>
      </c>
    </row>
    <row r="3567" s="7" customFormat="1" ht="16.6" customHeight="1">
      <c r="A3567" s="17">
        <v>41921.49375</v>
      </c>
      <c r="B3567" s="40">
        <f>INT(A3567)</f>
      </c>
    </row>
    <row r="3568" s="7" customFormat="1" ht="16.6" customHeight="1">
      <c r="A3568" s="17">
        <v>41922.281944444447</v>
      </c>
      <c r="B3568" s="40">
        <f>INT(A3568)</f>
      </c>
    </row>
    <row r="3569" s="7" customFormat="1" ht="16.6" customHeight="1">
      <c r="A3569" s="17">
        <v>41922.435416666667</v>
      </c>
      <c r="B3569" s="40">
        <f>INT(A3569)</f>
      </c>
    </row>
    <row r="3570" s="7" customFormat="1" ht="16.6" customHeight="1">
      <c r="A3570" s="17">
        <v>41922.454861111109</v>
      </c>
      <c r="B3570" s="40">
        <f>INT(A3570)</f>
      </c>
    </row>
    <row r="3571" s="7" customFormat="1" ht="16.6" customHeight="1">
      <c r="A3571" s="17">
        <v>41922.628472222219</v>
      </c>
      <c r="B3571" s="40">
        <f>INT(A3571)</f>
      </c>
    </row>
    <row r="3572" s="7" customFormat="1" ht="16.6" customHeight="1">
      <c r="A3572" s="17">
        <v>41922.688888888886</v>
      </c>
      <c r="B3572" s="40">
        <f>INT(A3572)</f>
      </c>
    </row>
    <row r="3573" s="7" customFormat="1" ht="16.6" customHeight="1">
      <c r="A3573" s="17">
        <v>41923.434722222220</v>
      </c>
      <c r="B3573" s="40">
        <f>INT(A3573)</f>
      </c>
    </row>
    <row r="3574" s="7" customFormat="1" ht="16.6" customHeight="1">
      <c r="A3574" s="17">
        <v>41923.44375</v>
      </c>
      <c r="B3574" s="40">
        <f>INT(A3574)</f>
      </c>
    </row>
    <row r="3575" s="7" customFormat="1" ht="16.6" customHeight="1">
      <c r="A3575" s="17">
        <v>41923.445138888892</v>
      </c>
      <c r="B3575" s="40">
        <f>INT(A3575)</f>
      </c>
    </row>
    <row r="3576" s="7" customFormat="1" ht="16.6" customHeight="1">
      <c r="A3576" s="17">
        <v>41923.467361111114</v>
      </c>
      <c r="B3576" s="40">
        <f>INT(A3576)</f>
      </c>
    </row>
    <row r="3577" s="7" customFormat="1" ht="16.6" customHeight="1">
      <c r="A3577" s="17">
        <v>41923.488888888889</v>
      </c>
      <c r="B3577" s="40">
        <f>INT(A3577)</f>
      </c>
    </row>
    <row r="3578" s="7" customFormat="1" ht="16.6" customHeight="1">
      <c r="A3578" s="17">
        <v>41923.493055555555</v>
      </c>
      <c r="B3578" s="40">
        <f>INT(A3578)</f>
      </c>
    </row>
    <row r="3579" s="7" customFormat="1" ht="16.6" customHeight="1">
      <c r="A3579" s="17">
        <v>41923.49375</v>
      </c>
      <c r="B3579" s="40">
        <f>INT(A3579)</f>
      </c>
    </row>
    <row r="3580" s="7" customFormat="1" ht="16.6" customHeight="1">
      <c r="A3580" s="17">
        <v>41923.503472222219</v>
      </c>
      <c r="B3580" s="40">
        <f>INT(A3580)</f>
      </c>
    </row>
    <row r="3581" s="7" customFormat="1" ht="16.6" customHeight="1">
      <c r="A3581" s="17">
        <v>41923.511805555558</v>
      </c>
      <c r="B3581" s="40">
        <f>INT(A3581)</f>
      </c>
    </row>
    <row r="3582" s="7" customFormat="1" ht="16.6" customHeight="1">
      <c r="A3582" s="17">
        <v>41923.514583333330</v>
      </c>
      <c r="B3582" s="40">
        <f>INT(A3582)</f>
      </c>
    </row>
    <row r="3583" s="7" customFormat="1" ht="16.6" customHeight="1">
      <c r="A3583" s="17">
        <v>41923.530555555553</v>
      </c>
      <c r="B3583" s="40">
        <f>INT(A3583)</f>
      </c>
    </row>
    <row r="3584" s="7" customFormat="1" ht="16.6" customHeight="1">
      <c r="A3584" s="17">
        <v>41923.535416666666</v>
      </c>
      <c r="B3584" s="40">
        <f>INT(A3584)</f>
      </c>
    </row>
    <row r="3585" s="7" customFormat="1" ht="16.6" customHeight="1">
      <c r="A3585" s="17">
        <v>41923.548611111109</v>
      </c>
      <c r="B3585" s="40">
        <f>INT(A3585)</f>
      </c>
    </row>
    <row r="3586" s="7" customFormat="1" ht="16.6" customHeight="1">
      <c r="A3586" s="17">
        <v>41923.553472222222</v>
      </c>
      <c r="B3586" s="40">
        <f>INT(A3586)</f>
      </c>
    </row>
    <row r="3587" s="7" customFormat="1" ht="16.6" customHeight="1">
      <c r="A3587" s="17">
        <v>41923.5625</v>
      </c>
      <c r="B3587" s="40">
        <f>INT(A3587)</f>
      </c>
    </row>
    <row r="3588" s="7" customFormat="1" ht="16.6" customHeight="1">
      <c r="A3588" s="17">
        <v>41923.601388888892</v>
      </c>
      <c r="B3588" s="40">
        <f>INT(A3588)</f>
      </c>
    </row>
    <row r="3589" s="7" customFormat="1" ht="16.6" customHeight="1">
      <c r="A3589" s="17">
        <v>41925.261805555558</v>
      </c>
      <c r="B3589" s="40">
        <f>INT(A3589)</f>
      </c>
    </row>
    <row r="3590" s="7" customFormat="1" ht="16.6" customHeight="1">
      <c r="A3590" s="17">
        <v>41925.304166666669</v>
      </c>
      <c r="B3590" s="40">
        <f>INT(A3590)</f>
      </c>
    </row>
    <row r="3591" s="7" customFormat="1" ht="16.6" customHeight="1">
      <c r="A3591" s="17">
        <v>41925.454861111109</v>
      </c>
      <c r="B3591" s="40">
        <f>INT(A3591)</f>
      </c>
    </row>
    <row r="3592" s="7" customFormat="1" ht="16.6" customHeight="1">
      <c r="A3592" s="17">
        <v>41925.476388888892</v>
      </c>
      <c r="B3592" s="40">
        <f>INT(A3592)</f>
      </c>
    </row>
    <row r="3593" s="7" customFormat="1" ht="16.6" customHeight="1">
      <c r="A3593" s="17">
        <v>41925.545138888891</v>
      </c>
      <c r="B3593" s="40">
        <f>INT(A3593)</f>
      </c>
    </row>
    <row r="3594" s="7" customFormat="1" ht="16.6" customHeight="1">
      <c r="A3594" s="17">
        <v>41925.570833333331</v>
      </c>
      <c r="B3594" s="40">
        <f>INT(A3594)</f>
      </c>
    </row>
    <row r="3595" s="7" customFormat="1" ht="16.6" customHeight="1">
      <c r="A3595" s="17">
        <v>41925.575694444444</v>
      </c>
      <c r="B3595" s="40">
        <f>INT(A3595)</f>
      </c>
    </row>
    <row r="3596" s="7" customFormat="1" ht="16.6" customHeight="1">
      <c r="A3596" s="17">
        <v>41925.577083333330</v>
      </c>
      <c r="B3596" s="40">
        <f>INT(A3596)</f>
      </c>
    </row>
    <row r="3597" s="7" customFormat="1" ht="16.6" customHeight="1">
      <c r="A3597" s="17">
        <v>41925.5875</v>
      </c>
      <c r="B3597" s="40">
        <f>INT(A3597)</f>
      </c>
    </row>
    <row r="3598" s="7" customFormat="1" ht="16.6" customHeight="1">
      <c r="A3598" s="17">
        <v>41925.589583333334</v>
      </c>
      <c r="B3598" s="40">
        <f>INT(A3598)</f>
      </c>
    </row>
    <row r="3599" s="7" customFormat="1" ht="16.6" customHeight="1">
      <c r="A3599" s="17">
        <v>41925.627083333333</v>
      </c>
      <c r="B3599" s="40">
        <f>INT(A3599)</f>
      </c>
    </row>
    <row r="3600" s="7" customFormat="1" ht="16.6" customHeight="1">
      <c r="A3600" s="17">
        <v>41926.238194444442</v>
      </c>
      <c r="B3600" s="40">
        <f>INT(A3600)</f>
      </c>
    </row>
    <row r="3601" s="7" customFormat="1" ht="16.6" customHeight="1">
      <c r="A3601" s="17">
        <v>41926.286805555559</v>
      </c>
      <c r="B3601" s="40">
        <f>INT(A3601)</f>
      </c>
    </row>
    <row r="3602" s="7" customFormat="1" ht="16.6" customHeight="1">
      <c r="A3602" s="17">
        <v>41926.307638888888</v>
      </c>
      <c r="B3602" s="40">
        <f>INT(A3602)</f>
      </c>
    </row>
    <row r="3603" s="7" customFormat="1" ht="16.6" customHeight="1">
      <c r="A3603" s="17">
        <v>41926.344444444447</v>
      </c>
      <c r="B3603" s="40">
        <f>INT(A3603)</f>
      </c>
    </row>
    <row r="3604" s="7" customFormat="1" ht="16.6" customHeight="1">
      <c r="A3604" s="17">
        <v>41926.434722222220</v>
      </c>
      <c r="B3604" s="40">
        <f>INT(A3604)</f>
      </c>
    </row>
    <row r="3605" s="7" customFormat="1" ht="16.6" customHeight="1">
      <c r="A3605" s="17">
        <v>41926.438888888886</v>
      </c>
      <c r="B3605" s="40">
        <f>INT(A3605)</f>
      </c>
    </row>
    <row r="3606" s="7" customFormat="1" ht="16.6" customHeight="1">
      <c r="A3606" s="17">
        <v>41926.519444444442</v>
      </c>
      <c r="B3606" s="40">
        <f>INT(A3606)</f>
      </c>
    </row>
    <row r="3607" s="7" customFormat="1" ht="16.6" customHeight="1">
      <c r="A3607" s="17">
        <v>41926.527777777781</v>
      </c>
      <c r="B3607" s="40">
        <f>INT(A3607)</f>
      </c>
    </row>
    <row r="3608" s="7" customFormat="1" ht="16.6" customHeight="1">
      <c r="A3608" s="17">
        <v>41927.231944444444</v>
      </c>
      <c r="B3608" s="40">
        <f>INT(A3608)</f>
      </c>
    </row>
    <row r="3609" s="7" customFormat="1" ht="16.6" customHeight="1">
      <c r="A3609" s="17">
        <v>41927.268055555556</v>
      </c>
      <c r="B3609" s="40">
        <f>INT(A3609)</f>
      </c>
    </row>
    <row r="3610" s="7" customFormat="1" ht="16.6" customHeight="1">
      <c r="A3610" s="17">
        <v>41927.270833333336</v>
      </c>
      <c r="B3610" s="40">
        <f>INT(A3610)</f>
      </c>
    </row>
    <row r="3611" s="7" customFormat="1" ht="16.6" customHeight="1">
      <c r="A3611" s="17">
        <v>41927.279166666667</v>
      </c>
      <c r="B3611" s="40">
        <f>INT(A3611)</f>
      </c>
    </row>
    <row r="3612" s="7" customFormat="1" ht="16.6" customHeight="1">
      <c r="A3612" s="17">
        <v>41927.281944444447</v>
      </c>
      <c r="B3612" s="40">
        <f>INT(A3612)</f>
      </c>
    </row>
    <row r="3613" s="7" customFormat="1" ht="16.6" customHeight="1">
      <c r="A3613" s="17">
        <v>41927.282638888886</v>
      </c>
      <c r="B3613" s="40">
        <f>INT(A3613)</f>
      </c>
    </row>
    <row r="3614" s="7" customFormat="1" ht="16.6" customHeight="1">
      <c r="A3614" s="17">
        <v>41927.288888888892</v>
      </c>
      <c r="B3614" s="40">
        <f>INT(A3614)</f>
      </c>
    </row>
    <row r="3615" s="7" customFormat="1" ht="16.6" customHeight="1">
      <c r="A3615" s="17">
        <v>41927.301388888889</v>
      </c>
      <c r="B3615" s="40">
        <f>INT(A3615)</f>
      </c>
    </row>
    <row r="3616" s="7" customFormat="1" ht="16.6" customHeight="1">
      <c r="A3616" s="17">
        <v>41927.309027777781</v>
      </c>
      <c r="B3616" s="40">
        <f>INT(A3616)</f>
      </c>
    </row>
    <row r="3617" s="7" customFormat="1" ht="16.6" customHeight="1">
      <c r="A3617" s="17">
        <v>41927.322222222225</v>
      </c>
      <c r="B3617" s="40">
        <f>INT(A3617)</f>
      </c>
    </row>
    <row r="3618" s="7" customFormat="1" ht="16.6" customHeight="1">
      <c r="A3618" s="17">
        <v>41927.363194444442</v>
      </c>
      <c r="B3618" s="40">
        <f>INT(A3618)</f>
      </c>
    </row>
    <row r="3619" s="7" customFormat="1" ht="16.6" customHeight="1">
      <c r="A3619" s="17">
        <v>41927.403472222220</v>
      </c>
      <c r="B3619" s="40">
        <f>INT(A3619)</f>
      </c>
    </row>
    <row r="3620" s="7" customFormat="1" ht="16.6" customHeight="1">
      <c r="A3620" s="17">
        <v>41927.465972222220</v>
      </c>
      <c r="B3620" s="40">
        <f>INT(A3620)</f>
      </c>
    </row>
    <row r="3621" s="7" customFormat="1" ht="16.6" customHeight="1">
      <c r="A3621" s="17">
        <v>41927.470833333333</v>
      </c>
      <c r="B3621" s="40">
        <f>INT(A3621)</f>
      </c>
    </row>
    <row r="3622" s="7" customFormat="1" ht="16.6" customHeight="1">
      <c r="A3622" s="17">
        <v>41927.473611111112</v>
      </c>
      <c r="B3622" s="40">
        <f>INT(A3622)</f>
      </c>
    </row>
    <row r="3623" s="7" customFormat="1" ht="16.6" customHeight="1">
      <c r="A3623" s="17">
        <v>41927.486805555556</v>
      </c>
      <c r="B3623" s="40">
        <f>INT(A3623)</f>
      </c>
    </row>
    <row r="3624" s="7" customFormat="1" ht="16.6" customHeight="1">
      <c r="A3624" s="17">
        <v>41927.604861111111</v>
      </c>
      <c r="B3624" s="40">
        <f>INT(A3624)</f>
      </c>
    </row>
    <row r="3625" s="7" customFormat="1" ht="16.6" customHeight="1">
      <c r="A3625" s="17">
        <v>41927.605555555558</v>
      </c>
      <c r="B3625" s="40">
        <f>INT(A3625)</f>
      </c>
    </row>
    <row r="3626" s="7" customFormat="1" ht="16.6" customHeight="1">
      <c r="A3626" s="17">
        <v>41928.245138888888</v>
      </c>
      <c r="B3626" s="40">
        <f>INT(A3626)</f>
      </c>
    </row>
    <row r="3627" s="7" customFormat="1" ht="16.6" customHeight="1">
      <c r="A3627" s="17">
        <v>41928.293055555558</v>
      </c>
      <c r="B3627" s="40">
        <f>INT(A3627)</f>
      </c>
    </row>
    <row r="3628" s="7" customFormat="1" ht="16.6" customHeight="1">
      <c r="A3628" s="17">
        <v>41928.489583333336</v>
      </c>
      <c r="B3628" s="40">
        <f>INT(A3628)</f>
      </c>
    </row>
    <row r="3629" s="7" customFormat="1" ht="16.6" customHeight="1">
      <c r="A3629" s="17">
        <v>41929.471527777780</v>
      </c>
      <c r="B3629" s="40">
        <f>INT(A3629)</f>
      </c>
    </row>
    <row r="3630" s="7" customFormat="1" ht="16.6" customHeight="1">
      <c r="A3630" s="17">
        <v>41929.486805555556</v>
      </c>
      <c r="B3630" s="40">
        <f>INT(A3630)</f>
      </c>
    </row>
    <row r="3631" s="7" customFormat="1" ht="16.6" customHeight="1">
      <c r="A3631" s="17">
        <v>41931.304166666669</v>
      </c>
      <c r="B3631" s="40">
        <f>INT(A3631)</f>
      </c>
    </row>
    <row r="3632" s="7" customFormat="1" ht="16.6" customHeight="1">
      <c r="A3632" s="17">
        <v>41931.313888888886</v>
      </c>
      <c r="B3632" s="40">
        <f>INT(A3632)</f>
      </c>
    </row>
    <row r="3633" s="7" customFormat="1" ht="16.6" customHeight="1">
      <c r="A3633" s="17">
        <v>41932.300694444442</v>
      </c>
      <c r="B3633" s="40">
        <f>INT(A3633)</f>
      </c>
    </row>
    <row r="3634" s="7" customFormat="1" ht="16.6" customHeight="1">
      <c r="A3634" s="17">
        <v>41932.300694444442</v>
      </c>
      <c r="B3634" s="40">
        <f>INT(A3634)</f>
      </c>
    </row>
    <row r="3635" s="7" customFormat="1" ht="16.6" customHeight="1">
      <c r="A3635" s="17">
        <v>41932.394444444442</v>
      </c>
      <c r="B3635" s="40">
        <f>INT(A3635)</f>
      </c>
    </row>
    <row r="3636" s="7" customFormat="1" ht="16.6" customHeight="1">
      <c r="A3636" s="17">
        <v>41932.561111111114</v>
      </c>
      <c r="B3636" s="40">
        <f>INT(A3636)</f>
      </c>
    </row>
    <row r="3637" s="7" customFormat="1" ht="16.6" customHeight="1">
      <c r="A3637" s="17">
        <v>41932.563888888886</v>
      </c>
      <c r="B3637" s="40">
        <f>INT(A3637)</f>
      </c>
    </row>
    <row r="3638" s="7" customFormat="1" ht="16.6" customHeight="1">
      <c r="A3638" s="17">
        <v>41932.58125</v>
      </c>
      <c r="B3638" s="40">
        <f>INT(A3638)</f>
      </c>
    </row>
    <row r="3639" s="7" customFormat="1" ht="16.6" customHeight="1">
      <c r="A3639" s="17">
        <v>41932.593055555553</v>
      </c>
      <c r="B3639" s="40">
        <f>INT(A3639)</f>
      </c>
    </row>
    <row r="3640" s="7" customFormat="1" ht="16.6" customHeight="1">
      <c r="A3640" s="17">
        <v>41932.754861111112</v>
      </c>
      <c r="B3640" s="40">
        <f>INT(A3640)</f>
      </c>
    </row>
    <row r="3641" s="7" customFormat="1" ht="16.6" customHeight="1">
      <c r="A3641" s="17">
        <v>41932.755555555559</v>
      </c>
      <c r="B3641" s="40">
        <f>INT(A3641)</f>
      </c>
    </row>
    <row r="3642" s="7" customFormat="1" ht="16.6" customHeight="1">
      <c r="A3642" s="17">
        <v>41933.242361111108</v>
      </c>
      <c r="B3642" s="40">
        <f>INT(A3642)</f>
      </c>
    </row>
    <row r="3643" s="7" customFormat="1" ht="16.6" customHeight="1">
      <c r="A3643" s="17">
        <v>41933.264583333330</v>
      </c>
      <c r="B3643" s="40">
        <f>INT(A3643)</f>
      </c>
    </row>
    <row r="3644" s="7" customFormat="1" ht="16.6" customHeight="1">
      <c r="A3644" s="17">
        <v>41933.279166666667</v>
      </c>
      <c r="B3644" s="40">
        <f>INT(A3644)</f>
      </c>
    </row>
    <row r="3645" s="7" customFormat="1" ht="16.6" customHeight="1">
      <c r="A3645" s="17">
        <v>41933.3125</v>
      </c>
      <c r="B3645" s="40">
        <f>INT(A3645)</f>
      </c>
    </row>
    <row r="3646" s="7" customFormat="1" ht="16.6" customHeight="1">
      <c r="A3646" s="17">
        <v>41933.45625</v>
      </c>
      <c r="B3646" s="40">
        <f>INT(A3646)</f>
      </c>
    </row>
    <row r="3647" s="7" customFormat="1" ht="16.6" customHeight="1">
      <c r="A3647" s="17">
        <v>41933.458333333336</v>
      </c>
      <c r="B3647" s="40">
        <f>INT(A3647)</f>
      </c>
    </row>
    <row r="3648" s="7" customFormat="1" ht="16.6" customHeight="1">
      <c r="A3648" s="17">
        <v>41933.74375</v>
      </c>
      <c r="B3648" s="40">
        <f>INT(A3648)</f>
      </c>
    </row>
    <row r="3649" s="7" customFormat="1" ht="16.6" customHeight="1">
      <c r="A3649" s="17">
        <v>41934.3875</v>
      </c>
      <c r="B3649" s="40">
        <f>INT(A3649)</f>
      </c>
    </row>
    <row r="3650" s="7" customFormat="1" ht="16.6" customHeight="1">
      <c r="A3650" s="17">
        <v>41934.390972222223</v>
      </c>
      <c r="B3650" s="40">
        <f>INT(A3650)</f>
      </c>
    </row>
    <row r="3651" s="7" customFormat="1" ht="16.6" customHeight="1">
      <c r="A3651" s="17">
        <v>41935.221527777780</v>
      </c>
      <c r="B3651" s="40">
        <f>INT(A3651)</f>
      </c>
    </row>
    <row r="3652" s="7" customFormat="1" ht="16.6" customHeight="1">
      <c r="A3652" s="17">
        <v>41935.288194444445</v>
      </c>
      <c r="B3652" s="40">
        <f>INT(A3652)</f>
      </c>
    </row>
    <row r="3653" s="7" customFormat="1" ht="16.6" customHeight="1">
      <c r="A3653" s="17">
        <v>41935.319444444445</v>
      </c>
      <c r="B3653" s="40">
        <f>INT(A3653)</f>
      </c>
    </row>
    <row r="3654" s="7" customFormat="1" ht="16.6" customHeight="1">
      <c r="A3654" s="17">
        <v>41936.236805555556</v>
      </c>
      <c r="B3654" s="40">
        <f>INT(A3654)</f>
      </c>
    </row>
    <row r="3655" s="7" customFormat="1" ht="16.6" customHeight="1">
      <c r="A3655" s="17">
        <v>41936.294444444444</v>
      </c>
      <c r="B3655" s="40">
        <f>INT(A3655)</f>
      </c>
    </row>
    <row r="3656" s="7" customFormat="1" ht="16.6" customHeight="1">
      <c r="A3656" s="17">
        <v>41936.309027777781</v>
      </c>
      <c r="B3656" s="40">
        <f>INT(A3656)</f>
      </c>
    </row>
    <row r="3657" s="7" customFormat="1" ht="16.6" customHeight="1">
      <c r="A3657" s="17">
        <v>41936.338888888888</v>
      </c>
      <c r="B3657" s="40">
        <f>INT(A3657)</f>
      </c>
    </row>
    <row r="3658" s="7" customFormat="1" ht="16.6" customHeight="1">
      <c r="A3658" s="17">
        <v>41936.425</v>
      </c>
      <c r="B3658" s="40">
        <f>INT(A3658)</f>
      </c>
    </row>
    <row r="3659" s="7" customFormat="1" ht="16.6" customHeight="1">
      <c r="A3659" s="17">
        <v>41936.425694444442</v>
      </c>
      <c r="B3659" s="40">
        <f>INT(A3659)</f>
      </c>
    </row>
    <row r="3660" s="7" customFormat="1" ht="16.6" customHeight="1">
      <c r="A3660" s="17">
        <v>41936.446527777778</v>
      </c>
      <c r="B3660" s="40">
        <f>INT(A3660)</f>
      </c>
    </row>
    <row r="3661" s="7" customFormat="1" ht="16.6" customHeight="1">
      <c r="A3661" s="17">
        <v>41936.447222222225</v>
      </c>
      <c r="B3661" s="40">
        <f>INT(A3661)</f>
      </c>
    </row>
    <row r="3662" s="7" customFormat="1" ht="16.6" customHeight="1">
      <c r="A3662" s="17">
        <v>41936.447916666664</v>
      </c>
      <c r="B3662" s="40">
        <f>INT(A3662)</f>
      </c>
    </row>
    <row r="3663" s="7" customFormat="1" ht="16.6" customHeight="1">
      <c r="A3663" s="17">
        <v>41936.447916666664</v>
      </c>
      <c r="B3663" s="40">
        <f>INT(A3663)</f>
      </c>
    </row>
    <row r="3664" s="7" customFormat="1" ht="16.6" customHeight="1">
      <c r="A3664" s="17">
        <v>41936.536111111112</v>
      </c>
      <c r="B3664" s="40">
        <f>INT(A3664)</f>
      </c>
    </row>
    <row r="3665" s="7" customFormat="1" ht="16.6" customHeight="1">
      <c r="A3665" s="17">
        <v>41939.453472222223</v>
      </c>
      <c r="B3665" s="40">
        <f>INT(A3665)</f>
      </c>
    </row>
    <row r="3666" s="7" customFormat="1" ht="16.6" customHeight="1">
      <c r="A3666" s="17">
        <v>41940.360416666670</v>
      </c>
      <c r="B3666" s="40">
        <f>INT(A3666)</f>
      </c>
    </row>
    <row r="3667" s="7" customFormat="1" ht="16.6" customHeight="1">
      <c r="A3667" s="17">
        <v>41940.398611111108</v>
      </c>
      <c r="B3667" s="40">
        <f>INT(A3667)</f>
      </c>
    </row>
    <row r="3668" s="7" customFormat="1" ht="16.6" customHeight="1">
      <c r="A3668" s="17">
        <v>41940.584722222222</v>
      </c>
      <c r="B3668" s="40">
        <f>INT(A3668)</f>
      </c>
    </row>
    <row r="3669" s="7" customFormat="1" ht="16.6" customHeight="1">
      <c r="A3669" s="17">
        <v>41940.816666666666</v>
      </c>
      <c r="B3669" s="40">
        <f>INT(A3669)</f>
      </c>
    </row>
    <row r="3670" s="7" customFormat="1" ht="16.6" customHeight="1">
      <c r="A3670" s="17">
        <v>41941.185416666667</v>
      </c>
      <c r="B3670" s="40">
        <f>INT(A3670)</f>
      </c>
    </row>
    <row r="3671" s="7" customFormat="1" ht="16.6" customHeight="1">
      <c r="A3671" s="17">
        <v>41941.215972222220</v>
      </c>
      <c r="B3671" s="40">
        <f>INT(A3671)</f>
      </c>
    </row>
    <row r="3672" s="7" customFormat="1" ht="16.6" customHeight="1">
      <c r="A3672" s="17">
        <v>41941.280555555553</v>
      </c>
      <c r="B3672" s="40">
        <f>INT(A3672)</f>
      </c>
    </row>
    <row r="3673" s="7" customFormat="1" ht="16.6" customHeight="1">
      <c r="A3673" s="17">
        <v>41941.291666666664</v>
      </c>
      <c r="B3673" s="40">
        <f>INT(A3673)</f>
      </c>
    </row>
    <row r="3674" s="7" customFormat="1" ht="16.6" customHeight="1">
      <c r="A3674" s="17">
        <v>41941.349305555559</v>
      </c>
      <c r="B3674" s="40">
        <f>INT(A3674)</f>
      </c>
    </row>
    <row r="3675" s="7" customFormat="1" ht="16.6" customHeight="1">
      <c r="A3675" s="17">
        <v>41941.438888888886</v>
      </c>
      <c r="B3675" s="40">
        <f>INT(A3675)</f>
      </c>
    </row>
    <row r="3676" s="7" customFormat="1" ht="16.6" customHeight="1">
      <c r="A3676" s="17">
        <v>41941.438888888886</v>
      </c>
      <c r="B3676" s="40">
        <f>INT(A3676)</f>
      </c>
    </row>
    <row r="3677" s="7" customFormat="1" ht="16.6" customHeight="1">
      <c r="A3677" s="17">
        <v>41941.491666666669</v>
      </c>
      <c r="B3677" s="40">
        <f>INT(A3677)</f>
      </c>
    </row>
    <row r="3678" s="7" customFormat="1" ht="16.6" customHeight="1">
      <c r="A3678" s="17">
        <v>41941.51875</v>
      </c>
      <c r="B3678" s="40">
        <f>INT(A3678)</f>
      </c>
    </row>
    <row r="3679" s="7" customFormat="1" ht="16.6" customHeight="1">
      <c r="A3679" s="17">
        <v>41941.51875</v>
      </c>
      <c r="B3679" s="40">
        <f>INT(A3679)</f>
      </c>
    </row>
    <row r="3680" s="7" customFormat="1" ht="16.6" customHeight="1">
      <c r="A3680" s="17">
        <v>41941.519444444442</v>
      </c>
      <c r="B3680" s="40">
        <f>INT(A3680)</f>
      </c>
    </row>
    <row r="3681" s="7" customFormat="1" ht="16.6" customHeight="1">
      <c r="A3681" s="17">
        <v>41941.520138888889</v>
      </c>
      <c r="B3681" s="40">
        <f>INT(A3681)</f>
      </c>
    </row>
    <row r="3682" s="7" customFormat="1" ht="16.6" customHeight="1">
      <c r="A3682" s="17">
        <v>41941.523611111108</v>
      </c>
      <c r="B3682" s="40">
        <f>INT(A3682)</f>
      </c>
    </row>
    <row r="3683" s="7" customFormat="1" ht="16.6" customHeight="1">
      <c r="A3683" s="17">
        <v>41942.179166666669</v>
      </c>
      <c r="B3683" s="40">
        <f>INT(A3683)</f>
      </c>
    </row>
    <row r="3684" s="7" customFormat="1" ht="16.6" customHeight="1">
      <c r="A3684" s="17">
        <v>41942.216666666667</v>
      </c>
      <c r="B3684" s="40">
        <f>INT(A3684)</f>
      </c>
    </row>
    <row r="3685" s="7" customFormat="1" ht="16.6" customHeight="1">
      <c r="A3685" s="17">
        <v>41942.225694444445</v>
      </c>
      <c r="B3685" s="40">
        <f>INT(A3685)</f>
      </c>
    </row>
    <row r="3686" s="7" customFormat="1" ht="16.6" customHeight="1">
      <c r="A3686" s="17">
        <v>41942.233333333330</v>
      </c>
      <c r="B3686" s="40">
        <f>INT(A3686)</f>
      </c>
    </row>
    <row r="3687" s="7" customFormat="1" ht="16.6" customHeight="1">
      <c r="A3687" s="17">
        <v>41942.236805555556</v>
      </c>
      <c r="B3687" s="40">
        <f>INT(A3687)</f>
      </c>
    </row>
    <row r="3688" s="7" customFormat="1" ht="16.6" customHeight="1">
      <c r="A3688" s="17">
        <v>41942.241666666669</v>
      </c>
      <c r="B3688" s="40">
        <f>INT(A3688)</f>
      </c>
    </row>
    <row r="3689" s="7" customFormat="1" ht="16.6" customHeight="1">
      <c r="A3689" s="17">
        <v>41942.24375</v>
      </c>
      <c r="B3689" s="40">
        <f>INT(A3689)</f>
      </c>
    </row>
    <row r="3690" s="7" customFormat="1" ht="16.6" customHeight="1">
      <c r="A3690" s="17">
        <v>41942.246527777781</v>
      </c>
      <c r="B3690" s="40">
        <f>INT(A3690)</f>
      </c>
    </row>
    <row r="3691" s="7" customFormat="1" ht="16.6" customHeight="1">
      <c r="A3691" s="17">
        <v>41942.522222222222</v>
      </c>
      <c r="B3691" s="40">
        <f>INT(A3691)</f>
      </c>
    </row>
    <row r="3692" s="7" customFormat="1" ht="16.6" customHeight="1">
      <c r="A3692" s="17">
        <v>41942.525</v>
      </c>
      <c r="B3692" s="40">
        <f>INT(A3692)</f>
      </c>
    </row>
    <row r="3693" s="7" customFormat="1" ht="16.6" customHeight="1">
      <c r="A3693" s="17">
        <v>41942.582638888889</v>
      </c>
      <c r="B3693" s="40">
        <f>INT(A3693)</f>
      </c>
    </row>
    <row r="3694" s="7" customFormat="1" ht="16.6" customHeight="1">
      <c r="A3694" s="17">
        <v>41942.656944444447</v>
      </c>
      <c r="B3694" s="40">
        <f>INT(A3694)</f>
      </c>
    </row>
    <row r="3695" s="7" customFormat="1" ht="16.6" customHeight="1">
      <c r="A3695" s="17">
        <v>41942.659722222219</v>
      </c>
      <c r="B3695" s="40">
        <f>INT(A3695)</f>
      </c>
    </row>
    <row r="3696" s="7" customFormat="1" ht="16.6" customHeight="1">
      <c r="A3696" s="17">
        <v>41943.184027777781</v>
      </c>
      <c r="B3696" s="40">
        <f>INT(A3696)</f>
      </c>
    </row>
    <row r="3697" s="7" customFormat="1" ht="16.6" customHeight="1">
      <c r="A3697" s="17">
        <v>41943.185416666667</v>
      </c>
      <c r="B3697" s="40">
        <f>INT(A3697)</f>
      </c>
    </row>
    <row r="3698" s="7" customFormat="1" ht="16.6" customHeight="1">
      <c r="A3698" s="17">
        <v>41943.245138888888</v>
      </c>
      <c r="B3698" s="40">
        <f>INT(A3698)</f>
      </c>
    </row>
    <row r="3699" s="7" customFormat="1" ht="16.6" customHeight="1">
      <c r="A3699" s="17">
        <v>41943.353472222225</v>
      </c>
      <c r="B3699" s="40">
        <f>INT(A3699)</f>
      </c>
    </row>
    <row r="3700" s="7" customFormat="1" ht="16.6" customHeight="1">
      <c r="A3700" s="17">
        <v>41943.414583333331</v>
      </c>
      <c r="B3700" s="40">
        <f>INT(A3700)</f>
      </c>
    </row>
    <row r="3701" s="7" customFormat="1" ht="16.6" customHeight="1">
      <c r="A3701" s="17">
        <v>41943.458333333336</v>
      </c>
      <c r="B3701" s="40">
        <f>INT(A3701)</f>
      </c>
    </row>
    <row r="3702" s="7" customFormat="1" ht="16.6" customHeight="1">
      <c r="A3702" s="17">
        <v>41943.474305555559</v>
      </c>
      <c r="B3702" s="40">
        <f>INT(A3702)</f>
      </c>
    </row>
    <row r="3703" s="7" customFormat="1" ht="16.6" customHeight="1">
      <c r="A3703" s="17">
        <v>41943.504166666666</v>
      </c>
      <c r="B3703" s="40">
        <f>INT(A3703)</f>
      </c>
    </row>
    <row r="3704" s="7" customFormat="1" ht="16.6" customHeight="1">
      <c r="A3704" s="17">
        <v>41943.781944444447</v>
      </c>
      <c r="B3704" s="40">
        <f>INT(A3704)</f>
      </c>
    </row>
    <row r="3705" s="7" customFormat="1" ht="16.6" customHeight="1">
      <c r="A3705" s="17">
        <v>41946.446527777778</v>
      </c>
      <c r="B3705" s="40">
        <f>INT(A3705)</f>
      </c>
    </row>
    <row r="3706" s="7" customFormat="1" ht="16.6" customHeight="1">
      <c r="A3706" s="17">
        <v>41946.455555555556</v>
      </c>
      <c r="B3706" s="40">
        <f>INT(A3706)</f>
      </c>
    </row>
    <row r="3707" s="7" customFormat="1" ht="16.6" customHeight="1">
      <c r="A3707" s="17">
        <v>41946.48125</v>
      </c>
      <c r="B3707" s="40">
        <f>INT(A3707)</f>
      </c>
    </row>
    <row r="3708" s="7" customFormat="1" ht="16.6" customHeight="1">
      <c r="A3708" s="17">
        <v>41946.486805555556</v>
      </c>
      <c r="B3708" s="40">
        <f>INT(A3708)</f>
      </c>
    </row>
    <row r="3709" s="7" customFormat="1" ht="16.6" customHeight="1">
      <c r="A3709" s="17">
        <v>41946.514583333330</v>
      </c>
      <c r="B3709" s="40">
        <f>INT(A3709)</f>
      </c>
    </row>
    <row r="3710" s="7" customFormat="1" ht="16.6" customHeight="1">
      <c r="A3710" s="17">
        <v>41946.517361111109</v>
      </c>
      <c r="B3710" s="40">
        <f>INT(A3710)</f>
      </c>
    </row>
    <row r="3711" s="7" customFormat="1" ht="16.6" customHeight="1">
      <c r="A3711" s="17">
        <v>41947.436111111114</v>
      </c>
      <c r="B3711" s="40">
        <f>INT(A3711)</f>
      </c>
    </row>
    <row r="3712" s="7" customFormat="1" ht="16.6" customHeight="1">
      <c r="A3712" s="17">
        <v>41947.500694444447</v>
      </c>
      <c r="B3712" s="40">
        <f>INT(A3712)</f>
      </c>
    </row>
    <row r="3713" s="7" customFormat="1" ht="16.6" customHeight="1">
      <c r="A3713" s="17">
        <v>41947.810416666667</v>
      </c>
      <c r="B3713" s="40">
        <f>INT(A3713)</f>
      </c>
    </row>
    <row r="3714" s="7" customFormat="1" ht="16.6" customHeight="1">
      <c r="A3714" s="17">
        <v>41947.810416666667</v>
      </c>
      <c r="B3714" s="40">
        <f>INT(A3714)</f>
      </c>
    </row>
    <row r="3715" s="7" customFormat="1" ht="16.6" customHeight="1">
      <c r="A3715" s="17">
        <v>41947.810416666667</v>
      </c>
      <c r="B3715" s="40">
        <f>INT(A3715)</f>
      </c>
    </row>
    <row r="3716" s="7" customFormat="1" ht="16.6" customHeight="1">
      <c r="A3716" s="17">
        <v>41948.278472222220</v>
      </c>
      <c r="B3716" s="40">
        <f>INT(A3716)</f>
      </c>
    </row>
    <row r="3717" s="7" customFormat="1" ht="16.6" customHeight="1">
      <c r="A3717" s="17">
        <v>41948.479166666664</v>
      </c>
      <c r="B3717" s="40">
        <f>INT(A3717)</f>
      </c>
    </row>
    <row r="3718" s="7" customFormat="1" ht="16.6" customHeight="1">
      <c r="A3718" s="17">
        <v>41949.200694444444</v>
      </c>
      <c r="B3718" s="40">
        <f>INT(A3718)</f>
      </c>
    </row>
    <row r="3719" s="7" customFormat="1" ht="16.6" customHeight="1">
      <c r="A3719" s="17">
        <v>41949.205555555556</v>
      </c>
      <c r="B3719" s="40">
        <f>INT(A3719)</f>
      </c>
    </row>
    <row r="3720" s="7" customFormat="1" ht="16.6" customHeight="1">
      <c r="A3720" s="17">
        <v>41949.228472222225</v>
      </c>
      <c r="B3720" s="40">
        <f>INT(A3720)</f>
      </c>
    </row>
    <row r="3721" s="7" customFormat="1" ht="16.6" customHeight="1">
      <c r="A3721" s="17">
        <v>41949.527083333334</v>
      </c>
      <c r="B3721" s="40">
        <f>INT(A3721)</f>
      </c>
    </row>
    <row r="3722" s="7" customFormat="1" ht="16.6" customHeight="1">
      <c r="A3722" s="17">
        <v>41949.556944444441</v>
      </c>
      <c r="B3722" s="40">
        <f>INT(A3722)</f>
      </c>
    </row>
    <row r="3723" s="7" customFormat="1" ht="16.6" customHeight="1">
      <c r="A3723" s="17">
        <v>41949.570833333331</v>
      </c>
      <c r="B3723" s="40">
        <f>INT(A3723)</f>
      </c>
    </row>
    <row r="3724" s="7" customFormat="1" ht="16.6" customHeight="1">
      <c r="A3724" s="17">
        <v>41949.714583333334</v>
      </c>
      <c r="B3724" s="40">
        <f>INT(A3724)</f>
      </c>
    </row>
    <row r="3725" s="7" customFormat="1" ht="16.6" customHeight="1">
      <c r="A3725" s="17">
        <v>41949.721527777780</v>
      </c>
      <c r="B3725" s="40">
        <f>INT(A3725)</f>
      </c>
    </row>
    <row r="3726" s="7" customFormat="1" ht="16.6" customHeight="1">
      <c r="A3726" s="17">
        <v>41949.733333333330</v>
      </c>
      <c r="B3726" s="40">
        <f>INT(A3726)</f>
      </c>
    </row>
    <row r="3727" s="7" customFormat="1" ht="16.6" customHeight="1">
      <c r="A3727" s="17">
        <v>41949.795138888891</v>
      </c>
      <c r="B3727" s="40">
        <f>INT(A3727)</f>
      </c>
    </row>
    <row r="3728" s="7" customFormat="1" ht="16.6" customHeight="1">
      <c r="A3728" s="17">
        <v>41949.795833333330</v>
      </c>
      <c r="B3728" s="40">
        <f>INT(A3728)</f>
      </c>
    </row>
    <row r="3729" s="7" customFormat="1" ht="16.6" customHeight="1">
      <c r="A3729" s="17">
        <v>41949.822222222225</v>
      </c>
      <c r="B3729" s="40">
        <f>INT(A3729)</f>
      </c>
    </row>
    <row r="3730" s="7" customFormat="1" ht="16.6" customHeight="1">
      <c r="A3730" s="17">
        <v>41949.846527777780</v>
      </c>
      <c r="B3730" s="40">
        <f>INT(A3730)</f>
      </c>
    </row>
    <row r="3731" s="7" customFormat="1" ht="16.6" customHeight="1">
      <c r="A3731" s="17">
        <v>41950.247222222220</v>
      </c>
      <c r="B3731" s="40">
        <f>INT(A3731)</f>
      </c>
    </row>
    <row r="3732" s="7" customFormat="1" ht="16.6" customHeight="1">
      <c r="A3732" s="17">
        <v>41950.396527777775</v>
      </c>
      <c r="B3732" s="40">
        <f>INT(A3732)</f>
      </c>
    </row>
    <row r="3733" s="7" customFormat="1" ht="16.6" customHeight="1">
      <c r="A3733" s="17">
        <v>41950.423611111109</v>
      </c>
      <c r="B3733" s="40">
        <f>INT(A3733)</f>
      </c>
    </row>
    <row r="3734" s="7" customFormat="1" ht="16.6" customHeight="1">
      <c r="A3734" s="17">
        <v>41950.433333333334</v>
      </c>
      <c r="B3734" s="40">
        <f>INT(A3734)</f>
      </c>
    </row>
    <row r="3735" s="7" customFormat="1" ht="16.6" customHeight="1">
      <c r="A3735" s="17">
        <v>41950.439583333333</v>
      </c>
      <c r="B3735" s="40">
        <f>INT(A3735)</f>
      </c>
    </row>
    <row r="3736" s="7" customFormat="1" ht="16.6" customHeight="1">
      <c r="A3736" s="17">
        <v>41950.479166666664</v>
      </c>
      <c r="B3736" s="40">
        <f>INT(A3736)</f>
      </c>
    </row>
    <row r="3737" s="7" customFormat="1" ht="16.6" customHeight="1">
      <c r="A3737" s="17">
        <v>41950.51875</v>
      </c>
      <c r="B3737" s="40">
        <f>INT(A3737)</f>
      </c>
    </row>
    <row r="3738" s="7" customFormat="1" ht="16.6" customHeight="1">
      <c r="A3738" s="17">
        <v>41953.240972222222</v>
      </c>
      <c r="B3738" s="40">
        <f>INT(A3738)</f>
      </c>
    </row>
    <row r="3739" s="7" customFormat="1" ht="16.6" customHeight="1">
      <c r="A3739" s="17">
        <v>41953.265277777777</v>
      </c>
      <c r="B3739" s="40">
        <f>INT(A3739)</f>
      </c>
    </row>
    <row r="3740" s="7" customFormat="1" ht="16.6" customHeight="1">
      <c r="A3740" s="17">
        <v>41953.288194444445</v>
      </c>
      <c r="B3740" s="40">
        <f>INT(A3740)</f>
      </c>
    </row>
    <row r="3741" s="7" customFormat="1" ht="16.6" customHeight="1">
      <c r="A3741" s="17">
        <v>41953.288888888892</v>
      </c>
      <c r="B3741" s="40">
        <f>INT(A3741)</f>
      </c>
    </row>
    <row r="3742" s="7" customFormat="1" ht="16.6" customHeight="1">
      <c r="A3742" s="17">
        <v>41953.353472222225</v>
      </c>
      <c r="B3742" s="40">
        <f>INT(A3742)</f>
      </c>
    </row>
    <row r="3743" s="7" customFormat="1" ht="16.6" customHeight="1">
      <c r="A3743" s="17">
        <v>41953.38125</v>
      </c>
      <c r="B3743" s="40">
        <f>INT(A3743)</f>
      </c>
    </row>
    <row r="3744" s="7" customFormat="1" ht="16.6" customHeight="1">
      <c r="A3744" s="17">
        <v>41953.389583333330</v>
      </c>
      <c r="B3744" s="40">
        <f>INT(A3744)</f>
      </c>
    </row>
    <row r="3745" s="7" customFormat="1" ht="16.6" customHeight="1">
      <c r="A3745" s="17">
        <v>41953.396527777775</v>
      </c>
      <c r="B3745" s="40">
        <f>INT(A3745)</f>
      </c>
    </row>
    <row r="3746" s="7" customFormat="1" ht="16.6" customHeight="1">
      <c r="A3746" s="17">
        <v>41953.448611111111</v>
      </c>
      <c r="B3746" s="40">
        <f>INT(A3746)</f>
      </c>
    </row>
    <row r="3747" s="7" customFormat="1" ht="16.6" customHeight="1">
      <c r="A3747" s="17">
        <v>41953.457638888889</v>
      </c>
      <c r="B3747" s="40">
        <f>INT(A3747)</f>
      </c>
    </row>
    <row r="3748" s="7" customFormat="1" ht="16.6" customHeight="1">
      <c r="A3748" s="17">
        <v>41953.481944444444</v>
      </c>
      <c r="B3748" s="40">
        <f>INT(A3748)</f>
      </c>
    </row>
    <row r="3749" s="7" customFormat="1" ht="16.6" customHeight="1">
      <c r="A3749" s="17">
        <v>41953.484722222223</v>
      </c>
      <c r="B3749" s="40">
        <f>INT(A3749)</f>
      </c>
    </row>
    <row r="3750" s="7" customFormat="1" ht="16.6" customHeight="1">
      <c r="A3750" s="17">
        <v>41953.498611111114</v>
      </c>
      <c r="B3750" s="40">
        <f>INT(A3750)</f>
      </c>
    </row>
    <row r="3751" s="7" customFormat="1" ht="16.6" customHeight="1">
      <c r="A3751" s="17">
        <v>41953.5</v>
      </c>
      <c r="B3751" s="40">
        <f>INT(A3751)</f>
      </c>
    </row>
    <row r="3752" s="7" customFormat="1" ht="16.6" customHeight="1">
      <c r="A3752" s="17">
        <v>41953.502083333333</v>
      </c>
      <c r="B3752" s="40">
        <f>INT(A3752)</f>
      </c>
    </row>
    <row r="3753" s="7" customFormat="1" ht="16.6" customHeight="1">
      <c r="A3753" s="17">
        <v>41953.503472222219</v>
      </c>
      <c r="B3753" s="40">
        <f>INT(A3753)</f>
      </c>
    </row>
    <row r="3754" s="7" customFormat="1" ht="16.6" customHeight="1">
      <c r="A3754" s="17">
        <v>41953.707638888889</v>
      </c>
      <c r="B3754" s="40">
        <f>INT(A3754)</f>
      </c>
    </row>
    <row r="3755" s="7" customFormat="1" ht="16.6" customHeight="1">
      <c r="A3755" s="17">
        <v>41954.238194444442</v>
      </c>
      <c r="B3755" s="40">
        <f>INT(A3755)</f>
      </c>
    </row>
    <row r="3756" s="7" customFormat="1" ht="16.6" customHeight="1">
      <c r="A3756" s="17">
        <v>41954.390277777777</v>
      </c>
      <c r="B3756" s="40">
        <f>INT(A3756)</f>
      </c>
    </row>
    <row r="3757" s="7" customFormat="1" ht="16.6" customHeight="1">
      <c r="A3757" s="17">
        <v>41954.444444444445</v>
      </c>
      <c r="B3757" s="40">
        <f>INT(A3757)</f>
      </c>
    </row>
    <row r="3758" s="7" customFormat="1" ht="16.6" customHeight="1">
      <c r="A3758" s="17">
        <v>41954.444444444445</v>
      </c>
      <c r="B3758" s="40">
        <f>INT(A3758)</f>
      </c>
    </row>
    <row r="3759" s="7" customFormat="1" ht="16.6" customHeight="1">
      <c r="A3759" s="17">
        <v>41954.444444444445</v>
      </c>
      <c r="B3759" s="40">
        <f>INT(A3759)</f>
      </c>
    </row>
    <row r="3760" s="7" customFormat="1" ht="16.6" customHeight="1">
      <c r="A3760" s="17">
        <v>41954.445138888892</v>
      </c>
      <c r="B3760" s="40">
        <f>INT(A3760)</f>
      </c>
    </row>
    <row r="3761" s="7" customFormat="1" ht="16.6" customHeight="1">
      <c r="A3761" s="17">
        <v>41954.447916666664</v>
      </c>
      <c r="B3761" s="40">
        <f>INT(A3761)</f>
      </c>
    </row>
    <row r="3762" s="7" customFormat="1" ht="16.6" customHeight="1">
      <c r="A3762" s="17">
        <v>41954.461111111108</v>
      </c>
      <c r="B3762" s="40">
        <f>INT(A3762)</f>
      </c>
    </row>
    <row r="3763" s="7" customFormat="1" ht="16.6" customHeight="1">
      <c r="A3763" s="17">
        <v>41954.488888888889</v>
      </c>
      <c r="B3763" s="40">
        <f>INT(A3763)</f>
      </c>
    </row>
    <row r="3764" s="7" customFormat="1" ht="16.6" customHeight="1">
      <c r="A3764" s="17">
        <v>41954.490277777775</v>
      </c>
      <c r="B3764" s="40">
        <f>INT(A3764)</f>
      </c>
    </row>
    <row r="3765" s="7" customFormat="1" ht="16.6" customHeight="1">
      <c r="A3765" s="17">
        <v>41954.5125</v>
      </c>
      <c r="B3765" s="40">
        <f>INT(A3765)</f>
      </c>
    </row>
    <row r="3766" s="7" customFormat="1" ht="16.6" customHeight="1">
      <c r="A3766" s="17">
        <v>41954.543055555558</v>
      </c>
      <c r="B3766" s="40">
        <f>INT(A3766)</f>
      </c>
    </row>
    <row r="3767" s="7" customFormat="1" ht="16.6" customHeight="1">
      <c r="A3767" s="17">
        <v>41955.014583333330</v>
      </c>
      <c r="B3767" s="40">
        <f>INT(A3767)</f>
      </c>
    </row>
    <row r="3768" s="7" customFormat="1" ht="16.6" customHeight="1">
      <c r="A3768" s="17">
        <v>41955.014583333330</v>
      </c>
      <c r="B3768" s="40">
        <f>INT(A3768)</f>
      </c>
    </row>
    <row r="3769" s="7" customFormat="1" ht="16.6" customHeight="1">
      <c r="A3769" s="17">
        <v>41955.183333333334</v>
      </c>
      <c r="B3769" s="40">
        <f>INT(A3769)</f>
      </c>
    </row>
    <row r="3770" s="7" customFormat="1" ht="16.6" customHeight="1">
      <c r="A3770" s="17">
        <v>41955.383333333331</v>
      </c>
      <c r="B3770" s="40">
        <f>INT(A3770)</f>
      </c>
    </row>
    <row r="3771" s="7" customFormat="1" ht="16.6" customHeight="1">
      <c r="A3771" s="17">
        <v>41955.404166666667</v>
      </c>
      <c r="B3771" s="40">
        <f>INT(A3771)</f>
      </c>
    </row>
    <row r="3772" s="7" customFormat="1" ht="16.6" customHeight="1">
      <c r="A3772" s="17">
        <v>41955.417361111111</v>
      </c>
      <c r="B3772" s="40">
        <f>INT(A3772)</f>
      </c>
    </row>
    <row r="3773" s="7" customFormat="1" ht="16.6" customHeight="1">
      <c r="A3773" s="17">
        <v>41955.5125</v>
      </c>
      <c r="B3773" s="40">
        <f>INT(A3773)</f>
      </c>
    </row>
    <row r="3774" s="7" customFormat="1" ht="16.6" customHeight="1">
      <c r="A3774" s="17">
        <v>41955.5375</v>
      </c>
      <c r="B3774" s="40">
        <f>INT(A3774)</f>
      </c>
    </row>
    <row r="3775" s="7" customFormat="1" ht="16.6" customHeight="1">
      <c r="A3775" s="17">
        <v>41955.725</v>
      </c>
      <c r="B3775" s="40">
        <f>INT(A3775)</f>
      </c>
    </row>
    <row r="3776" s="7" customFormat="1" ht="16.6" customHeight="1">
      <c r="A3776" s="17">
        <v>41956.255555555559</v>
      </c>
      <c r="B3776" s="40">
        <f>INT(A3776)</f>
      </c>
    </row>
    <row r="3777" s="7" customFormat="1" ht="16.6" customHeight="1">
      <c r="A3777" s="17">
        <v>41956.267361111109</v>
      </c>
      <c r="B3777" s="40">
        <f>INT(A3777)</f>
      </c>
    </row>
    <row r="3778" s="7" customFormat="1" ht="16.6" customHeight="1">
      <c r="A3778" s="17">
        <v>41956.271527777775</v>
      </c>
      <c r="B3778" s="40">
        <f>INT(A3778)</f>
      </c>
    </row>
    <row r="3779" s="7" customFormat="1" ht="16.6" customHeight="1">
      <c r="A3779" s="17">
        <v>41956.352777777778</v>
      </c>
      <c r="B3779" s="40">
        <f>INT(A3779)</f>
      </c>
    </row>
    <row r="3780" s="7" customFormat="1" ht="16.6" customHeight="1">
      <c r="A3780" s="17">
        <v>41956.359027777777</v>
      </c>
      <c r="B3780" s="40">
        <f>INT(A3780)</f>
      </c>
    </row>
    <row r="3781" s="7" customFormat="1" ht="16.6" customHeight="1">
      <c r="A3781" s="17">
        <v>41956.430555555555</v>
      </c>
      <c r="B3781" s="40">
        <f>INT(A3781)</f>
      </c>
    </row>
    <row r="3782" s="7" customFormat="1" ht="16.6" customHeight="1">
      <c r="A3782" s="17">
        <v>41956.465277777781</v>
      </c>
      <c r="B3782" s="40">
        <f>INT(A3782)</f>
      </c>
    </row>
    <row r="3783" s="7" customFormat="1" ht="16.6" customHeight="1">
      <c r="A3783" s="17">
        <v>41956.479861111111</v>
      </c>
      <c r="B3783" s="40">
        <f>INT(A3783)</f>
      </c>
    </row>
    <row r="3784" s="7" customFormat="1" ht="16.6" customHeight="1">
      <c r="A3784" s="17">
        <v>41956.500694444447</v>
      </c>
      <c r="B3784" s="40">
        <f>INT(A3784)</f>
      </c>
    </row>
    <row r="3785" s="7" customFormat="1" ht="16.6" customHeight="1">
      <c r="A3785" s="17">
        <v>41956.522916666669</v>
      </c>
      <c r="B3785" s="40">
        <f>INT(A3785)</f>
      </c>
    </row>
    <row r="3786" s="7" customFormat="1" ht="16.6" customHeight="1">
      <c r="A3786" s="17">
        <v>41956.540972222225</v>
      </c>
      <c r="B3786" s="40">
        <f>INT(A3786)</f>
      </c>
    </row>
    <row r="3787" s="7" customFormat="1" ht="16.6" customHeight="1">
      <c r="A3787" s="17">
        <v>41956.565277777780</v>
      </c>
      <c r="B3787" s="40">
        <f>INT(A3787)</f>
      </c>
    </row>
    <row r="3788" s="7" customFormat="1" ht="16.6" customHeight="1">
      <c r="A3788" s="17">
        <v>41956.6125</v>
      </c>
      <c r="B3788" s="40">
        <f>INT(A3788)</f>
      </c>
    </row>
    <row r="3789" s="7" customFormat="1" ht="16.6" customHeight="1">
      <c r="A3789" s="17">
        <v>41956.801388888889</v>
      </c>
      <c r="B3789" s="40">
        <f>INT(A3789)</f>
      </c>
    </row>
    <row r="3790" s="7" customFormat="1" ht="16.6" customHeight="1">
      <c r="A3790" s="17">
        <v>41956.824305555558</v>
      </c>
      <c r="B3790" s="40">
        <f>INT(A3790)</f>
      </c>
    </row>
    <row r="3791" s="7" customFormat="1" ht="16.6" customHeight="1">
      <c r="A3791" s="17">
        <v>41957.433333333334</v>
      </c>
      <c r="B3791" s="40">
        <f>INT(A3791)</f>
      </c>
    </row>
    <row r="3792" s="7" customFormat="1" ht="16.6" customHeight="1">
      <c r="A3792" s="17">
        <v>41957.439583333333</v>
      </c>
      <c r="B3792" s="40">
        <f>INT(A3792)</f>
      </c>
    </row>
    <row r="3793" s="7" customFormat="1" ht="16.6" customHeight="1">
      <c r="A3793" s="17">
        <v>41957.449305555558</v>
      </c>
      <c r="B3793" s="40">
        <f>INT(A3793)</f>
      </c>
    </row>
    <row r="3794" s="7" customFormat="1" ht="16.6" customHeight="1">
      <c r="A3794" s="17">
        <v>41957.45</v>
      </c>
      <c r="B3794" s="40">
        <f>INT(A3794)</f>
      </c>
    </row>
    <row r="3795" s="7" customFormat="1" ht="16.6" customHeight="1">
      <c r="A3795" s="17">
        <v>41957.460416666669</v>
      </c>
      <c r="B3795" s="40">
        <f>INT(A3795)</f>
      </c>
    </row>
    <row r="3796" s="7" customFormat="1" ht="16.6" customHeight="1">
      <c r="A3796" s="17">
        <v>41957.464583333334</v>
      </c>
      <c r="B3796" s="40">
        <f>INT(A3796)</f>
      </c>
    </row>
    <row r="3797" s="7" customFormat="1" ht="16.6" customHeight="1">
      <c r="A3797" s="17">
        <v>41957.473611111112</v>
      </c>
      <c r="B3797" s="40">
        <f>INT(A3797)</f>
      </c>
    </row>
    <row r="3798" s="7" customFormat="1" ht="16.6" customHeight="1">
      <c r="A3798" s="17">
        <v>41957.527083333334</v>
      </c>
      <c r="B3798" s="40">
        <f>INT(A3798)</f>
      </c>
    </row>
    <row r="3799" s="7" customFormat="1" ht="16.6" customHeight="1">
      <c r="A3799" s="17">
        <v>41957.670833333330</v>
      </c>
      <c r="B3799" s="40">
        <f>INT(A3799)</f>
      </c>
    </row>
    <row r="3800" s="7" customFormat="1" ht="16.6" customHeight="1">
      <c r="A3800" s="17">
        <v>41960.252083333333</v>
      </c>
      <c r="B3800" s="40">
        <f>INT(A3800)</f>
      </c>
    </row>
    <row r="3801" s="7" customFormat="1" ht="16.6" customHeight="1">
      <c r="A3801" s="17">
        <v>41960.384722222225</v>
      </c>
      <c r="B3801" s="40">
        <f>INT(A3801)</f>
      </c>
    </row>
    <row r="3802" s="7" customFormat="1" ht="16.6" customHeight="1">
      <c r="A3802" s="17">
        <v>41960.425</v>
      </c>
      <c r="B3802" s="40">
        <f>INT(A3802)</f>
      </c>
    </row>
    <row r="3803" s="7" customFormat="1" ht="16.6" customHeight="1">
      <c r="A3803" s="17">
        <v>41960.425</v>
      </c>
      <c r="B3803" s="40">
        <f>INT(A3803)</f>
      </c>
    </row>
    <row r="3804" s="7" customFormat="1" ht="16.6" customHeight="1">
      <c r="A3804" s="17">
        <v>41960.497222222220</v>
      </c>
      <c r="B3804" s="40">
        <f>INT(A3804)</f>
      </c>
    </row>
    <row r="3805" s="7" customFormat="1" ht="16.6" customHeight="1">
      <c r="A3805" s="17">
        <v>41961.184722222220</v>
      </c>
      <c r="B3805" s="40">
        <f>INT(A3805)</f>
      </c>
    </row>
    <row r="3806" s="7" customFormat="1" ht="16.6" customHeight="1">
      <c r="A3806" s="17">
        <v>41961.211111111108</v>
      </c>
      <c r="B3806" s="40">
        <f>INT(A3806)</f>
      </c>
    </row>
    <row r="3807" s="7" customFormat="1" ht="16.6" customHeight="1">
      <c r="A3807" s="17">
        <v>41961.24375</v>
      </c>
      <c r="B3807" s="40">
        <f>INT(A3807)</f>
      </c>
    </row>
    <row r="3808" s="7" customFormat="1" ht="16.6" customHeight="1">
      <c r="A3808" s="17">
        <v>41961.251388888886</v>
      </c>
      <c r="B3808" s="40">
        <f>INT(A3808)</f>
      </c>
    </row>
    <row r="3809" s="7" customFormat="1" ht="16.6" customHeight="1">
      <c r="A3809" s="17">
        <v>41961.255555555559</v>
      </c>
      <c r="B3809" s="40">
        <f>INT(A3809)</f>
      </c>
    </row>
    <row r="3810" s="7" customFormat="1" ht="16.6" customHeight="1">
      <c r="A3810" s="17">
        <v>41961.501388888886</v>
      </c>
      <c r="B3810" s="40">
        <f>INT(A3810)</f>
      </c>
    </row>
    <row r="3811" s="7" customFormat="1" ht="16.6" customHeight="1">
      <c r="A3811" s="17">
        <v>41961.50625</v>
      </c>
      <c r="B3811" s="40">
        <f>INT(A3811)</f>
      </c>
    </row>
    <row r="3812" s="7" customFormat="1" ht="16.6" customHeight="1">
      <c r="A3812" s="17">
        <v>41961.521527777775</v>
      </c>
      <c r="B3812" s="40">
        <f>INT(A3812)</f>
      </c>
    </row>
    <row r="3813" s="7" customFormat="1" ht="16.6" customHeight="1">
      <c r="A3813" s="17">
        <v>41961.522222222222</v>
      </c>
      <c r="B3813" s="40">
        <f>INT(A3813)</f>
      </c>
    </row>
    <row r="3814" s="7" customFormat="1" ht="16.6" customHeight="1">
      <c r="A3814" s="17">
        <v>41961.524305555555</v>
      </c>
      <c r="B3814" s="40">
        <f>INT(A3814)</f>
      </c>
    </row>
    <row r="3815" s="7" customFormat="1" ht="16.6" customHeight="1">
      <c r="A3815" s="17">
        <v>41961.525694444441</v>
      </c>
      <c r="B3815" s="40">
        <f>INT(A3815)</f>
      </c>
    </row>
    <row r="3816" s="7" customFormat="1" ht="16.6" customHeight="1">
      <c r="A3816" s="17">
        <v>41961.525694444441</v>
      </c>
      <c r="B3816" s="40">
        <f>INT(A3816)</f>
      </c>
    </row>
    <row r="3817" s="7" customFormat="1" ht="16.6" customHeight="1">
      <c r="A3817" s="17">
        <v>41961.527777777781</v>
      </c>
      <c r="B3817" s="40">
        <f>INT(A3817)</f>
      </c>
    </row>
    <row r="3818" s="7" customFormat="1" ht="16.6" customHeight="1">
      <c r="A3818" s="17">
        <v>41961.529861111114</v>
      </c>
      <c r="B3818" s="40">
        <f>INT(A3818)</f>
      </c>
    </row>
    <row r="3819" s="7" customFormat="1" ht="16.6" customHeight="1">
      <c r="A3819" s="17">
        <v>41961.530555555553</v>
      </c>
      <c r="B3819" s="40">
        <f>INT(A3819)</f>
      </c>
    </row>
    <row r="3820" s="7" customFormat="1" ht="16.6" customHeight="1">
      <c r="A3820" s="17">
        <v>41961.530555555553</v>
      </c>
      <c r="B3820" s="40">
        <f>INT(A3820)</f>
      </c>
    </row>
    <row r="3821" s="7" customFormat="1" ht="16.6" customHeight="1">
      <c r="A3821" s="17">
        <v>41961.530555555553</v>
      </c>
      <c r="B3821" s="40">
        <f>INT(A3821)</f>
      </c>
    </row>
    <row r="3822" s="7" customFormat="1" ht="16.6" customHeight="1">
      <c r="A3822" s="17">
        <v>41961.53125</v>
      </c>
      <c r="B3822" s="40">
        <f>INT(A3822)</f>
      </c>
    </row>
    <row r="3823" s="7" customFormat="1" ht="16.6" customHeight="1">
      <c r="A3823" s="17">
        <v>41961.53125</v>
      </c>
      <c r="B3823" s="40">
        <f>INT(A3823)</f>
      </c>
    </row>
    <row r="3824" s="7" customFormat="1" ht="16.6" customHeight="1">
      <c r="A3824" s="17">
        <v>41961.531944444447</v>
      </c>
      <c r="B3824" s="40">
        <f>INT(A3824)</f>
      </c>
    </row>
    <row r="3825" s="7" customFormat="1" ht="16.6" customHeight="1">
      <c r="A3825" s="17">
        <v>41961.531944444447</v>
      </c>
      <c r="B3825" s="40">
        <f>INT(A3825)</f>
      </c>
    </row>
    <row r="3826" s="7" customFormat="1" ht="16.6" customHeight="1">
      <c r="A3826" s="17">
        <v>41961.534027777780</v>
      </c>
      <c r="B3826" s="40">
        <f>INT(A3826)</f>
      </c>
    </row>
    <row r="3827" s="7" customFormat="1" ht="16.6" customHeight="1">
      <c r="A3827" s="17">
        <v>41961.535416666666</v>
      </c>
      <c r="B3827" s="40">
        <f>INT(A3827)</f>
      </c>
    </row>
    <row r="3828" s="7" customFormat="1" ht="16.6" customHeight="1">
      <c r="A3828" s="17">
        <v>41961.535416666666</v>
      </c>
      <c r="B3828" s="40">
        <f>INT(A3828)</f>
      </c>
    </row>
    <row r="3829" s="7" customFormat="1" ht="16.6" customHeight="1">
      <c r="A3829" s="17">
        <v>41961.536111111112</v>
      </c>
      <c r="B3829" s="40">
        <f>INT(A3829)</f>
      </c>
    </row>
    <row r="3830" s="7" customFormat="1" ht="16.6" customHeight="1">
      <c r="A3830" s="17">
        <v>41961.536111111112</v>
      </c>
      <c r="B3830" s="40">
        <f>INT(A3830)</f>
      </c>
    </row>
    <row r="3831" s="7" customFormat="1" ht="16.6" customHeight="1">
      <c r="A3831" s="17">
        <v>41961.536805555559</v>
      </c>
      <c r="B3831" s="40">
        <f>INT(A3831)</f>
      </c>
    </row>
    <row r="3832" s="7" customFormat="1" ht="16.6" customHeight="1">
      <c r="A3832" s="17">
        <v>41961.5375</v>
      </c>
      <c r="B3832" s="40">
        <f>INT(A3832)</f>
      </c>
    </row>
    <row r="3833" s="7" customFormat="1" ht="16.6" customHeight="1">
      <c r="A3833" s="17">
        <v>41961.5375</v>
      </c>
      <c r="B3833" s="40">
        <f>INT(A3833)</f>
      </c>
    </row>
    <row r="3834" s="7" customFormat="1" ht="16.6" customHeight="1">
      <c r="A3834" s="17">
        <v>41961.5375</v>
      </c>
      <c r="B3834" s="40">
        <f>INT(A3834)</f>
      </c>
    </row>
    <row r="3835" s="7" customFormat="1" ht="16.6" customHeight="1">
      <c r="A3835" s="17">
        <v>41961.538194444445</v>
      </c>
      <c r="B3835" s="40">
        <f>INT(A3835)</f>
      </c>
    </row>
    <row r="3836" s="7" customFormat="1" ht="16.6" customHeight="1">
      <c r="A3836" s="17">
        <v>41961.538194444445</v>
      </c>
      <c r="B3836" s="40">
        <f>INT(A3836)</f>
      </c>
    </row>
    <row r="3837" s="7" customFormat="1" ht="16.6" customHeight="1">
      <c r="A3837" s="17">
        <v>41961.538194444445</v>
      </c>
      <c r="B3837" s="40">
        <f>INT(A3837)</f>
      </c>
    </row>
    <row r="3838" s="7" customFormat="1" ht="16.6" customHeight="1">
      <c r="A3838" s="17">
        <v>41961.538194444445</v>
      </c>
      <c r="B3838" s="40">
        <f>INT(A3838)</f>
      </c>
    </row>
    <row r="3839" s="7" customFormat="1" ht="16.6" customHeight="1">
      <c r="A3839" s="17">
        <v>41961.538888888892</v>
      </c>
      <c r="B3839" s="40">
        <f>INT(A3839)</f>
      </c>
    </row>
    <row r="3840" s="7" customFormat="1" ht="16.6" customHeight="1">
      <c r="A3840" s="17">
        <v>41961.538888888892</v>
      </c>
      <c r="B3840" s="40">
        <f>INT(A3840)</f>
      </c>
    </row>
    <row r="3841" s="7" customFormat="1" ht="16.6" customHeight="1">
      <c r="A3841" s="17">
        <v>41961.543055555558</v>
      </c>
      <c r="B3841" s="40">
        <f>INT(A3841)</f>
      </c>
    </row>
    <row r="3842" s="7" customFormat="1" ht="16.6" customHeight="1">
      <c r="A3842" s="17">
        <v>41961.543055555558</v>
      </c>
      <c r="B3842" s="40">
        <f>INT(A3842)</f>
      </c>
    </row>
    <row r="3843" s="7" customFormat="1" ht="16.6" customHeight="1">
      <c r="A3843" s="17">
        <v>41961.54375</v>
      </c>
      <c r="B3843" s="40">
        <f>INT(A3843)</f>
      </c>
    </row>
    <row r="3844" s="7" customFormat="1" ht="16.6" customHeight="1">
      <c r="A3844" s="17">
        <v>41961.54375</v>
      </c>
      <c r="B3844" s="40">
        <f>INT(A3844)</f>
      </c>
    </row>
    <row r="3845" s="7" customFormat="1" ht="16.6" customHeight="1">
      <c r="A3845" s="17">
        <v>41961.544444444444</v>
      </c>
      <c r="B3845" s="40">
        <f>INT(A3845)</f>
      </c>
    </row>
    <row r="3846" s="7" customFormat="1" ht="16.6" customHeight="1">
      <c r="A3846" s="17">
        <v>41961.545138888891</v>
      </c>
      <c r="B3846" s="40">
        <f>INT(A3846)</f>
      </c>
    </row>
    <row r="3847" s="7" customFormat="1" ht="16.6" customHeight="1">
      <c r="A3847" s="17">
        <v>41961.546527777777</v>
      </c>
      <c r="B3847" s="40">
        <f>INT(A3847)</f>
      </c>
    </row>
    <row r="3848" s="7" customFormat="1" ht="16.6" customHeight="1">
      <c r="A3848" s="17">
        <v>41961.546527777777</v>
      </c>
      <c r="B3848" s="40">
        <f>INT(A3848)</f>
      </c>
    </row>
    <row r="3849" s="7" customFormat="1" ht="16.6" customHeight="1">
      <c r="A3849" s="17">
        <v>41961.546527777777</v>
      </c>
      <c r="B3849" s="40">
        <f>INT(A3849)</f>
      </c>
    </row>
    <row r="3850" s="7" customFormat="1" ht="16.6" customHeight="1">
      <c r="A3850" s="17">
        <v>41961.547222222223</v>
      </c>
      <c r="B3850" s="40">
        <f>INT(A3850)</f>
      </c>
    </row>
    <row r="3851" s="7" customFormat="1" ht="16.6" customHeight="1">
      <c r="A3851" s="17">
        <v>41961.547222222223</v>
      </c>
      <c r="B3851" s="40">
        <f>INT(A3851)</f>
      </c>
    </row>
    <row r="3852" s="7" customFormat="1" ht="16.6" customHeight="1">
      <c r="A3852" s="17">
        <v>41961.547222222223</v>
      </c>
      <c r="B3852" s="40">
        <f>INT(A3852)</f>
      </c>
    </row>
    <row r="3853" s="7" customFormat="1" ht="16.6" customHeight="1">
      <c r="A3853" s="17">
        <v>41961.547222222223</v>
      </c>
      <c r="B3853" s="40">
        <f>INT(A3853)</f>
      </c>
    </row>
    <row r="3854" s="7" customFormat="1" ht="16.6" customHeight="1">
      <c r="A3854" s="17">
        <v>41961.547222222223</v>
      </c>
      <c r="B3854" s="40">
        <f>INT(A3854)</f>
      </c>
    </row>
    <row r="3855" s="7" customFormat="1" ht="16.6" customHeight="1">
      <c r="A3855" s="17">
        <v>41961.547916666670</v>
      </c>
      <c r="B3855" s="40">
        <f>INT(A3855)</f>
      </c>
    </row>
    <row r="3856" s="7" customFormat="1" ht="16.6" customHeight="1">
      <c r="A3856" s="17">
        <v>41961.547916666670</v>
      </c>
      <c r="B3856" s="40">
        <f>INT(A3856)</f>
      </c>
    </row>
    <row r="3857" s="7" customFormat="1" ht="16.6" customHeight="1">
      <c r="A3857" s="17">
        <v>41961.547916666670</v>
      </c>
      <c r="B3857" s="40">
        <f>INT(A3857)</f>
      </c>
    </row>
    <row r="3858" s="7" customFormat="1" ht="16.6" customHeight="1">
      <c r="A3858" s="17">
        <v>41961.547916666670</v>
      </c>
      <c r="B3858" s="40">
        <f>INT(A3858)</f>
      </c>
    </row>
    <row r="3859" s="7" customFormat="1" ht="16.6" customHeight="1">
      <c r="A3859" s="17">
        <v>41961.547916666670</v>
      </c>
      <c r="B3859" s="40">
        <f>INT(A3859)</f>
      </c>
    </row>
    <row r="3860" s="7" customFormat="1" ht="16.6" customHeight="1">
      <c r="A3860" s="17">
        <v>41961.547916666670</v>
      </c>
      <c r="B3860" s="40">
        <f>INT(A3860)</f>
      </c>
    </row>
    <row r="3861" s="7" customFormat="1" ht="16.6" customHeight="1">
      <c r="A3861" s="17">
        <v>41961.548611111109</v>
      </c>
      <c r="B3861" s="40">
        <f>INT(A3861)</f>
      </c>
    </row>
    <row r="3862" s="7" customFormat="1" ht="16.6" customHeight="1">
      <c r="A3862" s="17">
        <v>41961.548611111109</v>
      </c>
      <c r="B3862" s="40">
        <f>INT(A3862)</f>
      </c>
    </row>
    <row r="3863" s="7" customFormat="1" ht="16.6" customHeight="1">
      <c r="A3863" s="17">
        <v>41961.548611111109</v>
      </c>
      <c r="B3863" s="40">
        <f>INT(A3863)</f>
      </c>
    </row>
    <row r="3864" s="7" customFormat="1" ht="16.6" customHeight="1">
      <c r="A3864" s="17">
        <v>41961.548611111109</v>
      </c>
      <c r="B3864" s="40">
        <f>INT(A3864)</f>
      </c>
    </row>
    <row r="3865" s="7" customFormat="1" ht="16.6" customHeight="1">
      <c r="A3865" s="17">
        <v>41961.548611111109</v>
      </c>
      <c r="B3865" s="40">
        <f>INT(A3865)</f>
      </c>
    </row>
    <row r="3866" s="7" customFormat="1" ht="16.6" customHeight="1">
      <c r="A3866" s="17">
        <v>41961.549305555556</v>
      </c>
      <c r="B3866" s="40">
        <f>INT(A3866)</f>
      </c>
    </row>
    <row r="3867" s="7" customFormat="1" ht="16.6" customHeight="1">
      <c r="A3867" s="17">
        <v>41961.549305555556</v>
      </c>
      <c r="B3867" s="40">
        <f>INT(A3867)</f>
      </c>
    </row>
    <row r="3868" s="7" customFormat="1" ht="16.6" customHeight="1">
      <c r="A3868" s="17">
        <v>41961.549305555556</v>
      </c>
      <c r="B3868" s="40">
        <f>INT(A3868)</f>
      </c>
    </row>
    <row r="3869" s="7" customFormat="1" ht="16.6" customHeight="1">
      <c r="A3869" s="17">
        <v>41961.55</v>
      </c>
      <c r="B3869" s="40">
        <f>INT(A3869)</f>
      </c>
    </row>
    <row r="3870" s="7" customFormat="1" ht="16.6" customHeight="1">
      <c r="A3870" s="17">
        <v>41961.55</v>
      </c>
      <c r="B3870" s="40">
        <f>INT(A3870)</f>
      </c>
    </row>
    <row r="3871" s="7" customFormat="1" ht="16.6" customHeight="1">
      <c r="A3871" s="17">
        <v>41961.550694444442</v>
      </c>
      <c r="B3871" s="40">
        <f>INT(A3871)</f>
      </c>
    </row>
    <row r="3872" s="7" customFormat="1" ht="16.6" customHeight="1">
      <c r="A3872" s="17">
        <v>41961.551388888889</v>
      </c>
      <c r="B3872" s="40">
        <f>INT(A3872)</f>
      </c>
    </row>
    <row r="3873" s="7" customFormat="1" ht="16.6" customHeight="1">
      <c r="A3873" s="17">
        <v>41961.552083333336</v>
      </c>
      <c r="B3873" s="40">
        <f>INT(A3873)</f>
      </c>
    </row>
    <row r="3874" s="7" customFormat="1" ht="16.6" customHeight="1">
      <c r="A3874" s="17">
        <v>41961.552777777775</v>
      </c>
      <c r="B3874" s="40">
        <f>INT(A3874)</f>
      </c>
    </row>
    <row r="3875" s="7" customFormat="1" ht="16.6" customHeight="1">
      <c r="A3875" s="17">
        <v>41961.553472222222</v>
      </c>
      <c r="B3875" s="40">
        <f>INT(A3875)</f>
      </c>
    </row>
    <row r="3876" s="7" customFormat="1" ht="16.6" customHeight="1">
      <c r="A3876" s="17">
        <v>41961.554166666669</v>
      </c>
      <c r="B3876" s="40">
        <f>INT(A3876)</f>
      </c>
    </row>
    <row r="3877" s="7" customFormat="1" ht="16.6" customHeight="1">
      <c r="A3877" s="17">
        <v>41961.554861111108</v>
      </c>
      <c r="B3877" s="40">
        <f>INT(A3877)</f>
      </c>
    </row>
    <row r="3878" s="7" customFormat="1" ht="16.6" customHeight="1">
      <c r="A3878" s="17">
        <v>41961.554861111108</v>
      </c>
      <c r="B3878" s="40">
        <f>INT(A3878)</f>
      </c>
    </row>
    <row r="3879" s="7" customFormat="1" ht="16.6" customHeight="1">
      <c r="A3879" s="17">
        <v>41961.555555555555</v>
      </c>
      <c r="B3879" s="40">
        <f>INT(A3879)</f>
      </c>
    </row>
    <row r="3880" s="7" customFormat="1" ht="16.6" customHeight="1">
      <c r="A3880" s="17">
        <v>41961.55625</v>
      </c>
      <c r="B3880" s="40">
        <f>INT(A3880)</f>
      </c>
    </row>
    <row r="3881" s="7" customFormat="1" ht="16.6" customHeight="1">
      <c r="A3881" s="17">
        <v>41961.55625</v>
      </c>
      <c r="B3881" s="40">
        <f>INT(A3881)</f>
      </c>
    </row>
    <row r="3882" s="7" customFormat="1" ht="16.6" customHeight="1">
      <c r="A3882" s="17">
        <v>41961.55625</v>
      </c>
      <c r="B3882" s="40">
        <f>INT(A3882)</f>
      </c>
    </row>
    <row r="3883" s="7" customFormat="1" ht="16.6" customHeight="1">
      <c r="A3883" s="17">
        <v>41961.556944444441</v>
      </c>
      <c r="B3883" s="40">
        <f>INT(A3883)</f>
      </c>
    </row>
    <row r="3884" s="7" customFormat="1" ht="16.6" customHeight="1">
      <c r="A3884" s="17">
        <v>41961.557638888888</v>
      </c>
      <c r="B3884" s="40">
        <f>INT(A3884)</f>
      </c>
    </row>
    <row r="3885" s="7" customFormat="1" ht="16.6" customHeight="1">
      <c r="A3885" s="17">
        <v>41961.579166666670</v>
      </c>
      <c r="B3885" s="40">
        <f>INT(A3885)</f>
      </c>
    </row>
    <row r="3886" s="7" customFormat="1" ht="16.6" customHeight="1">
      <c r="A3886" s="17">
        <v>41961.726388888892</v>
      </c>
      <c r="B3886" s="40">
        <f>INT(A3886)</f>
      </c>
    </row>
    <row r="3887" s="7" customFormat="1" ht="16.6" customHeight="1">
      <c r="A3887" s="17">
        <v>41961.743055555555</v>
      </c>
      <c r="B3887" s="40">
        <f>INT(A3887)</f>
      </c>
    </row>
    <row r="3888" s="7" customFormat="1" ht="16.6" customHeight="1">
      <c r="A3888" s="17">
        <v>41962.442361111112</v>
      </c>
      <c r="B3888" s="40">
        <f>INT(A3888)</f>
      </c>
    </row>
    <row r="3889" s="7" customFormat="1" ht="16.6" customHeight="1">
      <c r="A3889" s="17">
        <v>41963.224305555559</v>
      </c>
      <c r="B3889" s="40">
        <f>INT(A3889)</f>
      </c>
    </row>
    <row r="3890" s="7" customFormat="1" ht="16.6" customHeight="1">
      <c r="A3890" s="17">
        <v>41963.424305555556</v>
      </c>
      <c r="B3890" s="40">
        <f>INT(A3890)</f>
      </c>
    </row>
    <row r="3891" s="7" customFormat="1" ht="16.6" customHeight="1">
      <c r="A3891" s="17">
        <v>41963.427083333336</v>
      </c>
      <c r="B3891" s="40">
        <f>INT(A3891)</f>
      </c>
    </row>
    <row r="3892" s="7" customFormat="1" ht="16.6" customHeight="1">
      <c r="A3892" s="17">
        <v>41963.431944444441</v>
      </c>
      <c r="B3892" s="40">
        <f>INT(A3892)</f>
      </c>
    </row>
    <row r="3893" s="7" customFormat="1" ht="16.6" customHeight="1">
      <c r="A3893" s="17">
        <v>41963.474305555559</v>
      </c>
      <c r="B3893" s="40">
        <f>INT(A3893)</f>
      </c>
    </row>
    <row r="3894" s="7" customFormat="1" ht="16.6" customHeight="1">
      <c r="A3894" s="17">
        <v>41963.584027777775</v>
      </c>
      <c r="B3894" s="40">
        <f>INT(A3894)</f>
      </c>
    </row>
    <row r="3895" s="7" customFormat="1" ht="16.6" customHeight="1">
      <c r="A3895" s="17">
        <v>41963.620833333334</v>
      </c>
      <c r="B3895" s="40">
        <f>INT(A3895)</f>
      </c>
    </row>
    <row r="3896" s="7" customFormat="1" ht="16.6" customHeight="1">
      <c r="A3896" s="17">
        <v>41963.925694444442</v>
      </c>
      <c r="B3896" s="40">
        <f>INT(A3896)</f>
      </c>
    </row>
    <row r="3897" s="7" customFormat="1" ht="16.6" customHeight="1">
      <c r="A3897" s="17">
        <v>41964.202777777777</v>
      </c>
      <c r="B3897" s="40">
        <f>INT(A3897)</f>
      </c>
    </row>
    <row r="3898" s="7" customFormat="1" ht="16.6" customHeight="1">
      <c r="A3898" s="17">
        <v>41964.222222222219</v>
      </c>
      <c r="B3898" s="40">
        <f>INT(A3898)</f>
      </c>
    </row>
    <row r="3899" s="7" customFormat="1" ht="16.6" customHeight="1">
      <c r="A3899" s="17">
        <v>41964.234722222223</v>
      </c>
      <c r="B3899" s="40">
        <f>INT(A3899)</f>
      </c>
    </row>
    <row r="3900" s="7" customFormat="1" ht="16.6" customHeight="1">
      <c r="A3900" s="17">
        <v>41964.265277777777</v>
      </c>
      <c r="B3900" s="40">
        <f>INT(A3900)</f>
      </c>
    </row>
    <row r="3901" s="7" customFormat="1" ht="16.6" customHeight="1">
      <c r="A3901" s="17">
        <v>41964.383333333331</v>
      </c>
      <c r="B3901" s="40">
        <f>INT(A3901)</f>
      </c>
    </row>
    <row r="3902" s="7" customFormat="1" ht="16.6" customHeight="1">
      <c r="A3902" s="17">
        <v>41964.385416666664</v>
      </c>
      <c r="B3902" s="40">
        <f>INT(A3902)</f>
      </c>
    </row>
    <row r="3903" s="7" customFormat="1" ht="16.6" customHeight="1">
      <c r="A3903" s="17">
        <v>41964.430555555555</v>
      </c>
      <c r="B3903" s="40">
        <f>INT(A3903)</f>
      </c>
    </row>
    <row r="3904" s="7" customFormat="1" ht="16.6" customHeight="1">
      <c r="A3904" s="17">
        <v>41964.433333333334</v>
      </c>
      <c r="B3904" s="40">
        <f>INT(A3904)</f>
      </c>
    </row>
    <row r="3905" s="7" customFormat="1" ht="16.6" customHeight="1">
      <c r="A3905" s="17">
        <v>41964.435416666667</v>
      </c>
      <c r="B3905" s="40">
        <f>INT(A3905)</f>
      </c>
    </row>
    <row r="3906" s="7" customFormat="1" ht="16.6" customHeight="1">
      <c r="A3906" s="17">
        <v>41964.438888888886</v>
      </c>
      <c r="B3906" s="40">
        <f>INT(A3906)</f>
      </c>
    </row>
    <row r="3907" s="7" customFormat="1" ht="16.6" customHeight="1">
      <c r="A3907" s="17">
        <v>41964.45</v>
      </c>
      <c r="B3907" s="40">
        <f>INT(A3907)</f>
      </c>
    </row>
    <row r="3908" s="7" customFormat="1" ht="16.6" customHeight="1">
      <c r="A3908" s="17">
        <v>41964.488194444442</v>
      </c>
      <c r="B3908" s="40">
        <f>INT(A3908)</f>
      </c>
    </row>
    <row r="3909" s="7" customFormat="1" ht="16.6" customHeight="1">
      <c r="A3909" s="17">
        <v>41964.711111111108</v>
      </c>
      <c r="B3909" s="40">
        <f>INT(A3909)</f>
      </c>
    </row>
    <row r="3910" s="7" customFormat="1" ht="16.6" customHeight="1">
      <c r="A3910" s="17">
        <v>41964.7125</v>
      </c>
      <c r="B3910" s="40">
        <f>INT(A3910)</f>
      </c>
    </row>
    <row r="3911" s="7" customFormat="1" ht="16.6" customHeight="1">
      <c r="A3911" s="17">
        <v>41967.189583333333</v>
      </c>
      <c r="B3911" s="40">
        <f>INT(A3911)</f>
      </c>
    </row>
    <row r="3912" s="7" customFormat="1" ht="16.6" customHeight="1">
      <c r="A3912" s="17">
        <v>41967.429861111108</v>
      </c>
      <c r="B3912" s="40">
        <f>INT(A3912)</f>
      </c>
    </row>
    <row r="3913" s="7" customFormat="1" ht="16.6" customHeight="1">
      <c r="A3913" s="17">
        <v>41967.447222222225</v>
      </c>
      <c r="B3913" s="40">
        <f>INT(A3913)</f>
      </c>
    </row>
    <row r="3914" s="7" customFormat="1" ht="16.6" customHeight="1">
      <c r="A3914" s="17">
        <v>41967.513888888891</v>
      </c>
      <c r="B3914" s="40">
        <f>INT(A3914)</f>
      </c>
    </row>
    <row r="3915" s="7" customFormat="1" ht="16.6" customHeight="1">
      <c r="A3915" s="17">
        <v>41968.383333333331</v>
      </c>
      <c r="B3915" s="40">
        <f>INT(A3915)</f>
      </c>
    </row>
    <row r="3916" s="7" customFormat="1" ht="16.6" customHeight="1">
      <c r="A3916" s="17">
        <v>41968.383333333331</v>
      </c>
      <c r="B3916" s="40">
        <f>INT(A3916)</f>
      </c>
    </row>
    <row r="3917" s="7" customFormat="1" ht="16.6" customHeight="1">
      <c r="A3917" s="17">
        <v>41968.474305555559</v>
      </c>
      <c r="B3917" s="40">
        <f>INT(A3917)</f>
      </c>
    </row>
    <row r="3918" s="7" customFormat="1" ht="16.6" customHeight="1">
      <c r="A3918" s="17">
        <v>41968.476388888892</v>
      </c>
      <c r="B3918" s="40">
        <f>INT(A3918)</f>
      </c>
    </row>
    <row r="3919" s="7" customFormat="1" ht="16.6" customHeight="1">
      <c r="A3919" s="17">
        <v>41969.253472222219</v>
      </c>
      <c r="B3919" s="40">
        <f>INT(A3919)</f>
      </c>
    </row>
    <row r="3920" s="7" customFormat="1" ht="16.6" customHeight="1">
      <c r="A3920" s="17">
        <v>41969.254166666666</v>
      </c>
      <c r="B3920" s="40">
        <f>INT(A3920)</f>
      </c>
    </row>
    <row r="3921" s="7" customFormat="1" ht="16.6" customHeight="1">
      <c r="A3921" s="17">
        <v>41969.579166666670</v>
      </c>
      <c r="B3921" s="40">
        <f>INT(A3921)</f>
      </c>
    </row>
    <row r="3922" s="7" customFormat="1" ht="16.6" customHeight="1">
      <c r="A3922" s="17">
        <v>41969.580555555556</v>
      </c>
      <c r="B3922" s="40">
        <f>INT(A3922)</f>
      </c>
    </row>
    <row r="3923" s="7" customFormat="1" ht="16.6" customHeight="1">
      <c r="A3923" s="17">
        <v>41969.664583333331</v>
      </c>
      <c r="B3923" s="40">
        <f>INT(A3923)</f>
      </c>
    </row>
    <row r="3924" s="7" customFormat="1" ht="16.6" customHeight="1">
      <c r="A3924" s="17">
        <v>41969.816666666666</v>
      </c>
      <c r="B3924" s="40">
        <f>INT(A3924)</f>
      </c>
    </row>
    <row r="3925" s="7" customFormat="1" ht="16.6" customHeight="1">
      <c r="A3925" s="17">
        <v>41970.222916666666</v>
      </c>
      <c r="B3925" s="40">
        <f>INT(A3925)</f>
      </c>
    </row>
    <row r="3926" s="7" customFormat="1" ht="16.6" customHeight="1">
      <c r="A3926" s="17">
        <v>41970.224305555559</v>
      </c>
      <c r="B3926" s="40">
        <f>INT(A3926)</f>
      </c>
    </row>
    <row r="3927" s="7" customFormat="1" ht="16.6" customHeight="1">
      <c r="A3927" s="17">
        <v>41970.255555555559</v>
      </c>
      <c r="B3927" s="40">
        <f>INT(A3927)</f>
      </c>
    </row>
    <row r="3928" s="7" customFormat="1" ht="16.6" customHeight="1">
      <c r="A3928" s="17">
        <v>41970.379861111112</v>
      </c>
      <c r="B3928" s="40">
        <f>INT(A3928)</f>
      </c>
    </row>
    <row r="3929" s="7" customFormat="1" ht="16.6" customHeight="1">
      <c r="A3929" s="17">
        <v>41970.504861111112</v>
      </c>
      <c r="B3929" s="40">
        <f>INT(A3929)</f>
      </c>
    </row>
    <row r="3930" s="7" customFormat="1" ht="16.6" customHeight="1">
      <c r="A3930" s="17">
        <v>41970.517361111109</v>
      </c>
      <c r="B3930" s="40">
        <f>INT(A3930)</f>
      </c>
    </row>
    <row r="3931" s="7" customFormat="1" ht="16.6" customHeight="1">
      <c r="A3931" s="17">
        <v>41971.217361111114</v>
      </c>
      <c r="B3931" s="40">
        <f>INT(A3931)</f>
      </c>
    </row>
    <row r="3932" s="7" customFormat="1" ht="16.6" customHeight="1">
      <c r="A3932" s="17">
        <v>41971.490277777775</v>
      </c>
      <c r="B3932" s="40">
        <f>INT(A3932)</f>
      </c>
    </row>
    <row r="3933" s="7" customFormat="1" ht="16.6" customHeight="1">
      <c r="A3933" s="17">
        <v>41971.715277777781</v>
      </c>
      <c r="B3933" s="40">
        <f>INT(A3933)</f>
      </c>
    </row>
    <row r="3934" s="7" customFormat="1" ht="16.6" customHeight="1">
      <c r="A3934" s="17">
        <v>41971.715277777781</v>
      </c>
      <c r="B3934" s="40">
        <f>INT(A3934)</f>
      </c>
    </row>
    <row r="3935" s="7" customFormat="1" ht="16.6" customHeight="1">
      <c r="A3935" s="17">
        <v>41971.715972222220</v>
      </c>
      <c r="B3935" s="40">
        <f>INT(A3935)</f>
      </c>
    </row>
    <row r="3936" s="7" customFormat="1" ht="16.6" customHeight="1">
      <c r="A3936" s="17">
        <v>41971.751388888886</v>
      </c>
      <c r="B3936" s="40">
        <f>INT(A3936)</f>
      </c>
    </row>
    <row r="3937" s="7" customFormat="1" ht="16.6" customHeight="1">
      <c r="A3937" s="17">
        <v>41974.172916666670</v>
      </c>
      <c r="B3937" s="40">
        <f>INT(A3937)</f>
      </c>
    </row>
    <row r="3938" s="7" customFormat="1" ht="16.6" customHeight="1">
      <c r="A3938" s="17">
        <v>41974.173611111109</v>
      </c>
      <c r="B3938" s="40">
        <f>INT(A3938)</f>
      </c>
    </row>
    <row r="3939" s="7" customFormat="1" ht="16.6" customHeight="1">
      <c r="A3939" s="17">
        <v>41974.222222222219</v>
      </c>
      <c r="B3939" s="40">
        <f>INT(A3939)</f>
      </c>
    </row>
    <row r="3940" s="7" customFormat="1" ht="16.6" customHeight="1">
      <c r="A3940" s="17">
        <v>41974.222916666666</v>
      </c>
      <c r="B3940" s="40">
        <f>INT(A3940)</f>
      </c>
    </row>
    <row r="3941" s="7" customFormat="1" ht="16.6" customHeight="1">
      <c r="A3941" s="17">
        <v>41974.223611111112</v>
      </c>
      <c r="B3941" s="40">
        <f>INT(A3941)</f>
      </c>
    </row>
    <row r="3942" s="7" customFormat="1" ht="16.6" customHeight="1">
      <c r="A3942" s="17">
        <v>41974.223611111112</v>
      </c>
      <c r="B3942" s="40">
        <f>INT(A3942)</f>
      </c>
    </row>
    <row r="3943" s="7" customFormat="1" ht="16.6" customHeight="1">
      <c r="A3943" s="17">
        <v>41974.228472222225</v>
      </c>
      <c r="B3943" s="40">
        <f>INT(A3943)</f>
      </c>
    </row>
    <row r="3944" s="7" customFormat="1" ht="16.6" customHeight="1">
      <c r="A3944" s="17">
        <v>41974.232638888891</v>
      </c>
      <c r="B3944" s="40">
        <f>INT(A3944)</f>
      </c>
    </row>
    <row r="3945" s="7" customFormat="1" ht="16.6" customHeight="1">
      <c r="A3945" s="17">
        <v>41974.435416666667</v>
      </c>
      <c r="B3945" s="40">
        <f>INT(A3945)</f>
      </c>
    </row>
    <row r="3946" s="7" customFormat="1" ht="16.6" customHeight="1">
      <c r="A3946" s="17">
        <v>41974.535416666666</v>
      </c>
      <c r="B3946" s="40">
        <f>INT(A3946)</f>
      </c>
    </row>
    <row r="3947" s="7" customFormat="1" ht="16.6" customHeight="1">
      <c r="A3947" s="17">
        <v>41974.829166666670</v>
      </c>
      <c r="B3947" s="40">
        <f>INT(A3947)</f>
      </c>
    </row>
    <row r="3948" s="7" customFormat="1" ht="16.6" customHeight="1">
      <c r="A3948" s="17">
        <v>41975.235416666670</v>
      </c>
      <c r="B3948" s="40">
        <f>INT(A3948)</f>
      </c>
    </row>
    <row r="3949" s="7" customFormat="1" ht="16.6" customHeight="1">
      <c r="A3949" s="17">
        <v>41975.289583333331</v>
      </c>
      <c r="B3949" s="40">
        <f>INT(A3949)</f>
      </c>
    </row>
    <row r="3950" s="7" customFormat="1" ht="16.6" customHeight="1">
      <c r="A3950" s="17">
        <v>41975.290972222225</v>
      </c>
      <c r="B3950" s="40">
        <f>INT(A3950)</f>
      </c>
    </row>
    <row r="3951" s="7" customFormat="1" ht="16.6" customHeight="1">
      <c r="A3951" s="17">
        <v>41975.292361111111</v>
      </c>
      <c r="B3951" s="40">
        <f>INT(A3951)</f>
      </c>
    </row>
    <row r="3952" s="7" customFormat="1" ht="16.6" customHeight="1">
      <c r="A3952" s="17">
        <v>41975.346527777780</v>
      </c>
      <c r="B3952" s="40">
        <f>INT(A3952)</f>
      </c>
    </row>
    <row r="3953" s="7" customFormat="1" ht="16.6" customHeight="1">
      <c r="A3953" s="17">
        <v>41975.367361111108</v>
      </c>
      <c r="B3953" s="40">
        <f>INT(A3953)</f>
      </c>
    </row>
    <row r="3954" s="7" customFormat="1" ht="16.6" customHeight="1">
      <c r="A3954" s="17">
        <v>41975.370138888888</v>
      </c>
      <c r="B3954" s="40">
        <f>INT(A3954)</f>
      </c>
    </row>
    <row r="3955" s="7" customFormat="1" ht="16.6" customHeight="1">
      <c r="A3955" s="17">
        <v>41975.495138888888</v>
      </c>
      <c r="B3955" s="40">
        <f>INT(A3955)</f>
      </c>
    </row>
    <row r="3956" s="7" customFormat="1" ht="16.6" customHeight="1">
      <c r="A3956" s="17">
        <v>41975.594444444447</v>
      </c>
      <c r="B3956" s="40">
        <f>INT(A3956)</f>
      </c>
    </row>
    <row r="3957" s="7" customFormat="1" ht="16.6" customHeight="1">
      <c r="A3957" s="17">
        <v>41976.168055555558</v>
      </c>
      <c r="B3957" s="40">
        <f>INT(A3957)</f>
      </c>
    </row>
    <row r="3958" s="7" customFormat="1" ht="16.6" customHeight="1">
      <c r="A3958" s="17">
        <v>41976.475</v>
      </c>
      <c r="B3958" s="40">
        <f>INT(A3958)</f>
      </c>
    </row>
    <row r="3959" s="7" customFormat="1" ht="16.6" customHeight="1">
      <c r="A3959" s="17">
        <v>41976.534722222219</v>
      </c>
      <c r="B3959" s="40">
        <f>INT(A3959)</f>
      </c>
    </row>
    <row r="3960" s="7" customFormat="1" ht="16.6" customHeight="1">
      <c r="A3960" s="17">
        <v>41977.268055555556</v>
      </c>
      <c r="B3960" s="40">
        <f>INT(A3960)</f>
      </c>
    </row>
    <row r="3961" s="7" customFormat="1" ht="16.6" customHeight="1">
      <c r="A3961" s="17">
        <v>41977.271527777775</v>
      </c>
      <c r="B3961" s="40">
        <f>INT(A3961)</f>
      </c>
    </row>
    <row r="3962" s="7" customFormat="1" ht="16.6" customHeight="1">
      <c r="A3962" s="17">
        <v>41977.273611111108</v>
      </c>
      <c r="B3962" s="40">
        <f>INT(A3962)</f>
      </c>
    </row>
    <row r="3963" s="7" customFormat="1" ht="16.6" customHeight="1">
      <c r="A3963" s="17">
        <v>41977.364583333336</v>
      </c>
      <c r="B3963" s="40">
        <f>INT(A3963)</f>
      </c>
    </row>
    <row r="3964" s="7" customFormat="1" ht="16.6" customHeight="1">
      <c r="A3964" s="17">
        <v>41977.365972222222</v>
      </c>
      <c r="B3964" s="40">
        <f>INT(A3964)</f>
      </c>
    </row>
    <row r="3965" s="7" customFormat="1" ht="16.6" customHeight="1">
      <c r="A3965" s="17">
        <v>41977.374305555553</v>
      </c>
      <c r="B3965" s="40">
        <f>INT(A3965)</f>
      </c>
    </row>
    <row r="3966" s="7" customFormat="1" ht="16.6" customHeight="1">
      <c r="A3966" s="17">
        <v>41977.376388888886</v>
      </c>
      <c r="B3966" s="40">
        <f>INT(A3966)</f>
      </c>
    </row>
    <row r="3967" s="7" customFormat="1" ht="16.6" customHeight="1">
      <c r="A3967" s="17">
        <v>41977.376388888886</v>
      </c>
      <c r="B3967" s="40">
        <f>INT(A3967)</f>
      </c>
    </row>
    <row r="3968" s="7" customFormat="1" ht="16.6" customHeight="1">
      <c r="A3968" s="17">
        <v>41977.376388888886</v>
      </c>
      <c r="B3968" s="40">
        <f>INT(A3968)</f>
      </c>
    </row>
    <row r="3969" s="7" customFormat="1" ht="16.6" customHeight="1">
      <c r="A3969" s="17">
        <v>41977.376388888886</v>
      </c>
      <c r="B3969" s="40">
        <f>INT(A3969)</f>
      </c>
    </row>
    <row r="3970" s="7" customFormat="1" ht="16.6" customHeight="1">
      <c r="A3970" s="17">
        <v>41977.386805555558</v>
      </c>
      <c r="B3970" s="40">
        <f>INT(A3970)</f>
      </c>
    </row>
    <row r="3971" s="7" customFormat="1" ht="16.6" customHeight="1">
      <c r="A3971" s="17">
        <v>41977.395833333336</v>
      </c>
      <c r="B3971" s="40">
        <f>INT(A3971)</f>
      </c>
    </row>
    <row r="3972" s="7" customFormat="1" ht="16.6" customHeight="1">
      <c r="A3972" s="17">
        <v>41977.429861111108</v>
      </c>
      <c r="B3972" s="40">
        <f>INT(A3972)</f>
      </c>
    </row>
    <row r="3973" s="7" customFormat="1" ht="16.6" customHeight="1">
      <c r="A3973" s="17">
        <v>41977.500694444447</v>
      </c>
      <c r="B3973" s="40">
        <f>INT(A3973)</f>
      </c>
    </row>
    <row r="3974" s="7" customFormat="1" ht="16.6" customHeight="1">
      <c r="A3974" s="17">
        <v>41977.503472222219</v>
      </c>
      <c r="B3974" s="40">
        <f>INT(A3974)</f>
      </c>
    </row>
    <row r="3975" s="7" customFormat="1" ht="16.6" customHeight="1">
      <c r="A3975" s="17">
        <v>41977.503472222219</v>
      </c>
      <c r="B3975" s="40">
        <f>INT(A3975)</f>
      </c>
    </row>
    <row r="3976" s="7" customFormat="1" ht="16.6" customHeight="1">
      <c r="A3976" s="17">
        <v>41977.503472222219</v>
      </c>
      <c r="B3976" s="40">
        <f>INT(A3976)</f>
      </c>
    </row>
    <row r="3977" s="7" customFormat="1" ht="16.6" customHeight="1">
      <c r="A3977" s="17">
        <v>41977.503472222219</v>
      </c>
      <c r="B3977" s="40">
        <f>INT(A3977)</f>
      </c>
    </row>
    <row r="3978" s="7" customFormat="1" ht="16.6" customHeight="1">
      <c r="A3978" s="17">
        <v>41977.503472222219</v>
      </c>
      <c r="B3978" s="40">
        <f>INT(A3978)</f>
      </c>
    </row>
    <row r="3979" s="7" customFormat="1" ht="16.6" customHeight="1">
      <c r="A3979" s="17">
        <v>41977.503472222219</v>
      </c>
      <c r="B3979" s="40">
        <f>INT(A3979)</f>
      </c>
    </row>
    <row r="3980" s="7" customFormat="1" ht="16.6" customHeight="1">
      <c r="A3980" s="17">
        <v>41977.503472222219</v>
      </c>
      <c r="B3980" s="40">
        <f>INT(A3980)</f>
      </c>
    </row>
    <row r="3981" s="7" customFormat="1" ht="16.6" customHeight="1">
      <c r="A3981" s="17">
        <v>41977.504166666666</v>
      </c>
      <c r="B3981" s="40">
        <f>INT(A3981)</f>
      </c>
    </row>
    <row r="3982" s="7" customFormat="1" ht="16.6" customHeight="1">
      <c r="A3982" s="17">
        <v>41977.504166666666</v>
      </c>
      <c r="B3982" s="40">
        <f>INT(A3982)</f>
      </c>
    </row>
    <row r="3983" s="7" customFormat="1" ht="16.6" customHeight="1">
      <c r="A3983" s="17">
        <v>41977.504166666666</v>
      </c>
      <c r="B3983" s="40">
        <f>INT(A3983)</f>
      </c>
    </row>
    <row r="3984" s="7" customFormat="1" ht="16.6" customHeight="1">
      <c r="A3984" s="17">
        <v>41977.504166666666</v>
      </c>
      <c r="B3984" s="40">
        <f>INT(A3984)</f>
      </c>
    </row>
    <row r="3985" s="7" customFormat="1" ht="16.6" customHeight="1">
      <c r="A3985" s="17">
        <v>41977.504166666666</v>
      </c>
      <c r="B3985" s="40">
        <f>INT(A3985)</f>
      </c>
    </row>
    <row r="3986" s="7" customFormat="1" ht="16.6" customHeight="1">
      <c r="A3986" s="17">
        <v>41977.508333333331</v>
      </c>
      <c r="B3986" s="40">
        <f>INT(A3986)</f>
      </c>
    </row>
    <row r="3987" s="7" customFormat="1" ht="16.6" customHeight="1">
      <c r="A3987" s="17">
        <v>41977.538888888892</v>
      </c>
      <c r="B3987" s="40">
        <f>INT(A3987)</f>
      </c>
    </row>
    <row r="3988" s="7" customFormat="1" ht="16.6" customHeight="1">
      <c r="A3988" s="17">
        <v>41978.034027777780</v>
      </c>
      <c r="B3988" s="40">
        <f>INT(A3988)</f>
      </c>
    </row>
    <row r="3989" s="7" customFormat="1" ht="16.6" customHeight="1">
      <c r="A3989" s="17">
        <v>41978.171527777777</v>
      </c>
      <c r="B3989" s="40">
        <f>INT(A3989)</f>
      </c>
    </row>
    <row r="3990" s="7" customFormat="1" ht="16.6" customHeight="1">
      <c r="A3990" s="17">
        <v>41978.172916666670</v>
      </c>
      <c r="B3990" s="40">
        <f>INT(A3990)</f>
      </c>
    </row>
    <row r="3991" s="7" customFormat="1" ht="16.6" customHeight="1">
      <c r="A3991" s="17">
        <v>41978.173611111109</v>
      </c>
      <c r="B3991" s="40">
        <f>INT(A3991)</f>
      </c>
    </row>
    <row r="3992" s="7" customFormat="1" ht="16.6" customHeight="1">
      <c r="A3992" s="17">
        <v>41978.368055555555</v>
      </c>
      <c r="B3992" s="40">
        <f>INT(A3992)</f>
      </c>
    </row>
    <row r="3993" s="7" customFormat="1" ht="16.6" customHeight="1">
      <c r="A3993" s="17">
        <v>41978.386111111111</v>
      </c>
      <c r="B3993" s="40">
        <f>INT(A3993)</f>
      </c>
    </row>
    <row r="3994" s="7" customFormat="1" ht="16.6" customHeight="1">
      <c r="A3994" s="17">
        <v>41978.391666666670</v>
      </c>
      <c r="B3994" s="40">
        <f>INT(A3994)</f>
      </c>
    </row>
    <row r="3995" s="7" customFormat="1" ht="16.6" customHeight="1">
      <c r="A3995" s="17">
        <v>41978.401388888888</v>
      </c>
      <c r="B3995" s="40">
        <f>INT(A3995)</f>
      </c>
    </row>
    <row r="3996" s="7" customFormat="1" ht="16.6" customHeight="1">
      <c r="A3996" s="17">
        <v>41978.422916666670</v>
      </c>
      <c r="B3996" s="40">
        <f>INT(A3996)</f>
      </c>
    </row>
    <row r="3997" s="7" customFormat="1" ht="16.6" customHeight="1">
      <c r="A3997" s="17">
        <v>41978.423611111109</v>
      </c>
      <c r="B3997" s="40">
        <f>INT(A3997)</f>
      </c>
    </row>
    <row r="3998" s="7" customFormat="1" ht="16.6" customHeight="1">
      <c r="A3998" s="17">
        <v>41978.432638888888</v>
      </c>
      <c r="B3998" s="40">
        <f>INT(A3998)</f>
      </c>
    </row>
    <row r="3999" s="7" customFormat="1" ht="16.6" customHeight="1">
      <c r="A3999" s="17">
        <v>41978.435416666667</v>
      </c>
      <c r="B3999" s="40">
        <f>INT(A3999)</f>
      </c>
    </row>
    <row r="4000" s="7" customFormat="1" ht="16.6" customHeight="1">
      <c r="A4000" s="17">
        <v>41978.475</v>
      </c>
      <c r="B4000" s="40">
        <f>INT(A4000)</f>
      </c>
    </row>
    <row r="4001" s="7" customFormat="1" ht="16.6" customHeight="1">
      <c r="A4001" s="17">
        <v>41978.479166666664</v>
      </c>
      <c r="B4001" s="40">
        <f>INT(A4001)</f>
      </c>
    </row>
    <row r="4002" s="7" customFormat="1" ht="16.6" customHeight="1">
      <c r="A4002" s="17">
        <v>41978.872222222220</v>
      </c>
      <c r="B4002" s="40">
        <f>INT(A4002)</f>
      </c>
    </row>
    <row r="4003" s="7" customFormat="1" ht="16.6" customHeight="1">
      <c r="A4003" s="17">
        <v>41979.036805555559</v>
      </c>
      <c r="B4003" s="40">
        <f>INT(A4003)</f>
      </c>
    </row>
    <row r="4004" s="7" customFormat="1" ht="16.6" customHeight="1">
      <c r="A4004" s="17">
        <v>41979.0375</v>
      </c>
      <c r="B4004" s="40">
        <f>INT(A4004)</f>
      </c>
    </row>
    <row r="4005" s="7" customFormat="1" ht="16.6" customHeight="1">
      <c r="A4005" s="17">
        <v>41979.0375</v>
      </c>
      <c r="B4005" s="40">
        <f>INT(A4005)</f>
      </c>
    </row>
    <row r="4006" s="7" customFormat="1" ht="16.6" customHeight="1">
      <c r="A4006" s="17">
        <v>41981.202083333330</v>
      </c>
      <c r="B4006" s="40">
        <f>INT(A4006)</f>
      </c>
    </row>
    <row r="4007" s="7" customFormat="1" ht="16.6" customHeight="1">
      <c r="A4007" s="17">
        <v>41981.275</v>
      </c>
      <c r="B4007" s="40">
        <f>INT(A4007)</f>
      </c>
    </row>
    <row r="4008" s="7" customFormat="1" ht="16.6" customHeight="1">
      <c r="A4008" s="17">
        <v>41981.590972222220</v>
      </c>
      <c r="B4008" s="40">
        <f>INT(A4008)</f>
      </c>
    </row>
    <row r="4009" s="7" customFormat="1" ht="16.6" customHeight="1">
      <c r="A4009" s="17">
        <v>41981.76875</v>
      </c>
      <c r="B4009" s="40">
        <f>INT(A4009)</f>
      </c>
    </row>
    <row r="4010" s="7" customFormat="1" ht="16.6" customHeight="1">
      <c r="A4010" s="17">
        <v>41981.770138888889</v>
      </c>
      <c r="B4010" s="40">
        <f>INT(A4010)</f>
      </c>
    </row>
    <row r="4011" s="7" customFormat="1" ht="16.6" customHeight="1">
      <c r="A4011" s="17">
        <v>41982.215277777781</v>
      </c>
      <c r="B4011" s="40">
        <f>INT(A4011)</f>
      </c>
    </row>
    <row r="4012" s="7" customFormat="1" ht="16.6" customHeight="1">
      <c r="A4012" s="17">
        <v>41982.244444444441</v>
      </c>
      <c r="B4012" s="40">
        <f>INT(A4012)</f>
      </c>
    </row>
    <row r="4013" s="7" customFormat="1" ht="16.6" customHeight="1">
      <c r="A4013" s="17">
        <v>41982.245833333334</v>
      </c>
      <c r="B4013" s="40">
        <f>INT(A4013)</f>
      </c>
    </row>
    <row r="4014" s="7" customFormat="1" ht="16.6" customHeight="1">
      <c r="A4014" s="17">
        <v>41982.261805555558</v>
      </c>
      <c r="B4014" s="40">
        <f>INT(A4014)</f>
      </c>
    </row>
    <row r="4015" s="7" customFormat="1" ht="16.6" customHeight="1">
      <c r="A4015" s="17">
        <v>41982.356944444444</v>
      </c>
      <c r="B4015" s="40">
        <f>INT(A4015)</f>
      </c>
    </row>
    <row r="4016" s="7" customFormat="1" ht="16.6" customHeight="1">
      <c r="A4016" s="17">
        <v>41982.357638888891</v>
      </c>
      <c r="B4016" s="40">
        <f>INT(A4016)</f>
      </c>
    </row>
    <row r="4017" s="7" customFormat="1" ht="16.6" customHeight="1">
      <c r="A4017" s="17">
        <v>41982.357638888891</v>
      </c>
      <c r="B4017" s="40">
        <f>INT(A4017)</f>
      </c>
    </row>
    <row r="4018" s="7" customFormat="1" ht="16.6" customHeight="1">
      <c r="A4018" s="17">
        <v>41982.427083333336</v>
      </c>
      <c r="B4018" s="40">
        <f>INT(A4018)</f>
      </c>
    </row>
    <row r="4019" s="7" customFormat="1" ht="16.6" customHeight="1">
      <c r="A4019" s="17">
        <v>41982.429166666669</v>
      </c>
      <c r="B4019" s="40">
        <f>INT(A4019)</f>
      </c>
    </row>
    <row r="4020" s="7" customFormat="1" ht="16.6" customHeight="1">
      <c r="A4020" s="17">
        <v>41982.458333333336</v>
      </c>
      <c r="B4020" s="40">
        <f>INT(A4020)</f>
      </c>
    </row>
    <row r="4021" s="7" customFormat="1" ht="16.6" customHeight="1">
      <c r="A4021" s="17">
        <v>41982.4625</v>
      </c>
      <c r="B4021" s="40">
        <f>INT(A4021)</f>
      </c>
    </row>
    <row r="4022" s="7" customFormat="1" ht="16.6" customHeight="1">
      <c r="A4022" s="17">
        <v>41982.464583333334</v>
      </c>
      <c r="B4022" s="40">
        <f>INT(A4022)</f>
      </c>
    </row>
    <row r="4023" s="7" customFormat="1" ht="16.6" customHeight="1">
      <c r="A4023" s="17">
        <v>41982.497916666667</v>
      </c>
      <c r="B4023" s="40">
        <f>INT(A4023)</f>
      </c>
    </row>
    <row r="4024" s="7" customFormat="1" ht="16.6" customHeight="1">
      <c r="A4024" s="17">
        <v>41982.503472222219</v>
      </c>
      <c r="B4024" s="40">
        <f>INT(A4024)</f>
      </c>
    </row>
    <row r="4025" s="7" customFormat="1" ht="16.6" customHeight="1">
      <c r="A4025" s="17">
        <v>41983.195138888892</v>
      </c>
      <c r="B4025" s="40">
        <f>INT(A4025)</f>
      </c>
    </row>
    <row r="4026" s="7" customFormat="1" ht="16.6" customHeight="1">
      <c r="A4026" s="17">
        <v>41983.331944444442</v>
      </c>
      <c r="B4026" s="40">
        <f>INT(A4026)</f>
      </c>
    </row>
    <row r="4027" s="7" customFormat="1" ht="16.6" customHeight="1">
      <c r="A4027" s="17">
        <v>41983.377083333333</v>
      </c>
      <c r="B4027" s="40">
        <f>INT(A4027)</f>
      </c>
    </row>
    <row r="4028" s="7" customFormat="1" ht="16.6" customHeight="1">
      <c r="A4028" s="17">
        <v>41983.425</v>
      </c>
      <c r="B4028" s="40">
        <f>INT(A4028)</f>
      </c>
    </row>
    <row r="4029" s="7" customFormat="1" ht="16.6" customHeight="1">
      <c r="A4029" s="17">
        <v>41984.191666666666</v>
      </c>
      <c r="B4029" s="40">
        <f>INT(A4029)</f>
      </c>
    </row>
    <row r="4030" s="7" customFormat="1" ht="16.6" customHeight="1">
      <c r="A4030" s="17">
        <v>41984.215277777781</v>
      </c>
      <c r="B4030" s="40">
        <f>INT(A4030)</f>
      </c>
    </row>
    <row r="4031" s="7" customFormat="1" ht="16.6" customHeight="1">
      <c r="A4031" s="17">
        <v>41984.218055555553</v>
      </c>
      <c r="B4031" s="40">
        <f>INT(A4031)</f>
      </c>
    </row>
    <row r="4032" s="7" customFormat="1" ht="16.6" customHeight="1">
      <c r="A4032" s="17">
        <v>41984.222222222219</v>
      </c>
      <c r="B4032" s="40">
        <f>INT(A4032)</f>
      </c>
    </row>
    <row r="4033" s="7" customFormat="1" ht="16.6" customHeight="1">
      <c r="A4033" s="17">
        <v>41984.255555555559</v>
      </c>
      <c r="B4033" s="40">
        <f>INT(A4033)</f>
      </c>
    </row>
    <row r="4034" s="7" customFormat="1" ht="16.6" customHeight="1">
      <c r="A4034" s="17">
        <v>41984.357638888891</v>
      </c>
      <c r="B4034" s="40">
        <f>INT(A4034)</f>
      </c>
    </row>
    <row r="4035" s="7" customFormat="1" ht="16.6" customHeight="1">
      <c r="A4035" s="17">
        <v>41984.36875</v>
      </c>
      <c r="B4035" s="40">
        <f>INT(A4035)</f>
      </c>
    </row>
    <row r="4036" s="7" customFormat="1" ht="16.6" customHeight="1">
      <c r="A4036" s="17">
        <v>41984.372222222220</v>
      </c>
      <c r="B4036" s="40">
        <f>INT(A4036)</f>
      </c>
    </row>
    <row r="4037" s="7" customFormat="1" ht="16.6" customHeight="1">
      <c r="A4037" s="17">
        <v>41984.406944444447</v>
      </c>
      <c r="B4037" s="40">
        <f>INT(A4037)</f>
      </c>
    </row>
    <row r="4038" s="7" customFormat="1" ht="16.6" customHeight="1">
      <c r="A4038" s="17">
        <v>41985.248611111114</v>
      </c>
      <c r="B4038" s="40">
        <f>INT(A4038)</f>
      </c>
    </row>
    <row r="4039" s="7" customFormat="1" ht="16.6" customHeight="1">
      <c r="A4039" s="17">
        <v>41985.271527777775</v>
      </c>
      <c r="B4039" s="40">
        <f>INT(A4039)</f>
      </c>
    </row>
    <row r="4040" s="7" customFormat="1" ht="16.6" customHeight="1">
      <c r="A4040" s="17">
        <v>41985.501388888886</v>
      </c>
      <c r="B4040" s="40">
        <f>INT(A4040)</f>
      </c>
    </row>
    <row r="4041" s="7" customFormat="1" ht="16.6" customHeight="1">
      <c r="A4041" s="17">
        <v>41985.515972222223</v>
      </c>
      <c r="B4041" s="40">
        <f>INT(A4041)</f>
      </c>
    </row>
    <row r="4042" s="7" customFormat="1" ht="16.6" customHeight="1">
      <c r="A4042" s="17">
        <v>41985.541666666664</v>
      </c>
      <c r="B4042" s="40">
        <f>INT(A4042)</f>
      </c>
    </row>
    <row r="4043" s="7" customFormat="1" ht="16.6" customHeight="1">
      <c r="A4043" s="17">
        <v>41985.726388888892</v>
      </c>
      <c r="B4043" s="40">
        <f>INT(A4043)</f>
      </c>
    </row>
    <row r="4044" s="7" customFormat="1" ht="16.6" customHeight="1">
      <c r="A4044" s="17">
        <v>41985.728472222225</v>
      </c>
      <c r="B4044" s="40">
        <f>INT(A4044)</f>
      </c>
    </row>
    <row r="4045" s="7" customFormat="1" ht="16.6" customHeight="1">
      <c r="A4045" s="17">
        <v>41985.749305555553</v>
      </c>
      <c r="B4045" s="40">
        <f>INT(A4045)</f>
      </c>
    </row>
    <row r="4046" s="7" customFormat="1" ht="16.6" customHeight="1">
      <c r="A4046" s="17">
        <v>41985.763194444444</v>
      </c>
      <c r="B4046" s="40">
        <f>INT(A4046)</f>
      </c>
    </row>
    <row r="4047" s="7" customFormat="1" ht="16.6" customHeight="1">
      <c r="A4047" s="17">
        <v>41985.849305555559</v>
      </c>
      <c r="B4047" s="40">
        <f>INT(A4047)</f>
      </c>
    </row>
    <row r="4048" s="7" customFormat="1" ht="16.6" customHeight="1">
      <c r="A4048" s="17">
        <v>41985.85</v>
      </c>
      <c r="B4048" s="40">
        <f>INT(A4048)</f>
      </c>
    </row>
    <row r="4049" s="7" customFormat="1" ht="16.6" customHeight="1">
      <c r="A4049" s="17">
        <v>41988.209027777775</v>
      </c>
      <c r="B4049" s="40">
        <f>INT(A4049)</f>
      </c>
    </row>
    <row r="4050" s="7" customFormat="1" ht="16.6" customHeight="1">
      <c r="A4050" s="17">
        <v>41988.401388888888</v>
      </c>
      <c r="B4050" s="40">
        <f>INT(A4050)</f>
      </c>
    </row>
    <row r="4051" s="7" customFormat="1" ht="16.6" customHeight="1">
      <c r="A4051" s="17">
        <v>41988.611805555556</v>
      </c>
      <c r="B4051" s="40">
        <f>INT(A4051)</f>
      </c>
    </row>
    <row r="4052" s="7" customFormat="1" ht="16.6" customHeight="1">
      <c r="A4052" s="17">
        <v>41988.6125</v>
      </c>
      <c r="B4052" s="40">
        <f>INT(A4052)</f>
      </c>
    </row>
    <row r="4053" s="7" customFormat="1" ht="16.6" customHeight="1">
      <c r="A4053" s="17">
        <v>41988.652777777781</v>
      </c>
      <c r="B4053" s="40">
        <f>INT(A4053)</f>
      </c>
    </row>
    <row r="4054" s="7" customFormat="1" ht="16.6" customHeight="1">
      <c r="A4054" s="17">
        <v>41988.740972222222</v>
      </c>
      <c r="B4054" s="40">
        <f>INT(A4054)</f>
      </c>
    </row>
    <row r="4055" s="7" customFormat="1" ht="16.6" customHeight="1">
      <c r="A4055" s="17">
        <v>41989.264583333330</v>
      </c>
      <c r="B4055" s="40">
        <f>INT(A4055)</f>
      </c>
    </row>
    <row r="4056" s="7" customFormat="1" ht="16.6" customHeight="1">
      <c r="A4056" s="17">
        <v>41989.272222222222</v>
      </c>
      <c r="B4056" s="40">
        <f>INT(A4056)</f>
      </c>
    </row>
    <row r="4057" s="7" customFormat="1" ht="16.6" customHeight="1">
      <c r="A4057" s="17">
        <v>41989.277083333334</v>
      </c>
      <c r="B4057" s="40">
        <f>INT(A4057)</f>
      </c>
    </row>
    <row r="4058" s="7" customFormat="1" ht="16.6" customHeight="1">
      <c r="A4058" s="17">
        <v>41989.349305555559</v>
      </c>
      <c r="B4058" s="40">
        <f>INT(A4058)</f>
      </c>
    </row>
    <row r="4059" s="7" customFormat="1" ht="16.6" customHeight="1">
      <c r="A4059" s="17">
        <v>41989.358333333330</v>
      </c>
      <c r="B4059" s="40">
        <f>INT(A4059)</f>
      </c>
    </row>
    <row r="4060" s="7" customFormat="1" ht="16.6" customHeight="1">
      <c r="A4060" s="17">
        <v>41989.511111111111</v>
      </c>
      <c r="B4060" s="40">
        <f>INT(A4060)</f>
      </c>
    </row>
    <row r="4061" s="7" customFormat="1" ht="16.6" customHeight="1">
      <c r="A4061" s="17">
        <v>41989.542361111111</v>
      </c>
      <c r="B4061" s="40">
        <f>INT(A4061)</f>
      </c>
    </row>
    <row r="4062" s="7" customFormat="1" ht="16.6" customHeight="1">
      <c r="A4062" s="17">
        <v>41989.741666666669</v>
      </c>
      <c r="B4062" s="40">
        <f>INT(A4062)</f>
      </c>
    </row>
    <row r="4063" s="7" customFormat="1" ht="16.6" customHeight="1">
      <c r="A4063" s="17">
        <v>41989.773611111108</v>
      </c>
      <c r="B4063" s="40">
        <f>INT(A4063)</f>
      </c>
    </row>
    <row r="4064" s="7" customFormat="1" ht="16.6" customHeight="1">
      <c r="A4064" s="17">
        <v>41989.881944444445</v>
      </c>
      <c r="B4064" s="40">
        <f>INT(A4064)</f>
      </c>
    </row>
    <row r="4065" s="7" customFormat="1" ht="16.6" customHeight="1">
      <c r="A4065" s="17">
        <v>41990.215972222220</v>
      </c>
      <c r="B4065" s="40">
        <f>INT(A4065)</f>
      </c>
    </row>
    <row r="4066" s="7" customFormat="1" ht="16.6" customHeight="1">
      <c r="A4066" s="17">
        <v>41990.21875</v>
      </c>
      <c r="B4066" s="40">
        <f>INT(A4066)</f>
      </c>
    </row>
    <row r="4067" s="7" customFormat="1" ht="16.6" customHeight="1">
      <c r="A4067" s="17">
        <v>41990.239583333336</v>
      </c>
      <c r="B4067" s="40">
        <f>INT(A4067)</f>
      </c>
    </row>
    <row r="4068" s="7" customFormat="1" ht="16.6" customHeight="1">
      <c r="A4068" s="17">
        <v>41990.361805555556</v>
      </c>
      <c r="B4068" s="40">
        <f>INT(A4068)</f>
      </c>
    </row>
    <row r="4069" s="7" customFormat="1" ht="16.6" customHeight="1">
      <c r="A4069" s="17">
        <v>41990.364583333336</v>
      </c>
      <c r="B4069" s="40">
        <f>INT(A4069)</f>
      </c>
    </row>
    <row r="4070" s="7" customFormat="1" ht="16.6" customHeight="1">
      <c r="A4070" s="17">
        <v>41990.381944444445</v>
      </c>
      <c r="B4070" s="40">
        <f>INT(A4070)</f>
      </c>
    </row>
    <row r="4071" s="7" customFormat="1" ht="16.6" customHeight="1">
      <c r="A4071" s="17">
        <v>41990.442361111112</v>
      </c>
      <c r="B4071" s="40">
        <f>INT(A4071)</f>
      </c>
    </row>
    <row r="4072" s="7" customFormat="1" ht="16.6" customHeight="1">
      <c r="A4072" s="17">
        <v>41990.503472222219</v>
      </c>
      <c r="B4072" s="40">
        <f>INT(A4072)</f>
      </c>
    </row>
    <row r="4073" s="7" customFormat="1" ht="16.6" customHeight="1">
      <c r="A4073" s="17">
        <v>41990.504166666666</v>
      </c>
      <c r="B4073" s="40">
        <f>INT(A4073)</f>
      </c>
    </row>
    <row r="4074" s="7" customFormat="1" ht="16.6" customHeight="1">
      <c r="A4074" s="17">
        <v>41990.536111111112</v>
      </c>
      <c r="B4074" s="40">
        <f>INT(A4074)</f>
      </c>
    </row>
    <row r="4075" s="7" customFormat="1" ht="16.6" customHeight="1">
      <c r="A4075" s="17">
        <v>41991.173611111109</v>
      </c>
      <c r="B4075" s="40">
        <f>INT(A4075)</f>
      </c>
    </row>
    <row r="4076" s="7" customFormat="1" ht="16.6" customHeight="1">
      <c r="A4076" s="17">
        <v>41991.176388888889</v>
      </c>
      <c r="B4076" s="40">
        <f>INT(A4076)</f>
      </c>
    </row>
    <row r="4077" s="7" customFormat="1" ht="16.6" customHeight="1">
      <c r="A4077" s="17">
        <v>41991.199305555558</v>
      </c>
      <c r="B4077" s="40">
        <f>INT(A4077)</f>
      </c>
    </row>
    <row r="4078" s="7" customFormat="1" ht="16.6" customHeight="1">
      <c r="A4078" s="17">
        <v>41991.334722222222</v>
      </c>
      <c r="B4078" s="40">
        <f>INT(A4078)</f>
      </c>
    </row>
    <row r="4079" s="7" customFormat="1" ht="16.6" customHeight="1">
      <c r="A4079" s="17">
        <v>41991.558333333334</v>
      </c>
      <c r="B4079" s="40">
        <f>INT(A4079)</f>
      </c>
    </row>
    <row r="4080" s="7" customFormat="1" ht="16.6" customHeight="1">
      <c r="A4080" s="17">
        <v>41991.600694444445</v>
      </c>
      <c r="B4080" s="40">
        <f>INT(A4080)</f>
      </c>
    </row>
    <row r="4081" s="7" customFormat="1" ht="16.6" customHeight="1">
      <c r="A4081" s="17">
        <v>41991.602777777778</v>
      </c>
      <c r="B4081" s="40">
        <f>INT(A4081)</f>
      </c>
    </row>
    <row r="4082" s="7" customFormat="1" ht="16.6" customHeight="1">
      <c r="A4082" s="17">
        <v>41991.735416666670</v>
      </c>
      <c r="B4082" s="40">
        <f>INT(A4082)</f>
      </c>
    </row>
    <row r="4083" s="7" customFormat="1" ht="16.6" customHeight="1">
      <c r="A4083" s="17">
        <v>41992.248611111114</v>
      </c>
      <c r="B4083" s="40">
        <f>INT(A4083)</f>
      </c>
    </row>
    <row r="4084" s="7" customFormat="1" ht="16.6" customHeight="1">
      <c r="A4084" s="17">
        <v>41992.35625</v>
      </c>
      <c r="B4084" s="40">
        <f>INT(A4084)</f>
      </c>
    </row>
    <row r="4085" s="7" customFormat="1" ht="16.6" customHeight="1">
      <c r="A4085" s="17">
        <v>41992.441666666666</v>
      </c>
      <c r="B4085" s="40">
        <f>INT(A4085)</f>
      </c>
    </row>
    <row r="4086" s="7" customFormat="1" ht="16.6" customHeight="1">
      <c r="A4086" s="17">
        <v>41992.488888888889</v>
      </c>
      <c r="B4086" s="40">
        <f>INT(A4086)</f>
      </c>
    </row>
    <row r="4087" s="7" customFormat="1" ht="16.6" customHeight="1">
      <c r="A4087" s="17">
        <v>41992.697222222225</v>
      </c>
      <c r="B4087" s="40">
        <f>INT(A4087)</f>
      </c>
    </row>
    <row r="4088" s="7" customFormat="1" ht="16.6" customHeight="1">
      <c r="A4088" s="17">
        <v>41995.226388888892</v>
      </c>
      <c r="B4088" s="40">
        <f>INT(A4088)</f>
      </c>
    </row>
    <row r="4089" s="7" customFormat="1" ht="16.6" customHeight="1">
      <c r="A4089" s="17">
        <v>41995.236111111109</v>
      </c>
      <c r="B4089" s="40">
        <f>INT(A4089)</f>
      </c>
    </row>
    <row r="4090" s="7" customFormat="1" ht="16.6" customHeight="1">
      <c r="A4090" s="17">
        <v>41995.961805555555</v>
      </c>
      <c r="B4090" s="40">
        <f>INT(A4090)</f>
      </c>
    </row>
    <row r="4091" s="7" customFormat="1" ht="16.6" customHeight="1">
      <c r="A4091" s="17">
        <v>41996.214583333334</v>
      </c>
      <c r="B4091" s="40">
        <f>INT(A4091)</f>
      </c>
    </row>
    <row r="4092" s="7" customFormat="1" ht="16.6" customHeight="1">
      <c r="A4092" s="17">
        <v>41996.369444444441</v>
      </c>
      <c r="B4092" s="40">
        <f>INT(A4092)</f>
      </c>
    </row>
    <row r="4093" s="7" customFormat="1" ht="16.6" customHeight="1">
      <c r="A4093" s="17">
        <v>41996.396527777775</v>
      </c>
      <c r="B4093" s="40">
        <f>INT(A4093)</f>
      </c>
    </row>
    <row r="4094" s="7" customFormat="1" ht="16.6" customHeight="1">
      <c r="A4094" s="17">
        <v>41996.404861111114</v>
      </c>
      <c r="B4094" s="40">
        <f>INT(A4094)</f>
      </c>
    </row>
    <row r="4095" s="7" customFormat="1" ht="16.6" customHeight="1">
      <c r="A4095" s="17">
        <v>41996.921527777777</v>
      </c>
      <c r="B4095" s="40">
        <f>INT(A4095)</f>
      </c>
    </row>
    <row r="4096" s="7" customFormat="1" ht="16.6" customHeight="1">
      <c r="A4096" s="17">
        <v>41996.922222222223</v>
      </c>
      <c r="B4096" s="40">
        <f>INT(A4096)</f>
      </c>
    </row>
    <row r="4097" s="7" customFormat="1" ht="16.6" customHeight="1">
      <c r="A4097" s="17">
        <v>41996.922222222223</v>
      </c>
      <c r="B4097" s="40">
        <f>INT(A4097)</f>
      </c>
    </row>
    <row r="4098" s="7" customFormat="1" ht="16.6" customHeight="1">
      <c r="A4098" s="17">
        <v>41996.922222222223</v>
      </c>
      <c r="B4098" s="40">
        <f>INT(A4098)</f>
      </c>
    </row>
    <row r="4099" s="7" customFormat="1" ht="16.6" customHeight="1">
      <c r="A4099" s="17">
        <v>41996.922916666670</v>
      </c>
      <c r="B4099" s="40">
        <f>INT(A4099)</f>
      </c>
    </row>
    <row r="4100" s="7" customFormat="1" ht="16.6" customHeight="1">
      <c r="A4100" s="17">
        <v>41996.922916666670</v>
      </c>
      <c r="B4100" s="40">
        <f>INT(A4100)</f>
      </c>
    </row>
    <row r="4101" s="7" customFormat="1" ht="16.6" customHeight="1">
      <c r="A4101" s="17">
        <v>41996.922916666670</v>
      </c>
      <c r="B4101" s="40">
        <f>INT(A4101)</f>
      </c>
    </row>
    <row r="4102" s="7" customFormat="1" ht="16.6" customHeight="1">
      <c r="A4102" s="17">
        <v>41996.922916666670</v>
      </c>
      <c r="B4102" s="40">
        <f>INT(A4102)</f>
      </c>
    </row>
    <row r="4103" s="7" customFormat="1" ht="16.6" customHeight="1">
      <c r="A4103" s="17">
        <v>41996.923611111109</v>
      </c>
      <c r="B4103" s="40">
        <f>INT(A4103)</f>
      </c>
    </row>
    <row r="4104" s="7" customFormat="1" ht="16.6" customHeight="1">
      <c r="A4104" s="17">
        <v>41996.923611111109</v>
      </c>
      <c r="B4104" s="40">
        <f>INT(A4104)</f>
      </c>
    </row>
    <row r="4105" s="7" customFormat="1" ht="16.6" customHeight="1">
      <c r="A4105" s="17">
        <v>41996.933333333334</v>
      </c>
      <c r="B4105" s="40">
        <f>INT(A4105)</f>
      </c>
    </row>
    <row r="4106" s="7" customFormat="1" ht="16.6" customHeight="1">
      <c r="A4106" s="17">
        <v>41996.934027777781</v>
      </c>
      <c r="B4106" s="40">
        <f>INT(A4106)</f>
      </c>
    </row>
    <row r="4107" s="7" customFormat="1" ht="16.6" customHeight="1">
      <c r="A4107" s="17">
        <v>41996.938194444447</v>
      </c>
      <c r="B4107" s="40">
        <f>INT(A4107)</f>
      </c>
    </row>
    <row r="4108" s="7" customFormat="1" ht="16.6" customHeight="1">
      <c r="A4108" s="17">
        <v>41997.184722222220</v>
      </c>
      <c r="B4108" s="40">
        <f>INT(A4108)</f>
      </c>
    </row>
    <row r="4109" s="7" customFormat="1" ht="16.6" customHeight="1">
      <c r="A4109" s="17">
        <v>41997.279861111114</v>
      </c>
      <c r="B4109" s="40">
        <f>INT(A4109)</f>
      </c>
    </row>
    <row r="4110" s="7" customFormat="1" ht="16.6" customHeight="1">
      <c r="A4110" s="17">
        <v>41997.547222222223</v>
      </c>
      <c r="B4110" s="40">
        <f>INT(A4110)</f>
      </c>
    </row>
    <row r="4111" s="7" customFormat="1" ht="16.6" customHeight="1">
      <c r="A4111" s="17">
        <v>41998.197222222225</v>
      </c>
      <c r="B4111" s="40">
        <f>INT(A4111)</f>
      </c>
    </row>
    <row r="4112" s="7" customFormat="1" ht="16.6" customHeight="1">
      <c r="A4112" s="17">
        <v>41998.359722222223</v>
      </c>
      <c r="B4112" s="40">
        <f>INT(A4112)</f>
      </c>
    </row>
    <row r="4113" s="7" customFormat="1" ht="16.6" customHeight="1">
      <c r="A4113" s="17">
        <v>41998.404861111114</v>
      </c>
      <c r="B4113" s="40">
        <f>INT(A4113)</f>
      </c>
    </row>
    <row r="4114" s="7" customFormat="1" ht="16.6" customHeight="1">
      <c r="A4114" s="17">
        <v>41998.961111111108</v>
      </c>
      <c r="B4114" s="40">
        <f>INT(A4114)</f>
      </c>
    </row>
    <row r="4115" s="7" customFormat="1" ht="16.6" customHeight="1">
      <c r="A4115" s="17">
        <v>41999.361111111109</v>
      </c>
      <c r="B4115" s="40">
        <f>INT(A4115)</f>
      </c>
    </row>
    <row r="4116" s="7" customFormat="1" ht="16.6" customHeight="1">
      <c r="A4116" s="17">
        <v>41999.383333333331</v>
      </c>
      <c r="B4116" s="40">
        <f>INT(A4116)</f>
      </c>
    </row>
    <row r="4117" s="7" customFormat="1" ht="16.6" customHeight="1">
      <c r="A4117" s="17">
        <v>42002.436805555553</v>
      </c>
      <c r="B4117" s="40">
        <f>INT(A4117)</f>
      </c>
    </row>
    <row r="4118" s="7" customFormat="1" ht="16.6" customHeight="1">
      <c r="A4118" s="17">
        <v>42002.530555555553</v>
      </c>
      <c r="B4118" s="40">
        <f>INT(A4118)</f>
      </c>
    </row>
    <row r="4119" s="7" customFormat="1" ht="16.6" customHeight="1">
      <c r="A4119" s="17">
        <v>42003.886805555558</v>
      </c>
      <c r="B4119" s="40">
        <f>INT(A4119)</f>
      </c>
    </row>
    <row r="4120" s="7" customFormat="1" ht="16.6" customHeight="1">
      <c r="A4120" s="17">
        <v>42004.184722222220</v>
      </c>
      <c r="B4120" s="40">
        <f>INT(A4120)</f>
      </c>
    </row>
    <row r="4121" s="7" customFormat="1" ht="16.6" customHeight="1">
      <c r="A4121" s="17">
        <v>42004.341666666667</v>
      </c>
      <c r="B4121" s="40">
        <f>INT(A4121)</f>
      </c>
    </row>
    <row r="4122" s="7" customFormat="1" ht="16.6" customHeight="1">
      <c r="A4122" s="17">
        <v>42004.367361111108</v>
      </c>
      <c r="B4122" s="40">
        <f>INT(A4122)</f>
      </c>
    </row>
    <row r="4123" s="7" customFormat="1" ht="16.6" customHeight="1">
      <c r="A4123" s="17">
        <v>42004.384722222225</v>
      </c>
      <c r="B4123" s="40">
        <f>INT(A4123)</f>
      </c>
    </row>
    <row r="4124" s="7" customFormat="1" ht="16.6" customHeight="1">
      <c r="A4124" s="17">
        <v>42004.386111111111</v>
      </c>
      <c r="B4124" s="40">
        <f>INT(A4124)</f>
      </c>
    </row>
    <row r="4125" s="7" customFormat="1" ht="16.6" customHeight="1">
      <c r="A4125" s="17">
        <v>42004.388888888891</v>
      </c>
      <c r="B4125" s="40">
        <f>INT(A4125)</f>
      </c>
    </row>
    <row r="4126" s="7" customFormat="1" ht="16.6" customHeight="1">
      <c r="A4126" s="17">
        <v>42004.392361111109</v>
      </c>
      <c r="B4126" s="40">
        <f>INT(A4126)</f>
      </c>
    </row>
    <row r="4127" s="7" customFormat="1" ht="16.6" customHeight="1">
      <c r="A4127" s="17">
        <v>42004.395833333336</v>
      </c>
      <c r="B4127" s="40">
        <f>INT(A4127)</f>
      </c>
    </row>
    <row r="4128" s="7" customFormat="1" ht="16.6" customHeight="1">
      <c r="A4128" s="17">
        <v>42004.421527777777</v>
      </c>
      <c r="B4128" s="40">
        <f>INT(A4128)</f>
      </c>
    </row>
    <row r="4129" s="7" customFormat="1" ht="16.6" customHeight="1">
      <c r="A4129" s="17">
        <v>42006.592361111114</v>
      </c>
      <c r="B4129" s="40">
        <f>INT(A4129)</f>
      </c>
    </row>
    <row r="4130" s="7" customFormat="1" ht="16.6" customHeight="1">
      <c r="A4130" s="17">
        <v>42006.696527777778</v>
      </c>
      <c r="B4130" s="40">
        <f>INT(A4130)</f>
      </c>
    </row>
    <row r="4131" s="7" customFormat="1" ht="16.6" customHeight="1">
      <c r="A4131" s="17">
        <v>42006.745833333334</v>
      </c>
      <c r="B4131" s="40">
        <f>INT(A4131)</f>
      </c>
    </row>
    <row r="4132" s="7" customFormat="1" ht="16.6" customHeight="1">
      <c r="A4132" s="17">
        <v>42008.346527777780</v>
      </c>
      <c r="B4132" s="40">
        <f>INT(A4132)</f>
      </c>
    </row>
    <row r="4133" s="7" customFormat="1" ht="16.6" customHeight="1">
      <c r="A4133" s="17">
        <v>42009.7125</v>
      </c>
      <c r="B4133" s="40">
        <f>INT(A4133)</f>
      </c>
    </row>
    <row r="4134" s="7" customFormat="1" ht="16.6" customHeight="1">
      <c r="A4134" s="17">
        <v>42010.733333333330</v>
      </c>
      <c r="B4134" s="40">
        <f>INT(A4134)</f>
      </c>
    </row>
    <row r="4135" s="7" customFormat="1" ht="16.6" customHeight="1">
      <c r="A4135" s="17">
        <v>42011.271527777775</v>
      </c>
      <c r="B4135" s="40">
        <f>INT(A4135)</f>
      </c>
    </row>
    <row r="4136" s="7" customFormat="1" ht="16.6" customHeight="1">
      <c r="A4136" s="17">
        <v>42011.315972222219</v>
      </c>
      <c r="B4136" s="40">
        <f>INT(A4136)</f>
      </c>
    </row>
    <row r="4137" s="7" customFormat="1" ht="16.6" customHeight="1">
      <c r="A4137" s="17">
        <v>42011.325694444444</v>
      </c>
      <c r="B4137" s="40">
        <f>INT(A4137)</f>
      </c>
    </row>
    <row r="4138" s="7" customFormat="1" ht="16.6" customHeight="1">
      <c r="A4138" s="17">
        <v>42011.393055555556</v>
      </c>
      <c r="B4138" s="40">
        <f>INT(A4138)</f>
      </c>
    </row>
    <row r="4139" s="7" customFormat="1" ht="16.6" customHeight="1">
      <c r="A4139" s="17">
        <v>42011.452083333330</v>
      </c>
      <c r="B4139" s="40">
        <f>INT(A4139)</f>
      </c>
    </row>
    <row r="4140" s="7" customFormat="1" ht="16.6" customHeight="1">
      <c r="A4140" s="17">
        <v>42011.570138888892</v>
      </c>
      <c r="B4140" s="40">
        <f>INT(A4140)</f>
      </c>
    </row>
    <row r="4141" s="7" customFormat="1" ht="16.6" customHeight="1">
      <c r="A4141" s="17">
        <v>42012.427777777775</v>
      </c>
      <c r="B4141" s="40">
        <f>INT(A4141)</f>
      </c>
    </row>
    <row r="4142" s="7" customFormat="1" ht="16.6" customHeight="1">
      <c r="A4142" s="17">
        <v>42012.435416666667</v>
      </c>
      <c r="B4142" s="40">
        <f>INT(A4142)</f>
      </c>
    </row>
    <row r="4143" s="7" customFormat="1" ht="16.6" customHeight="1">
      <c r="A4143" s="17">
        <v>42012.482638888891</v>
      </c>
      <c r="B4143" s="40">
        <f>INT(A4143)</f>
      </c>
    </row>
    <row r="4144" s="7" customFormat="1" ht="16.6" customHeight="1">
      <c r="A4144" s="17">
        <v>42012.723611111112</v>
      </c>
      <c r="B4144" s="40">
        <f>INT(A4144)</f>
      </c>
    </row>
    <row r="4145" s="7" customFormat="1" ht="16.6" customHeight="1">
      <c r="A4145" s="17">
        <v>42012.817361111112</v>
      </c>
      <c r="B4145" s="40">
        <f>INT(A4145)</f>
      </c>
    </row>
    <row r="4146" s="7" customFormat="1" ht="16.6" customHeight="1">
      <c r="A4146" s="17">
        <v>42013.104166666664</v>
      </c>
      <c r="B4146" s="40">
        <f>INT(A4146)</f>
      </c>
    </row>
    <row r="4147" s="7" customFormat="1" ht="16.6" customHeight="1">
      <c r="A4147" s="17">
        <v>42013.205555555556</v>
      </c>
      <c r="B4147" s="40">
        <f>INT(A4147)</f>
      </c>
    </row>
    <row r="4148" s="7" customFormat="1" ht="16.6" customHeight="1">
      <c r="A4148" s="17">
        <v>42013.351388888892</v>
      </c>
      <c r="B4148" s="40">
        <f>INT(A4148)</f>
      </c>
    </row>
    <row r="4149" s="7" customFormat="1" ht="16.6" customHeight="1">
      <c r="A4149" s="17">
        <v>42013.442361111112</v>
      </c>
      <c r="B4149" s="40">
        <f>INT(A4149)</f>
      </c>
    </row>
    <row r="4150" s="7" customFormat="1" ht="16.6" customHeight="1">
      <c r="A4150" s="17">
        <v>42013.45625</v>
      </c>
      <c r="B4150" s="40">
        <f>INT(A4150)</f>
      </c>
    </row>
    <row r="4151" s="7" customFormat="1" ht="16.6" customHeight="1">
      <c r="A4151" s="17">
        <v>42013.472916666666</v>
      </c>
      <c r="B4151" s="40">
        <f>INT(A4151)</f>
      </c>
    </row>
    <row r="4152" s="7" customFormat="1" ht="16.6" customHeight="1">
      <c r="A4152" s="17">
        <v>42013.5125</v>
      </c>
      <c r="B4152" s="40">
        <f>INT(A4152)</f>
      </c>
    </row>
    <row r="4153" s="7" customFormat="1" ht="16.6" customHeight="1">
      <c r="A4153" s="17">
        <v>42013.5125</v>
      </c>
      <c r="B4153" s="40">
        <f>INT(A4153)</f>
      </c>
    </row>
    <row r="4154" s="7" customFormat="1" ht="16.6" customHeight="1">
      <c r="A4154" s="17">
        <v>42013.53125</v>
      </c>
      <c r="B4154" s="40">
        <f>INT(A4154)</f>
      </c>
    </row>
    <row r="4155" s="7" customFormat="1" ht="16.6" customHeight="1">
      <c r="A4155" s="17">
        <v>42013.550694444442</v>
      </c>
      <c r="B4155" s="40">
        <f>INT(A4155)</f>
      </c>
    </row>
    <row r="4156" s="7" customFormat="1" ht="16.6" customHeight="1">
      <c r="A4156" s="17">
        <v>42013.552777777775</v>
      </c>
      <c r="B4156" s="40">
        <f>INT(A4156)</f>
      </c>
    </row>
    <row r="4157" s="7" customFormat="1" ht="16.6" customHeight="1">
      <c r="A4157" s="17">
        <v>42013.566666666666</v>
      </c>
      <c r="B4157" s="40">
        <f>INT(A4157)</f>
      </c>
    </row>
    <row r="4158" s="7" customFormat="1" ht="16.6" customHeight="1">
      <c r="A4158" s="17">
        <v>42013.568055555559</v>
      </c>
      <c r="B4158" s="40">
        <f>INT(A4158)</f>
      </c>
    </row>
    <row r="4159" s="7" customFormat="1" ht="16.6" customHeight="1">
      <c r="A4159" s="17">
        <v>42013.570138888892</v>
      </c>
      <c r="B4159" s="40">
        <f>INT(A4159)</f>
      </c>
    </row>
    <row r="4160" s="7" customFormat="1" ht="16.6" customHeight="1">
      <c r="A4160" s="17">
        <v>42013.790972222225</v>
      </c>
      <c r="B4160" s="40">
        <f>INT(A4160)</f>
      </c>
    </row>
    <row r="4161" s="7" customFormat="1" ht="16.6" customHeight="1">
      <c r="A4161" s="17">
        <v>42014.73125</v>
      </c>
      <c r="B4161" s="40">
        <f>INT(A4161)</f>
      </c>
    </row>
    <row r="4162" s="7" customFormat="1" ht="16.6" customHeight="1">
      <c r="A4162" s="17">
        <v>42014.734027777777</v>
      </c>
      <c r="B4162" s="40">
        <f>INT(A4162)</f>
      </c>
    </row>
    <row r="4163" s="7" customFormat="1" ht="16.6" customHeight="1">
      <c r="A4163" s="17">
        <v>42014.735416666670</v>
      </c>
      <c r="B4163" s="40">
        <f>INT(A4163)</f>
      </c>
    </row>
    <row r="4164" s="7" customFormat="1" ht="16.6" customHeight="1">
      <c r="A4164" s="17">
        <v>42014.736805555556</v>
      </c>
      <c r="B4164" s="40">
        <f>INT(A4164)</f>
      </c>
    </row>
    <row r="4165" s="7" customFormat="1" ht="16.6" customHeight="1">
      <c r="A4165" s="17">
        <v>42014.739583333336</v>
      </c>
      <c r="B4165" s="40">
        <f>INT(A4165)</f>
      </c>
    </row>
    <row r="4166" s="7" customFormat="1" ht="16.6" customHeight="1">
      <c r="A4166" s="17">
        <v>42014.740972222222</v>
      </c>
      <c r="B4166" s="40">
        <f>INT(A4166)</f>
      </c>
    </row>
    <row r="4167" s="7" customFormat="1" ht="16.6" customHeight="1">
      <c r="A4167" s="17">
        <v>42014.74375</v>
      </c>
      <c r="B4167" s="40">
        <f>INT(A4167)</f>
      </c>
    </row>
    <row r="4168" s="7" customFormat="1" ht="16.6" customHeight="1">
      <c r="A4168" s="17">
        <v>42014.744444444441</v>
      </c>
      <c r="B4168" s="40">
        <f>INT(A4168)</f>
      </c>
    </row>
    <row r="4169" s="7" customFormat="1" ht="16.6" customHeight="1">
      <c r="A4169" s="17">
        <v>42014.745138888888</v>
      </c>
      <c r="B4169" s="40">
        <f>INT(A4169)</f>
      </c>
    </row>
    <row r="4170" s="7" customFormat="1" ht="16.6" customHeight="1">
      <c r="A4170" s="17">
        <v>42014.745833333334</v>
      </c>
      <c r="B4170" s="40">
        <f>INT(A4170)</f>
      </c>
    </row>
    <row r="4171" s="7" customFormat="1" ht="16.6" customHeight="1">
      <c r="A4171" s="17">
        <v>42014.748611111114</v>
      </c>
      <c r="B4171" s="40">
        <f>INT(A4171)</f>
      </c>
    </row>
    <row r="4172" s="7" customFormat="1" ht="16.6" customHeight="1">
      <c r="A4172" s="17">
        <v>42015.5625</v>
      </c>
      <c r="B4172" s="40">
        <f>INT(A4172)</f>
      </c>
    </row>
    <row r="4173" s="7" customFormat="1" ht="16.6" customHeight="1">
      <c r="A4173" s="17">
        <v>42016.346527777780</v>
      </c>
      <c r="B4173" s="40">
        <f>INT(A4173)</f>
      </c>
    </row>
    <row r="4174" s="7" customFormat="1" ht="16.6" customHeight="1">
      <c r="A4174" s="17">
        <v>42016.525694444441</v>
      </c>
      <c r="B4174" s="40">
        <f>INT(A4174)</f>
      </c>
    </row>
    <row r="4175" s="7" customFormat="1" ht="16.6" customHeight="1">
      <c r="A4175" s="17">
        <v>42017.191666666666</v>
      </c>
      <c r="B4175" s="40">
        <f>INT(A4175)</f>
      </c>
    </row>
    <row r="4176" s="7" customFormat="1" ht="16.6" customHeight="1">
      <c r="A4176" s="17">
        <v>42017.219444444447</v>
      </c>
      <c r="B4176" s="40">
        <f>INT(A4176)</f>
      </c>
    </row>
    <row r="4177" s="7" customFormat="1" ht="16.6" customHeight="1">
      <c r="A4177" s="17">
        <v>42017.264583333330</v>
      </c>
      <c r="B4177" s="40">
        <f>INT(A4177)</f>
      </c>
    </row>
    <row r="4178" s="7" customFormat="1" ht="16.6" customHeight="1">
      <c r="A4178" s="17">
        <v>42017.327777777777</v>
      </c>
      <c r="B4178" s="40">
        <f>INT(A4178)</f>
      </c>
    </row>
    <row r="4179" s="7" customFormat="1" ht="16.6" customHeight="1">
      <c r="A4179" s="17">
        <v>42017.365277777775</v>
      </c>
      <c r="B4179" s="40">
        <f>INT(A4179)</f>
      </c>
    </row>
    <row r="4180" s="7" customFormat="1" ht="16.6" customHeight="1">
      <c r="A4180" s="17">
        <v>42017.365277777775</v>
      </c>
      <c r="B4180" s="40">
        <f>INT(A4180)</f>
      </c>
    </row>
    <row r="4181" s="7" customFormat="1" ht="16.6" customHeight="1">
      <c r="A4181" s="17">
        <v>42017.365972222222</v>
      </c>
      <c r="B4181" s="40">
        <f>INT(A4181)</f>
      </c>
    </row>
    <row r="4182" s="7" customFormat="1" ht="16.6" customHeight="1">
      <c r="A4182" s="17">
        <v>42017.365972222222</v>
      </c>
      <c r="B4182" s="40">
        <f>INT(A4182)</f>
      </c>
    </row>
    <row r="4183" s="7" customFormat="1" ht="16.6" customHeight="1">
      <c r="A4183" s="17">
        <v>42018.065277777780</v>
      </c>
      <c r="B4183" s="40">
        <f>INT(A4183)</f>
      </c>
    </row>
    <row r="4184" s="7" customFormat="1" ht="16.6" customHeight="1">
      <c r="A4184" s="17">
        <v>42018.236111111109</v>
      </c>
      <c r="B4184" s="40">
        <f>INT(A4184)</f>
      </c>
    </row>
    <row r="4185" s="7" customFormat="1" ht="16.6" customHeight="1">
      <c r="A4185" s="17">
        <v>42018.533333333333</v>
      </c>
      <c r="B4185" s="40">
        <f>INT(A4185)</f>
      </c>
    </row>
    <row r="4186" s="7" customFormat="1" ht="16.6" customHeight="1">
      <c r="A4186" s="17">
        <v>42018.534722222219</v>
      </c>
      <c r="B4186" s="40">
        <f>INT(A4186)</f>
      </c>
    </row>
    <row r="4187" s="7" customFormat="1" ht="16.6" customHeight="1">
      <c r="A4187" s="17">
        <v>42018.534722222219</v>
      </c>
      <c r="B4187" s="40">
        <f>INT(A4187)</f>
      </c>
    </row>
    <row r="4188" s="7" customFormat="1" ht="16.6" customHeight="1">
      <c r="A4188" s="17">
        <v>42018.535416666666</v>
      </c>
      <c r="B4188" s="40">
        <f>INT(A4188)</f>
      </c>
    </row>
    <row r="4189" s="7" customFormat="1" ht="16.6" customHeight="1">
      <c r="A4189" s="17">
        <v>42018.538194444445</v>
      </c>
      <c r="B4189" s="40">
        <f>INT(A4189)</f>
      </c>
    </row>
    <row r="4190" s="7" customFormat="1" ht="16.6" customHeight="1">
      <c r="A4190" s="17">
        <v>42018.539583333331</v>
      </c>
      <c r="B4190" s="40">
        <f>INT(A4190)</f>
      </c>
    </row>
    <row r="4191" s="7" customFormat="1" ht="16.6" customHeight="1">
      <c r="A4191" s="17">
        <v>42018.54375</v>
      </c>
      <c r="B4191" s="40">
        <f>INT(A4191)</f>
      </c>
    </row>
    <row r="4192" s="7" customFormat="1" ht="16.6" customHeight="1">
      <c r="A4192" s="17">
        <v>42018.547222222223</v>
      </c>
      <c r="B4192" s="40">
        <f>INT(A4192)</f>
      </c>
    </row>
    <row r="4193" s="7" customFormat="1" ht="16.6" customHeight="1">
      <c r="A4193" s="17">
        <v>42018.559027777781</v>
      </c>
      <c r="B4193" s="40">
        <f>INT(A4193)</f>
      </c>
    </row>
    <row r="4194" s="7" customFormat="1" ht="16.6" customHeight="1">
      <c r="A4194" s="17">
        <v>42018.618055555555</v>
      </c>
      <c r="B4194" s="40">
        <f>INT(A4194)</f>
      </c>
    </row>
    <row r="4195" s="7" customFormat="1" ht="16.6" customHeight="1">
      <c r="A4195" s="17">
        <v>42018.643055555556</v>
      </c>
      <c r="B4195" s="40">
        <f>INT(A4195)</f>
      </c>
    </row>
    <row r="4196" s="7" customFormat="1" ht="16.6" customHeight="1">
      <c r="A4196" s="17">
        <v>42019.036805555559</v>
      </c>
      <c r="B4196" s="40">
        <f>INT(A4196)</f>
      </c>
    </row>
    <row r="4197" s="7" customFormat="1" ht="16.6" customHeight="1">
      <c r="A4197" s="17">
        <v>42019.326388888891</v>
      </c>
      <c r="B4197" s="40">
        <f>INT(A4197)</f>
      </c>
    </row>
    <row r="4198" s="7" customFormat="1" ht="16.6" customHeight="1">
      <c r="A4198" s="17">
        <v>42019.360416666670</v>
      </c>
      <c r="B4198" s="40">
        <f>INT(A4198)</f>
      </c>
    </row>
    <row r="4199" s="7" customFormat="1" ht="16.6" customHeight="1">
      <c r="A4199" s="17">
        <v>42019.404166666667</v>
      </c>
      <c r="B4199" s="40">
        <f>INT(A4199)</f>
      </c>
    </row>
    <row r="4200" s="7" customFormat="1" ht="16.6" customHeight="1">
      <c r="A4200" s="17">
        <v>42019.433333333334</v>
      </c>
      <c r="B4200" s="40">
        <f>INT(A4200)</f>
      </c>
    </row>
    <row r="4201" s="7" customFormat="1" ht="16.6" customHeight="1">
      <c r="A4201" s="17">
        <v>42019.481944444444</v>
      </c>
      <c r="B4201" s="40">
        <f>INT(A4201)</f>
      </c>
    </row>
    <row r="4202" s="7" customFormat="1" ht="16.6" customHeight="1">
      <c r="A4202" s="17">
        <v>42019.49375</v>
      </c>
      <c r="B4202" s="40">
        <f>INT(A4202)</f>
      </c>
    </row>
    <row r="4203" s="7" customFormat="1" ht="16.6" customHeight="1">
      <c r="A4203" s="17">
        <v>42019.529861111114</v>
      </c>
      <c r="B4203" s="40">
        <f>INT(A4203)</f>
      </c>
    </row>
    <row r="4204" s="7" customFormat="1" ht="16.6" customHeight="1">
      <c r="A4204" s="17">
        <v>42019.531944444447</v>
      </c>
      <c r="B4204" s="40">
        <f>INT(A4204)</f>
      </c>
    </row>
    <row r="4205" s="7" customFormat="1" ht="16.6" customHeight="1">
      <c r="A4205" s="17">
        <v>42019.542361111111</v>
      </c>
      <c r="B4205" s="40">
        <f>INT(A4205)</f>
      </c>
    </row>
    <row r="4206" s="7" customFormat="1" ht="16.6" customHeight="1">
      <c r="A4206" s="17">
        <v>42019.545833333330</v>
      </c>
      <c r="B4206" s="40">
        <f>INT(A4206)</f>
      </c>
    </row>
    <row r="4207" s="7" customFormat="1" ht="16.6" customHeight="1">
      <c r="A4207" s="17">
        <v>42019.547916666670</v>
      </c>
      <c r="B4207" s="40">
        <f>INT(A4207)</f>
      </c>
    </row>
    <row r="4208" s="7" customFormat="1" ht="16.6" customHeight="1">
      <c r="A4208" s="17">
        <v>42019.55</v>
      </c>
      <c r="B4208" s="40">
        <f>INT(A4208)</f>
      </c>
    </row>
    <row r="4209" s="7" customFormat="1" ht="16.6" customHeight="1">
      <c r="A4209" s="17">
        <v>42019.552083333336</v>
      </c>
      <c r="B4209" s="40">
        <f>INT(A4209)</f>
      </c>
    </row>
    <row r="4210" s="7" customFormat="1" ht="16.6" customHeight="1">
      <c r="A4210" s="17">
        <v>42019.555555555555</v>
      </c>
      <c r="B4210" s="40">
        <f>INT(A4210)</f>
      </c>
    </row>
    <row r="4211" s="7" customFormat="1" ht="16.6" customHeight="1">
      <c r="A4211" s="17">
        <v>42019.615277777775</v>
      </c>
      <c r="B4211" s="40">
        <f>INT(A4211)</f>
      </c>
    </row>
    <row r="4212" s="7" customFormat="1" ht="16.6" customHeight="1">
      <c r="A4212" s="17">
        <v>42019.758333333331</v>
      </c>
      <c r="B4212" s="40">
        <f>INT(A4212)</f>
      </c>
    </row>
    <row r="4213" s="7" customFormat="1" ht="16.6" customHeight="1">
      <c r="A4213" s="17">
        <v>42019.836111111108</v>
      </c>
      <c r="B4213" s="40">
        <f>INT(A4213)</f>
      </c>
    </row>
    <row r="4214" s="7" customFormat="1" ht="16.6" customHeight="1">
      <c r="A4214" s="17">
        <v>42020.21875</v>
      </c>
      <c r="B4214" s="40">
        <f>INT(A4214)</f>
      </c>
    </row>
    <row r="4215" s="7" customFormat="1" ht="16.6" customHeight="1">
      <c r="A4215" s="17">
        <v>42020.227083333331</v>
      </c>
      <c r="B4215" s="40">
        <f>INT(A4215)</f>
      </c>
    </row>
    <row r="4216" s="7" customFormat="1" ht="16.6" customHeight="1">
      <c r="A4216" s="17">
        <v>42020.227777777778</v>
      </c>
      <c r="B4216" s="40">
        <f>INT(A4216)</f>
      </c>
    </row>
    <row r="4217" s="7" customFormat="1" ht="16.6" customHeight="1">
      <c r="A4217" s="17">
        <v>42020.302777777775</v>
      </c>
      <c r="B4217" s="40">
        <f>INT(A4217)</f>
      </c>
    </row>
    <row r="4218" s="7" customFormat="1" ht="16.6" customHeight="1">
      <c r="A4218" s="17">
        <v>42020.379861111112</v>
      </c>
      <c r="B4218" s="40">
        <f>INT(A4218)</f>
      </c>
    </row>
    <row r="4219" s="7" customFormat="1" ht="16.6" customHeight="1">
      <c r="A4219" s="17">
        <v>42020.405555555553</v>
      </c>
      <c r="B4219" s="40">
        <f>INT(A4219)</f>
      </c>
    </row>
    <row r="4220" s="7" customFormat="1" ht="16.6" customHeight="1">
      <c r="A4220" s="17">
        <v>42020.413888888892</v>
      </c>
      <c r="B4220" s="40">
        <f>INT(A4220)</f>
      </c>
    </row>
    <row r="4221" s="7" customFormat="1" ht="16.6" customHeight="1">
      <c r="A4221" s="17">
        <v>42020.439583333333</v>
      </c>
      <c r="B4221" s="40">
        <f>INT(A4221)</f>
      </c>
    </row>
    <row r="4222" s="7" customFormat="1" ht="16.6" customHeight="1">
      <c r="A4222" s="17">
        <v>42020.466666666667</v>
      </c>
      <c r="B4222" s="40">
        <f>INT(A4222)</f>
      </c>
    </row>
    <row r="4223" s="7" customFormat="1" ht="16.6" customHeight="1">
      <c r="A4223" s="17">
        <v>42020.490972222222</v>
      </c>
      <c r="B4223" s="40">
        <f>INT(A4223)</f>
      </c>
    </row>
    <row r="4224" s="7" customFormat="1" ht="16.6" customHeight="1">
      <c r="A4224" s="17">
        <v>42021.202777777777</v>
      </c>
      <c r="B4224" s="40">
        <f>INT(A4224)</f>
      </c>
    </row>
    <row r="4225" s="7" customFormat="1" ht="16.6" customHeight="1">
      <c r="A4225" s="17">
        <v>42021.318055555559</v>
      </c>
      <c r="B4225" s="40">
        <f>INT(A4225)</f>
      </c>
    </row>
    <row r="4226" s="7" customFormat="1" ht="16.6" customHeight="1">
      <c r="A4226" s="17">
        <v>42021.474305555559</v>
      </c>
      <c r="B4226" s="40">
        <f>INT(A4226)</f>
      </c>
    </row>
    <row r="4227" s="7" customFormat="1" ht="16.6" customHeight="1">
      <c r="A4227" s="17">
        <v>42023.21875</v>
      </c>
      <c r="B4227" s="40">
        <f>INT(A4227)</f>
      </c>
    </row>
    <row r="4228" s="7" customFormat="1" ht="16.6" customHeight="1">
      <c r="A4228" s="17">
        <v>42023.240277777775</v>
      </c>
      <c r="B4228" s="40">
        <f>INT(A4228)</f>
      </c>
    </row>
    <row r="4229" s="7" customFormat="1" ht="16.6" customHeight="1">
      <c r="A4229" s="17">
        <v>42023.247916666667</v>
      </c>
      <c r="B4229" s="40">
        <f>INT(A4229)</f>
      </c>
    </row>
    <row r="4230" s="7" customFormat="1" ht="16.6" customHeight="1">
      <c r="A4230" s="17">
        <v>42023.364583333336</v>
      </c>
      <c r="B4230" s="40">
        <f>INT(A4230)</f>
      </c>
    </row>
    <row r="4231" s="7" customFormat="1" ht="16.6" customHeight="1">
      <c r="A4231" s="17">
        <v>42023.365277777775</v>
      </c>
      <c r="B4231" s="40">
        <f>INT(A4231)</f>
      </c>
    </row>
    <row r="4232" s="7" customFormat="1" ht="16.6" customHeight="1">
      <c r="A4232" s="17">
        <v>42023.380555555559</v>
      </c>
      <c r="B4232" s="40">
        <f>INT(A4232)</f>
      </c>
    </row>
    <row r="4233" s="7" customFormat="1" ht="16.6" customHeight="1">
      <c r="A4233" s="17">
        <v>42023.3875</v>
      </c>
      <c r="B4233" s="40">
        <f>INT(A4233)</f>
      </c>
    </row>
    <row r="4234" s="7" customFormat="1" ht="16.6" customHeight="1">
      <c r="A4234" s="17">
        <v>42023.4125</v>
      </c>
      <c r="B4234" s="40">
        <f>INT(A4234)</f>
      </c>
    </row>
    <row r="4235" s="7" customFormat="1" ht="16.6" customHeight="1">
      <c r="A4235" s="17">
        <v>42023.422916666670</v>
      </c>
      <c r="B4235" s="40">
        <f>INT(A4235)</f>
      </c>
    </row>
    <row r="4236" s="7" customFormat="1" ht="16.6" customHeight="1">
      <c r="A4236" s="17">
        <v>42023.424305555556</v>
      </c>
      <c r="B4236" s="40">
        <f>INT(A4236)</f>
      </c>
    </row>
    <row r="4237" s="7" customFormat="1" ht="16.6" customHeight="1">
      <c r="A4237" s="17">
        <v>42023.425694444442</v>
      </c>
      <c r="B4237" s="40">
        <f>INT(A4237)</f>
      </c>
    </row>
    <row r="4238" s="7" customFormat="1" ht="16.6" customHeight="1">
      <c r="A4238" s="17">
        <v>42023.429166666669</v>
      </c>
      <c r="B4238" s="40">
        <f>INT(A4238)</f>
      </c>
    </row>
    <row r="4239" s="7" customFormat="1" ht="16.6" customHeight="1">
      <c r="A4239" s="17">
        <v>42023.458333333336</v>
      </c>
      <c r="B4239" s="40">
        <f>INT(A4239)</f>
      </c>
    </row>
    <row r="4240" s="7" customFormat="1" ht="16.6" customHeight="1">
      <c r="A4240" s="17">
        <v>42023.463194444441</v>
      </c>
      <c r="B4240" s="40">
        <f>INT(A4240)</f>
      </c>
    </row>
    <row r="4241" s="7" customFormat="1" ht="16.6" customHeight="1">
      <c r="A4241" s="17">
        <v>42023.979166666664</v>
      </c>
      <c r="B4241" s="40">
        <f>INT(A4241)</f>
      </c>
    </row>
    <row r="4242" s="7" customFormat="1" ht="16.6" customHeight="1">
      <c r="A4242" s="17">
        <v>42024.190277777780</v>
      </c>
      <c r="B4242" s="40">
        <f>INT(A4242)</f>
      </c>
    </row>
    <row r="4243" s="7" customFormat="1" ht="16.6" customHeight="1">
      <c r="A4243" s="17">
        <v>42024.348611111112</v>
      </c>
      <c r="B4243" s="40">
        <f>INT(A4243)</f>
      </c>
    </row>
    <row r="4244" s="7" customFormat="1" ht="16.6" customHeight="1">
      <c r="A4244" s="17">
        <v>42024.907638888886</v>
      </c>
      <c r="B4244" s="40">
        <f>INT(A4244)</f>
      </c>
    </row>
    <row r="4245" s="7" customFormat="1" ht="16.6" customHeight="1">
      <c r="A4245" s="17">
        <v>42024.918055555558</v>
      </c>
      <c r="B4245" s="40">
        <f>INT(A4245)</f>
      </c>
    </row>
    <row r="4246" s="7" customFormat="1" ht="16.6" customHeight="1">
      <c r="A4246" s="17">
        <v>42025.263888888891</v>
      </c>
      <c r="B4246" s="40">
        <f>INT(A4246)</f>
      </c>
    </row>
    <row r="4247" s="7" customFormat="1" ht="16.6" customHeight="1">
      <c r="A4247" s="17">
        <v>42025.26875</v>
      </c>
      <c r="B4247" s="40">
        <f>INT(A4247)</f>
      </c>
    </row>
    <row r="4248" s="7" customFormat="1" ht="16.6" customHeight="1">
      <c r="A4248" s="17">
        <v>42025.269444444442</v>
      </c>
      <c r="B4248" s="40">
        <f>INT(A4248)</f>
      </c>
    </row>
    <row r="4249" s="7" customFormat="1" ht="16.6" customHeight="1">
      <c r="A4249" s="17">
        <v>42025.317361111112</v>
      </c>
      <c r="B4249" s="40">
        <f>INT(A4249)</f>
      </c>
    </row>
    <row r="4250" s="7" customFormat="1" ht="16.6" customHeight="1">
      <c r="A4250" s="17">
        <v>42025.327777777777</v>
      </c>
      <c r="B4250" s="40">
        <f>INT(A4250)</f>
      </c>
    </row>
    <row r="4251" s="7" customFormat="1" ht="16.6" customHeight="1">
      <c r="A4251" s="17">
        <v>42025.330555555556</v>
      </c>
      <c r="B4251" s="40">
        <f>INT(A4251)</f>
      </c>
    </row>
    <row r="4252" s="7" customFormat="1" ht="16.6" customHeight="1">
      <c r="A4252" s="17">
        <v>42025.340972222220</v>
      </c>
      <c r="B4252" s="40">
        <f>INT(A4252)</f>
      </c>
    </row>
    <row r="4253" s="7" customFormat="1" ht="16.6" customHeight="1">
      <c r="A4253" s="17">
        <v>42025.359722222223</v>
      </c>
      <c r="B4253" s="40">
        <f>INT(A4253)</f>
      </c>
    </row>
    <row r="4254" s="7" customFormat="1" ht="16.6" customHeight="1">
      <c r="A4254" s="17">
        <v>42025.379861111112</v>
      </c>
      <c r="B4254" s="40">
        <f>INT(A4254)</f>
      </c>
    </row>
    <row r="4255" s="7" customFormat="1" ht="16.6" customHeight="1">
      <c r="A4255" s="17">
        <v>42025.382638888892</v>
      </c>
      <c r="B4255" s="40">
        <f>INT(A4255)</f>
      </c>
    </row>
    <row r="4256" s="7" customFormat="1" ht="16.6" customHeight="1">
      <c r="A4256" s="17">
        <v>42025.429166666669</v>
      </c>
      <c r="B4256" s="40">
        <f>INT(A4256)</f>
      </c>
    </row>
    <row r="4257" s="7" customFormat="1" ht="16.6" customHeight="1">
      <c r="A4257" s="17">
        <v>42026.146527777775</v>
      </c>
      <c r="B4257" s="40">
        <f>INT(A4257)</f>
      </c>
    </row>
    <row r="4258" s="7" customFormat="1" ht="16.6" customHeight="1">
      <c r="A4258" s="17">
        <v>42026.331944444442</v>
      </c>
      <c r="B4258" s="40">
        <f>INT(A4258)</f>
      </c>
    </row>
    <row r="4259" s="7" customFormat="1" ht="16.6" customHeight="1">
      <c r="A4259" s="17">
        <v>42026.395138888889</v>
      </c>
      <c r="B4259" s="40">
        <f>INT(A4259)</f>
      </c>
    </row>
    <row r="4260" s="7" customFormat="1" ht="16.6" customHeight="1">
      <c r="A4260" s="17">
        <v>42026.395138888889</v>
      </c>
      <c r="B4260" s="40">
        <f>INT(A4260)</f>
      </c>
    </row>
    <row r="4261" s="7" customFormat="1" ht="16.6" customHeight="1">
      <c r="A4261" s="17">
        <v>42026.429861111108</v>
      </c>
      <c r="B4261" s="40">
        <f>INT(A4261)</f>
      </c>
    </row>
    <row r="4262" s="7" customFormat="1" ht="16.6" customHeight="1">
      <c r="A4262" s="17">
        <v>42026.429861111108</v>
      </c>
      <c r="B4262" s="40">
        <f>INT(A4262)</f>
      </c>
    </row>
    <row r="4263" s="7" customFormat="1" ht="16.6" customHeight="1">
      <c r="A4263" s="17">
        <v>42026.58125</v>
      </c>
      <c r="B4263" s="40">
        <f>INT(A4263)</f>
      </c>
    </row>
    <row r="4264" s="7" customFormat="1" ht="16.6" customHeight="1">
      <c r="A4264" s="17">
        <v>42026.608333333330</v>
      </c>
      <c r="B4264" s="40">
        <f>INT(A4264)</f>
      </c>
    </row>
    <row r="4265" s="7" customFormat="1" ht="16.6" customHeight="1">
      <c r="A4265" s="17">
        <v>42027.285416666666</v>
      </c>
      <c r="B4265" s="40">
        <f>INT(A4265)</f>
      </c>
    </row>
    <row r="4266" s="7" customFormat="1" ht="16.6" customHeight="1">
      <c r="A4266" s="17">
        <v>42027.291666666664</v>
      </c>
      <c r="B4266" s="40">
        <f>INT(A4266)</f>
      </c>
    </row>
    <row r="4267" s="7" customFormat="1" ht="16.6" customHeight="1">
      <c r="A4267" s="17">
        <v>42027.415277777778</v>
      </c>
      <c r="B4267" s="40">
        <f>INT(A4267)</f>
      </c>
    </row>
    <row r="4268" s="7" customFormat="1" ht="16.6" customHeight="1">
      <c r="A4268" s="17">
        <v>42027.78125</v>
      </c>
      <c r="B4268" s="40">
        <f>INT(A4268)</f>
      </c>
    </row>
    <row r="4269" s="7" customFormat="1" ht="16.6" customHeight="1">
      <c r="A4269" s="17">
        <v>42030.2375</v>
      </c>
      <c r="B4269" s="40">
        <f>INT(A4269)</f>
      </c>
    </row>
    <row r="4270" s="7" customFormat="1" ht="16.6" customHeight="1">
      <c r="A4270" s="17">
        <v>42030.251388888886</v>
      </c>
      <c r="B4270" s="40">
        <f>INT(A4270)</f>
      </c>
    </row>
    <row r="4271" s="7" customFormat="1" ht="16.6" customHeight="1">
      <c r="A4271" s="17">
        <v>42030.340972222220</v>
      </c>
      <c r="B4271" s="40">
        <f>INT(A4271)</f>
      </c>
    </row>
    <row r="4272" s="7" customFormat="1" ht="16.6" customHeight="1">
      <c r="A4272" s="17">
        <v>42030.969444444447</v>
      </c>
      <c r="B4272" s="40">
        <f>INT(A4272)</f>
      </c>
    </row>
    <row r="4273" s="7" customFormat="1" ht="16.6" customHeight="1">
      <c r="A4273" s="17">
        <v>42032.571527777778</v>
      </c>
      <c r="B4273" s="40">
        <f>INT(A4273)</f>
      </c>
    </row>
    <row r="4274" s="7" customFormat="1" ht="16.6" customHeight="1">
      <c r="A4274" s="17">
        <v>42032.572916666664</v>
      </c>
      <c r="B4274" s="40">
        <f>INT(A4274)</f>
      </c>
    </row>
    <row r="4275" s="7" customFormat="1" ht="16.6" customHeight="1">
      <c r="A4275" s="17">
        <v>42033.235416666670</v>
      </c>
      <c r="B4275" s="40">
        <f>INT(A4275)</f>
      </c>
    </row>
    <row r="4276" s="7" customFormat="1" ht="16.6" customHeight="1">
      <c r="A4276" s="17">
        <v>42033.454861111109</v>
      </c>
      <c r="B4276" s="40">
        <f>INT(A4276)</f>
      </c>
    </row>
    <row r="4277" s="7" customFormat="1" ht="16.6" customHeight="1">
      <c r="A4277" s="17">
        <v>42033.459722222222</v>
      </c>
      <c r="B4277" s="40">
        <f>INT(A4277)</f>
      </c>
    </row>
    <row r="4278" s="7" customFormat="1" ht="16.6" customHeight="1">
      <c r="A4278" s="17">
        <v>42033.491666666669</v>
      </c>
      <c r="B4278" s="40">
        <f>INT(A4278)</f>
      </c>
    </row>
    <row r="4279" s="7" customFormat="1" ht="16.6" customHeight="1">
      <c r="A4279" s="17">
        <v>42034.411805555559</v>
      </c>
      <c r="B4279" s="40">
        <f>INT(A4279)</f>
      </c>
    </row>
    <row r="4280" s="7" customFormat="1" ht="16.6" customHeight="1">
      <c r="A4280" s="17">
        <v>42034.963888888888</v>
      </c>
      <c r="B4280" s="40">
        <f>INT(A4280)</f>
      </c>
    </row>
    <row r="4281" s="7" customFormat="1" ht="16.6" customHeight="1">
      <c r="A4281" s="17">
        <v>42034.964583333334</v>
      </c>
      <c r="B4281" s="40">
        <f>INT(A4281)</f>
      </c>
    </row>
    <row r="4282" s="7" customFormat="1" ht="16.6" customHeight="1">
      <c r="A4282" s="17">
        <v>42034.964583333334</v>
      </c>
      <c r="B4282" s="40">
        <f>INT(A4282)</f>
      </c>
    </row>
    <row r="4283" s="7" customFormat="1" ht="16.6" customHeight="1">
      <c r="A4283" s="17">
        <v>42034.964583333334</v>
      </c>
      <c r="B4283" s="40">
        <f>INT(A4283)</f>
      </c>
    </row>
    <row r="4284" s="7" customFormat="1" ht="16.6" customHeight="1">
      <c r="A4284" s="17">
        <v>42034.965277777781</v>
      </c>
      <c r="B4284" s="40">
        <f>INT(A4284)</f>
      </c>
    </row>
    <row r="4285" s="7" customFormat="1" ht="16.6" customHeight="1">
      <c r="A4285" s="17">
        <v>42034.965277777781</v>
      </c>
      <c r="B4285" s="40">
        <f>INT(A4285)</f>
      </c>
    </row>
    <row r="4286" s="7" customFormat="1" ht="16.6" customHeight="1">
      <c r="A4286" s="17">
        <v>42034.965972222220</v>
      </c>
      <c r="B4286" s="40">
        <f>INT(A4286)</f>
      </c>
    </row>
    <row r="4287" s="7" customFormat="1" ht="16.6" customHeight="1">
      <c r="A4287" s="17">
        <v>42034.965972222220</v>
      </c>
      <c r="B4287" s="40">
        <f>INT(A4287)</f>
      </c>
    </row>
    <row r="4288" s="7" customFormat="1" ht="16.6" customHeight="1">
      <c r="A4288" s="17">
        <v>42034.966666666667</v>
      </c>
      <c r="B4288" s="40">
        <f>INT(A4288)</f>
      </c>
    </row>
    <row r="4289" s="7" customFormat="1" ht="16.6" customHeight="1">
      <c r="A4289" s="17">
        <v>42034.966666666667</v>
      </c>
      <c r="B4289" s="40">
        <f>INT(A4289)</f>
      </c>
    </row>
    <row r="4290" s="7" customFormat="1" ht="16.6" customHeight="1">
      <c r="A4290" s="17">
        <v>42034.966666666667</v>
      </c>
      <c r="B4290" s="40">
        <f>INT(A4290)</f>
      </c>
    </row>
    <row r="4291" s="7" customFormat="1" ht="16.6" customHeight="1">
      <c r="A4291" s="17">
        <v>42034.966666666667</v>
      </c>
      <c r="B4291" s="40">
        <f>INT(A4291)</f>
      </c>
    </row>
    <row r="4292" s="7" customFormat="1" ht="16.6" customHeight="1">
      <c r="A4292" s="17">
        <v>42034.967361111114</v>
      </c>
      <c r="B4292" s="40">
        <f>INT(A4292)</f>
      </c>
    </row>
    <row r="4293" s="7" customFormat="1" ht="16.6" customHeight="1">
      <c r="A4293" s="17">
        <v>42034.967361111114</v>
      </c>
      <c r="B4293" s="40">
        <f>INT(A4293)</f>
      </c>
    </row>
    <row r="4294" s="7" customFormat="1" ht="16.6" customHeight="1">
      <c r="A4294" s="17">
        <v>42034.967361111114</v>
      </c>
      <c r="B4294" s="40">
        <f>INT(A4294)</f>
      </c>
    </row>
    <row r="4295" s="7" customFormat="1" ht="16.6" customHeight="1">
      <c r="A4295" s="17">
        <v>42037.422222222223</v>
      </c>
      <c r="B4295" s="40">
        <f>INT(A4295)</f>
      </c>
    </row>
    <row r="4296" s="7" customFormat="1" ht="16.6" customHeight="1">
      <c r="A4296" s="17">
        <v>42039.223611111112</v>
      </c>
      <c r="B4296" s="40">
        <f>INT(A4296)</f>
      </c>
    </row>
    <row r="4297" s="7" customFormat="1" ht="16.6" customHeight="1">
      <c r="A4297" s="17">
        <v>42039.326388888891</v>
      </c>
      <c r="B4297" s="40">
        <f>INT(A4297)</f>
      </c>
    </row>
    <row r="4298" s="7" customFormat="1" ht="16.6" customHeight="1">
      <c r="A4298" s="17">
        <v>42039.432638888888</v>
      </c>
      <c r="B4298" s="40">
        <f>INT(A4298)</f>
      </c>
    </row>
    <row r="4299" s="7" customFormat="1" ht="16.6" customHeight="1">
      <c r="A4299" s="17">
        <v>42039.478472222225</v>
      </c>
      <c r="B4299" s="40">
        <f>INT(A4299)</f>
      </c>
    </row>
    <row r="4300" s="7" customFormat="1" ht="16.6" customHeight="1">
      <c r="A4300" s="17">
        <v>42039.804861111108</v>
      </c>
      <c r="B4300" s="40">
        <f>INT(A4300)</f>
      </c>
    </row>
    <row r="4301" s="7" customFormat="1" ht="16.6" customHeight="1">
      <c r="A4301" s="17">
        <v>42040.754861111112</v>
      </c>
      <c r="B4301" s="40">
        <f>INT(A4301)</f>
      </c>
    </row>
    <row r="4302" s="7" customFormat="1" ht="16.6" customHeight="1">
      <c r="A4302" s="17">
        <v>42046.002777777780</v>
      </c>
      <c r="B4302" s="40">
        <f>INT(A4302)</f>
      </c>
    </row>
    <row r="4303" s="7" customFormat="1" ht="16.6" customHeight="1">
      <c r="A4303" s="17">
        <v>42046.4375</v>
      </c>
      <c r="B4303" s="40">
        <f>INT(A4303)</f>
      </c>
    </row>
    <row r="4304" s="7" customFormat="1" ht="16.6" customHeight="1">
      <c r="A4304" s="17">
        <v>42047.632638888892</v>
      </c>
      <c r="B4304" s="40">
        <f>INT(A4304)</f>
      </c>
    </row>
    <row r="4305" s="7" customFormat="1" ht="16.6" customHeight="1">
      <c r="A4305" s="17">
        <v>42053.4375</v>
      </c>
      <c r="B4305" s="40">
        <f>INT(A4305)</f>
      </c>
    </row>
    <row r="4306" s="7" customFormat="1" ht="16.6" customHeight="1">
      <c r="A4306" s="17">
        <v>42055.909722222219</v>
      </c>
      <c r="B4306" s="40">
        <f>INT(A4306)</f>
      </c>
    </row>
    <row r="4307" s="7" customFormat="1" ht="16.6" customHeight="1">
      <c r="A4307" s="17">
        <v>42055.922916666670</v>
      </c>
      <c r="B4307" s="40">
        <f>INT(A4307)</f>
      </c>
    </row>
    <row r="4308" s="7" customFormat="1" ht="16.6" customHeight="1">
      <c r="A4308" s="17">
        <v>42056.152777777781</v>
      </c>
      <c r="B4308" s="40">
        <f>INT(A4308)</f>
      </c>
    </row>
    <row r="4309" s="7" customFormat="1" ht="16.6" customHeight="1">
      <c r="A4309" s="17">
        <v>42060.489583333336</v>
      </c>
      <c r="B4309" s="40">
        <f>INT(A4309)</f>
      </c>
    </row>
    <row r="4310" s="7" customFormat="1" ht="16.6" customHeight="1">
      <c r="A4310" s="17">
        <v>42061.655555555553</v>
      </c>
      <c r="B4310" s="40">
        <f>INT(A4310)</f>
      </c>
    </row>
    <row r="4311" s="7" customFormat="1" ht="16.6" customHeight="1">
      <c r="A4311" s="17">
        <v>42061.659722222219</v>
      </c>
      <c r="B4311" s="40">
        <f>INT(A4311)</f>
      </c>
    </row>
    <row r="4312" s="7" customFormat="1" ht="16.6" customHeight="1">
      <c r="A4312" s="17">
        <v>42061.718055555553</v>
      </c>
      <c r="B4312" s="40">
        <f>INT(A4312)</f>
      </c>
    </row>
    <row r="4313" s="7" customFormat="1" ht="16.6" customHeight="1">
      <c r="A4313" s="17">
        <v>42067.104861111111</v>
      </c>
      <c r="B4313" s="40">
        <f>INT(A4313)</f>
      </c>
    </row>
    <row r="4314" s="7" customFormat="1" ht="16.6" customHeight="1">
      <c r="A4314" s="17">
        <v>42067.172916666670</v>
      </c>
      <c r="B4314" s="40">
        <f>INT(A4314)</f>
      </c>
    </row>
    <row r="4315" s="7" customFormat="1" ht="16.6" customHeight="1">
      <c r="A4315" s="17">
        <v>42067.228472222225</v>
      </c>
      <c r="B4315" s="40">
        <f>INT(A4315)</f>
      </c>
    </row>
    <row r="4316" s="7" customFormat="1" ht="16.6" customHeight="1">
      <c r="A4316" s="17">
        <v>42067.378472222219</v>
      </c>
      <c r="B4316" s="40">
        <f>INT(A4316)</f>
      </c>
    </row>
    <row r="4317" s="7" customFormat="1" ht="16.6" customHeight="1">
      <c r="A4317" s="17">
        <v>42067.425</v>
      </c>
      <c r="B4317" s="40">
        <f>INT(A4317)</f>
      </c>
    </row>
    <row r="4318" s="7" customFormat="1" ht="16.6" customHeight="1">
      <c r="A4318" s="17">
        <v>42067.438888888886</v>
      </c>
      <c r="B4318" s="40">
        <f>INT(A4318)</f>
      </c>
    </row>
    <row r="4319" s="7" customFormat="1" ht="16.6" customHeight="1">
      <c r="A4319" s="17">
        <v>42067.44375</v>
      </c>
      <c r="B4319" s="40">
        <f>INT(A4319)</f>
      </c>
    </row>
    <row r="4320" s="7" customFormat="1" ht="16.6" customHeight="1">
      <c r="A4320" s="17">
        <v>42067.475694444445</v>
      </c>
      <c r="B4320" s="40">
        <f>INT(A4320)</f>
      </c>
    </row>
    <row r="4321" s="7" customFormat="1" ht="16.6" customHeight="1">
      <c r="A4321" s="17">
        <v>42067.475694444445</v>
      </c>
      <c r="B4321" s="40">
        <f>INT(A4321)</f>
      </c>
    </row>
    <row r="4322" s="7" customFormat="1" ht="16.6" customHeight="1">
      <c r="A4322" s="17">
        <v>42067.475694444445</v>
      </c>
      <c r="B4322" s="40">
        <f>INT(A4322)</f>
      </c>
    </row>
    <row r="4323" s="7" customFormat="1" ht="16.6" customHeight="1">
      <c r="A4323" s="17">
        <v>42067.588888888888</v>
      </c>
      <c r="B4323" s="40">
        <f>INT(A4323)</f>
      </c>
    </row>
    <row r="4324" s="7" customFormat="1" ht="16.6" customHeight="1">
      <c r="A4324" s="17">
        <v>42067.589583333334</v>
      </c>
      <c r="B4324" s="40">
        <f>INT(A4324)</f>
      </c>
    </row>
    <row r="4325" s="7" customFormat="1" ht="16.6" customHeight="1">
      <c r="A4325" s="17">
        <v>42067.660416666666</v>
      </c>
      <c r="B4325" s="40">
        <f>INT(A4325)</f>
      </c>
    </row>
    <row r="4326" s="7" customFormat="1" ht="16.6" customHeight="1">
      <c r="A4326" s="17">
        <v>42067.784722222219</v>
      </c>
      <c r="B4326" s="40">
        <f>INT(A4326)</f>
      </c>
    </row>
    <row r="4327" s="7" customFormat="1" ht="16.6" customHeight="1">
      <c r="A4327" s="17">
        <v>42068.363194444442</v>
      </c>
      <c r="B4327" s="40">
        <f>INT(A4327)</f>
      </c>
    </row>
    <row r="4328" s="7" customFormat="1" ht="16.6" customHeight="1">
      <c r="A4328" s="17">
        <v>42068.3875</v>
      </c>
      <c r="B4328" s="40">
        <f>INT(A4328)</f>
      </c>
    </row>
    <row r="4329" s="7" customFormat="1" ht="16.6" customHeight="1">
      <c r="A4329" s="17">
        <v>42068.420833333330</v>
      </c>
      <c r="B4329" s="40">
        <f>INT(A4329)</f>
      </c>
    </row>
    <row r="4330" s="7" customFormat="1" ht="16.6" customHeight="1">
      <c r="A4330" s="17">
        <v>42068.422222222223</v>
      </c>
      <c r="B4330" s="40">
        <f>INT(A4330)</f>
      </c>
    </row>
    <row r="4331" s="7" customFormat="1" ht="16.6" customHeight="1">
      <c r="A4331" s="17">
        <v>42068.422916666670</v>
      </c>
      <c r="B4331" s="40">
        <f>INT(A4331)</f>
      </c>
    </row>
    <row r="4332" s="7" customFormat="1" ht="16.6" customHeight="1">
      <c r="A4332" s="17">
        <v>42068.425</v>
      </c>
      <c r="B4332" s="40">
        <f>INT(A4332)</f>
      </c>
    </row>
    <row r="4333" s="7" customFormat="1" ht="16.6" customHeight="1">
      <c r="A4333" s="17">
        <v>42069.348611111112</v>
      </c>
      <c r="B4333" s="40">
        <f>INT(A4333)</f>
      </c>
    </row>
    <row r="4334" s="7" customFormat="1" ht="16.6" customHeight="1">
      <c r="A4334" s="17">
        <v>42069.386805555558</v>
      </c>
      <c r="B4334" s="40">
        <f>INT(A4334)</f>
      </c>
    </row>
    <row r="4335" s="7" customFormat="1" ht="16.6" customHeight="1">
      <c r="A4335" s="17">
        <v>42069.386805555558</v>
      </c>
      <c r="B4335" s="40">
        <f>INT(A4335)</f>
      </c>
    </row>
    <row r="4336" s="7" customFormat="1" ht="16.6" customHeight="1">
      <c r="A4336" s="17">
        <v>42069.440972222219</v>
      </c>
      <c r="B4336" s="40">
        <f>INT(A4336)</f>
      </c>
    </row>
    <row r="4337" s="7" customFormat="1" ht="16.6" customHeight="1">
      <c r="A4337" s="17">
        <v>42072.48125</v>
      </c>
      <c r="B4337" s="40">
        <f>INT(A4337)</f>
      </c>
    </row>
    <row r="4338" s="7" customFormat="1" ht="16.6" customHeight="1">
      <c r="A4338" s="17">
        <v>42073.209027777775</v>
      </c>
      <c r="B4338" s="40">
        <f>INT(A4338)</f>
      </c>
    </row>
    <row r="4339" s="7" customFormat="1" ht="16.6" customHeight="1">
      <c r="A4339" s="17">
        <v>42073.402777777781</v>
      </c>
      <c r="B4339" s="40">
        <f>INT(A4339)</f>
      </c>
    </row>
    <row r="4340" s="7" customFormat="1" ht="16.6" customHeight="1">
      <c r="A4340" s="17">
        <v>42073.434722222220</v>
      </c>
      <c r="B4340" s="40">
        <f>INT(A4340)</f>
      </c>
    </row>
    <row r="4341" s="7" customFormat="1" ht="16.6" customHeight="1">
      <c r="A4341" s="17">
        <v>42073.459722222222</v>
      </c>
      <c r="B4341" s="40">
        <f>INT(A4341)</f>
      </c>
    </row>
    <row r="4342" s="7" customFormat="1" ht="16.6" customHeight="1">
      <c r="A4342" s="17">
        <v>42073.4625</v>
      </c>
      <c r="B4342" s="40">
        <f>INT(A4342)</f>
      </c>
    </row>
    <row r="4343" s="7" customFormat="1" ht="16.6" customHeight="1">
      <c r="A4343" s="17">
        <v>42073.4625</v>
      </c>
      <c r="B4343" s="40">
        <f>INT(A4343)</f>
      </c>
    </row>
    <row r="4344" s="7" customFormat="1" ht="16.6" customHeight="1">
      <c r="A4344" s="17">
        <v>42073.463194444441</v>
      </c>
      <c r="B4344" s="40">
        <f>INT(A4344)</f>
      </c>
    </row>
    <row r="4345" s="7" customFormat="1" ht="16.6" customHeight="1">
      <c r="A4345" s="17">
        <v>42073.464583333334</v>
      </c>
      <c r="B4345" s="40">
        <f>INT(A4345)</f>
      </c>
    </row>
    <row r="4346" s="7" customFormat="1" ht="16.6" customHeight="1">
      <c r="A4346" s="17">
        <v>42074.184722222220</v>
      </c>
      <c r="B4346" s="40">
        <f>INT(A4346)</f>
      </c>
    </row>
    <row r="4347" s="7" customFormat="1" ht="16.6" customHeight="1">
      <c r="A4347" s="17">
        <v>42074.185416666667</v>
      </c>
      <c r="B4347" s="40">
        <f>INT(A4347)</f>
      </c>
    </row>
    <row r="4348" s="7" customFormat="1" ht="16.6" customHeight="1">
      <c r="A4348" s="17">
        <v>42074.227083333331</v>
      </c>
      <c r="B4348" s="40">
        <f>INT(A4348)</f>
      </c>
    </row>
    <row r="4349" s="7" customFormat="1" ht="16.6" customHeight="1">
      <c r="A4349" s="17">
        <v>42074.366666666669</v>
      </c>
      <c r="B4349" s="40">
        <f>INT(A4349)</f>
      </c>
    </row>
    <row r="4350" s="7" customFormat="1" ht="16.6" customHeight="1">
      <c r="A4350" s="17">
        <v>42075.663194444445</v>
      </c>
      <c r="B4350" s="40">
        <f>INT(A4350)</f>
      </c>
    </row>
    <row r="4351" s="7" customFormat="1" ht="16.6" customHeight="1">
      <c r="A4351" s="17">
        <v>42076.386111111111</v>
      </c>
      <c r="B4351" s="40">
        <f>INT(A4351)</f>
      </c>
    </row>
    <row r="4352" s="7" customFormat="1" ht="16.6" customHeight="1">
      <c r="A4352" s="17">
        <v>42076.463888888888</v>
      </c>
      <c r="B4352" s="40">
        <f>INT(A4352)</f>
      </c>
    </row>
    <row r="4353" s="7" customFormat="1" ht="16.6" customHeight="1">
      <c r="A4353" s="17">
        <v>42076.563194444447</v>
      </c>
      <c r="B4353" s="40">
        <f>INT(A4353)</f>
      </c>
    </row>
    <row r="4354" s="7" customFormat="1" ht="16.6" customHeight="1">
      <c r="A4354" s="17">
        <v>42079.359722222223</v>
      </c>
      <c r="B4354" s="40">
        <f>INT(A4354)</f>
      </c>
    </row>
    <row r="4355" s="7" customFormat="1" ht="16.6" customHeight="1">
      <c r="A4355" s="17">
        <v>42079.424305555556</v>
      </c>
      <c r="B4355" s="40">
        <f>INT(A4355)</f>
      </c>
    </row>
    <row r="4356" s="7" customFormat="1" ht="16.6" customHeight="1">
      <c r="A4356" s="17">
        <v>42080.367361111108</v>
      </c>
      <c r="B4356" s="40">
        <f>INT(A4356)</f>
      </c>
    </row>
    <row r="4357" s="7" customFormat="1" ht="16.6" customHeight="1">
      <c r="A4357" s="17">
        <v>42080.380555555559</v>
      </c>
      <c r="B4357" s="40">
        <f>INT(A4357)</f>
      </c>
    </row>
    <row r="4358" s="7" customFormat="1" ht="16.6" customHeight="1">
      <c r="A4358" s="17">
        <v>42082.811805555553</v>
      </c>
      <c r="B4358" s="40">
        <f>INT(A4358)</f>
      </c>
    </row>
    <row r="4359" s="7" customFormat="1" ht="16.6" customHeight="1">
      <c r="A4359" s="17">
        <v>42082.843055555553</v>
      </c>
      <c r="B4359" s="40">
        <f>INT(A4359)</f>
      </c>
    </row>
    <row r="4360" s="7" customFormat="1" ht="16.6" customHeight="1">
      <c r="A4360" s="17">
        <v>42082.844444444447</v>
      </c>
      <c r="B4360" s="40">
        <f>INT(A4360)</f>
      </c>
    </row>
    <row r="4361" s="7" customFormat="1" ht="16.6" customHeight="1">
      <c r="A4361" s="17">
        <v>42082.845138888886</v>
      </c>
      <c r="B4361" s="40">
        <f>INT(A4361)</f>
      </c>
    </row>
    <row r="4362" s="7" customFormat="1" ht="16.6" customHeight="1">
      <c r="A4362" s="17">
        <v>42082.845833333333</v>
      </c>
      <c r="B4362" s="40">
        <f>INT(A4362)</f>
      </c>
    </row>
    <row r="4363" s="7" customFormat="1" ht="16.6" customHeight="1">
      <c r="A4363" s="17">
        <v>42083.507638888892</v>
      </c>
      <c r="B4363" s="40">
        <f>INT(A4363)</f>
      </c>
    </row>
    <row r="4364" s="7" customFormat="1" ht="16.6" customHeight="1">
      <c r="A4364" s="17">
        <v>42087.705555555556</v>
      </c>
      <c r="B4364" s="40">
        <f>INT(A4364)</f>
      </c>
    </row>
    <row r="4365" s="7" customFormat="1" ht="16.6" customHeight="1">
      <c r="A4365" s="17">
        <v>42088.534027777780</v>
      </c>
      <c r="B4365" s="40">
        <f>INT(A4365)</f>
      </c>
    </row>
    <row r="4366" s="7" customFormat="1" ht="16.6" customHeight="1">
      <c r="A4366" s="17">
        <v>42090.334027777775</v>
      </c>
      <c r="B4366" s="40">
        <f>INT(A4366)</f>
      </c>
    </row>
    <row r="4367" s="7" customFormat="1" ht="16.6" customHeight="1">
      <c r="A4367" s="17">
        <v>42093.958333333336</v>
      </c>
      <c r="B4367" s="40">
        <f>INT(A4367)</f>
      </c>
    </row>
    <row r="4368" s="7" customFormat="1" ht="16.6" customHeight="1">
      <c r="A4368" s="17">
        <v>42095.192361111112</v>
      </c>
      <c r="B4368" s="40">
        <f>INT(A4368)</f>
      </c>
    </row>
    <row r="4369" s="7" customFormat="1" ht="16.6" customHeight="1">
      <c r="A4369" s="17">
        <v>42095.384722222225</v>
      </c>
      <c r="B4369" s="40">
        <f>INT(A4369)</f>
      </c>
    </row>
    <row r="4370" s="7" customFormat="1" ht="16.6" customHeight="1">
      <c r="A4370" s="17">
        <v>42095.579166666670</v>
      </c>
      <c r="B4370" s="40">
        <f>INT(A4370)</f>
      </c>
    </row>
    <row r="4371" s="7" customFormat="1" ht="16.6" customHeight="1">
      <c r="A4371" s="17">
        <v>42096.104861111111</v>
      </c>
      <c r="B4371" s="40">
        <f>INT(A4371)</f>
      </c>
    </row>
    <row r="4372" s="7" customFormat="1" ht="16.6" customHeight="1">
      <c r="A4372" s="17">
        <v>42096.107638888891</v>
      </c>
      <c r="B4372" s="40">
        <f>INT(A4372)</f>
      </c>
    </row>
    <row r="4373" s="7" customFormat="1" ht="16.6" customHeight="1">
      <c r="A4373" s="17">
        <v>42096.108333333330</v>
      </c>
      <c r="B4373" s="40">
        <f>INT(A4373)</f>
      </c>
    </row>
    <row r="4374" s="7" customFormat="1" ht="16.6" customHeight="1">
      <c r="A4374" s="17">
        <v>42096.108333333330</v>
      </c>
      <c r="B4374" s="40">
        <f>INT(A4374)</f>
      </c>
    </row>
    <row r="4375" s="7" customFormat="1" ht="16.6" customHeight="1">
      <c r="A4375" s="17">
        <v>42098.936805555553</v>
      </c>
      <c r="B4375" s="40">
        <f>INT(A4375)</f>
      </c>
    </row>
    <row r="4376" s="7" customFormat="1" ht="16.6" customHeight="1">
      <c r="A4376" s="17">
        <v>42101.836111111108</v>
      </c>
      <c r="B4376" s="40">
        <f>INT(A4376)</f>
      </c>
    </row>
    <row r="4377" s="7" customFormat="1" ht="16.6" customHeight="1">
      <c r="A4377" s="17">
        <v>42102.483333333330</v>
      </c>
      <c r="B4377" s="40">
        <f>INT(A4377)</f>
      </c>
    </row>
    <row r="4378" s="7" customFormat="1" ht="16.6" customHeight="1">
      <c r="A4378" s="17">
        <v>42102.6375</v>
      </c>
      <c r="B4378" s="40">
        <f>INT(A4378)</f>
      </c>
    </row>
    <row r="4379" s="7" customFormat="1" ht="16.6" customHeight="1">
      <c r="A4379" s="17">
        <v>42102.641666666670</v>
      </c>
      <c r="B4379" s="40">
        <f>INT(A4379)</f>
      </c>
    </row>
    <row r="4380" s="7" customFormat="1" ht="16.6" customHeight="1">
      <c r="A4380" s="17">
        <v>42103.057638888888</v>
      </c>
      <c r="B4380" s="40">
        <f>INT(A4380)</f>
      </c>
    </row>
    <row r="4381" s="7" customFormat="1" ht="16.6" customHeight="1">
      <c r="A4381" s="17">
        <v>42109.435416666667</v>
      </c>
      <c r="B4381" s="40">
        <f>INT(A4381)</f>
      </c>
    </row>
    <row r="4382" s="7" customFormat="1" ht="16.6" customHeight="1">
      <c r="A4382" s="17">
        <v>42118.611111111109</v>
      </c>
      <c r="B4382" s="40">
        <f>INT(A4382)</f>
      </c>
    </row>
    <row r="4383" s="7" customFormat="1" ht="16.6" customHeight="1">
      <c r="A4383" s="17">
        <v>42121.648611111108</v>
      </c>
      <c r="B4383" s="40">
        <f>INT(A4383)</f>
      </c>
    </row>
    <row r="4384" s="7" customFormat="1" ht="16.6" customHeight="1">
      <c r="A4384" s="17">
        <v>42121.649305555555</v>
      </c>
      <c r="B4384" s="40">
        <f>INT(A4384)</f>
      </c>
    </row>
    <row r="4385" s="7" customFormat="1" ht="16.6" customHeight="1">
      <c r="A4385" s="17">
        <v>42121.650694444441</v>
      </c>
      <c r="B4385" s="40">
        <f>INT(A4385)</f>
      </c>
    </row>
    <row r="4386" s="7" customFormat="1" ht="16.6" customHeight="1">
      <c r="A4386" s="17">
        <v>42137.427777777775</v>
      </c>
      <c r="B4386" s="40">
        <f>INT(A4386)</f>
      </c>
    </row>
    <row r="4387" s="7" customFormat="1" ht="16.6" customHeight="1">
      <c r="A4387" s="17">
        <v>42137.484722222223</v>
      </c>
      <c r="B4387" s="40">
        <f>INT(A4387)</f>
      </c>
    </row>
    <row r="4388" s="7" customFormat="1" ht="16.6" customHeight="1">
      <c r="A4388" s="17">
        <v>42143.454861111109</v>
      </c>
      <c r="B4388" s="40">
        <f>INT(A4388)</f>
      </c>
    </row>
    <row r="4389" s="7" customFormat="1" ht="16.6" customHeight="1">
      <c r="A4389" s="17">
        <v>42145.45</v>
      </c>
      <c r="B4389" s="40">
        <f>INT(A4389)</f>
      </c>
    </row>
    <row r="4390" s="7" customFormat="1" ht="16.6" customHeight="1">
      <c r="A4390" s="17">
        <v>42150.174305555556</v>
      </c>
      <c r="B4390" s="40">
        <f>INT(A4390)</f>
      </c>
    </row>
    <row r="4391" s="7" customFormat="1" ht="16.6" customHeight="1">
      <c r="A4391" s="17">
        <v>42151.680555555555</v>
      </c>
      <c r="B4391" s="40">
        <f>INT(A4391)</f>
      </c>
    </row>
    <row r="4392" s="7" customFormat="1" ht="16.6" customHeight="1">
      <c r="A4392" s="17">
        <v>42151.680555555555</v>
      </c>
      <c r="B4392" s="40">
        <f>INT(A4392)</f>
      </c>
    </row>
    <row r="4393" s="7" customFormat="1" ht="16.6" customHeight="1">
      <c r="A4393" s="17">
        <v>42152.366666666669</v>
      </c>
      <c r="B4393" s="40">
        <f>INT(A4393)</f>
      </c>
    </row>
    <row r="4394" s="7" customFormat="1" ht="16.6" customHeight="1">
      <c r="A4394" s="17">
        <v>42152.60625</v>
      </c>
      <c r="B4394" s="40">
        <f>INT(A4394)</f>
      </c>
    </row>
    <row r="4395" s="7" customFormat="1" ht="16.6" customHeight="1">
      <c r="A4395" s="17">
        <v>42159.461805555555</v>
      </c>
      <c r="B4395" s="40">
        <f>INT(A4395)</f>
      </c>
    </row>
    <row r="4396" s="7" customFormat="1" ht="16.6" customHeight="1">
      <c r="A4396" s="17">
        <v>42163.388194444444</v>
      </c>
      <c r="B4396" s="40">
        <f>INT(A4396)</f>
      </c>
    </row>
    <row r="4397" s="7" customFormat="1" ht="16.6" customHeight="1">
      <c r="A4397" s="17">
        <v>42163.446527777778</v>
      </c>
      <c r="B4397" s="40">
        <f>INT(A4397)</f>
      </c>
    </row>
    <row r="4398" s="7" customFormat="1" ht="16.6" customHeight="1">
      <c r="A4398" s="17">
        <v>42164.205555555556</v>
      </c>
      <c r="B4398" s="40">
        <f>INT(A4398)</f>
      </c>
    </row>
    <row r="4399" s="7" customFormat="1" ht="16.6" customHeight="1">
      <c r="A4399" s="17">
        <v>42164.438194444447</v>
      </c>
      <c r="B4399" s="40">
        <f>INT(A4399)</f>
      </c>
    </row>
    <row r="4400" s="7" customFormat="1" ht="16.6" customHeight="1">
      <c r="A4400" s="17">
        <v>42167.572222222225</v>
      </c>
      <c r="B4400" s="40">
        <f>INT(A4400)</f>
      </c>
    </row>
    <row r="4401" s="7" customFormat="1" ht="16.6" customHeight="1">
      <c r="A4401" s="17">
        <v>42167.572222222225</v>
      </c>
      <c r="B4401" s="40">
        <f>INT(A4401)</f>
      </c>
    </row>
    <row r="4402" s="7" customFormat="1" ht="16.6" customHeight="1">
      <c r="A4402" s="17">
        <v>42172.280555555553</v>
      </c>
      <c r="B4402" s="40">
        <f>INT(A4402)</f>
      </c>
    </row>
    <row r="4403" s="7" customFormat="1" ht="16.6" customHeight="1">
      <c r="A4403" s="17">
        <v>42179.191666666666</v>
      </c>
      <c r="B4403" s="40">
        <f>INT(A4403)</f>
      </c>
    </row>
    <row r="4404" s="7" customFormat="1" ht="16.6" customHeight="1">
      <c r="A4404" s="17">
        <v>42179.195833333331</v>
      </c>
      <c r="B4404" s="40">
        <f>INT(A4404)</f>
      </c>
    </row>
    <row r="4405" s="7" customFormat="1" ht="16.6" customHeight="1">
      <c r="A4405" s="17">
        <v>42207.451388888891</v>
      </c>
      <c r="B4405" s="40">
        <f>INT(A4405)</f>
      </c>
    </row>
    <row r="4406" s="7" customFormat="1" ht="16.6" customHeight="1">
      <c r="A4406" s="17">
        <v>42213.530555555553</v>
      </c>
      <c r="B4406" s="40">
        <f>INT(A4406)</f>
      </c>
    </row>
    <row r="4407" s="7" customFormat="1" ht="16.6" customHeight="1">
      <c r="A4407" s="17">
        <v>42213.538194444445</v>
      </c>
      <c r="B4407" s="40">
        <f>INT(A4407)</f>
      </c>
    </row>
    <row r="4408" s="7" customFormat="1" ht="16.6" customHeight="1">
      <c r="A4408" s="17">
        <v>42214.225694444445</v>
      </c>
      <c r="B4408" s="40">
        <f>INT(A4408)</f>
      </c>
    </row>
    <row r="4409" s="7" customFormat="1" ht="16.6" customHeight="1">
      <c r="A4409" s="17">
        <v>42214.547222222223</v>
      </c>
      <c r="B4409" s="40">
        <f>INT(A4409)</f>
      </c>
    </row>
    <row r="4410" s="7" customFormat="1" ht="16.6" customHeight="1">
      <c r="A4410" s="17">
        <v>42219.213194444441</v>
      </c>
      <c r="B4410" s="40">
        <f>INT(A4410)</f>
      </c>
    </row>
    <row r="4411" s="7" customFormat="1" ht="16.6" customHeight="1">
      <c r="A4411" s="17">
        <v>42220.922222222223</v>
      </c>
      <c r="B4411" s="40">
        <f>INT(A4411)</f>
      </c>
    </row>
    <row r="4412" s="7" customFormat="1" ht="16.6" customHeight="1">
      <c r="A4412" s="17">
        <v>42222.511805555558</v>
      </c>
      <c r="B4412" s="40">
        <f>INT(A4412)</f>
      </c>
    </row>
    <row r="4413" s="7" customFormat="1" ht="16.6" customHeight="1">
      <c r="A4413" s="17">
        <v>42228.627083333333</v>
      </c>
      <c r="B4413" s="40">
        <f>INT(A4413)</f>
      </c>
    </row>
    <row r="4414" s="7" customFormat="1" ht="16.6" customHeight="1">
      <c r="A4414" s="17">
        <v>42229.74375</v>
      </c>
      <c r="B4414" s="40">
        <f>INT(A4414)</f>
      </c>
    </row>
    <row r="4415" s="7" customFormat="1" ht="16.6" customHeight="1">
      <c r="A4415" s="17">
        <v>42233.359027777777</v>
      </c>
      <c r="B4415" s="40">
        <f>INT(A4415)</f>
      </c>
    </row>
    <row r="4416" s="7" customFormat="1" ht="16.6" customHeight="1">
      <c r="A4416" s="17">
        <v>42233.6875</v>
      </c>
      <c r="B4416" s="40">
        <f>INT(A4416)</f>
      </c>
    </row>
    <row r="4417" s="7" customFormat="1" ht="16.6" customHeight="1">
      <c r="A4417" s="17">
        <v>42235.117361111108</v>
      </c>
      <c r="B4417" s="40">
        <f>INT(A4417)</f>
      </c>
    </row>
    <row r="4418" s="7" customFormat="1" ht="16.6" customHeight="1">
      <c r="A4418" s="17">
        <v>42235.420833333330</v>
      </c>
      <c r="B4418" s="40">
        <f>INT(A4418)</f>
      </c>
    </row>
    <row r="4419" s="7" customFormat="1" ht="16.6" customHeight="1">
      <c r="A4419" s="17">
        <v>42235.422222222223</v>
      </c>
      <c r="B4419" s="40">
        <f>INT(A4419)</f>
      </c>
    </row>
    <row r="4420" s="7" customFormat="1" ht="16.6" customHeight="1">
      <c r="A4420" s="17">
        <v>42235.515277777777</v>
      </c>
      <c r="B4420" s="40">
        <f>INT(A4420)</f>
      </c>
    </row>
    <row r="4421" s="7" customFormat="1" ht="16.6" customHeight="1">
      <c r="A4421" s="17">
        <v>42236.213888888888</v>
      </c>
      <c r="B4421" s="40">
        <f>INT(A4421)</f>
      </c>
    </row>
    <row r="4422" s="7" customFormat="1" ht="16.6" customHeight="1">
      <c r="A4422" s="17">
        <v>42236.214583333334</v>
      </c>
      <c r="B4422" s="40">
        <f>INT(A4422)</f>
      </c>
    </row>
    <row r="4423" s="7" customFormat="1" ht="16.6" customHeight="1">
      <c r="A4423" s="17">
        <v>42236.393055555556</v>
      </c>
      <c r="B4423" s="40">
        <f>INT(A4423)</f>
      </c>
    </row>
    <row r="4424" s="7" customFormat="1" ht="16.6" customHeight="1">
      <c r="A4424" s="17">
        <v>42240.494444444441</v>
      </c>
      <c r="B4424" s="40">
        <f>INT(A4424)</f>
      </c>
    </row>
    <row r="4425" s="7" customFormat="1" ht="16.6" customHeight="1">
      <c r="A4425" s="17">
        <v>42241.385416666664</v>
      </c>
      <c r="B4425" s="40">
        <f>INT(A4425)</f>
      </c>
    </row>
    <row r="4426" s="7" customFormat="1" ht="16.6" customHeight="1">
      <c r="A4426" s="17">
        <v>42241.4375</v>
      </c>
      <c r="B4426" s="40">
        <f>INT(A4426)</f>
      </c>
    </row>
    <row r="4427" s="7" customFormat="1" ht="16.6" customHeight="1">
      <c r="A4427" s="17">
        <v>42241.44375</v>
      </c>
      <c r="B4427" s="40">
        <f>INT(A4427)</f>
      </c>
    </row>
    <row r="4428" s="7" customFormat="1" ht="16.6" customHeight="1">
      <c r="A4428" s="17">
        <v>42242.097916666666</v>
      </c>
      <c r="B4428" s="40">
        <f>INT(A4428)</f>
      </c>
    </row>
    <row r="4429" s="7" customFormat="1" ht="16.6" customHeight="1">
      <c r="A4429" s="17">
        <v>42242.183333333334</v>
      </c>
      <c r="B4429" s="40">
        <f>INT(A4429)</f>
      </c>
    </row>
    <row r="4430" s="7" customFormat="1" ht="16.6" customHeight="1">
      <c r="A4430" s="17">
        <v>42243.597916666666</v>
      </c>
      <c r="B4430" s="40">
        <f>INT(A4430)</f>
      </c>
    </row>
    <row r="4431" s="7" customFormat="1" ht="16.6" customHeight="1">
      <c r="A4431" s="17">
        <v>42244.240277777775</v>
      </c>
      <c r="B4431" s="40">
        <f>INT(A4431)</f>
      </c>
    </row>
    <row r="4432" s="7" customFormat="1" ht="16.6" customHeight="1">
      <c r="A4432" s="17">
        <v>42248.192361111112</v>
      </c>
      <c r="B4432" s="40">
        <f>INT(A4432)</f>
      </c>
    </row>
    <row r="4433" s="7" customFormat="1" ht="16.6" customHeight="1">
      <c r="A4433" s="17">
        <v>42249.384027777778</v>
      </c>
      <c r="B4433" s="40">
        <f>INT(A4433)</f>
      </c>
    </row>
    <row r="4434" s="7" customFormat="1" ht="16.6" customHeight="1">
      <c r="A4434" s="17">
        <v>42249.45625</v>
      </c>
      <c r="B4434" s="40">
        <f>INT(A4434)</f>
      </c>
    </row>
    <row r="4435" s="7" customFormat="1" ht="16.6" customHeight="1">
      <c r="A4435" s="17">
        <v>42249.817361111112</v>
      </c>
      <c r="B4435" s="40">
        <f>INT(A4435)</f>
      </c>
    </row>
    <row r="4436" s="7" customFormat="1" ht="16.6" customHeight="1">
      <c r="A4436" s="17">
        <v>42255.625</v>
      </c>
      <c r="B4436" s="40">
        <f>INT(A4436)</f>
      </c>
    </row>
    <row r="4437" s="7" customFormat="1" ht="16.6" customHeight="1">
      <c r="A4437" s="17">
        <v>42256.430555555555</v>
      </c>
      <c r="B4437" s="40">
        <f>INT(A4437)</f>
      </c>
    </row>
    <row r="4438" s="7" customFormat="1" ht="16.6" customHeight="1">
      <c r="A4438" s="17">
        <v>42258.389583333330</v>
      </c>
      <c r="B4438" s="40">
        <f>INT(A4438)</f>
      </c>
    </row>
    <row r="4439" s="7" customFormat="1" ht="16.6" customHeight="1">
      <c r="A4439" s="17">
        <v>42258.483333333330</v>
      </c>
      <c r="B4439" s="40">
        <f>INT(A4439)</f>
      </c>
    </row>
    <row r="4440" s="7" customFormat="1" ht="16.6" customHeight="1">
      <c r="A4440" s="17">
        <v>42258.525694444441</v>
      </c>
      <c r="B4440" s="40">
        <f>INT(A4440)</f>
      </c>
    </row>
    <row r="4441" s="7" customFormat="1" ht="16.6" customHeight="1">
      <c r="A4441" s="17">
        <v>42258.526388888888</v>
      </c>
      <c r="B4441" s="40">
        <f>INT(A4441)</f>
      </c>
    </row>
    <row r="4442" s="7" customFormat="1" ht="16.6" customHeight="1">
      <c r="A4442" s="17">
        <v>42258.527083333334</v>
      </c>
      <c r="B4442" s="40">
        <f>INT(A4442)</f>
      </c>
    </row>
    <row r="4443" s="7" customFormat="1" ht="16.6" customHeight="1">
      <c r="A4443" s="17">
        <v>42258.527083333334</v>
      </c>
      <c r="B4443" s="40">
        <f>INT(A4443)</f>
      </c>
    </row>
    <row r="4444" s="7" customFormat="1" ht="16.6" customHeight="1">
      <c r="A4444" s="17">
        <v>42258.527083333334</v>
      </c>
      <c r="B4444" s="40">
        <f>INT(A4444)</f>
      </c>
    </row>
    <row r="4445" s="7" customFormat="1" ht="16.6" customHeight="1">
      <c r="A4445" s="17">
        <v>42258.527083333334</v>
      </c>
      <c r="B4445" s="40">
        <f>INT(A4445)</f>
      </c>
    </row>
    <row r="4446" s="7" customFormat="1" ht="16.6" customHeight="1">
      <c r="A4446" s="17">
        <v>42258.527083333334</v>
      </c>
      <c r="B4446" s="40">
        <f>INT(A4446)</f>
      </c>
    </row>
    <row r="4447" s="7" customFormat="1" ht="16.6" customHeight="1">
      <c r="A4447" s="17">
        <v>42258.527083333334</v>
      </c>
      <c r="B4447" s="40">
        <f>INT(A4447)</f>
      </c>
    </row>
    <row r="4448" s="7" customFormat="1" ht="16.6" customHeight="1">
      <c r="A4448" s="17">
        <v>42258.527083333334</v>
      </c>
      <c r="B4448" s="40">
        <f>INT(A4448)</f>
      </c>
    </row>
    <row r="4449" s="7" customFormat="1" ht="16.6" customHeight="1">
      <c r="A4449" s="17">
        <v>42258.527083333334</v>
      </c>
      <c r="B4449" s="40">
        <f>INT(A4449)</f>
      </c>
    </row>
    <row r="4450" s="7" customFormat="1" ht="16.6" customHeight="1">
      <c r="A4450" s="17">
        <v>42258.527777777781</v>
      </c>
      <c r="B4450" s="40">
        <f>INT(A4450)</f>
      </c>
    </row>
    <row r="4451" s="7" customFormat="1" ht="16.6" customHeight="1">
      <c r="A4451" s="17">
        <v>42258.527777777781</v>
      </c>
      <c r="B4451" s="40">
        <f>INT(A4451)</f>
      </c>
    </row>
    <row r="4452" s="7" customFormat="1" ht="16.6" customHeight="1">
      <c r="A4452" s="17">
        <v>42258.528472222220</v>
      </c>
      <c r="B4452" s="40">
        <f>INT(A4452)</f>
      </c>
    </row>
    <row r="4453" s="7" customFormat="1" ht="16.6" customHeight="1">
      <c r="A4453" s="17">
        <v>42261.513194444444</v>
      </c>
      <c r="B4453" s="40">
        <f>INT(A4453)</f>
      </c>
    </row>
    <row r="4454" s="7" customFormat="1" ht="16.6" customHeight="1">
      <c r="A4454" s="17">
        <v>42262.075694444444</v>
      </c>
      <c r="B4454" s="40">
        <f>INT(A4454)</f>
      </c>
    </row>
    <row r="4455" s="7" customFormat="1" ht="16.6" customHeight="1">
      <c r="A4455" s="17">
        <v>42268.54375</v>
      </c>
      <c r="B4455" s="40">
        <f>INT(A4455)</f>
      </c>
    </row>
    <row r="4456" s="7" customFormat="1" ht="16.6" customHeight="1">
      <c r="A4456" s="17">
        <v>42269.523611111108</v>
      </c>
      <c r="B4456" s="40">
        <f>INT(A4456)</f>
      </c>
    </row>
    <row r="4457" s="7" customFormat="1" ht="16.6" customHeight="1">
      <c r="A4457" s="17">
        <v>42270.490277777775</v>
      </c>
      <c r="B4457" s="40">
        <f>INT(A4457)</f>
      </c>
    </row>
    <row r="4458" s="7" customFormat="1" ht="16.6" customHeight="1">
      <c r="A4458" s="17">
        <v>42270.49375</v>
      </c>
      <c r="B4458" s="40">
        <f>INT(A4458)</f>
      </c>
    </row>
    <row r="4459" s="7" customFormat="1" ht="16.6" customHeight="1">
      <c r="A4459" s="17">
        <v>42270.497916666667</v>
      </c>
      <c r="B4459" s="40">
        <f>INT(A4459)</f>
      </c>
    </row>
    <row r="4460" s="7" customFormat="1" ht="16.6" customHeight="1">
      <c r="A4460" s="17">
        <v>42272.434027777781</v>
      </c>
      <c r="B4460" s="40">
        <f>INT(A4460)</f>
      </c>
    </row>
    <row r="4461" s="7" customFormat="1" ht="16.6" customHeight="1">
      <c r="A4461" s="17">
        <v>42277.095138888886</v>
      </c>
      <c r="B4461" s="40">
        <f>INT(A4461)</f>
      </c>
    </row>
    <row r="4462" s="7" customFormat="1" ht="16.6" customHeight="1">
      <c r="A4462" s="17">
        <v>42277.154861111114</v>
      </c>
      <c r="B4462" s="40">
        <f>INT(A4462)</f>
      </c>
    </row>
    <row r="4463" s="7" customFormat="1" ht="16.6" customHeight="1">
      <c r="A4463" s="17">
        <v>42278.379166666666</v>
      </c>
      <c r="B4463" s="40">
        <f>INT(A4463)</f>
      </c>
    </row>
    <row r="4464" s="7" customFormat="1" ht="16.6" customHeight="1">
      <c r="A4464" s="17">
        <v>42278.460416666669</v>
      </c>
      <c r="B4464" s="40">
        <f>INT(A4464)</f>
      </c>
    </row>
    <row r="4465" s="7" customFormat="1" ht="16.6" customHeight="1">
      <c r="A4465" s="17">
        <v>42278.575</v>
      </c>
      <c r="B4465" s="40">
        <f>INT(A4465)</f>
      </c>
    </row>
    <row r="4466" s="7" customFormat="1" ht="16.6" customHeight="1">
      <c r="A4466" s="17">
        <v>42279.456944444442</v>
      </c>
      <c r="B4466" s="40">
        <f>INT(A4466)</f>
      </c>
    </row>
    <row r="4467" s="7" customFormat="1" ht="16.6" customHeight="1">
      <c r="A4467" s="17">
        <v>42279.651388888888</v>
      </c>
      <c r="B4467" s="40">
        <f>INT(A4467)</f>
      </c>
    </row>
    <row r="4468" s="7" customFormat="1" ht="16.6" customHeight="1">
      <c r="A4468" s="17">
        <v>42282.55625</v>
      </c>
      <c r="B4468" s="40">
        <f>INT(A4468)</f>
      </c>
    </row>
    <row r="4469" s="7" customFormat="1" ht="16.6" customHeight="1">
      <c r="A4469" s="17">
        <v>42283.420833333330</v>
      </c>
      <c r="B4469" s="40">
        <f>INT(A4469)</f>
      </c>
    </row>
    <row r="4470" s="7" customFormat="1" ht="16.6" customHeight="1">
      <c r="A4470" s="17">
        <v>42283.428472222222</v>
      </c>
      <c r="B4470" s="40">
        <f>INT(A4470)</f>
      </c>
    </row>
    <row r="4471" s="7" customFormat="1" ht="16.6" customHeight="1">
      <c r="A4471" s="17">
        <v>42283.432638888888</v>
      </c>
      <c r="B4471" s="40">
        <f>INT(A4471)</f>
      </c>
    </row>
    <row r="4472" s="7" customFormat="1" ht="16.6" customHeight="1">
      <c r="A4472" s="17">
        <v>42284.476388888892</v>
      </c>
      <c r="B4472" s="40">
        <f>INT(A4472)</f>
      </c>
    </row>
    <row r="4473" s="7" customFormat="1" ht="16.6" customHeight="1">
      <c r="A4473" s="17">
        <v>42284.496527777781</v>
      </c>
      <c r="B4473" s="40">
        <f>INT(A4473)</f>
      </c>
    </row>
    <row r="4474" s="7" customFormat="1" ht="16.6" customHeight="1">
      <c r="A4474" s="17">
        <v>42284.529166666667</v>
      </c>
      <c r="B4474" s="40">
        <f>INT(A4474)</f>
      </c>
    </row>
    <row r="4475" s="7" customFormat="1" ht="16.6" customHeight="1">
      <c r="A4475" s="17">
        <v>42284.530555555553</v>
      </c>
      <c r="B4475" s="40">
        <f>INT(A4475)</f>
      </c>
    </row>
    <row r="4476" s="7" customFormat="1" ht="16.6" customHeight="1">
      <c r="A4476" s="17">
        <v>42284.545833333330</v>
      </c>
      <c r="B4476" s="40">
        <f>INT(A4476)</f>
      </c>
    </row>
    <row r="4477" s="7" customFormat="1" ht="16.6" customHeight="1">
      <c r="A4477" s="17">
        <v>42289.129166666666</v>
      </c>
      <c r="B4477" s="40">
        <f>INT(A4477)</f>
      </c>
    </row>
    <row r="4478" s="7" customFormat="1" ht="16.6" customHeight="1">
      <c r="A4478" s="17">
        <v>42291.407638888886</v>
      </c>
      <c r="B4478" s="40">
        <f>INT(A4478)</f>
      </c>
    </row>
    <row r="4479" s="7" customFormat="1" ht="16.6" customHeight="1">
      <c r="A4479" s="17">
        <v>42292.427777777775</v>
      </c>
      <c r="B4479" s="40">
        <f>INT(A4479)</f>
      </c>
    </row>
    <row r="4480" s="7" customFormat="1" ht="16.6" customHeight="1">
      <c r="A4480" s="17">
        <v>42297.172916666670</v>
      </c>
      <c r="B4480" s="40">
        <f>INT(A4480)</f>
      </c>
    </row>
    <row r="4481" s="7" customFormat="1" ht="16.6" customHeight="1">
      <c r="A4481" s="17">
        <v>42297.534722222219</v>
      </c>
      <c r="B4481" s="40">
        <f>INT(A4481)</f>
      </c>
    </row>
    <row r="4482" s="7" customFormat="1" ht="16.6" customHeight="1">
      <c r="A4482" s="17">
        <v>42297.542361111111</v>
      </c>
      <c r="B4482" s="40">
        <f>INT(A4482)</f>
      </c>
    </row>
    <row r="4483" s="7" customFormat="1" ht="16.6" customHeight="1">
      <c r="A4483" s="17">
        <v>42297.547222222223</v>
      </c>
      <c r="B4483" s="40">
        <f>INT(A4483)</f>
      </c>
    </row>
    <row r="4484" s="7" customFormat="1" ht="16.6" customHeight="1">
      <c r="A4484" s="17">
        <v>42297.621527777781</v>
      </c>
      <c r="B4484" s="40">
        <f>INT(A4484)</f>
      </c>
    </row>
    <row r="4485" s="7" customFormat="1" ht="16.6" customHeight="1">
      <c r="A4485" s="17">
        <v>42297.636805555558</v>
      </c>
      <c r="B4485" s="40">
        <f>INT(A4485)</f>
      </c>
    </row>
    <row r="4486" s="7" customFormat="1" ht="16.6" customHeight="1">
      <c r="A4486" s="17">
        <v>42298.543055555558</v>
      </c>
      <c r="B4486" s="40">
        <f>INT(A4486)</f>
      </c>
    </row>
    <row r="4487" s="7" customFormat="1" ht="16.6" customHeight="1">
      <c r="A4487" s="17">
        <v>42298.615972222222</v>
      </c>
      <c r="B4487" s="40">
        <f>INT(A4487)</f>
      </c>
    </row>
    <row r="4488" s="7" customFormat="1" ht="16.6" customHeight="1">
      <c r="A4488" s="17">
        <v>42299.684027777781</v>
      </c>
      <c r="B4488" s="40">
        <f>INT(A4488)</f>
      </c>
    </row>
    <row r="4489" s="7" customFormat="1" ht="16.6" customHeight="1">
      <c r="A4489" s="17">
        <v>42300.485416666670</v>
      </c>
      <c r="B4489" s="40">
        <f>INT(A4489)</f>
      </c>
    </row>
    <row r="4490" s="7" customFormat="1" ht="16.6" customHeight="1">
      <c r="A4490" s="17">
        <v>42303.670833333330</v>
      </c>
      <c r="B4490" s="40">
        <f>INT(A4490)</f>
      </c>
    </row>
    <row r="4491" s="7" customFormat="1" ht="16.6" customHeight="1">
      <c r="A4491" s="17">
        <v>42305.211805555555</v>
      </c>
      <c r="B4491" s="40">
        <f>INT(A4491)</f>
      </c>
    </row>
    <row r="4492" s="7" customFormat="1" ht="16.6" customHeight="1">
      <c r="A4492" s="17">
        <v>42305.465277777781</v>
      </c>
      <c r="B4492" s="40">
        <f>INT(A4492)</f>
      </c>
    </row>
    <row r="4493" s="7" customFormat="1" ht="16.6" customHeight="1">
      <c r="A4493" s="17">
        <v>42305.515277777777</v>
      </c>
      <c r="B4493" s="40">
        <f>INT(A4493)</f>
      </c>
    </row>
    <row r="4494" s="7" customFormat="1" ht="16.6" customHeight="1">
      <c r="A4494" s="17">
        <v>42305.528472222220</v>
      </c>
      <c r="B4494" s="40">
        <f>INT(A4494)</f>
      </c>
    </row>
    <row r="4495" s="7" customFormat="1" ht="16.6" customHeight="1">
      <c r="A4495" s="17">
        <v>42305.572222222225</v>
      </c>
      <c r="B4495" s="40">
        <f>INT(A4495)</f>
      </c>
    </row>
    <row r="4496" s="7" customFormat="1" ht="16.6" customHeight="1">
      <c r="A4496" s="17">
        <v>42306.709722222222</v>
      </c>
      <c r="B4496" s="40">
        <f>INT(A4496)</f>
      </c>
    </row>
    <row r="4497" s="7" customFormat="1" ht="16.6" customHeight="1">
      <c r="A4497" s="17">
        <v>42306.709722222222</v>
      </c>
      <c r="B4497" s="40">
        <f>INT(A4497)</f>
      </c>
    </row>
    <row r="4498" s="7" customFormat="1" ht="16.6" customHeight="1">
      <c r="A4498" s="17">
        <v>42312.445833333331</v>
      </c>
      <c r="B4498" s="40">
        <f>INT(A4498)</f>
      </c>
    </row>
    <row r="4499" s="7" customFormat="1" ht="16.6" customHeight="1">
      <c r="A4499" s="17">
        <v>42312.641666666670</v>
      </c>
      <c r="B4499" s="40">
        <f>INT(A4499)</f>
      </c>
    </row>
    <row r="4500" s="7" customFormat="1" ht="16.6" customHeight="1">
      <c r="A4500" s="17">
        <v>42312.641666666670</v>
      </c>
      <c r="B4500" s="40">
        <f>INT(A4500)</f>
      </c>
    </row>
    <row r="4501" s="7" customFormat="1" ht="16.6" customHeight="1">
      <c r="A4501" s="17">
        <v>42312.641666666670</v>
      </c>
      <c r="B4501" s="40">
        <f>INT(A4501)</f>
      </c>
    </row>
    <row r="4502" s="7" customFormat="1" ht="16.6" customHeight="1">
      <c r="A4502" s="17">
        <v>42312.65</v>
      </c>
      <c r="B4502" s="40">
        <f>INT(A4502)</f>
      </c>
    </row>
    <row r="4503" s="7" customFormat="1" ht="16.6" customHeight="1">
      <c r="A4503" s="17">
        <v>42313.206944444442</v>
      </c>
      <c r="B4503" s="40">
        <f>INT(A4503)</f>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1" defaultRowHeight="15.75" customHeight="1" outlineLevelRow="0" outlineLevelCol="0"/>
  <cols>
    <col min="1" max="5" width="11" style="42" customWidth="1"/>
    <col min="6" max="16384" width="11" style="42" customWidth="1"/>
  </cols>
  <sheetData>
    <row r="1" ht="15.35" customHeight="1">
      <c r="A1" s="43"/>
      <c r="B1" s="43"/>
      <c r="C1" s="43"/>
      <c r="D1" s="43"/>
      <c r="E1" s="43"/>
    </row>
    <row r="2" ht="15.35" customHeight="1">
      <c r="A2" s="43"/>
      <c r="B2" s="43"/>
      <c r="C2" s="43"/>
      <c r="D2" s="43"/>
      <c r="E2" s="43"/>
    </row>
    <row r="3" ht="15.35" customHeight="1">
      <c r="A3" s="43"/>
      <c r="B3" s="43"/>
      <c r="C3" s="43"/>
      <c r="D3" s="43"/>
      <c r="E3" s="43"/>
    </row>
    <row r="4" ht="15.35" customHeight="1">
      <c r="A4" s="43"/>
      <c r="B4" s="43"/>
      <c r="C4" s="43"/>
      <c r="D4" s="43"/>
      <c r="E4" s="43"/>
    </row>
    <row r="5" ht="15.35" customHeight="1">
      <c r="A5" s="43"/>
      <c r="B5" s="43"/>
      <c r="C5" s="43"/>
      <c r="D5" s="43"/>
      <c r="E5" s="43"/>
    </row>
    <row r="6" ht="15.35" customHeight="1">
      <c r="A6" s="43"/>
      <c r="B6" s="43"/>
      <c r="C6" s="43"/>
      <c r="D6" s="43"/>
      <c r="E6" s="43"/>
    </row>
    <row r="7" ht="15.35" customHeight="1">
      <c r="A7" s="43"/>
      <c r="B7" s="43"/>
      <c r="C7" s="43"/>
      <c r="D7" s="43"/>
      <c r="E7" s="43"/>
    </row>
    <row r="8" ht="15.35" customHeight="1">
      <c r="A8" s="43"/>
      <c r="B8" s="43"/>
      <c r="C8" s="43"/>
      <c r="D8" s="43"/>
      <c r="E8" s="43"/>
    </row>
    <row r="9" ht="15.35" customHeight="1">
      <c r="A9" s="43"/>
      <c r="B9" s="43"/>
      <c r="C9" s="43"/>
      <c r="D9" s="43"/>
      <c r="E9" s="43"/>
    </row>
    <row r="10" ht="15.35" customHeight="1">
      <c r="A10" s="43"/>
      <c r="B10" s="43"/>
      <c r="C10" s="43"/>
      <c r="D10" s="43"/>
      <c r="E10" s="4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AD6000"/>
  <sheetViews>
    <sheetView workbookViewId="0" defaultGridColor="0" colorId="12"/>
  </sheetViews>
  <sheetFormatPr defaultColWidth="11" defaultRowHeight="15.75" customHeight="1" outlineLevelRow="0" outlineLevelCol="0"/>
  <cols>
    <col min="1" max="1" width="12.6719" style="7" customWidth="1"/>
    <col min="2" max="2" width="11" style="7" customWidth="1"/>
    <col min="3" max="3" width="14.5" style="9" customWidth="1"/>
    <col min="4" max="4" width="13.8516" style="8" customWidth="1"/>
    <col min="5" max="5" width="11" style="7" customWidth="1"/>
    <col min="6" max="6" width="14.6719" style="7" customWidth="1"/>
    <col min="7" max="7" width="13.3516" style="7" customWidth="1"/>
    <col min="8" max="8" width="17" style="7" customWidth="1"/>
    <col min="9" max="30" width="11" style="7" customWidth="1"/>
    <col min="31" max="16384" width="11" style="44" customWidth="1"/>
  </cols>
  <sheetData>
    <row r="1" s="7" customFormat="1" ht="16.6" customHeight="1">
      <c r="A1" t="s" s="10">
        <v>6</v>
      </c>
      <c r="B1" t="s" s="45">
        <v>7</v>
      </c>
      <c r="C1" t="s" s="10">
        <v>23</v>
      </c>
      <c r="D1" t="s" s="38">
        <v>7</v>
      </c>
      <c r="E1" t="s" s="39">
        <v>8</v>
      </c>
      <c r="F1" t="s" s="39">
        <v>12068</v>
      </c>
      <c r="G1" t="s" s="39">
        <v>12069</v>
      </c>
      <c r="H1" t="s" s="39">
        <v>12070</v>
      </c>
      <c r="I1" t="s" s="39">
        <v>12071</v>
      </c>
    </row>
    <row r="2" s="7" customFormat="1" ht="16.6" customHeight="1">
      <c r="A2" s="15">
        <v>40987.68125</v>
      </c>
      <c r="B2" s="46">
        <f>INT(A2)</f>
      </c>
      <c r="C2" s="17">
        <v>41058.43125</v>
      </c>
      <c r="D2" s="40">
        <f>INT(C2)</f>
      </c>
      <c r="E2" s="41">
        <v>40987</v>
      </c>
      <c r="F2" s="7">
        <f>COUNTIF($B$2:$B$6000,$E2)</f>
        <v>0</v>
      </c>
      <c r="G2" s="7">
        <f>COUNTIF($D$2:$D$6000,$E2)</f>
        <v>0</v>
      </c>
      <c r="H2" s="7">
        <f>SUM($F$1:$F1)-SUM($G$1:$G1)</f>
        <v>0</v>
      </c>
      <c r="I2" s="7">
        <f>SUM($F$1:$F1)</f>
        <v>0</v>
      </c>
    </row>
    <row r="3" s="7" customFormat="1" ht="16.6" customHeight="1">
      <c r="A3" s="15">
        <v>40989.359722222223</v>
      </c>
      <c r="B3" s="46">
        <f>INT(A3)</f>
      </c>
      <c r="C3" s="17">
        <v>41166.85625</v>
      </c>
      <c r="D3" s="40">
        <f>INT(C3)</f>
      </c>
      <c r="E3" s="41">
        <v>40988</v>
      </c>
      <c r="F3" s="7">
        <f>COUNTIF($B$2:$B$6000,$E3)</f>
        <v>0</v>
      </c>
      <c r="G3" s="7">
        <f>COUNTIF($D$2:$D$6000,$E3)</f>
        <v>0</v>
      </c>
      <c r="H3" s="7">
        <f>SUM($F$1:$F2)-SUM($G$1:$G2)</f>
        <v>0</v>
      </c>
      <c r="I3" s="7">
        <f>SUM($F$1:$F2)</f>
        <v>0</v>
      </c>
    </row>
    <row r="4" s="7" customFormat="1" ht="16.6" customHeight="1">
      <c r="A4" s="15">
        <v>40989.96875</v>
      </c>
      <c r="B4" s="46">
        <f>INT(A4)</f>
      </c>
      <c r="C4" s="17">
        <v>41214.366666666669</v>
      </c>
      <c r="D4" s="40">
        <f>INT(C4)</f>
      </c>
      <c r="E4" s="41">
        <v>40989</v>
      </c>
      <c r="F4" s="7">
        <f>COUNTIF($B$2:$B$6000,$E4)</f>
        <v>0</v>
      </c>
      <c r="G4" s="7">
        <f>COUNTIF($D$2:$D$6000,$E4)</f>
        <v>0</v>
      </c>
      <c r="H4" s="7">
        <f>SUM($F$1:$F3)-SUM($G$1:$G3)</f>
        <v>0</v>
      </c>
      <c r="I4" s="7">
        <f>SUM($F$1:$F3)</f>
        <v>0</v>
      </c>
    </row>
    <row r="5" s="7" customFormat="1" ht="16.6" customHeight="1">
      <c r="A5" s="15">
        <v>40990.909722222219</v>
      </c>
      <c r="B5" s="46">
        <f>INT(A5)</f>
      </c>
      <c r="C5" s="17">
        <v>41249.679861111108</v>
      </c>
      <c r="D5" s="40">
        <f>INT(C5)</f>
      </c>
      <c r="E5" s="41">
        <v>40990</v>
      </c>
      <c r="F5" s="7">
        <f>COUNTIF($B$2:$B$6000,$E5)</f>
        <v>0</v>
      </c>
      <c r="G5" s="7">
        <f>COUNTIF($D$2:$D$6000,$E5)</f>
        <v>0</v>
      </c>
      <c r="H5" s="7">
        <f>SUM($F$1:$F4)-SUM($G$1:$G4)</f>
        <v>0</v>
      </c>
      <c r="I5" s="7">
        <f>SUM($F$1:$F4)</f>
        <v>0</v>
      </c>
    </row>
    <row r="6" s="7" customFormat="1" ht="16.6" customHeight="1">
      <c r="A6" s="15">
        <v>40998.163888888892</v>
      </c>
      <c r="B6" s="46">
        <f>INT(A6)</f>
      </c>
      <c r="C6" s="17">
        <v>41294.263194444444</v>
      </c>
      <c r="D6" s="40">
        <f>INT(C6)</f>
      </c>
      <c r="E6" s="41">
        <v>40991</v>
      </c>
      <c r="F6" s="7">
        <f>COUNTIF($B$2:$B$6000,$E6)</f>
        <v>0</v>
      </c>
      <c r="G6" s="7">
        <f>COUNTIF($D$2:$D$6000,$E6)</f>
        <v>0</v>
      </c>
      <c r="H6" s="7">
        <f>SUM($F$1:$F5)-SUM($G$1:$G5)</f>
        <v>0</v>
      </c>
      <c r="I6" s="7">
        <f>SUM($F$1:$F5)</f>
        <v>0</v>
      </c>
    </row>
    <row r="7" s="7" customFormat="1" ht="16.6" customHeight="1">
      <c r="A7" s="15">
        <v>40998.384027777778</v>
      </c>
      <c r="B7" s="46">
        <f>INT(A7)</f>
      </c>
      <c r="C7" s="17">
        <v>41326.43125</v>
      </c>
      <c r="D7" s="40">
        <f>INT(C7)</f>
      </c>
      <c r="E7" s="41">
        <v>40992</v>
      </c>
      <c r="F7" s="7">
        <f>COUNTIF($B$2:$B$6000,$E7)</f>
        <v>0</v>
      </c>
      <c r="G7" s="7">
        <f>COUNTIF($D$2:$D$6000,$E7)</f>
        <v>0</v>
      </c>
      <c r="H7" s="7">
        <f>SUM($F$1:$F6)-SUM($G$1:$G6)</f>
        <v>0</v>
      </c>
      <c r="I7" s="7">
        <f>SUM($F$1:$F6)</f>
        <v>0</v>
      </c>
    </row>
    <row r="8" s="7" customFormat="1" ht="16.6" customHeight="1">
      <c r="A8" s="15">
        <v>40998.665277777778</v>
      </c>
      <c r="B8" s="46">
        <f>INT(A8)</f>
      </c>
      <c r="C8" s="17">
        <v>41326.801388888889</v>
      </c>
      <c r="D8" s="40">
        <f>INT(C8)</f>
      </c>
      <c r="E8" s="41">
        <v>40993</v>
      </c>
      <c r="F8" s="7">
        <f>COUNTIF($B$2:$B$6000,$E8)</f>
        <v>0</v>
      </c>
      <c r="G8" s="7">
        <f>COUNTIF($D$2:$D$6000,$E8)</f>
        <v>0</v>
      </c>
      <c r="H8" s="7">
        <f>SUM($F$1:$F7)-SUM($G$1:$G7)</f>
        <v>0</v>
      </c>
      <c r="I8" s="7">
        <f>SUM($F$1:$F7)</f>
        <v>0</v>
      </c>
    </row>
    <row r="9" s="7" customFormat="1" ht="16.6" customHeight="1">
      <c r="A9" s="15">
        <v>40999.083333333336</v>
      </c>
      <c r="B9" s="46">
        <f>INT(A9)</f>
      </c>
      <c r="C9" s="17">
        <v>41335.788194444445</v>
      </c>
      <c r="D9" s="40">
        <f>INT(C9)</f>
      </c>
      <c r="E9" s="41">
        <v>40994</v>
      </c>
      <c r="F9" s="7">
        <f>COUNTIF($B$2:$B$6000,$E9)</f>
        <v>0</v>
      </c>
      <c r="G9" s="7">
        <f>COUNTIF($D$2:$D$6000,$E9)</f>
        <v>0</v>
      </c>
      <c r="H9" s="7">
        <f>SUM($F$1:$F8)-SUM($G$1:$G8)</f>
        <v>0</v>
      </c>
      <c r="I9" s="7">
        <f>SUM($F$1:$F8)</f>
        <v>0</v>
      </c>
    </row>
    <row r="10" s="7" customFormat="1" ht="16.6" customHeight="1">
      <c r="A10" s="15">
        <v>41000.366666666669</v>
      </c>
      <c r="B10" s="46">
        <f>INT(A10)</f>
      </c>
      <c r="C10" s="17">
        <v>41340.982638888891</v>
      </c>
      <c r="D10" s="40">
        <f>INT(C10)</f>
      </c>
      <c r="E10" s="41">
        <v>40995</v>
      </c>
      <c r="F10" s="7">
        <f>COUNTIF($B$2:$B$6000,$E10)</f>
        <v>0</v>
      </c>
      <c r="G10" s="7">
        <f>COUNTIF($D$2:$D$6000,$E10)</f>
        <v>0</v>
      </c>
      <c r="H10" s="7">
        <f>SUM($F$1:$F9)-SUM($G$1:$G9)</f>
        <v>0</v>
      </c>
      <c r="I10" s="7">
        <f>SUM($F$1:$F9)</f>
        <v>0</v>
      </c>
    </row>
    <row r="11" s="7" customFormat="1" ht="16.6" customHeight="1">
      <c r="A11" s="15">
        <v>41000.943055555559</v>
      </c>
      <c r="B11" s="46">
        <f>INT(A11)</f>
      </c>
      <c r="C11" s="17">
        <v>41344.872916666667</v>
      </c>
      <c r="D11" s="40">
        <f>INT(C11)</f>
      </c>
      <c r="E11" s="41">
        <v>40996</v>
      </c>
      <c r="F11" s="7">
        <f>COUNTIF($B$2:$B$6000,$E11)</f>
        <v>0</v>
      </c>
      <c r="G11" s="7">
        <f>COUNTIF($D$2:$D$6000,$E11)</f>
        <v>0</v>
      </c>
      <c r="H11" s="7">
        <f>SUM($F$1:$F10)-SUM($G$1:$G10)</f>
        <v>0</v>
      </c>
      <c r="I11" s="7">
        <f>SUM($F$1:$F10)</f>
        <v>0</v>
      </c>
    </row>
    <row r="12" s="7" customFormat="1" ht="16.6" customHeight="1">
      <c r="A12" s="15">
        <v>41007.251388888886</v>
      </c>
      <c r="B12" s="46">
        <f>INT(A12)</f>
      </c>
      <c r="C12" s="17">
        <v>41344.873611111114</v>
      </c>
      <c r="D12" s="40">
        <f>INT(C12)</f>
      </c>
      <c r="E12" s="41">
        <v>40997</v>
      </c>
      <c r="F12" s="7">
        <f>COUNTIF($B$2:$B$6000,$E12)</f>
        <v>0</v>
      </c>
      <c r="G12" s="7">
        <f>COUNTIF($D$2:$D$6000,$E12)</f>
        <v>0</v>
      </c>
      <c r="H12" s="7">
        <f>SUM($F$1:$F11)-SUM($G$1:$G11)</f>
        <v>0</v>
      </c>
      <c r="I12" s="7">
        <f>SUM($F$1:$F11)</f>
        <v>0</v>
      </c>
    </row>
    <row r="13" s="7" customFormat="1" ht="16.6" customHeight="1">
      <c r="A13" s="15">
        <v>41007.258333333331</v>
      </c>
      <c r="B13" s="46">
        <f>INT(A13)</f>
      </c>
      <c r="C13" s="17">
        <v>41347.865972222222</v>
      </c>
      <c r="D13" s="40">
        <f>INT(C13)</f>
      </c>
      <c r="E13" s="41">
        <v>40998</v>
      </c>
      <c r="F13" s="7">
        <f>COUNTIF($B$2:$B$6000,$E13)</f>
        <v>0</v>
      </c>
      <c r="G13" s="7">
        <f>COUNTIF($D$2:$D$6000,$E13)</f>
        <v>0</v>
      </c>
      <c r="H13" s="7">
        <f>SUM($F$1:$F12)-SUM($G$1:$G12)</f>
        <v>0</v>
      </c>
      <c r="I13" s="7">
        <f>SUM($F$1:$F12)</f>
        <v>0</v>
      </c>
    </row>
    <row r="14" s="7" customFormat="1" ht="16.6" customHeight="1">
      <c r="A14" s="15">
        <v>41013.783333333333</v>
      </c>
      <c r="B14" s="46">
        <f>INT(A14)</f>
      </c>
      <c r="C14" s="17">
        <v>41349.584722222222</v>
      </c>
      <c r="D14" s="40">
        <f>INT(C14)</f>
      </c>
      <c r="E14" s="41">
        <v>40999</v>
      </c>
      <c r="F14" s="7">
        <f>COUNTIF($B$2:$B$6000,$E14)</f>
        <v>0</v>
      </c>
      <c r="G14" s="7">
        <f>COUNTIF($D$2:$D$6000,$E14)</f>
        <v>0</v>
      </c>
      <c r="H14" s="7">
        <f>SUM($F$1:$F13)-SUM($G$1:$G13)</f>
        <v>0</v>
      </c>
      <c r="I14" s="7">
        <f>SUM($F$1:$F13)</f>
        <v>0</v>
      </c>
    </row>
    <row r="15" s="7" customFormat="1" ht="16.6" customHeight="1">
      <c r="A15" s="15">
        <v>41019.261111111111</v>
      </c>
      <c r="B15" s="46">
        <f>INT(A15)</f>
      </c>
      <c r="C15" s="17">
        <v>41355.501388888886</v>
      </c>
      <c r="D15" s="40">
        <f>INT(C15)</f>
      </c>
      <c r="E15" s="41">
        <v>41000</v>
      </c>
      <c r="F15" s="7">
        <f>COUNTIF($B$2:$B$6000,$E15)</f>
        <v>0</v>
      </c>
      <c r="G15" s="7">
        <f>COUNTIF($D$2:$D$6000,$E15)</f>
        <v>0</v>
      </c>
      <c r="H15" s="7">
        <f>SUM($F$1:$F14)-SUM($G$1:$G14)</f>
        <v>0</v>
      </c>
      <c r="I15" s="7">
        <f>SUM($F$1:$F14)</f>
        <v>0</v>
      </c>
    </row>
    <row r="16" s="7" customFormat="1" ht="16.6" customHeight="1">
      <c r="A16" s="15">
        <v>41024.413888888892</v>
      </c>
      <c r="B16" s="46">
        <f>INT(A16)</f>
      </c>
      <c r="C16" s="17">
        <v>41356.740972222222</v>
      </c>
      <c r="D16" s="40">
        <f>INT(C16)</f>
      </c>
      <c r="E16" s="41">
        <v>41001</v>
      </c>
      <c r="F16" s="7">
        <f>COUNTIF($B$2:$B$6000,$E16)</f>
        <v>0</v>
      </c>
      <c r="G16" s="7">
        <f>COUNTIF($D$2:$D$6000,$E16)</f>
        <v>0</v>
      </c>
      <c r="H16" s="7">
        <f>SUM($F$1:$F15)-SUM($G$1:$G15)</f>
        <v>0</v>
      </c>
      <c r="I16" s="7">
        <f>SUM($F$1:$F15)</f>
        <v>0</v>
      </c>
    </row>
    <row r="17" s="7" customFormat="1" ht="16.6" customHeight="1">
      <c r="A17" s="15">
        <v>41030.513194444444</v>
      </c>
      <c r="B17" s="46">
        <f>INT(A17)</f>
      </c>
      <c r="C17" s="17">
        <v>41360.826388888891</v>
      </c>
      <c r="D17" s="40">
        <f>INT(C17)</f>
      </c>
      <c r="E17" s="41">
        <v>41002</v>
      </c>
      <c r="F17" s="7">
        <f>COUNTIF($B$2:$B$6000,$E17)</f>
        <v>0</v>
      </c>
      <c r="G17" s="7">
        <f>COUNTIF($D$2:$D$6000,$E17)</f>
        <v>0</v>
      </c>
      <c r="H17" s="7">
        <f>SUM($F$1:$F16)-SUM($G$1:$G16)</f>
        <v>0</v>
      </c>
      <c r="I17" s="7">
        <f>SUM($F$1:$F16)</f>
        <v>0</v>
      </c>
    </row>
    <row r="18" s="7" customFormat="1" ht="16.6" customHeight="1">
      <c r="A18" s="15">
        <v>41031.947222222225</v>
      </c>
      <c r="B18" s="46">
        <f>INT(A18)</f>
      </c>
      <c r="C18" s="17">
        <v>41360.967361111114</v>
      </c>
      <c r="D18" s="40">
        <f>INT(C18)</f>
      </c>
      <c r="E18" s="41">
        <v>41003</v>
      </c>
      <c r="F18" s="7">
        <f>COUNTIF($B$2:$B$6000,$E18)</f>
        <v>0</v>
      </c>
      <c r="G18" s="7">
        <f>COUNTIF($D$2:$D$6000,$E18)</f>
        <v>0</v>
      </c>
      <c r="H18" s="7">
        <f>SUM($F$1:$F17)-SUM($G$1:$G17)</f>
        <v>0</v>
      </c>
      <c r="I18" s="7">
        <f>SUM($F$1:$F17)</f>
        <v>0</v>
      </c>
    </row>
    <row r="19" s="7" customFormat="1" ht="16.6" customHeight="1">
      <c r="A19" s="15">
        <v>41032.2875</v>
      </c>
      <c r="B19" s="46">
        <f>INT(A19)</f>
      </c>
      <c r="C19" s="17">
        <v>41361.192361111112</v>
      </c>
      <c r="D19" s="40">
        <f>INT(C19)</f>
      </c>
      <c r="E19" s="41">
        <v>41004</v>
      </c>
      <c r="F19" s="7">
        <f>COUNTIF($B$2:$B$6000,$E19)</f>
        <v>0</v>
      </c>
      <c r="G19" s="7">
        <f>COUNTIF($D$2:$D$6000,$E19)</f>
        <v>0</v>
      </c>
      <c r="H19" s="7">
        <f>SUM($F$1:$F18)-SUM($G$1:$G18)</f>
        <v>0</v>
      </c>
      <c r="I19" s="7">
        <f>SUM($F$1:$F18)</f>
        <v>0</v>
      </c>
    </row>
    <row r="20" s="7" customFormat="1" ht="16.6" customHeight="1">
      <c r="A20" s="15">
        <v>41032.329166666670</v>
      </c>
      <c r="B20" s="46">
        <f>INT(A20)</f>
      </c>
      <c r="C20" s="17">
        <v>41361.19375</v>
      </c>
      <c r="D20" s="40">
        <f>INT(C20)</f>
      </c>
      <c r="E20" s="41">
        <v>41005</v>
      </c>
      <c r="F20" s="7">
        <f>COUNTIF($B$2:$B$6000,$E20)</f>
        <v>0</v>
      </c>
      <c r="G20" s="7">
        <f>COUNTIF($D$2:$D$6000,$E20)</f>
        <v>0</v>
      </c>
      <c r="H20" s="7">
        <f>SUM($F$1:$F19)-SUM($G$1:$G19)</f>
        <v>0</v>
      </c>
      <c r="I20" s="7">
        <f>SUM($F$1:$F19)</f>
        <v>0</v>
      </c>
    </row>
    <row r="21" s="7" customFormat="1" ht="16.6" customHeight="1">
      <c r="A21" s="15">
        <v>41032.452083333330</v>
      </c>
      <c r="B21" s="46">
        <f>INT(A21)</f>
      </c>
      <c r="C21" s="17">
        <v>41361.19375</v>
      </c>
      <c r="D21" s="40">
        <f>INT(C21)</f>
      </c>
      <c r="E21" s="41">
        <v>41006</v>
      </c>
      <c r="F21" s="7">
        <f>COUNTIF($B$2:$B$6000,$E21)</f>
        <v>0</v>
      </c>
      <c r="G21" s="7">
        <f>COUNTIF($D$2:$D$6000,$E21)</f>
        <v>0</v>
      </c>
      <c r="H21" s="7">
        <f>SUM($F$1:$F20)-SUM($G$1:$G20)</f>
        <v>0</v>
      </c>
      <c r="I21" s="7">
        <f>SUM($F$1:$F20)</f>
        <v>0</v>
      </c>
    </row>
    <row r="22" s="7" customFormat="1" ht="16.6" customHeight="1">
      <c r="A22" s="15">
        <v>41033.186111111114</v>
      </c>
      <c r="B22" s="46">
        <f>INT(A22)</f>
      </c>
      <c r="C22" s="17">
        <v>41361.194444444445</v>
      </c>
      <c r="D22" s="40">
        <f>INT(C22)</f>
      </c>
      <c r="E22" s="41">
        <v>41007</v>
      </c>
      <c r="F22" s="7">
        <f>COUNTIF($B$2:$B$6000,$E22)</f>
        <v>0</v>
      </c>
      <c r="G22" s="7">
        <f>COUNTIF($D$2:$D$6000,$E22)</f>
        <v>0</v>
      </c>
      <c r="H22" s="7">
        <f>SUM($F$1:$F21)-SUM($G$1:$G21)</f>
        <v>0</v>
      </c>
      <c r="I22" s="7">
        <f>SUM($F$1:$F21)</f>
        <v>0</v>
      </c>
    </row>
    <row r="23" s="7" customFormat="1" ht="16.6" customHeight="1">
      <c r="A23" s="15">
        <v>41033.811111111114</v>
      </c>
      <c r="B23" s="46">
        <f>INT(A23)</f>
      </c>
      <c r="C23" s="17">
        <v>41361.194444444445</v>
      </c>
      <c r="D23" s="40">
        <f>INT(C23)</f>
      </c>
      <c r="E23" s="41">
        <v>41008</v>
      </c>
      <c r="F23" s="7">
        <f>COUNTIF($B$2:$B$6000,$E23)</f>
        <v>0</v>
      </c>
      <c r="G23" s="7">
        <f>COUNTIF($D$2:$D$6000,$E23)</f>
        <v>0</v>
      </c>
      <c r="H23" s="7">
        <f>SUM($F$1:$F22)-SUM($G$1:$G22)</f>
        <v>0</v>
      </c>
      <c r="I23" s="7">
        <f>SUM($F$1:$F22)</f>
        <v>0</v>
      </c>
    </row>
    <row r="24" s="7" customFormat="1" ht="16.6" customHeight="1">
      <c r="A24" s="15">
        <v>41036.931944444441</v>
      </c>
      <c r="B24" s="46">
        <f>INT(A24)</f>
      </c>
      <c r="C24" s="17">
        <v>41361.194444444445</v>
      </c>
      <c r="D24" s="40">
        <f>INT(C24)</f>
      </c>
      <c r="E24" s="41">
        <v>41009</v>
      </c>
      <c r="F24" s="7">
        <f>COUNTIF($B$2:$B$6000,$E24)</f>
        <v>0</v>
      </c>
      <c r="G24" s="7">
        <f>COUNTIF($D$2:$D$6000,$E24)</f>
        <v>0</v>
      </c>
      <c r="H24" s="7">
        <f>SUM($F$1:$F23)-SUM($G$1:$G23)</f>
        <v>0</v>
      </c>
      <c r="I24" s="7">
        <f>SUM($F$1:$F23)</f>
        <v>0</v>
      </c>
    </row>
    <row r="25" s="7" customFormat="1" ht="16.6" customHeight="1">
      <c r="A25" s="15">
        <v>41036.982638888891</v>
      </c>
      <c r="B25" s="46">
        <f>INT(A25)</f>
      </c>
      <c r="C25" s="17">
        <v>41361.195138888892</v>
      </c>
      <c r="D25" s="40">
        <f>INT(C25)</f>
      </c>
      <c r="E25" s="41">
        <v>41010</v>
      </c>
      <c r="F25" s="7">
        <f>COUNTIF($B$2:$B$6000,$E25)</f>
        <v>0</v>
      </c>
      <c r="G25" s="7">
        <f>COUNTIF($D$2:$D$6000,$E25)</f>
        <v>0</v>
      </c>
      <c r="H25" s="7">
        <f>SUM($F$1:$F24)-SUM($G$1:$G24)</f>
        <v>0</v>
      </c>
      <c r="I25" s="7">
        <f>SUM($F$1:$F24)</f>
        <v>0</v>
      </c>
    </row>
    <row r="26" s="7" customFormat="1" ht="16.6" customHeight="1">
      <c r="A26" s="15">
        <v>41037.057638888888</v>
      </c>
      <c r="B26" s="46">
        <f>INT(A26)</f>
      </c>
      <c r="C26" s="17">
        <v>41361.195138888892</v>
      </c>
      <c r="D26" s="40">
        <f>INT(C26)</f>
      </c>
      <c r="E26" s="41">
        <v>41011</v>
      </c>
      <c r="F26" s="7">
        <f>COUNTIF($B$2:$B$6000,$E26)</f>
        <v>0</v>
      </c>
      <c r="G26" s="7">
        <f>COUNTIF($D$2:$D$6000,$E26)</f>
        <v>0</v>
      </c>
      <c r="H26" s="7">
        <f>SUM($F$1:$F25)-SUM($G$1:$G25)</f>
        <v>0</v>
      </c>
      <c r="I26" s="7">
        <f>SUM($F$1:$F25)</f>
        <v>0</v>
      </c>
    </row>
    <row r="27" s="7" customFormat="1" ht="16.6" customHeight="1">
      <c r="A27" s="15">
        <v>41037.072916666664</v>
      </c>
      <c r="B27" s="46">
        <f>INT(A27)</f>
      </c>
      <c r="C27" s="17">
        <v>41361.195138888892</v>
      </c>
      <c r="D27" s="40">
        <f>INT(C27)</f>
      </c>
      <c r="E27" s="41">
        <v>41012</v>
      </c>
      <c r="F27" s="7">
        <f>COUNTIF($B$2:$B$6000,$E27)</f>
        <v>0</v>
      </c>
      <c r="G27" s="7">
        <f>COUNTIF($D$2:$D$6000,$E27)</f>
        <v>0</v>
      </c>
      <c r="H27" s="7">
        <f>SUM($F$1:$F26)-SUM($G$1:$G26)</f>
        <v>0</v>
      </c>
      <c r="I27" s="7">
        <f>SUM($F$1:$F26)</f>
        <v>0</v>
      </c>
    </row>
    <row r="28" s="7" customFormat="1" ht="16.6" customHeight="1">
      <c r="A28" s="15">
        <v>41037.077083333330</v>
      </c>
      <c r="B28" s="46">
        <f>INT(A28)</f>
      </c>
      <c r="C28" s="17">
        <v>41361.195138888892</v>
      </c>
      <c r="D28" s="40">
        <f>INT(C28)</f>
      </c>
      <c r="E28" s="41">
        <v>41013</v>
      </c>
      <c r="F28" s="7">
        <f>COUNTIF($B$2:$B$6000,$E28)</f>
        <v>0</v>
      </c>
      <c r="G28" s="7">
        <f>COUNTIF($D$2:$D$6000,$E28)</f>
        <v>0</v>
      </c>
      <c r="H28" s="7">
        <f>SUM($F$1:$F27)-SUM($G$1:$G27)</f>
        <v>0</v>
      </c>
      <c r="I28" s="7">
        <f>SUM($F$1:$F27)</f>
        <v>0</v>
      </c>
    </row>
    <row r="29" s="7" customFormat="1" ht="16.6" customHeight="1">
      <c r="A29" s="15">
        <v>41037.079861111109</v>
      </c>
      <c r="B29" s="46">
        <f>INT(A29)</f>
      </c>
      <c r="C29" s="17">
        <v>41361.195138888892</v>
      </c>
      <c r="D29" s="40">
        <f>INT(C29)</f>
      </c>
      <c r="E29" s="41">
        <v>41014</v>
      </c>
      <c r="F29" s="7">
        <f>COUNTIF($B$2:$B$6000,$E29)</f>
        <v>0</v>
      </c>
      <c r="G29" s="7">
        <f>COUNTIF($D$2:$D$6000,$E29)</f>
        <v>0</v>
      </c>
      <c r="H29" s="7">
        <f>SUM($F$1:$F28)-SUM($G$1:$G28)</f>
        <v>0</v>
      </c>
      <c r="I29" s="7">
        <f>SUM($F$1:$F28)</f>
        <v>0</v>
      </c>
    </row>
    <row r="30" s="7" customFormat="1" ht="16.6" customHeight="1">
      <c r="A30" s="15">
        <v>41037.0875</v>
      </c>
      <c r="B30" s="46">
        <f>INT(A30)</f>
      </c>
      <c r="C30" s="17">
        <v>41361.195138888892</v>
      </c>
      <c r="D30" s="40">
        <f>INT(C30)</f>
      </c>
      <c r="E30" s="41">
        <v>41015</v>
      </c>
      <c r="F30" s="7">
        <f>COUNTIF($B$2:$B$6000,$E30)</f>
        <v>0</v>
      </c>
      <c r="G30" s="7">
        <f>COUNTIF($D$2:$D$6000,$E30)</f>
        <v>0</v>
      </c>
      <c r="H30" s="7">
        <f>SUM($F$1:$F29)-SUM($G$1:$G29)</f>
        <v>0</v>
      </c>
      <c r="I30" s="7">
        <f>SUM($F$1:$F29)</f>
        <v>0</v>
      </c>
    </row>
    <row r="31" s="7" customFormat="1" ht="16.6" customHeight="1">
      <c r="A31" s="15">
        <v>41037.092361111114</v>
      </c>
      <c r="B31" s="46">
        <f>INT(A31)</f>
      </c>
      <c r="C31" s="17">
        <v>41361.195138888892</v>
      </c>
      <c r="D31" s="40">
        <f>INT(C31)</f>
      </c>
      <c r="E31" s="41">
        <v>41016</v>
      </c>
      <c r="F31" s="7">
        <f>COUNTIF($B$2:$B$6000,$E31)</f>
        <v>0</v>
      </c>
      <c r="G31" s="7">
        <f>COUNTIF($D$2:$D$6000,$E31)</f>
        <v>0</v>
      </c>
      <c r="H31" s="7">
        <f>SUM($F$1:$F30)-SUM($G$1:$G30)</f>
        <v>0</v>
      </c>
      <c r="I31" s="7">
        <f>SUM($F$1:$F30)</f>
        <v>0</v>
      </c>
    </row>
    <row r="32" s="7" customFormat="1" ht="16.6" customHeight="1">
      <c r="A32" s="15">
        <v>41037.096527777780</v>
      </c>
      <c r="B32" s="46">
        <f>INT(A32)</f>
      </c>
      <c r="C32" s="17">
        <v>41361.195138888892</v>
      </c>
      <c r="D32" s="40">
        <f>INT(C32)</f>
      </c>
      <c r="E32" s="41">
        <v>41017</v>
      </c>
      <c r="F32" s="7">
        <f>COUNTIF($B$2:$B$6000,$E32)</f>
        <v>0</v>
      </c>
      <c r="G32" s="7">
        <f>COUNTIF($D$2:$D$6000,$E32)</f>
        <v>0</v>
      </c>
      <c r="H32" s="7">
        <f>SUM($F$1:$F31)-SUM($G$1:$G31)</f>
        <v>0</v>
      </c>
      <c r="I32" s="7">
        <f>SUM($F$1:$F31)</f>
        <v>0</v>
      </c>
    </row>
    <row r="33" s="7" customFormat="1" ht="16.6" customHeight="1">
      <c r="A33" s="15">
        <v>41037.102777777778</v>
      </c>
      <c r="B33" s="46">
        <f>INT(A33)</f>
      </c>
      <c r="C33" s="17">
        <v>41361.195138888892</v>
      </c>
      <c r="D33" s="40">
        <f>INT(C33)</f>
      </c>
      <c r="E33" s="41">
        <v>41018</v>
      </c>
      <c r="F33" s="7">
        <f>COUNTIF($B$2:$B$6000,$E33)</f>
        <v>0</v>
      </c>
      <c r="G33" s="7">
        <f>COUNTIF($D$2:$D$6000,$E33)</f>
        <v>0</v>
      </c>
      <c r="H33" s="7">
        <f>SUM($F$1:$F32)-SUM($G$1:$G32)</f>
        <v>0</v>
      </c>
      <c r="I33" s="7">
        <f>SUM($F$1:$F32)</f>
        <v>0</v>
      </c>
    </row>
    <row r="34" s="7" customFormat="1" ht="16.6" customHeight="1">
      <c r="A34" s="15">
        <v>41037.107638888891</v>
      </c>
      <c r="B34" s="46">
        <f>INT(A34)</f>
      </c>
      <c r="C34" s="17">
        <v>41361.195138888892</v>
      </c>
      <c r="D34" s="40">
        <f>INT(C34)</f>
      </c>
      <c r="E34" s="41">
        <v>41019</v>
      </c>
      <c r="F34" s="7">
        <f>COUNTIF($B$2:$B$6000,$E34)</f>
        <v>0</v>
      </c>
      <c r="G34" s="7">
        <f>COUNTIF($D$2:$D$6000,$E34)</f>
        <v>0</v>
      </c>
      <c r="H34" s="7">
        <f>SUM($F$1:$F33)-SUM($G$1:$G33)</f>
        <v>0</v>
      </c>
      <c r="I34" s="7">
        <f>SUM($F$1:$F33)</f>
        <v>0</v>
      </c>
    </row>
    <row r="35" s="7" customFormat="1" ht="16.6" customHeight="1">
      <c r="A35" s="15">
        <v>41037.116666666669</v>
      </c>
      <c r="B35" s="46">
        <f>INT(A35)</f>
      </c>
      <c r="C35" s="17">
        <v>41361.195138888892</v>
      </c>
      <c r="D35" s="40">
        <f>INT(C35)</f>
      </c>
      <c r="E35" s="41">
        <v>41020</v>
      </c>
      <c r="F35" s="7">
        <f>COUNTIF($B$2:$B$6000,$E35)</f>
        <v>0</v>
      </c>
      <c r="G35" s="7">
        <f>COUNTIF($D$2:$D$6000,$E35)</f>
        <v>0</v>
      </c>
      <c r="H35" s="7">
        <f>SUM($F$1:$F34)-SUM($G$1:$G34)</f>
        <v>0</v>
      </c>
      <c r="I35" s="7">
        <f>SUM($F$1:$F34)</f>
        <v>0</v>
      </c>
    </row>
    <row r="36" s="7" customFormat="1" ht="16.6" customHeight="1">
      <c r="A36" s="15">
        <v>41037.124305555553</v>
      </c>
      <c r="B36" s="46">
        <f>INT(A36)</f>
      </c>
      <c r="C36" s="17">
        <v>41361.195138888892</v>
      </c>
      <c r="D36" s="40">
        <f>INT(C36)</f>
      </c>
      <c r="E36" s="41">
        <v>41021</v>
      </c>
      <c r="F36" s="7">
        <f>COUNTIF($B$2:$B$6000,$E36)</f>
        <v>0</v>
      </c>
      <c r="G36" s="7">
        <f>COUNTIF($D$2:$D$6000,$E36)</f>
        <v>0</v>
      </c>
      <c r="H36" s="7">
        <f>SUM($F$1:$F35)-SUM($G$1:$G35)</f>
        <v>0</v>
      </c>
      <c r="I36" s="7">
        <f>SUM($F$1:$F35)</f>
        <v>0</v>
      </c>
    </row>
    <row r="37" s="7" customFormat="1" ht="16.6" customHeight="1">
      <c r="A37" s="15">
        <v>41037.1375</v>
      </c>
      <c r="B37" s="46">
        <f>INT(A37)</f>
      </c>
      <c r="C37" s="17">
        <v>41361.195138888892</v>
      </c>
      <c r="D37" s="40">
        <f>INT(C37)</f>
      </c>
      <c r="E37" s="41">
        <v>41022</v>
      </c>
      <c r="F37" s="7">
        <f>COUNTIF($B$2:$B$6000,$E37)</f>
        <v>0</v>
      </c>
      <c r="G37" s="7">
        <f>COUNTIF($D$2:$D$6000,$E37)</f>
        <v>0</v>
      </c>
      <c r="H37" s="7">
        <f>SUM($F$1:$F36)-SUM($G$1:$G36)</f>
        <v>0</v>
      </c>
      <c r="I37" s="7">
        <f>SUM($F$1:$F36)</f>
        <v>0</v>
      </c>
    </row>
    <row r="38" s="7" customFormat="1" ht="16.6" customHeight="1">
      <c r="A38" s="15">
        <v>41037.141666666670</v>
      </c>
      <c r="B38" s="46">
        <f>INT(A38)</f>
      </c>
      <c r="C38" s="17">
        <v>41361.195138888892</v>
      </c>
      <c r="D38" s="40">
        <f>INT(C38)</f>
      </c>
      <c r="E38" s="41">
        <v>41023</v>
      </c>
      <c r="F38" s="7">
        <f>COUNTIF($B$2:$B$6000,$E38)</f>
        <v>0</v>
      </c>
      <c r="G38" s="7">
        <f>COUNTIF($D$2:$D$6000,$E38)</f>
        <v>0</v>
      </c>
      <c r="H38" s="7">
        <f>SUM($F$1:$F37)-SUM($G$1:$G37)</f>
        <v>0</v>
      </c>
      <c r="I38" s="7">
        <f>SUM($F$1:$F37)</f>
        <v>0</v>
      </c>
    </row>
    <row r="39" s="7" customFormat="1" ht="16.6" customHeight="1">
      <c r="A39" s="15">
        <v>41037.460416666669</v>
      </c>
      <c r="B39" s="46">
        <f>INT(A39)</f>
      </c>
      <c r="C39" s="17">
        <v>41361.195138888892</v>
      </c>
      <c r="D39" s="40">
        <f>INT(C39)</f>
      </c>
      <c r="E39" s="41">
        <v>41024</v>
      </c>
      <c r="F39" s="7">
        <f>COUNTIF($B$2:$B$6000,$E39)</f>
        <v>0</v>
      </c>
      <c r="G39" s="7">
        <f>COUNTIF($D$2:$D$6000,$E39)</f>
        <v>0</v>
      </c>
      <c r="H39" s="7">
        <f>SUM($F$1:$F38)-SUM($G$1:$G38)</f>
        <v>0</v>
      </c>
      <c r="I39" s="7">
        <f>SUM($F$1:$F38)</f>
        <v>0</v>
      </c>
    </row>
    <row r="40" s="7" customFormat="1" ht="16.6" customHeight="1">
      <c r="A40" s="15">
        <v>41037.472916666666</v>
      </c>
      <c r="B40" s="46">
        <f>INT(A40)</f>
      </c>
      <c r="C40" s="17">
        <v>41361.195138888892</v>
      </c>
      <c r="D40" s="40">
        <f>INT(C40)</f>
      </c>
      <c r="E40" s="41">
        <v>41025</v>
      </c>
      <c r="F40" s="7">
        <f>COUNTIF($B$2:$B$6000,$E40)</f>
        <v>0</v>
      </c>
      <c r="G40" s="7">
        <f>COUNTIF($D$2:$D$6000,$E40)</f>
        <v>0</v>
      </c>
      <c r="H40" s="7">
        <f>SUM($F$1:$F39)-SUM($G$1:$G39)</f>
        <v>0</v>
      </c>
      <c r="I40" s="7">
        <f>SUM($F$1:$F39)</f>
        <v>0</v>
      </c>
    </row>
    <row r="41" s="7" customFormat="1" ht="16.6" customHeight="1">
      <c r="A41" s="15">
        <v>41037.930555555555</v>
      </c>
      <c r="B41" s="46">
        <f>INT(A41)</f>
      </c>
      <c r="C41" s="17">
        <v>41361.195138888892</v>
      </c>
      <c r="D41" s="40">
        <f>INT(C41)</f>
      </c>
      <c r="E41" s="41">
        <v>41026</v>
      </c>
      <c r="F41" s="7">
        <f>COUNTIF($B$2:$B$6000,$E41)</f>
        <v>0</v>
      </c>
      <c r="G41" s="7">
        <f>COUNTIF($D$2:$D$6000,$E41)</f>
        <v>0</v>
      </c>
      <c r="H41" s="7">
        <f>SUM($F$1:$F40)-SUM($G$1:$G40)</f>
        <v>0</v>
      </c>
      <c r="I41" s="7">
        <f>SUM($F$1:$F40)</f>
        <v>0</v>
      </c>
    </row>
    <row r="42" s="7" customFormat="1" ht="16.6" customHeight="1">
      <c r="A42" s="15">
        <v>41038.052777777775</v>
      </c>
      <c r="B42" s="46">
        <f>INT(A42)</f>
      </c>
      <c r="C42" s="17">
        <v>41361.2</v>
      </c>
      <c r="D42" s="40">
        <f>INT(C42)</f>
      </c>
      <c r="E42" s="41">
        <v>41027</v>
      </c>
      <c r="F42" s="7">
        <f>COUNTIF($B$2:$B$6000,$E42)</f>
        <v>0</v>
      </c>
      <c r="G42" s="7">
        <f>COUNTIF($D$2:$D$6000,$E42)</f>
        <v>0</v>
      </c>
      <c r="H42" s="7">
        <f>SUM($F$1:$F41)-SUM($G$1:$G41)</f>
        <v>0</v>
      </c>
      <c r="I42" s="7">
        <f>SUM($F$1:$F41)</f>
        <v>0</v>
      </c>
    </row>
    <row r="43" s="7" customFormat="1" ht="16.6" customHeight="1">
      <c r="A43" s="15">
        <v>41038.057638888888</v>
      </c>
      <c r="B43" s="46">
        <f>INT(A43)</f>
      </c>
      <c r="C43" s="17">
        <v>41361.2</v>
      </c>
      <c r="D43" s="40">
        <f>INT(C43)</f>
      </c>
      <c r="E43" s="41">
        <v>41028</v>
      </c>
      <c r="F43" s="7">
        <f>COUNTIF($B$2:$B$6000,$E43)</f>
        <v>0</v>
      </c>
      <c r="G43" s="7">
        <f>COUNTIF($D$2:$D$6000,$E43)</f>
        <v>0</v>
      </c>
      <c r="H43" s="7">
        <f>SUM($F$1:$F42)-SUM($G$1:$G42)</f>
        <v>0</v>
      </c>
      <c r="I43" s="7">
        <f>SUM($F$1:$F42)</f>
        <v>0</v>
      </c>
    </row>
    <row r="44" s="7" customFormat="1" ht="16.6" customHeight="1">
      <c r="A44" s="15">
        <v>41038.061805555553</v>
      </c>
      <c r="B44" s="46">
        <f>INT(A44)</f>
      </c>
      <c r="C44" s="17">
        <v>41361.2</v>
      </c>
      <c r="D44" s="40">
        <f>INT(C44)</f>
      </c>
      <c r="E44" s="41">
        <v>41029</v>
      </c>
      <c r="F44" s="7">
        <f>COUNTIF($B$2:$B$6000,$E44)</f>
        <v>0</v>
      </c>
      <c r="G44" s="7">
        <f>COUNTIF($D$2:$D$6000,$E44)</f>
        <v>0</v>
      </c>
      <c r="H44" s="7">
        <f>SUM($F$1:$F43)-SUM($G$1:$G43)</f>
        <v>0</v>
      </c>
      <c r="I44" s="7">
        <f>SUM($F$1:$F43)</f>
        <v>0</v>
      </c>
    </row>
    <row r="45" s="7" customFormat="1" ht="16.6" customHeight="1">
      <c r="A45" s="15">
        <v>41038.072222222225</v>
      </c>
      <c r="B45" s="46">
        <f>INT(A45)</f>
      </c>
      <c r="C45" s="17">
        <v>41361.2</v>
      </c>
      <c r="D45" s="40">
        <f>INT(C45)</f>
      </c>
      <c r="E45" s="41">
        <v>41030</v>
      </c>
      <c r="F45" s="7">
        <f>COUNTIF($B$2:$B$6000,$E45)</f>
        <v>0</v>
      </c>
      <c r="G45" s="7">
        <f>COUNTIF($D$2:$D$6000,$E45)</f>
        <v>0</v>
      </c>
      <c r="H45" s="7">
        <f>SUM($F$1:$F44)-SUM($G$1:$G44)</f>
        <v>0</v>
      </c>
      <c r="I45" s="7">
        <f>SUM($F$1:$F44)</f>
        <v>0</v>
      </c>
    </row>
    <row r="46" s="7" customFormat="1" ht="16.6" customHeight="1">
      <c r="A46" s="15">
        <v>41038.079861111109</v>
      </c>
      <c r="B46" s="46">
        <f>INT(A46)</f>
      </c>
      <c r="C46" s="17">
        <v>41361.2</v>
      </c>
      <c r="D46" s="40">
        <f>INT(C46)</f>
      </c>
      <c r="E46" s="41">
        <v>41031</v>
      </c>
      <c r="F46" s="7">
        <f>COUNTIF($B$2:$B$6000,$E46)</f>
        <v>0</v>
      </c>
      <c r="G46" s="7">
        <f>COUNTIF($D$2:$D$6000,$E46)</f>
        <v>0</v>
      </c>
      <c r="H46" s="7">
        <f>SUM($F$1:$F45)-SUM($G$1:$G45)</f>
        <v>0</v>
      </c>
      <c r="I46" s="7">
        <f>SUM($F$1:$F45)</f>
        <v>0</v>
      </c>
    </row>
    <row r="47" s="7" customFormat="1" ht="16.6" customHeight="1">
      <c r="A47" s="15">
        <v>41038.08125</v>
      </c>
      <c r="B47" s="46">
        <f>INT(A47)</f>
      </c>
      <c r="C47" s="17">
        <v>41361.2</v>
      </c>
      <c r="D47" s="40">
        <f>INT(C47)</f>
      </c>
      <c r="E47" s="41">
        <v>41032</v>
      </c>
      <c r="F47" s="7">
        <f>COUNTIF($B$2:$B$6000,$E47)</f>
        <v>0</v>
      </c>
      <c r="G47" s="7">
        <f>COUNTIF($D$2:$D$6000,$E47)</f>
        <v>0</v>
      </c>
      <c r="H47" s="7">
        <f>SUM($F$1:$F46)-SUM($G$1:$G46)</f>
        <v>0</v>
      </c>
      <c r="I47" s="7">
        <f>SUM($F$1:$F46)</f>
        <v>0</v>
      </c>
    </row>
    <row r="48" s="7" customFormat="1" ht="16.6" customHeight="1">
      <c r="A48" s="15">
        <v>41038.081944444442</v>
      </c>
      <c r="B48" s="46">
        <f>INT(A48)</f>
      </c>
      <c r="C48" s="17">
        <v>41361.2</v>
      </c>
      <c r="D48" s="40">
        <f>INT(C48)</f>
      </c>
      <c r="E48" s="41">
        <v>41033</v>
      </c>
      <c r="F48" s="7">
        <f>COUNTIF($B$2:$B$6000,$E48)</f>
        <v>0</v>
      </c>
      <c r="G48" s="7">
        <f>COUNTIF($D$2:$D$6000,$E48)</f>
        <v>0</v>
      </c>
      <c r="H48" s="7">
        <f>SUM($F$1:$F47)-SUM($G$1:$G47)</f>
        <v>0</v>
      </c>
      <c r="I48" s="7">
        <f>SUM($F$1:$F47)</f>
        <v>0</v>
      </c>
    </row>
    <row r="49" s="7" customFormat="1" ht="16.6" customHeight="1">
      <c r="A49" s="15">
        <v>41038.082638888889</v>
      </c>
      <c r="B49" s="46">
        <f>INT(A49)</f>
      </c>
      <c r="C49" s="17">
        <v>41361.2</v>
      </c>
      <c r="D49" s="40">
        <f>INT(C49)</f>
      </c>
      <c r="E49" s="41">
        <v>41034</v>
      </c>
      <c r="F49" s="7">
        <f>COUNTIF($B$2:$B$6000,$E49)</f>
        <v>0</v>
      </c>
      <c r="G49" s="7">
        <f>COUNTIF($D$2:$D$6000,$E49)</f>
        <v>0</v>
      </c>
      <c r="H49" s="7">
        <f>SUM($F$1:$F48)-SUM($G$1:$G48)</f>
        <v>0</v>
      </c>
      <c r="I49" s="7">
        <f>SUM($F$1:$F48)</f>
        <v>0</v>
      </c>
    </row>
    <row r="50" s="7" customFormat="1" ht="16.6" customHeight="1">
      <c r="A50" s="15">
        <v>41038.090972222220</v>
      </c>
      <c r="B50" s="46">
        <f>INT(A50)</f>
      </c>
      <c r="C50" s="17">
        <v>41361.2</v>
      </c>
      <c r="D50" s="40">
        <f>INT(C50)</f>
      </c>
      <c r="E50" s="41">
        <v>41035</v>
      </c>
      <c r="F50" s="7">
        <f>COUNTIF($B$2:$B$6000,$E50)</f>
        <v>0</v>
      </c>
      <c r="G50" s="7">
        <f>COUNTIF($D$2:$D$6000,$E50)</f>
        <v>0</v>
      </c>
      <c r="H50" s="7">
        <f>SUM($F$1:$F49)-SUM($G$1:$G49)</f>
        <v>0</v>
      </c>
      <c r="I50" s="7">
        <f>SUM($F$1:$F49)</f>
        <v>0</v>
      </c>
    </row>
    <row r="51" s="7" customFormat="1" ht="16.6" customHeight="1">
      <c r="A51" s="15">
        <v>41038.09375</v>
      </c>
      <c r="B51" s="46">
        <f>INT(A51)</f>
      </c>
      <c r="C51" s="17">
        <v>41361.2</v>
      </c>
      <c r="D51" s="40">
        <f>INT(C51)</f>
      </c>
      <c r="E51" s="41">
        <v>41036</v>
      </c>
      <c r="F51" s="7">
        <f>COUNTIF($B$2:$B$6000,$E51)</f>
        <v>0</v>
      </c>
      <c r="G51" s="7">
        <f>COUNTIF($D$2:$D$6000,$E51)</f>
        <v>0</v>
      </c>
      <c r="H51" s="7">
        <f>SUM($F$1:$F50)-SUM($G$1:$G50)</f>
        <v>0</v>
      </c>
      <c r="I51" s="7">
        <f>SUM($F$1:$F50)</f>
        <v>0</v>
      </c>
    </row>
    <row r="52" s="7" customFormat="1" ht="16.6" customHeight="1">
      <c r="A52" s="15">
        <v>41038.094444444447</v>
      </c>
      <c r="B52" s="46">
        <f>INT(A52)</f>
      </c>
      <c r="C52" s="17">
        <v>41361.2</v>
      </c>
      <c r="D52" s="40">
        <f>INT(C52)</f>
      </c>
      <c r="E52" s="41">
        <v>41037</v>
      </c>
      <c r="F52" s="7">
        <f>COUNTIF($B$2:$B$6000,$E52)</f>
        <v>0</v>
      </c>
      <c r="G52" s="7">
        <f>COUNTIF($D$2:$D$6000,$E52)</f>
        <v>0</v>
      </c>
      <c r="H52" s="7">
        <f>SUM($F$1:$F51)-SUM($G$1:$G51)</f>
        <v>0</v>
      </c>
      <c r="I52" s="7">
        <f>SUM($F$1:$F51)</f>
        <v>0</v>
      </c>
    </row>
    <row r="53" s="7" customFormat="1" ht="16.6" customHeight="1">
      <c r="A53" s="15">
        <v>41038.107638888891</v>
      </c>
      <c r="B53" s="46">
        <f>INT(A53)</f>
      </c>
      <c r="C53" s="17">
        <v>41361.2</v>
      </c>
      <c r="D53" s="40">
        <f>INT(C53)</f>
      </c>
      <c r="E53" s="41">
        <v>41038</v>
      </c>
      <c r="F53" s="7">
        <f>COUNTIF($B$2:$B$6000,$E53)</f>
        <v>0</v>
      </c>
      <c r="G53" s="7">
        <f>COUNTIF($D$2:$D$6000,$E53)</f>
        <v>0</v>
      </c>
      <c r="H53" s="7">
        <f>SUM($F$1:$F52)-SUM($G$1:$G52)</f>
        <v>0</v>
      </c>
      <c r="I53" s="7">
        <f>SUM($F$1:$F52)</f>
        <v>0</v>
      </c>
    </row>
    <row r="54" s="7" customFormat="1" ht="16.6" customHeight="1">
      <c r="A54" s="15">
        <v>41038.111805555556</v>
      </c>
      <c r="B54" s="46">
        <f>INT(A54)</f>
      </c>
      <c r="C54" s="17">
        <v>41361.202083333330</v>
      </c>
      <c r="D54" s="40">
        <f>INT(C54)</f>
      </c>
      <c r="E54" s="41">
        <v>41039</v>
      </c>
      <c r="F54" s="7">
        <f>COUNTIF($B$2:$B$6000,$E54)</f>
        <v>0</v>
      </c>
      <c r="G54" s="7">
        <f>COUNTIF($D$2:$D$6000,$E54)</f>
        <v>0</v>
      </c>
      <c r="H54" s="7">
        <f>SUM($F$1:$F53)-SUM($G$1:$G53)</f>
        <v>0</v>
      </c>
      <c r="I54" s="7">
        <f>SUM($F$1:$F53)</f>
        <v>0</v>
      </c>
    </row>
    <row r="55" s="7" customFormat="1" ht="16.6" customHeight="1">
      <c r="A55" s="15">
        <v>41038.117361111108</v>
      </c>
      <c r="B55" s="46">
        <f>INT(A55)</f>
      </c>
      <c r="C55" s="17">
        <v>41361.202083333330</v>
      </c>
      <c r="D55" s="40">
        <f>INT(C55)</f>
      </c>
      <c r="E55" s="41">
        <v>41040</v>
      </c>
      <c r="F55" s="7">
        <f>COUNTIF($B$2:$B$6000,$E55)</f>
        <v>0</v>
      </c>
      <c r="G55" s="7">
        <f>COUNTIF($D$2:$D$6000,$E55)</f>
        <v>0</v>
      </c>
      <c r="H55" s="7">
        <f>SUM($F$1:$F54)-SUM($G$1:$G54)</f>
        <v>0</v>
      </c>
      <c r="I55" s="7">
        <f>SUM($F$1:$F54)</f>
        <v>0</v>
      </c>
    </row>
    <row r="56" s="7" customFormat="1" ht="16.6" customHeight="1">
      <c r="A56" s="15">
        <v>41038.127777777780</v>
      </c>
      <c r="B56" s="46">
        <f>INT(A56)</f>
      </c>
      <c r="C56" s="17">
        <v>41361.202777777777</v>
      </c>
      <c r="D56" s="40">
        <f>INT(C56)</f>
      </c>
      <c r="E56" s="41">
        <v>41041</v>
      </c>
      <c r="F56" s="7">
        <f>COUNTIF($B$2:$B$6000,$E56)</f>
        <v>0</v>
      </c>
      <c r="G56" s="7">
        <f>COUNTIF($D$2:$D$6000,$E56)</f>
        <v>0</v>
      </c>
      <c r="H56" s="7">
        <f>SUM($F$1:$F55)-SUM($G$1:$G55)</f>
        <v>0</v>
      </c>
      <c r="I56" s="7">
        <f>SUM($F$1:$F55)</f>
        <v>0</v>
      </c>
    </row>
    <row r="57" s="7" customFormat="1" ht="16.6" customHeight="1">
      <c r="A57" s="15">
        <v>41038.138888888891</v>
      </c>
      <c r="B57" s="46">
        <f>INT(A57)</f>
      </c>
      <c r="C57" s="17">
        <v>41361.204166666670</v>
      </c>
      <c r="D57" s="40">
        <f>INT(C57)</f>
      </c>
      <c r="E57" s="41">
        <v>41042</v>
      </c>
      <c r="F57" s="7">
        <f>COUNTIF($B$2:$B$6000,$E57)</f>
        <v>0</v>
      </c>
      <c r="G57" s="7">
        <f>COUNTIF($D$2:$D$6000,$E57)</f>
        <v>0</v>
      </c>
      <c r="H57" s="7">
        <f>SUM($F$1:$F56)-SUM($G$1:$G56)</f>
        <v>0</v>
      </c>
      <c r="I57" s="7">
        <f>SUM($F$1:$F56)</f>
        <v>0</v>
      </c>
    </row>
    <row r="58" s="7" customFormat="1" ht="16.6" customHeight="1">
      <c r="A58" s="15">
        <v>41038.144444444442</v>
      </c>
      <c r="B58" s="46">
        <f>INT(A58)</f>
      </c>
      <c r="C58" s="17">
        <v>41361.204166666670</v>
      </c>
      <c r="D58" s="40">
        <f>INT(C58)</f>
      </c>
      <c r="E58" s="41">
        <v>41043</v>
      </c>
      <c r="F58" s="7">
        <f>COUNTIF($B$2:$B$6000,$E58)</f>
        <v>0</v>
      </c>
      <c r="G58" s="7">
        <f>COUNTIF($D$2:$D$6000,$E58)</f>
        <v>0</v>
      </c>
      <c r="H58" s="7">
        <f>SUM($F$1:$F57)-SUM($G$1:$G57)</f>
        <v>0</v>
      </c>
      <c r="I58" s="7">
        <f>SUM($F$1:$F57)</f>
        <v>0</v>
      </c>
    </row>
    <row r="59" s="7" customFormat="1" ht="16.6" customHeight="1">
      <c r="A59" s="15">
        <v>41038.149305555555</v>
      </c>
      <c r="B59" s="46">
        <f>INT(A59)</f>
      </c>
      <c r="C59" s="17">
        <v>41361.204166666670</v>
      </c>
      <c r="D59" s="40">
        <f>INT(C59)</f>
      </c>
      <c r="E59" s="41">
        <v>41044</v>
      </c>
      <c r="F59" s="7">
        <f>COUNTIF($B$2:$B$6000,$E59)</f>
        <v>0</v>
      </c>
      <c r="G59" s="7">
        <f>COUNTIF($D$2:$D$6000,$E59)</f>
        <v>0</v>
      </c>
      <c r="H59" s="7">
        <f>SUM($F$1:$F58)-SUM($G$1:$G58)</f>
        <v>0</v>
      </c>
      <c r="I59" s="7">
        <f>SUM($F$1:$F58)</f>
        <v>0</v>
      </c>
    </row>
    <row r="60" s="7" customFormat="1" ht="16.6" customHeight="1">
      <c r="A60" s="15">
        <v>41038.1625</v>
      </c>
      <c r="B60" s="46">
        <f>INT(A60)</f>
      </c>
      <c r="C60" s="17">
        <v>41361.210416666669</v>
      </c>
      <c r="D60" s="40">
        <f>INT(C60)</f>
      </c>
      <c r="E60" s="41">
        <v>41045</v>
      </c>
      <c r="F60" s="7">
        <f>COUNTIF($B$2:$B$6000,$E60)</f>
        <v>0</v>
      </c>
      <c r="G60" s="7">
        <f>COUNTIF($D$2:$D$6000,$E60)</f>
        <v>0</v>
      </c>
      <c r="H60" s="7">
        <f>SUM($F$1:$F59)-SUM($G$1:$G59)</f>
        <v>0</v>
      </c>
      <c r="I60" s="7">
        <f>SUM($F$1:$F59)</f>
        <v>0</v>
      </c>
    </row>
    <row r="61" s="7" customFormat="1" ht="16.6" customHeight="1">
      <c r="A61" s="15">
        <v>41038.168055555558</v>
      </c>
      <c r="B61" s="46">
        <f>INT(A61)</f>
      </c>
      <c r="C61" s="17">
        <v>41361.220138888886</v>
      </c>
      <c r="D61" s="40">
        <f>INT(C61)</f>
      </c>
      <c r="E61" s="41">
        <v>41046</v>
      </c>
      <c r="F61" s="7">
        <f>COUNTIF($B$2:$B$6000,$E61)</f>
        <v>0</v>
      </c>
      <c r="G61" s="7">
        <f>COUNTIF($D$2:$D$6000,$E61)</f>
        <v>0</v>
      </c>
      <c r="H61" s="7">
        <f>SUM($F$1:$F60)-SUM($G$1:$G60)</f>
        <v>0</v>
      </c>
      <c r="I61" s="7">
        <f>SUM($F$1:$F60)</f>
        <v>0</v>
      </c>
    </row>
    <row r="62" s="7" customFormat="1" ht="16.6" customHeight="1">
      <c r="A62" s="15">
        <v>41038.179861111108</v>
      </c>
      <c r="B62" s="46">
        <f>INT(A62)</f>
      </c>
      <c r="C62" s="17">
        <v>41361.220138888886</v>
      </c>
      <c r="D62" s="40">
        <f>INT(C62)</f>
      </c>
      <c r="E62" s="41">
        <v>41047</v>
      </c>
      <c r="F62" s="7">
        <f>COUNTIF($B$2:$B$6000,$E62)</f>
        <v>0</v>
      </c>
      <c r="G62" s="7">
        <f>COUNTIF($D$2:$D$6000,$E62)</f>
        <v>0</v>
      </c>
      <c r="H62" s="7">
        <f>SUM($F$1:$F61)-SUM($G$1:$G61)</f>
        <v>0</v>
      </c>
      <c r="I62" s="7">
        <f>SUM($F$1:$F61)</f>
        <v>0</v>
      </c>
    </row>
    <row r="63" s="7" customFormat="1" ht="16.6" customHeight="1">
      <c r="A63" s="15">
        <v>41038.18125</v>
      </c>
      <c r="B63" s="46">
        <f>INT(A63)</f>
      </c>
      <c r="C63" s="17">
        <v>41361.220138888886</v>
      </c>
      <c r="D63" s="40">
        <f>INT(C63)</f>
      </c>
      <c r="E63" s="41">
        <v>41048</v>
      </c>
      <c r="F63" s="7">
        <f>COUNTIF($B$2:$B$6000,$E63)</f>
        <v>0</v>
      </c>
      <c r="G63" s="7">
        <f>COUNTIF($D$2:$D$6000,$E63)</f>
        <v>0</v>
      </c>
      <c r="H63" s="7">
        <f>SUM($F$1:$F62)-SUM($G$1:$G62)</f>
        <v>0</v>
      </c>
      <c r="I63" s="7">
        <f>SUM($F$1:$F62)</f>
        <v>0</v>
      </c>
    </row>
    <row r="64" s="7" customFormat="1" ht="16.6" customHeight="1">
      <c r="A64" s="15">
        <v>41038.1875</v>
      </c>
      <c r="B64" s="46">
        <f>INT(A64)</f>
      </c>
      <c r="C64" s="17">
        <v>41361.220138888886</v>
      </c>
      <c r="D64" s="40">
        <f>INT(C64)</f>
      </c>
      <c r="E64" s="41">
        <v>41049</v>
      </c>
      <c r="F64" s="7">
        <f>COUNTIF($B$2:$B$6000,$E64)</f>
        <v>0</v>
      </c>
      <c r="G64" s="7">
        <f>COUNTIF($D$2:$D$6000,$E64)</f>
        <v>0</v>
      </c>
      <c r="H64" s="7">
        <f>SUM($F$1:$F63)-SUM($G$1:$G63)</f>
        <v>0</v>
      </c>
      <c r="I64" s="7">
        <f>SUM($F$1:$F63)</f>
        <v>0</v>
      </c>
    </row>
    <row r="65" s="7" customFormat="1" ht="16.6" customHeight="1">
      <c r="A65" s="15">
        <v>41038.19375</v>
      </c>
      <c r="B65" s="46">
        <f>INT(A65)</f>
      </c>
      <c r="C65" s="17">
        <v>41361.220138888886</v>
      </c>
      <c r="D65" s="40">
        <f>INT(C65)</f>
      </c>
      <c r="E65" s="41">
        <v>41050</v>
      </c>
      <c r="F65" s="7">
        <f>COUNTIF($B$2:$B$6000,$E65)</f>
        <v>0</v>
      </c>
      <c r="G65" s="7">
        <f>COUNTIF($D$2:$D$6000,$E65)</f>
        <v>0</v>
      </c>
      <c r="H65" s="7">
        <f>SUM($F$1:$F64)-SUM($G$1:$G64)</f>
        <v>0</v>
      </c>
      <c r="I65" s="7">
        <f>SUM($F$1:$F64)</f>
        <v>0</v>
      </c>
    </row>
    <row r="66" s="7" customFormat="1" ht="16.6" customHeight="1">
      <c r="A66" s="15">
        <v>41038.19375</v>
      </c>
      <c r="B66" s="46">
        <f>INT(A66)</f>
      </c>
      <c r="C66" s="17">
        <v>41361.220138888886</v>
      </c>
      <c r="D66" s="40">
        <f>INT(C66)</f>
      </c>
      <c r="E66" s="41">
        <v>41051</v>
      </c>
      <c r="F66" s="7">
        <f>COUNTIF($B$2:$B$6000,$E66)</f>
        <v>0</v>
      </c>
      <c r="G66" s="7">
        <f>COUNTIF($D$2:$D$6000,$E66)</f>
        <v>0</v>
      </c>
      <c r="H66" s="7">
        <f>SUM($F$1:$F65)-SUM($G$1:$G65)</f>
        <v>0</v>
      </c>
      <c r="I66" s="7">
        <f>SUM($F$1:$F65)</f>
        <v>0</v>
      </c>
    </row>
    <row r="67" s="7" customFormat="1" ht="16.6" customHeight="1">
      <c r="A67" s="15">
        <v>41038.195138888892</v>
      </c>
      <c r="B67" s="46">
        <f>INT(A67)</f>
      </c>
      <c r="C67" s="17">
        <v>41361.220138888886</v>
      </c>
      <c r="D67" s="40">
        <f>INT(C67)</f>
      </c>
      <c r="E67" s="41">
        <v>41052</v>
      </c>
      <c r="F67" s="7">
        <f>COUNTIF($B$2:$B$6000,$E67)</f>
        <v>0</v>
      </c>
      <c r="G67" s="7">
        <f>COUNTIF($D$2:$D$6000,$E67)</f>
        <v>0</v>
      </c>
      <c r="H67" s="7">
        <f>SUM($F$1:$F66)-SUM($G$1:$G66)</f>
        <v>0</v>
      </c>
      <c r="I67" s="7">
        <f>SUM($F$1:$F66)</f>
        <v>0</v>
      </c>
    </row>
    <row r="68" s="7" customFormat="1" ht="16.6" customHeight="1">
      <c r="A68" s="15">
        <v>41038.238888888889</v>
      </c>
      <c r="B68" s="46">
        <f>INT(A68)</f>
      </c>
      <c r="C68" s="17">
        <v>41361.220138888886</v>
      </c>
      <c r="D68" s="40">
        <f>INT(C68)</f>
      </c>
      <c r="E68" s="41">
        <v>41053</v>
      </c>
      <c r="F68" s="7">
        <f>COUNTIF($B$2:$B$6000,$E68)</f>
        <v>0</v>
      </c>
      <c r="G68" s="7">
        <f>COUNTIF($D$2:$D$6000,$E68)</f>
        <v>0</v>
      </c>
      <c r="H68" s="7">
        <f>SUM($F$1:$F67)-SUM($G$1:$G67)</f>
        <v>0</v>
      </c>
      <c r="I68" s="7">
        <f>SUM($F$1:$F67)</f>
        <v>0</v>
      </c>
    </row>
    <row r="69" s="7" customFormat="1" ht="16.6" customHeight="1">
      <c r="A69" s="15">
        <v>41038.246527777781</v>
      </c>
      <c r="B69" s="46">
        <f>INT(A69)</f>
      </c>
      <c r="C69" s="17">
        <v>41361.220138888886</v>
      </c>
      <c r="D69" s="40">
        <f>INT(C69)</f>
      </c>
      <c r="E69" s="41">
        <v>41054</v>
      </c>
      <c r="F69" s="7">
        <f>COUNTIF($B$2:$B$6000,$E69)</f>
        <v>0</v>
      </c>
      <c r="G69" s="7">
        <f>COUNTIF($D$2:$D$6000,$E69)</f>
        <v>0</v>
      </c>
      <c r="H69" s="7">
        <f>SUM($F$1:$F68)-SUM($G$1:$G68)</f>
        <v>0</v>
      </c>
      <c r="I69" s="7">
        <f>SUM($F$1:$F68)</f>
        <v>0</v>
      </c>
    </row>
    <row r="70" s="7" customFormat="1" ht="16.6" customHeight="1">
      <c r="A70" s="15">
        <v>41038.911805555559</v>
      </c>
      <c r="B70" s="46">
        <f>INT(A70)</f>
      </c>
      <c r="C70" s="17">
        <v>41361.220138888886</v>
      </c>
      <c r="D70" s="40">
        <f>INT(C70)</f>
      </c>
      <c r="E70" s="41">
        <v>41055</v>
      </c>
      <c r="F70" s="7">
        <f>COUNTIF($B$2:$B$6000,$E70)</f>
        <v>0</v>
      </c>
      <c r="G70" s="7">
        <f>COUNTIF($D$2:$D$6000,$E70)</f>
        <v>0</v>
      </c>
      <c r="H70" s="7">
        <f>SUM($F$1:$F69)-SUM($G$1:$G69)</f>
        <v>0</v>
      </c>
      <c r="I70" s="7">
        <f>SUM($F$1:$F69)</f>
        <v>0</v>
      </c>
    </row>
    <row r="71" s="7" customFormat="1" ht="16.6" customHeight="1">
      <c r="A71" s="15">
        <v>41038.920833333330</v>
      </c>
      <c r="B71" s="46">
        <f>INT(A71)</f>
      </c>
      <c r="C71" s="17">
        <v>41361.220138888886</v>
      </c>
      <c r="D71" s="40">
        <f>INT(C71)</f>
      </c>
      <c r="E71" s="41">
        <v>41056</v>
      </c>
      <c r="F71" s="7">
        <f>COUNTIF($B$2:$B$6000,$E71)</f>
        <v>0</v>
      </c>
      <c r="G71" s="7">
        <f>COUNTIF($D$2:$D$6000,$E71)</f>
        <v>0</v>
      </c>
      <c r="H71" s="7">
        <f>SUM($F$1:$F70)-SUM($G$1:$G70)</f>
        <v>0</v>
      </c>
      <c r="I71" s="7">
        <f>SUM($F$1:$F70)</f>
        <v>0</v>
      </c>
    </row>
    <row r="72" s="7" customFormat="1" ht="16.6" customHeight="1">
      <c r="A72" s="15">
        <v>41038.930555555555</v>
      </c>
      <c r="B72" s="46">
        <f>INT(A72)</f>
      </c>
      <c r="C72" s="17">
        <v>41361.220138888886</v>
      </c>
      <c r="D72" s="40">
        <f>INT(C72)</f>
      </c>
      <c r="E72" s="41">
        <v>41057</v>
      </c>
      <c r="F72" s="7">
        <f>COUNTIF($B$2:$B$6000,$E72)</f>
        <v>0</v>
      </c>
      <c r="G72" s="7">
        <f>COUNTIF($D$2:$D$6000,$E72)</f>
        <v>0</v>
      </c>
      <c r="H72" s="7">
        <f>SUM($F$1:$F71)-SUM($G$1:$G71)</f>
        <v>0</v>
      </c>
      <c r="I72" s="7">
        <f>SUM($F$1:$F71)</f>
        <v>0</v>
      </c>
    </row>
    <row r="73" s="7" customFormat="1" ht="16.6" customHeight="1">
      <c r="A73" s="15">
        <v>41038.93125</v>
      </c>
      <c r="B73" s="46">
        <f>INT(A73)</f>
      </c>
      <c r="C73" s="17">
        <v>41361.220138888886</v>
      </c>
      <c r="D73" s="40">
        <f>INT(C73)</f>
      </c>
      <c r="E73" s="41">
        <v>41058</v>
      </c>
      <c r="F73" s="7">
        <f>COUNTIF($B$2:$B$6000,$E73)</f>
        <v>0</v>
      </c>
      <c r="G73" s="7">
        <f>COUNTIF($D$2:$D$6000,$E73)</f>
        <v>0</v>
      </c>
      <c r="H73" s="7">
        <f>SUM($F$1:$F72)-SUM($G$1:$G72)</f>
        <v>0</v>
      </c>
      <c r="I73" s="7">
        <f>SUM($F$1:$F72)</f>
        <v>0</v>
      </c>
    </row>
    <row r="74" s="7" customFormat="1" ht="16.6" customHeight="1">
      <c r="A74" s="15">
        <v>41038.93125</v>
      </c>
      <c r="B74" s="46">
        <f>INT(A74)</f>
      </c>
      <c r="C74" s="17">
        <v>41361.223611111112</v>
      </c>
      <c r="D74" s="40">
        <f>INT(C74)</f>
      </c>
      <c r="E74" s="41">
        <v>41059</v>
      </c>
      <c r="F74" s="7">
        <f>COUNTIF($B$2:$B$6000,$E74)</f>
        <v>0</v>
      </c>
      <c r="G74" s="7">
        <f>COUNTIF($D$2:$D$6000,$E74)</f>
        <v>0</v>
      </c>
      <c r="H74" s="7">
        <f>SUM($F$1:$F73)-SUM($G$1:$G73)</f>
        <v>0</v>
      </c>
      <c r="I74" s="7">
        <f>SUM($F$1:$F73)</f>
        <v>0</v>
      </c>
    </row>
    <row r="75" s="7" customFormat="1" ht="16.6" customHeight="1">
      <c r="A75" s="15">
        <v>41038.941666666666</v>
      </c>
      <c r="B75" s="46">
        <f>INT(A75)</f>
      </c>
      <c r="C75" s="17">
        <v>41361.224305555559</v>
      </c>
      <c r="D75" s="40">
        <f>INT(C75)</f>
      </c>
      <c r="E75" s="41">
        <v>41060</v>
      </c>
      <c r="F75" s="7">
        <f>COUNTIF($B$2:$B$6000,$E75)</f>
        <v>0</v>
      </c>
      <c r="G75" s="7">
        <f>COUNTIF($D$2:$D$6000,$E75)</f>
        <v>0</v>
      </c>
      <c r="H75" s="7">
        <f>SUM($F$1:$F74)-SUM($G$1:$G74)</f>
        <v>0</v>
      </c>
      <c r="I75" s="7">
        <f>SUM($F$1:$F74)</f>
        <v>0</v>
      </c>
    </row>
    <row r="76" s="7" customFormat="1" ht="16.6" customHeight="1">
      <c r="A76" s="15">
        <v>41038.949305555558</v>
      </c>
      <c r="B76" s="46">
        <f>INT(A76)</f>
      </c>
      <c r="C76" s="17">
        <v>41361.224305555559</v>
      </c>
      <c r="D76" s="40">
        <f>INT(C76)</f>
      </c>
      <c r="E76" s="41">
        <v>41061</v>
      </c>
      <c r="F76" s="7">
        <f>COUNTIF($B$2:$B$6000,$E76)</f>
        <v>0</v>
      </c>
      <c r="G76" s="7">
        <f>COUNTIF($D$2:$D$6000,$E76)</f>
        <v>0</v>
      </c>
      <c r="H76" s="7">
        <f>SUM($F$1:$F75)-SUM($G$1:$G75)</f>
        <v>0</v>
      </c>
      <c r="I76" s="7">
        <f>SUM($F$1:$F75)</f>
        <v>0</v>
      </c>
    </row>
    <row r="77" s="7" customFormat="1" ht="16.6" customHeight="1">
      <c r="A77" s="15">
        <v>41038.952083333330</v>
      </c>
      <c r="B77" s="46">
        <f>INT(A77)</f>
      </c>
      <c r="C77" s="17">
        <v>41361.226388888892</v>
      </c>
      <c r="D77" s="40">
        <f>INT(C77)</f>
      </c>
      <c r="E77" s="41">
        <v>41062</v>
      </c>
      <c r="F77" s="7">
        <f>COUNTIF($B$2:$B$6000,$E77)</f>
        <v>0</v>
      </c>
      <c r="G77" s="7">
        <f>COUNTIF($D$2:$D$6000,$E77)</f>
        <v>0</v>
      </c>
      <c r="H77" s="7">
        <f>SUM($F$1:$F76)-SUM($G$1:$G76)</f>
        <v>0</v>
      </c>
      <c r="I77" s="7">
        <f>SUM($F$1:$F76)</f>
        <v>0</v>
      </c>
    </row>
    <row r="78" s="7" customFormat="1" ht="16.6" customHeight="1">
      <c r="A78" s="15">
        <v>41038.955555555556</v>
      </c>
      <c r="B78" s="46">
        <f>INT(A78)</f>
      </c>
      <c r="C78" s="17">
        <v>41361.226388888892</v>
      </c>
      <c r="D78" s="40">
        <f>INT(C78)</f>
      </c>
      <c r="E78" s="41">
        <v>41063</v>
      </c>
      <c r="F78" s="7">
        <f>COUNTIF($B$2:$B$6000,$E78)</f>
        <v>0</v>
      </c>
      <c r="G78" s="7">
        <f>COUNTIF($D$2:$D$6000,$E78)</f>
        <v>0</v>
      </c>
      <c r="H78" s="7">
        <f>SUM($F$1:$F77)-SUM($G$1:$G77)</f>
        <v>0</v>
      </c>
      <c r="I78" s="7">
        <f>SUM($F$1:$F77)</f>
        <v>0</v>
      </c>
    </row>
    <row r="79" s="7" customFormat="1" ht="16.6" customHeight="1">
      <c r="A79" s="15">
        <v>41038.961805555555</v>
      </c>
      <c r="B79" s="46">
        <f>INT(A79)</f>
      </c>
      <c r="C79" s="17">
        <v>41361.226388888892</v>
      </c>
      <c r="D79" s="40">
        <f>INT(C79)</f>
      </c>
      <c r="E79" s="41">
        <v>41064</v>
      </c>
      <c r="F79" s="7">
        <f>COUNTIF($B$2:$B$6000,$E79)</f>
        <v>0</v>
      </c>
      <c r="G79" s="7">
        <f>COUNTIF($D$2:$D$6000,$E79)</f>
        <v>0</v>
      </c>
      <c r="H79" s="7">
        <f>SUM($F$1:$F78)-SUM($G$1:$G78)</f>
        <v>0</v>
      </c>
      <c r="I79" s="7">
        <f>SUM($F$1:$F78)</f>
        <v>0</v>
      </c>
    </row>
    <row r="80" s="7" customFormat="1" ht="16.6" customHeight="1">
      <c r="A80" s="15">
        <v>41038.965277777781</v>
      </c>
      <c r="B80" s="46">
        <f>INT(A80)</f>
      </c>
      <c r="C80" s="17">
        <v>41361.227083333331</v>
      </c>
      <c r="D80" s="40">
        <f>INT(C80)</f>
      </c>
      <c r="E80" s="41">
        <v>41065</v>
      </c>
      <c r="F80" s="7">
        <f>COUNTIF($B$2:$B$6000,$E80)</f>
        <v>0</v>
      </c>
      <c r="G80" s="7">
        <f>COUNTIF($D$2:$D$6000,$E80)</f>
        <v>0</v>
      </c>
      <c r="H80" s="7">
        <f>SUM($F$1:$F79)-SUM($G$1:$G79)</f>
        <v>0</v>
      </c>
      <c r="I80" s="7">
        <f>SUM($F$1:$F79)</f>
        <v>0</v>
      </c>
    </row>
    <row r="81" s="7" customFormat="1" ht="16.6" customHeight="1">
      <c r="A81" s="15">
        <v>41038.966666666667</v>
      </c>
      <c r="B81" s="46">
        <f>INT(A81)</f>
      </c>
      <c r="C81" s="17">
        <v>41361.227083333331</v>
      </c>
      <c r="D81" s="40">
        <f>INT(C81)</f>
      </c>
      <c r="E81" s="41">
        <v>41066</v>
      </c>
      <c r="F81" s="7">
        <f>COUNTIF($B$2:$B$6000,$E81)</f>
        <v>0</v>
      </c>
      <c r="G81" s="7">
        <f>COUNTIF($D$2:$D$6000,$E81)</f>
        <v>0</v>
      </c>
      <c r="H81" s="7">
        <f>SUM($F$1:$F80)-SUM($G$1:$G80)</f>
        <v>0</v>
      </c>
      <c r="I81" s="7">
        <f>SUM($F$1:$F80)</f>
        <v>0</v>
      </c>
    </row>
    <row r="82" s="7" customFormat="1" ht="16.6" customHeight="1">
      <c r="A82" s="15">
        <v>41038.972222222219</v>
      </c>
      <c r="B82" s="46">
        <f>INT(A82)</f>
      </c>
      <c r="C82" s="17">
        <v>41361.227083333331</v>
      </c>
      <c r="D82" s="40">
        <f>INT(C82)</f>
      </c>
      <c r="E82" s="41">
        <v>41067</v>
      </c>
      <c r="F82" s="7">
        <f>COUNTIF($B$2:$B$6000,$E82)</f>
        <v>0</v>
      </c>
      <c r="G82" s="7">
        <f>COUNTIF($D$2:$D$6000,$E82)</f>
        <v>0</v>
      </c>
      <c r="H82" s="7">
        <f>SUM($F$1:$F81)-SUM($G$1:$G81)</f>
        <v>0</v>
      </c>
      <c r="I82" s="7">
        <f>SUM($F$1:$F81)</f>
        <v>0</v>
      </c>
    </row>
    <row r="83" s="7" customFormat="1" ht="16.6" customHeight="1">
      <c r="A83" s="15">
        <v>41038.974305555559</v>
      </c>
      <c r="B83" s="46">
        <f>INT(A83)</f>
      </c>
      <c r="C83" s="17">
        <v>41361.227777777778</v>
      </c>
      <c r="D83" s="40">
        <f>INT(C83)</f>
      </c>
      <c r="E83" s="41">
        <v>41068</v>
      </c>
      <c r="F83" s="7">
        <f>COUNTIF($B$2:$B$6000,$E83)</f>
        <v>0</v>
      </c>
      <c r="G83" s="7">
        <f>COUNTIF($D$2:$D$6000,$E83)</f>
        <v>0</v>
      </c>
      <c r="H83" s="7">
        <f>SUM($F$1:$F82)-SUM($G$1:$G82)</f>
        <v>0</v>
      </c>
      <c r="I83" s="7">
        <f>SUM($F$1:$F82)</f>
        <v>0</v>
      </c>
    </row>
    <row r="84" s="7" customFormat="1" ht="16.6" customHeight="1">
      <c r="A84" s="15">
        <v>41039.005555555559</v>
      </c>
      <c r="B84" s="46">
        <f>INT(A84)</f>
      </c>
      <c r="C84" s="17">
        <v>41361.227777777778</v>
      </c>
      <c r="D84" s="40">
        <f>INT(C84)</f>
      </c>
      <c r="E84" s="41">
        <v>41069</v>
      </c>
      <c r="F84" s="7">
        <f>COUNTIF($B$2:$B$6000,$E84)</f>
        <v>0</v>
      </c>
      <c r="G84" s="7">
        <f>COUNTIF($D$2:$D$6000,$E84)</f>
        <v>0</v>
      </c>
      <c r="H84" s="7">
        <f>SUM($F$1:$F83)-SUM($G$1:$G83)</f>
        <v>0</v>
      </c>
      <c r="I84" s="7">
        <f>SUM($F$1:$F83)</f>
        <v>0</v>
      </c>
    </row>
    <row r="85" s="7" customFormat="1" ht="16.6" customHeight="1">
      <c r="A85" s="15">
        <v>41039.013888888891</v>
      </c>
      <c r="B85" s="46">
        <f>INT(A85)</f>
      </c>
      <c r="C85" s="17">
        <v>41361.227777777778</v>
      </c>
      <c r="D85" s="40">
        <f>INT(C85)</f>
      </c>
      <c r="E85" s="41">
        <v>41070</v>
      </c>
      <c r="F85" s="7">
        <f>COUNTIF($B$2:$B$6000,$E85)</f>
        <v>0</v>
      </c>
      <c r="G85" s="7">
        <f>COUNTIF($D$2:$D$6000,$E85)</f>
        <v>0</v>
      </c>
      <c r="H85" s="7">
        <f>SUM($F$1:$F84)-SUM($G$1:$G84)</f>
        <v>0</v>
      </c>
      <c r="I85" s="7">
        <f>SUM($F$1:$F84)</f>
        <v>0</v>
      </c>
    </row>
    <row r="86" s="7" customFormat="1" ht="16.6" customHeight="1">
      <c r="A86" s="15">
        <v>41039.01875</v>
      </c>
      <c r="B86" s="46">
        <f>INT(A86)</f>
      </c>
      <c r="C86" s="17">
        <v>41361.227777777778</v>
      </c>
      <c r="D86" s="40">
        <f>INT(C86)</f>
      </c>
      <c r="E86" s="41">
        <v>41071</v>
      </c>
      <c r="F86" s="7">
        <f>COUNTIF($B$2:$B$6000,$E86)</f>
        <v>0</v>
      </c>
      <c r="G86" s="7">
        <f>COUNTIF($D$2:$D$6000,$E86)</f>
        <v>0</v>
      </c>
      <c r="H86" s="7">
        <f>SUM($F$1:$F85)-SUM($G$1:$G85)</f>
        <v>0</v>
      </c>
      <c r="I86" s="7">
        <f>SUM($F$1:$F85)</f>
        <v>0</v>
      </c>
    </row>
    <row r="87" s="7" customFormat="1" ht="16.6" customHeight="1">
      <c r="A87" s="15">
        <v>41039.020833333336</v>
      </c>
      <c r="B87" s="46">
        <f>INT(A87)</f>
      </c>
      <c r="C87" s="17">
        <v>41361.229861111111</v>
      </c>
      <c r="D87" s="40">
        <f>INT(C87)</f>
      </c>
      <c r="E87" s="41">
        <v>41072</v>
      </c>
      <c r="F87" s="7">
        <f>COUNTIF($B$2:$B$6000,$E87)</f>
        <v>0</v>
      </c>
      <c r="G87" s="7">
        <f>COUNTIF($D$2:$D$6000,$E87)</f>
        <v>0</v>
      </c>
      <c r="H87" s="7">
        <f>SUM($F$1:$F86)-SUM($G$1:$G86)</f>
        <v>0</v>
      </c>
      <c r="I87" s="7">
        <f>SUM($F$1:$F86)</f>
        <v>0</v>
      </c>
    </row>
    <row r="88" s="7" customFormat="1" ht="16.6" customHeight="1">
      <c r="A88" s="15">
        <v>41039.022222222222</v>
      </c>
      <c r="B88" s="46">
        <f>INT(A88)</f>
      </c>
      <c r="C88" s="17">
        <v>41361.23125</v>
      </c>
      <c r="D88" s="40">
        <f>INT(C88)</f>
      </c>
      <c r="E88" s="41">
        <v>41073</v>
      </c>
      <c r="F88" s="7">
        <f>COUNTIF($B$2:$B$6000,$E88)</f>
        <v>0</v>
      </c>
      <c r="G88" s="7">
        <f>COUNTIF($D$2:$D$6000,$E88)</f>
        <v>0</v>
      </c>
      <c r="H88" s="7">
        <f>SUM($F$1:$F87)-SUM($G$1:$G87)</f>
        <v>0</v>
      </c>
      <c r="I88" s="7">
        <f>SUM($F$1:$F87)</f>
        <v>0</v>
      </c>
    </row>
    <row r="89" s="7" customFormat="1" ht="16.6" customHeight="1">
      <c r="A89" s="15">
        <v>41039.023611111108</v>
      </c>
      <c r="B89" s="46">
        <f>INT(A89)</f>
      </c>
      <c r="C89" s="17">
        <v>41361.23125</v>
      </c>
      <c r="D89" s="40">
        <f>INT(C89)</f>
      </c>
      <c r="E89" s="41">
        <v>41074</v>
      </c>
      <c r="F89" s="7">
        <f>COUNTIF($B$2:$B$6000,$E89)</f>
        <v>0</v>
      </c>
      <c r="G89" s="7">
        <f>COUNTIF($D$2:$D$6000,$E89)</f>
        <v>0</v>
      </c>
      <c r="H89" s="7">
        <f>SUM($F$1:$F88)-SUM($G$1:$G88)</f>
        <v>0</v>
      </c>
      <c r="I89" s="7">
        <f>SUM($F$1:$F88)</f>
        <v>0</v>
      </c>
    </row>
    <row r="90" s="7" customFormat="1" ht="16.6" customHeight="1">
      <c r="A90" s="15">
        <v>41039.027777777781</v>
      </c>
      <c r="B90" s="46">
        <f>INT(A90)</f>
      </c>
      <c r="C90" s="17">
        <v>41361.238194444442</v>
      </c>
      <c r="D90" s="40">
        <f>INT(C90)</f>
      </c>
      <c r="E90" s="41">
        <v>41075</v>
      </c>
      <c r="F90" s="7">
        <f>COUNTIF($B$2:$B$6000,$E90)</f>
        <v>0</v>
      </c>
      <c r="G90" s="7">
        <f>COUNTIF($D$2:$D$6000,$E90)</f>
        <v>0</v>
      </c>
      <c r="H90" s="7">
        <f>SUM($F$1:$F89)-SUM($G$1:$G89)</f>
        <v>0</v>
      </c>
      <c r="I90" s="7">
        <f>SUM($F$1:$F89)</f>
        <v>0</v>
      </c>
    </row>
    <row r="91" s="7" customFormat="1" ht="16.6" customHeight="1">
      <c r="A91" s="15">
        <v>41039.041666666664</v>
      </c>
      <c r="B91" s="46">
        <f>INT(A91)</f>
      </c>
      <c r="C91" s="17">
        <v>41362.252777777780</v>
      </c>
      <c r="D91" s="40">
        <f>INT(C91)</f>
      </c>
      <c r="E91" s="41">
        <v>41076</v>
      </c>
      <c r="F91" s="7">
        <f>COUNTIF($B$2:$B$6000,$E91)</f>
        <v>0</v>
      </c>
      <c r="G91" s="7">
        <f>COUNTIF($D$2:$D$6000,$E91)</f>
        <v>0</v>
      </c>
      <c r="H91" s="7">
        <f>SUM($F$1:$F90)-SUM($G$1:$G90)</f>
        <v>0</v>
      </c>
      <c r="I91" s="7">
        <f>SUM($F$1:$F90)</f>
        <v>0</v>
      </c>
    </row>
    <row r="92" s="7" customFormat="1" ht="16.6" customHeight="1">
      <c r="A92" s="15">
        <v>41039.045833333330</v>
      </c>
      <c r="B92" s="46">
        <f>INT(A92)</f>
      </c>
      <c r="C92" s="17">
        <v>41362.453472222223</v>
      </c>
      <c r="D92" s="40">
        <f>INT(C92)</f>
      </c>
      <c r="E92" s="41">
        <v>41077</v>
      </c>
      <c r="F92" s="7">
        <f>COUNTIF($B$2:$B$6000,$E92)</f>
        <v>0</v>
      </c>
      <c r="G92" s="7">
        <f>COUNTIF($D$2:$D$6000,$E92)</f>
        <v>0</v>
      </c>
      <c r="H92" s="7">
        <f>SUM($F$1:$F91)-SUM($G$1:$G91)</f>
        <v>0</v>
      </c>
      <c r="I92" s="7">
        <f>SUM($F$1:$F91)</f>
        <v>0</v>
      </c>
    </row>
    <row r="93" s="7" customFormat="1" ht="16.6" customHeight="1">
      <c r="A93" s="15">
        <v>41039.05</v>
      </c>
      <c r="B93" s="46">
        <f>INT(A93)</f>
      </c>
      <c r="C93" s="17">
        <v>41365.361805555556</v>
      </c>
      <c r="D93" s="40">
        <f>INT(C93)</f>
      </c>
      <c r="E93" s="41">
        <v>41078</v>
      </c>
      <c r="F93" s="7">
        <f>COUNTIF($B$2:$B$6000,$E93)</f>
        <v>0</v>
      </c>
      <c r="G93" s="7">
        <f>COUNTIF($D$2:$D$6000,$E93)</f>
        <v>0</v>
      </c>
      <c r="H93" s="7">
        <f>SUM($F$1:$F92)-SUM($G$1:$G92)</f>
        <v>0</v>
      </c>
      <c r="I93" s="7">
        <f>SUM($F$1:$F92)</f>
        <v>0</v>
      </c>
    </row>
    <row r="94" s="7" customFormat="1" ht="16.6" customHeight="1">
      <c r="A94" s="15">
        <v>41039.054861111108</v>
      </c>
      <c r="B94" s="46">
        <f>INT(A94)</f>
      </c>
      <c r="C94" s="17">
        <v>41366.272222222222</v>
      </c>
      <c r="D94" s="40">
        <f>INT(C94)</f>
      </c>
      <c r="E94" s="41">
        <v>41079</v>
      </c>
      <c r="F94" s="7">
        <f>COUNTIF($B$2:$B$6000,$E94)</f>
        <v>0</v>
      </c>
      <c r="G94" s="7">
        <f>COUNTIF($D$2:$D$6000,$E94)</f>
        <v>0</v>
      </c>
      <c r="H94" s="7">
        <f>SUM($F$1:$F93)-SUM($G$1:$G93)</f>
        <v>0</v>
      </c>
      <c r="I94" s="7">
        <f>SUM($F$1:$F93)</f>
        <v>0</v>
      </c>
    </row>
    <row r="95" s="7" customFormat="1" ht="16.6" customHeight="1">
      <c r="A95" s="15">
        <v>41039.054861111108</v>
      </c>
      <c r="B95" s="46">
        <f>INT(A95)</f>
      </c>
      <c r="C95" s="17">
        <v>41366.272916666669</v>
      </c>
      <c r="D95" s="40">
        <f>INT(C95)</f>
      </c>
      <c r="E95" s="41">
        <v>41080</v>
      </c>
      <c r="F95" s="7">
        <f>COUNTIF($B$2:$B$6000,$E95)</f>
        <v>0</v>
      </c>
      <c r="G95" s="7">
        <f>COUNTIF($D$2:$D$6000,$E95)</f>
        <v>0</v>
      </c>
      <c r="H95" s="7">
        <f>SUM($F$1:$F94)-SUM($G$1:$G94)</f>
        <v>0</v>
      </c>
      <c r="I95" s="7">
        <f>SUM($F$1:$F94)</f>
        <v>0</v>
      </c>
    </row>
    <row r="96" s="7" customFormat="1" ht="16.6" customHeight="1">
      <c r="A96" s="15">
        <v>41039.058333333334</v>
      </c>
      <c r="B96" s="46">
        <f>INT(A96)</f>
      </c>
      <c r="C96" s="17">
        <v>41366.449305555558</v>
      </c>
      <c r="D96" s="40">
        <f>INT(C96)</f>
      </c>
      <c r="E96" s="41">
        <v>41081</v>
      </c>
      <c r="F96" s="7">
        <f>COUNTIF($B$2:$B$6000,$E96)</f>
        <v>0</v>
      </c>
      <c r="G96" s="7">
        <f>COUNTIF($D$2:$D$6000,$E96)</f>
        <v>0</v>
      </c>
      <c r="H96" s="7">
        <f>SUM($F$1:$F95)-SUM($G$1:$G95)</f>
        <v>0</v>
      </c>
      <c r="I96" s="7">
        <f>SUM($F$1:$F95)</f>
        <v>0</v>
      </c>
    </row>
    <row r="97" s="7" customFormat="1" ht="16.6" customHeight="1">
      <c r="A97" s="15">
        <v>41039.063194444447</v>
      </c>
      <c r="B97" s="46">
        <f>INT(A97)</f>
      </c>
      <c r="C97" s="17">
        <v>41366.677083333336</v>
      </c>
      <c r="D97" s="40">
        <f>INT(C97)</f>
      </c>
      <c r="E97" s="41">
        <v>41082</v>
      </c>
      <c r="F97" s="7">
        <f>COUNTIF($B$2:$B$6000,$E97)</f>
        <v>0</v>
      </c>
      <c r="G97" s="7">
        <f>COUNTIF($D$2:$D$6000,$E97)</f>
        <v>0</v>
      </c>
      <c r="H97" s="7">
        <f>SUM($F$1:$F96)-SUM($G$1:$G96)</f>
        <v>0</v>
      </c>
      <c r="I97" s="7">
        <f>SUM($F$1:$F96)</f>
        <v>0</v>
      </c>
    </row>
    <row r="98" s="7" customFormat="1" ht="16.6" customHeight="1">
      <c r="A98" s="15">
        <v>41039.069444444445</v>
      </c>
      <c r="B98" s="46">
        <f>INT(A98)</f>
      </c>
      <c r="C98" s="17">
        <v>41368.249305555553</v>
      </c>
      <c r="D98" s="40">
        <f>INT(C98)</f>
      </c>
      <c r="E98" s="41">
        <v>41083</v>
      </c>
      <c r="F98" s="7">
        <f>COUNTIF($B$2:$B$6000,$E98)</f>
        <v>0</v>
      </c>
      <c r="G98" s="7">
        <f>COUNTIF($D$2:$D$6000,$E98)</f>
        <v>0</v>
      </c>
      <c r="H98" s="7">
        <f>SUM($F$1:$F97)-SUM($G$1:$G97)</f>
        <v>0</v>
      </c>
      <c r="I98" s="7">
        <f>SUM($F$1:$F97)</f>
        <v>0</v>
      </c>
    </row>
    <row r="99" s="7" customFormat="1" ht="16.6" customHeight="1">
      <c r="A99" s="15">
        <v>41039.101388888892</v>
      </c>
      <c r="B99" s="46">
        <f>INT(A99)</f>
      </c>
      <c r="C99" s="17">
        <v>41368.397222222222</v>
      </c>
      <c r="D99" s="40">
        <f>INT(C99)</f>
      </c>
      <c r="E99" s="41">
        <v>41084</v>
      </c>
      <c r="F99" s="7">
        <f>COUNTIF($B$2:$B$6000,$E99)</f>
        <v>0</v>
      </c>
      <c r="G99" s="7">
        <f>COUNTIF($D$2:$D$6000,$E99)</f>
        <v>0</v>
      </c>
      <c r="H99" s="7">
        <f>SUM($F$1:$F98)-SUM($G$1:$G98)</f>
        <v>0</v>
      </c>
      <c r="I99" s="7">
        <f>SUM($F$1:$F98)</f>
        <v>0</v>
      </c>
    </row>
    <row r="100" s="7" customFormat="1" ht="16.6" customHeight="1">
      <c r="A100" s="15">
        <v>41039.104166666664</v>
      </c>
      <c r="B100" s="46">
        <f>INT(A100)</f>
      </c>
      <c r="C100" s="17">
        <v>41369.789583333331</v>
      </c>
      <c r="D100" s="40">
        <f>INT(C100)</f>
      </c>
      <c r="E100" s="41">
        <v>41085</v>
      </c>
      <c r="F100" s="7">
        <f>COUNTIF($B$2:$B$6000,$E100)</f>
        <v>0</v>
      </c>
      <c r="G100" s="7">
        <f>COUNTIF($D$2:$D$6000,$E100)</f>
        <v>0</v>
      </c>
      <c r="H100" s="7">
        <f>SUM($F$1:$F99)-SUM($G$1:$G99)</f>
        <v>0</v>
      </c>
      <c r="I100" s="7">
        <f>SUM($F$1:$F99)</f>
        <v>0</v>
      </c>
    </row>
    <row r="101" s="7" customFormat="1" ht="16.6" customHeight="1">
      <c r="A101" s="15">
        <v>41039.127083333333</v>
      </c>
      <c r="B101" s="46">
        <f>INT(A101)</f>
      </c>
      <c r="C101" s="17">
        <v>41369.789583333331</v>
      </c>
      <c r="D101" s="40">
        <f>INT(C101)</f>
      </c>
      <c r="E101" s="41">
        <v>41086</v>
      </c>
      <c r="F101" s="7">
        <f>COUNTIF($B$2:$B$6000,$E101)</f>
        <v>0</v>
      </c>
      <c r="G101" s="7">
        <f>COUNTIF($D$2:$D$6000,$E101)</f>
        <v>0</v>
      </c>
      <c r="H101" s="7">
        <f>SUM($F$1:$F100)-SUM($G$1:$G100)</f>
        <v>0</v>
      </c>
      <c r="I101" s="7">
        <f>SUM($F$1:$F100)</f>
        <v>0</v>
      </c>
    </row>
    <row r="102" s="7" customFormat="1" ht="16.6" customHeight="1">
      <c r="A102" s="15">
        <v>41039.144444444442</v>
      </c>
      <c r="B102" s="46">
        <f>INT(A102)</f>
      </c>
      <c r="C102" s="17">
        <v>41372.434027777781</v>
      </c>
      <c r="D102" s="40">
        <f>INT(C102)</f>
      </c>
      <c r="E102" s="41">
        <v>41087</v>
      </c>
      <c r="F102" s="7">
        <f>COUNTIF($B$2:$B$6000,$E102)</f>
        <v>0</v>
      </c>
      <c r="G102" s="7">
        <f>COUNTIF($D$2:$D$6000,$E102)</f>
        <v>0</v>
      </c>
      <c r="H102" s="7">
        <f>SUM($F$1:$F101)-SUM($G$1:$G101)</f>
        <v>0</v>
      </c>
      <c r="I102" s="7">
        <f>SUM($F$1:$F101)</f>
        <v>0</v>
      </c>
    </row>
    <row r="103" s="7" customFormat="1" ht="16.6" customHeight="1">
      <c r="A103" s="15">
        <v>41039.145138888889</v>
      </c>
      <c r="B103" s="46">
        <f>INT(A103)</f>
      </c>
      <c r="C103" s="17">
        <v>41372.434722222220</v>
      </c>
      <c r="D103" s="40">
        <f>INT(C103)</f>
      </c>
      <c r="E103" s="41">
        <v>41088</v>
      </c>
      <c r="F103" s="7">
        <f>COUNTIF($B$2:$B$6000,$E103)</f>
        <v>0</v>
      </c>
      <c r="G103" s="7">
        <f>COUNTIF($D$2:$D$6000,$E103)</f>
        <v>0</v>
      </c>
      <c r="H103" s="7">
        <f>SUM($F$1:$F102)-SUM($G$1:$G102)</f>
        <v>0</v>
      </c>
      <c r="I103" s="7">
        <f>SUM($F$1:$F102)</f>
        <v>0</v>
      </c>
    </row>
    <row r="104" s="7" customFormat="1" ht="16.6" customHeight="1">
      <c r="A104" s="15">
        <v>41039.152083333334</v>
      </c>
      <c r="B104" s="46">
        <f>INT(A104)</f>
      </c>
      <c r="C104" s="17">
        <v>41372.434722222220</v>
      </c>
      <c r="D104" s="40">
        <f>INT(C104)</f>
      </c>
      <c r="E104" s="41">
        <v>41089</v>
      </c>
      <c r="F104" s="7">
        <f>COUNTIF($B$2:$B$6000,$E104)</f>
        <v>0</v>
      </c>
      <c r="G104" s="7">
        <f>COUNTIF($D$2:$D$6000,$E104)</f>
        <v>0</v>
      </c>
      <c r="H104" s="7">
        <f>SUM($F$1:$F103)-SUM($G$1:$G103)</f>
        <v>0</v>
      </c>
      <c r="I104" s="7">
        <f>SUM($F$1:$F103)</f>
        <v>0</v>
      </c>
    </row>
    <row r="105" s="7" customFormat="1" ht="16.6" customHeight="1">
      <c r="A105" s="15">
        <v>41039.165277777778</v>
      </c>
      <c r="B105" s="46">
        <f>INT(A105)</f>
      </c>
      <c r="C105" s="17">
        <v>41372.509722222225</v>
      </c>
      <c r="D105" s="40">
        <f>INT(C105)</f>
      </c>
      <c r="E105" s="41">
        <v>41090</v>
      </c>
      <c r="F105" s="7">
        <f>COUNTIF($B$2:$B$6000,$E105)</f>
        <v>0</v>
      </c>
      <c r="G105" s="7">
        <f>COUNTIF($D$2:$D$6000,$E105)</f>
        <v>0</v>
      </c>
      <c r="H105" s="7">
        <f>SUM($F$1:$F104)-SUM($G$1:$G104)</f>
        <v>0</v>
      </c>
      <c r="I105" s="7">
        <f>SUM($F$1:$F104)</f>
        <v>0</v>
      </c>
    </row>
    <row r="106" s="7" customFormat="1" ht="16.6" customHeight="1">
      <c r="A106" s="15">
        <v>41039.175694444442</v>
      </c>
      <c r="B106" s="46">
        <f>INT(A106)</f>
      </c>
      <c r="C106" s="17">
        <v>41372.838194444441</v>
      </c>
      <c r="D106" s="40">
        <f>INT(C106)</f>
      </c>
      <c r="E106" s="41">
        <v>41091</v>
      </c>
      <c r="F106" s="7">
        <f>COUNTIF($B$2:$B$6000,$E106)</f>
        <v>0</v>
      </c>
      <c r="G106" s="7">
        <f>COUNTIF($D$2:$D$6000,$E106)</f>
        <v>0</v>
      </c>
      <c r="H106" s="7">
        <f>SUM($F$1:$F105)-SUM($G$1:$G105)</f>
        <v>0</v>
      </c>
      <c r="I106" s="7">
        <f>SUM($F$1:$F105)</f>
        <v>0</v>
      </c>
    </row>
    <row r="107" s="7" customFormat="1" ht="16.6" customHeight="1">
      <c r="A107" s="15">
        <v>41039.95625</v>
      </c>
      <c r="B107" s="46">
        <f>INT(A107)</f>
      </c>
      <c r="C107" s="17">
        <v>41373.539583333331</v>
      </c>
      <c r="D107" s="40">
        <f>INT(C107)</f>
      </c>
      <c r="E107" s="41">
        <v>41092</v>
      </c>
      <c r="F107" s="7">
        <f>COUNTIF($B$2:$B$6000,$E107)</f>
        <v>0</v>
      </c>
      <c r="G107" s="7">
        <f>COUNTIF($D$2:$D$6000,$E107)</f>
        <v>0</v>
      </c>
      <c r="H107" s="7">
        <f>SUM($F$1:$F106)-SUM($G$1:$G106)</f>
        <v>0</v>
      </c>
      <c r="I107" s="7">
        <f>SUM($F$1:$F106)</f>
        <v>0</v>
      </c>
    </row>
    <row r="108" s="7" customFormat="1" ht="16.6" customHeight="1">
      <c r="A108" s="15">
        <v>41039.966666666667</v>
      </c>
      <c r="B108" s="46">
        <f>INT(A108)</f>
      </c>
      <c r="C108" s="17">
        <v>41373.61875</v>
      </c>
      <c r="D108" s="40">
        <f>INT(C108)</f>
      </c>
      <c r="E108" s="41">
        <v>41093</v>
      </c>
      <c r="F108" s="7">
        <f>COUNTIF($B$2:$B$6000,$E108)</f>
        <v>0</v>
      </c>
      <c r="G108" s="7">
        <f>COUNTIF($D$2:$D$6000,$E108)</f>
        <v>0</v>
      </c>
      <c r="H108" s="7">
        <f>SUM($F$1:$F107)-SUM($G$1:$G107)</f>
        <v>0</v>
      </c>
      <c r="I108" s="7">
        <f>SUM($F$1:$F107)</f>
        <v>0</v>
      </c>
    </row>
    <row r="109" s="7" customFormat="1" ht="16.6" customHeight="1">
      <c r="A109" s="15">
        <v>41039.976388888892</v>
      </c>
      <c r="B109" s="46">
        <f>INT(A109)</f>
      </c>
      <c r="C109" s="17">
        <v>41375.25625</v>
      </c>
      <c r="D109" s="40">
        <f>INT(C109)</f>
      </c>
      <c r="E109" s="41">
        <v>41094</v>
      </c>
      <c r="F109" s="7">
        <f>COUNTIF($B$2:$B$6000,$E109)</f>
        <v>0</v>
      </c>
      <c r="G109" s="7">
        <f>COUNTIF($D$2:$D$6000,$E109)</f>
        <v>0</v>
      </c>
      <c r="H109" s="7">
        <f>SUM($F$1:$F108)-SUM($G$1:$G108)</f>
        <v>0</v>
      </c>
      <c r="I109" s="7">
        <f>SUM($F$1:$F108)</f>
        <v>0</v>
      </c>
    </row>
    <row r="110" s="7" customFormat="1" ht="16.6" customHeight="1">
      <c r="A110" s="15">
        <v>41040.218055555553</v>
      </c>
      <c r="B110" s="46">
        <f>INT(A110)</f>
      </c>
      <c r="C110" s="17">
        <v>41375.701388888891</v>
      </c>
      <c r="D110" s="40">
        <f>INT(C110)</f>
      </c>
      <c r="E110" s="41">
        <v>41095</v>
      </c>
      <c r="F110" s="7">
        <f>COUNTIF($B$2:$B$6000,$E110)</f>
        <v>0</v>
      </c>
      <c r="G110" s="7">
        <f>COUNTIF($D$2:$D$6000,$E110)</f>
        <v>0</v>
      </c>
      <c r="H110" s="7">
        <f>SUM($F$1:$F109)-SUM($G$1:$G109)</f>
        <v>0</v>
      </c>
      <c r="I110" s="7">
        <f>SUM($F$1:$F109)</f>
        <v>0</v>
      </c>
    </row>
    <row r="111" s="7" customFormat="1" ht="16.6" customHeight="1">
      <c r="A111" s="15">
        <v>41040.98125</v>
      </c>
      <c r="B111" s="46">
        <f>INT(A111)</f>
      </c>
      <c r="C111" s="17">
        <v>41375.734027777777</v>
      </c>
      <c r="D111" s="40">
        <f>INT(C111)</f>
      </c>
      <c r="E111" s="41">
        <v>41096</v>
      </c>
      <c r="F111" s="7">
        <f>COUNTIF($B$2:$B$6000,$E111)</f>
        <v>0</v>
      </c>
      <c r="G111" s="7">
        <f>COUNTIF($D$2:$D$6000,$E111)</f>
        <v>0</v>
      </c>
      <c r="H111" s="7">
        <f>SUM($F$1:$F110)-SUM($G$1:$G110)</f>
        <v>0</v>
      </c>
      <c r="I111" s="7">
        <f>SUM($F$1:$F110)</f>
        <v>0</v>
      </c>
    </row>
    <row r="112" s="7" customFormat="1" ht="16.6" customHeight="1">
      <c r="A112" s="15">
        <v>41040.996527777781</v>
      </c>
      <c r="B112" s="46">
        <f>INT(A112)</f>
      </c>
      <c r="C112" s="17">
        <v>41376.295833333330</v>
      </c>
      <c r="D112" s="40">
        <f>INT(C112)</f>
      </c>
      <c r="E112" s="41">
        <v>41097</v>
      </c>
      <c r="F112" s="7">
        <f>COUNTIF($B$2:$B$6000,$E112)</f>
        <v>0</v>
      </c>
      <c r="G112" s="7">
        <f>COUNTIF($D$2:$D$6000,$E112)</f>
        <v>0</v>
      </c>
      <c r="H112" s="7">
        <f>SUM($F$1:$F111)-SUM($G$1:$G111)</f>
        <v>0</v>
      </c>
      <c r="I112" s="7">
        <f>SUM($F$1:$F111)</f>
        <v>0</v>
      </c>
    </row>
    <row r="113" s="7" customFormat="1" ht="16.6" customHeight="1">
      <c r="A113" s="15">
        <v>41041.019444444442</v>
      </c>
      <c r="B113" s="46">
        <f>INT(A113)</f>
      </c>
      <c r="C113" s="17">
        <v>41376.324305555558</v>
      </c>
      <c r="D113" s="40">
        <f>INT(C113)</f>
      </c>
      <c r="E113" s="41">
        <v>41098</v>
      </c>
      <c r="F113" s="7">
        <f>COUNTIF($B$2:$B$6000,$E113)</f>
        <v>0</v>
      </c>
      <c r="G113" s="7">
        <f>COUNTIF($D$2:$D$6000,$E113)</f>
        <v>0</v>
      </c>
      <c r="H113" s="7">
        <f>SUM($F$1:$F112)-SUM($G$1:$G112)</f>
        <v>0</v>
      </c>
      <c r="I113" s="7">
        <f>SUM($F$1:$F112)</f>
        <v>0</v>
      </c>
    </row>
    <row r="114" s="7" customFormat="1" ht="16.6" customHeight="1">
      <c r="A114" s="15">
        <v>41041.028472222220</v>
      </c>
      <c r="B114" s="46">
        <f>INT(A114)</f>
      </c>
      <c r="C114" s="17">
        <v>41376.395138888889</v>
      </c>
      <c r="D114" s="40">
        <f>INT(C114)</f>
      </c>
      <c r="E114" s="41">
        <v>41099</v>
      </c>
      <c r="F114" s="7">
        <f>COUNTIF($B$2:$B$6000,$E114)</f>
        <v>0</v>
      </c>
      <c r="G114" s="7">
        <f>COUNTIF($D$2:$D$6000,$E114)</f>
        <v>0</v>
      </c>
      <c r="H114" s="7">
        <f>SUM($F$1:$F113)-SUM($G$1:$G113)</f>
        <v>0</v>
      </c>
      <c r="I114" s="7">
        <f>SUM($F$1:$F113)</f>
        <v>0</v>
      </c>
    </row>
    <row r="115" s="7" customFormat="1" ht="16.6" customHeight="1">
      <c r="A115" s="15">
        <v>41041.033333333333</v>
      </c>
      <c r="B115" s="46">
        <f>INT(A115)</f>
      </c>
      <c r="C115" s="17">
        <v>41376.454166666670</v>
      </c>
      <c r="D115" s="40">
        <f>INT(C115)</f>
      </c>
      <c r="E115" s="41">
        <v>41100</v>
      </c>
      <c r="F115" s="7">
        <f>COUNTIF($B$2:$B$6000,$E115)</f>
        <v>0</v>
      </c>
      <c r="G115" s="7">
        <f>COUNTIF($D$2:$D$6000,$E115)</f>
        <v>0</v>
      </c>
      <c r="H115" s="7">
        <f>SUM($F$1:$F114)-SUM($G$1:$G114)</f>
        <v>0</v>
      </c>
      <c r="I115" s="7">
        <f>SUM($F$1:$F114)</f>
        <v>0</v>
      </c>
    </row>
    <row r="116" s="7" customFormat="1" ht="16.6" customHeight="1">
      <c r="A116" s="15">
        <v>41041.039583333331</v>
      </c>
      <c r="B116" s="46">
        <f>INT(A116)</f>
      </c>
      <c r="C116" s="17">
        <v>41376.488194444442</v>
      </c>
      <c r="D116" s="40">
        <f>INT(C116)</f>
      </c>
      <c r="E116" s="41">
        <v>41101</v>
      </c>
      <c r="F116" s="7">
        <f>COUNTIF($B$2:$B$6000,$E116)</f>
        <v>0</v>
      </c>
      <c r="G116" s="7">
        <f>COUNTIF($D$2:$D$6000,$E116)</f>
        <v>0</v>
      </c>
      <c r="H116" s="7">
        <f>SUM($F$1:$F115)-SUM($G$1:$G115)</f>
        <v>0</v>
      </c>
      <c r="I116" s="7">
        <f>SUM($F$1:$F115)</f>
        <v>0</v>
      </c>
    </row>
    <row r="117" s="7" customFormat="1" ht="16.6" customHeight="1">
      <c r="A117" s="15">
        <v>41041.04375</v>
      </c>
      <c r="B117" s="46">
        <f>INT(A117)</f>
      </c>
      <c r="C117" s="17">
        <v>41376.492361111108</v>
      </c>
      <c r="D117" s="40">
        <f>INT(C117)</f>
      </c>
      <c r="E117" s="41">
        <v>41102</v>
      </c>
      <c r="F117" s="7">
        <f>COUNTIF($B$2:$B$6000,$E117)</f>
        <v>0</v>
      </c>
      <c r="G117" s="7">
        <f>COUNTIF($D$2:$D$6000,$E117)</f>
        <v>0</v>
      </c>
      <c r="H117" s="7">
        <f>SUM($F$1:$F116)-SUM($G$1:$G116)</f>
        <v>0</v>
      </c>
      <c r="I117" s="7">
        <f>SUM($F$1:$F116)</f>
        <v>0</v>
      </c>
    </row>
    <row r="118" s="7" customFormat="1" ht="16.6" customHeight="1">
      <c r="A118" s="15">
        <v>41041.182638888888</v>
      </c>
      <c r="B118" s="46">
        <f>INT(A118)</f>
      </c>
      <c r="C118" s="17">
        <v>41376.495833333334</v>
      </c>
      <c r="D118" s="40">
        <f>INT(C118)</f>
      </c>
      <c r="E118" s="41">
        <v>41103</v>
      </c>
      <c r="F118" s="7">
        <f>COUNTIF($B$2:$B$6000,$E118)</f>
        <v>0</v>
      </c>
      <c r="G118" s="7">
        <f>COUNTIF($D$2:$D$6000,$E118)</f>
        <v>0</v>
      </c>
      <c r="H118" s="7">
        <f>SUM($F$1:$F117)-SUM($G$1:$G117)</f>
        <v>0</v>
      </c>
      <c r="I118" s="7">
        <f>SUM($F$1:$F117)</f>
        <v>0</v>
      </c>
    </row>
    <row r="119" s="7" customFormat="1" ht="16.6" customHeight="1">
      <c r="A119" s="15">
        <v>41041.264583333330</v>
      </c>
      <c r="B119" s="46">
        <f>INT(A119)</f>
      </c>
      <c r="C119" s="17">
        <v>41376.497222222220</v>
      </c>
      <c r="D119" s="40">
        <f>INT(C119)</f>
      </c>
      <c r="E119" s="41">
        <v>41104</v>
      </c>
      <c r="F119" s="7">
        <f>COUNTIF($B$2:$B$6000,$E119)</f>
        <v>0</v>
      </c>
      <c r="G119" s="7">
        <f>COUNTIF($D$2:$D$6000,$E119)</f>
        <v>0</v>
      </c>
      <c r="H119" s="7">
        <f>SUM($F$1:$F118)-SUM($G$1:$G118)</f>
        <v>0</v>
      </c>
      <c r="I119" s="7">
        <f>SUM($F$1:$F118)</f>
        <v>0</v>
      </c>
    </row>
    <row r="120" s="7" customFormat="1" ht="16.6" customHeight="1">
      <c r="A120" s="15">
        <v>41041.482638888891</v>
      </c>
      <c r="B120" s="46">
        <f>INT(A120)</f>
      </c>
      <c r="C120" s="17">
        <v>41376.497916666667</v>
      </c>
      <c r="D120" s="40">
        <f>INT(C120)</f>
      </c>
      <c r="E120" s="41">
        <v>41105</v>
      </c>
      <c r="F120" s="7">
        <f>COUNTIF($B$2:$B$6000,$E120)</f>
        <v>0</v>
      </c>
      <c r="G120" s="7">
        <f>COUNTIF($D$2:$D$6000,$E120)</f>
        <v>0</v>
      </c>
      <c r="H120" s="7">
        <f>SUM($F$1:$F119)-SUM($G$1:$G119)</f>
        <v>0</v>
      </c>
      <c r="I120" s="7">
        <f>SUM($F$1:$F119)</f>
        <v>0</v>
      </c>
    </row>
    <row r="121" s="7" customFormat="1" ht="16.6" customHeight="1">
      <c r="A121" s="15">
        <v>41041.489583333336</v>
      </c>
      <c r="B121" s="46">
        <f>INT(A121)</f>
      </c>
      <c r="C121" s="17">
        <v>41376.501388888886</v>
      </c>
      <c r="D121" s="40">
        <f>INT(C121)</f>
      </c>
      <c r="E121" s="41">
        <v>41106</v>
      </c>
      <c r="F121" s="7">
        <f>COUNTIF($B$2:$B$6000,$E121)</f>
        <v>0</v>
      </c>
      <c r="G121" s="7">
        <f>COUNTIF($D$2:$D$6000,$E121)</f>
        <v>0</v>
      </c>
      <c r="H121" s="7">
        <f>SUM($F$1:$F120)-SUM($G$1:$G120)</f>
        <v>0</v>
      </c>
      <c r="I121" s="7">
        <f>SUM($F$1:$F120)</f>
        <v>0</v>
      </c>
    </row>
    <row r="122" s="7" customFormat="1" ht="16.6" customHeight="1">
      <c r="A122" s="15">
        <v>41041.609722222223</v>
      </c>
      <c r="B122" s="46">
        <f>INT(A122)</f>
      </c>
      <c r="C122" s="17">
        <v>41376.506944444445</v>
      </c>
      <c r="D122" s="40">
        <f>INT(C122)</f>
      </c>
      <c r="E122" s="41">
        <v>41107</v>
      </c>
      <c r="F122" s="7">
        <f>COUNTIF($B$2:$B$6000,$E122)</f>
        <v>0</v>
      </c>
      <c r="G122" s="7">
        <f>COUNTIF($D$2:$D$6000,$E122)</f>
        <v>0</v>
      </c>
      <c r="H122" s="7">
        <f>SUM($F$1:$F121)-SUM($G$1:$G121)</f>
        <v>0</v>
      </c>
      <c r="I122" s="7">
        <f>SUM($F$1:$F121)</f>
        <v>0</v>
      </c>
    </row>
    <row r="123" s="7" customFormat="1" ht="16.6" customHeight="1">
      <c r="A123" s="15">
        <v>41043.969444444447</v>
      </c>
      <c r="B123" s="46">
        <f>INT(A123)</f>
      </c>
      <c r="C123" s="17">
        <v>41376.511805555558</v>
      </c>
      <c r="D123" s="40">
        <f>INT(C123)</f>
      </c>
      <c r="E123" s="41">
        <v>41108</v>
      </c>
      <c r="F123" s="7">
        <f>COUNTIF($B$2:$B$6000,$E123)</f>
        <v>0</v>
      </c>
      <c r="G123" s="7">
        <f>COUNTIF($D$2:$D$6000,$E123)</f>
        <v>0</v>
      </c>
      <c r="H123" s="7">
        <f>SUM($F$1:$F122)-SUM($G$1:$G122)</f>
        <v>0</v>
      </c>
      <c r="I123" s="7">
        <f>SUM($F$1:$F122)</f>
        <v>0</v>
      </c>
    </row>
    <row r="124" s="7" customFormat="1" ht="16.6" customHeight="1">
      <c r="A124" s="15">
        <v>41044.236805555556</v>
      </c>
      <c r="B124" s="46">
        <f>INT(A124)</f>
      </c>
      <c r="C124" s="17">
        <v>41376.515972222223</v>
      </c>
      <c r="D124" s="40">
        <f>INT(C124)</f>
      </c>
      <c r="E124" s="41">
        <v>41109</v>
      </c>
      <c r="F124" s="7">
        <f>COUNTIF($B$2:$B$6000,$E124)</f>
        <v>0</v>
      </c>
      <c r="G124" s="7">
        <f>COUNTIF($D$2:$D$6000,$E124)</f>
        <v>0</v>
      </c>
      <c r="H124" s="7">
        <f>SUM($F$1:$F123)-SUM($G$1:$G123)</f>
        <v>0</v>
      </c>
      <c r="I124" s="7">
        <f>SUM($F$1:$F123)</f>
        <v>0</v>
      </c>
    </row>
    <row r="125" s="7" customFormat="1" ht="16.6" customHeight="1">
      <c r="A125" s="15">
        <v>41044.288888888892</v>
      </c>
      <c r="B125" s="46">
        <f>INT(A125)</f>
      </c>
      <c r="C125" s="17">
        <v>41376.518055555556</v>
      </c>
      <c r="D125" s="40">
        <f>INT(C125)</f>
      </c>
      <c r="E125" s="41">
        <v>41110</v>
      </c>
      <c r="F125" s="7">
        <f>COUNTIF($B$2:$B$6000,$E125)</f>
        <v>0</v>
      </c>
      <c r="G125" s="7">
        <f>COUNTIF($D$2:$D$6000,$E125)</f>
        <v>0</v>
      </c>
      <c r="H125" s="7">
        <f>SUM($F$1:$F124)-SUM($G$1:$G124)</f>
        <v>0</v>
      </c>
      <c r="I125" s="7">
        <f>SUM($F$1:$F124)</f>
        <v>0</v>
      </c>
    </row>
    <row r="126" s="7" customFormat="1" ht="16.6" customHeight="1">
      <c r="A126" s="15">
        <v>41044.376388888886</v>
      </c>
      <c r="B126" s="46">
        <f>INT(A126)</f>
      </c>
      <c r="C126" s="17">
        <v>41376.520833333336</v>
      </c>
      <c r="D126" s="40">
        <f>INT(C126)</f>
      </c>
      <c r="E126" s="41">
        <v>41111</v>
      </c>
      <c r="F126" s="7">
        <f>COUNTIF($B$2:$B$6000,$E126)</f>
        <v>0</v>
      </c>
      <c r="G126" s="7">
        <f>COUNTIF($D$2:$D$6000,$E126)</f>
        <v>0</v>
      </c>
      <c r="H126" s="7">
        <f>SUM($F$1:$F125)-SUM($G$1:$G125)</f>
        <v>0</v>
      </c>
      <c r="I126" s="7">
        <f>SUM($F$1:$F125)</f>
        <v>0</v>
      </c>
    </row>
    <row r="127" s="7" customFormat="1" ht="16.6" customHeight="1">
      <c r="A127" s="15">
        <v>41044.911111111112</v>
      </c>
      <c r="B127" s="46">
        <f>INT(A127)</f>
      </c>
      <c r="C127" s="17">
        <v>41376.534722222219</v>
      </c>
      <c r="D127" s="40">
        <f>INT(C127)</f>
      </c>
      <c r="E127" s="41">
        <v>41112</v>
      </c>
      <c r="F127" s="7">
        <f>COUNTIF($B$2:$B$6000,$E127)</f>
        <v>0</v>
      </c>
      <c r="G127" s="7">
        <f>COUNTIF($D$2:$D$6000,$E127)</f>
        <v>0</v>
      </c>
      <c r="H127" s="7">
        <f>SUM($F$1:$F126)-SUM($G$1:$G126)</f>
        <v>0</v>
      </c>
      <c r="I127" s="7">
        <f>SUM($F$1:$F126)</f>
        <v>0</v>
      </c>
    </row>
    <row r="128" s="7" customFormat="1" ht="16.6" customHeight="1">
      <c r="A128" s="15">
        <v>41045</v>
      </c>
      <c r="B128" s="46">
        <f>INT(A128)</f>
      </c>
      <c r="C128" s="17">
        <v>41376.535416666666</v>
      </c>
      <c r="D128" s="40">
        <f>INT(C128)</f>
      </c>
      <c r="E128" s="41">
        <v>41113</v>
      </c>
      <c r="F128" s="7">
        <f>COUNTIF($B$2:$B$6000,$E128)</f>
        <v>0</v>
      </c>
      <c r="G128" s="7">
        <f>COUNTIF($D$2:$D$6000,$E128)</f>
        <v>0</v>
      </c>
      <c r="H128" s="7">
        <f>SUM($F$1:$F127)-SUM($G$1:$G127)</f>
        <v>0</v>
      </c>
      <c r="I128" s="7">
        <f>SUM($F$1:$F127)</f>
        <v>0</v>
      </c>
    </row>
    <row r="129" s="7" customFormat="1" ht="16.6" customHeight="1">
      <c r="A129" s="15">
        <v>41045.096527777780</v>
      </c>
      <c r="B129" s="46">
        <f>INT(A129)</f>
      </c>
      <c r="C129" s="17">
        <v>41376.540277777778</v>
      </c>
      <c r="D129" s="40">
        <f>INT(C129)</f>
      </c>
      <c r="E129" s="41">
        <v>41114</v>
      </c>
      <c r="F129" s="7">
        <f>COUNTIF($B$2:$B$6000,$E129)</f>
        <v>0</v>
      </c>
      <c r="G129" s="7">
        <f>COUNTIF($D$2:$D$6000,$E129)</f>
        <v>0</v>
      </c>
      <c r="H129" s="7">
        <f>SUM($F$1:$F128)-SUM($G$1:$G128)</f>
        <v>0</v>
      </c>
      <c r="I129" s="7">
        <f>SUM($F$1:$F128)</f>
        <v>0</v>
      </c>
    </row>
    <row r="130" s="7" customFormat="1" ht="16.6" customHeight="1">
      <c r="A130" s="15">
        <v>41045.105555555558</v>
      </c>
      <c r="B130" s="46">
        <f>INT(A130)</f>
      </c>
      <c r="C130" s="17">
        <v>41381.922222222223</v>
      </c>
      <c r="D130" s="40">
        <f>INT(C130)</f>
      </c>
      <c r="E130" s="41">
        <v>41115</v>
      </c>
      <c r="F130" s="7">
        <f>COUNTIF($B$2:$B$6000,$E130)</f>
        <v>0</v>
      </c>
      <c r="G130" s="7">
        <f>COUNTIF($D$2:$D$6000,$E130)</f>
        <v>0</v>
      </c>
      <c r="H130" s="7">
        <f>SUM($F$1:$F129)-SUM($G$1:$G129)</f>
        <v>0</v>
      </c>
      <c r="I130" s="7">
        <f>SUM($F$1:$F129)</f>
        <v>0</v>
      </c>
    </row>
    <row r="131" s="7" customFormat="1" ht="16.6" customHeight="1">
      <c r="A131" s="15">
        <v>41045.113194444442</v>
      </c>
      <c r="B131" s="46">
        <f>INT(A131)</f>
      </c>
      <c r="C131" s="17">
        <v>41396.16875</v>
      </c>
      <c r="D131" s="40">
        <f>INT(C131)</f>
      </c>
      <c r="E131" s="41">
        <v>41116</v>
      </c>
      <c r="F131" s="7">
        <f>COUNTIF($B$2:$B$6000,$E131)</f>
        <v>0</v>
      </c>
      <c r="G131" s="7">
        <f>COUNTIF($D$2:$D$6000,$E131)</f>
        <v>0</v>
      </c>
      <c r="H131" s="7">
        <f>SUM($F$1:$F130)-SUM($G$1:$G130)</f>
        <v>0</v>
      </c>
      <c r="I131" s="7">
        <f>SUM($F$1:$F130)</f>
        <v>0</v>
      </c>
    </row>
    <row r="132" s="7" customFormat="1" ht="16.6" customHeight="1">
      <c r="A132" s="15">
        <v>41045.116666666669</v>
      </c>
      <c r="B132" s="46">
        <f>INT(A132)</f>
      </c>
      <c r="C132" s="17">
        <v>41396.246527777781</v>
      </c>
      <c r="D132" s="40">
        <f>INT(C132)</f>
      </c>
      <c r="E132" s="41">
        <v>41117</v>
      </c>
      <c r="F132" s="7">
        <f>COUNTIF($B$2:$B$6000,$E132)</f>
        <v>0</v>
      </c>
      <c r="G132" s="7">
        <f>COUNTIF($D$2:$D$6000,$E132)</f>
        <v>0</v>
      </c>
      <c r="H132" s="7">
        <f>SUM($F$1:$F131)-SUM($G$1:$G131)</f>
        <v>0</v>
      </c>
      <c r="I132" s="7">
        <f>SUM($F$1:$F131)</f>
        <v>0</v>
      </c>
    </row>
    <row r="133" s="7" customFormat="1" ht="16.6" customHeight="1">
      <c r="A133" s="15">
        <v>41045.122916666667</v>
      </c>
      <c r="B133" s="46">
        <f>INT(A133)</f>
      </c>
      <c r="C133" s="17">
        <v>41396.260416666664</v>
      </c>
      <c r="D133" s="40">
        <f>INT(C133)</f>
      </c>
      <c r="E133" s="41">
        <v>41118</v>
      </c>
      <c r="F133" s="7">
        <f>COUNTIF($B$2:$B$6000,$E133)</f>
        <v>0</v>
      </c>
      <c r="G133" s="7">
        <f>COUNTIF($D$2:$D$6000,$E133)</f>
        <v>0</v>
      </c>
      <c r="H133" s="7">
        <f>SUM($F$1:$F132)-SUM($G$1:$G132)</f>
        <v>0</v>
      </c>
      <c r="I133" s="7">
        <f>SUM($F$1:$F132)</f>
        <v>0</v>
      </c>
    </row>
    <row r="134" s="7" customFormat="1" ht="16.6" customHeight="1">
      <c r="A134" s="15">
        <v>41045.129166666666</v>
      </c>
      <c r="B134" s="46">
        <f>INT(A134)</f>
      </c>
      <c r="C134" s="17">
        <v>41396.261805555558</v>
      </c>
      <c r="D134" s="40">
        <f>INT(C134)</f>
      </c>
      <c r="E134" s="41">
        <v>41119</v>
      </c>
      <c r="F134" s="7">
        <f>COUNTIF($B$2:$B$6000,$E134)</f>
        <v>0</v>
      </c>
      <c r="G134" s="7">
        <f>COUNTIF($D$2:$D$6000,$E134)</f>
        <v>0</v>
      </c>
      <c r="H134" s="7">
        <f>SUM($F$1:$F133)-SUM($G$1:$G133)</f>
        <v>0</v>
      </c>
      <c r="I134" s="7">
        <f>SUM($F$1:$F133)</f>
        <v>0</v>
      </c>
    </row>
    <row r="135" s="7" customFormat="1" ht="16.6" customHeight="1">
      <c r="A135" s="15">
        <v>41045.1375</v>
      </c>
      <c r="B135" s="46">
        <f>INT(A135)</f>
      </c>
      <c r="C135" s="17">
        <v>41396.623611111114</v>
      </c>
      <c r="D135" s="40">
        <f>INT(C135)</f>
      </c>
      <c r="E135" s="41">
        <v>41120</v>
      </c>
      <c r="F135" s="7">
        <f>COUNTIF($B$2:$B$6000,$E135)</f>
        <v>0</v>
      </c>
      <c r="G135" s="7">
        <f>COUNTIF($D$2:$D$6000,$E135)</f>
        <v>0</v>
      </c>
      <c r="H135" s="7">
        <f>SUM($F$1:$F134)-SUM($G$1:$G134)</f>
        <v>0</v>
      </c>
      <c r="I135" s="7">
        <f>SUM($F$1:$F134)</f>
        <v>0</v>
      </c>
    </row>
    <row r="136" s="7" customFormat="1" ht="16.6" customHeight="1">
      <c r="A136" s="15">
        <v>41045.204861111109</v>
      </c>
      <c r="B136" s="46">
        <f>INT(A136)</f>
      </c>
      <c r="C136" s="17">
        <v>41397.597222222219</v>
      </c>
      <c r="D136" s="40">
        <f>INT(C136)</f>
      </c>
      <c r="E136" s="41">
        <v>41121</v>
      </c>
      <c r="F136" s="7">
        <f>COUNTIF($B$2:$B$6000,$E136)</f>
        <v>0</v>
      </c>
      <c r="G136" s="7">
        <f>COUNTIF($D$2:$D$6000,$E136)</f>
        <v>0</v>
      </c>
      <c r="H136" s="7">
        <f>SUM($F$1:$F135)-SUM($G$1:$G135)</f>
        <v>0</v>
      </c>
      <c r="I136" s="7">
        <f>SUM($F$1:$F135)</f>
        <v>0</v>
      </c>
    </row>
    <row r="137" s="7" customFormat="1" ht="16.6" customHeight="1">
      <c r="A137" s="15">
        <v>41045.211111111108</v>
      </c>
      <c r="B137" s="46">
        <f>INT(A137)</f>
      </c>
      <c r="C137" s="17">
        <v>41400.363888888889</v>
      </c>
      <c r="D137" s="40">
        <f>INT(C137)</f>
      </c>
      <c r="E137" s="41">
        <v>41122</v>
      </c>
      <c r="F137" s="7">
        <f>COUNTIF($B$2:$B$6000,$E137)</f>
        <v>0</v>
      </c>
      <c r="G137" s="7">
        <f>COUNTIF($D$2:$D$6000,$E137)</f>
        <v>0</v>
      </c>
      <c r="H137" s="7">
        <f>SUM($F$1:$F136)-SUM($G$1:$G136)</f>
        <v>0</v>
      </c>
      <c r="I137" s="7">
        <f>SUM($F$1:$F136)</f>
        <v>0</v>
      </c>
    </row>
    <row r="138" s="7" customFormat="1" ht="16.6" customHeight="1">
      <c r="A138" s="15">
        <v>41045.214583333334</v>
      </c>
      <c r="B138" s="46">
        <f>INT(A138)</f>
      </c>
      <c r="C138" s="17">
        <v>41410.408333333333</v>
      </c>
      <c r="D138" s="40">
        <f>INT(C138)</f>
      </c>
      <c r="E138" s="41">
        <v>41123</v>
      </c>
      <c r="F138" s="7">
        <f>COUNTIF($B$2:$B$6000,$E138)</f>
        <v>0</v>
      </c>
      <c r="G138" s="7">
        <f>COUNTIF($D$2:$D$6000,$E138)</f>
        <v>0</v>
      </c>
      <c r="H138" s="7">
        <f>SUM($F$1:$F137)-SUM($G$1:$G137)</f>
        <v>0</v>
      </c>
      <c r="I138" s="7">
        <f>SUM($F$1:$F137)</f>
        <v>0</v>
      </c>
    </row>
    <row r="139" s="7" customFormat="1" ht="16.6" customHeight="1">
      <c r="A139" s="15">
        <v>41045.21875</v>
      </c>
      <c r="B139" s="46">
        <f>INT(A139)</f>
      </c>
      <c r="C139" s="17">
        <v>41415.297222222223</v>
      </c>
      <c r="D139" s="40">
        <f>INT(C139)</f>
      </c>
      <c r="E139" s="41">
        <v>41124</v>
      </c>
      <c r="F139" s="7">
        <f>COUNTIF($B$2:$B$6000,$E139)</f>
        <v>0</v>
      </c>
      <c r="G139" s="7">
        <f>COUNTIF($D$2:$D$6000,$E139)</f>
        <v>0</v>
      </c>
      <c r="H139" s="7">
        <f>SUM($F$1:$F138)-SUM($G$1:$G138)</f>
        <v>0</v>
      </c>
      <c r="I139" s="7">
        <f>SUM($F$1:$F138)</f>
        <v>0</v>
      </c>
    </row>
    <row r="140" s="7" customFormat="1" ht="16.6" customHeight="1">
      <c r="A140" s="15">
        <v>41045.227777777778</v>
      </c>
      <c r="B140" s="46">
        <f>INT(A140)</f>
      </c>
      <c r="C140" s="17">
        <v>41415.836111111108</v>
      </c>
      <c r="D140" s="40">
        <f>INT(C140)</f>
      </c>
      <c r="E140" s="41">
        <v>41125</v>
      </c>
      <c r="F140" s="7">
        <f>COUNTIF($B$2:$B$6000,$E140)</f>
        <v>0</v>
      </c>
      <c r="G140" s="7">
        <f>COUNTIF($D$2:$D$6000,$E140)</f>
        <v>0</v>
      </c>
      <c r="H140" s="7">
        <f>SUM($F$1:$F139)-SUM($G$1:$G139)</f>
        <v>0</v>
      </c>
      <c r="I140" s="7">
        <f>SUM($F$1:$F139)</f>
        <v>0</v>
      </c>
    </row>
    <row r="141" s="7" customFormat="1" ht="16.6" customHeight="1">
      <c r="A141" s="15">
        <v>41045.229861111111</v>
      </c>
      <c r="B141" s="46">
        <f>INT(A141)</f>
      </c>
      <c r="C141" s="17">
        <v>41422.788888888892</v>
      </c>
      <c r="D141" s="40">
        <f>INT(C141)</f>
      </c>
      <c r="E141" s="41">
        <v>41126</v>
      </c>
      <c r="F141" s="7">
        <f>COUNTIF($B$2:$B$6000,$E141)</f>
        <v>0</v>
      </c>
      <c r="G141" s="7">
        <f>COUNTIF($D$2:$D$6000,$E141)</f>
        <v>0</v>
      </c>
      <c r="H141" s="7">
        <f>SUM($F$1:$F140)-SUM($G$1:$G140)</f>
        <v>0</v>
      </c>
      <c r="I141" s="7">
        <f>SUM($F$1:$F140)</f>
        <v>0</v>
      </c>
    </row>
    <row r="142" s="7" customFormat="1" ht="16.6" customHeight="1">
      <c r="A142" s="15">
        <v>41045.234722222223</v>
      </c>
      <c r="B142" s="46">
        <f>INT(A142)</f>
      </c>
      <c r="C142" s="17">
        <v>41424.346527777780</v>
      </c>
      <c r="D142" s="40">
        <f>INT(C142)</f>
      </c>
      <c r="E142" s="41">
        <v>41127</v>
      </c>
      <c r="F142" s="7">
        <f>COUNTIF($B$2:$B$6000,$E142)</f>
        <v>0</v>
      </c>
      <c r="G142" s="7">
        <f>COUNTIF($D$2:$D$6000,$E142)</f>
        <v>0</v>
      </c>
      <c r="H142" s="7">
        <f>SUM($F$1:$F141)-SUM($G$1:$G141)</f>
        <v>0</v>
      </c>
      <c r="I142" s="7">
        <f>SUM($F$1:$F141)</f>
        <v>0</v>
      </c>
    </row>
    <row r="143" s="7" customFormat="1" ht="16.6" customHeight="1">
      <c r="A143" s="15">
        <v>41045.247222222220</v>
      </c>
      <c r="B143" s="46">
        <f>INT(A143)</f>
      </c>
      <c r="C143" s="17">
        <v>41424.347916666666</v>
      </c>
      <c r="D143" s="40">
        <f>INT(C143)</f>
      </c>
      <c r="E143" s="41">
        <v>41128</v>
      </c>
      <c r="F143" s="7">
        <f>COUNTIF($B$2:$B$6000,$E143)</f>
        <v>0</v>
      </c>
      <c r="G143" s="7">
        <f>COUNTIF($D$2:$D$6000,$E143)</f>
        <v>0</v>
      </c>
      <c r="H143" s="7">
        <f>SUM($F$1:$F142)-SUM($G$1:$G142)</f>
        <v>0</v>
      </c>
      <c r="I143" s="7">
        <f>SUM($F$1:$F142)</f>
        <v>0</v>
      </c>
    </row>
    <row r="144" s="7" customFormat="1" ht="16.6" customHeight="1">
      <c r="A144" s="15">
        <v>41045.295138888891</v>
      </c>
      <c r="B144" s="46">
        <f>INT(A144)</f>
      </c>
      <c r="C144" s="17">
        <v>41429.955555555556</v>
      </c>
      <c r="D144" s="40">
        <f>INT(C144)</f>
      </c>
      <c r="E144" s="41">
        <v>41129</v>
      </c>
      <c r="F144" s="7">
        <f>COUNTIF($B$2:$B$6000,$E144)</f>
        <v>0</v>
      </c>
      <c r="G144" s="7">
        <f>COUNTIF($D$2:$D$6000,$E144)</f>
        <v>0</v>
      </c>
      <c r="H144" s="7">
        <f>SUM($F$1:$F143)-SUM($G$1:$G143)</f>
        <v>0</v>
      </c>
      <c r="I144" s="7">
        <f>SUM($F$1:$F143)</f>
        <v>0</v>
      </c>
    </row>
    <row r="145" s="7" customFormat="1" ht="16.6" customHeight="1">
      <c r="A145" s="15">
        <v>41045.306944444441</v>
      </c>
      <c r="B145" s="46">
        <f>INT(A145)</f>
      </c>
      <c r="C145" s="17">
        <v>41430.290972222225</v>
      </c>
      <c r="D145" s="40">
        <f>INT(C145)</f>
      </c>
      <c r="E145" s="41">
        <v>41130</v>
      </c>
      <c r="F145" s="7">
        <f>COUNTIF($B$2:$B$6000,$E145)</f>
        <v>0</v>
      </c>
      <c r="G145" s="7">
        <f>COUNTIF($D$2:$D$6000,$E145)</f>
        <v>0</v>
      </c>
      <c r="H145" s="7">
        <f>SUM($F$1:$F144)-SUM($G$1:$G144)</f>
        <v>0</v>
      </c>
      <c r="I145" s="7">
        <f>SUM($F$1:$F144)</f>
        <v>0</v>
      </c>
    </row>
    <row r="146" s="7" customFormat="1" ht="16.6" customHeight="1">
      <c r="A146" s="15">
        <v>41045.314583333333</v>
      </c>
      <c r="B146" s="46">
        <f>INT(A146)</f>
      </c>
      <c r="C146" s="17">
        <v>41430.290972222225</v>
      </c>
      <c r="D146" s="40">
        <f>INT(C146)</f>
      </c>
      <c r="E146" s="41">
        <v>41131</v>
      </c>
      <c r="F146" s="7">
        <f>COUNTIF($B$2:$B$6000,$E146)</f>
        <v>0</v>
      </c>
      <c r="G146" s="7">
        <f>COUNTIF($D$2:$D$6000,$E146)</f>
        <v>0</v>
      </c>
      <c r="H146" s="7">
        <f>SUM($F$1:$F145)-SUM($G$1:$G145)</f>
        <v>0</v>
      </c>
      <c r="I146" s="7">
        <f>SUM($F$1:$F145)</f>
        <v>0</v>
      </c>
    </row>
    <row r="147" s="7" customFormat="1" ht="16.6" customHeight="1">
      <c r="A147" s="15">
        <v>41045.319444444445</v>
      </c>
      <c r="B147" s="46">
        <f>INT(A147)</f>
      </c>
      <c r="C147" s="17">
        <v>41430.290972222225</v>
      </c>
      <c r="D147" s="40">
        <f>INT(C147)</f>
      </c>
      <c r="E147" s="41">
        <v>41132</v>
      </c>
      <c r="F147" s="7">
        <f>COUNTIF($B$2:$B$6000,$E147)</f>
        <v>0</v>
      </c>
      <c r="G147" s="7">
        <f>COUNTIF($D$2:$D$6000,$E147)</f>
        <v>0</v>
      </c>
      <c r="H147" s="7">
        <f>SUM($F$1:$F146)-SUM($G$1:$G146)</f>
        <v>0</v>
      </c>
      <c r="I147" s="7">
        <f>SUM($F$1:$F146)</f>
        <v>0</v>
      </c>
    </row>
    <row r="148" s="7" customFormat="1" ht="16.6" customHeight="1">
      <c r="A148" s="15">
        <v>41045.322916666664</v>
      </c>
      <c r="B148" s="46">
        <f>INT(A148)</f>
      </c>
      <c r="C148" s="17">
        <v>41430.290972222225</v>
      </c>
      <c r="D148" s="40">
        <f>INT(C148)</f>
      </c>
      <c r="E148" s="41">
        <v>41133</v>
      </c>
      <c r="F148" s="7">
        <f>COUNTIF($B$2:$B$6000,$E148)</f>
        <v>0</v>
      </c>
      <c r="G148" s="7">
        <f>COUNTIF($D$2:$D$6000,$E148)</f>
        <v>0</v>
      </c>
      <c r="H148" s="7">
        <f>SUM($F$1:$F147)-SUM($G$1:$G147)</f>
        <v>0</v>
      </c>
      <c r="I148" s="7">
        <f>SUM($F$1:$F147)</f>
        <v>0</v>
      </c>
    </row>
    <row r="149" s="7" customFormat="1" ht="16.6" customHeight="1">
      <c r="A149" s="15">
        <v>41045.327083333330</v>
      </c>
      <c r="B149" s="46">
        <f>INT(A149)</f>
      </c>
      <c r="C149" s="17">
        <v>41430.290972222225</v>
      </c>
      <c r="D149" s="40">
        <f>INT(C149)</f>
      </c>
      <c r="E149" s="41">
        <v>41134</v>
      </c>
      <c r="F149" s="7">
        <f>COUNTIF($B$2:$B$6000,$E149)</f>
        <v>0</v>
      </c>
      <c r="G149" s="7">
        <f>COUNTIF($D$2:$D$6000,$E149)</f>
        <v>0</v>
      </c>
      <c r="H149" s="7">
        <f>SUM($F$1:$F148)-SUM($G$1:$G148)</f>
        <v>0</v>
      </c>
      <c r="I149" s="7">
        <f>SUM($F$1:$F148)</f>
        <v>0</v>
      </c>
    </row>
    <row r="150" s="7" customFormat="1" ht="16.6" customHeight="1">
      <c r="A150" s="15">
        <v>41045.333333333336</v>
      </c>
      <c r="B150" s="46">
        <f>INT(A150)</f>
      </c>
      <c r="C150" s="17">
        <v>41430.290972222225</v>
      </c>
      <c r="D150" s="40">
        <f>INT(C150)</f>
      </c>
      <c r="E150" s="41">
        <v>41135</v>
      </c>
      <c r="F150" s="7">
        <f>COUNTIF($B$2:$B$6000,$E150)</f>
        <v>0</v>
      </c>
      <c r="G150" s="7">
        <f>COUNTIF($D$2:$D$6000,$E150)</f>
        <v>0</v>
      </c>
      <c r="H150" s="7">
        <f>SUM($F$1:$F149)-SUM($G$1:$G149)</f>
        <v>0</v>
      </c>
      <c r="I150" s="7">
        <f>SUM($F$1:$F149)</f>
        <v>0</v>
      </c>
    </row>
    <row r="151" s="7" customFormat="1" ht="16.6" customHeight="1">
      <c r="A151" s="15">
        <v>41045.344444444447</v>
      </c>
      <c r="B151" s="46">
        <f>INT(A151)</f>
      </c>
      <c r="C151" s="17">
        <v>41430.290972222225</v>
      </c>
      <c r="D151" s="40">
        <f>INT(C151)</f>
      </c>
      <c r="E151" s="41">
        <v>41136</v>
      </c>
      <c r="F151" s="7">
        <f>COUNTIF($B$2:$B$6000,$E151)</f>
        <v>0</v>
      </c>
      <c r="G151" s="7">
        <f>COUNTIF($D$2:$D$6000,$E151)</f>
        <v>0</v>
      </c>
      <c r="H151" s="7">
        <f>SUM($F$1:$F150)-SUM($G$1:$G150)</f>
        <v>0</v>
      </c>
      <c r="I151" s="7">
        <f>SUM($F$1:$F150)</f>
        <v>0</v>
      </c>
    </row>
    <row r="152" s="7" customFormat="1" ht="16.6" customHeight="1">
      <c r="A152" s="15">
        <v>41045.347916666666</v>
      </c>
      <c r="B152" s="46">
        <f>INT(A152)</f>
      </c>
      <c r="C152" s="17">
        <v>41432.677083333336</v>
      </c>
      <c r="D152" s="40">
        <f>INT(C152)</f>
      </c>
      <c r="E152" s="41">
        <v>41137</v>
      </c>
      <c r="F152" s="7">
        <f>COUNTIF($B$2:$B$6000,$E152)</f>
        <v>0</v>
      </c>
      <c r="G152" s="7">
        <f>COUNTIF($D$2:$D$6000,$E152)</f>
        <v>0</v>
      </c>
      <c r="H152" s="7">
        <f>SUM($F$1:$F151)-SUM($G$1:$G151)</f>
        <v>0</v>
      </c>
      <c r="I152" s="7">
        <f>SUM($F$1:$F151)</f>
        <v>0</v>
      </c>
    </row>
    <row r="153" s="7" customFormat="1" ht="16.6" customHeight="1">
      <c r="A153" s="15">
        <v>41045.352083333331</v>
      </c>
      <c r="B153" s="46">
        <f>INT(A153)</f>
      </c>
      <c r="C153" s="17">
        <v>41443.225694444445</v>
      </c>
      <c r="D153" s="40">
        <f>INT(C153)</f>
      </c>
      <c r="E153" s="41">
        <v>41138</v>
      </c>
      <c r="F153" s="7">
        <f>COUNTIF($B$2:$B$6000,$E153)</f>
        <v>0</v>
      </c>
      <c r="G153" s="7">
        <f>COUNTIF($D$2:$D$6000,$E153)</f>
        <v>0</v>
      </c>
      <c r="H153" s="7">
        <f>SUM($F$1:$F152)-SUM($G$1:$G152)</f>
        <v>0</v>
      </c>
      <c r="I153" s="7">
        <f>SUM($F$1:$F152)</f>
        <v>0</v>
      </c>
    </row>
    <row r="154" s="7" customFormat="1" ht="16.6" customHeight="1">
      <c r="A154" s="15">
        <v>41045.364583333336</v>
      </c>
      <c r="B154" s="46">
        <f>INT(A154)</f>
      </c>
      <c r="C154" s="17">
        <v>41451.486111111109</v>
      </c>
      <c r="D154" s="40">
        <f>INT(C154)</f>
      </c>
      <c r="E154" s="41">
        <v>41139</v>
      </c>
      <c r="F154" s="7">
        <f>COUNTIF($B$2:$B$6000,$E154)</f>
        <v>0</v>
      </c>
      <c r="G154" s="7">
        <f>COUNTIF($D$2:$D$6000,$E154)</f>
        <v>0</v>
      </c>
      <c r="H154" s="7">
        <f>SUM($F$1:$F153)-SUM($G$1:$G153)</f>
        <v>0</v>
      </c>
      <c r="I154" s="7">
        <f>SUM($F$1:$F153)</f>
        <v>0</v>
      </c>
    </row>
    <row r="155" s="7" customFormat="1" ht="16.6" customHeight="1">
      <c r="A155" s="15">
        <v>41045.371527777781</v>
      </c>
      <c r="B155" s="46">
        <f>INT(A155)</f>
      </c>
      <c r="C155" s="17">
        <v>41457.092361111114</v>
      </c>
      <c r="D155" s="40">
        <f>INT(C155)</f>
      </c>
      <c r="E155" s="41">
        <v>41140</v>
      </c>
      <c r="F155" s="7">
        <f>COUNTIF($B$2:$B$6000,$E155)</f>
        <v>0</v>
      </c>
      <c r="G155" s="7">
        <f>COUNTIF($D$2:$D$6000,$E155)</f>
        <v>0</v>
      </c>
      <c r="H155" s="7">
        <f>SUM($F$1:$F154)-SUM($G$1:$G154)</f>
        <v>0</v>
      </c>
      <c r="I155" s="7">
        <f>SUM($F$1:$F154)</f>
        <v>0</v>
      </c>
    </row>
    <row r="156" s="7" customFormat="1" ht="16.6" customHeight="1">
      <c r="A156" s="15">
        <v>41045.397222222222</v>
      </c>
      <c r="B156" s="46">
        <f>INT(A156)</f>
      </c>
      <c r="C156" s="17">
        <v>41457.648611111108</v>
      </c>
      <c r="D156" s="40">
        <f>INT(C156)</f>
      </c>
      <c r="E156" s="41">
        <v>41141</v>
      </c>
      <c r="F156" s="7">
        <f>COUNTIF($B$2:$B$6000,$E156)</f>
        <v>0</v>
      </c>
      <c r="G156" s="7">
        <f>COUNTIF($D$2:$D$6000,$E156)</f>
        <v>0</v>
      </c>
      <c r="H156" s="7">
        <f>SUM($F$1:$F155)-SUM($G$1:$G155)</f>
        <v>0</v>
      </c>
      <c r="I156" s="7">
        <f>SUM($F$1:$F155)</f>
        <v>0</v>
      </c>
    </row>
    <row r="157" s="7" customFormat="1" ht="16.6" customHeight="1">
      <c r="A157" s="15">
        <v>41045.4</v>
      </c>
      <c r="B157" s="46">
        <f>INT(A157)</f>
      </c>
      <c r="C157" s="17">
        <v>41463.359722222223</v>
      </c>
      <c r="D157" s="40">
        <f>INT(C157)</f>
      </c>
      <c r="E157" s="41">
        <v>41142</v>
      </c>
      <c r="F157" s="7">
        <f>COUNTIF($B$2:$B$6000,$E157)</f>
        <v>0</v>
      </c>
      <c r="G157" s="7">
        <f>COUNTIF($D$2:$D$6000,$E157)</f>
        <v>0</v>
      </c>
      <c r="H157" s="7">
        <f>SUM($F$1:$F156)-SUM($G$1:$G156)</f>
        <v>0</v>
      </c>
      <c r="I157" s="7">
        <f>SUM($F$1:$F156)</f>
        <v>0</v>
      </c>
    </row>
    <row r="158" s="7" customFormat="1" ht="16.6" customHeight="1">
      <c r="A158" s="15">
        <v>41045.402777777781</v>
      </c>
      <c r="B158" s="46">
        <f>INT(A158)</f>
      </c>
      <c r="C158" s="17">
        <v>41464.697916666664</v>
      </c>
      <c r="D158" s="40">
        <f>INT(C158)</f>
      </c>
      <c r="E158" s="41">
        <v>41143</v>
      </c>
      <c r="F158" s="7">
        <f>COUNTIF($B$2:$B$6000,$E158)</f>
        <v>0</v>
      </c>
      <c r="G158" s="7">
        <f>COUNTIF($D$2:$D$6000,$E158)</f>
        <v>0</v>
      </c>
      <c r="H158" s="7">
        <f>SUM($F$1:$F157)-SUM($G$1:$G157)</f>
        <v>0</v>
      </c>
      <c r="I158" s="7">
        <f>SUM($F$1:$F157)</f>
        <v>0</v>
      </c>
    </row>
    <row r="159" s="7" customFormat="1" ht="16.6" customHeight="1">
      <c r="A159" s="15">
        <v>41045.40625</v>
      </c>
      <c r="B159" s="46">
        <f>INT(A159)</f>
      </c>
      <c r="C159" s="17">
        <v>41465.839583333334</v>
      </c>
      <c r="D159" s="40">
        <f>INT(C159)</f>
      </c>
      <c r="E159" s="41">
        <v>41144</v>
      </c>
      <c r="F159" s="7">
        <f>COUNTIF($B$2:$B$6000,$E159)</f>
        <v>0</v>
      </c>
      <c r="G159" s="7">
        <f>COUNTIF($D$2:$D$6000,$E159)</f>
        <v>0</v>
      </c>
      <c r="H159" s="7">
        <f>SUM($F$1:$F158)-SUM($G$1:$G158)</f>
        <v>0</v>
      </c>
      <c r="I159" s="7">
        <f>SUM($F$1:$F158)</f>
        <v>0</v>
      </c>
    </row>
    <row r="160" s="7" customFormat="1" ht="16.6" customHeight="1">
      <c r="A160" s="15">
        <v>41045.408333333333</v>
      </c>
      <c r="B160" s="46">
        <f>INT(A160)</f>
      </c>
      <c r="C160" s="17">
        <v>41466.433333333334</v>
      </c>
      <c r="D160" s="40">
        <f>INT(C160)</f>
      </c>
      <c r="E160" s="41">
        <v>41145</v>
      </c>
      <c r="F160" s="7">
        <f>COUNTIF($B$2:$B$6000,$E160)</f>
        <v>0</v>
      </c>
      <c r="G160" s="7">
        <f>COUNTIF($D$2:$D$6000,$E160)</f>
        <v>0</v>
      </c>
      <c r="H160" s="7">
        <f>SUM($F$1:$F159)-SUM($G$1:$G159)</f>
        <v>0</v>
      </c>
      <c r="I160" s="7">
        <f>SUM($F$1:$F159)</f>
        <v>0</v>
      </c>
    </row>
    <row r="161" s="7" customFormat="1" ht="16.6" customHeight="1">
      <c r="A161" s="15">
        <v>41045.413888888892</v>
      </c>
      <c r="B161" s="46">
        <f>INT(A161)</f>
      </c>
      <c r="C161" s="17">
        <v>41466.60625</v>
      </c>
      <c r="D161" s="40">
        <f>INT(C161)</f>
      </c>
      <c r="E161" s="41">
        <v>41146</v>
      </c>
      <c r="F161" s="7">
        <f>COUNTIF($B$2:$B$6000,$E161)</f>
        <v>0</v>
      </c>
      <c r="G161" s="7">
        <f>COUNTIF($D$2:$D$6000,$E161)</f>
        <v>0</v>
      </c>
      <c r="H161" s="7">
        <f>SUM($F$1:$F160)-SUM($G$1:$G160)</f>
        <v>0</v>
      </c>
      <c r="I161" s="7">
        <f>SUM($F$1:$F160)</f>
        <v>0</v>
      </c>
    </row>
    <row r="162" s="7" customFormat="1" ht="16.6" customHeight="1">
      <c r="A162" s="15">
        <v>41045.416666666664</v>
      </c>
      <c r="B162" s="46">
        <f>INT(A162)</f>
      </c>
      <c r="C162" s="17">
        <v>41467.144444444442</v>
      </c>
      <c r="D162" s="40">
        <f>INT(C162)</f>
      </c>
      <c r="E162" s="41">
        <v>41147</v>
      </c>
      <c r="F162" s="7">
        <f>COUNTIF($B$2:$B$6000,$E162)</f>
        <v>0</v>
      </c>
      <c r="G162" s="7">
        <f>COUNTIF($D$2:$D$6000,$E162)</f>
        <v>0</v>
      </c>
      <c r="H162" s="7">
        <f>SUM($F$1:$F161)-SUM($G$1:$G161)</f>
        <v>0</v>
      </c>
      <c r="I162" s="7">
        <f>SUM($F$1:$F161)</f>
        <v>0</v>
      </c>
    </row>
    <row r="163" s="7" customFormat="1" ht="16.6" customHeight="1">
      <c r="A163" s="15">
        <v>41045.545138888891</v>
      </c>
      <c r="B163" s="46">
        <f>INT(A163)</f>
      </c>
      <c r="C163" s="17">
        <v>41468.220833333333</v>
      </c>
      <c r="D163" s="40">
        <f>INT(C163)</f>
      </c>
      <c r="E163" s="41">
        <v>41148</v>
      </c>
      <c r="F163" s="7">
        <f>COUNTIF($B$2:$B$6000,$E163)</f>
        <v>0</v>
      </c>
      <c r="G163" s="7">
        <f>COUNTIF($D$2:$D$6000,$E163)</f>
        <v>0</v>
      </c>
      <c r="H163" s="7">
        <f>SUM($F$1:$F162)-SUM($G$1:$G162)</f>
        <v>0</v>
      </c>
      <c r="I163" s="7">
        <f>SUM($F$1:$F162)</f>
        <v>0</v>
      </c>
    </row>
    <row r="164" s="7" customFormat="1" ht="16.6" customHeight="1">
      <c r="A164" s="15">
        <v>41046.0875</v>
      </c>
      <c r="B164" s="46">
        <f>INT(A164)</f>
      </c>
      <c r="C164" s="17">
        <v>41468.238888888889</v>
      </c>
      <c r="D164" s="40">
        <f>INT(C164)</f>
      </c>
      <c r="E164" s="41">
        <v>41149</v>
      </c>
      <c r="F164" s="7">
        <f>COUNTIF($B$2:$B$6000,$E164)</f>
        <v>0</v>
      </c>
      <c r="G164" s="7">
        <f>COUNTIF($D$2:$D$6000,$E164)</f>
        <v>0</v>
      </c>
      <c r="H164" s="7">
        <f>SUM($F$1:$F163)-SUM($G$1:$G163)</f>
        <v>0</v>
      </c>
      <c r="I164" s="7">
        <f>SUM($F$1:$F163)</f>
        <v>0</v>
      </c>
    </row>
    <row r="165" s="7" customFormat="1" ht="16.6" customHeight="1">
      <c r="A165" s="15">
        <v>41046.092361111114</v>
      </c>
      <c r="B165" s="46">
        <f>INT(A165)</f>
      </c>
      <c r="C165" s="17">
        <v>41474.299305555556</v>
      </c>
      <c r="D165" s="40">
        <f>INT(C165)</f>
      </c>
      <c r="E165" s="41">
        <v>41150</v>
      </c>
      <c r="F165" s="7">
        <f>COUNTIF($B$2:$B$6000,$E165)</f>
        <v>0</v>
      </c>
      <c r="G165" s="7">
        <f>COUNTIF($D$2:$D$6000,$E165)</f>
        <v>0</v>
      </c>
      <c r="H165" s="7">
        <f>SUM($F$1:$F164)-SUM($G$1:$G164)</f>
        <v>0</v>
      </c>
      <c r="I165" s="7">
        <f>SUM($F$1:$F164)</f>
        <v>0</v>
      </c>
    </row>
    <row r="166" s="7" customFormat="1" ht="16.6" customHeight="1">
      <c r="A166" s="15">
        <v>41046.094444444447</v>
      </c>
      <c r="B166" s="46">
        <f>INT(A166)</f>
      </c>
      <c r="C166" s="17">
        <v>41485.246527777781</v>
      </c>
      <c r="D166" s="40">
        <f>INT(C166)</f>
      </c>
      <c r="E166" s="41">
        <v>41151</v>
      </c>
      <c r="F166" s="7">
        <f>COUNTIF($B$2:$B$6000,$E166)</f>
        <v>0</v>
      </c>
      <c r="G166" s="7">
        <f>COUNTIF($D$2:$D$6000,$E166)</f>
        <v>0</v>
      </c>
      <c r="H166" s="7">
        <f>SUM($F$1:$F165)-SUM($G$1:$G165)</f>
        <v>0</v>
      </c>
      <c r="I166" s="7">
        <f>SUM($F$1:$F165)</f>
        <v>0</v>
      </c>
    </row>
    <row r="167" s="7" customFormat="1" ht="16.6" customHeight="1">
      <c r="A167" s="15">
        <v>41046.109027777777</v>
      </c>
      <c r="B167" s="46">
        <f>INT(A167)</f>
      </c>
      <c r="C167" s="17">
        <v>41485.247916666667</v>
      </c>
      <c r="D167" s="40">
        <f>INT(C167)</f>
      </c>
      <c r="E167" s="41">
        <v>41152</v>
      </c>
      <c r="F167" s="7">
        <f>COUNTIF($B$2:$B$6000,$E167)</f>
        <v>0</v>
      </c>
      <c r="G167" s="7">
        <f>COUNTIF($D$2:$D$6000,$E167)</f>
        <v>0</v>
      </c>
      <c r="H167" s="7">
        <f>SUM($F$1:$F166)-SUM($G$1:$G166)</f>
        <v>0</v>
      </c>
      <c r="I167" s="7">
        <f>SUM($F$1:$F166)</f>
        <v>0</v>
      </c>
    </row>
    <row r="168" s="7" customFormat="1" ht="16.6" customHeight="1">
      <c r="A168" s="15">
        <v>41046.135416666664</v>
      </c>
      <c r="B168" s="46">
        <f>INT(A168)</f>
      </c>
      <c r="C168" s="17">
        <v>41485.388888888891</v>
      </c>
      <c r="D168" s="40">
        <f>INT(C168)</f>
      </c>
      <c r="E168" s="41">
        <v>41153</v>
      </c>
      <c r="F168" s="7">
        <f>COUNTIF($B$2:$B$6000,$E168)</f>
        <v>0</v>
      </c>
      <c r="G168" s="7">
        <f>COUNTIF($D$2:$D$6000,$E168)</f>
        <v>0</v>
      </c>
      <c r="H168" s="7">
        <f>SUM($F$1:$F167)-SUM($G$1:$G167)</f>
        <v>0</v>
      </c>
      <c r="I168" s="7">
        <f>SUM($F$1:$F167)</f>
        <v>0</v>
      </c>
    </row>
    <row r="169" s="7" customFormat="1" ht="16.6" customHeight="1">
      <c r="A169" s="15">
        <v>41046.152777777781</v>
      </c>
      <c r="B169" s="46">
        <f>INT(A169)</f>
      </c>
      <c r="C169" s="17">
        <v>41485.642361111109</v>
      </c>
      <c r="D169" s="40">
        <f>INT(C169)</f>
      </c>
      <c r="E169" s="41">
        <v>41154</v>
      </c>
      <c r="F169" s="7">
        <f>COUNTIF($B$2:$B$6000,$E169)</f>
        <v>0</v>
      </c>
      <c r="G169" s="7">
        <f>COUNTIF($D$2:$D$6000,$E169)</f>
        <v>0</v>
      </c>
      <c r="H169" s="7">
        <f>SUM($F$1:$F168)-SUM($G$1:$G168)</f>
        <v>0</v>
      </c>
      <c r="I169" s="7">
        <f>SUM($F$1:$F168)</f>
        <v>0</v>
      </c>
    </row>
    <row r="170" s="7" customFormat="1" ht="16.6" customHeight="1">
      <c r="A170" s="15">
        <v>41046.234722222223</v>
      </c>
      <c r="B170" s="46">
        <f>INT(A170)</f>
      </c>
      <c r="C170" s="17">
        <v>41486.153472222220</v>
      </c>
      <c r="D170" s="40">
        <f>INT(C170)</f>
      </c>
      <c r="E170" s="41">
        <v>41155</v>
      </c>
      <c r="F170" s="7">
        <f>COUNTIF($B$2:$B$6000,$E170)</f>
        <v>0</v>
      </c>
      <c r="G170" s="7">
        <f>COUNTIF($D$2:$D$6000,$E170)</f>
        <v>0</v>
      </c>
      <c r="H170" s="7">
        <f>SUM($F$1:$F169)-SUM($G$1:$G169)</f>
        <v>0</v>
      </c>
      <c r="I170" s="7">
        <f>SUM($F$1:$F169)</f>
        <v>0</v>
      </c>
    </row>
    <row r="171" s="7" customFormat="1" ht="16.6" customHeight="1">
      <c r="A171" s="15">
        <v>41046.238194444442</v>
      </c>
      <c r="B171" s="46">
        <f>INT(A171)</f>
      </c>
      <c r="C171" s="17">
        <v>41486.1875</v>
      </c>
      <c r="D171" s="40">
        <f>INT(C171)</f>
      </c>
      <c r="E171" s="41">
        <v>41156</v>
      </c>
      <c r="F171" s="7">
        <f>COUNTIF($B$2:$B$6000,$E171)</f>
        <v>0</v>
      </c>
      <c r="G171" s="7">
        <f>COUNTIF($D$2:$D$6000,$E171)</f>
        <v>0</v>
      </c>
      <c r="H171" s="7">
        <f>SUM($F$1:$F170)-SUM($G$1:$G170)</f>
        <v>0</v>
      </c>
      <c r="I171" s="7">
        <f>SUM($F$1:$F170)</f>
        <v>0</v>
      </c>
    </row>
    <row r="172" s="7" customFormat="1" ht="16.6" customHeight="1">
      <c r="A172" s="15">
        <v>41046.240277777775</v>
      </c>
      <c r="B172" s="46">
        <f>INT(A172)</f>
      </c>
      <c r="C172" s="17">
        <v>41486.197916666664</v>
      </c>
      <c r="D172" s="40">
        <f>INT(C172)</f>
      </c>
      <c r="E172" s="41">
        <v>41157</v>
      </c>
      <c r="F172" s="7">
        <f>COUNTIF($B$2:$B$6000,$E172)</f>
        <v>0</v>
      </c>
      <c r="G172" s="7">
        <f>COUNTIF($D$2:$D$6000,$E172)</f>
        <v>0</v>
      </c>
      <c r="H172" s="7">
        <f>SUM($F$1:$F171)-SUM($G$1:$G171)</f>
        <v>0</v>
      </c>
      <c r="I172" s="7">
        <f>SUM($F$1:$F171)</f>
        <v>0</v>
      </c>
    </row>
    <row r="173" s="7" customFormat="1" ht="16.6" customHeight="1">
      <c r="A173" s="15">
        <v>41046.241666666669</v>
      </c>
      <c r="B173" s="46">
        <f>INT(A173)</f>
      </c>
      <c r="C173" s="17">
        <v>41486.199305555558</v>
      </c>
      <c r="D173" s="40">
        <f>INT(C173)</f>
      </c>
      <c r="E173" s="41">
        <v>41158</v>
      </c>
      <c r="F173" s="7">
        <f>COUNTIF($B$2:$B$6000,$E173)</f>
        <v>0</v>
      </c>
      <c r="G173" s="7">
        <f>COUNTIF($D$2:$D$6000,$E173)</f>
        <v>0</v>
      </c>
      <c r="H173" s="7">
        <f>SUM($F$1:$F172)-SUM($G$1:$G172)</f>
        <v>0</v>
      </c>
      <c r="I173" s="7">
        <f>SUM($F$1:$F172)</f>
        <v>0</v>
      </c>
    </row>
    <row r="174" s="7" customFormat="1" ht="16.6" customHeight="1">
      <c r="A174" s="15">
        <v>41046.245138888888</v>
      </c>
      <c r="B174" s="46">
        <f>INT(A174)</f>
      </c>
      <c r="C174" s="17">
        <v>41486.293055555558</v>
      </c>
      <c r="D174" s="40">
        <f>INT(C174)</f>
      </c>
      <c r="E174" s="41">
        <v>41159</v>
      </c>
      <c r="F174" s="7">
        <f>COUNTIF($B$2:$B$6000,$E174)</f>
        <v>0</v>
      </c>
      <c r="G174" s="7">
        <f>COUNTIF($D$2:$D$6000,$E174)</f>
        <v>0</v>
      </c>
      <c r="H174" s="7">
        <f>SUM($F$1:$F173)-SUM($G$1:$G173)</f>
        <v>0</v>
      </c>
      <c r="I174" s="7">
        <f>SUM($F$1:$F173)</f>
        <v>0</v>
      </c>
    </row>
    <row r="175" s="7" customFormat="1" ht="16.6" customHeight="1">
      <c r="A175" s="15">
        <v>41046.248611111114</v>
      </c>
      <c r="B175" s="46">
        <f>INT(A175)</f>
      </c>
      <c r="C175" s="17">
        <v>41486.45625</v>
      </c>
      <c r="D175" s="40">
        <f>INT(C175)</f>
      </c>
      <c r="E175" s="41">
        <v>41160</v>
      </c>
      <c r="F175" s="7">
        <f>COUNTIF($B$2:$B$6000,$E175)</f>
        <v>0</v>
      </c>
      <c r="G175" s="7">
        <f>COUNTIF($D$2:$D$6000,$E175)</f>
        <v>0</v>
      </c>
      <c r="H175" s="7">
        <f>SUM($F$1:$F174)-SUM($G$1:$G174)</f>
        <v>0</v>
      </c>
      <c r="I175" s="7">
        <f>SUM($F$1:$F174)</f>
        <v>0</v>
      </c>
    </row>
    <row r="176" s="7" customFormat="1" ht="16.6" customHeight="1">
      <c r="A176" s="15">
        <v>41046.254166666666</v>
      </c>
      <c r="B176" s="46">
        <f>INT(A176)</f>
      </c>
      <c r="C176" s="17">
        <v>41486.517361111109</v>
      </c>
      <c r="D176" s="40">
        <f>INT(C176)</f>
      </c>
      <c r="E176" s="41">
        <v>41161</v>
      </c>
      <c r="F176" s="7">
        <f>COUNTIF($B$2:$B$6000,$E176)</f>
        <v>0</v>
      </c>
      <c r="G176" s="7">
        <f>COUNTIF($D$2:$D$6000,$E176)</f>
        <v>0</v>
      </c>
      <c r="H176" s="7">
        <f>SUM($F$1:$F175)-SUM($G$1:$G175)</f>
        <v>0</v>
      </c>
      <c r="I176" s="7">
        <f>SUM($F$1:$F175)</f>
        <v>0</v>
      </c>
    </row>
    <row r="177" s="7" customFormat="1" ht="16.6" customHeight="1">
      <c r="A177" s="15">
        <v>41046.275694444441</v>
      </c>
      <c r="B177" s="46">
        <f>INT(A177)</f>
      </c>
      <c r="C177" s="17">
        <v>41486.586111111108</v>
      </c>
      <c r="D177" s="40">
        <f>INT(C177)</f>
      </c>
      <c r="E177" s="41">
        <v>41162</v>
      </c>
      <c r="F177" s="7">
        <f>COUNTIF($B$2:$B$6000,$E177)</f>
        <v>0</v>
      </c>
      <c r="G177" s="7">
        <f>COUNTIF($D$2:$D$6000,$E177)</f>
        <v>0</v>
      </c>
      <c r="H177" s="7">
        <f>SUM($F$1:$F176)-SUM($G$1:$G176)</f>
        <v>0</v>
      </c>
      <c r="I177" s="7">
        <f>SUM($F$1:$F176)</f>
        <v>0</v>
      </c>
    </row>
    <row r="178" s="7" customFormat="1" ht="16.6" customHeight="1">
      <c r="A178" s="15">
        <v>41046.279166666667</v>
      </c>
      <c r="B178" s="46">
        <f>INT(A178)</f>
      </c>
      <c r="C178" s="17">
        <v>41487.014583333330</v>
      </c>
      <c r="D178" s="40">
        <f>INT(C178)</f>
      </c>
      <c r="E178" s="41">
        <v>41163</v>
      </c>
      <c r="F178" s="7">
        <f>COUNTIF($B$2:$B$6000,$E178)</f>
        <v>0</v>
      </c>
      <c r="G178" s="7">
        <f>COUNTIF($D$2:$D$6000,$E178)</f>
        <v>0</v>
      </c>
      <c r="H178" s="7">
        <f>SUM($F$1:$F177)-SUM($G$1:$G177)</f>
        <v>0</v>
      </c>
      <c r="I178" s="7">
        <f>SUM($F$1:$F177)</f>
        <v>0</v>
      </c>
    </row>
    <row r="179" s="7" customFormat="1" ht="16.6" customHeight="1">
      <c r="A179" s="15">
        <v>41046.281944444447</v>
      </c>
      <c r="B179" s="46">
        <f>INT(A179)</f>
      </c>
      <c r="C179" s="17">
        <v>41492.284722222219</v>
      </c>
      <c r="D179" s="40">
        <f>INT(C179)</f>
      </c>
      <c r="E179" s="41">
        <v>41164</v>
      </c>
      <c r="F179" s="7">
        <f>COUNTIF($B$2:$B$6000,$E179)</f>
        <v>0</v>
      </c>
      <c r="G179" s="7">
        <f>COUNTIF($D$2:$D$6000,$E179)</f>
        <v>0</v>
      </c>
      <c r="H179" s="7">
        <f>SUM($F$1:$F178)-SUM($G$1:$G178)</f>
        <v>0</v>
      </c>
      <c r="I179" s="7">
        <f>SUM($F$1:$F178)</f>
        <v>0</v>
      </c>
    </row>
    <row r="180" s="7" customFormat="1" ht="16.6" customHeight="1">
      <c r="A180" s="15">
        <v>41046.285416666666</v>
      </c>
      <c r="B180" s="46">
        <f>INT(A180)</f>
      </c>
      <c r="C180" s="17">
        <v>41493.409722222219</v>
      </c>
      <c r="D180" s="40">
        <f>INT(C180)</f>
      </c>
      <c r="E180" s="41">
        <v>41165</v>
      </c>
      <c r="F180" s="7">
        <f>COUNTIF($B$2:$B$6000,$E180)</f>
        <v>0</v>
      </c>
      <c r="G180" s="7">
        <f>COUNTIF($D$2:$D$6000,$E180)</f>
        <v>0</v>
      </c>
      <c r="H180" s="7">
        <f>SUM($F$1:$F179)-SUM($G$1:$G179)</f>
        <v>0</v>
      </c>
      <c r="I180" s="7">
        <f>SUM($F$1:$F179)</f>
        <v>0</v>
      </c>
    </row>
    <row r="181" s="7" customFormat="1" ht="16.6" customHeight="1">
      <c r="A181" s="15">
        <v>41046.286805555559</v>
      </c>
      <c r="B181" s="46">
        <f>INT(A181)</f>
      </c>
      <c r="C181" s="17">
        <v>41493.409722222219</v>
      </c>
      <c r="D181" s="40">
        <f>INT(C181)</f>
      </c>
      <c r="E181" s="41">
        <v>41166</v>
      </c>
      <c r="F181" s="7">
        <f>COUNTIF($B$2:$B$6000,$E181)</f>
        <v>0</v>
      </c>
      <c r="G181" s="7">
        <f>COUNTIF($D$2:$D$6000,$E181)</f>
        <v>0</v>
      </c>
      <c r="H181" s="7">
        <f>SUM($F$1:$F180)-SUM($G$1:$G180)</f>
        <v>0</v>
      </c>
      <c r="I181" s="7">
        <f>SUM($F$1:$F180)</f>
        <v>0</v>
      </c>
    </row>
    <row r="182" s="7" customFormat="1" ht="16.6" customHeight="1">
      <c r="A182" s="15">
        <v>41046.292361111111</v>
      </c>
      <c r="B182" s="46">
        <f>INT(A182)</f>
      </c>
      <c r="C182" s="17">
        <v>41494.275694444441</v>
      </c>
      <c r="D182" s="40">
        <f>INT(C182)</f>
      </c>
      <c r="E182" s="41">
        <v>41167</v>
      </c>
      <c r="F182" s="7">
        <f>COUNTIF($B$2:$B$6000,$E182)</f>
        <v>0</v>
      </c>
      <c r="G182" s="7">
        <f>COUNTIF($D$2:$D$6000,$E182)</f>
        <v>0</v>
      </c>
      <c r="H182" s="7">
        <f>SUM($F$1:$F181)-SUM($G$1:$G181)</f>
        <v>0</v>
      </c>
      <c r="I182" s="7">
        <f>SUM($F$1:$F181)</f>
        <v>0</v>
      </c>
    </row>
    <row r="183" s="7" customFormat="1" ht="16.6" customHeight="1">
      <c r="A183" s="15">
        <v>41046.295138888891</v>
      </c>
      <c r="B183" s="46">
        <f>INT(A183)</f>
      </c>
      <c r="C183" s="17">
        <v>41495.632638888892</v>
      </c>
      <c r="D183" s="40">
        <f>INT(C183)</f>
      </c>
      <c r="E183" s="41">
        <v>41168</v>
      </c>
      <c r="F183" s="7">
        <f>COUNTIF($B$2:$B$6000,$E183)</f>
        <v>0</v>
      </c>
      <c r="G183" s="7">
        <f>COUNTIF($D$2:$D$6000,$E183)</f>
        <v>0</v>
      </c>
      <c r="H183" s="7">
        <f>SUM($F$1:$F182)-SUM($G$1:$G182)</f>
        <v>0</v>
      </c>
      <c r="I183" s="7">
        <f>SUM($F$1:$F182)</f>
        <v>0</v>
      </c>
    </row>
    <row r="184" s="7" customFormat="1" ht="16.6" customHeight="1">
      <c r="A184" s="15">
        <v>41046.298611111109</v>
      </c>
      <c r="B184" s="46">
        <f>INT(A184)</f>
      </c>
      <c r="C184" s="17">
        <v>41499.004861111112</v>
      </c>
      <c r="D184" s="40">
        <f>INT(C184)</f>
      </c>
      <c r="E184" s="41">
        <v>41169</v>
      </c>
      <c r="F184" s="7">
        <f>COUNTIF($B$2:$B$6000,$E184)</f>
        <v>0</v>
      </c>
      <c r="G184" s="7">
        <f>COUNTIF($D$2:$D$6000,$E184)</f>
        <v>0</v>
      </c>
      <c r="H184" s="7">
        <f>SUM($F$1:$F183)-SUM($G$1:$G183)</f>
        <v>0</v>
      </c>
      <c r="I184" s="7">
        <f>SUM($F$1:$F183)</f>
        <v>0</v>
      </c>
    </row>
    <row r="185" s="7" customFormat="1" ht="16.6" customHeight="1">
      <c r="A185" s="15">
        <v>41046.302083333336</v>
      </c>
      <c r="B185" s="46">
        <f>INT(A185)</f>
      </c>
      <c r="C185" s="17">
        <v>41499.016666666670</v>
      </c>
      <c r="D185" s="40">
        <f>INT(C185)</f>
      </c>
      <c r="E185" s="41">
        <v>41170</v>
      </c>
      <c r="F185" s="7">
        <f>COUNTIF($B$2:$B$6000,$E185)</f>
        <v>0</v>
      </c>
      <c r="G185" s="7">
        <f>COUNTIF($D$2:$D$6000,$E185)</f>
        <v>0</v>
      </c>
      <c r="H185" s="7">
        <f>SUM($F$1:$F184)-SUM($G$1:$G184)</f>
        <v>0</v>
      </c>
      <c r="I185" s="7">
        <f>SUM($F$1:$F184)</f>
        <v>0</v>
      </c>
    </row>
    <row r="186" s="7" customFormat="1" ht="16.6" customHeight="1">
      <c r="A186" s="15">
        <v>41046.306944444441</v>
      </c>
      <c r="B186" s="46">
        <f>INT(A186)</f>
      </c>
      <c r="C186" s="17">
        <v>41499.049305555556</v>
      </c>
      <c r="D186" s="40">
        <f>INT(C186)</f>
      </c>
      <c r="E186" s="41">
        <v>41171</v>
      </c>
      <c r="F186" s="7">
        <f>COUNTIF($B$2:$B$6000,$E186)</f>
        <v>0</v>
      </c>
      <c r="G186" s="7">
        <f>COUNTIF($D$2:$D$6000,$E186)</f>
        <v>0</v>
      </c>
      <c r="H186" s="7">
        <f>SUM($F$1:$F185)-SUM($G$1:$G185)</f>
        <v>0</v>
      </c>
      <c r="I186" s="7">
        <f>SUM($F$1:$F185)</f>
        <v>0</v>
      </c>
    </row>
    <row r="187" s="7" customFormat="1" ht="16.6" customHeight="1">
      <c r="A187" s="15">
        <v>41046.307638888888</v>
      </c>
      <c r="B187" s="46">
        <f>INT(A187)</f>
      </c>
      <c r="C187" s="17">
        <v>41499.049305555556</v>
      </c>
      <c r="D187" s="40">
        <f>INT(C187)</f>
      </c>
      <c r="E187" s="41">
        <v>41172</v>
      </c>
      <c r="F187" s="7">
        <f>COUNTIF($B$2:$B$6000,$E187)</f>
        <v>0</v>
      </c>
      <c r="G187" s="7">
        <f>COUNTIF($D$2:$D$6000,$E187)</f>
        <v>0</v>
      </c>
      <c r="H187" s="7">
        <f>SUM($F$1:$F186)-SUM($G$1:$G186)</f>
        <v>0</v>
      </c>
      <c r="I187" s="7">
        <f>SUM($F$1:$F186)</f>
        <v>0</v>
      </c>
    </row>
    <row r="188" s="7" customFormat="1" ht="16.6" customHeight="1">
      <c r="A188" s="15">
        <v>41046.310416666667</v>
      </c>
      <c r="B188" s="46">
        <f>INT(A188)</f>
      </c>
      <c r="C188" s="17">
        <v>41499.051388888889</v>
      </c>
      <c r="D188" s="40">
        <f>INT(C188)</f>
      </c>
      <c r="E188" s="41">
        <v>41173</v>
      </c>
      <c r="F188" s="7">
        <f>COUNTIF($B$2:$B$6000,$E188)</f>
        <v>0</v>
      </c>
      <c r="G188" s="7">
        <f>COUNTIF($D$2:$D$6000,$E188)</f>
        <v>0</v>
      </c>
      <c r="H188" s="7">
        <f>SUM($F$1:$F187)-SUM($G$1:$G187)</f>
        <v>0</v>
      </c>
      <c r="I188" s="7">
        <f>SUM($F$1:$F187)</f>
        <v>0</v>
      </c>
    </row>
    <row r="189" s="7" customFormat="1" ht="16.6" customHeight="1">
      <c r="A189" s="15">
        <v>41046.313194444447</v>
      </c>
      <c r="B189" s="46">
        <f>INT(A189)</f>
      </c>
      <c r="C189" s="17">
        <v>41499.055555555555</v>
      </c>
      <c r="D189" s="40">
        <f>INT(C189)</f>
      </c>
      <c r="E189" s="41">
        <v>41174</v>
      </c>
      <c r="F189" s="7">
        <f>COUNTIF($B$2:$B$6000,$E189)</f>
        <v>0</v>
      </c>
      <c r="G189" s="7">
        <f>COUNTIF($D$2:$D$6000,$E189)</f>
        <v>0</v>
      </c>
      <c r="H189" s="7">
        <f>SUM($F$1:$F188)-SUM($G$1:$G188)</f>
        <v>0</v>
      </c>
      <c r="I189" s="7">
        <f>SUM($F$1:$F188)</f>
        <v>0</v>
      </c>
    </row>
    <row r="190" s="7" customFormat="1" ht="16.6" customHeight="1">
      <c r="A190" s="15">
        <v>41046.327777777777</v>
      </c>
      <c r="B190" s="46">
        <f>INT(A190)</f>
      </c>
      <c r="C190" s="17">
        <v>41499.056944444441</v>
      </c>
      <c r="D190" s="40">
        <f>INT(C190)</f>
      </c>
      <c r="E190" s="41">
        <v>41175</v>
      </c>
      <c r="F190" s="7">
        <f>COUNTIF($B$2:$B$6000,$E190)</f>
        <v>0</v>
      </c>
      <c r="G190" s="7">
        <f>COUNTIF($D$2:$D$6000,$E190)</f>
        <v>0</v>
      </c>
      <c r="H190" s="7">
        <f>SUM($F$1:$F189)-SUM($G$1:$G189)</f>
        <v>0</v>
      </c>
      <c r="I190" s="7">
        <f>SUM($F$1:$F189)</f>
        <v>0</v>
      </c>
    </row>
    <row r="191" s="7" customFormat="1" ht="16.6" customHeight="1">
      <c r="A191" s="15">
        <v>41046.332638888889</v>
      </c>
      <c r="B191" s="46">
        <f>INT(A191)</f>
      </c>
      <c r="C191" s="17">
        <v>41499.077777777777</v>
      </c>
      <c r="D191" s="40">
        <f>INT(C191)</f>
      </c>
      <c r="E191" s="41">
        <v>41176</v>
      </c>
      <c r="F191" s="7">
        <f>COUNTIF($B$2:$B$6000,$E191)</f>
        <v>0</v>
      </c>
      <c r="G191" s="7">
        <f>COUNTIF($D$2:$D$6000,$E191)</f>
        <v>0</v>
      </c>
      <c r="H191" s="7">
        <f>SUM($F$1:$F190)-SUM($G$1:$G190)</f>
        <v>0</v>
      </c>
      <c r="I191" s="7">
        <f>SUM($F$1:$F190)</f>
        <v>0</v>
      </c>
    </row>
    <row r="192" s="7" customFormat="1" ht="16.6" customHeight="1">
      <c r="A192" s="15">
        <v>41046.336111111108</v>
      </c>
      <c r="B192" s="46">
        <f>INT(A192)</f>
      </c>
      <c r="C192" s="17">
        <v>41499.078472222223</v>
      </c>
      <c r="D192" s="40">
        <f>INT(C192)</f>
      </c>
      <c r="E192" s="41">
        <v>41177</v>
      </c>
      <c r="F192" s="7">
        <f>COUNTIF($B$2:$B$6000,$E192)</f>
        <v>0</v>
      </c>
      <c r="G192" s="7">
        <f>COUNTIF($D$2:$D$6000,$E192)</f>
        <v>0</v>
      </c>
      <c r="H192" s="7">
        <f>SUM($F$1:$F191)-SUM($G$1:$G191)</f>
        <v>0</v>
      </c>
      <c r="I192" s="7">
        <f>SUM($F$1:$F191)</f>
        <v>0</v>
      </c>
    </row>
    <row r="193" s="7" customFormat="1" ht="16.6" customHeight="1">
      <c r="A193" s="15">
        <v>41046.752777777780</v>
      </c>
      <c r="B193" s="46">
        <f>INT(A193)</f>
      </c>
      <c r="C193" s="17">
        <v>41499.079861111109</v>
      </c>
      <c r="D193" s="40">
        <f>INT(C193)</f>
      </c>
      <c r="E193" s="41">
        <v>41178</v>
      </c>
      <c r="F193" s="7">
        <f>COUNTIF($B$2:$B$6000,$E193)</f>
        <v>0</v>
      </c>
      <c r="G193" s="7">
        <f>COUNTIF($D$2:$D$6000,$E193)</f>
        <v>0</v>
      </c>
      <c r="H193" s="7">
        <f>SUM($F$1:$F192)-SUM($G$1:$G192)</f>
        <v>0</v>
      </c>
      <c r="I193" s="7">
        <f>SUM($F$1:$F192)</f>
        <v>0</v>
      </c>
    </row>
    <row r="194" s="7" customFormat="1" ht="16.6" customHeight="1">
      <c r="A194" s="15">
        <v>41046.765972222223</v>
      </c>
      <c r="B194" s="46">
        <f>INT(A194)</f>
      </c>
      <c r="C194" s="17">
        <v>41499.080555555556</v>
      </c>
      <c r="D194" s="40">
        <f>INT(C194)</f>
      </c>
      <c r="E194" s="41">
        <v>41179</v>
      </c>
      <c r="F194" s="7">
        <f>COUNTIF($B$2:$B$6000,$E194)</f>
        <v>0</v>
      </c>
      <c r="G194" s="7">
        <f>COUNTIF($D$2:$D$6000,$E194)</f>
        <v>0</v>
      </c>
      <c r="H194" s="7">
        <f>SUM($F$1:$F193)-SUM($G$1:$G193)</f>
        <v>0</v>
      </c>
      <c r="I194" s="7">
        <f>SUM($F$1:$F193)</f>
        <v>0</v>
      </c>
    </row>
    <row r="195" s="7" customFormat="1" ht="16.6" customHeight="1">
      <c r="A195" s="15">
        <v>41046.929861111108</v>
      </c>
      <c r="B195" s="46">
        <f>INT(A195)</f>
      </c>
      <c r="C195" s="17">
        <v>41499.08125</v>
      </c>
      <c r="D195" s="40">
        <f>INT(C195)</f>
      </c>
      <c r="E195" s="41">
        <v>41180</v>
      </c>
      <c r="F195" s="7">
        <f>COUNTIF($B$2:$B$6000,$E195)</f>
        <v>0</v>
      </c>
      <c r="G195" s="7">
        <f>COUNTIF($D$2:$D$6000,$E195)</f>
        <v>0</v>
      </c>
      <c r="H195" s="7">
        <f>SUM($F$1:$F194)-SUM($G$1:$G194)</f>
        <v>0</v>
      </c>
      <c r="I195" s="7">
        <f>SUM($F$1:$F194)</f>
        <v>0</v>
      </c>
    </row>
    <row r="196" s="7" customFormat="1" ht="16.6" customHeight="1">
      <c r="A196" s="15">
        <v>41046.954861111109</v>
      </c>
      <c r="B196" s="46">
        <f>INT(A196)</f>
      </c>
      <c r="C196" s="17">
        <v>41499.081944444442</v>
      </c>
      <c r="D196" s="40">
        <f>INT(C196)</f>
      </c>
      <c r="E196" s="41">
        <v>41181</v>
      </c>
      <c r="F196" s="7">
        <f>COUNTIF($B$2:$B$6000,$E196)</f>
        <v>0</v>
      </c>
      <c r="G196" s="7">
        <f>COUNTIF($D$2:$D$6000,$E196)</f>
        <v>0</v>
      </c>
      <c r="H196" s="7">
        <f>SUM($F$1:$F195)-SUM($G$1:$G195)</f>
        <v>0</v>
      </c>
      <c r="I196" s="7">
        <f>SUM($F$1:$F195)</f>
        <v>0</v>
      </c>
    </row>
    <row r="197" s="7" customFormat="1" ht="16.6" customHeight="1">
      <c r="A197" s="15">
        <v>41046.966666666667</v>
      </c>
      <c r="B197" s="46">
        <f>INT(A197)</f>
      </c>
      <c r="C197" s="17">
        <v>41499.082638888889</v>
      </c>
      <c r="D197" s="40">
        <f>INT(C197)</f>
      </c>
      <c r="E197" s="41">
        <v>41182</v>
      </c>
      <c r="F197" s="7">
        <f>COUNTIF($B$2:$B$6000,$E197)</f>
        <v>0</v>
      </c>
      <c r="G197" s="7">
        <f>COUNTIF($D$2:$D$6000,$E197)</f>
        <v>0</v>
      </c>
      <c r="H197" s="7">
        <f>SUM($F$1:$F196)-SUM($G$1:$G196)</f>
        <v>0</v>
      </c>
      <c r="I197" s="7">
        <f>SUM($F$1:$F196)</f>
        <v>0</v>
      </c>
    </row>
    <row r="198" s="7" customFormat="1" ht="16.6" customHeight="1">
      <c r="A198" s="15">
        <v>41047.108333333330</v>
      </c>
      <c r="B198" s="46">
        <f>INT(A198)</f>
      </c>
      <c r="C198" s="17">
        <v>41499.082638888889</v>
      </c>
      <c r="D198" s="40">
        <f>INT(C198)</f>
      </c>
      <c r="E198" s="41">
        <v>41183</v>
      </c>
      <c r="F198" s="7">
        <f>COUNTIF($B$2:$B$6000,$E198)</f>
        <v>0</v>
      </c>
      <c r="G198" s="7">
        <f>COUNTIF($D$2:$D$6000,$E198)</f>
        <v>0</v>
      </c>
      <c r="H198" s="7">
        <f>SUM($F$1:$F197)-SUM($G$1:$G197)</f>
        <v>0</v>
      </c>
      <c r="I198" s="7">
        <f>SUM($F$1:$F197)</f>
        <v>0</v>
      </c>
    </row>
    <row r="199" s="7" customFormat="1" ht="16.6" customHeight="1">
      <c r="A199" s="15">
        <v>41047.2125</v>
      </c>
      <c r="B199" s="46">
        <f>INT(A199)</f>
      </c>
      <c r="C199" s="17">
        <v>41499.082638888889</v>
      </c>
      <c r="D199" s="40">
        <f>INT(C199)</f>
      </c>
      <c r="E199" s="41">
        <v>41184</v>
      </c>
      <c r="F199" s="7">
        <f>COUNTIF($B$2:$B$6000,$E199)</f>
        <v>0</v>
      </c>
      <c r="G199" s="7">
        <f>COUNTIF($D$2:$D$6000,$E199)</f>
        <v>0</v>
      </c>
      <c r="H199" s="7">
        <f>SUM($F$1:$F198)-SUM($G$1:$G198)</f>
        <v>0</v>
      </c>
      <c r="I199" s="7">
        <f>SUM($F$1:$F198)</f>
        <v>0</v>
      </c>
    </row>
    <row r="200" s="7" customFormat="1" ht="16.6" customHeight="1">
      <c r="A200" s="15">
        <v>41051.090277777781</v>
      </c>
      <c r="B200" s="46">
        <f>INT(A200)</f>
      </c>
      <c r="C200" s="17">
        <v>41499.083333333336</v>
      </c>
      <c r="D200" s="40">
        <f>INT(C200)</f>
      </c>
      <c r="E200" s="41">
        <v>41185</v>
      </c>
      <c r="F200" s="7">
        <f>COUNTIF($B$2:$B$6000,$E200)</f>
        <v>0</v>
      </c>
      <c r="G200" s="7">
        <f>COUNTIF($D$2:$D$6000,$E200)</f>
        <v>0</v>
      </c>
      <c r="H200" s="7">
        <f>SUM($F$1:$F199)-SUM($G$1:$G199)</f>
        <v>0</v>
      </c>
      <c r="I200" s="7">
        <f>SUM($F$1:$F199)</f>
        <v>0</v>
      </c>
    </row>
    <row r="201" s="7" customFormat="1" ht="16.6" customHeight="1">
      <c r="A201" s="15">
        <v>41051.174305555556</v>
      </c>
      <c r="B201" s="46">
        <f>INT(A201)</f>
      </c>
      <c r="C201" s="17">
        <v>41499.083333333336</v>
      </c>
      <c r="D201" s="40">
        <f>INT(C201)</f>
      </c>
      <c r="E201" s="41">
        <v>41186</v>
      </c>
      <c r="F201" s="7">
        <f>COUNTIF($B$2:$B$6000,$E201)</f>
        <v>0</v>
      </c>
      <c r="G201" s="7">
        <f>COUNTIF($D$2:$D$6000,$E201)</f>
        <v>0</v>
      </c>
      <c r="H201" s="7">
        <f>SUM($F$1:$F200)-SUM($G$1:$G200)</f>
        <v>0</v>
      </c>
      <c r="I201" s="7">
        <f>SUM($F$1:$F200)</f>
        <v>0</v>
      </c>
    </row>
    <row r="202" s="7" customFormat="1" ht="16.6" customHeight="1">
      <c r="A202" s="15">
        <v>41052.09375</v>
      </c>
      <c r="B202" s="46">
        <f>INT(A202)</f>
      </c>
      <c r="C202" s="17">
        <v>41499.084027777775</v>
      </c>
      <c r="D202" s="40">
        <f>INT(C202)</f>
      </c>
      <c r="E202" s="41">
        <v>41187</v>
      </c>
      <c r="F202" s="7">
        <f>COUNTIF($B$2:$B$6000,$E202)</f>
        <v>0</v>
      </c>
      <c r="G202" s="7">
        <f>COUNTIF($D$2:$D$6000,$E202)</f>
        <v>0</v>
      </c>
      <c r="H202" s="7">
        <f>SUM($F$1:$F201)-SUM($G$1:$G201)</f>
        <v>0</v>
      </c>
      <c r="I202" s="7">
        <f>SUM($F$1:$F201)</f>
        <v>0</v>
      </c>
    </row>
    <row r="203" s="7" customFormat="1" ht="16.6" customHeight="1">
      <c r="A203" s="15">
        <v>41052.163194444445</v>
      </c>
      <c r="B203" s="46">
        <f>INT(A203)</f>
      </c>
      <c r="C203" s="17">
        <v>41499.084722222222</v>
      </c>
      <c r="D203" s="40">
        <f>INT(C203)</f>
      </c>
      <c r="E203" s="41">
        <v>41188</v>
      </c>
      <c r="F203" s="7">
        <f>COUNTIF($B$2:$B$6000,$E203)</f>
        <v>0</v>
      </c>
      <c r="G203" s="7">
        <f>COUNTIF($D$2:$D$6000,$E203)</f>
        <v>0</v>
      </c>
      <c r="H203" s="7">
        <f>SUM($F$1:$F202)-SUM($G$1:$G202)</f>
        <v>0</v>
      </c>
      <c r="I203" s="7">
        <f>SUM($F$1:$F202)</f>
        <v>0</v>
      </c>
    </row>
    <row r="204" s="7" customFormat="1" ht="16.6" customHeight="1">
      <c r="A204" s="15">
        <v>41052.932638888888</v>
      </c>
      <c r="B204" s="46">
        <f>INT(A204)</f>
      </c>
      <c r="C204" s="17">
        <v>41499.086111111108</v>
      </c>
      <c r="D204" s="40">
        <f>INT(C204)</f>
      </c>
      <c r="E204" s="41">
        <v>41189</v>
      </c>
      <c r="F204" s="7">
        <f>COUNTIF($B$2:$B$6000,$E204)</f>
        <v>0</v>
      </c>
      <c r="G204" s="7">
        <f>COUNTIF($D$2:$D$6000,$E204)</f>
        <v>0</v>
      </c>
      <c r="H204" s="7">
        <f>SUM($F$1:$F203)-SUM($G$1:$G203)</f>
        <v>0</v>
      </c>
      <c r="I204" s="7">
        <f>SUM($F$1:$F203)</f>
        <v>0</v>
      </c>
    </row>
    <row r="205" s="7" customFormat="1" ht="16.6" customHeight="1">
      <c r="A205" s="15">
        <v>41052.940972222219</v>
      </c>
      <c r="B205" s="46">
        <f>INT(A205)</f>
      </c>
      <c r="C205" s="17">
        <v>41499.086111111108</v>
      </c>
      <c r="D205" s="40">
        <f>INT(C205)</f>
      </c>
      <c r="E205" s="41">
        <v>41190</v>
      </c>
      <c r="F205" s="7">
        <f>COUNTIF($B$2:$B$6000,$E205)</f>
        <v>0</v>
      </c>
      <c r="G205" s="7">
        <f>COUNTIF($D$2:$D$6000,$E205)</f>
        <v>0</v>
      </c>
      <c r="H205" s="7">
        <f>SUM($F$1:$F204)-SUM($G$1:$G204)</f>
        <v>0</v>
      </c>
      <c r="I205" s="7">
        <f>SUM($F$1:$F204)</f>
        <v>0</v>
      </c>
    </row>
    <row r="206" s="7" customFormat="1" ht="16.6" customHeight="1">
      <c r="A206" s="15">
        <v>41052.963888888888</v>
      </c>
      <c r="B206" s="46">
        <f>INT(A206)</f>
      </c>
      <c r="C206" s="17">
        <v>41499.086805555555</v>
      </c>
      <c r="D206" s="40">
        <f>INT(C206)</f>
      </c>
      <c r="E206" s="41">
        <v>41191</v>
      </c>
      <c r="F206" s="7">
        <f>COUNTIF($B$2:$B$6000,$E206)</f>
        <v>0</v>
      </c>
      <c r="G206" s="7">
        <f>COUNTIF($D$2:$D$6000,$E206)</f>
        <v>0</v>
      </c>
      <c r="H206" s="7">
        <f>SUM($F$1:$F205)-SUM($G$1:$G205)</f>
        <v>0</v>
      </c>
      <c r="I206" s="7">
        <f>SUM($F$1:$F205)</f>
        <v>0</v>
      </c>
    </row>
    <row r="207" s="7" customFormat="1" ht="16.6" customHeight="1">
      <c r="A207" s="15">
        <v>41052.971527777780</v>
      </c>
      <c r="B207" s="46">
        <f>INT(A207)</f>
      </c>
      <c r="C207" s="17">
        <v>41499.0875</v>
      </c>
      <c r="D207" s="40">
        <f>INT(C207)</f>
      </c>
      <c r="E207" s="41">
        <v>41192</v>
      </c>
      <c r="F207" s="7">
        <f>COUNTIF($B$2:$B$6000,$E207)</f>
        <v>0</v>
      </c>
      <c r="G207" s="7">
        <f>COUNTIF($D$2:$D$6000,$E207)</f>
        <v>0</v>
      </c>
      <c r="H207" s="7">
        <f>SUM($F$1:$F206)-SUM($G$1:$G206)</f>
        <v>0</v>
      </c>
      <c r="I207" s="7">
        <f>SUM($F$1:$F206)</f>
        <v>0</v>
      </c>
    </row>
    <row r="208" s="7" customFormat="1" ht="16.6" customHeight="1">
      <c r="A208" s="15">
        <v>41052.981944444444</v>
      </c>
      <c r="B208" s="46">
        <f>INT(A208)</f>
      </c>
      <c r="C208" s="17">
        <v>41499.0875</v>
      </c>
      <c r="D208" s="40">
        <f>INT(C208)</f>
      </c>
      <c r="E208" s="41">
        <v>41193</v>
      </c>
      <c r="F208" s="7">
        <f>COUNTIF($B$2:$B$6000,$E208)</f>
        <v>0</v>
      </c>
      <c r="G208" s="7">
        <f>COUNTIF($D$2:$D$6000,$E208)</f>
        <v>0</v>
      </c>
      <c r="H208" s="7">
        <f>SUM($F$1:$F207)-SUM($G$1:$G207)</f>
        <v>0</v>
      </c>
      <c r="I208" s="7">
        <f>SUM($F$1:$F207)</f>
        <v>0</v>
      </c>
    </row>
    <row r="209" s="7" customFormat="1" ht="16.6" customHeight="1">
      <c r="A209" s="15">
        <v>41053.131944444445</v>
      </c>
      <c r="B209" s="46">
        <f>INT(A209)</f>
      </c>
      <c r="C209" s="17">
        <v>41499.088888888888</v>
      </c>
      <c r="D209" s="40">
        <f>INT(C209)</f>
      </c>
      <c r="E209" s="41">
        <v>41194</v>
      </c>
      <c r="F209" s="7">
        <f>COUNTIF($B$2:$B$6000,$E209)</f>
        <v>0</v>
      </c>
      <c r="G209" s="7">
        <f>COUNTIF($D$2:$D$6000,$E209)</f>
        <v>0</v>
      </c>
      <c r="H209" s="7">
        <f>SUM($F$1:$F208)-SUM($G$1:$G208)</f>
        <v>0</v>
      </c>
      <c r="I209" s="7">
        <f>SUM($F$1:$F208)</f>
        <v>0</v>
      </c>
    </row>
    <row r="210" s="7" customFormat="1" ht="16.6" customHeight="1">
      <c r="A210" s="15">
        <v>41054.136111111111</v>
      </c>
      <c r="B210" s="46">
        <f>INT(A210)</f>
      </c>
      <c r="C210" s="17">
        <v>41499.088888888888</v>
      </c>
      <c r="D210" s="40">
        <f>INT(C210)</f>
      </c>
      <c r="E210" s="41">
        <v>41195</v>
      </c>
      <c r="F210" s="7">
        <f>COUNTIF($B$2:$B$6000,$E210)</f>
        <v>0</v>
      </c>
      <c r="G210" s="7">
        <f>COUNTIF($D$2:$D$6000,$E210)</f>
        <v>0</v>
      </c>
      <c r="H210" s="7">
        <f>SUM($F$1:$F209)-SUM($G$1:$G209)</f>
        <v>0</v>
      </c>
      <c r="I210" s="7">
        <f>SUM($F$1:$F209)</f>
        <v>0</v>
      </c>
    </row>
    <row r="211" s="7" customFormat="1" ht="16.6" customHeight="1">
      <c r="A211" s="15">
        <v>41054.163194444445</v>
      </c>
      <c r="B211" s="46">
        <f>INT(A211)</f>
      </c>
      <c r="C211" s="17">
        <v>41499.090277777781</v>
      </c>
      <c r="D211" s="40">
        <f>INT(C211)</f>
      </c>
      <c r="E211" s="41">
        <v>41196</v>
      </c>
      <c r="F211" s="7">
        <f>COUNTIF($B$2:$B$6000,$E211)</f>
        <v>0</v>
      </c>
      <c r="G211" s="7">
        <f>COUNTIF($D$2:$D$6000,$E211)</f>
        <v>0</v>
      </c>
      <c r="H211" s="7">
        <f>SUM($F$1:$F210)-SUM($G$1:$G210)</f>
        <v>0</v>
      </c>
      <c r="I211" s="7">
        <f>SUM($F$1:$F210)</f>
        <v>0</v>
      </c>
    </row>
    <row r="212" s="7" customFormat="1" ht="16.6" customHeight="1">
      <c r="A212" s="15">
        <v>41054.247222222220</v>
      </c>
      <c r="B212" s="46">
        <f>INT(A212)</f>
      </c>
      <c r="C212" s="17">
        <v>41499.110416666670</v>
      </c>
      <c r="D212" s="40">
        <f>INT(C212)</f>
      </c>
      <c r="E212" s="41">
        <v>41197</v>
      </c>
      <c r="F212" s="7">
        <f>COUNTIF($B$2:$B$6000,$E212)</f>
        <v>0</v>
      </c>
      <c r="G212" s="7">
        <f>COUNTIF($D$2:$D$6000,$E212)</f>
        <v>0</v>
      </c>
      <c r="H212" s="7">
        <f>SUM($F$1:$F211)-SUM($G$1:$G211)</f>
        <v>0</v>
      </c>
      <c r="I212" s="7">
        <f>SUM($F$1:$F211)</f>
        <v>0</v>
      </c>
    </row>
    <row r="213" s="7" customFormat="1" ht="16.6" customHeight="1">
      <c r="A213" s="15">
        <v>41054.250694444447</v>
      </c>
      <c r="B213" s="46">
        <f>INT(A213)</f>
      </c>
      <c r="C213" s="17">
        <v>41499.111111111109</v>
      </c>
      <c r="D213" s="40">
        <f>INT(C213)</f>
      </c>
      <c r="E213" s="41">
        <v>41198</v>
      </c>
      <c r="F213" s="7">
        <f>COUNTIF($B$2:$B$6000,$E213)</f>
        <v>0</v>
      </c>
      <c r="G213" s="7">
        <f>COUNTIF($D$2:$D$6000,$E213)</f>
        <v>0</v>
      </c>
      <c r="H213" s="7">
        <f>SUM($F$1:$F212)-SUM($G$1:$G212)</f>
        <v>0</v>
      </c>
      <c r="I213" s="7">
        <f>SUM($F$1:$F212)</f>
        <v>0</v>
      </c>
    </row>
    <row r="214" s="7" customFormat="1" ht="16.6" customHeight="1">
      <c r="A214" s="15">
        <v>41058.2375</v>
      </c>
      <c r="B214" s="46">
        <f>INT(A214)</f>
      </c>
      <c r="C214" s="17">
        <v>41499.111111111109</v>
      </c>
      <c r="D214" s="40">
        <f>INT(C214)</f>
      </c>
      <c r="E214" s="41">
        <v>41199</v>
      </c>
      <c r="F214" s="7">
        <f>COUNTIF($B$2:$B$6000,$E214)</f>
        <v>0</v>
      </c>
      <c r="G214" s="7">
        <f>COUNTIF($D$2:$D$6000,$E214)</f>
        <v>0</v>
      </c>
      <c r="H214" s="7">
        <f>SUM($F$1:$F213)-SUM($G$1:$G213)</f>
        <v>0</v>
      </c>
      <c r="I214" s="7">
        <f>SUM($F$1:$F213)</f>
        <v>0</v>
      </c>
    </row>
    <row r="215" s="7" customFormat="1" ht="16.6" customHeight="1">
      <c r="A215" s="15">
        <v>41058.251388888886</v>
      </c>
      <c r="B215" s="46">
        <f>INT(A215)</f>
      </c>
      <c r="C215" s="17">
        <v>41499.117361111108</v>
      </c>
      <c r="D215" s="40">
        <f>INT(C215)</f>
      </c>
      <c r="E215" s="41">
        <v>41200</v>
      </c>
      <c r="F215" s="7">
        <f>COUNTIF($B$2:$B$6000,$E215)</f>
        <v>0</v>
      </c>
      <c r="G215" s="7">
        <f>COUNTIF($D$2:$D$6000,$E215)</f>
        <v>0</v>
      </c>
      <c r="H215" s="7">
        <f>SUM($F$1:$F214)-SUM($G$1:$G214)</f>
        <v>0</v>
      </c>
      <c r="I215" s="7">
        <f>SUM($F$1:$F214)</f>
        <v>0</v>
      </c>
    </row>
    <row r="216" s="7" customFormat="1" ht="16.6" customHeight="1">
      <c r="A216" s="15">
        <v>41058.366666666669</v>
      </c>
      <c r="B216" s="46">
        <f>INT(A216)</f>
      </c>
      <c r="C216" s="17">
        <v>41499.118055555555</v>
      </c>
      <c r="D216" s="40">
        <f>INT(C216)</f>
      </c>
      <c r="E216" s="41">
        <v>41201</v>
      </c>
      <c r="F216" s="7">
        <f>COUNTIF($B$2:$B$6000,$E216)</f>
        <v>0</v>
      </c>
      <c r="G216" s="7">
        <f>COUNTIF($D$2:$D$6000,$E216)</f>
        <v>0</v>
      </c>
      <c r="H216" s="7">
        <f>SUM($F$1:$F215)-SUM($G$1:$G215)</f>
        <v>0</v>
      </c>
      <c r="I216" s="7">
        <f>SUM($F$1:$F215)</f>
        <v>0</v>
      </c>
    </row>
    <row r="217" s="7" customFormat="1" ht="16.6" customHeight="1">
      <c r="A217" s="15">
        <v>41059.429861111108</v>
      </c>
      <c r="B217" s="46">
        <f>INT(A217)</f>
      </c>
      <c r="C217" s="17">
        <v>41499.11875</v>
      </c>
      <c r="D217" s="40">
        <f>INT(C217)</f>
      </c>
      <c r="E217" s="41">
        <v>41202</v>
      </c>
      <c r="F217" s="7">
        <f>COUNTIF($B$2:$B$6000,$E217)</f>
        <v>0</v>
      </c>
      <c r="G217" s="7">
        <f>COUNTIF($D$2:$D$6000,$E217)</f>
        <v>0</v>
      </c>
      <c r="H217" s="7">
        <f>SUM($F$1:$F216)-SUM($G$1:$G216)</f>
        <v>0</v>
      </c>
      <c r="I217" s="7">
        <f>SUM($F$1:$F216)</f>
        <v>0</v>
      </c>
    </row>
    <row r="218" s="7" customFormat="1" ht="16.6" customHeight="1">
      <c r="A218" s="15">
        <v>41059.433333333334</v>
      </c>
      <c r="B218" s="46">
        <f>INT(A218)</f>
      </c>
      <c r="C218" s="17">
        <v>41499.11875</v>
      </c>
      <c r="D218" s="40">
        <f>INT(C218)</f>
      </c>
      <c r="E218" s="41">
        <v>41203</v>
      </c>
      <c r="F218" s="7">
        <f>COUNTIF($B$2:$B$6000,$E218)</f>
        <v>0</v>
      </c>
      <c r="G218" s="7">
        <f>COUNTIF($D$2:$D$6000,$E218)</f>
        <v>0</v>
      </c>
      <c r="H218" s="7">
        <f>SUM($F$1:$F217)-SUM($G$1:$G217)</f>
        <v>0</v>
      </c>
      <c r="I218" s="7">
        <f>SUM($F$1:$F217)</f>
        <v>0</v>
      </c>
    </row>
    <row r="219" s="7" customFormat="1" ht="16.6" customHeight="1">
      <c r="A219" s="15">
        <v>41060.176388888889</v>
      </c>
      <c r="B219" s="46">
        <f>INT(A219)</f>
      </c>
      <c r="C219" s="17">
        <v>41499.119444444441</v>
      </c>
      <c r="D219" s="40">
        <f>INT(C219)</f>
      </c>
      <c r="E219" s="41">
        <v>41204</v>
      </c>
      <c r="F219" s="7">
        <f>COUNTIF($B$2:$B$6000,$E219)</f>
        <v>0</v>
      </c>
      <c r="G219" s="7">
        <f>COUNTIF($D$2:$D$6000,$E219)</f>
        <v>0</v>
      </c>
      <c r="H219" s="7">
        <f>SUM($F$1:$F218)-SUM($G$1:$G218)</f>
        <v>0</v>
      </c>
      <c r="I219" s="7">
        <f>SUM($F$1:$F218)</f>
        <v>0</v>
      </c>
    </row>
    <row r="220" s="7" customFormat="1" ht="16.6" customHeight="1">
      <c r="A220" s="15">
        <v>41060.207638888889</v>
      </c>
      <c r="B220" s="46">
        <f>INT(A220)</f>
      </c>
      <c r="C220" s="17">
        <v>41499.181944444441</v>
      </c>
      <c r="D220" s="40">
        <f>INT(C220)</f>
      </c>
      <c r="E220" s="41">
        <v>41205</v>
      </c>
      <c r="F220" s="7">
        <f>COUNTIF($B$2:$B$6000,$E220)</f>
        <v>0</v>
      </c>
      <c r="G220" s="7">
        <f>COUNTIF($D$2:$D$6000,$E220)</f>
        <v>0</v>
      </c>
      <c r="H220" s="7">
        <f>SUM($F$1:$F219)-SUM($G$1:$G219)</f>
        <v>0</v>
      </c>
      <c r="I220" s="7">
        <f>SUM($F$1:$F219)</f>
        <v>0</v>
      </c>
    </row>
    <row r="221" s="7" customFormat="1" ht="16.6" customHeight="1">
      <c r="A221" s="15">
        <v>41060.311111111114</v>
      </c>
      <c r="B221" s="46">
        <f>INT(A221)</f>
      </c>
      <c r="C221" s="17">
        <v>41499.181944444441</v>
      </c>
      <c r="D221" s="40">
        <f>INT(C221)</f>
      </c>
      <c r="E221" s="41">
        <v>41206</v>
      </c>
      <c r="F221" s="7">
        <f>COUNTIF($B$2:$B$6000,$E221)</f>
        <v>0</v>
      </c>
      <c r="G221" s="7">
        <f>COUNTIF($D$2:$D$6000,$E221)</f>
        <v>0</v>
      </c>
      <c r="H221" s="7">
        <f>SUM($F$1:$F220)-SUM($G$1:$G220)</f>
        <v>0</v>
      </c>
      <c r="I221" s="7">
        <f>SUM($F$1:$F220)</f>
        <v>0</v>
      </c>
    </row>
    <row r="222" s="7" customFormat="1" ht="16.6" customHeight="1">
      <c r="A222" s="15">
        <v>41060.389583333330</v>
      </c>
      <c r="B222" s="46">
        <f>INT(A222)</f>
      </c>
      <c r="C222" s="17">
        <v>41499.182638888888</v>
      </c>
      <c r="D222" s="40">
        <f>INT(C222)</f>
      </c>
      <c r="E222" s="41">
        <v>41207</v>
      </c>
      <c r="F222" s="7">
        <f>COUNTIF($B$2:$B$6000,$E222)</f>
        <v>0</v>
      </c>
      <c r="G222" s="7">
        <f>COUNTIF($D$2:$D$6000,$E222)</f>
        <v>0</v>
      </c>
      <c r="H222" s="7">
        <f>SUM($F$1:$F221)-SUM($G$1:$G221)</f>
        <v>0</v>
      </c>
      <c r="I222" s="7">
        <f>SUM($F$1:$F221)</f>
        <v>0</v>
      </c>
    </row>
    <row r="223" s="7" customFormat="1" ht="16.6" customHeight="1">
      <c r="A223" s="15">
        <v>41061.220138888886</v>
      </c>
      <c r="B223" s="46">
        <f>INT(A223)</f>
      </c>
      <c r="C223" s="17">
        <v>41499.1875</v>
      </c>
      <c r="D223" s="40">
        <f>INT(C223)</f>
      </c>
      <c r="E223" s="41">
        <v>41208</v>
      </c>
      <c r="F223" s="7">
        <f>COUNTIF($B$2:$B$6000,$E223)</f>
        <v>0</v>
      </c>
      <c r="G223" s="7">
        <f>COUNTIF($D$2:$D$6000,$E223)</f>
        <v>0</v>
      </c>
      <c r="H223" s="7">
        <f>SUM($F$1:$F222)-SUM($G$1:$G222)</f>
        <v>0</v>
      </c>
      <c r="I223" s="7">
        <f>SUM($F$1:$F222)</f>
        <v>0</v>
      </c>
    </row>
    <row r="224" s="7" customFormat="1" ht="16.6" customHeight="1">
      <c r="A224" s="15">
        <v>41061.39375</v>
      </c>
      <c r="B224" s="46">
        <f>INT(A224)</f>
      </c>
      <c r="C224" s="17">
        <v>41499.897222222222</v>
      </c>
      <c r="D224" s="40">
        <f>INT(C224)</f>
      </c>
      <c r="E224" s="41">
        <v>41209</v>
      </c>
      <c r="F224" s="7">
        <f>COUNTIF($B$2:$B$6000,$E224)</f>
        <v>0</v>
      </c>
      <c r="G224" s="7">
        <f>COUNTIF($D$2:$D$6000,$E224)</f>
        <v>0</v>
      </c>
      <c r="H224" s="7">
        <f>SUM($F$1:$F223)-SUM($G$1:$G223)</f>
        <v>0</v>
      </c>
      <c r="I224" s="7">
        <f>SUM($F$1:$F223)</f>
        <v>0</v>
      </c>
    </row>
    <row r="225" s="7" customFormat="1" ht="16.6" customHeight="1">
      <c r="A225" s="15">
        <v>41061.761111111111</v>
      </c>
      <c r="B225" s="46">
        <f>INT(A225)</f>
      </c>
      <c r="C225" s="17">
        <v>41500.773611111108</v>
      </c>
      <c r="D225" s="40">
        <f>INT(C225)</f>
      </c>
      <c r="E225" s="41">
        <v>41210</v>
      </c>
      <c r="F225" s="7">
        <f>COUNTIF($B$2:$B$6000,$E225)</f>
        <v>0</v>
      </c>
      <c r="G225" s="7">
        <f>COUNTIF($D$2:$D$6000,$E225)</f>
        <v>0</v>
      </c>
      <c r="H225" s="7">
        <f>SUM($F$1:$F224)-SUM($G$1:$G224)</f>
        <v>0</v>
      </c>
      <c r="I225" s="7">
        <f>SUM($F$1:$F224)</f>
        <v>0</v>
      </c>
    </row>
    <row r="226" s="7" customFormat="1" ht="16.6" customHeight="1">
      <c r="A226" s="15">
        <v>41062.652777777781</v>
      </c>
      <c r="B226" s="46">
        <f>INT(A226)</f>
      </c>
      <c r="C226" s="17">
        <v>41500.903472222220</v>
      </c>
      <c r="D226" s="40">
        <f>INT(C226)</f>
      </c>
      <c r="E226" s="41">
        <v>41211</v>
      </c>
      <c r="F226" s="7">
        <f>COUNTIF($B$2:$B$6000,$E226)</f>
        <v>0</v>
      </c>
      <c r="G226" s="7">
        <f>COUNTIF($D$2:$D$6000,$E226)</f>
        <v>0</v>
      </c>
      <c r="H226" s="7">
        <f>SUM($F$1:$F225)-SUM($G$1:$G225)</f>
        <v>0</v>
      </c>
      <c r="I226" s="7">
        <f>SUM($F$1:$F225)</f>
        <v>0</v>
      </c>
    </row>
    <row r="227" s="7" customFormat="1" ht="16.6" customHeight="1">
      <c r="A227" s="15">
        <v>41065.272222222222</v>
      </c>
      <c r="B227" s="46">
        <f>INT(A227)</f>
      </c>
      <c r="C227" s="17">
        <v>41500.904166666667</v>
      </c>
      <c r="D227" s="40">
        <f>INT(C227)</f>
      </c>
      <c r="E227" s="41">
        <v>41212</v>
      </c>
      <c r="F227" s="7">
        <f>COUNTIF($B$2:$B$6000,$E227)</f>
        <v>0</v>
      </c>
      <c r="G227" s="7">
        <f>COUNTIF($D$2:$D$6000,$E227)</f>
        <v>0</v>
      </c>
      <c r="H227" s="7">
        <f>SUM($F$1:$F226)-SUM($G$1:$G226)</f>
        <v>0</v>
      </c>
      <c r="I227" s="7">
        <f>SUM($F$1:$F226)</f>
        <v>0</v>
      </c>
    </row>
    <row r="228" s="7" customFormat="1" ht="16.6" customHeight="1">
      <c r="A228" s="15">
        <v>41067.238194444442</v>
      </c>
      <c r="B228" s="46">
        <f>INT(A228)</f>
      </c>
      <c r="C228" s="17">
        <v>41500.906944444447</v>
      </c>
      <c r="D228" s="40">
        <f>INT(C228)</f>
      </c>
      <c r="E228" s="41">
        <v>41213</v>
      </c>
      <c r="F228" s="7">
        <f>COUNTIF($B$2:$B$6000,$E228)</f>
        <v>0</v>
      </c>
      <c r="G228" s="7">
        <f>COUNTIF($D$2:$D$6000,$E228)</f>
        <v>0</v>
      </c>
      <c r="H228" s="7">
        <f>SUM($F$1:$F227)-SUM($G$1:$G227)</f>
        <v>0</v>
      </c>
      <c r="I228" s="7">
        <f>SUM($F$1:$F227)</f>
        <v>0</v>
      </c>
    </row>
    <row r="229" s="7" customFormat="1" ht="16.6" customHeight="1">
      <c r="A229" s="15">
        <v>41068.56875</v>
      </c>
      <c r="B229" s="46">
        <f>INT(A229)</f>
      </c>
      <c r="C229" s="17">
        <v>41500.908333333333</v>
      </c>
      <c r="D229" s="40">
        <f>INT(C229)</f>
      </c>
      <c r="E229" s="41">
        <v>41214</v>
      </c>
      <c r="F229" s="7">
        <f>COUNTIF($B$2:$B$6000,$E229)</f>
        <v>0</v>
      </c>
      <c r="G229" s="7">
        <f>COUNTIF($D$2:$D$6000,$E229)</f>
        <v>0</v>
      </c>
      <c r="H229" s="7">
        <f>SUM($F$1:$F228)-SUM($G$1:$G228)</f>
        <v>0</v>
      </c>
      <c r="I229" s="7">
        <f>SUM($F$1:$F228)</f>
        <v>0</v>
      </c>
    </row>
    <row r="230" s="7" customFormat="1" ht="16.6" customHeight="1">
      <c r="A230" s="15">
        <v>41072.293055555558</v>
      </c>
      <c r="B230" s="46">
        <f>INT(A230)</f>
      </c>
      <c r="C230" s="17">
        <v>41500.963888888888</v>
      </c>
      <c r="D230" s="40">
        <f>INT(C230)</f>
      </c>
      <c r="E230" s="41">
        <v>41215</v>
      </c>
      <c r="F230" s="7">
        <f>COUNTIF($B$2:$B$6000,$E230)</f>
        <v>0</v>
      </c>
      <c r="G230" s="7">
        <f>COUNTIF($D$2:$D$6000,$E230)</f>
        <v>0</v>
      </c>
      <c r="H230" s="7">
        <f>SUM($F$1:$F229)-SUM($G$1:$G229)</f>
        <v>0</v>
      </c>
      <c r="I230" s="7">
        <f>SUM($F$1:$F229)</f>
        <v>0</v>
      </c>
    </row>
    <row r="231" s="7" customFormat="1" ht="16.6" customHeight="1">
      <c r="A231" s="15">
        <v>41073.24375</v>
      </c>
      <c r="B231" s="46">
        <f>INT(A231)</f>
      </c>
      <c r="C231" s="17">
        <v>41500.964583333334</v>
      </c>
      <c r="D231" s="40">
        <f>INT(C231)</f>
      </c>
      <c r="E231" s="41">
        <v>41216</v>
      </c>
      <c r="F231" s="7">
        <f>COUNTIF($B$2:$B$6000,$E231)</f>
        <v>0</v>
      </c>
      <c r="G231" s="7">
        <f>COUNTIF($D$2:$D$6000,$E231)</f>
        <v>0</v>
      </c>
      <c r="H231" s="7">
        <f>SUM($F$1:$F230)-SUM($G$1:$G230)</f>
        <v>0</v>
      </c>
      <c r="I231" s="7">
        <f>SUM($F$1:$F230)</f>
        <v>0</v>
      </c>
    </row>
    <row r="232" s="7" customFormat="1" ht="16.6" customHeight="1">
      <c r="A232" s="15">
        <v>41074.802083333336</v>
      </c>
      <c r="B232" s="46">
        <f>INT(A232)</f>
      </c>
      <c r="C232" s="17">
        <v>41500.964583333334</v>
      </c>
      <c r="D232" s="40">
        <f>INT(C232)</f>
      </c>
      <c r="E232" s="41">
        <v>41217</v>
      </c>
      <c r="F232" s="7">
        <f>COUNTIF($B$2:$B$6000,$E232)</f>
        <v>0</v>
      </c>
      <c r="G232" s="7">
        <f>COUNTIF($D$2:$D$6000,$E232)</f>
        <v>0</v>
      </c>
      <c r="H232" s="7">
        <f>SUM($F$1:$F231)-SUM($G$1:$G231)</f>
        <v>0</v>
      </c>
      <c r="I232" s="7">
        <f>SUM($F$1:$F231)</f>
        <v>0</v>
      </c>
    </row>
    <row r="233" s="7" customFormat="1" ht="16.6" customHeight="1">
      <c r="A233" s="15">
        <v>41076.210416666669</v>
      </c>
      <c r="B233" s="46">
        <f>INT(A233)</f>
      </c>
      <c r="C233" s="17">
        <v>41500.965277777781</v>
      </c>
      <c r="D233" s="40">
        <f>INT(C233)</f>
      </c>
      <c r="E233" s="41">
        <v>41218</v>
      </c>
      <c r="F233" s="7">
        <f>COUNTIF($B$2:$B$6000,$E233)</f>
        <v>0</v>
      </c>
      <c r="G233" s="7">
        <f>COUNTIF($D$2:$D$6000,$E233)</f>
        <v>0</v>
      </c>
      <c r="H233" s="7">
        <f>SUM($F$1:$F232)-SUM($G$1:$G232)</f>
        <v>0</v>
      </c>
      <c r="I233" s="7">
        <f>SUM($F$1:$F232)</f>
        <v>0</v>
      </c>
    </row>
    <row r="234" s="7" customFormat="1" ht="16.6" customHeight="1">
      <c r="A234" s="15">
        <v>41079.413194444445</v>
      </c>
      <c r="B234" s="46">
        <f>INT(A234)</f>
      </c>
      <c r="C234" s="17">
        <v>41500.968055555553</v>
      </c>
      <c r="D234" s="40">
        <f>INT(C234)</f>
      </c>
      <c r="E234" s="41">
        <v>41219</v>
      </c>
      <c r="F234" s="7">
        <f>COUNTIF($B$2:$B$6000,$E234)</f>
        <v>0</v>
      </c>
      <c r="G234" s="7">
        <f>COUNTIF($D$2:$D$6000,$E234)</f>
        <v>0</v>
      </c>
      <c r="H234" s="7">
        <f>SUM($F$1:$F233)-SUM($G$1:$G233)</f>
        <v>0</v>
      </c>
      <c r="I234" s="7">
        <f>SUM($F$1:$F233)</f>
        <v>0</v>
      </c>
    </row>
    <row r="235" s="7" customFormat="1" ht="16.6" customHeight="1">
      <c r="A235" s="15">
        <v>41080.260416666664</v>
      </c>
      <c r="B235" s="46">
        <f>INT(A235)</f>
      </c>
      <c r="C235" s="17">
        <v>41500.968055555553</v>
      </c>
      <c r="D235" s="40">
        <f>INT(C235)</f>
      </c>
      <c r="E235" s="41">
        <v>41220</v>
      </c>
      <c r="F235" s="7">
        <f>COUNTIF($B$2:$B$6000,$E235)</f>
        <v>0</v>
      </c>
      <c r="G235" s="7">
        <f>COUNTIF($D$2:$D$6000,$E235)</f>
        <v>0</v>
      </c>
      <c r="H235" s="7">
        <f>SUM($F$1:$F234)-SUM($G$1:$G234)</f>
        <v>0</v>
      </c>
      <c r="I235" s="7">
        <f>SUM($F$1:$F234)</f>
        <v>0</v>
      </c>
    </row>
    <row r="236" s="7" customFormat="1" ht="16.6" customHeight="1">
      <c r="A236" s="15">
        <v>41081.1625</v>
      </c>
      <c r="B236" s="46">
        <f>INT(A236)</f>
      </c>
      <c r="C236" s="17">
        <v>41501.020138888889</v>
      </c>
      <c r="D236" s="40">
        <f>INT(C236)</f>
      </c>
      <c r="E236" s="41">
        <v>41221</v>
      </c>
      <c r="F236" s="7">
        <f>COUNTIF($B$2:$B$6000,$E236)</f>
        <v>0</v>
      </c>
      <c r="G236" s="7">
        <f>COUNTIF($D$2:$D$6000,$E236)</f>
        <v>0</v>
      </c>
      <c r="H236" s="7">
        <f>SUM($F$1:$F235)-SUM($G$1:$G235)</f>
        <v>0</v>
      </c>
      <c r="I236" s="7">
        <f>SUM($F$1:$F235)</f>
        <v>0</v>
      </c>
    </row>
    <row r="237" s="7" customFormat="1" ht="16.6" customHeight="1">
      <c r="A237" s="15">
        <v>41083.375694444447</v>
      </c>
      <c r="B237" s="46">
        <f>INT(A237)</f>
      </c>
      <c r="C237" s="17">
        <v>41501.133333333331</v>
      </c>
      <c r="D237" s="40">
        <f>INT(C237)</f>
      </c>
      <c r="E237" s="41">
        <v>41222</v>
      </c>
      <c r="F237" s="7">
        <f>COUNTIF($B$2:$B$6000,$E237)</f>
        <v>0</v>
      </c>
      <c r="G237" s="7">
        <f>COUNTIF($D$2:$D$6000,$E237)</f>
        <v>0</v>
      </c>
      <c r="H237" s="7">
        <f>SUM($F$1:$F236)-SUM($G$1:$G236)</f>
        <v>0</v>
      </c>
      <c r="I237" s="7">
        <f>SUM($F$1:$F236)</f>
        <v>0</v>
      </c>
    </row>
    <row r="238" s="7" customFormat="1" ht="16.6" customHeight="1">
      <c r="A238" s="15">
        <v>41086.29375</v>
      </c>
      <c r="B238" s="46">
        <f>INT(A238)</f>
      </c>
      <c r="C238" s="17">
        <v>41502.478472222225</v>
      </c>
      <c r="D238" s="40">
        <f>INT(C238)</f>
      </c>
      <c r="E238" s="41">
        <v>41223</v>
      </c>
      <c r="F238" s="7">
        <f>COUNTIF($B$2:$B$6000,$E238)</f>
        <v>0</v>
      </c>
      <c r="G238" s="7">
        <f>COUNTIF($D$2:$D$6000,$E238)</f>
        <v>0</v>
      </c>
      <c r="H238" s="7">
        <f>SUM($F$1:$F237)-SUM($G$1:$G237)</f>
        <v>0</v>
      </c>
      <c r="I238" s="7">
        <f>SUM($F$1:$F237)</f>
        <v>0</v>
      </c>
    </row>
    <row r="239" s="7" customFormat="1" ht="16.6" customHeight="1">
      <c r="A239" s="15">
        <v>41104.353472222225</v>
      </c>
      <c r="B239" s="46">
        <f>INT(A239)</f>
      </c>
      <c r="C239" s="17">
        <v>41502.482638888891</v>
      </c>
      <c r="D239" s="40">
        <f>INT(C239)</f>
      </c>
      <c r="E239" s="41">
        <v>41224</v>
      </c>
      <c r="F239" s="7">
        <f>COUNTIF($B$2:$B$6000,$E239)</f>
        <v>0</v>
      </c>
      <c r="G239" s="7">
        <f>COUNTIF($D$2:$D$6000,$E239)</f>
        <v>0</v>
      </c>
      <c r="H239" s="7">
        <f>SUM($F$1:$F238)-SUM($G$1:$G238)</f>
        <v>0</v>
      </c>
      <c r="I239" s="7">
        <f>SUM($F$1:$F238)</f>
        <v>0</v>
      </c>
    </row>
    <row r="240" s="7" customFormat="1" ht="16.6" customHeight="1">
      <c r="A240" s="15">
        <v>41106.941666666666</v>
      </c>
      <c r="B240" s="46">
        <f>INT(A240)</f>
      </c>
      <c r="C240" s="17">
        <v>41502.486111111109</v>
      </c>
      <c r="D240" s="40">
        <f>INT(C240)</f>
      </c>
      <c r="E240" s="41">
        <v>41225</v>
      </c>
      <c r="F240" s="7">
        <f>COUNTIF($B$2:$B$6000,$E240)</f>
        <v>0</v>
      </c>
      <c r="G240" s="7">
        <f>COUNTIF($D$2:$D$6000,$E240)</f>
        <v>0</v>
      </c>
      <c r="H240" s="7">
        <f>SUM($F$1:$F239)-SUM($G$1:$G239)</f>
        <v>0</v>
      </c>
      <c r="I240" s="7">
        <f>SUM($F$1:$F239)</f>
        <v>0</v>
      </c>
    </row>
    <row r="241" s="7" customFormat="1" ht="16.6" customHeight="1">
      <c r="A241" s="15">
        <v>41112.104166666664</v>
      </c>
      <c r="B241" s="46">
        <f>INT(A241)</f>
      </c>
      <c r="C241" s="17">
        <v>41502.4875</v>
      </c>
      <c r="D241" s="40">
        <f>INT(C241)</f>
      </c>
      <c r="E241" s="41">
        <v>41226</v>
      </c>
      <c r="F241" s="7">
        <f>COUNTIF($B$2:$B$6000,$E241)</f>
        <v>0</v>
      </c>
      <c r="G241" s="7">
        <f>COUNTIF($D$2:$D$6000,$E241)</f>
        <v>0</v>
      </c>
      <c r="H241" s="7">
        <f>SUM($F$1:$F240)-SUM($G$1:$G240)</f>
        <v>0</v>
      </c>
      <c r="I241" s="7">
        <f>SUM($F$1:$F240)</f>
        <v>0</v>
      </c>
    </row>
    <row r="242" s="7" customFormat="1" ht="16.6" customHeight="1">
      <c r="A242" s="15">
        <v>41117.233333333330</v>
      </c>
      <c r="B242" s="46">
        <f>INT(A242)</f>
      </c>
      <c r="C242" s="17">
        <v>41507.075694444444</v>
      </c>
      <c r="D242" s="40">
        <f>INT(C242)</f>
      </c>
      <c r="E242" s="41">
        <v>41227</v>
      </c>
      <c r="F242" s="7">
        <f>COUNTIF($B$2:$B$6000,$E242)</f>
        <v>0</v>
      </c>
      <c r="G242" s="7">
        <f>COUNTIF($D$2:$D$6000,$E242)</f>
        <v>0</v>
      </c>
      <c r="H242" s="7">
        <f>SUM($F$1:$F241)-SUM($G$1:$G241)</f>
        <v>0</v>
      </c>
      <c r="I242" s="7">
        <f>SUM($F$1:$F241)</f>
        <v>0</v>
      </c>
    </row>
    <row r="243" s="7" customFormat="1" ht="16.6" customHeight="1">
      <c r="A243" s="15">
        <v>41120.295138888891</v>
      </c>
      <c r="B243" s="46">
        <f>INT(A243)</f>
      </c>
      <c r="C243" s="17">
        <v>41509.16875</v>
      </c>
      <c r="D243" s="40">
        <f>INT(C243)</f>
      </c>
      <c r="E243" s="41">
        <v>41228</v>
      </c>
      <c r="F243" s="7">
        <f>COUNTIF($B$2:$B$6000,$E243)</f>
        <v>0</v>
      </c>
      <c r="G243" s="7">
        <f>COUNTIF($D$2:$D$6000,$E243)</f>
        <v>0</v>
      </c>
      <c r="H243" s="7">
        <f>SUM($F$1:$F242)-SUM($G$1:$G242)</f>
        <v>0</v>
      </c>
      <c r="I243" s="7">
        <f>SUM($F$1:$F242)</f>
        <v>0</v>
      </c>
    </row>
    <row r="244" s="7" customFormat="1" ht="16.6" customHeight="1">
      <c r="A244" s="15">
        <v>41121.93125</v>
      </c>
      <c r="B244" s="46">
        <f>INT(A244)</f>
      </c>
      <c r="C244" s="17">
        <v>41509.715277777781</v>
      </c>
      <c r="D244" s="40">
        <f>INT(C244)</f>
      </c>
      <c r="E244" s="41">
        <v>41229</v>
      </c>
      <c r="F244" s="7">
        <f>COUNTIF($B$2:$B$6000,$E244)</f>
        <v>0</v>
      </c>
      <c r="G244" s="7">
        <f>COUNTIF($D$2:$D$6000,$E244)</f>
        <v>0</v>
      </c>
      <c r="H244" s="7">
        <f>SUM($F$1:$F243)-SUM($G$1:$G243)</f>
        <v>0</v>
      </c>
      <c r="I244" s="7">
        <f>SUM($F$1:$F243)</f>
        <v>0</v>
      </c>
    </row>
    <row r="245" s="7" customFormat="1" ht="16.6" customHeight="1">
      <c r="A245" s="15">
        <v>41121.936111111114</v>
      </c>
      <c r="B245" s="46">
        <f>INT(A245)</f>
      </c>
      <c r="C245" s="17">
        <v>41514.584722222222</v>
      </c>
      <c r="D245" s="40">
        <f>INT(C245)</f>
      </c>
      <c r="E245" s="41">
        <v>41230</v>
      </c>
      <c r="F245" s="7">
        <f>COUNTIF($B$2:$B$6000,$E245)</f>
        <v>0</v>
      </c>
      <c r="G245" s="7">
        <f>COUNTIF($D$2:$D$6000,$E245)</f>
        <v>0</v>
      </c>
      <c r="H245" s="7">
        <f>SUM($F$1:$F244)-SUM($G$1:$G244)</f>
        <v>0</v>
      </c>
      <c r="I245" s="7">
        <f>SUM($F$1:$F244)</f>
        <v>0</v>
      </c>
    </row>
    <row r="246" s="7" customFormat="1" ht="16.6" customHeight="1">
      <c r="A246" s="15">
        <v>41121.950694444444</v>
      </c>
      <c r="B246" s="46">
        <f>INT(A246)</f>
      </c>
      <c r="C246" s="17">
        <v>41515.198611111111</v>
      </c>
      <c r="D246" s="40">
        <f>INT(C246)</f>
      </c>
      <c r="E246" s="41">
        <v>41231</v>
      </c>
      <c r="F246" s="7">
        <f>COUNTIF($B$2:$B$6000,$E246)</f>
        <v>0</v>
      </c>
      <c r="G246" s="7">
        <f>COUNTIF($D$2:$D$6000,$E246)</f>
        <v>0</v>
      </c>
      <c r="H246" s="7">
        <f>SUM($F$1:$F245)-SUM($G$1:$G245)</f>
        <v>0</v>
      </c>
      <c r="I246" s="7">
        <f>SUM($F$1:$F245)</f>
        <v>0</v>
      </c>
    </row>
    <row r="247" s="7" customFormat="1" ht="16.6" customHeight="1">
      <c r="A247" s="15">
        <v>41121.961111111108</v>
      </c>
      <c r="B247" s="46">
        <f>INT(A247)</f>
      </c>
      <c r="C247" s="17">
        <v>41515.45625</v>
      </c>
      <c r="D247" s="40">
        <f>INT(C247)</f>
      </c>
      <c r="E247" s="41">
        <v>41232</v>
      </c>
      <c r="F247" s="7">
        <f>COUNTIF($B$2:$B$6000,$E247)</f>
        <v>0</v>
      </c>
      <c r="G247" s="7">
        <f>COUNTIF($D$2:$D$6000,$E247)</f>
        <v>0</v>
      </c>
      <c r="H247" s="7">
        <f>SUM($F$1:$F246)-SUM($G$1:$G246)</f>
        <v>0</v>
      </c>
      <c r="I247" s="7">
        <f>SUM($F$1:$F246)</f>
        <v>0</v>
      </c>
    </row>
    <row r="248" s="7" customFormat="1" ht="16.6" customHeight="1">
      <c r="A248" s="15">
        <v>41121.966666666667</v>
      </c>
      <c r="B248" s="46">
        <f>INT(A248)</f>
      </c>
      <c r="C248" s="17">
        <v>41516.418055555558</v>
      </c>
      <c r="D248" s="40">
        <f>INT(C248)</f>
      </c>
      <c r="E248" s="41">
        <v>41233</v>
      </c>
      <c r="F248" s="7">
        <f>COUNTIF($B$2:$B$6000,$E248)</f>
        <v>0</v>
      </c>
      <c r="G248" s="7">
        <f>COUNTIF($D$2:$D$6000,$E248)</f>
        <v>0</v>
      </c>
      <c r="H248" s="7">
        <f>SUM($F$1:$F247)-SUM($G$1:$G247)</f>
        <v>0</v>
      </c>
      <c r="I248" s="7">
        <f>SUM($F$1:$F247)</f>
        <v>0</v>
      </c>
    </row>
    <row r="249" s="7" customFormat="1" ht="16.6" customHeight="1">
      <c r="A249" s="15">
        <v>41121.976388888892</v>
      </c>
      <c r="B249" s="46">
        <f>INT(A249)</f>
      </c>
      <c r="C249" s="17">
        <v>41518.415277777778</v>
      </c>
      <c r="D249" s="40">
        <f>INT(C249)</f>
      </c>
      <c r="E249" s="41">
        <v>41234</v>
      </c>
      <c r="F249" s="7">
        <f>COUNTIF($B$2:$B$6000,$E249)</f>
        <v>0</v>
      </c>
      <c r="G249" s="7">
        <f>COUNTIF($D$2:$D$6000,$E249)</f>
        <v>0</v>
      </c>
      <c r="H249" s="7">
        <f>SUM($F$1:$F248)-SUM($G$1:$G248)</f>
        <v>0</v>
      </c>
      <c r="I249" s="7">
        <f>SUM($F$1:$F248)</f>
        <v>0</v>
      </c>
    </row>
    <row r="250" s="7" customFormat="1" ht="16.6" customHeight="1">
      <c r="A250" s="15">
        <v>41122.023611111108</v>
      </c>
      <c r="B250" s="46">
        <f>INT(A250)</f>
      </c>
      <c r="C250" s="17">
        <v>41519.5875</v>
      </c>
      <c r="D250" s="40">
        <f>INT(C250)</f>
      </c>
      <c r="E250" s="41">
        <v>41235</v>
      </c>
      <c r="F250" s="7">
        <f>COUNTIF($B$2:$B$6000,$E250)</f>
        <v>0</v>
      </c>
      <c r="G250" s="7">
        <f>COUNTIF($D$2:$D$6000,$E250)</f>
        <v>0</v>
      </c>
      <c r="H250" s="7">
        <f>SUM($F$1:$F249)-SUM($G$1:$G249)</f>
        <v>0</v>
      </c>
      <c r="I250" s="7">
        <f>SUM($F$1:$F249)</f>
        <v>0</v>
      </c>
    </row>
    <row r="251" s="7" customFormat="1" ht="16.6" customHeight="1">
      <c r="A251" s="15">
        <v>41122.027083333334</v>
      </c>
      <c r="B251" s="46">
        <f>INT(A251)</f>
      </c>
      <c r="C251" s="17">
        <v>41519.592361111114</v>
      </c>
      <c r="D251" s="40">
        <f>INT(C251)</f>
      </c>
      <c r="E251" s="41">
        <v>41236</v>
      </c>
      <c r="F251" s="7">
        <f>COUNTIF($B$2:$B$6000,$E251)</f>
        <v>0</v>
      </c>
      <c r="G251" s="7">
        <f>COUNTIF($D$2:$D$6000,$E251)</f>
        <v>0</v>
      </c>
      <c r="H251" s="7">
        <f>SUM($F$1:$F250)-SUM($G$1:$G250)</f>
        <v>0</v>
      </c>
      <c r="I251" s="7">
        <f>SUM($F$1:$F250)</f>
        <v>0</v>
      </c>
    </row>
    <row r="252" s="7" customFormat="1" ht="16.6" customHeight="1">
      <c r="A252" s="15">
        <v>41122.049305555556</v>
      </c>
      <c r="B252" s="46">
        <f>INT(A252)</f>
      </c>
      <c r="C252" s="17">
        <v>41520.923611111109</v>
      </c>
      <c r="D252" s="40">
        <f>INT(C252)</f>
      </c>
      <c r="E252" s="41">
        <v>41237</v>
      </c>
      <c r="F252" s="7">
        <f>COUNTIF($B$2:$B$6000,$E252)</f>
        <v>0</v>
      </c>
      <c r="G252" s="7">
        <f>COUNTIF($D$2:$D$6000,$E252)</f>
        <v>0</v>
      </c>
      <c r="H252" s="7">
        <f>SUM($F$1:$F251)-SUM($G$1:$G251)</f>
        <v>0</v>
      </c>
      <c r="I252" s="7">
        <f>SUM($F$1:$F251)</f>
        <v>0</v>
      </c>
    </row>
    <row r="253" s="7" customFormat="1" ht="16.6" customHeight="1">
      <c r="A253" s="15">
        <v>41122.081944444442</v>
      </c>
      <c r="B253" s="46">
        <f>INT(A253)</f>
      </c>
      <c r="C253" s="17">
        <v>41522.482638888891</v>
      </c>
      <c r="D253" s="40">
        <f>INT(C253)</f>
      </c>
      <c r="E253" s="41">
        <v>41238</v>
      </c>
      <c r="F253" s="7">
        <f>COUNTIF($B$2:$B$6000,$E253)</f>
        <v>0</v>
      </c>
      <c r="G253" s="7">
        <f>COUNTIF($D$2:$D$6000,$E253)</f>
        <v>0</v>
      </c>
      <c r="H253" s="7">
        <f>SUM($F$1:$F252)-SUM($G$1:$G252)</f>
        <v>0</v>
      </c>
      <c r="I253" s="7">
        <f>SUM($F$1:$F252)</f>
        <v>0</v>
      </c>
    </row>
    <row r="254" s="7" customFormat="1" ht="16.6" customHeight="1">
      <c r="A254" s="15">
        <v>41122.104861111111</v>
      </c>
      <c r="B254" s="46">
        <f>INT(A254)</f>
      </c>
      <c r="C254" s="17">
        <v>41523.080555555556</v>
      </c>
      <c r="D254" s="40">
        <f>INT(C254)</f>
      </c>
      <c r="E254" s="41">
        <v>41239</v>
      </c>
      <c r="F254" s="7">
        <f>COUNTIF($B$2:$B$6000,$E254)</f>
        <v>0</v>
      </c>
      <c r="G254" s="7">
        <f>COUNTIF($D$2:$D$6000,$E254)</f>
        <v>0</v>
      </c>
      <c r="H254" s="7">
        <f>SUM($F$1:$F253)-SUM($G$1:$G253)</f>
        <v>0</v>
      </c>
      <c r="I254" s="7">
        <f>SUM($F$1:$F253)</f>
        <v>0</v>
      </c>
    </row>
    <row r="255" s="7" customFormat="1" ht="16.6" customHeight="1">
      <c r="A255" s="15">
        <v>41125.053472222222</v>
      </c>
      <c r="B255" s="46">
        <f>INT(A255)</f>
      </c>
      <c r="C255" s="17">
        <v>41523.402777777781</v>
      </c>
      <c r="D255" s="40">
        <f>INT(C255)</f>
      </c>
      <c r="E255" s="41">
        <v>41240</v>
      </c>
      <c r="F255" s="7">
        <f>COUNTIF($B$2:$B$6000,$E255)</f>
        <v>0</v>
      </c>
      <c r="G255" s="7">
        <f>COUNTIF($D$2:$D$6000,$E255)</f>
        <v>0</v>
      </c>
      <c r="H255" s="7">
        <f>SUM($F$1:$F254)-SUM($G$1:$G254)</f>
        <v>0</v>
      </c>
      <c r="I255" s="7">
        <f>SUM($F$1:$F254)</f>
        <v>0</v>
      </c>
    </row>
    <row r="256" s="7" customFormat="1" ht="16.6" customHeight="1">
      <c r="A256" s="15">
        <v>41125.054861111108</v>
      </c>
      <c r="B256" s="46">
        <f>INT(A256)</f>
      </c>
      <c r="C256" s="17">
        <v>41523.405555555553</v>
      </c>
      <c r="D256" s="40">
        <f>INT(C256)</f>
      </c>
      <c r="E256" s="41">
        <v>41241</v>
      </c>
      <c r="F256" s="7">
        <f>COUNTIF($B$2:$B$6000,$E256)</f>
        <v>0</v>
      </c>
      <c r="G256" s="7">
        <f>COUNTIF($D$2:$D$6000,$E256)</f>
        <v>0</v>
      </c>
      <c r="H256" s="7">
        <f>SUM($F$1:$F255)-SUM($G$1:$G255)</f>
        <v>0</v>
      </c>
      <c r="I256" s="7">
        <f>SUM($F$1:$F255)</f>
        <v>0</v>
      </c>
    </row>
    <row r="257" s="7" customFormat="1" ht="16.6" customHeight="1">
      <c r="A257" s="15">
        <v>41129.215972222220</v>
      </c>
      <c r="B257" s="46">
        <f>INT(A257)</f>
      </c>
      <c r="C257" s="17">
        <v>41524.015277777777</v>
      </c>
      <c r="D257" s="40">
        <f>INT(C257)</f>
      </c>
      <c r="E257" s="41">
        <v>41242</v>
      </c>
      <c r="F257" s="7">
        <f>COUNTIF($B$2:$B$6000,$E257)</f>
        <v>0</v>
      </c>
      <c r="G257" s="7">
        <f>COUNTIF($D$2:$D$6000,$E257)</f>
        <v>0</v>
      </c>
      <c r="H257" s="7">
        <f>SUM($F$1:$F256)-SUM($G$1:$G256)</f>
        <v>0</v>
      </c>
      <c r="I257" s="7">
        <f>SUM($F$1:$F256)</f>
        <v>0</v>
      </c>
    </row>
    <row r="258" s="7" customFormat="1" ht="16.6" customHeight="1">
      <c r="A258" s="15">
        <v>41130.195833333331</v>
      </c>
      <c r="B258" s="46">
        <f>INT(A258)</f>
      </c>
      <c r="C258" s="17">
        <v>41526.724305555559</v>
      </c>
      <c r="D258" s="40">
        <f>INT(C258)</f>
      </c>
      <c r="E258" s="41">
        <v>41243</v>
      </c>
      <c r="F258" s="7">
        <f>COUNTIF($B$2:$B$6000,$E258)</f>
        <v>0</v>
      </c>
      <c r="G258" s="7">
        <f>COUNTIF($D$2:$D$6000,$E258)</f>
        <v>0</v>
      </c>
      <c r="H258" s="7">
        <f>SUM($F$1:$F257)-SUM($G$1:$G257)</f>
        <v>0</v>
      </c>
      <c r="I258" s="7">
        <f>SUM($F$1:$F257)</f>
        <v>0</v>
      </c>
    </row>
    <row r="259" s="7" customFormat="1" ht="16.6" customHeight="1">
      <c r="A259" s="15">
        <v>41131.097222222219</v>
      </c>
      <c r="B259" s="46">
        <f>INT(A259)</f>
      </c>
      <c r="C259" s="17">
        <v>41527.7375</v>
      </c>
      <c r="D259" s="40">
        <f>INT(C259)</f>
      </c>
      <c r="E259" s="41">
        <v>41244</v>
      </c>
      <c r="F259" s="7">
        <f>COUNTIF($B$2:$B$6000,$E259)</f>
        <v>0</v>
      </c>
      <c r="G259" s="7">
        <f>COUNTIF($D$2:$D$6000,$E259)</f>
        <v>0</v>
      </c>
      <c r="H259" s="7">
        <f>SUM($F$1:$F258)-SUM($G$1:$G258)</f>
        <v>0</v>
      </c>
      <c r="I259" s="7">
        <f>SUM($F$1:$F258)</f>
        <v>0</v>
      </c>
    </row>
    <row r="260" s="7" customFormat="1" ht="16.6" customHeight="1">
      <c r="A260" s="15">
        <v>41131.188888888886</v>
      </c>
      <c r="B260" s="46">
        <f>INT(A260)</f>
      </c>
      <c r="C260" s="17">
        <v>41527.738194444442</v>
      </c>
      <c r="D260" s="40">
        <f>INT(C260)</f>
      </c>
      <c r="E260" s="41">
        <v>41245</v>
      </c>
      <c r="F260" s="7">
        <f>COUNTIF($B$2:$B$6000,$E260)</f>
        <v>0</v>
      </c>
      <c r="G260" s="7">
        <f>COUNTIF($D$2:$D$6000,$E260)</f>
        <v>0</v>
      </c>
      <c r="H260" s="7">
        <f>SUM($F$1:$F259)-SUM($G$1:$G259)</f>
        <v>0</v>
      </c>
      <c r="I260" s="7">
        <f>SUM($F$1:$F259)</f>
        <v>0</v>
      </c>
    </row>
    <row r="261" s="7" customFormat="1" ht="16.6" customHeight="1">
      <c r="A261" s="15">
        <v>41131.190972222219</v>
      </c>
      <c r="B261" s="46">
        <f>INT(A261)</f>
      </c>
      <c r="C261" s="17">
        <v>41535.286805555559</v>
      </c>
      <c r="D261" s="40">
        <f>INT(C261)</f>
      </c>
      <c r="E261" s="41">
        <v>41246</v>
      </c>
      <c r="F261" s="7">
        <f>COUNTIF($B$2:$B$6000,$E261)</f>
        <v>0</v>
      </c>
      <c r="G261" s="7">
        <f>COUNTIF($D$2:$D$6000,$E261)</f>
        <v>0</v>
      </c>
      <c r="H261" s="7">
        <f>SUM($F$1:$F260)-SUM($G$1:$G260)</f>
        <v>0</v>
      </c>
      <c r="I261" s="7">
        <f>SUM($F$1:$F260)</f>
        <v>0</v>
      </c>
    </row>
    <row r="262" s="7" customFormat="1" ht="16.6" customHeight="1">
      <c r="A262" s="15">
        <v>41131.198611111111</v>
      </c>
      <c r="B262" s="46">
        <f>INT(A262)</f>
      </c>
      <c r="C262" s="17">
        <v>41535.288194444445</v>
      </c>
      <c r="D262" s="40">
        <f>INT(C262)</f>
      </c>
      <c r="E262" s="41">
        <v>41247</v>
      </c>
      <c r="F262" s="7">
        <f>COUNTIF($B$2:$B$6000,$E262)</f>
        <v>0</v>
      </c>
      <c r="G262" s="7">
        <f>COUNTIF($D$2:$D$6000,$E262)</f>
        <v>0</v>
      </c>
      <c r="H262" s="7">
        <f>SUM($F$1:$F261)-SUM($G$1:$G261)</f>
        <v>0</v>
      </c>
      <c r="I262" s="7">
        <f>SUM($F$1:$F261)</f>
        <v>0</v>
      </c>
    </row>
    <row r="263" s="7" customFormat="1" ht="16.6" customHeight="1">
      <c r="A263" s="15">
        <v>41131.201388888891</v>
      </c>
      <c r="B263" s="46">
        <f>INT(A263)</f>
      </c>
      <c r="C263" s="17">
        <v>41535.325694444444</v>
      </c>
      <c r="D263" s="40">
        <f>INT(C263)</f>
      </c>
      <c r="E263" s="41">
        <v>41248</v>
      </c>
      <c r="F263" s="7">
        <f>COUNTIF($B$2:$B$6000,$E263)</f>
        <v>0</v>
      </c>
      <c r="G263" s="7">
        <f>COUNTIF($D$2:$D$6000,$E263)</f>
        <v>0</v>
      </c>
      <c r="H263" s="7">
        <f>SUM($F$1:$F262)-SUM($G$1:$G262)</f>
        <v>0</v>
      </c>
      <c r="I263" s="7">
        <f>SUM($F$1:$F262)</f>
        <v>0</v>
      </c>
    </row>
    <row r="264" s="7" customFormat="1" ht="16.6" customHeight="1">
      <c r="A264" s="15">
        <v>41131.24375</v>
      </c>
      <c r="B264" s="46">
        <f>INT(A264)</f>
      </c>
      <c r="C264" s="17">
        <v>41535.696527777778</v>
      </c>
      <c r="D264" s="40">
        <f>INT(C264)</f>
      </c>
      <c r="E264" s="41">
        <v>41249</v>
      </c>
      <c r="F264" s="7">
        <f>COUNTIF($B$2:$B$6000,$E264)</f>
        <v>0</v>
      </c>
      <c r="G264" s="7">
        <f>COUNTIF($D$2:$D$6000,$E264)</f>
        <v>0</v>
      </c>
      <c r="H264" s="7">
        <f>SUM($F$1:$F263)-SUM($G$1:$G263)</f>
        <v>0</v>
      </c>
      <c r="I264" s="7">
        <f>SUM($F$1:$F263)</f>
        <v>0</v>
      </c>
    </row>
    <row r="265" s="7" customFormat="1" ht="16.6" customHeight="1">
      <c r="A265" s="15">
        <v>41131.249305555553</v>
      </c>
      <c r="B265" s="46">
        <f>INT(A265)</f>
      </c>
      <c r="C265" s="17">
        <v>41540.942361111112</v>
      </c>
      <c r="D265" s="40">
        <f>INT(C265)</f>
      </c>
      <c r="E265" s="41">
        <v>41250</v>
      </c>
      <c r="F265" s="7">
        <f>COUNTIF($B$2:$B$6000,$E265)</f>
        <v>0</v>
      </c>
      <c r="G265" s="7">
        <f>COUNTIF($D$2:$D$6000,$E265)</f>
        <v>0</v>
      </c>
      <c r="H265" s="7">
        <f>SUM($F$1:$F264)-SUM($G$1:$G264)</f>
        <v>0</v>
      </c>
      <c r="I265" s="7">
        <f>SUM($F$1:$F264)</f>
        <v>0</v>
      </c>
    </row>
    <row r="266" s="7" customFormat="1" ht="16.6" customHeight="1">
      <c r="A266" s="15">
        <v>41131.270833333336</v>
      </c>
      <c r="B266" s="46">
        <f>INT(A266)</f>
      </c>
      <c r="C266" s="17">
        <v>41541.927083333336</v>
      </c>
      <c r="D266" s="40">
        <f>INT(C266)</f>
      </c>
      <c r="E266" s="41">
        <v>41251</v>
      </c>
      <c r="F266" s="7">
        <f>COUNTIF($B$2:$B$6000,$E266)</f>
        <v>0</v>
      </c>
      <c r="G266" s="7">
        <f>COUNTIF($D$2:$D$6000,$E266)</f>
        <v>0</v>
      </c>
      <c r="H266" s="7">
        <f>SUM($F$1:$F265)-SUM($G$1:$G265)</f>
        <v>0</v>
      </c>
      <c r="I266" s="7">
        <f>SUM($F$1:$F265)</f>
        <v>0</v>
      </c>
    </row>
    <row r="267" s="7" customFormat="1" ht="16.6" customHeight="1">
      <c r="A267" s="15">
        <v>41131.275694444441</v>
      </c>
      <c r="B267" s="46">
        <f>INT(A267)</f>
      </c>
      <c r="C267" s="17">
        <v>41542.402083333334</v>
      </c>
      <c r="D267" s="40">
        <f>INT(C267)</f>
      </c>
      <c r="E267" s="41">
        <v>41252</v>
      </c>
      <c r="F267" s="7">
        <f>COUNTIF($B$2:$B$6000,$E267)</f>
        <v>0</v>
      </c>
      <c r="G267" s="7">
        <f>COUNTIF($D$2:$D$6000,$E267)</f>
        <v>0</v>
      </c>
      <c r="H267" s="7">
        <f>SUM($F$1:$F266)-SUM($G$1:$G266)</f>
        <v>0</v>
      </c>
      <c r="I267" s="7">
        <f>SUM($F$1:$F266)</f>
        <v>0</v>
      </c>
    </row>
    <row r="268" s="7" customFormat="1" ht="16.6" customHeight="1">
      <c r="A268" s="15">
        <v>41131.397916666669</v>
      </c>
      <c r="B268" s="46">
        <f>INT(A268)</f>
      </c>
      <c r="C268" s="17">
        <v>41542.725</v>
      </c>
      <c r="D268" s="40">
        <f>INT(C268)</f>
      </c>
      <c r="E268" s="41">
        <v>41253</v>
      </c>
      <c r="F268" s="7">
        <f>COUNTIF($B$2:$B$6000,$E268)</f>
        <v>0</v>
      </c>
      <c r="G268" s="7">
        <f>COUNTIF($D$2:$D$6000,$E268)</f>
        <v>0</v>
      </c>
      <c r="H268" s="7">
        <f>SUM($F$1:$F267)-SUM($G$1:$G267)</f>
        <v>0</v>
      </c>
      <c r="I268" s="7">
        <f>SUM($F$1:$F267)</f>
        <v>0</v>
      </c>
    </row>
    <row r="269" s="7" customFormat="1" ht="16.6" customHeight="1">
      <c r="A269" s="15">
        <v>41131.909722222219</v>
      </c>
      <c r="B269" s="46">
        <f>INT(A269)</f>
      </c>
      <c r="C269" s="17">
        <v>41543.702777777777</v>
      </c>
      <c r="D269" s="40">
        <f>INT(C269)</f>
      </c>
      <c r="E269" s="41">
        <v>41254</v>
      </c>
      <c r="F269" s="7">
        <f>COUNTIF($B$2:$B$6000,$E269)</f>
        <v>0</v>
      </c>
      <c r="G269" s="7">
        <f>COUNTIF($D$2:$D$6000,$E269)</f>
        <v>0</v>
      </c>
      <c r="H269" s="7">
        <f>SUM($F$1:$F268)-SUM($G$1:$G268)</f>
        <v>0</v>
      </c>
      <c r="I269" s="7">
        <f>SUM($F$1:$F268)</f>
        <v>0</v>
      </c>
    </row>
    <row r="270" s="7" customFormat="1" ht="16.6" customHeight="1">
      <c r="A270" s="15">
        <v>41131.913888888892</v>
      </c>
      <c r="B270" s="46">
        <f>INT(A270)</f>
      </c>
      <c r="C270" s="17">
        <v>41544.279861111114</v>
      </c>
      <c r="D270" s="40">
        <f>INT(C270)</f>
      </c>
      <c r="E270" s="41">
        <v>41255</v>
      </c>
      <c r="F270" s="7">
        <f>COUNTIF($B$2:$B$6000,$E270)</f>
        <v>0</v>
      </c>
      <c r="G270" s="7">
        <f>COUNTIF($D$2:$D$6000,$E270)</f>
        <v>0</v>
      </c>
      <c r="H270" s="7">
        <f>SUM($F$1:$F269)-SUM($G$1:$G269)</f>
        <v>0</v>
      </c>
      <c r="I270" s="7">
        <f>SUM($F$1:$F269)</f>
        <v>0</v>
      </c>
    </row>
    <row r="271" s="7" customFormat="1" ht="16.6" customHeight="1">
      <c r="A271" s="15">
        <v>41131.950694444444</v>
      </c>
      <c r="B271" s="46">
        <f>INT(A271)</f>
      </c>
      <c r="C271" s="17">
        <v>41544.284027777780</v>
      </c>
      <c r="D271" s="40">
        <f>INT(C271)</f>
      </c>
      <c r="E271" s="41">
        <v>41256</v>
      </c>
      <c r="F271" s="7">
        <f>COUNTIF($B$2:$B$6000,$E271)</f>
        <v>0</v>
      </c>
      <c r="G271" s="7">
        <f>COUNTIF($D$2:$D$6000,$E271)</f>
        <v>0</v>
      </c>
      <c r="H271" s="7">
        <f>SUM($F$1:$F270)-SUM($G$1:$G270)</f>
        <v>0</v>
      </c>
      <c r="I271" s="7">
        <f>SUM($F$1:$F270)</f>
        <v>0</v>
      </c>
    </row>
    <row r="272" s="7" customFormat="1" ht="16.6" customHeight="1">
      <c r="A272" s="15">
        <v>41131.958333333336</v>
      </c>
      <c r="B272" s="46">
        <f>INT(A272)</f>
      </c>
      <c r="C272" s="17">
        <v>41544.284722222219</v>
      </c>
      <c r="D272" s="40">
        <f>INT(C272)</f>
      </c>
      <c r="E272" s="41">
        <v>41257</v>
      </c>
      <c r="F272" s="7">
        <f>COUNTIF($B$2:$B$6000,$E272)</f>
        <v>0</v>
      </c>
      <c r="G272" s="7">
        <f>COUNTIF($D$2:$D$6000,$E272)</f>
        <v>0</v>
      </c>
      <c r="H272" s="7">
        <f>SUM($F$1:$F271)-SUM($G$1:$G271)</f>
        <v>0</v>
      </c>
      <c r="I272" s="7">
        <f>SUM($F$1:$F271)</f>
        <v>0</v>
      </c>
    </row>
    <row r="273" s="7" customFormat="1" ht="16.6" customHeight="1">
      <c r="A273" s="15">
        <v>41131.960416666669</v>
      </c>
      <c r="B273" s="46">
        <f>INT(A273)</f>
      </c>
      <c r="C273" s="17">
        <v>41544.285416666666</v>
      </c>
      <c r="D273" s="40">
        <f>INT(C273)</f>
      </c>
      <c r="E273" s="41">
        <v>41258</v>
      </c>
      <c r="F273" s="7">
        <f>COUNTIF($B$2:$B$6000,$E273)</f>
        <v>0</v>
      </c>
      <c r="G273" s="7">
        <f>COUNTIF($D$2:$D$6000,$E273)</f>
        <v>0</v>
      </c>
      <c r="H273" s="7">
        <f>SUM($F$1:$F272)-SUM($G$1:$G272)</f>
        <v>0</v>
      </c>
      <c r="I273" s="7">
        <f>SUM($F$1:$F272)</f>
        <v>0</v>
      </c>
    </row>
    <row r="274" s="7" customFormat="1" ht="16.6" customHeight="1">
      <c r="A274" s="15">
        <v>41131.965972222220</v>
      </c>
      <c r="B274" s="46">
        <f>INT(A274)</f>
      </c>
      <c r="C274" s="17">
        <v>41544.294444444444</v>
      </c>
      <c r="D274" s="40">
        <f>INT(C274)</f>
      </c>
      <c r="E274" s="41">
        <v>41259</v>
      </c>
      <c r="F274" s="7">
        <f>COUNTIF($B$2:$B$6000,$E274)</f>
        <v>0</v>
      </c>
      <c r="G274" s="7">
        <f>COUNTIF($D$2:$D$6000,$E274)</f>
        <v>0</v>
      </c>
      <c r="H274" s="7">
        <f>SUM($F$1:$F273)-SUM($G$1:$G273)</f>
        <v>0</v>
      </c>
      <c r="I274" s="7">
        <f>SUM($F$1:$F273)</f>
        <v>0</v>
      </c>
    </row>
    <row r="275" s="7" customFormat="1" ht="16.6" customHeight="1">
      <c r="A275" s="15">
        <v>41131.970833333333</v>
      </c>
      <c r="B275" s="46">
        <f>INT(A275)</f>
      </c>
      <c r="C275" s="17">
        <v>41544.295138888891</v>
      </c>
      <c r="D275" s="40">
        <f>INT(C275)</f>
      </c>
      <c r="E275" s="41">
        <v>41260</v>
      </c>
      <c r="F275" s="7">
        <f>COUNTIF($B$2:$B$6000,$E275)</f>
        <v>0</v>
      </c>
      <c r="G275" s="7">
        <f>COUNTIF($D$2:$D$6000,$E275)</f>
        <v>0</v>
      </c>
      <c r="H275" s="7">
        <f>SUM($F$1:$F274)-SUM($G$1:$G274)</f>
        <v>0</v>
      </c>
      <c r="I275" s="7">
        <f>SUM($F$1:$F274)</f>
        <v>0</v>
      </c>
    </row>
    <row r="276" s="7" customFormat="1" ht="16.6" customHeight="1">
      <c r="A276" s="15">
        <v>41131.975694444445</v>
      </c>
      <c r="B276" s="46">
        <f>INT(A276)</f>
      </c>
      <c r="C276" s="17">
        <v>41544.295833333330</v>
      </c>
      <c r="D276" s="40">
        <f>INT(C276)</f>
      </c>
      <c r="E276" s="41">
        <v>41261</v>
      </c>
      <c r="F276" s="7">
        <f>COUNTIF($B$2:$B$6000,$E276)</f>
        <v>0</v>
      </c>
      <c r="G276" s="7">
        <f>COUNTIF($D$2:$D$6000,$E276)</f>
        <v>0</v>
      </c>
      <c r="H276" s="7">
        <f>SUM($F$1:$F275)-SUM($G$1:$G275)</f>
        <v>0</v>
      </c>
      <c r="I276" s="7">
        <f>SUM($F$1:$F275)</f>
        <v>0</v>
      </c>
    </row>
    <row r="277" s="7" customFormat="1" ht="16.6" customHeight="1">
      <c r="A277" s="15">
        <v>41131.98125</v>
      </c>
      <c r="B277" s="46">
        <f>INT(A277)</f>
      </c>
      <c r="C277" s="17">
        <v>41544.296527777777</v>
      </c>
      <c r="D277" s="40">
        <f>INT(C277)</f>
      </c>
      <c r="E277" s="41">
        <v>41262</v>
      </c>
      <c r="F277" s="7">
        <f>COUNTIF($B$2:$B$6000,$E277)</f>
        <v>0</v>
      </c>
      <c r="G277" s="7">
        <f>COUNTIF($D$2:$D$6000,$E277)</f>
        <v>0</v>
      </c>
      <c r="H277" s="7">
        <f>SUM($F$1:$F276)-SUM($G$1:$G276)</f>
        <v>0</v>
      </c>
      <c r="I277" s="7">
        <f>SUM($F$1:$F276)</f>
        <v>0</v>
      </c>
    </row>
    <row r="278" s="7" customFormat="1" ht="16.6" customHeight="1">
      <c r="A278" s="15">
        <v>41132.015972222223</v>
      </c>
      <c r="B278" s="46">
        <f>INT(A278)</f>
      </c>
      <c r="C278" s="17">
        <v>41544.297916666670</v>
      </c>
      <c r="D278" s="40">
        <f>INT(C278)</f>
      </c>
      <c r="E278" s="41">
        <v>41263</v>
      </c>
      <c r="F278" s="7">
        <f>COUNTIF($B$2:$B$6000,$E278)</f>
        <v>0</v>
      </c>
      <c r="G278" s="7">
        <f>COUNTIF($D$2:$D$6000,$E278)</f>
        <v>0</v>
      </c>
      <c r="H278" s="7">
        <f>SUM($F$1:$F277)-SUM($G$1:$G277)</f>
        <v>0</v>
      </c>
      <c r="I278" s="7">
        <f>SUM($F$1:$F277)</f>
        <v>0</v>
      </c>
    </row>
    <row r="279" s="7" customFormat="1" ht="16.6" customHeight="1">
      <c r="A279" s="15">
        <v>41132.025694444441</v>
      </c>
      <c r="B279" s="46">
        <f>INT(A279)</f>
      </c>
      <c r="C279" s="17">
        <v>41544.3</v>
      </c>
      <c r="D279" s="40">
        <f>INT(C279)</f>
      </c>
      <c r="E279" s="41">
        <v>41264</v>
      </c>
      <c r="F279" s="7">
        <f>COUNTIF($B$2:$B$6000,$E279)</f>
        <v>0</v>
      </c>
      <c r="G279" s="7">
        <f>COUNTIF($D$2:$D$6000,$E279)</f>
        <v>0</v>
      </c>
      <c r="H279" s="7">
        <f>SUM($F$1:$F278)-SUM($G$1:$G278)</f>
        <v>0</v>
      </c>
      <c r="I279" s="7">
        <f>SUM($F$1:$F278)</f>
        <v>0</v>
      </c>
    </row>
    <row r="280" s="7" customFormat="1" ht="16.6" customHeight="1">
      <c r="A280" s="15">
        <v>41132.030555555553</v>
      </c>
      <c r="B280" s="46">
        <f>INT(A280)</f>
      </c>
      <c r="C280" s="17">
        <v>41544.3</v>
      </c>
      <c r="D280" s="40">
        <f>INT(C280)</f>
      </c>
      <c r="E280" s="41">
        <v>41265</v>
      </c>
      <c r="F280" s="7">
        <f>COUNTIF($B$2:$B$6000,$E280)</f>
        <v>0</v>
      </c>
      <c r="G280" s="7">
        <f>COUNTIF($D$2:$D$6000,$E280)</f>
        <v>0</v>
      </c>
      <c r="H280" s="7">
        <f>SUM($F$1:$F279)-SUM($G$1:$G279)</f>
        <v>0</v>
      </c>
      <c r="I280" s="7">
        <f>SUM($F$1:$F279)</f>
        <v>0</v>
      </c>
    </row>
    <row r="281" s="7" customFormat="1" ht="16.6" customHeight="1">
      <c r="A281" s="15">
        <v>41132.040972222225</v>
      </c>
      <c r="B281" s="46">
        <f>INT(A281)</f>
      </c>
      <c r="C281" s="17">
        <v>41544.3</v>
      </c>
      <c r="D281" s="40">
        <f>INT(C281)</f>
      </c>
      <c r="E281" s="41">
        <v>41266</v>
      </c>
      <c r="F281" s="7">
        <f>COUNTIF($B$2:$B$6000,$E281)</f>
        <v>0</v>
      </c>
      <c r="G281" s="7">
        <f>COUNTIF($D$2:$D$6000,$E281)</f>
        <v>0</v>
      </c>
      <c r="H281" s="7">
        <f>SUM($F$1:$F280)-SUM($G$1:$G280)</f>
        <v>0</v>
      </c>
      <c r="I281" s="7">
        <f>SUM($F$1:$F280)</f>
        <v>0</v>
      </c>
    </row>
    <row r="282" s="7" customFormat="1" ht="16.6" customHeight="1">
      <c r="A282" s="15">
        <v>41132.04375</v>
      </c>
      <c r="B282" s="46">
        <f>INT(A282)</f>
      </c>
      <c r="C282" s="17">
        <v>41544.3</v>
      </c>
      <c r="D282" s="40">
        <f>INT(C282)</f>
      </c>
      <c r="E282" s="41">
        <v>41267</v>
      </c>
      <c r="F282" s="7">
        <f>COUNTIF($B$2:$B$6000,$E282)</f>
        <v>0</v>
      </c>
      <c r="G282" s="7">
        <f>COUNTIF($D$2:$D$6000,$E282)</f>
        <v>0</v>
      </c>
      <c r="H282" s="7">
        <f>SUM($F$1:$F281)-SUM($G$1:$G281)</f>
        <v>0</v>
      </c>
      <c r="I282" s="7">
        <f>SUM($F$1:$F281)</f>
        <v>0</v>
      </c>
    </row>
    <row r="283" s="7" customFormat="1" ht="16.6" customHeight="1">
      <c r="A283" s="15">
        <v>41132.056944444441</v>
      </c>
      <c r="B283" s="46">
        <f>INT(A283)</f>
      </c>
      <c r="C283" s="17">
        <v>41544.3</v>
      </c>
      <c r="D283" s="40">
        <f>INT(C283)</f>
      </c>
      <c r="E283" s="41">
        <v>41268</v>
      </c>
      <c r="F283" s="7">
        <f>COUNTIF($B$2:$B$6000,$E283)</f>
        <v>0</v>
      </c>
      <c r="G283" s="7">
        <f>COUNTIF($D$2:$D$6000,$E283)</f>
        <v>0</v>
      </c>
      <c r="H283" s="7">
        <f>SUM($F$1:$F282)-SUM($G$1:$G282)</f>
        <v>0</v>
      </c>
      <c r="I283" s="7">
        <f>SUM($F$1:$F282)</f>
        <v>0</v>
      </c>
    </row>
    <row r="284" s="7" customFormat="1" ht="16.6" customHeight="1">
      <c r="A284" s="15">
        <v>41132.063194444447</v>
      </c>
      <c r="B284" s="46">
        <f>INT(A284)</f>
      </c>
      <c r="C284" s="17">
        <v>41544.3</v>
      </c>
      <c r="D284" s="40">
        <f>INT(C284)</f>
      </c>
      <c r="E284" s="41">
        <v>41269</v>
      </c>
      <c r="F284" s="7">
        <f>COUNTIF($B$2:$B$6000,$E284)</f>
        <v>0</v>
      </c>
      <c r="G284" s="7">
        <f>COUNTIF($D$2:$D$6000,$E284)</f>
        <v>0</v>
      </c>
      <c r="H284" s="7">
        <f>SUM($F$1:$F283)-SUM($G$1:$G283)</f>
        <v>0</v>
      </c>
      <c r="I284" s="7">
        <f>SUM($F$1:$F283)</f>
        <v>0</v>
      </c>
    </row>
    <row r="285" s="7" customFormat="1" ht="16.6" customHeight="1">
      <c r="A285" s="15">
        <v>41132.072916666664</v>
      </c>
      <c r="B285" s="46">
        <f>INT(A285)</f>
      </c>
      <c r="C285" s="17">
        <v>41544.3</v>
      </c>
      <c r="D285" s="40">
        <f>INT(C285)</f>
      </c>
      <c r="E285" s="41">
        <v>41270</v>
      </c>
      <c r="F285" s="7">
        <f>COUNTIF($B$2:$B$6000,$E285)</f>
        <v>0</v>
      </c>
      <c r="G285" s="7">
        <f>COUNTIF($D$2:$D$6000,$E285)</f>
        <v>0</v>
      </c>
      <c r="H285" s="7">
        <f>SUM($F$1:$F284)-SUM($G$1:$G284)</f>
        <v>0</v>
      </c>
      <c r="I285" s="7">
        <f>SUM($F$1:$F284)</f>
        <v>0</v>
      </c>
    </row>
    <row r="286" s="7" customFormat="1" ht="16.6" customHeight="1">
      <c r="A286" s="15">
        <v>41132.077777777777</v>
      </c>
      <c r="B286" s="46">
        <f>INT(A286)</f>
      </c>
      <c r="C286" s="17">
        <v>41544.3</v>
      </c>
      <c r="D286" s="40">
        <f>INT(C286)</f>
      </c>
      <c r="E286" s="41">
        <v>41271</v>
      </c>
      <c r="F286" s="7">
        <f>COUNTIF($B$2:$B$6000,$E286)</f>
        <v>0</v>
      </c>
      <c r="G286" s="7">
        <f>COUNTIF($D$2:$D$6000,$E286)</f>
        <v>0</v>
      </c>
      <c r="H286" s="7">
        <f>SUM($F$1:$F285)-SUM($G$1:$G285)</f>
        <v>0</v>
      </c>
      <c r="I286" s="7">
        <f>SUM($F$1:$F285)</f>
        <v>0</v>
      </c>
    </row>
    <row r="287" s="7" customFormat="1" ht="16.6" customHeight="1">
      <c r="A287" s="15">
        <v>41132.083333333336</v>
      </c>
      <c r="B287" s="46">
        <f>INT(A287)</f>
      </c>
      <c r="C287" s="17">
        <v>41544.3</v>
      </c>
      <c r="D287" s="40">
        <f>INT(C287)</f>
      </c>
      <c r="E287" s="41">
        <v>41272</v>
      </c>
      <c r="F287" s="7">
        <f>COUNTIF($B$2:$B$6000,$E287)</f>
        <v>0</v>
      </c>
      <c r="G287" s="7">
        <f>COUNTIF($D$2:$D$6000,$E287)</f>
        <v>0</v>
      </c>
      <c r="H287" s="7">
        <f>SUM($F$1:$F286)-SUM($G$1:$G286)</f>
        <v>0</v>
      </c>
      <c r="I287" s="7">
        <f>SUM($F$1:$F286)</f>
        <v>0</v>
      </c>
    </row>
    <row r="288" s="7" customFormat="1" ht="16.6" customHeight="1">
      <c r="A288" s="15">
        <v>41132.086805555555</v>
      </c>
      <c r="B288" s="46">
        <f>INT(A288)</f>
      </c>
      <c r="C288" s="17">
        <v>41544.3</v>
      </c>
      <c r="D288" s="40">
        <f>INT(C288)</f>
      </c>
      <c r="E288" s="41">
        <v>41273</v>
      </c>
      <c r="F288" s="7">
        <f>COUNTIF($B$2:$B$6000,$E288)</f>
        <v>0</v>
      </c>
      <c r="G288" s="7">
        <f>COUNTIF($D$2:$D$6000,$E288)</f>
        <v>0</v>
      </c>
      <c r="H288" s="7">
        <f>SUM($F$1:$F287)-SUM($G$1:$G287)</f>
        <v>0</v>
      </c>
      <c r="I288" s="7">
        <f>SUM($F$1:$F287)</f>
        <v>0</v>
      </c>
    </row>
    <row r="289" s="7" customFormat="1" ht="16.6" customHeight="1">
      <c r="A289" s="15">
        <v>41132.10625</v>
      </c>
      <c r="B289" s="46">
        <f>INT(A289)</f>
      </c>
      <c r="C289" s="17">
        <v>41544.3</v>
      </c>
      <c r="D289" s="40">
        <f>INT(C289)</f>
      </c>
      <c r="E289" s="41">
        <v>41274</v>
      </c>
      <c r="F289" s="7">
        <f>COUNTIF($B$2:$B$6000,$E289)</f>
        <v>0</v>
      </c>
      <c r="G289" s="7">
        <f>COUNTIF($D$2:$D$6000,$E289)</f>
        <v>0</v>
      </c>
      <c r="H289" s="7">
        <f>SUM($F$1:$F288)-SUM($G$1:$G288)</f>
        <v>0</v>
      </c>
      <c r="I289" s="7">
        <f>SUM($F$1:$F288)</f>
        <v>0</v>
      </c>
    </row>
    <row r="290" s="7" customFormat="1" ht="16.6" customHeight="1">
      <c r="A290" s="15">
        <v>41132.125694444447</v>
      </c>
      <c r="B290" s="46">
        <f>INT(A290)</f>
      </c>
      <c r="C290" s="17">
        <v>41544.3</v>
      </c>
      <c r="D290" s="40">
        <f>INT(C290)</f>
      </c>
      <c r="E290" s="41">
        <v>41275</v>
      </c>
      <c r="F290" s="7">
        <f>COUNTIF($B$2:$B$6000,$E290)</f>
        <v>0</v>
      </c>
      <c r="G290" s="7">
        <f>COUNTIF($D$2:$D$6000,$E290)</f>
        <v>0</v>
      </c>
      <c r="H290" s="7">
        <f>SUM($F$1:$F289)-SUM($G$1:$G289)</f>
        <v>0</v>
      </c>
      <c r="I290" s="7">
        <f>SUM($F$1:$F289)</f>
        <v>0</v>
      </c>
    </row>
    <row r="291" s="7" customFormat="1" ht="16.6" customHeight="1">
      <c r="A291" s="15">
        <v>41132.145138888889</v>
      </c>
      <c r="B291" s="46">
        <f>INT(A291)</f>
      </c>
      <c r="C291" s="17">
        <v>41544.3</v>
      </c>
      <c r="D291" s="40">
        <f>INT(C291)</f>
      </c>
      <c r="E291" s="41">
        <v>41276</v>
      </c>
      <c r="F291" s="7">
        <f>COUNTIF($B$2:$B$6000,$E291)</f>
        <v>0</v>
      </c>
      <c r="G291" s="7">
        <f>COUNTIF($D$2:$D$6000,$E291)</f>
        <v>0</v>
      </c>
      <c r="H291" s="7">
        <f>SUM($F$1:$F290)-SUM($G$1:$G290)</f>
        <v>0</v>
      </c>
      <c r="I291" s="7">
        <f>SUM($F$1:$F290)</f>
        <v>0</v>
      </c>
    </row>
    <row r="292" s="7" customFormat="1" ht="16.6" customHeight="1">
      <c r="A292" s="15">
        <v>41132.151388888888</v>
      </c>
      <c r="B292" s="46">
        <f>INT(A292)</f>
      </c>
      <c r="C292" s="17">
        <v>41544.3</v>
      </c>
      <c r="D292" s="40">
        <f>INT(C292)</f>
      </c>
      <c r="E292" s="41">
        <v>41277</v>
      </c>
      <c r="F292" s="7">
        <f>COUNTIF($B$2:$B$6000,$E292)</f>
        <v>0</v>
      </c>
      <c r="G292" s="7">
        <f>COUNTIF($D$2:$D$6000,$E292)</f>
        <v>0</v>
      </c>
      <c r="H292" s="7">
        <f>SUM($F$1:$F291)-SUM($G$1:$G291)</f>
        <v>0</v>
      </c>
      <c r="I292" s="7">
        <f>SUM($F$1:$F291)</f>
        <v>0</v>
      </c>
    </row>
    <row r="293" s="7" customFormat="1" ht="16.6" customHeight="1">
      <c r="A293" s="15">
        <v>41132.155555555553</v>
      </c>
      <c r="B293" s="46">
        <f>INT(A293)</f>
      </c>
      <c r="C293" s="17">
        <v>41544.3</v>
      </c>
      <c r="D293" s="40">
        <f>INT(C293)</f>
      </c>
      <c r="E293" s="41">
        <v>41278</v>
      </c>
      <c r="F293" s="7">
        <f>COUNTIF($B$2:$B$6000,$E293)</f>
        <v>0</v>
      </c>
      <c r="G293" s="7">
        <f>COUNTIF($D$2:$D$6000,$E293)</f>
        <v>0</v>
      </c>
      <c r="H293" s="7">
        <f>SUM($F$1:$F292)-SUM($G$1:$G292)</f>
        <v>0</v>
      </c>
      <c r="I293" s="7">
        <f>SUM($F$1:$F292)</f>
        <v>0</v>
      </c>
    </row>
    <row r="294" s="7" customFormat="1" ht="16.6" customHeight="1">
      <c r="A294" s="15">
        <v>41132.165277777778</v>
      </c>
      <c r="B294" s="46">
        <f>INT(A294)</f>
      </c>
      <c r="C294" s="17">
        <v>41544.3</v>
      </c>
      <c r="D294" s="40">
        <f>INT(C294)</f>
      </c>
      <c r="E294" s="41">
        <v>41279</v>
      </c>
      <c r="F294" s="7">
        <f>COUNTIF($B$2:$B$6000,$E294)</f>
        <v>0</v>
      </c>
      <c r="G294" s="7">
        <f>COUNTIF($D$2:$D$6000,$E294)</f>
        <v>0</v>
      </c>
      <c r="H294" s="7">
        <f>SUM($F$1:$F293)-SUM($G$1:$G293)</f>
        <v>0</v>
      </c>
      <c r="I294" s="7">
        <f>SUM($F$1:$F293)</f>
        <v>0</v>
      </c>
    </row>
    <row r="295" s="7" customFormat="1" ht="16.6" customHeight="1">
      <c r="A295" s="15">
        <v>41134.916666666664</v>
      </c>
      <c r="B295" s="46">
        <f>INT(A295)</f>
      </c>
      <c r="C295" s="17">
        <v>41544.3</v>
      </c>
      <c r="D295" s="40">
        <f>INT(C295)</f>
      </c>
      <c r="E295" s="41">
        <v>41280</v>
      </c>
      <c r="F295" s="7">
        <f>COUNTIF($B$2:$B$6000,$E295)</f>
        <v>0</v>
      </c>
      <c r="G295" s="7">
        <f>COUNTIF($D$2:$D$6000,$E295)</f>
        <v>0</v>
      </c>
      <c r="H295" s="7">
        <f>SUM($F$1:$F294)-SUM($G$1:$G294)</f>
        <v>0</v>
      </c>
      <c r="I295" s="7">
        <f>SUM($F$1:$F294)</f>
        <v>0</v>
      </c>
    </row>
    <row r="296" s="7" customFormat="1" ht="16.6" customHeight="1">
      <c r="A296" s="15">
        <v>41134.944444444445</v>
      </c>
      <c r="B296" s="46">
        <f>INT(A296)</f>
      </c>
      <c r="C296" s="17">
        <v>41544.3</v>
      </c>
      <c r="D296" s="40">
        <f>INT(C296)</f>
      </c>
      <c r="E296" s="41">
        <v>41281</v>
      </c>
      <c r="F296" s="7">
        <f>COUNTIF($B$2:$B$6000,$E296)</f>
        <v>0</v>
      </c>
      <c r="G296" s="7">
        <f>COUNTIF($D$2:$D$6000,$E296)</f>
        <v>0</v>
      </c>
      <c r="H296" s="7">
        <f>SUM($F$1:$F295)-SUM($G$1:$G295)</f>
        <v>0</v>
      </c>
      <c r="I296" s="7">
        <f>SUM($F$1:$F295)</f>
        <v>0</v>
      </c>
    </row>
    <row r="297" s="7" customFormat="1" ht="16.6" customHeight="1">
      <c r="A297" s="15">
        <v>41134.945833333331</v>
      </c>
      <c r="B297" s="46">
        <f>INT(A297)</f>
      </c>
      <c r="C297" s="17">
        <v>41544.3</v>
      </c>
      <c r="D297" s="40">
        <f>INT(C297)</f>
      </c>
      <c r="E297" s="41">
        <v>41282</v>
      </c>
      <c r="F297" s="7">
        <f>COUNTIF($B$2:$B$6000,$E297)</f>
        <v>0</v>
      </c>
      <c r="G297" s="7">
        <f>COUNTIF($D$2:$D$6000,$E297)</f>
        <v>0</v>
      </c>
      <c r="H297" s="7">
        <f>SUM($F$1:$F296)-SUM($G$1:$G296)</f>
        <v>0</v>
      </c>
      <c r="I297" s="7">
        <f>SUM($F$1:$F296)</f>
        <v>0</v>
      </c>
    </row>
    <row r="298" s="7" customFormat="1" ht="16.6" customHeight="1">
      <c r="A298" s="15">
        <v>41134.958333333336</v>
      </c>
      <c r="B298" s="46">
        <f>INT(A298)</f>
      </c>
      <c r="C298" s="17">
        <v>41544.3</v>
      </c>
      <c r="D298" s="40">
        <f>INT(C298)</f>
      </c>
      <c r="E298" s="41">
        <v>41283</v>
      </c>
      <c r="F298" s="7">
        <f>COUNTIF($B$2:$B$6000,$E298)</f>
        <v>0</v>
      </c>
      <c r="G298" s="7">
        <f>COUNTIF($D$2:$D$6000,$E298)</f>
        <v>0</v>
      </c>
      <c r="H298" s="7">
        <f>SUM($F$1:$F297)-SUM($G$1:$G297)</f>
        <v>0</v>
      </c>
      <c r="I298" s="7">
        <f>SUM($F$1:$F297)</f>
        <v>0</v>
      </c>
    </row>
    <row r="299" s="7" customFormat="1" ht="16.6" customHeight="1">
      <c r="A299" s="15">
        <v>41134.969444444447</v>
      </c>
      <c r="B299" s="46">
        <f>INT(A299)</f>
      </c>
      <c r="C299" s="17">
        <v>41544.3</v>
      </c>
      <c r="D299" s="40">
        <f>INT(C299)</f>
      </c>
      <c r="E299" s="41">
        <v>41284</v>
      </c>
      <c r="F299" s="7">
        <f>COUNTIF($B$2:$B$6000,$E299)</f>
        <v>0</v>
      </c>
      <c r="G299" s="7">
        <f>COUNTIF($D$2:$D$6000,$E299)</f>
        <v>0</v>
      </c>
      <c r="H299" s="7">
        <f>SUM($F$1:$F298)-SUM($G$1:$G298)</f>
        <v>0</v>
      </c>
      <c r="I299" s="7">
        <f>SUM($F$1:$F298)</f>
        <v>0</v>
      </c>
    </row>
    <row r="300" s="7" customFormat="1" ht="16.6" customHeight="1">
      <c r="A300" s="15">
        <v>41134.977083333331</v>
      </c>
      <c r="B300" s="46">
        <f>INT(A300)</f>
      </c>
      <c r="C300" s="17">
        <v>41544.3</v>
      </c>
      <c r="D300" s="40">
        <f>INT(C300)</f>
      </c>
      <c r="E300" s="41">
        <v>41285</v>
      </c>
      <c r="F300" s="7">
        <f>COUNTIF($B$2:$B$6000,$E300)</f>
        <v>0</v>
      </c>
      <c r="G300" s="7">
        <f>COUNTIF($D$2:$D$6000,$E300)</f>
        <v>0</v>
      </c>
      <c r="H300" s="7">
        <f>SUM($F$1:$F299)-SUM($G$1:$G299)</f>
        <v>0</v>
      </c>
      <c r="I300" s="7">
        <f>SUM($F$1:$F299)</f>
        <v>0</v>
      </c>
    </row>
    <row r="301" s="7" customFormat="1" ht="16.6" customHeight="1">
      <c r="A301" s="15">
        <v>41135.0125</v>
      </c>
      <c r="B301" s="46">
        <f>INT(A301)</f>
      </c>
      <c r="C301" s="17">
        <v>41544.3</v>
      </c>
      <c r="D301" s="40">
        <f>INT(C301)</f>
      </c>
      <c r="E301" s="41">
        <v>41286</v>
      </c>
      <c r="F301" s="7">
        <f>COUNTIF($B$2:$B$6000,$E301)</f>
        <v>0</v>
      </c>
      <c r="G301" s="7">
        <f>COUNTIF($D$2:$D$6000,$E301)</f>
        <v>0</v>
      </c>
      <c r="H301" s="7">
        <f>SUM($F$1:$F300)-SUM($G$1:$G300)</f>
        <v>0</v>
      </c>
      <c r="I301" s="7">
        <f>SUM($F$1:$F300)</f>
        <v>0</v>
      </c>
    </row>
    <row r="302" s="7" customFormat="1" ht="16.6" customHeight="1">
      <c r="A302" s="15">
        <v>41135.047916666670</v>
      </c>
      <c r="B302" s="46">
        <f>INT(A302)</f>
      </c>
      <c r="C302" s="17">
        <v>41544.3</v>
      </c>
      <c r="D302" s="40">
        <f>INT(C302)</f>
      </c>
      <c r="E302" s="41">
        <v>41287</v>
      </c>
      <c r="F302" s="7">
        <f>COUNTIF($B$2:$B$6000,$E302)</f>
        <v>0</v>
      </c>
      <c r="G302" s="7">
        <f>COUNTIF($D$2:$D$6000,$E302)</f>
        <v>0</v>
      </c>
      <c r="H302" s="7">
        <f>SUM($F$1:$F301)-SUM($G$1:$G301)</f>
        <v>0</v>
      </c>
      <c r="I302" s="7">
        <f>SUM($F$1:$F301)</f>
        <v>0</v>
      </c>
    </row>
    <row r="303" s="7" customFormat="1" ht="16.6" customHeight="1">
      <c r="A303" s="15">
        <v>41135.060416666667</v>
      </c>
      <c r="B303" s="46">
        <f>INT(A303)</f>
      </c>
      <c r="C303" s="17">
        <v>41544.3</v>
      </c>
      <c r="D303" s="40">
        <f>INT(C303)</f>
      </c>
      <c r="E303" s="41">
        <v>41288</v>
      </c>
      <c r="F303" s="7">
        <f>COUNTIF($B$2:$B$6000,$E303)</f>
        <v>0</v>
      </c>
      <c r="G303" s="7">
        <f>COUNTIF($D$2:$D$6000,$E303)</f>
        <v>0</v>
      </c>
      <c r="H303" s="7">
        <f>SUM($F$1:$F302)-SUM($G$1:$G302)</f>
        <v>0</v>
      </c>
      <c r="I303" s="7">
        <f>SUM($F$1:$F302)</f>
        <v>0</v>
      </c>
    </row>
    <row r="304" s="7" customFormat="1" ht="16.6" customHeight="1">
      <c r="A304" s="15">
        <v>41135.088194444441</v>
      </c>
      <c r="B304" s="46">
        <f>INT(A304)</f>
      </c>
      <c r="C304" s="17">
        <v>41544.3</v>
      </c>
      <c r="D304" s="40">
        <f>INT(C304)</f>
      </c>
      <c r="E304" s="41">
        <v>41289</v>
      </c>
      <c r="F304" s="7">
        <f>COUNTIF($B$2:$B$6000,$E304)</f>
        <v>0</v>
      </c>
      <c r="G304" s="7">
        <f>COUNTIF($D$2:$D$6000,$E304)</f>
        <v>0</v>
      </c>
      <c r="H304" s="7">
        <f>SUM($F$1:$F303)-SUM($G$1:$G303)</f>
        <v>0</v>
      </c>
      <c r="I304" s="7">
        <f>SUM($F$1:$F303)</f>
        <v>0</v>
      </c>
    </row>
    <row r="305" s="7" customFormat="1" ht="16.6" customHeight="1">
      <c r="A305" s="15">
        <v>41135.1</v>
      </c>
      <c r="B305" s="46">
        <f>INT(A305)</f>
      </c>
      <c r="C305" s="17">
        <v>41544.3</v>
      </c>
      <c r="D305" s="40">
        <f>INT(C305)</f>
      </c>
      <c r="E305" s="41">
        <v>41290</v>
      </c>
      <c r="F305" s="7">
        <f>COUNTIF($B$2:$B$6000,$E305)</f>
        <v>0</v>
      </c>
      <c r="G305" s="7">
        <f>COUNTIF($D$2:$D$6000,$E305)</f>
        <v>0</v>
      </c>
      <c r="H305" s="7">
        <f>SUM($F$1:$F304)-SUM($G$1:$G304)</f>
        <v>0</v>
      </c>
      <c r="I305" s="7">
        <f>SUM($F$1:$F304)</f>
        <v>0</v>
      </c>
    </row>
    <row r="306" s="7" customFormat="1" ht="16.6" customHeight="1">
      <c r="A306" s="15">
        <v>41135.113194444442</v>
      </c>
      <c r="B306" s="46">
        <f>INT(A306)</f>
      </c>
      <c r="C306" s="17">
        <v>41544.3</v>
      </c>
      <c r="D306" s="40">
        <f>INT(C306)</f>
      </c>
      <c r="E306" s="41">
        <v>41291</v>
      </c>
      <c r="F306" s="7">
        <f>COUNTIF($B$2:$B$6000,$E306)</f>
        <v>0</v>
      </c>
      <c r="G306" s="7">
        <f>COUNTIF($D$2:$D$6000,$E306)</f>
        <v>0</v>
      </c>
      <c r="H306" s="7">
        <f>SUM($F$1:$F305)-SUM($G$1:$G305)</f>
        <v>0</v>
      </c>
      <c r="I306" s="7">
        <f>SUM($F$1:$F305)</f>
        <v>0</v>
      </c>
    </row>
    <row r="307" s="7" customFormat="1" ht="16.6" customHeight="1">
      <c r="A307" s="15">
        <v>41135.115972222222</v>
      </c>
      <c r="B307" s="46">
        <f>INT(A307)</f>
      </c>
      <c r="C307" s="17">
        <v>41544.3</v>
      </c>
      <c r="D307" s="40">
        <f>INT(C307)</f>
      </c>
      <c r="E307" s="41">
        <v>41292</v>
      </c>
      <c r="F307" s="7">
        <f>COUNTIF($B$2:$B$6000,$E307)</f>
        <v>0</v>
      </c>
      <c r="G307" s="7">
        <f>COUNTIF($D$2:$D$6000,$E307)</f>
        <v>0</v>
      </c>
      <c r="H307" s="7">
        <f>SUM($F$1:$F306)-SUM($G$1:$G306)</f>
        <v>0</v>
      </c>
      <c r="I307" s="7">
        <f>SUM($F$1:$F306)</f>
        <v>0</v>
      </c>
    </row>
    <row r="308" s="7" customFormat="1" ht="16.6" customHeight="1">
      <c r="A308" s="15">
        <v>41135.120138888888</v>
      </c>
      <c r="B308" s="46">
        <f>INT(A308)</f>
      </c>
      <c r="C308" s="17">
        <v>41544.3</v>
      </c>
      <c r="D308" s="40">
        <f>INT(C308)</f>
      </c>
      <c r="E308" s="41">
        <v>41293</v>
      </c>
      <c r="F308" s="7">
        <f>COUNTIF($B$2:$B$6000,$E308)</f>
        <v>0</v>
      </c>
      <c r="G308" s="7">
        <f>COUNTIF($D$2:$D$6000,$E308)</f>
        <v>0</v>
      </c>
      <c r="H308" s="7">
        <f>SUM($F$1:$F307)-SUM($G$1:$G307)</f>
        <v>0</v>
      </c>
      <c r="I308" s="7">
        <f>SUM($F$1:$F307)</f>
        <v>0</v>
      </c>
    </row>
    <row r="309" s="7" customFormat="1" ht="16.6" customHeight="1">
      <c r="A309" s="15">
        <v>41135.121527777781</v>
      </c>
      <c r="B309" s="46">
        <f>INT(A309)</f>
      </c>
      <c r="C309" s="17">
        <v>41544.3</v>
      </c>
      <c r="D309" s="40">
        <f>INT(C309)</f>
      </c>
      <c r="E309" s="41">
        <v>41294</v>
      </c>
      <c r="F309" s="7">
        <f>COUNTIF($B$2:$B$6000,$E309)</f>
        <v>0</v>
      </c>
      <c r="G309" s="7">
        <f>COUNTIF($D$2:$D$6000,$E309)</f>
        <v>0</v>
      </c>
      <c r="H309" s="7">
        <f>SUM($F$1:$F308)-SUM($G$1:$G308)</f>
        <v>0</v>
      </c>
      <c r="I309" s="7">
        <f>SUM($F$1:$F308)</f>
        <v>0</v>
      </c>
    </row>
    <row r="310" s="7" customFormat="1" ht="16.6" customHeight="1">
      <c r="A310" s="15">
        <v>41135.124305555553</v>
      </c>
      <c r="B310" s="46">
        <f>INT(A310)</f>
      </c>
      <c r="C310" s="17">
        <v>41544.3</v>
      </c>
      <c r="D310" s="40">
        <f>INT(C310)</f>
      </c>
      <c r="E310" s="41">
        <v>41295</v>
      </c>
      <c r="F310" s="7">
        <f>COUNTIF($B$2:$B$6000,$E310)</f>
        <v>0</v>
      </c>
      <c r="G310" s="7">
        <f>COUNTIF($D$2:$D$6000,$E310)</f>
        <v>0</v>
      </c>
      <c r="H310" s="7">
        <f>SUM($F$1:$F309)-SUM($G$1:$G309)</f>
        <v>0</v>
      </c>
      <c r="I310" s="7">
        <f>SUM($F$1:$F309)</f>
        <v>0</v>
      </c>
    </row>
    <row r="311" s="7" customFormat="1" ht="16.6" customHeight="1">
      <c r="A311" s="15">
        <v>41135.129166666666</v>
      </c>
      <c r="B311" s="46">
        <f>INT(A311)</f>
      </c>
      <c r="C311" s="17">
        <v>41544.3</v>
      </c>
      <c r="D311" s="40">
        <f>INT(C311)</f>
      </c>
      <c r="E311" s="41">
        <v>41296</v>
      </c>
      <c r="F311" s="7">
        <f>COUNTIF($B$2:$B$6000,$E311)</f>
        <v>0</v>
      </c>
      <c r="G311" s="7">
        <f>COUNTIF($D$2:$D$6000,$E311)</f>
        <v>0</v>
      </c>
      <c r="H311" s="7">
        <f>SUM($F$1:$F310)-SUM($G$1:$G310)</f>
        <v>0</v>
      </c>
      <c r="I311" s="7">
        <f>SUM($F$1:$F310)</f>
        <v>0</v>
      </c>
    </row>
    <row r="312" s="7" customFormat="1" ht="16.6" customHeight="1">
      <c r="A312" s="15">
        <v>41135.134722222225</v>
      </c>
      <c r="B312" s="46">
        <f>INT(A312)</f>
      </c>
      <c r="C312" s="17">
        <v>41544.3</v>
      </c>
      <c r="D312" s="40">
        <f>INT(C312)</f>
      </c>
      <c r="E312" s="41">
        <v>41297</v>
      </c>
      <c r="F312" s="7">
        <f>COUNTIF($B$2:$B$6000,$E312)</f>
        <v>0</v>
      </c>
      <c r="G312" s="7">
        <f>COUNTIF($D$2:$D$6000,$E312)</f>
        <v>0</v>
      </c>
      <c r="H312" s="7">
        <f>SUM($F$1:$F311)-SUM($G$1:$G311)</f>
        <v>0</v>
      </c>
      <c r="I312" s="7">
        <f>SUM($F$1:$F311)</f>
        <v>0</v>
      </c>
    </row>
    <row r="313" s="7" customFormat="1" ht="16.6" customHeight="1">
      <c r="A313" s="15">
        <v>41135.140972222223</v>
      </c>
      <c r="B313" s="46">
        <f>INT(A313)</f>
      </c>
      <c r="C313" s="17">
        <v>41544.3</v>
      </c>
      <c r="D313" s="40">
        <f>INT(C313)</f>
      </c>
      <c r="E313" s="41">
        <v>41298</v>
      </c>
      <c r="F313" s="7">
        <f>COUNTIF($B$2:$B$6000,$E313)</f>
        <v>0</v>
      </c>
      <c r="G313" s="7">
        <f>COUNTIF($D$2:$D$6000,$E313)</f>
        <v>0</v>
      </c>
      <c r="H313" s="7">
        <f>SUM($F$1:$F312)-SUM($G$1:$G312)</f>
        <v>0</v>
      </c>
      <c r="I313" s="7">
        <f>SUM($F$1:$F312)</f>
        <v>0</v>
      </c>
    </row>
    <row r="314" s="7" customFormat="1" ht="16.6" customHeight="1">
      <c r="A314" s="15">
        <v>41135.1625</v>
      </c>
      <c r="B314" s="46">
        <f>INT(A314)</f>
      </c>
      <c r="C314" s="17">
        <v>41544.3</v>
      </c>
      <c r="D314" s="40">
        <f>INT(C314)</f>
      </c>
      <c r="E314" s="41">
        <v>41299</v>
      </c>
      <c r="F314" s="7">
        <f>COUNTIF($B$2:$B$6000,$E314)</f>
        <v>0</v>
      </c>
      <c r="G314" s="7">
        <f>COUNTIF($D$2:$D$6000,$E314)</f>
        <v>0</v>
      </c>
      <c r="H314" s="7">
        <f>SUM($F$1:$F313)-SUM($G$1:$G313)</f>
        <v>0</v>
      </c>
      <c r="I314" s="7">
        <f>SUM($F$1:$F313)</f>
        <v>0</v>
      </c>
    </row>
    <row r="315" s="7" customFormat="1" ht="16.6" customHeight="1">
      <c r="A315" s="15">
        <v>41135.823611111111</v>
      </c>
      <c r="B315" s="46">
        <f>INT(A315)</f>
      </c>
      <c r="C315" s="17">
        <v>41544.3</v>
      </c>
      <c r="D315" s="40">
        <f>INT(C315)</f>
      </c>
      <c r="E315" s="41">
        <v>41300</v>
      </c>
      <c r="F315" s="7">
        <f>COUNTIF($B$2:$B$6000,$E315)</f>
        <v>0</v>
      </c>
      <c r="G315" s="7">
        <f>COUNTIF($D$2:$D$6000,$E315)</f>
        <v>0</v>
      </c>
      <c r="H315" s="7">
        <f>SUM($F$1:$F314)-SUM($G$1:$G314)</f>
        <v>0</v>
      </c>
      <c r="I315" s="7">
        <f>SUM($F$1:$F314)</f>
        <v>0</v>
      </c>
    </row>
    <row r="316" s="7" customFormat="1" ht="16.6" customHeight="1">
      <c r="A316" s="15">
        <v>41135.839583333334</v>
      </c>
      <c r="B316" s="46">
        <f>INT(A316)</f>
      </c>
      <c r="C316" s="17">
        <v>41544.3</v>
      </c>
      <c r="D316" s="40">
        <f>INT(C316)</f>
      </c>
      <c r="E316" s="41">
        <v>41301</v>
      </c>
      <c r="F316" s="7">
        <f>COUNTIF($B$2:$B$6000,$E316)</f>
        <v>0</v>
      </c>
      <c r="G316" s="7">
        <f>COUNTIF($D$2:$D$6000,$E316)</f>
        <v>0</v>
      </c>
      <c r="H316" s="7">
        <f>SUM($F$1:$F315)-SUM($G$1:$G315)</f>
        <v>0</v>
      </c>
      <c r="I316" s="7">
        <f>SUM($F$1:$F315)</f>
        <v>0</v>
      </c>
    </row>
    <row r="317" s="7" customFormat="1" ht="16.6" customHeight="1">
      <c r="A317" s="15">
        <v>41135.84375</v>
      </c>
      <c r="B317" s="46">
        <f>INT(A317)</f>
      </c>
      <c r="C317" s="17">
        <v>41544.3</v>
      </c>
      <c r="D317" s="40">
        <f>INT(C317)</f>
      </c>
      <c r="E317" s="41">
        <v>41302</v>
      </c>
      <c r="F317" s="7">
        <f>COUNTIF($B$2:$B$6000,$E317)</f>
        <v>0</v>
      </c>
      <c r="G317" s="7">
        <f>COUNTIF($D$2:$D$6000,$E317)</f>
        <v>0</v>
      </c>
      <c r="H317" s="7">
        <f>SUM($F$1:$F316)-SUM($G$1:$G316)</f>
        <v>0</v>
      </c>
      <c r="I317" s="7">
        <f>SUM($F$1:$F316)</f>
        <v>0</v>
      </c>
    </row>
    <row r="318" s="7" customFormat="1" ht="16.6" customHeight="1">
      <c r="A318" s="15">
        <v>41135.907638888886</v>
      </c>
      <c r="B318" s="46">
        <f>INT(A318)</f>
      </c>
      <c r="C318" s="17">
        <v>41544.3</v>
      </c>
      <c r="D318" s="40">
        <f>INT(C318)</f>
      </c>
      <c r="E318" s="41">
        <v>41303</v>
      </c>
      <c r="F318" s="7">
        <f>COUNTIF($B$2:$B$6000,$E318)</f>
        <v>0</v>
      </c>
      <c r="G318" s="7">
        <f>COUNTIF($D$2:$D$6000,$E318)</f>
        <v>0</v>
      </c>
      <c r="H318" s="7">
        <f>SUM($F$1:$F317)-SUM($G$1:$G317)</f>
        <v>0</v>
      </c>
      <c r="I318" s="7">
        <f>SUM($F$1:$F317)</f>
        <v>0</v>
      </c>
    </row>
    <row r="319" s="7" customFormat="1" ht="16.6" customHeight="1">
      <c r="A319" s="15">
        <v>41135.940972222219</v>
      </c>
      <c r="B319" s="46">
        <f>INT(A319)</f>
      </c>
      <c r="C319" s="17">
        <v>41544.3</v>
      </c>
      <c r="D319" s="40">
        <f>INT(C319)</f>
      </c>
      <c r="E319" s="41">
        <v>41304</v>
      </c>
      <c r="F319" s="7">
        <f>COUNTIF($B$2:$B$6000,$E319)</f>
        <v>0</v>
      </c>
      <c r="G319" s="7">
        <f>COUNTIF($D$2:$D$6000,$E319)</f>
        <v>0</v>
      </c>
      <c r="H319" s="7">
        <f>SUM($F$1:$F318)-SUM($G$1:$G318)</f>
        <v>0</v>
      </c>
      <c r="I319" s="7">
        <f>SUM($F$1:$F318)</f>
        <v>0</v>
      </c>
    </row>
    <row r="320" s="7" customFormat="1" ht="16.6" customHeight="1">
      <c r="A320" s="15">
        <v>41135.958333333336</v>
      </c>
      <c r="B320" s="46">
        <f>INT(A320)</f>
      </c>
      <c r="C320" s="17">
        <v>41544.3</v>
      </c>
      <c r="D320" s="40">
        <f>INT(C320)</f>
      </c>
      <c r="E320" s="41">
        <v>41305</v>
      </c>
      <c r="F320" s="7">
        <f>COUNTIF($B$2:$B$6000,$E320)</f>
        <v>0</v>
      </c>
      <c r="G320" s="7">
        <f>COUNTIF($D$2:$D$6000,$E320)</f>
        <v>0</v>
      </c>
      <c r="H320" s="7">
        <f>SUM($F$1:$F319)-SUM($G$1:$G319)</f>
        <v>0</v>
      </c>
      <c r="I320" s="7">
        <f>SUM($F$1:$F319)</f>
        <v>0</v>
      </c>
    </row>
    <row r="321" s="7" customFormat="1" ht="16.6" customHeight="1">
      <c r="A321" s="15">
        <v>41135.968055555553</v>
      </c>
      <c r="B321" s="46">
        <f>INT(A321)</f>
      </c>
      <c r="C321" s="17">
        <v>41544.3</v>
      </c>
      <c r="D321" s="40">
        <f>INT(C321)</f>
      </c>
      <c r="E321" s="41">
        <v>41306</v>
      </c>
      <c r="F321" s="7">
        <f>COUNTIF($B$2:$B$6000,$E321)</f>
        <v>0</v>
      </c>
      <c r="G321" s="7">
        <f>COUNTIF($D$2:$D$6000,$E321)</f>
        <v>0</v>
      </c>
      <c r="H321" s="7">
        <f>SUM($F$1:$F320)-SUM($G$1:$G320)</f>
        <v>0</v>
      </c>
      <c r="I321" s="7">
        <f>SUM($F$1:$F320)</f>
        <v>0</v>
      </c>
    </row>
    <row r="322" s="7" customFormat="1" ht="16.6" customHeight="1">
      <c r="A322" s="15">
        <v>41135.979861111111</v>
      </c>
      <c r="B322" s="46">
        <f>INT(A322)</f>
      </c>
      <c r="C322" s="17">
        <v>41544.3</v>
      </c>
      <c r="D322" s="40">
        <f>INT(C322)</f>
      </c>
      <c r="E322" s="41">
        <v>41307</v>
      </c>
      <c r="F322" s="7">
        <f>COUNTIF($B$2:$B$6000,$E322)</f>
        <v>0</v>
      </c>
      <c r="G322" s="7">
        <f>COUNTIF($D$2:$D$6000,$E322)</f>
        <v>0</v>
      </c>
      <c r="H322" s="7">
        <f>SUM($F$1:$F321)-SUM($G$1:$G321)</f>
        <v>0</v>
      </c>
      <c r="I322" s="7">
        <f>SUM($F$1:$F321)</f>
        <v>0</v>
      </c>
    </row>
    <row r="323" s="7" customFormat="1" ht="16.6" customHeight="1">
      <c r="A323" s="15">
        <v>41136.015277777777</v>
      </c>
      <c r="B323" s="46">
        <f>INT(A323)</f>
      </c>
      <c r="C323" s="17">
        <v>41544.3</v>
      </c>
      <c r="D323" s="40">
        <f>INT(C323)</f>
      </c>
      <c r="E323" s="41">
        <v>41308</v>
      </c>
      <c r="F323" s="7">
        <f>COUNTIF($B$2:$B$6000,$E323)</f>
        <v>0</v>
      </c>
      <c r="G323" s="7">
        <f>COUNTIF($D$2:$D$6000,$E323)</f>
        <v>0</v>
      </c>
      <c r="H323" s="7">
        <f>SUM($F$1:$F322)-SUM($G$1:$G322)</f>
        <v>0</v>
      </c>
      <c r="I323" s="7">
        <f>SUM($F$1:$F322)</f>
        <v>0</v>
      </c>
    </row>
    <row r="324" s="7" customFormat="1" ht="16.6" customHeight="1">
      <c r="A324" s="15">
        <v>41137.943055555559</v>
      </c>
      <c r="B324" s="46">
        <f>INT(A324)</f>
      </c>
      <c r="C324" s="17">
        <v>41544.3</v>
      </c>
      <c r="D324" s="40">
        <f>INT(C324)</f>
      </c>
      <c r="E324" s="41">
        <v>41309</v>
      </c>
      <c r="F324" s="7">
        <f>COUNTIF($B$2:$B$6000,$E324)</f>
        <v>0</v>
      </c>
      <c r="G324" s="7">
        <f>COUNTIF($D$2:$D$6000,$E324)</f>
        <v>0</v>
      </c>
      <c r="H324" s="7">
        <f>SUM($F$1:$F323)-SUM($G$1:$G323)</f>
        <v>0</v>
      </c>
      <c r="I324" s="7">
        <f>SUM($F$1:$F323)</f>
        <v>0</v>
      </c>
    </row>
    <row r="325" s="7" customFormat="1" ht="16.6" customHeight="1">
      <c r="A325" s="15">
        <v>41137.945833333331</v>
      </c>
      <c r="B325" s="46">
        <f>INT(A325)</f>
      </c>
      <c r="C325" s="17">
        <v>41544.3</v>
      </c>
      <c r="D325" s="40">
        <f>INT(C325)</f>
      </c>
      <c r="E325" s="41">
        <v>41310</v>
      </c>
      <c r="F325" s="7">
        <f>COUNTIF($B$2:$B$6000,$E325)</f>
        <v>0</v>
      </c>
      <c r="G325" s="7">
        <f>COUNTIF($D$2:$D$6000,$E325)</f>
        <v>0</v>
      </c>
      <c r="H325" s="7">
        <f>SUM($F$1:$F324)-SUM($G$1:$G324)</f>
        <v>0</v>
      </c>
      <c r="I325" s="7">
        <f>SUM($F$1:$F324)</f>
        <v>0</v>
      </c>
    </row>
    <row r="326" s="7" customFormat="1" ht="16.6" customHeight="1">
      <c r="A326" s="15">
        <v>41138.209027777775</v>
      </c>
      <c r="B326" s="46">
        <f>INT(A326)</f>
      </c>
      <c r="C326" s="17">
        <v>41544.3</v>
      </c>
      <c r="D326" s="40">
        <f>INT(C326)</f>
      </c>
      <c r="E326" s="41">
        <v>41311</v>
      </c>
      <c r="F326" s="7">
        <f>COUNTIF($B$2:$B$6000,$E326)</f>
        <v>0</v>
      </c>
      <c r="G326" s="7">
        <f>COUNTIF($D$2:$D$6000,$E326)</f>
        <v>0</v>
      </c>
      <c r="H326" s="7">
        <f>SUM($F$1:$F325)-SUM($G$1:$G325)</f>
        <v>0</v>
      </c>
      <c r="I326" s="7">
        <f>SUM($F$1:$F325)</f>
        <v>0</v>
      </c>
    </row>
    <row r="327" s="7" customFormat="1" ht="16.6" customHeight="1">
      <c r="A327" s="15">
        <v>41138.252083333333</v>
      </c>
      <c r="B327" s="46">
        <f>INT(A327)</f>
      </c>
      <c r="C327" s="17">
        <v>41544.3</v>
      </c>
      <c r="D327" s="40">
        <f>INT(C327)</f>
      </c>
      <c r="E327" s="41">
        <v>41312</v>
      </c>
      <c r="F327" s="7">
        <f>COUNTIF($B$2:$B$6000,$E327)</f>
        <v>0</v>
      </c>
      <c r="G327" s="7">
        <f>COUNTIF($D$2:$D$6000,$E327)</f>
        <v>0</v>
      </c>
      <c r="H327" s="7">
        <f>SUM($F$1:$F326)-SUM($G$1:$G326)</f>
        <v>0</v>
      </c>
      <c r="I327" s="7">
        <f>SUM($F$1:$F326)</f>
        <v>0</v>
      </c>
    </row>
    <row r="328" s="7" customFormat="1" ht="16.6" customHeight="1">
      <c r="A328" s="15">
        <v>41138.961805555555</v>
      </c>
      <c r="B328" s="46">
        <f>INT(A328)</f>
      </c>
      <c r="C328" s="17">
        <v>41544.3</v>
      </c>
      <c r="D328" s="40">
        <f>INT(C328)</f>
      </c>
      <c r="E328" s="41">
        <v>41313</v>
      </c>
      <c r="F328" s="7">
        <f>COUNTIF($B$2:$B$6000,$E328)</f>
        <v>0</v>
      </c>
      <c r="G328" s="7">
        <f>COUNTIF($D$2:$D$6000,$E328)</f>
        <v>0</v>
      </c>
      <c r="H328" s="7">
        <f>SUM($F$1:$F327)-SUM($G$1:$G327)</f>
        <v>0</v>
      </c>
      <c r="I328" s="7">
        <f>SUM($F$1:$F327)</f>
        <v>0</v>
      </c>
    </row>
    <row r="329" s="7" customFormat="1" ht="16.6" customHeight="1">
      <c r="A329" s="15">
        <v>41138.974305555559</v>
      </c>
      <c r="B329" s="46">
        <f>INT(A329)</f>
      </c>
      <c r="C329" s="17">
        <v>41544.3</v>
      </c>
      <c r="D329" s="40">
        <f>INT(C329)</f>
      </c>
      <c r="E329" s="41">
        <v>41314</v>
      </c>
      <c r="F329" s="7">
        <f>COUNTIF($B$2:$B$6000,$E329)</f>
        <v>0</v>
      </c>
      <c r="G329" s="7">
        <f>COUNTIF($D$2:$D$6000,$E329)</f>
        <v>0</v>
      </c>
      <c r="H329" s="7">
        <f>SUM($F$1:$F328)-SUM($G$1:$G328)</f>
        <v>0</v>
      </c>
      <c r="I329" s="7">
        <f>SUM($F$1:$F328)</f>
        <v>0</v>
      </c>
    </row>
    <row r="330" s="7" customFormat="1" ht="16.6" customHeight="1">
      <c r="A330" s="15">
        <v>41142.043055555558</v>
      </c>
      <c r="B330" s="46">
        <f>INT(A330)</f>
      </c>
      <c r="C330" s="17">
        <v>41544.3</v>
      </c>
      <c r="D330" s="40">
        <f>INT(C330)</f>
      </c>
      <c r="E330" s="41">
        <v>41315</v>
      </c>
      <c r="F330" s="7">
        <f>COUNTIF($B$2:$B$6000,$E330)</f>
        <v>0</v>
      </c>
      <c r="G330" s="7">
        <f>COUNTIF($D$2:$D$6000,$E330)</f>
        <v>0</v>
      </c>
      <c r="H330" s="7">
        <f>SUM($F$1:$F329)-SUM($G$1:$G329)</f>
        <v>0</v>
      </c>
      <c r="I330" s="7">
        <f>SUM($F$1:$F329)</f>
        <v>0</v>
      </c>
    </row>
    <row r="331" s="7" customFormat="1" ht="16.6" customHeight="1">
      <c r="A331" s="15">
        <v>41143.126388888886</v>
      </c>
      <c r="B331" s="46">
        <f>INT(A331)</f>
      </c>
      <c r="C331" s="17">
        <v>41544.3</v>
      </c>
      <c r="D331" s="40">
        <f>INT(C331)</f>
      </c>
      <c r="E331" s="41">
        <v>41316</v>
      </c>
      <c r="F331" s="7">
        <f>COUNTIF($B$2:$B$6000,$E331)</f>
        <v>0</v>
      </c>
      <c r="G331" s="7">
        <f>COUNTIF($D$2:$D$6000,$E331)</f>
        <v>0</v>
      </c>
      <c r="H331" s="7">
        <f>SUM($F$1:$F330)-SUM($G$1:$G330)</f>
        <v>0</v>
      </c>
      <c r="I331" s="7">
        <f>SUM($F$1:$F330)</f>
        <v>0</v>
      </c>
    </row>
    <row r="332" s="7" customFormat="1" ht="16.6" customHeight="1">
      <c r="A332" s="15">
        <v>41144.420833333330</v>
      </c>
      <c r="B332" s="46">
        <f>INT(A332)</f>
      </c>
      <c r="C332" s="17">
        <v>41544.3</v>
      </c>
      <c r="D332" s="40">
        <f>INT(C332)</f>
      </c>
      <c r="E332" s="41">
        <v>41317</v>
      </c>
      <c r="F332" s="7">
        <f>COUNTIF($B$2:$B$6000,$E332)</f>
        <v>0</v>
      </c>
      <c r="G332" s="7">
        <f>COUNTIF($D$2:$D$6000,$E332)</f>
        <v>0</v>
      </c>
      <c r="H332" s="7">
        <f>SUM($F$1:$F331)-SUM($G$1:$G331)</f>
        <v>0</v>
      </c>
      <c r="I332" s="7">
        <f>SUM($F$1:$F331)</f>
        <v>0</v>
      </c>
    </row>
    <row r="333" s="7" customFormat="1" ht="16.6" customHeight="1">
      <c r="A333" s="15">
        <v>41144.733333333330</v>
      </c>
      <c r="B333" s="46">
        <f>INT(A333)</f>
      </c>
      <c r="C333" s="17">
        <v>41544.3</v>
      </c>
      <c r="D333" s="40">
        <f>INT(C333)</f>
      </c>
      <c r="E333" s="41">
        <v>41318</v>
      </c>
      <c r="F333" s="7">
        <f>COUNTIF($B$2:$B$6000,$E333)</f>
        <v>0</v>
      </c>
      <c r="G333" s="7">
        <f>COUNTIF($D$2:$D$6000,$E333)</f>
        <v>0</v>
      </c>
      <c r="H333" s="7">
        <f>SUM($F$1:$F332)-SUM($G$1:$G332)</f>
        <v>0</v>
      </c>
      <c r="I333" s="7">
        <f>SUM($F$1:$F332)</f>
        <v>0</v>
      </c>
    </row>
    <row r="334" s="7" customFormat="1" ht="16.6" customHeight="1">
      <c r="A334" s="15">
        <v>41145.091666666667</v>
      </c>
      <c r="B334" s="46">
        <f>INT(A334)</f>
      </c>
      <c r="C334" s="17">
        <v>41544.3</v>
      </c>
      <c r="D334" s="40">
        <f>INT(C334)</f>
      </c>
      <c r="E334" s="41">
        <v>41319</v>
      </c>
      <c r="F334" s="7">
        <f>COUNTIF($B$2:$B$6000,$E334)</f>
        <v>0</v>
      </c>
      <c r="G334" s="7">
        <f>COUNTIF($D$2:$D$6000,$E334)</f>
        <v>0</v>
      </c>
      <c r="H334" s="7">
        <f>SUM($F$1:$F333)-SUM($G$1:$G333)</f>
        <v>0</v>
      </c>
      <c r="I334" s="7">
        <f>SUM($F$1:$F333)</f>
        <v>0</v>
      </c>
    </row>
    <row r="335" s="7" customFormat="1" ht="16.6" customHeight="1">
      <c r="A335" s="15">
        <v>41145.102083333331</v>
      </c>
      <c r="B335" s="46">
        <f>INT(A335)</f>
      </c>
      <c r="C335" s="17">
        <v>41544.3</v>
      </c>
      <c r="D335" s="40">
        <f>INT(C335)</f>
      </c>
      <c r="E335" s="41">
        <v>41320</v>
      </c>
      <c r="F335" s="7">
        <f>COUNTIF($B$2:$B$6000,$E335)</f>
        <v>0</v>
      </c>
      <c r="G335" s="7">
        <f>COUNTIF($D$2:$D$6000,$E335)</f>
        <v>0</v>
      </c>
      <c r="H335" s="7">
        <f>SUM($F$1:$F334)-SUM($G$1:$G334)</f>
        <v>0</v>
      </c>
      <c r="I335" s="7">
        <f>SUM($F$1:$F334)</f>
        <v>0</v>
      </c>
    </row>
    <row r="336" s="7" customFormat="1" ht="16.6" customHeight="1">
      <c r="A336" s="15">
        <v>41145.128472222219</v>
      </c>
      <c r="B336" s="46">
        <f>INT(A336)</f>
      </c>
      <c r="C336" s="17">
        <v>41544.3</v>
      </c>
      <c r="D336" s="40">
        <f>INT(C336)</f>
      </c>
      <c r="E336" s="41">
        <v>41321</v>
      </c>
      <c r="F336" s="7">
        <f>COUNTIF($B$2:$B$6000,$E336)</f>
        <v>0</v>
      </c>
      <c r="G336" s="7">
        <f>COUNTIF($D$2:$D$6000,$E336)</f>
        <v>0</v>
      </c>
      <c r="H336" s="7">
        <f>SUM($F$1:$F335)-SUM($G$1:$G335)</f>
        <v>0</v>
      </c>
      <c r="I336" s="7">
        <f>SUM($F$1:$F335)</f>
        <v>0</v>
      </c>
    </row>
    <row r="337" s="7" customFormat="1" ht="16.6" customHeight="1">
      <c r="A337" s="15">
        <v>41145.227083333331</v>
      </c>
      <c r="B337" s="46">
        <f>INT(A337)</f>
      </c>
      <c r="C337" s="17">
        <v>41544.3</v>
      </c>
      <c r="D337" s="40">
        <f>INT(C337)</f>
      </c>
      <c r="E337" s="41">
        <v>41322</v>
      </c>
      <c r="F337" s="7">
        <f>COUNTIF($B$2:$B$6000,$E337)</f>
        <v>0</v>
      </c>
      <c r="G337" s="7">
        <f>COUNTIF($D$2:$D$6000,$E337)</f>
        <v>0</v>
      </c>
      <c r="H337" s="7">
        <f>SUM($F$1:$F336)-SUM($G$1:$G336)</f>
        <v>0</v>
      </c>
      <c r="I337" s="7">
        <f>SUM($F$1:$F336)</f>
        <v>0</v>
      </c>
    </row>
    <row r="338" s="7" customFormat="1" ht="16.6" customHeight="1">
      <c r="A338" s="15">
        <v>41145.442361111112</v>
      </c>
      <c r="B338" s="46">
        <f>INT(A338)</f>
      </c>
      <c r="C338" s="17">
        <v>41544.3</v>
      </c>
      <c r="D338" s="40">
        <f>INT(C338)</f>
      </c>
      <c r="E338" s="41">
        <v>41323</v>
      </c>
      <c r="F338" s="7">
        <f>COUNTIF($B$2:$B$6000,$E338)</f>
        <v>0</v>
      </c>
      <c r="G338" s="7">
        <f>COUNTIF($D$2:$D$6000,$E338)</f>
        <v>0</v>
      </c>
      <c r="H338" s="7">
        <f>SUM($F$1:$F337)-SUM($G$1:$G337)</f>
        <v>0</v>
      </c>
      <c r="I338" s="7">
        <f>SUM($F$1:$F337)</f>
        <v>0</v>
      </c>
    </row>
    <row r="339" s="7" customFormat="1" ht="16.6" customHeight="1">
      <c r="A339" s="15">
        <v>41146.127777777780</v>
      </c>
      <c r="B339" s="46">
        <f>INT(A339)</f>
      </c>
      <c r="C339" s="17">
        <v>41544.3</v>
      </c>
      <c r="D339" s="40">
        <f>INT(C339)</f>
      </c>
      <c r="E339" s="41">
        <v>41324</v>
      </c>
      <c r="F339" s="7">
        <f>COUNTIF($B$2:$B$6000,$E339)</f>
        <v>0</v>
      </c>
      <c r="G339" s="7">
        <f>COUNTIF($D$2:$D$6000,$E339)</f>
        <v>0</v>
      </c>
      <c r="H339" s="7">
        <f>SUM($F$1:$F338)-SUM($G$1:$G338)</f>
        <v>0</v>
      </c>
      <c r="I339" s="7">
        <f>SUM($F$1:$F338)</f>
        <v>0</v>
      </c>
    </row>
    <row r="340" s="7" customFormat="1" ht="16.6" customHeight="1">
      <c r="A340" s="15">
        <v>41146.166666666664</v>
      </c>
      <c r="B340" s="46">
        <f>INT(A340)</f>
      </c>
      <c r="C340" s="17">
        <v>41544.3</v>
      </c>
      <c r="D340" s="40">
        <f>INT(C340)</f>
      </c>
      <c r="E340" s="41">
        <v>41325</v>
      </c>
      <c r="F340" s="7">
        <f>COUNTIF($B$2:$B$6000,$E340)</f>
        <v>0</v>
      </c>
      <c r="G340" s="7">
        <f>COUNTIF($D$2:$D$6000,$E340)</f>
        <v>0</v>
      </c>
      <c r="H340" s="7">
        <f>SUM($F$1:$F339)-SUM($G$1:$G339)</f>
        <v>0</v>
      </c>
      <c r="I340" s="7">
        <f>SUM($F$1:$F339)</f>
        <v>0</v>
      </c>
    </row>
    <row r="341" s="7" customFormat="1" ht="16.6" customHeight="1">
      <c r="A341" s="15">
        <v>41149.219444444447</v>
      </c>
      <c r="B341" s="46">
        <f>INT(A341)</f>
      </c>
      <c r="C341" s="17">
        <v>41544.3</v>
      </c>
      <c r="D341" s="40">
        <f>INT(C341)</f>
      </c>
      <c r="E341" s="41">
        <v>41326</v>
      </c>
      <c r="F341" s="7">
        <f>COUNTIF($B$2:$B$6000,$E341)</f>
        <v>0</v>
      </c>
      <c r="G341" s="7">
        <f>COUNTIF($D$2:$D$6000,$E341)</f>
        <v>0</v>
      </c>
      <c r="H341" s="7">
        <f>SUM($F$1:$F340)-SUM($G$1:$G340)</f>
        <v>0</v>
      </c>
      <c r="I341" s="7">
        <f>SUM($F$1:$F340)</f>
        <v>0</v>
      </c>
    </row>
    <row r="342" s="7" customFormat="1" ht="16.6" customHeight="1">
      <c r="A342" s="15">
        <v>41149.989583333336</v>
      </c>
      <c r="B342" s="46">
        <f>INT(A342)</f>
      </c>
      <c r="C342" s="17">
        <v>41544.3</v>
      </c>
      <c r="D342" s="40">
        <f>INT(C342)</f>
      </c>
      <c r="E342" s="41">
        <v>41327</v>
      </c>
      <c r="F342" s="7">
        <f>COUNTIF($B$2:$B$6000,$E342)</f>
        <v>0</v>
      </c>
      <c r="G342" s="7">
        <f>COUNTIF($D$2:$D$6000,$E342)</f>
        <v>0</v>
      </c>
      <c r="H342" s="7">
        <f>SUM($F$1:$F341)-SUM($G$1:$G341)</f>
        <v>0</v>
      </c>
      <c r="I342" s="7">
        <f>SUM($F$1:$F341)</f>
        <v>0</v>
      </c>
    </row>
    <row r="343" s="7" customFormat="1" ht="16.6" customHeight="1">
      <c r="A343" s="15">
        <v>41150.097222222219</v>
      </c>
      <c r="B343" s="46">
        <f>INT(A343)</f>
      </c>
      <c r="C343" s="17">
        <v>41544.3</v>
      </c>
      <c r="D343" s="40">
        <f>INT(C343)</f>
      </c>
      <c r="E343" s="41">
        <v>41328</v>
      </c>
      <c r="F343" s="7">
        <f>COUNTIF($B$2:$B$6000,$E343)</f>
        <v>0</v>
      </c>
      <c r="G343" s="7">
        <f>COUNTIF($D$2:$D$6000,$E343)</f>
        <v>0</v>
      </c>
      <c r="H343" s="7">
        <f>SUM($F$1:$F342)-SUM($G$1:$G342)</f>
        <v>0</v>
      </c>
      <c r="I343" s="7">
        <f>SUM($F$1:$F342)</f>
        <v>0</v>
      </c>
    </row>
    <row r="344" s="7" customFormat="1" ht="16.6" customHeight="1">
      <c r="A344" s="15">
        <v>41150.213888888888</v>
      </c>
      <c r="B344" s="46">
        <f>INT(A344)</f>
      </c>
      <c r="C344" s="17">
        <v>41544.3</v>
      </c>
      <c r="D344" s="40">
        <f>INT(C344)</f>
      </c>
      <c r="E344" s="41">
        <v>41329</v>
      </c>
      <c r="F344" s="7">
        <f>COUNTIF($B$2:$B$6000,$E344)</f>
        <v>0</v>
      </c>
      <c r="G344" s="7">
        <f>COUNTIF($D$2:$D$6000,$E344)</f>
        <v>0</v>
      </c>
      <c r="H344" s="7">
        <f>SUM($F$1:$F343)-SUM($G$1:$G343)</f>
        <v>0</v>
      </c>
      <c r="I344" s="7">
        <f>SUM($F$1:$F343)</f>
        <v>0</v>
      </c>
    </row>
    <row r="345" s="7" customFormat="1" ht="16.6" customHeight="1">
      <c r="A345" s="15">
        <v>41152.126388888886</v>
      </c>
      <c r="B345" s="46">
        <f>INT(A345)</f>
      </c>
      <c r="C345" s="17">
        <v>41544.3</v>
      </c>
      <c r="D345" s="40">
        <f>INT(C345)</f>
      </c>
      <c r="E345" s="41">
        <v>41330</v>
      </c>
      <c r="F345" s="7">
        <f>COUNTIF($B$2:$B$6000,$E345)</f>
        <v>0</v>
      </c>
      <c r="G345" s="7">
        <f>COUNTIF($D$2:$D$6000,$E345)</f>
        <v>0</v>
      </c>
      <c r="H345" s="7">
        <f>SUM($F$1:$F344)-SUM($G$1:$G344)</f>
        <v>0</v>
      </c>
      <c r="I345" s="7">
        <f>SUM($F$1:$F344)</f>
        <v>0</v>
      </c>
    </row>
    <row r="346" s="7" customFormat="1" ht="16.6" customHeight="1">
      <c r="A346" s="15">
        <v>41152.145138888889</v>
      </c>
      <c r="B346" s="46">
        <f>INT(A346)</f>
      </c>
      <c r="C346" s="17">
        <v>41544.3</v>
      </c>
      <c r="D346" s="40">
        <f>INT(C346)</f>
      </c>
      <c r="E346" s="41">
        <v>41331</v>
      </c>
      <c r="F346" s="7">
        <f>COUNTIF($B$2:$B$6000,$E346)</f>
        <v>0</v>
      </c>
      <c r="G346" s="7">
        <f>COUNTIF($D$2:$D$6000,$E346)</f>
        <v>0</v>
      </c>
      <c r="H346" s="7">
        <f>SUM($F$1:$F345)-SUM($G$1:$G345)</f>
        <v>0</v>
      </c>
      <c r="I346" s="7">
        <f>SUM($F$1:$F345)</f>
        <v>0</v>
      </c>
    </row>
    <row r="347" s="7" customFormat="1" ht="16.6" customHeight="1">
      <c r="A347" s="15">
        <v>41152.148611111108</v>
      </c>
      <c r="B347" s="46">
        <f>INT(A347)</f>
      </c>
      <c r="C347" s="17">
        <v>41544.300694444442</v>
      </c>
      <c r="D347" s="40">
        <f>INT(C347)</f>
      </c>
      <c r="E347" s="41">
        <v>41332</v>
      </c>
      <c r="F347" s="7">
        <f>COUNTIF($B$2:$B$6000,$E347)</f>
        <v>0</v>
      </c>
      <c r="G347" s="7">
        <f>COUNTIF($D$2:$D$6000,$E347)</f>
        <v>0</v>
      </c>
      <c r="H347" s="7">
        <f>SUM($F$1:$F346)-SUM($G$1:$G346)</f>
        <v>0</v>
      </c>
      <c r="I347" s="7">
        <f>SUM($F$1:$F346)</f>
        <v>0</v>
      </c>
    </row>
    <row r="348" s="7" customFormat="1" ht="16.6" customHeight="1">
      <c r="A348" s="15">
        <v>41153.671527777777</v>
      </c>
      <c r="B348" s="46">
        <f>INT(A348)</f>
      </c>
      <c r="C348" s="17">
        <v>41544.302083333336</v>
      </c>
      <c r="D348" s="40">
        <f>INT(C348)</f>
      </c>
      <c r="E348" s="41">
        <v>41333</v>
      </c>
      <c r="F348" s="7">
        <f>COUNTIF($B$2:$B$6000,$E348)</f>
        <v>0</v>
      </c>
      <c r="G348" s="7">
        <f>COUNTIF($D$2:$D$6000,$E348)</f>
        <v>0</v>
      </c>
      <c r="H348" s="7">
        <f>SUM($F$1:$F347)-SUM($G$1:$G347)</f>
        <v>0</v>
      </c>
      <c r="I348" s="7">
        <f>SUM($F$1:$F347)</f>
        <v>0</v>
      </c>
    </row>
    <row r="349" s="7" customFormat="1" ht="16.6" customHeight="1">
      <c r="A349" s="15">
        <v>41156.157638888886</v>
      </c>
      <c r="B349" s="46">
        <f>INT(A349)</f>
      </c>
      <c r="C349" s="17">
        <v>41544.304861111108</v>
      </c>
      <c r="D349" s="40">
        <f>INT(C349)</f>
      </c>
      <c r="E349" s="41">
        <v>41334</v>
      </c>
      <c r="F349" s="7">
        <f>COUNTIF($B$2:$B$6000,$E349)</f>
        <v>0</v>
      </c>
      <c r="G349" s="7">
        <f>COUNTIF($D$2:$D$6000,$E349)</f>
        <v>0</v>
      </c>
      <c r="H349" s="7">
        <f>SUM($F$1:$F348)-SUM($G$1:$G348)</f>
        <v>0</v>
      </c>
      <c r="I349" s="7">
        <f>SUM($F$1:$F348)</f>
        <v>0</v>
      </c>
    </row>
    <row r="350" s="7" customFormat="1" ht="16.6" customHeight="1">
      <c r="A350" s="15">
        <v>41157.829166666670</v>
      </c>
      <c r="B350" s="46">
        <f>INT(A350)</f>
      </c>
      <c r="C350" s="17">
        <v>41544.313194444447</v>
      </c>
      <c r="D350" s="40">
        <f>INT(C350)</f>
      </c>
      <c r="E350" s="41">
        <v>41335</v>
      </c>
      <c r="F350" s="7">
        <f>COUNTIF($B$2:$B$6000,$E350)</f>
        <v>0</v>
      </c>
      <c r="G350" s="7">
        <f>COUNTIF($D$2:$D$6000,$E350)</f>
        <v>0</v>
      </c>
      <c r="H350" s="7">
        <f>SUM($F$1:$F349)-SUM($G$1:$G349)</f>
        <v>0</v>
      </c>
      <c r="I350" s="7">
        <f>SUM($F$1:$F349)</f>
        <v>0</v>
      </c>
    </row>
    <row r="351" s="7" customFormat="1" ht="16.6" customHeight="1">
      <c r="A351" s="15">
        <v>41158.725694444445</v>
      </c>
      <c r="B351" s="46">
        <f>INT(A351)</f>
      </c>
      <c r="C351" s="17">
        <v>41544.315277777780</v>
      </c>
      <c r="D351" s="40">
        <f>INT(C351)</f>
      </c>
      <c r="E351" s="41">
        <v>41336</v>
      </c>
      <c r="F351" s="7">
        <f>COUNTIF($B$2:$B$6000,$E351)</f>
        <v>0</v>
      </c>
      <c r="G351" s="7">
        <f>COUNTIF($D$2:$D$6000,$E351)</f>
        <v>0</v>
      </c>
      <c r="H351" s="7">
        <f>SUM($F$1:$F350)-SUM($G$1:$G350)</f>
        <v>0</v>
      </c>
      <c r="I351" s="7">
        <f>SUM($F$1:$F350)</f>
        <v>0</v>
      </c>
    </row>
    <row r="352" s="7" customFormat="1" ht="16.6" customHeight="1">
      <c r="A352" s="15">
        <v>41158.727777777778</v>
      </c>
      <c r="B352" s="46">
        <f>INT(A352)</f>
      </c>
      <c r="C352" s="17">
        <v>41544.416666666664</v>
      </c>
      <c r="D352" s="40">
        <f>INT(C352)</f>
      </c>
      <c r="E352" s="41">
        <v>41337</v>
      </c>
      <c r="F352" s="7">
        <f>COUNTIF($B$2:$B$6000,$E352)</f>
        <v>0</v>
      </c>
      <c r="G352" s="7">
        <f>COUNTIF($D$2:$D$6000,$E352)</f>
        <v>0</v>
      </c>
      <c r="H352" s="7">
        <f>SUM($F$1:$F351)-SUM($G$1:$G351)</f>
        <v>0</v>
      </c>
      <c r="I352" s="7">
        <f>SUM($F$1:$F351)</f>
        <v>0</v>
      </c>
    </row>
    <row r="353" s="7" customFormat="1" ht="16.6" customHeight="1">
      <c r="A353" s="15">
        <v>41158.767361111109</v>
      </c>
      <c r="B353" s="46">
        <f>INT(A353)</f>
      </c>
      <c r="C353" s="17">
        <v>41544.452083333330</v>
      </c>
      <c r="D353" s="40">
        <f>INT(C353)</f>
      </c>
      <c r="E353" s="41">
        <v>41338</v>
      </c>
      <c r="F353" s="7">
        <f>COUNTIF($B$2:$B$6000,$E353)</f>
        <v>0</v>
      </c>
      <c r="G353" s="7">
        <f>COUNTIF($D$2:$D$6000,$E353)</f>
        <v>0</v>
      </c>
      <c r="H353" s="7">
        <f>SUM($F$1:$F352)-SUM($G$1:$G352)</f>
        <v>0</v>
      </c>
      <c r="I353" s="7">
        <f>SUM($F$1:$F352)</f>
        <v>0</v>
      </c>
    </row>
    <row r="354" s="7" customFormat="1" ht="16.6" customHeight="1">
      <c r="A354" s="15">
        <v>41158.802083333336</v>
      </c>
      <c r="B354" s="46">
        <f>INT(A354)</f>
      </c>
      <c r="C354" s="17">
        <v>41544.452083333330</v>
      </c>
      <c r="D354" s="40">
        <f>INT(C354)</f>
      </c>
      <c r="E354" s="41">
        <v>41339</v>
      </c>
      <c r="F354" s="7">
        <f>COUNTIF($B$2:$B$6000,$E354)</f>
        <v>0</v>
      </c>
      <c r="G354" s="7">
        <f>COUNTIF($D$2:$D$6000,$E354)</f>
        <v>0</v>
      </c>
      <c r="H354" s="7">
        <f>SUM($F$1:$F353)-SUM($G$1:$G353)</f>
        <v>0</v>
      </c>
      <c r="I354" s="7">
        <f>SUM($F$1:$F353)</f>
        <v>0</v>
      </c>
    </row>
    <row r="355" s="7" customFormat="1" ht="16.6" customHeight="1">
      <c r="A355" s="15">
        <v>41158.933333333334</v>
      </c>
      <c r="B355" s="46">
        <f>INT(A355)</f>
      </c>
      <c r="C355" s="17">
        <v>41544.452083333330</v>
      </c>
      <c r="D355" s="40">
        <f>INT(C355)</f>
      </c>
      <c r="E355" s="41">
        <v>41340</v>
      </c>
      <c r="F355" s="7">
        <f>COUNTIF($B$2:$B$6000,$E355)</f>
        <v>0</v>
      </c>
      <c r="G355" s="7">
        <f>COUNTIF($D$2:$D$6000,$E355)</f>
        <v>0</v>
      </c>
      <c r="H355" s="7">
        <f>SUM($F$1:$F354)-SUM($G$1:$G354)</f>
        <v>0</v>
      </c>
      <c r="I355" s="7">
        <f>SUM($F$1:$F354)</f>
        <v>0</v>
      </c>
    </row>
    <row r="356" s="7" customFormat="1" ht="16.6" customHeight="1">
      <c r="A356" s="15">
        <v>41158.964583333334</v>
      </c>
      <c r="B356" s="46">
        <f>INT(A356)</f>
      </c>
      <c r="C356" s="17">
        <v>41544.452083333330</v>
      </c>
      <c r="D356" s="40">
        <f>INT(C356)</f>
      </c>
      <c r="E356" s="41">
        <v>41341</v>
      </c>
      <c r="F356" s="7">
        <f>COUNTIF($B$2:$B$6000,$E356)</f>
        <v>0</v>
      </c>
      <c r="G356" s="7">
        <f>COUNTIF($D$2:$D$6000,$E356)</f>
        <v>0</v>
      </c>
      <c r="H356" s="7">
        <f>SUM($F$1:$F355)-SUM($G$1:$G355)</f>
        <v>0</v>
      </c>
      <c r="I356" s="7">
        <f>SUM($F$1:$F355)</f>
        <v>0</v>
      </c>
    </row>
    <row r="357" s="7" customFormat="1" ht="16.6" customHeight="1">
      <c r="A357" s="15">
        <v>41159.105555555558</v>
      </c>
      <c r="B357" s="46">
        <f>INT(A357)</f>
      </c>
      <c r="C357" s="17">
        <v>41544.452083333330</v>
      </c>
      <c r="D357" s="40">
        <f>INT(C357)</f>
      </c>
      <c r="E357" s="41">
        <v>41342</v>
      </c>
      <c r="F357" s="7">
        <f>COUNTIF($B$2:$B$6000,$E357)</f>
        <v>0</v>
      </c>
      <c r="G357" s="7">
        <f>COUNTIF($D$2:$D$6000,$E357)</f>
        <v>0</v>
      </c>
      <c r="H357" s="7">
        <f>SUM($F$1:$F356)-SUM($G$1:$G356)</f>
        <v>0</v>
      </c>
      <c r="I357" s="7">
        <f>SUM($F$1:$F356)</f>
        <v>0</v>
      </c>
    </row>
    <row r="358" s="7" customFormat="1" ht="16.6" customHeight="1">
      <c r="A358" s="15">
        <v>41159.926388888889</v>
      </c>
      <c r="B358" s="46">
        <f>INT(A358)</f>
      </c>
      <c r="C358" s="17">
        <v>41544.452083333330</v>
      </c>
      <c r="D358" s="40">
        <f>INT(C358)</f>
      </c>
      <c r="E358" s="41">
        <v>41343</v>
      </c>
      <c r="F358" s="7">
        <f>COUNTIF($B$2:$B$6000,$E358)</f>
        <v>0</v>
      </c>
      <c r="G358" s="7">
        <f>COUNTIF($D$2:$D$6000,$E358)</f>
        <v>0</v>
      </c>
      <c r="H358" s="7">
        <f>SUM($F$1:$F357)-SUM($G$1:$G357)</f>
        <v>0</v>
      </c>
      <c r="I358" s="7">
        <f>SUM($F$1:$F357)</f>
        <v>0</v>
      </c>
    </row>
    <row r="359" s="7" customFormat="1" ht="16.6" customHeight="1">
      <c r="A359" s="15">
        <v>41163.586111111108</v>
      </c>
      <c r="B359" s="46">
        <f>INT(A359)</f>
      </c>
      <c r="C359" s="17">
        <v>41544.452083333330</v>
      </c>
      <c r="D359" s="40">
        <f>INT(C359)</f>
      </c>
      <c r="E359" s="41">
        <v>41344</v>
      </c>
      <c r="F359" s="7">
        <f>COUNTIF($B$2:$B$6000,$E359)</f>
        <v>0</v>
      </c>
      <c r="G359" s="7">
        <f>COUNTIF($D$2:$D$6000,$E359)</f>
        <v>0</v>
      </c>
      <c r="H359" s="7">
        <f>SUM($F$1:$F358)-SUM($G$1:$G358)</f>
        <v>0</v>
      </c>
      <c r="I359" s="7">
        <f>SUM($F$1:$F358)</f>
        <v>0</v>
      </c>
    </row>
    <row r="360" s="7" customFormat="1" ht="16.6" customHeight="1">
      <c r="A360" s="15">
        <v>41163.694444444445</v>
      </c>
      <c r="B360" s="46">
        <f>INT(A360)</f>
      </c>
      <c r="C360" s="17">
        <v>41544.452083333330</v>
      </c>
      <c r="D360" s="40">
        <f>INT(C360)</f>
      </c>
      <c r="E360" s="41">
        <v>41345</v>
      </c>
      <c r="F360" s="7">
        <f>COUNTIF($B$2:$B$6000,$E360)</f>
        <v>0</v>
      </c>
      <c r="G360" s="7">
        <f>COUNTIF($D$2:$D$6000,$E360)</f>
        <v>0</v>
      </c>
      <c r="H360" s="7">
        <f>SUM($F$1:$F359)-SUM($G$1:$G359)</f>
        <v>0</v>
      </c>
      <c r="I360" s="7">
        <f>SUM($F$1:$F359)</f>
        <v>0</v>
      </c>
    </row>
    <row r="361" s="7" customFormat="1" ht="16.6" customHeight="1">
      <c r="A361" s="15">
        <v>41163.835416666669</v>
      </c>
      <c r="B361" s="46">
        <f>INT(A361)</f>
      </c>
      <c r="C361" s="17">
        <v>41544.452083333330</v>
      </c>
      <c r="D361" s="40">
        <f>INT(C361)</f>
      </c>
      <c r="E361" s="41">
        <v>41346</v>
      </c>
      <c r="F361" s="7">
        <f>COUNTIF($B$2:$B$6000,$E361)</f>
        <v>0</v>
      </c>
      <c r="G361" s="7">
        <f>COUNTIF($D$2:$D$6000,$E361)</f>
        <v>0</v>
      </c>
      <c r="H361" s="7">
        <f>SUM($F$1:$F360)-SUM($G$1:$G360)</f>
        <v>0</v>
      </c>
      <c r="I361" s="7">
        <f>SUM($F$1:$F360)</f>
        <v>0</v>
      </c>
    </row>
    <row r="362" s="7" customFormat="1" ht="16.6" customHeight="1">
      <c r="A362" s="15">
        <v>41163.930555555555</v>
      </c>
      <c r="B362" s="46">
        <f>INT(A362)</f>
      </c>
      <c r="C362" s="17">
        <v>41544.452083333330</v>
      </c>
      <c r="D362" s="40">
        <f>INT(C362)</f>
      </c>
      <c r="E362" s="41">
        <v>41347</v>
      </c>
      <c r="F362" s="7">
        <f>COUNTIF($B$2:$B$6000,$E362)</f>
        <v>0</v>
      </c>
      <c r="G362" s="7">
        <f>COUNTIF($D$2:$D$6000,$E362)</f>
        <v>0</v>
      </c>
      <c r="H362" s="7">
        <f>SUM($F$1:$F361)-SUM($G$1:$G361)</f>
        <v>0</v>
      </c>
      <c r="I362" s="7">
        <f>SUM($F$1:$F361)</f>
        <v>0</v>
      </c>
    </row>
    <row r="363" s="7" customFormat="1" ht="16.6" customHeight="1">
      <c r="A363" s="15">
        <v>41164.08125</v>
      </c>
      <c r="B363" s="46">
        <f>INT(A363)</f>
      </c>
      <c r="C363" s="17">
        <v>41544.452083333330</v>
      </c>
      <c r="D363" s="40">
        <f>INT(C363)</f>
      </c>
      <c r="E363" s="41">
        <v>41348</v>
      </c>
      <c r="F363" s="7">
        <f>COUNTIF($B$2:$B$6000,$E363)</f>
        <v>0</v>
      </c>
      <c r="G363" s="7">
        <f>COUNTIF($D$2:$D$6000,$E363)</f>
        <v>0</v>
      </c>
      <c r="H363" s="7">
        <f>SUM($F$1:$F362)-SUM($G$1:$G362)</f>
        <v>0</v>
      </c>
      <c r="I363" s="7">
        <f>SUM($F$1:$F362)</f>
        <v>0</v>
      </c>
    </row>
    <row r="364" s="7" customFormat="1" ht="16.6" customHeight="1">
      <c r="A364" s="15">
        <v>41164.130555555559</v>
      </c>
      <c r="B364" s="46">
        <f>INT(A364)</f>
      </c>
      <c r="C364" s="17">
        <v>41544.452083333330</v>
      </c>
      <c r="D364" s="40">
        <f>INT(C364)</f>
      </c>
      <c r="E364" s="41">
        <v>41349</v>
      </c>
      <c r="F364" s="7">
        <f>COUNTIF($B$2:$B$6000,$E364)</f>
        <v>0</v>
      </c>
      <c r="G364" s="7">
        <f>COUNTIF($D$2:$D$6000,$E364)</f>
        <v>0</v>
      </c>
      <c r="H364" s="7">
        <f>SUM($F$1:$F363)-SUM($G$1:$G363)</f>
        <v>0</v>
      </c>
      <c r="I364" s="7">
        <f>SUM($F$1:$F363)</f>
        <v>0</v>
      </c>
    </row>
    <row r="365" s="7" customFormat="1" ht="16.6" customHeight="1">
      <c r="A365" s="15">
        <v>41164.179861111108</v>
      </c>
      <c r="B365" s="46">
        <f>INT(A365)</f>
      </c>
      <c r="C365" s="17">
        <v>41544.452083333330</v>
      </c>
      <c r="D365" s="40">
        <f>INT(C365)</f>
      </c>
      <c r="E365" s="41">
        <v>41350</v>
      </c>
      <c r="F365" s="7">
        <f>COUNTIF($B$2:$B$6000,$E365)</f>
        <v>0</v>
      </c>
      <c r="G365" s="7">
        <f>COUNTIF($D$2:$D$6000,$E365)</f>
        <v>0</v>
      </c>
      <c r="H365" s="7">
        <f>SUM($F$1:$F364)-SUM($G$1:$G364)</f>
        <v>0</v>
      </c>
      <c r="I365" s="7">
        <f>SUM($F$1:$F364)</f>
        <v>0</v>
      </c>
    </row>
    <row r="366" s="7" customFormat="1" ht="16.6" customHeight="1">
      <c r="A366" s="15">
        <v>41164.230555555558</v>
      </c>
      <c r="B366" s="46">
        <f>INT(A366)</f>
      </c>
      <c r="C366" s="17">
        <v>41544.452083333330</v>
      </c>
      <c r="D366" s="40">
        <f>INT(C366)</f>
      </c>
      <c r="E366" s="41">
        <v>41351</v>
      </c>
      <c r="F366" s="7">
        <f>COUNTIF($B$2:$B$6000,$E366)</f>
        <v>0</v>
      </c>
      <c r="G366" s="7">
        <f>COUNTIF($D$2:$D$6000,$E366)</f>
        <v>0</v>
      </c>
      <c r="H366" s="7">
        <f>SUM($F$1:$F365)-SUM($G$1:$G365)</f>
        <v>0</v>
      </c>
      <c r="I366" s="7">
        <f>SUM($F$1:$F365)</f>
        <v>0</v>
      </c>
    </row>
    <row r="367" s="7" customFormat="1" ht="16.6" customHeight="1">
      <c r="A367" s="15">
        <v>41164.652083333334</v>
      </c>
      <c r="B367" s="46">
        <f>INT(A367)</f>
      </c>
      <c r="C367" s="17">
        <v>41544.452083333330</v>
      </c>
      <c r="D367" s="40">
        <f>INT(C367)</f>
      </c>
      <c r="E367" s="41">
        <v>41352</v>
      </c>
      <c r="F367" s="7">
        <f>COUNTIF($B$2:$B$6000,$E367)</f>
        <v>0</v>
      </c>
      <c r="G367" s="7">
        <f>COUNTIF($D$2:$D$6000,$E367)</f>
        <v>0</v>
      </c>
      <c r="H367" s="7">
        <f>SUM($F$1:$F366)-SUM($G$1:$G366)</f>
        <v>0</v>
      </c>
      <c r="I367" s="7">
        <f>SUM($F$1:$F366)</f>
        <v>0</v>
      </c>
    </row>
    <row r="368" s="7" customFormat="1" ht="16.6" customHeight="1">
      <c r="A368" s="15">
        <v>41165.961111111108</v>
      </c>
      <c r="B368" s="46">
        <f>INT(A368)</f>
      </c>
      <c r="C368" s="17">
        <v>41544.452083333330</v>
      </c>
      <c r="D368" s="40">
        <f>INT(C368)</f>
      </c>
      <c r="E368" s="41">
        <v>41353</v>
      </c>
      <c r="F368" s="7">
        <f>COUNTIF($B$2:$B$6000,$E368)</f>
        <v>0</v>
      </c>
      <c r="G368" s="7">
        <f>COUNTIF($D$2:$D$6000,$E368)</f>
        <v>0</v>
      </c>
      <c r="H368" s="7">
        <f>SUM($F$1:$F367)-SUM($G$1:$G367)</f>
        <v>0</v>
      </c>
      <c r="I368" s="7">
        <f>SUM($F$1:$F367)</f>
        <v>0</v>
      </c>
    </row>
    <row r="369" s="7" customFormat="1" ht="16.6" customHeight="1">
      <c r="A369" s="15">
        <v>41166.059722222220</v>
      </c>
      <c r="B369" s="46">
        <f>INT(A369)</f>
      </c>
      <c r="C369" s="17">
        <v>41544.452083333330</v>
      </c>
      <c r="D369" s="40">
        <f>INT(C369)</f>
      </c>
      <c r="E369" s="41">
        <v>41354</v>
      </c>
      <c r="F369" s="7">
        <f>COUNTIF($B$2:$B$6000,$E369)</f>
        <v>0</v>
      </c>
      <c r="G369" s="7">
        <f>COUNTIF($D$2:$D$6000,$E369)</f>
        <v>0</v>
      </c>
      <c r="H369" s="7">
        <f>SUM($F$1:$F368)-SUM($G$1:$G368)</f>
        <v>0</v>
      </c>
      <c r="I369" s="7">
        <f>SUM($F$1:$F368)</f>
        <v>0</v>
      </c>
    </row>
    <row r="370" s="7" customFormat="1" ht="16.6" customHeight="1">
      <c r="A370" s="15">
        <v>41166.125</v>
      </c>
      <c r="B370" s="46">
        <f>INT(A370)</f>
      </c>
      <c r="C370" s="17">
        <v>41544.452083333330</v>
      </c>
      <c r="D370" s="40">
        <f>INT(C370)</f>
      </c>
      <c r="E370" s="41">
        <v>41355</v>
      </c>
      <c r="F370" s="7">
        <f>COUNTIF($B$2:$B$6000,$E370)</f>
        <v>0</v>
      </c>
      <c r="G370" s="7">
        <f>COUNTIF($D$2:$D$6000,$E370)</f>
        <v>0</v>
      </c>
      <c r="H370" s="7">
        <f>SUM($F$1:$F369)-SUM($G$1:$G369)</f>
        <v>0</v>
      </c>
      <c r="I370" s="7">
        <f>SUM($F$1:$F369)</f>
        <v>0</v>
      </c>
    </row>
    <row r="371" s="7" customFormat="1" ht="16.6" customHeight="1">
      <c r="A371" s="15">
        <v>41166.959027777775</v>
      </c>
      <c r="B371" s="46">
        <f>INT(A371)</f>
      </c>
      <c r="C371" s="17">
        <v>41544.452083333330</v>
      </c>
      <c r="D371" s="40">
        <f>INT(C371)</f>
      </c>
      <c r="E371" s="41">
        <v>41356</v>
      </c>
      <c r="F371" s="7">
        <f>COUNTIF($B$2:$B$6000,$E371)</f>
        <v>0</v>
      </c>
      <c r="G371" s="7">
        <f>COUNTIF($D$2:$D$6000,$E371)</f>
        <v>0</v>
      </c>
      <c r="H371" s="7">
        <f>SUM($F$1:$F370)-SUM($G$1:$G370)</f>
        <v>0</v>
      </c>
      <c r="I371" s="7">
        <f>SUM($F$1:$F370)</f>
        <v>0</v>
      </c>
    </row>
    <row r="372" s="7" customFormat="1" ht="16.6" customHeight="1">
      <c r="A372" s="15">
        <v>41166.995138888888</v>
      </c>
      <c r="B372" s="46">
        <f>INT(A372)</f>
      </c>
      <c r="C372" s="17">
        <v>41544.452083333330</v>
      </c>
      <c r="D372" s="40">
        <f>INT(C372)</f>
      </c>
      <c r="E372" s="41">
        <v>41357</v>
      </c>
      <c r="F372" s="7">
        <f>COUNTIF($B$2:$B$6000,$E372)</f>
        <v>0</v>
      </c>
      <c r="G372" s="7">
        <f>COUNTIF($D$2:$D$6000,$E372)</f>
        <v>0</v>
      </c>
      <c r="H372" s="7">
        <f>SUM($F$1:$F371)-SUM($G$1:$G371)</f>
        <v>0</v>
      </c>
      <c r="I372" s="7">
        <f>SUM($F$1:$F371)</f>
        <v>0</v>
      </c>
    </row>
    <row r="373" s="7" customFormat="1" ht="16.6" customHeight="1">
      <c r="A373" s="15">
        <v>41167.068055555559</v>
      </c>
      <c r="B373" s="46">
        <f>INT(A373)</f>
      </c>
      <c r="C373" s="17">
        <v>41544.452083333330</v>
      </c>
      <c r="D373" s="40">
        <f>INT(C373)</f>
      </c>
      <c r="E373" s="41">
        <v>41358</v>
      </c>
      <c r="F373" s="7">
        <f>COUNTIF($B$2:$B$6000,$E373)</f>
        <v>0</v>
      </c>
      <c r="G373" s="7">
        <f>COUNTIF($D$2:$D$6000,$E373)</f>
        <v>0</v>
      </c>
      <c r="H373" s="7">
        <f>SUM($F$1:$F372)-SUM($G$1:$G372)</f>
        <v>0</v>
      </c>
      <c r="I373" s="7">
        <f>SUM($F$1:$F372)</f>
        <v>0</v>
      </c>
    </row>
    <row r="374" s="7" customFormat="1" ht="16.6" customHeight="1">
      <c r="A374" s="15">
        <v>41167.133333333331</v>
      </c>
      <c r="B374" s="46">
        <f>INT(A374)</f>
      </c>
      <c r="C374" s="17">
        <v>41544.452083333330</v>
      </c>
      <c r="D374" s="40">
        <f>INT(C374)</f>
      </c>
      <c r="E374" s="41">
        <v>41359</v>
      </c>
      <c r="F374" s="7">
        <f>COUNTIF($B$2:$B$6000,$E374)</f>
        <v>0</v>
      </c>
      <c r="G374" s="7">
        <f>COUNTIF($D$2:$D$6000,$E374)</f>
        <v>0</v>
      </c>
      <c r="H374" s="7">
        <f>SUM($F$1:$F373)-SUM($G$1:$G373)</f>
        <v>0</v>
      </c>
      <c r="I374" s="7">
        <f>SUM($F$1:$F373)</f>
        <v>0</v>
      </c>
    </row>
    <row r="375" s="7" customFormat="1" ht="16.6" customHeight="1">
      <c r="A375" s="15">
        <v>41167.170833333330</v>
      </c>
      <c r="B375" s="46">
        <f>INT(A375)</f>
      </c>
      <c r="C375" s="17">
        <v>41544.452083333330</v>
      </c>
      <c r="D375" s="40">
        <f>INT(C375)</f>
      </c>
      <c r="E375" s="41">
        <v>41360</v>
      </c>
      <c r="F375" s="7">
        <f>COUNTIF($B$2:$B$6000,$E375)</f>
        <v>0</v>
      </c>
      <c r="G375" s="7">
        <f>COUNTIF($D$2:$D$6000,$E375)</f>
        <v>0</v>
      </c>
      <c r="H375" s="7">
        <f>SUM($F$1:$F374)-SUM($G$1:$G374)</f>
        <v>0</v>
      </c>
      <c r="I375" s="7">
        <f>SUM($F$1:$F374)</f>
        <v>0</v>
      </c>
    </row>
    <row r="376" s="7" customFormat="1" ht="16.6" customHeight="1">
      <c r="A376" s="15">
        <v>41167.190277777780</v>
      </c>
      <c r="B376" s="46">
        <f>INT(A376)</f>
      </c>
      <c r="C376" s="17">
        <v>41544.452083333330</v>
      </c>
      <c r="D376" s="40">
        <f>INT(C376)</f>
      </c>
      <c r="E376" s="41">
        <v>41361</v>
      </c>
      <c r="F376" s="7">
        <f>COUNTIF($B$2:$B$6000,$E376)</f>
        <v>0</v>
      </c>
      <c r="G376" s="7">
        <f>COUNTIF($D$2:$D$6000,$E376)</f>
        <v>0</v>
      </c>
      <c r="H376" s="7">
        <f>SUM($F$1:$F375)-SUM($G$1:$G375)</f>
        <v>0</v>
      </c>
      <c r="I376" s="7">
        <f>SUM($F$1:$F375)</f>
        <v>0</v>
      </c>
    </row>
    <row r="377" s="7" customFormat="1" ht="16.6" customHeight="1">
      <c r="A377" s="15">
        <v>41167.214583333334</v>
      </c>
      <c r="B377" s="46">
        <f>INT(A377)</f>
      </c>
      <c r="C377" s="17">
        <v>41544.452083333330</v>
      </c>
      <c r="D377" s="40">
        <f>INT(C377)</f>
      </c>
      <c r="E377" s="41">
        <v>41362</v>
      </c>
      <c r="F377" s="7">
        <f>COUNTIF($B$2:$B$6000,$E377)</f>
        <v>0</v>
      </c>
      <c r="G377" s="7">
        <f>COUNTIF($D$2:$D$6000,$E377)</f>
        <v>0</v>
      </c>
      <c r="H377" s="7">
        <f>SUM($F$1:$F376)-SUM($G$1:$G376)</f>
        <v>0</v>
      </c>
      <c r="I377" s="7">
        <f>SUM($F$1:$F376)</f>
        <v>0</v>
      </c>
    </row>
    <row r="378" s="7" customFormat="1" ht="16.6" customHeight="1">
      <c r="A378" s="15">
        <v>41167.229166666664</v>
      </c>
      <c r="B378" s="46">
        <f>INT(A378)</f>
      </c>
      <c r="C378" s="17">
        <v>41544.452083333330</v>
      </c>
      <c r="D378" s="40">
        <f>INT(C378)</f>
      </c>
      <c r="E378" s="41">
        <v>41363</v>
      </c>
      <c r="F378" s="7">
        <f>COUNTIF($B$2:$B$6000,$E378)</f>
        <v>0</v>
      </c>
      <c r="G378" s="7">
        <f>COUNTIF($D$2:$D$6000,$E378)</f>
        <v>0</v>
      </c>
      <c r="H378" s="7">
        <f>SUM($F$1:$F377)-SUM($G$1:$G377)</f>
        <v>0</v>
      </c>
      <c r="I378" s="7">
        <f>SUM($F$1:$F377)</f>
        <v>0</v>
      </c>
    </row>
    <row r="379" s="7" customFormat="1" ht="16.6" customHeight="1">
      <c r="A379" s="15">
        <v>41167.236805555556</v>
      </c>
      <c r="B379" s="46">
        <f>INT(A379)</f>
      </c>
      <c r="C379" s="17">
        <v>41544.452083333330</v>
      </c>
      <c r="D379" s="40">
        <f>INT(C379)</f>
      </c>
      <c r="E379" s="41">
        <v>41364</v>
      </c>
      <c r="F379" s="7">
        <f>COUNTIF($B$2:$B$6000,$E379)</f>
        <v>0</v>
      </c>
      <c r="G379" s="7">
        <f>COUNTIF($D$2:$D$6000,$E379)</f>
        <v>0</v>
      </c>
      <c r="H379" s="7">
        <f>SUM($F$1:$F378)-SUM($G$1:$G378)</f>
        <v>0</v>
      </c>
      <c r="I379" s="7">
        <f>SUM($F$1:$F378)</f>
        <v>0</v>
      </c>
    </row>
    <row r="380" s="7" customFormat="1" ht="16.6" customHeight="1">
      <c r="A380" s="15">
        <v>41167.261805555558</v>
      </c>
      <c r="B380" s="46">
        <f>INT(A380)</f>
      </c>
      <c r="C380" s="17">
        <v>41544.452083333330</v>
      </c>
      <c r="D380" s="40">
        <f>INT(C380)</f>
      </c>
      <c r="E380" s="41">
        <v>41365</v>
      </c>
      <c r="F380" s="7">
        <f>COUNTIF($B$2:$B$6000,$E380)</f>
        <v>0</v>
      </c>
      <c r="G380" s="7">
        <f>COUNTIF($D$2:$D$6000,$E380)</f>
        <v>0</v>
      </c>
      <c r="H380" s="7">
        <f>SUM($F$1:$F379)-SUM($G$1:$G379)</f>
        <v>0</v>
      </c>
      <c r="I380" s="7">
        <f>SUM($F$1:$F379)</f>
        <v>0</v>
      </c>
    </row>
    <row r="381" s="7" customFormat="1" ht="16.6" customHeight="1">
      <c r="A381" s="15">
        <v>41167.270833333336</v>
      </c>
      <c r="B381" s="46">
        <f>INT(A381)</f>
      </c>
      <c r="C381" s="17">
        <v>41544.452083333330</v>
      </c>
      <c r="D381" s="40">
        <f>INT(C381)</f>
      </c>
      <c r="E381" s="41">
        <v>41366</v>
      </c>
      <c r="F381" s="7">
        <f>COUNTIF($B$2:$B$6000,$E381)</f>
        <v>0</v>
      </c>
      <c r="G381" s="7">
        <f>COUNTIF($D$2:$D$6000,$E381)</f>
        <v>0</v>
      </c>
      <c r="H381" s="7">
        <f>SUM($F$1:$F380)-SUM($G$1:$G380)</f>
        <v>0</v>
      </c>
      <c r="I381" s="7">
        <f>SUM($F$1:$F380)</f>
        <v>0</v>
      </c>
    </row>
    <row r="382" s="7" customFormat="1" ht="16.6" customHeight="1">
      <c r="A382" s="15">
        <v>41169.9625</v>
      </c>
      <c r="B382" s="46">
        <f>INT(A382)</f>
      </c>
      <c r="C382" s="17">
        <v>41544.452083333330</v>
      </c>
      <c r="D382" s="40">
        <f>INT(C382)</f>
      </c>
      <c r="E382" s="41">
        <v>41367</v>
      </c>
      <c r="F382" s="7">
        <f>COUNTIF($B$2:$B$6000,$E382)</f>
        <v>0</v>
      </c>
      <c r="G382" s="7">
        <f>COUNTIF($D$2:$D$6000,$E382)</f>
        <v>0</v>
      </c>
      <c r="H382" s="7">
        <f>SUM($F$1:$F381)-SUM($G$1:$G381)</f>
        <v>0</v>
      </c>
      <c r="I382" s="7">
        <f>SUM($F$1:$F381)</f>
        <v>0</v>
      </c>
    </row>
    <row r="383" s="7" customFormat="1" ht="16.6" customHeight="1">
      <c r="A383" s="15">
        <v>41169.994444444441</v>
      </c>
      <c r="B383" s="46">
        <f>INT(A383)</f>
      </c>
      <c r="C383" s="17">
        <v>41544.452083333330</v>
      </c>
      <c r="D383" s="40">
        <f>INT(C383)</f>
      </c>
      <c r="E383" s="41">
        <v>41368</v>
      </c>
      <c r="F383" s="7">
        <f>COUNTIF($B$2:$B$6000,$E383)</f>
        <v>0</v>
      </c>
      <c r="G383" s="7">
        <f>COUNTIF($D$2:$D$6000,$E383)</f>
        <v>0</v>
      </c>
      <c r="H383" s="7">
        <f>SUM($F$1:$F382)-SUM($G$1:$G382)</f>
        <v>0</v>
      </c>
      <c r="I383" s="7">
        <f>SUM($F$1:$F382)</f>
        <v>0</v>
      </c>
    </row>
    <row r="384" s="7" customFormat="1" ht="16.6" customHeight="1">
      <c r="A384" s="15">
        <v>41170.079166666670</v>
      </c>
      <c r="B384" s="46">
        <f>INT(A384)</f>
      </c>
      <c r="C384" s="17">
        <v>41544.452083333330</v>
      </c>
      <c r="D384" s="40">
        <f>INT(C384)</f>
      </c>
      <c r="E384" s="41">
        <v>41369</v>
      </c>
      <c r="F384" s="7">
        <f>COUNTIF($B$2:$B$6000,$E384)</f>
        <v>0</v>
      </c>
      <c r="G384" s="7">
        <f>COUNTIF($D$2:$D$6000,$E384)</f>
        <v>0</v>
      </c>
      <c r="H384" s="7">
        <f>SUM($F$1:$F383)-SUM($G$1:$G383)</f>
        <v>0</v>
      </c>
      <c r="I384" s="7">
        <f>SUM($F$1:$F383)</f>
        <v>0</v>
      </c>
    </row>
    <row r="385" s="7" customFormat="1" ht="16.6" customHeight="1">
      <c r="A385" s="15">
        <v>41170.084027777775</v>
      </c>
      <c r="B385" s="46">
        <f>INT(A385)</f>
      </c>
      <c r="C385" s="17">
        <v>41544.452083333330</v>
      </c>
      <c r="D385" s="40">
        <f>INT(C385)</f>
      </c>
      <c r="E385" s="41">
        <v>41370</v>
      </c>
      <c r="F385" s="7">
        <f>COUNTIF($B$2:$B$6000,$E385)</f>
        <v>0</v>
      </c>
      <c r="G385" s="7">
        <f>COUNTIF($D$2:$D$6000,$E385)</f>
        <v>0</v>
      </c>
      <c r="H385" s="7">
        <f>SUM($F$1:$F384)-SUM($G$1:$G384)</f>
        <v>0</v>
      </c>
      <c r="I385" s="7">
        <f>SUM($F$1:$F384)</f>
        <v>0</v>
      </c>
    </row>
    <row r="386" s="7" customFormat="1" ht="16.6" customHeight="1">
      <c r="A386" s="15">
        <v>41170.152777777781</v>
      </c>
      <c r="B386" s="46">
        <f>INT(A386)</f>
      </c>
      <c r="C386" s="17">
        <v>41544.452083333330</v>
      </c>
      <c r="D386" s="40">
        <f>INT(C386)</f>
      </c>
      <c r="E386" s="41">
        <v>41371</v>
      </c>
      <c r="F386" s="7">
        <f>COUNTIF($B$2:$B$6000,$E386)</f>
        <v>0</v>
      </c>
      <c r="G386" s="7">
        <f>COUNTIF($D$2:$D$6000,$E386)</f>
        <v>0</v>
      </c>
      <c r="H386" s="7">
        <f>SUM($F$1:$F385)-SUM($G$1:$G385)</f>
        <v>0</v>
      </c>
      <c r="I386" s="7">
        <f>SUM($F$1:$F385)</f>
        <v>0</v>
      </c>
    </row>
    <row r="387" s="7" customFormat="1" ht="16.6" customHeight="1">
      <c r="A387" s="15">
        <v>41170.177083333336</v>
      </c>
      <c r="B387" s="46">
        <f>INT(A387)</f>
      </c>
      <c r="C387" s="17">
        <v>41544.452083333330</v>
      </c>
      <c r="D387" s="40">
        <f>INT(C387)</f>
      </c>
      <c r="E387" s="41">
        <v>41372</v>
      </c>
      <c r="F387" s="7">
        <f>COUNTIF($B$2:$B$6000,$E387)</f>
        <v>0</v>
      </c>
      <c r="G387" s="7">
        <f>COUNTIF($D$2:$D$6000,$E387)</f>
        <v>0</v>
      </c>
      <c r="H387" s="7">
        <f>SUM($F$1:$F386)-SUM($G$1:$G386)</f>
        <v>0</v>
      </c>
      <c r="I387" s="7">
        <f>SUM($F$1:$F386)</f>
        <v>0</v>
      </c>
    </row>
    <row r="388" s="7" customFormat="1" ht="16.6" customHeight="1">
      <c r="A388" s="15">
        <v>41170.243055555555</v>
      </c>
      <c r="B388" s="46">
        <f>INT(A388)</f>
      </c>
      <c r="C388" s="17">
        <v>41544.452083333330</v>
      </c>
      <c r="D388" s="40">
        <f>INT(C388)</f>
      </c>
      <c r="E388" s="41">
        <v>41373</v>
      </c>
      <c r="F388" s="7">
        <f>COUNTIF($B$2:$B$6000,$E388)</f>
        <v>0</v>
      </c>
      <c r="G388" s="7">
        <f>COUNTIF($D$2:$D$6000,$E388)</f>
        <v>0</v>
      </c>
      <c r="H388" s="7">
        <f>SUM($F$1:$F387)-SUM($G$1:$G387)</f>
        <v>0</v>
      </c>
      <c r="I388" s="7">
        <f>SUM($F$1:$F387)</f>
        <v>0</v>
      </c>
    </row>
    <row r="389" s="7" customFormat="1" ht="16.6" customHeight="1">
      <c r="A389" s="15">
        <v>41170.284027777780</v>
      </c>
      <c r="B389" s="46">
        <f>INT(A389)</f>
      </c>
      <c r="C389" s="17">
        <v>41544.452083333330</v>
      </c>
      <c r="D389" s="40">
        <f>INT(C389)</f>
      </c>
      <c r="E389" s="41">
        <v>41374</v>
      </c>
      <c r="F389" s="7">
        <f>COUNTIF($B$2:$B$6000,$E389)</f>
        <v>0</v>
      </c>
      <c r="G389" s="7">
        <f>COUNTIF($D$2:$D$6000,$E389)</f>
        <v>0</v>
      </c>
      <c r="H389" s="7">
        <f>SUM($F$1:$F388)-SUM($G$1:$G388)</f>
        <v>0</v>
      </c>
      <c r="I389" s="7">
        <f>SUM($F$1:$F388)</f>
        <v>0</v>
      </c>
    </row>
    <row r="390" s="7" customFormat="1" ht="16.6" customHeight="1">
      <c r="A390" s="15">
        <v>41171.038888888892</v>
      </c>
      <c r="B390" s="46">
        <f>INT(A390)</f>
      </c>
      <c r="C390" s="17">
        <v>41544.452083333330</v>
      </c>
      <c r="D390" s="40">
        <f>INT(C390)</f>
      </c>
      <c r="E390" s="41">
        <v>41375</v>
      </c>
      <c r="F390" s="7">
        <f>COUNTIF($B$2:$B$6000,$E390)</f>
        <v>0</v>
      </c>
      <c r="G390" s="7">
        <f>COUNTIF($D$2:$D$6000,$E390)</f>
        <v>0</v>
      </c>
      <c r="H390" s="7">
        <f>SUM($F$1:$F389)-SUM($G$1:$G389)</f>
        <v>0</v>
      </c>
      <c r="I390" s="7">
        <f>SUM($F$1:$F389)</f>
        <v>0</v>
      </c>
    </row>
    <row r="391" s="7" customFormat="1" ht="16.6" customHeight="1">
      <c r="A391" s="15">
        <v>41171.08125</v>
      </c>
      <c r="B391" s="46">
        <f>INT(A391)</f>
      </c>
      <c r="C391" s="17">
        <v>41544.452083333330</v>
      </c>
      <c r="D391" s="40">
        <f>INT(C391)</f>
      </c>
      <c r="E391" s="41">
        <v>41376</v>
      </c>
      <c r="F391" s="7">
        <f>COUNTIF($B$2:$B$6000,$E391)</f>
        <v>0</v>
      </c>
      <c r="G391" s="7">
        <f>COUNTIF($D$2:$D$6000,$E391)</f>
        <v>0</v>
      </c>
      <c r="H391" s="7">
        <f>SUM($F$1:$F390)-SUM($G$1:$G390)</f>
        <v>0</v>
      </c>
      <c r="I391" s="7">
        <f>SUM($F$1:$F390)</f>
        <v>0</v>
      </c>
    </row>
    <row r="392" s="7" customFormat="1" ht="16.6" customHeight="1">
      <c r="A392" s="15">
        <v>41171.132638888892</v>
      </c>
      <c r="B392" s="46">
        <f>INT(A392)</f>
      </c>
      <c r="C392" s="17">
        <v>41544.452083333330</v>
      </c>
      <c r="D392" s="40">
        <f>INT(C392)</f>
      </c>
      <c r="E392" s="41">
        <v>41377</v>
      </c>
      <c r="F392" s="7">
        <f>COUNTIF($B$2:$B$6000,$E392)</f>
        <v>0</v>
      </c>
      <c r="G392" s="7">
        <f>COUNTIF($D$2:$D$6000,$E392)</f>
        <v>0</v>
      </c>
      <c r="H392" s="7">
        <f>SUM($F$1:$F391)-SUM($G$1:$G391)</f>
        <v>0</v>
      </c>
      <c r="I392" s="7">
        <f>SUM($F$1:$F391)</f>
        <v>0</v>
      </c>
    </row>
    <row r="393" s="7" customFormat="1" ht="16.6" customHeight="1">
      <c r="A393" s="15">
        <v>41171.146527777775</v>
      </c>
      <c r="B393" s="46">
        <f>INT(A393)</f>
      </c>
      <c r="C393" s="17">
        <v>41544.452083333330</v>
      </c>
      <c r="D393" s="40">
        <f>INT(C393)</f>
      </c>
      <c r="E393" s="41">
        <v>41378</v>
      </c>
      <c r="F393" s="7">
        <f>COUNTIF($B$2:$B$6000,$E393)</f>
        <v>0</v>
      </c>
      <c r="G393" s="7">
        <f>COUNTIF($D$2:$D$6000,$E393)</f>
        <v>0</v>
      </c>
      <c r="H393" s="7">
        <f>SUM($F$1:$F392)-SUM($G$1:$G392)</f>
        <v>0</v>
      </c>
      <c r="I393" s="7">
        <f>SUM($F$1:$F392)</f>
        <v>0</v>
      </c>
    </row>
    <row r="394" s="7" customFormat="1" ht="16.6" customHeight="1">
      <c r="A394" s="15">
        <v>41171.152777777781</v>
      </c>
      <c r="B394" s="46">
        <f>INT(A394)</f>
      </c>
      <c r="C394" s="17">
        <v>41544.452083333330</v>
      </c>
      <c r="D394" s="40">
        <f>INT(C394)</f>
      </c>
      <c r="E394" s="41">
        <v>41379</v>
      </c>
      <c r="F394" s="7">
        <f>COUNTIF($B$2:$B$6000,$E394)</f>
        <v>0</v>
      </c>
      <c r="G394" s="7">
        <f>COUNTIF($D$2:$D$6000,$E394)</f>
        <v>0</v>
      </c>
      <c r="H394" s="7">
        <f>SUM($F$1:$F393)-SUM($G$1:$G393)</f>
        <v>0</v>
      </c>
      <c r="I394" s="7">
        <f>SUM($F$1:$F393)</f>
        <v>0</v>
      </c>
    </row>
    <row r="395" s="7" customFormat="1" ht="16.6" customHeight="1">
      <c r="A395" s="15">
        <v>41171.207638888889</v>
      </c>
      <c r="B395" s="46">
        <f>INT(A395)</f>
      </c>
      <c r="C395" s="17">
        <v>41544.452083333330</v>
      </c>
      <c r="D395" s="40">
        <f>INT(C395)</f>
      </c>
      <c r="E395" s="41">
        <v>41380</v>
      </c>
      <c r="F395" s="7">
        <f>COUNTIF($B$2:$B$6000,$E395)</f>
        <v>0</v>
      </c>
      <c r="G395" s="7">
        <f>COUNTIF($D$2:$D$6000,$E395)</f>
        <v>0</v>
      </c>
      <c r="H395" s="7">
        <f>SUM($F$1:$F394)-SUM($G$1:$G394)</f>
        <v>0</v>
      </c>
      <c r="I395" s="7">
        <f>SUM($F$1:$F394)</f>
        <v>0</v>
      </c>
    </row>
    <row r="396" s="7" customFormat="1" ht="16.6" customHeight="1">
      <c r="A396" s="15">
        <v>41171.207638888889</v>
      </c>
      <c r="B396" s="46">
        <f>INT(A396)</f>
      </c>
      <c r="C396" s="17">
        <v>41544.452083333330</v>
      </c>
      <c r="D396" s="40">
        <f>INT(C396)</f>
      </c>
      <c r="E396" s="41">
        <v>41381</v>
      </c>
      <c r="F396" s="7">
        <f>COUNTIF($B$2:$B$6000,$E396)</f>
        <v>0</v>
      </c>
      <c r="G396" s="7">
        <f>COUNTIF($D$2:$D$6000,$E396)</f>
        <v>0</v>
      </c>
      <c r="H396" s="7">
        <f>SUM($F$1:$F395)-SUM($G$1:$G395)</f>
        <v>0</v>
      </c>
      <c r="I396" s="7">
        <f>SUM($F$1:$F395)</f>
        <v>0</v>
      </c>
    </row>
    <row r="397" s="7" customFormat="1" ht="16.6" customHeight="1">
      <c r="A397" s="15">
        <v>41171.300694444442</v>
      </c>
      <c r="B397" s="46">
        <f>INT(A397)</f>
      </c>
      <c r="C397" s="17">
        <v>41544.452083333330</v>
      </c>
      <c r="D397" s="40">
        <f>INT(C397)</f>
      </c>
      <c r="E397" s="41">
        <v>41382</v>
      </c>
      <c r="F397" s="7">
        <f>COUNTIF($B$2:$B$6000,$E397)</f>
        <v>0</v>
      </c>
      <c r="G397" s="7">
        <f>COUNTIF($D$2:$D$6000,$E397)</f>
        <v>0</v>
      </c>
      <c r="H397" s="7">
        <f>SUM($F$1:$F396)-SUM($G$1:$G396)</f>
        <v>0</v>
      </c>
      <c r="I397" s="7">
        <f>SUM($F$1:$F396)</f>
        <v>0</v>
      </c>
    </row>
    <row r="398" s="7" customFormat="1" ht="16.6" customHeight="1">
      <c r="A398" s="15">
        <v>41171.328472222223</v>
      </c>
      <c r="B398" s="46">
        <f>INT(A398)</f>
      </c>
      <c r="C398" s="17">
        <v>41544.452083333330</v>
      </c>
      <c r="D398" s="40">
        <f>INT(C398)</f>
      </c>
      <c r="E398" s="41">
        <v>41383</v>
      </c>
      <c r="F398" s="7">
        <f>COUNTIF($B$2:$B$6000,$E398)</f>
        <v>0</v>
      </c>
      <c r="G398" s="7">
        <f>COUNTIF($D$2:$D$6000,$E398)</f>
        <v>0</v>
      </c>
      <c r="H398" s="7">
        <f>SUM($F$1:$F397)-SUM($G$1:$G397)</f>
        <v>0</v>
      </c>
      <c r="I398" s="7">
        <f>SUM($F$1:$F397)</f>
        <v>0</v>
      </c>
    </row>
    <row r="399" s="7" customFormat="1" ht="16.6" customHeight="1">
      <c r="A399" s="15">
        <v>41171.495833333334</v>
      </c>
      <c r="B399" s="46">
        <f>INT(A399)</f>
      </c>
      <c r="C399" s="17">
        <v>41544.452083333330</v>
      </c>
      <c r="D399" s="40">
        <f>INT(C399)</f>
      </c>
      <c r="E399" s="41">
        <v>41384</v>
      </c>
      <c r="F399" s="7">
        <f>COUNTIF($B$2:$B$6000,$E399)</f>
        <v>0</v>
      </c>
      <c r="G399" s="7">
        <f>COUNTIF($D$2:$D$6000,$E399)</f>
        <v>0</v>
      </c>
      <c r="H399" s="7">
        <f>SUM($F$1:$F398)-SUM($G$1:$G398)</f>
        <v>0</v>
      </c>
      <c r="I399" s="7">
        <f>SUM($F$1:$F398)</f>
        <v>0</v>
      </c>
    </row>
    <row r="400" s="7" customFormat="1" ht="16.6" customHeight="1">
      <c r="A400" s="15">
        <v>41171.611805555556</v>
      </c>
      <c r="B400" s="46">
        <f>INT(A400)</f>
      </c>
      <c r="C400" s="17">
        <v>41544.452083333330</v>
      </c>
      <c r="D400" s="40">
        <f>INT(C400)</f>
      </c>
      <c r="E400" s="41">
        <v>41385</v>
      </c>
      <c r="F400" s="7">
        <f>COUNTIF($B$2:$B$6000,$E400)</f>
        <v>0</v>
      </c>
      <c r="G400" s="7">
        <f>COUNTIF($D$2:$D$6000,$E400)</f>
        <v>0</v>
      </c>
      <c r="H400" s="7">
        <f>SUM($F$1:$F399)-SUM($G$1:$G399)</f>
        <v>0</v>
      </c>
      <c r="I400" s="7">
        <f>SUM($F$1:$F399)</f>
        <v>0</v>
      </c>
    </row>
    <row r="401" s="7" customFormat="1" ht="16.6" customHeight="1">
      <c r="A401" s="15">
        <v>41172.089583333334</v>
      </c>
      <c r="B401" s="46">
        <f>INT(A401)</f>
      </c>
      <c r="C401" s="17">
        <v>41544.452083333330</v>
      </c>
      <c r="D401" s="40">
        <f>INT(C401)</f>
      </c>
      <c r="E401" s="41">
        <v>41386</v>
      </c>
      <c r="F401" s="7">
        <f>COUNTIF($B$2:$B$6000,$E401)</f>
        <v>0</v>
      </c>
      <c r="G401" s="7">
        <f>COUNTIF($D$2:$D$6000,$E401)</f>
        <v>0</v>
      </c>
      <c r="H401" s="7">
        <f>SUM($F$1:$F400)-SUM($G$1:$G400)</f>
        <v>0</v>
      </c>
      <c r="I401" s="7">
        <f>SUM($F$1:$F400)</f>
        <v>0</v>
      </c>
    </row>
    <row r="402" s="7" customFormat="1" ht="16.6" customHeight="1">
      <c r="A402" s="15">
        <v>41172.134722222225</v>
      </c>
      <c r="B402" s="46">
        <f>INT(A402)</f>
      </c>
      <c r="C402" s="17">
        <v>41544.452083333330</v>
      </c>
      <c r="D402" s="40">
        <f>INT(C402)</f>
      </c>
      <c r="E402" s="41">
        <v>41387</v>
      </c>
      <c r="F402" s="7">
        <f>COUNTIF($B$2:$B$6000,$E402)</f>
        <v>0</v>
      </c>
      <c r="G402" s="7">
        <f>COUNTIF($D$2:$D$6000,$E402)</f>
        <v>0</v>
      </c>
      <c r="H402" s="7">
        <f>SUM($F$1:$F401)-SUM($G$1:$G401)</f>
        <v>0</v>
      </c>
      <c r="I402" s="7">
        <f>SUM($F$1:$F401)</f>
        <v>0</v>
      </c>
    </row>
    <row r="403" s="7" customFormat="1" ht="16.6" customHeight="1">
      <c r="A403" s="15">
        <v>41172.14375</v>
      </c>
      <c r="B403" s="46">
        <f>INT(A403)</f>
      </c>
      <c r="C403" s="17">
        <v>41544.452083333330</v>
      </c>
      <c r="D403" s="40">
        <f>INT(C403)</f>
      </c>
      <c r="E403" s="41">
        <v>41388</v>
      </c>
      <c r="F403" s="7">
        <f>COUNTIF($B$2:$B$6000,$E403)</f>
        <v>0</v>
      </c>
      <c r="G403" s="7">
        <f>COUNTIF($D$2:$D$6000,$E403)</f>
        <v>0</v>
      </c>
      <c r="H403" s="7">
        <f>SUM($F$1:$F402)-SUM($G$1:$G402)</f>
        <v>0</v>
      </c>
      <c r="I403" s="7">
        <f>SUM($F$1:$F402)</f>
        <v>0</v>
      </c>
    </row>
    <row r="404" s="7" customFormat="1" ht="16.6" customHeight="1">
      <c r="A404" s="15">
        <v>41172.177083333336</v>
      </c>
      <c r="B404" s="46">
        <f>INT(A404)</f>
      </c>
      <c r="C404" s="17">
        <v>41544.452083333330</v>
      </c>
      <c r="D404" s="40">
        <f>INT(C404)</f>
      </c>
      <c r="E404" s="41">
        <v>41389</v>
      </c>
      <c r="F404" s="7">
        <f>COUNTIF($B$2:$B$6000,$E404)</f>
        <v>0</v>
      </c>
      <c r="G404" s="7">
        <f>COUNTIF($D$2:$D$6000,$E404)</f>
        <v>0</v>
      </c>
      <c r="H404" s="7">
        <f>SUM($F$1:$F403)-SUM($G$1:$G403)</f>
        <v>0</v>
      </c>
      <c r="I404" s="7">
        <f>SUM($F$1:$F403)</f>
        <v>0</v>
      </c>
    </row>
    <row r="405" s="7" customFormat="1" ht="16.6" customHeight="1">
      <c r="A405" s="15">
        <v>41172.782638888886</v>
      </c>
      <c r="B405" s="46">
        <f>INT(A405)</f>
      </c>
      <c r="C405" s="17">
        <v>41544.452083333330</v>
      </c>
      <c r="D405" s="40">
        <f>INT(C405)</f>
      </c>
      <c r="E405" s="41">
        <v>41390</v>
      </c>
      <c r="F405" s="7">
        <f>COUNTIF($B$2:$B$6000,$E405)</f>
        <v>0</v>
      </c>
      <c r="G405" s="7">
        <f>COUNTIF($D$2:$D$6000,$E405)</f>
        <v>0</v>
      </c>
      <c r="H405" s="7">
        <f>SUM($F$1:$F404)-SUM($G$1:$G404)</f>
        <v>0</v>
      </c>
      <c r="I405" s="7">
        <f>SUM($F$1:$F404)</f>
        <v>0</v>
      </c>
    </row>
    <row r="406" s="7" customFormat="1" ht="16.6" customHeight="1">
      <c r="A406" s="15">
        <v>41172.945138888892</v>
      </c>
      <c r="B406" s="46">
        <f>INT(A406)</f>
      </c>
      <c r="C406" s="17">
        <v>41544.452083333330</v>
      </c>
      <c r="D406" s="40">
        <f>INT(C406)</f>
      </c>
      <c r="E406" s="41">
        <v>41391</v>
      </c>
      <c r="F406" s="7">
        <f>COUNTIF($B$2:$B$6000,$E406)</f>
        <v>0</v>
      </c>
      <c r="G406" s="7">
        <f>COUNTIF($D$2:$D$6000,$E406)</f>
        <v>0</v>
      </c>
      <c r="H406" s="7">
        <f>SUM($F$1:$F405)-SUM($G$1:$G405)</f>
        <v>0</v>
      </c>
      <c r="I406" s="7">
        <f>SUM($F$1:$F405)</f>
        <v>0</v>
      </c>
    </row>
    <row r="407" s="7" customFormat="1" ht="16.6" customHeight="1">
      <c r="A407" s="15">
        <v>41173.513888888891</v>
      </c>
      <c r="B407" s="46">
        <f>INT(A407)</f>
      </c>
      <c r="C407" s="17">
        <v>41544.452083333330</v>
      </c>
      <c r="D407" s="40">
        <f>INT(C407)</f>
      </c>
      <c r="E407" s="41">
        <v>41392</v>
      </c>
      <c r="F407" s="7">
        <f>COUNTIF($B$2:$B$6000,$E407)</f>
        <v>0</v>
      </c>
      <c r="G407" s="7">
        <f>COUNTIF($D$2:$D$6000,$E407)</f>
        <v>0</v>
      </c>
      <c r="H407" s="7">
        <f>SUM($F$1:$F406)-SUM($G$1:$G406)</f>
        <v>0</v>
      </c>
      <c r="I407" s="7">
        <f>SUM($F$1:$F406)</f>
        <v>0</v>
      </c>
    </row>
    <row r="408" s="7" customFormat="1" ht="16.6" customHeight="1">
      <c r="A408" s="15">
        <v>41176.520833333336</v>
      </c>
      <c r="B408" s="46">
        <f>INT(A408)</f>
      </c>
      <c r="C408" s="17">
        <v>41544.452083333330</v>
      </c>
      <c r="D408" s="40">
        <f>INT(C408)</f>
      </c>
      <c r="E408" s="41">
        <v>41393</v>
      </c>
      <c r="F408" s="7">
        <f>COUNTIF($B$2:$B$6000,$E408)</f>
        <v>0</v>
      </c>
      <c r="G408" s="7">
        <f>COUNTIF($D$2:$D$6000,$E408)</f>
        <v>0</v>
      </c>
      <c r="H408" s="7">
        <f>SUM($F$1:$F407)-SUM($G$1:$G407)</f>
        <v>0</v>
      </c>
      <c r="I408" s="7">
        <f>SUM($F$1:$F407)</f>
        <v>0</v>
      </c>
    </row>
    <row r="409" s="7" customFormat="1" ht="16.6" customHeight="1">
      <c r="A409" s="15">
        <v>41177.176388888889</v>
      </c>
      <c r="B409" s="46">
        <f>INT(A409)</f>
      </c>
      <c r="C409" s="17">
        <v>41544.452083333330</v>
      </c>
      <c r="D409" s="40">
        <f>INT(C409)</f>
      </c>
      <c r="E409" s="41">
        <v>41394</v>
      </c>
      <c r="F409" s="7">
        <f>COUNTIF($B$2:$B$6000,$E409)</f>
        <v>0</v>
      </c>
      <c r="G409" s="7">
        <f>COUNTIF($D$2:$D$6000,$E409)</f>
        <v>0</v>
      </c>
      <c r="H409" s="7">
        <f>SUM($F$1:$F408)-SUM($G$1:$G408)</f>
        <v>0</v>
      </c>
      <c r="I409" s="7">
        <f>SUM($F$1:$F408)</f>
        <v>0</v>
      </c>
    </row>
    <row r="410" s="7" customFormat="1" ht="16.6" customHeight="1">
      <c r="A410" s="15">
        <v>41178.073611111111</v>
      </c>
      <c r="B410" s="46">
        <f>INT(A410)</f>
      </c>
      <c r="C410" s="17">
        <v>41544.452083333330</v>
      </c>
      <c r="D410" s="40">
        <f>INT(C410)</f>
      </c>
      <c r="E410" s="41">
        <v>41395</v>
      </c>
      <c r="F410" s="7">
        <f>COUNTIF($B$2:$B$6000,$E410)</f>
        <v>0</v>
      </c>
      <c r="G410" s="7">
        <f>COUNTIF($D$2:$D$6000,$E410)</f>
        <v>0</v>
      </c>
      <c r="H410" s="7">
        <f>SUM($F$1:$F409)-SUM($G$1:$G409)</f>
        <v>0</v>
      </c>
      <c r="I410" s="7">
        <f>SUM($F$1:$F409)</f>
        <v>0</v>
      </c>
    </row>
    <row r="411" s="7" customFormat="1" ht="16.6" customHeight="1">
      <c r="A411" s="15">
        <v>41178.170833333330</v>
      </c>
      <c r="B411" s="46">
        <f>INT(A411)</f>
      </c>
      <c r="C411" s="17">
        <v>41544.452083333330</v>
      </c>
      <c r="D411" s="40">
        <f>INT(C411)</f>
      </c>
      <c r="E411" s="41">
        <v>41396</v>
      </c>
      <c r="F411" s="7">
        <f>COUNTIF($B$2:$B$6000,$E411)</f>
        <v>0</v>
      </c>
      <c r="G411" s="7">
        <f>COUNTIF($D$2:$D$6000,$E411)</f>
        <v>0</v>
      </c>
      <c r="H411" s="7">
        <f>SUM($F$1:$F410)-SUM($G$1:$G410)</f>
        <v>0</v>
      </c>
      <c r="I411" s="7">
        <f>SUM($F$1:$F410)</f>
        <v>0</v>
      </c>
    </row>
    <row r="412" s="7" customFormat="1" ht="16.6" customHeight="1">
      <c r="A412" s="15">
        <v>41178.23125</v>
      </c>
      <c r="B412" s="46">
        <f>INT(A412)</f>
      </c>
      <c r="C412" s="17">
        <v>41544.452083333330</v>
      </c>
      <c r="D412" s="40">
        <f>INT(C412)</f>
      </c>
      <c r="E412" s="41">
        <v>41397</v>
      </c>
      <c r="F412" s="7">
        <f>COUNTIF($B$2:$B$6000,$E412)</f>
        <v>0</v>
      </c>
      <c r="G412" s="7">
        <f>COUNTIF($D$2:$D$6000,$E412)</f>
        <v>0</v>
      </c>
      <c r="H412" s="7">
        <f>SUM($F$1:$F411)-SUM($G$1:$G411)</f>
        <v>0</v>
      </c>
      <c r="I412" s="7">
        <f>SUM($F$1:$F411)</f>
        <v>0</v>
      </c>
    </row>
    <row r="413" s="7" customFormat="1" ht="16.6" customHeight="1">
      <c r="A413" s="15">
        <v>41178.849305555559</v>
      </c>
      <c r="B413" s="46">
        <f>INT(A413)</f>
      </c>
      <c r="C413" s="17">
        <v>41544.452083333330</v>
      </c>
      <c r="D413" s="40">
        <f>INT(C413)</f>
      </c>
      <c r="E413" s="41">
        <v>41398</v>
      </c>
      <c r="F413" s="7">
        <f>COUNTIF($B$2:$B$6000,$E413)</f>
        <v>0</v>
      </c>
      <c r="G413" s="7">
        <f>COUNTIF($D$2:$D$6000,$E413)</f>
        <v>0</v>
      </c>
      <c r="H413" s="7">
        <f>SUM($F$1:$F412)-SUM($G$1:$G412)</f>
        <v>0</v>
      </c>
      <c r="I413" s="7">
        <f>SUM($F$1:$F412)</f>
        <v>0</v>
      </c>
    </row>
    <row r="414" s="7" customFormat="1" ht="16.6" customHeight="1">
      <c r="A414" s="15">
        <v>41179.105555555558</v>
      </c>
      <c r="B414" s="46">
        <f>INT(A414)</f>
      </c>
      <c r="C414" s="17">
        <v>41544.452083333330</v>
      </c>
      <c r="D414" s="40">
        <f>INT(C414)</f>
      </c>
      <c r="E414" s="41">
        <v>41399</v>
      </c>
      <c r="F414" s="7">
        <f>COUNTIF($B$2:$B$6000,$E414)</f>
        <v>0</v>
      </c>
      <c r="G414" s="7">
        <f>COUNTIF($D$2:$D$6000,$E414)</f>
        <v>0</v>
      </c>
      <c r="H414" s="7">
        <f>SUM($F$1:$F413)-SUM($G$1:$G413)</f>
        <v>0</v>
      </c>
      <c r="I414" s="7">
        <f>SUM($F$1:$F413)</f>
        <v>0</v>
      </c>
    </row>
    <row r="415" s="7" customFormat="1" ht="16.6" customHeight="1">
      <c r="A415" s="15">
        <v>41180.13125</v>
      </c>
      <c r="B415" s="46">
        <f>INT(A415)</f>
      </c>
      <c r="C415" s="17">
        <v>41544.452083333330</v>
      </c>
      <c r="D415" s="40">
        <f>INT(C415)</f>
      </c>
      <c r="E415" s="41">
        <v>41400</v>
      </c>
      <c r="F415" s="7">
        <f>COUNTIF($B$2:$B$6000,$E415)</f>
        <v>0</v>
      </c>
      <c r="G415" s="7">
        <f>COUNTIF($D$2:$D$6000,$E415)</f>
        <v>0</v>
      </c>
      <c r="H415" s="7">
        <f>SUM($F$1:$F414)-SUM($G$1:$G414)</f>
        <v>0</v>
      </c>
      <c r="I415" s="7">
        <f>SUM($F$1:$F414)</f>
        <v>0</v>
      </c>
    </row>
    <row r="416" s="7" customFormat="1" ht="16.6" customHeight="1">
      <c r="A416" s="15">
        <v>41180.14375</v>
      </c>
      <c r="B416" s="46">
        <f>INT(A416)</f>
      </c>
      <c r="C416" s="17">
        <v>41544.452083333330</v>
      </c>
      <c r="D416" s="40">
        <f>INT(C416)</f>
      </c>
      <c r="E416" s="41">
        <v>41401</v>
      </c>
      <c r="F416" s="7">
        <f>COUNTIF($B$2:$B$6000,$E416)</f>
        <v>0</v>
      </c>
      <c r="G416" s="7">
        <f>COUNTIF($D$2:$D$6000,$E416)</f>
        <v>0</v>
      </c>
      <c r="H416" s="7">
        <f>SUM($F$1:$F415)-SUM($G$1:$G415)</f>
        <v>0</v>
      </c>
      <c r="I416" s="7">
        <f>SUM($F$1:$F415)</f>
        <v>0</v>
      </c>
    </row>
    <row r="417" s="7" customFormat="1" ht="16.6" customHeight="1">
      <c r="A417" s="15">
        <v>41180.208333333336</v>
      </c>
      <c r="B417" s="46">
        <f>INT(A417)</f>
      </c>
      <c r="C417" s="17">
        <v>41544.452083333330</v>
      </c>
      <c r="D417" s="40">
        <f>INT(C417)</f>
      </c>
      <c r="E417" s="41">
        <v>41402</v>
      </c>
      <c r="F417" s="7">
        <f>COUNTIF($B$2:$B$6000,$E417)</f>
        <v>0</v>
      </c>
      <c r="G417" s="7">
        <f>COUNTIF($D$2:$D$6000,$E417)</f>
        <v>0</v>
      </c>
      <c r="H417" s="7">
        <f>SUM($F$1:$F416)-SUM($G$1:$G416)</f>
        <v>0</v>
      </c>
      <c r="I417" s="7">
        <f>SUM($F$1:$F416)</f>
        <v>0</v>
      </c>
    </row>
    <row r="418" s="7" customFormat="1" ht="16.6" customHeight="1">
      <c r="A418" s="15">
        <v>41180.588888888888</v>
      </c>
      <c r="B418" s="46">
        <f>INT(A418)</f>
      </c>
      <c r="C418" s="17">
        <v>41544.452083333330</v>
      </c>
      <c r="D418" s="40">
        <f>INT(C418)</f>
      </c>
      <c r="E418" s="41">
        <v>41403</v>
      </c>
      <c r="F418" s="7">
        <f>COUNTIF($B$2:$B$6000,$E418)</f>
        <v>0</v>
      </c>
      <c r="G418" s="7">
        <f>COUNTIF($D$2:$D$6000,$E418)</f>
        <v>0</v>
      </c>
      <c r="H418" s="7">
        <f>SUM($F$1:$F417)-SUM($G$1:$G417)</f>
        <v>0</v>
      </c>
      <c r="I418" s="7">
        <f>SUM($F$1:$F417)</f>
        <v>0</v>
      </c>
    </row>
    <row r="419" s="7" customFormat="1" ht="16.6" customHeight="1">
      <c r="A419" s="15">
        <v>41180.942361111112</v>
      </c>
      <c r="B419" s="46">
        <f>INT(A419)</f>
      </c>
      <c r="C419" s="17">
        <v>41544.452083333330</v>
      </c>
      <c r="D419" s="40">
        <f>INT(C419)</f>
      </c>
      <c r="E419" s="41">
        <v>41404</v>
      </c>
      <c r="F419" s="7">
        <f>COUNTIF($B$2:$B$6000,$E419)</f>
        <v>0</v>
      </c>
      <c r="G419" s="7">
        <f>COUNTIF($D$2:$D$6000,$E419)</f>
        <v>0</v>
      </c>
      <c r="H419" s="7">
        <f>SUM($F$1:$F418)-SUM($G$1:$G418)</f>
        <v>0</v>
      </c>
      <c r="I419" s="7">
        <f>SUM($F$1:$F418)</f>
        <v>0</v>
      </c>
    </row>
    <row r="420" s="7" customFormat="1" ht="16.6" customHeight="1">
      <c r="A420" s="15">
        <v>41181.592361111114</v>
      </c>
      <c r="B420" s="46">
        <f>INT(A420)</f>
      </c>
      <c r="C420" s="17">
        <v>41544.452083333330</v>
      </c>
      <c r="D420" s="40">
        <f>INT(C420)</f>
      </c>
      <c r="E420" s="41">
        <v>41405</v>
      </c>
      <c r="F420" s="7">
        <f>COUNTIF($B$2:$B$6000,$E420)</f>
        <v>0</v>
      </c>
      <c r="G420" s="7">
        <f>COUNTIF($D$2:$D$6000,$E420)</f>
        <v>0</v>
      </c>
      <c r="H420" s="7">
        <f>SUM($F$1:$F419)-SUM($G$1:$G419)</f>
        <v>0</v>
      </c>
      <c r="I420" s="7">
        <f>SUM($F$1:$F419)</f>
        <v>0</v>
      </c>
    </row>
    <row r="421" s="7" customFormat="1" ht="16.6" customHeight="1">
      <c r="A421" s="15">
        <v>41181.799305555556</v>
      </c>
      <c r="B421" s="46">
        <f>INT(A421)</f>
      </c>
      <c r="C421" s="17">
        <v>41544.452083333330</v>
      </c>
      <c r="D421" s="40">
        <f>INT(C421)</f>
      </c>
      <c r="E421" s="41">
        <v>41406</v>
      </c>
      <c r="F421" s="7">
        <f>COUNTIF($B$2:$B$6000,$E421)</f>
        <v>0</v>
      </c>
      <c r="G421" s="7">
        <f>COUNTIF($D$2:$D$6000,$E421)</f>
        <v>0</v>
      </c>
      <c r="H421" s="7">
        <f>SUM($F$1:$F420)-SUM($G$1:$G420)</f>
        <v>0</v>
      </c>
      <c r="I421" s="7">
        <f>SUM($F$1:$F420)</f>
        <v>0</v>
      </c>
    </row>
    <row r="422" s="7" customFormat="1" ht="16.6" customHeight="1">
      <c r="A422" s="15">
        <v>41181.808333333334</v>
      </c>
      <c r="B422" s="46">
        <f>INT(A422)</f>
      </c>
      <c r="C422" s="17">
        <v>41544.452083333330</v>
      </c>
      <c r="D422" s="40">
        <f>INT(C422)</f>
      </c>
      <c r="E422" s="41">
        <v>41407</v>
      </c>
      <c r="F422" s="7">
        <f>COUNTIF($B$2:$B$6000,$E422)</f>
        <v>0</v>
      </c>
      <c r="G422" s="7">
        <f>COUNTIF($D$2:$D$6000,$E422)</f>
        <v>0</v>
      </c>
      <c r="H422" s="7">
        <f>SUM($F$1:$F421)-SUM($G$1:$G421)</f>
        <v>0</v>
      </c>
      <c r="I422" s="7">
        <f>SUM($F$1:$F421)</f>
        <v>0</v>
      </c>
    </row>
    <row r="423" s="7" customFormat="1" ht="16.6" customHeight="1">
      <c r="A423" s="15">
        <v>41181.963194444441</v>
      </c>
      <c r="B423" s="46">
        <f>INT(A423)</f>
      </c>
      <c r="C423" s="17">
        <v>41544.452083333330</v>
      </c>
      <c r="D423" s="40">
        <f>INT(C423)</f>
      </c>
      <c r="E423" s="41">
        <v>41408</v>
      </c>
      <c r="F423" s="7">
        <f>COUNTIF($B$2:$B$6000,$E423)</f>
        <v>0</v>
      </c>
      <c r="G423" s="7">
        <f>COUNTIF($D$2:$D$6000,$E423)</f>
        <v>0</v>
      </c>
      <c r="H423" s="7">
        <f>SUM($F$1:$F422)-SUM($G$1:$G422)</f>
        <v>0</v>
      </c>
      <c r="I423" s="7">
        <f>SUM($F$1:$F422)</f>
        <v>0</v>
      </c>
    </row>
    <row r="424" s="7" customFormat="1" ht="16.6" customHeight="1">
      <c r="A424" s="15">
        <v>41185.127777777780</v>
      </c>
      <c r="B424" s="46">
        <f>INT(A424)</f>
      </c>
      <c r="C424" s="17">
        <v>41544.452083333330</v>
      </c>
      <c r="D424" s="40">
        <f>INT(C424)</f>
      </c>
      <c r="E424" s="41">
        <v>41409</v>
      </c>
      <c r="F424" s="7">
        <f>COUNTIF($B$2:$B$6000,$E424)</f>
        <v>0</v>
      </c>
      <c r="G424" s="7">
        <f>COUNTIF($D$2:$D$6000,$E424)</f>
        <v>0</v>
      </c>
      <c r="H424" s="7">
        <f>SUM($F$1:$F423)-SUM($G$1:$G423)</f>
        <v>0</v>
      </c>
      <c r="I424" s="7">
        <f>SUM($F$1:$F423)</f>
        <v>0</v>
      </c>
    </row>
    <row r="425" s="7" customFormat="1" ht="16.6" customHeight="1">
      <c r="A425" s="15">
        <v>41185.721527777780</v>
      </c>
      <c r="B425" s="46">
        <f>INT(A425)</f>
      </c>
      <c r="C425" s="17">
        <v>41544.452083333330</v>
      </c>
      <c r="D425" s="40">
        <f>INT(C425)</f>
      </c>
      <c r="E425" s="41">
        <v>41410</v>
      </c>
      <c r="F425" s="7">
        <f>COUNTIF($B$2:$B$6000,$E425)</f>
        <v>0</v>
      </c>
      <c r="G425" s="7">
        <f>COUNTIF($D$2:$D$6000,$E425)</f>
        <v>0</v>
      </c>
      <c r="H425" s="7">
        <f>SUM($F$1:$F424)-SUM($G$1:$G424)</f>
        <v>0</v>
      </c>
      <c r="I425" s="7">
        <f>SUM($F$1:$F424)</f>
        <v>0</v>
      </c>
    </row>
    <row r="426" s="7" customFormat="1" ht="16.6" customHeight="1">
      <c r="A426" s="15">
        <v>41185.7875</v>
      </c>
      <c r="B426" s="46">
        <f>INT(A426)</f>
      </c>
      <c r="C426" s="17">
        <v>41544.452083333330</v>
      </c>
      <c r="D426" s="40">
        <f>INT(C426)</f>
      </c>
      <c r="E426" s="41">
        <v>41411</v>
      </c>
      <c r="F426" s="7">
        <f>COUNTIF($B$2:$B$6000,$E426)</f>
        <v>0</v>
      </c>
      <c r="G426" s="7">
        <f>COUNTIF($D$2:$D$6000,$E426)</f>
        <v>0</v>
      </c>
      <c r="H426" s="7">
        <f>SUM($F$1:$F425)-SUM($G$1:$G425)</f>
        <v>0</v>
      </c>
      <c r="I426" s="7">
        <f>SUM($F$1:$F425)</f>
        <v>0</v>
      </c>
    </row>
    <row r="427" s="7" customFormat="1" ht="16.6" customHeight="1">
      <c r="A427" s="15">
        <v>41186.135416666664</v>
      </c>
      <c r="B427" s="46">
        <f>INT(A427)</f>
      </c>
      <c r="C427" s="17">
        <v>41544.452083333330</v>
      </c>
      <c r="D427" s="40">
        <f>INT(C427)</f>
      </c>
      <c r="E427" s="41">
        <v>41412</v>
      </c>
      <c r="F427" s="7">
        <f>COUNTIF($B$2:$B$6000,$E427)</f>
        <v>0</v>
      </c>
      <c r="G427" s="7">
        <f>COUNTIF($D$2:$D$6000,$E427)</f>
        <v>0</v>
      </c>
      <c r="H427" s="7">
        <f>SUM($F$1:$F426)-SUM($G$1:$G426)</f>
        <v>0</v>
      </c>
      <c r="I427" s="7">
        <f>SUM($F$1:$F426)</f>
        <v>0</v>
      </c>
    </row>
    <row r="428" s="7" customFormat="1" ht="16.6" customHeight="1">
      <c r="A428" s="15">
        <v>41186.949305555558</v>
      </c>
      <c r="B428" s="46">
        <f>INT(A428)</f>
      </c>
      <c r="C428" s="17">
        <v>41544.452083333330</v>
      </c>
      <c r="D428" s="40">
        <f>INT(C428)</f>
      </c>
      <c r="E428" s="41">
        <v>41413</v>
      </c>
      <c r="F428" s="7">
        <f>COUNTIF($B$2:$B$6000,$E428)</f>
        <v>0</v>
      </c>
      <c r="G428" s="7">
        <f>COUNTIF($D$2:$D$6000,$E428)</f>
        <v>0</v>
      </c>
      <c r="H428" s="7">
        <f>SUM($F$1:$F427)-SUM($G$1:$G427)</f>
        <v>0</v>
      </c>
      <c r="I428" s="7">
        <f>SUM($F$1:$F427)</f>
        <v>0</v>
      </c>
    </row>
    <row r="429" s="7" customFormat="1" ht="16.6" customHeight="1">
      <c r="A429" s="15">
        <v>41187.290277777778</v>
      </c>
      <c r="B429" s="46">
        <f>INT(A429)</f>
      </c>
      <c r="C429" s="17">
        <v>41544.452083333330</v>
      </c>
      <c r="D429" s="40">
        <f>INT(C429)</f>
      </c>
      <c r="E429" s="41">
        <v>41414</v>
      </c>
      <c r="F429" s="7">
        <f>COUNTIF($B$2:$B$6000,$E429)</f>
        <v>0</v>
      </c>
      <c r="G429" s="7">
        <f>COUNTIF($D$2:$D$6000,$E429)</f>
        <v>0</v>
      </c>
      <c r="H429" s="7">
        <f>SUM($F$1:$F428)-SUM($G$1:$G428)</f>
        <v>0</v>
      </c>
      <c r="I429" s="7">
        <f>SUM($F$1:$F428)</f>
        <v>0</v>
      </c>
    </row>
    <row r="430" s="7" customFormat="1" ht="16.6" customHeight="1">
      <c r="A430" s="15">
        <v>41188.375694444447</v>
      </c>
      <c r="B430" s="46">
        <f>INT(A430)</f>
      </c>
      <c r="C430" s="17">
        <v>41544.452083333330</v>
      </c>
      <c r="D430" s="40">
        <f>INT(C430)</f>
      </c>
      <c r="E430" s="41">
        <v>41415</v>
      </c>
      <c r="F430" s="7">
        <f>COUNTIF($B$2:$B$6000,$E430)</f>
        <v>0</v>
      </c>
      <c r="G430" s="7">
        <f>COUNTIF($D$2:$D$6000,$E430)</f>
        <v>0</v>
      </c>
      <c r="H430" s="7">
        <f>SUM($F$1:$F429)-SUM($G$1:$G429)</f>
        <v>0</v>
      </c>
      <c r="I430" s="7">
        <f>SUM($F$1:$F429)</f>
        <v>0</v>
      </c>
    </row>
    <row r="431" s="7" customFormat="1" ht="16.6" customHeight="1">
      <c r="A431" s="15">
        <v>41191.160416666666</v>
      </c>
      <c r="B431" s="46">
        <f>INT(A431)</f>
      </c>
      <c r="C431" s="17">
        <v>41544.452083333330</v>
      </c>
      <c r="D431" s="40">
        <f>INT(C431)</f>
      </c>
      <c r="E431" s="41">
        <v>41416</v>
      </c>
      <c r="F431" s="7">
        <f>COUNTIF($B$2:$B$6000,$E431)</f>
        <v>0</v>
      </c>
      <c r="G431" s="7">
        <f>COUNTIF($D$2:$D$6000,$E431)</f>
        <v>0</v>
      </c>
      <c r="H431" s="7">
        <f>SUM($F$1:$F430)-SUM($G$1:$G430)</f>
        <v>0</v>
      </c>
      <c r="I431" s="7">
        <f>SUM($F$1:$F430)</f>
        <v>0</v>
      </c>
    </row>
    <row r="432" s="7" customFormat="1" ht="16.6" customHeight="1">
      <c r="A432" s="15">
        <v>41191.195833333331</v>
      </c>
      <c r="B432" s="46">
        <f>INT(A432)</f>
      </c>
      <c r="C432" s="17">
        <v>41544.452083333330</v>
      </c>
      <c r="D432" s="40">
        <f>INT(C432)</f>
      </c>
      <c r="E432" s="41">
        <v>41417</v>
      </c>
      <c r="F432" s="7">
        <f>COUNTIF($B$2:$B$6000,$E432)</f>
        <v>0</v>
      </c>
      <c r="G432" s="7">
        <f>COUNTIF($D$2:$D$6000,$E432)</f>
        <v>0</v>
      </c>
      <c r="H432" s="7">
        <f>SUM($F$1:$F431)-SUM($G$1:$G431)</f>
        <v>0</v>
      </c>
      <c r="I432" s="7">
        <f>SUM($F$1:$F431)</f>
        <v>0</v>
      </c>
    </row>
    <row r="433" s="7" customFormat="1" ht="16.6" customHeight="1">
      <c r="A433" s="15">
        <v>41194.090972222220</v>
      </c>
      <c r="B433" s="46">
        <f>INT(A433)</f>
      </c>
      <c r="C433" s="17">
        <v>41544.452083333330</v>
      </c>
      <c r="D433" s="40">
        <f>INT(C433)</f>
      </c>
      <c r="E433" s="41">
        <v>41418</v>
      </c>
      <c r="F433" s="7">
        <f>COUNTIF($B$2:$B$6000,$E433)</f>
        <v>0</v>
      </c>
      <c r="G433" s="7">
        <f>COUNTIF($D$2:$D$6000,$E433)</f>
        <v>0</v>
      </c>
      <c r="H433" s="7">
        <f>SUM($F$1:$F432)-SUM($G$1:$G432)</f>
        <v>0</v>
      </c>
      <c r="I433" s="7">
        <f>SUM($F$1:$F432)</f>
        <v>0</v>
      </c>
    </row>
    <row r="434" s="7" customFormat="1" ht="16.6" customHeight="1">
      <c r="A434" s="15">
        <v>41194.093055555553</v>
      </c>
      <c r="B434" s="46">
        <f>INT(A434)</f>
      </c>
      <c r="C434" s="17">
        <v>41544.452083333330</v>
      </c>
      <c r="D434" s="40">
        <f>INT(C434)</f>
      </c>
      <c r="E434" s="41">
        <v>41419</v>
      </c>
      <c r="F434" s="7">
        <f>COUNTIF($B$2:$B$6000,$E434)</f>
        <v>0</v>
      </c>
      <c r="G434" s="7">
        <f>COUNTIF($D$2:$D$6000,$E434)</f>
        <v>0</v>
      </c>
      <c r="H434" s="7">
        <f>SUM($F$1:$F433)-SUM($G$1:$G433)</f>
        <v>0</v>
      </c>
      <c r="I434" s="7">
        <f>SUM($F$1:$F433)</f>
        <v>0</v>
      </c>
    </row>
    <row r="435" s="7" customFormat="1" ht="16.6" customHeight="1">
      <c r="A435" s="15">
        <v>41194.1</v>
      </c>
      <c r="B435" s="46">
        <f>INT(A435)</f>
      </c>
      <c r="C435" s="17">
        <v>41544.452083333330</v>
      </c>
      <c r="D435" s="40">
        <f>INT(C435)</f>
      </c>
      <c r="E435" s="41">
        <v>41420</v>
      </c>
      <c r="F435" s="7">
        <f>COUNTIF($B$2:$B$6000,$E435)</f>
        <v>0</v>
      </c>
      <c r="G435" s="7">
        <f>COUNTIF($D$2:$D$6000,$E435)</f>
        <v>0</v>
      </c>
      <c r="H435" s="7">
        <f>SUM($F$1:$F434)-SUM($G$1:$G434)</f>
        <v>0</v>
      </c>
      <c r="I435" s="7">
        <f>SUM($F$1:$F434)</f>
        <v>0</v>
      </c>
    </row>
    <row r="436" s="7" customFormat="1" ht="16.6" customHeight="1">
      <c r="A436" s="15">
        <v>41194.108333333330</v>
      </c>
      <c r="B436" s="46">
        <f>INT(A436)</f>
      </c>
      <c r="C436" s="17">
        <v>41544.452083333330</v>
      </c>
      <c r="D436" s="40">
        <f>INT(C436)</f>
      </c>
      <c r="E436" s="41">
        <v>41421</v>
      </c>
      <c r="F436" s="7">
        <f>COUNTIF($B$2:$B$6000,$E436)</f>
        <v>0</v>
      </c>
      <c r="G436" s="7">
        <f>COUNTIF($D$2:$D$6000,$E436)</f>
        <v>0</v>
      </c>
      <c r="H436" s="7">
        <f>SUM($F$1:$F435)-SUM($G$1:$G435)</f>
        <v>0</v>
      </c>
      <c r="I436" s="7">
        <f>SUM($F$1:$F435)</f>
        <v>0</v>
      </c>
    </row>
    <row r="437" s="7" customFormat="1" ht="16.6" customHeight="1">
      <c r="A437" s="15">
        <v>41194.117361111108</v>
      </c>
      <c r="B437" s="46">
        <f>INT(A437)</f>
      </c>
      <c r="C437" s="17">
        <v>41544.452083333330</v>
      </c>
      <c r="D437" s="40">
        <f>INT(C437)</f>
      </c>
      <c r="E437" s="41">
        <v>41422</v>
      </c>
      <c r="F437" s="7">
        <f>COUNTIF($B$2:$B$6000,$E437)</f>
        <v>0</v>
      </c>
      <c r="G437" s="7">
        <f>COUNTIF($D$2:$D$6000,$E437)</f>
        <v>0</v>
      </c>
      <c r="H437" s="7">
        <f>SUM($F$1:$F436)-SUM($G$1:$G436)</f>
        <v>0</v>
      </c>
      <c r="I437" s="7">
        <f>SUM($F$1:$F436)</f>
        <v>0</v>
      </c>
    </row>
    <row r="438" s="7" customFormat="1" ht="16.6" customHeight="1">
      <c r="A438" s="15">
        <v>41195.335416666669</v>
      </c>
      <c r="B438" s="46">
        <f>INT(A438)</f>
      </c>
      <c r="C438" s="17">
        <v>41544.452083333330</v>
      </c>
      <c r="D438" s="40">
        <f>INT(C438)</f>
      </c>
      <c r="E438" s="41">
        <v>41423</v>
      </c>
      <c r="F438" s="7">
        <f>COUNTIF($B$2:$B$6000,$E438)</f>
        <v>0</v>
      </c>
      <c r="G438" s="7">
        <f>COUNTIF($D$2:$D$6000,$E438)</f>
        <v>0</v>
      </c>
      <c r="H438" s="7">
        <f>SUM($F$1:$F437)-SUM($G$1:$G437)</f>
        <v>0</v>
      </c>
      <c r="I438" s="7">
        <f>SUM($F$1:$F437)</f>
        <v>0</v>
      </c>
    </row>
    <row r="439" s="7" customFormat="1" ht="16.6" customHeight="1">
      <c r="A439" s="15">
        <v>41195.420138888891</v>
      </c>
      <c r="B439" s="46">
        <f>INT(A439)</f>
      </c>
      <c r="C439" s="17">
        <v>41544.452083333330</v>
      </c>
      <c r="D439" s="40">
        <f>INT(C439)</f>
      </c>
      <c r="E439" s="41">
        <v>41424</v>
      </c>
      <c r="F439" s="7">
        <f>COUNTIF($B$2:$B$6000,$E439)</f>
        <v>0</v>
      </c>
      <c r="G439" s="7">
        <f>COUNTIF($D$2:$D$6000,$E439)</f>
        <v>0</v>
      </c>
      <c r="H439" s="7">
        <f>SUM($F$1:$F438)-SUM($G$1:$G438)</f>
        <v>0</v>
      </c>
      <c r="I439" s="7">
        <f>SUM($F$1:$F438)</f>
        <v>0</v>
      </c>
    </row>
    <row r="440" s="7" customFormat="1" ht="16.6" customHeight="1">
      <c r="A440" s="15">
        <v>41195.701388888891</v>
      </c>
      <c r="B440" s="46">
        <f>INT(A440)</f>
      </c>
      <c r="C440" s="17">
        <v>41544.452083333330</v>
      </c>
      <c r="D440" s="40">
        <f>INT(C440)</f>
      </c>
      <c r="E440" s="41">
        <v>41425</v>
      </c>
      <c r="F440" s="7">
        <f>COUNTIF($B$2:$B$6000,$E440)</f>
        <v>0</v>
      </c>
      <c r="G440" s="7">
        <f>COUNTIF($D$2:$D$6000,$E440)</f>
        <v>0</v>
      </c>
      <c r="H440" s="7">
        <f>SUM($F$1:$F439)-SUM($G$1:$G439)</f>
        <v>0</v>
      </c>
      <c r="I440" s="7">
        <f>SUM($F$1:$F439)</f>
        <v>0</v>
      </c>
    </row>
    <row r="441" s="7" customFormat="1" ht="16.6" customHeight="1">
      <c r="A441" s="15">
        <v>41198.143055555556</v>
      </c>
      <c r="B441" s="46">
        <f>INT(A441)</f>
      </c>
      <c r="C441" s="17">
        <v>41544.452083333330</v>
      </c>
      <c r="D441" s="40">
        <f>INT(C441)</f>
      </c>
      <c r="E441" s="41">
        <v>41426</v>
      </c>
      <c r="F441" s="7">
        <f>COUNTIF($B$2:$B$6000,$E441)</f>
        <v>0</v>
      </c>
      <c r="G441" s="7">
        <f>COUNTIF($D$2:$D$6000,$E441)</f>
        <v>0</v>
      </c>
      <c r="H441" s="7">
        <f>SUM($F$1:$F440)-SUM($G$1:$G440)</f>
        <v>0</v>
      </c>
      <c r="I441" s="7">
        <f>SUM($F$1:$F440)</f>
        <v>0</v>
      </c>
    </row>
    <row r="442" s="7" customFormat="1" ht="16.6" customHeight="1">
      <c r="A442" s="15">
        <v>41198.2</v>
      </c>
      <c r="B442" s="46">
        <f>INT(A442)</f>
      </c>
      <c r="C442" s="17">
        <v>41544.452083333330</v>
      </c>
      <c r="D442" s="40">
        <f>INT(C442)</f>
      </c>
      <c r="E442" s="41">
        <v>41427</v>
      </c>
      <c r="F442" s="7">
        <f>COUNTIF($B$2:$B$6000,$E442)</f>
        <v>0</v>
      </c>
      <c r="G442" s="7">
        <f>COUNTIF($D$2:$D$6000,$E442)</f>
        <v>0</v>
      </c>
      <c r="H442" s="7">
        <f>SUM($F$1:$F441)-SUM($G$1:$G441)</f>
        <v>0</v>
      </c>
      <c r="I442" s="7">
        <f>SUM($F$1:$F441)</f>
        <v>0</v>
      </c>
    </row>
    <row r="443" s="7" customFormat="1" ht="16.6" customHeight="1">
      <c r="A443" s="15">
        <v>41198.217361111114</v>
      </c>
      <c r="B443" s="46">
        <f>INT(A443)</f>
      </c>
      <c r="C443" s="17">
        <v>41544.452083333330</v>
      </c>
      <c r="D443" s="40">
        <f>INT(C443)</f>
      </c>
      <c r="E443" s="41">
        <v>41428</v>
      </c>
      <c r="F443" s="7">
        <f>COUNTIF($B$2:$B$6000,$E443)</f>
        <v>0</v>
      </c>
      <c r="G443" s="7">
        <f>COUNTIF($D$2:$D$6000,$E443)</f>
        <v>0</v>
      </c>
      <c r="H443" s="7">
        <f>SUM($F$1:$F442)-SUM($G$1:$G442)</f>
        <v>0</v>
      </c>
      <c r="I443" s="7">
        <f>SUM($F$1:$F442)</f>
        <v>0</v>
      </c>
    </row>
    <row r="444" s="7" customFormat="1" ht="16.6" customHeight="1">
      <c r="A444" s="15">
        <v>41198.23125</v>
      </c>
      <c r="B444" s="46">
        <f>INT(A444)</f>
      </c>
      <c r="C444" s="17">
        <v>41544.452083333330</v>
      </c>
      <c r="D444" s="40">
        <f>INT(C444)</f>
      </c>
      <c r="E444" s="41">
        <v>41429</v>
      </c>
      <c r="F444" s="7">
        <f>COUNTIF($B$2:$B$6000,$E444)</f>
        <v>0</v>
      </c>
      <c r="G444" s="7">
        <f>COUNTIF($D$2:$D$6000,$E444)</f>
        <v>0</v>
      </c>
      <c r="H444" s="7">
        <f>SUM($F$1:$F443)-SUM($G$1:$G443)</f>
        <v>0</v>
      </c>
      <c r="I444" s="7">
        <f>SUM($F$1:$F443)</f>
        <v>0</v>
      </c>
    </row>
    <row r="445" s="7" customFormat="1" ht="16.6" customHeight="1">
      <c r="A445" s="15">
        <v>41198.80625</v>
      </c>
      <c r="B445" s="46">
        <f>INT(A445)</f>
      </c>
      <c r="C445" s="17">
        <v>41544.452083333330</v>
      </c>
      <c r="D445" s="40">
        <f>INT(C445)</f>
      </c>
      <c r="E445" s="41">
        <v>41430</v>
      </c>
      <c r="F445" s="7">
        <f>COUNTIF($B$2:$B$6000,$E445)</f>
        <v>0</v>
      </c>
      <c r="G445" s="7">
        <f>COUNTIF($D$2:$D$6000,$E445)</f>
        <v>0</v>
      </c>
      <c r="H445" s="7">
        <f>SUM($F$1:$F444)-SUM($G$1:$G444)</f>
        <v>0</v>
      </c>
      <c r="I445" s="7">
        <f>SUM($F$1:$F444)</f>
        <v>0</v>
      </c>
    </row>
    <row r="446" s="7" customFormat="1" ht="16.6" customHeight="1">
      <c r="A446" s="15">
        <v>41198.970138888886</v>
      </c>
      <c r="B446" s="46">
        <f>INT(A446)</f>
      </c>
      <c r="C446" s="17">
        <v>41544.452083333330</v>
      </c>
      <c r="D446" s="40">
        <f>INT(C446)</f>
      </c>
      <c r="E446" s="41">
        <v>41431</v>
      </c>
      <c r="F446" s="7">
        <f>COUNTIF($B$2:$B$6000,$E446)</f>
        <v>0</v>
      </c>
      <c r="G446" s="7">
        <f>COUNTIF($D$2:$D$6000,$E446)</f>
        <v>0</v>
      </c>
      <c r="H446" s="7">
        <f>SUM($F$1:$F445)-SUM($G$1:$G445)</f>
        <v>0</v>
      </c>
      <c r="I446" s="7">
        <f>SUM($F$1:$F445)</f>
        <v>0</v>
      </c>
    </row>
    <row r="447" s="7" customFormat="1" ht="16.6" customHeight="1">
      <c r="A447" s="15">
        <v>41199.481944444444</v>
      </c>
      <c r="B447" s="46">
        <f>INT(A447)</f>
      </c>
      <c r="C447" s="17">
        <v>41544.452083333330</v>
      </c>
      <c r="D447" s="40">
        <f>INT(C447)</f>
      </c>
      <c r="E447" s="41">
        <v>41432</v>
      </c>
      <c r="F447" s="7">
        <f>COUNTIF($B$2:$B$6000,$E447)</f>
        <v>0</v>
      </c>
      <c r="G447" s="7">
        <f>COUNTIF($D$2:$D$6000,$E447)</f>
        <v>0</v>
      </c>
      <c r="H447" s="7">
        <f>SUM($F$1:$F446)-SUM($G$1:$G446)</f>
        <v>0</v>
      </c>
      <c r="I447" s="7">
        <f>SUM($F$1:$F446)</f>
        <v>0</v>
      </c>
    </row>
    <row r="448" s="7" customFormat="1" ht="16.6" customHeight="1">
      <c r="A448" s="15">
        <v>41200.004166666666</v>
      </c>
      <c r="B448" s="46">
        <f>INT(A448)</f>
      </c>
      <c r="C448" s="17">
        <v>41544.453472222223</v>
      </c>
      <c r="D448" s="40">
        <f>INT(C448)</f>
      </c>
      <c r="E448" s="41">
        <v>41433</v>
      </c>
      <c r="F448" s="7">
        <f>COUNTIF($B$2:$B$6000,$E448)</f>
        <v>0</v>
      </c>
      <c r="G448" s="7">
        <f>COUNTIF($D$2:$D$6000,$E448)</f>
        <v>0</v>
      </c>
      <c r="H448" s="7">
        <f>SUM($F$1:$F447)-SUM($G$1:$G447)</f>
        <v>0</v>
      </c>
      <c r="I448" s="7">
        <f>SUM($F$1:$F447)</f>
        <v>0</v>
      </c>
    </row>
    <row r="449" s="7" customFormat="1" ht="16.6" customHeight="1">
      <c r="A449" s="15">
        <v>41200.074305555558</v>
      </c>
      <c r="B449" s="46">
        <f>INT(A449)</f>
      </c>
      <c r="C449" s="17">
        <v>41544.497916666667</v>
      </c>
      <c r="D449" s="40">
        <f>INT(C449)</f>
      </c>
      <c r="E449" s="41">
        <v>41434</v>
      </c>
      <c r="F449" s="7">
        <f>COUNTIF($B$2:$B$6000,$E449)</f>
        <v>0</v>
      </c>
      <c r="G449" s="7">
        <f>COUNTIF($D$2:$D$6000,$E449)</f>
        <v>0</v>
      </c>
      <c r="H449" s="7">
        <f>SUM($F$1:$F448)-SUM($G$1:$G448)</f>
        <v>0</v>
      </c>
      <c r="I449" s="7">
        <f>SUM($F$1:$F448)</f>
        <v>0</v>
      </c>
    </row>
    <row r="450" s="7" customFormat="1" ht="16.6" customHeight="1">
      <c r="A450" s="15">
        <v>41200.086111111108</v>
      </c>
      <c r="B450" s="46">
        <f>INT(A450)</f>
      </c>
      <c r="C450" s="17">
        <v>41544.501388888886</v>
      </c>
      <c r="D450" s="40">
        <f>INT(C450)</f>
      </c>
      <c r="E450" s="41">
        <v>41435</v>
      </c>
      <c r="F450" s="7">
        <f>COUNTIF($B$2:$B$6000,$E450)</f>
        <v>0</v>
      </c>
      <c r="G450" s="7">
        <f>COUNTIF($D$2:$D$6000,$E450)</f>
        <v>0</v>
      </c>
      <c r="H450" s="7">
        <f>SUM($F$1:$F449)-SUM($G$1:$G449)</f>
        <v>0</v>
      </c>
      <c r="I450" s="7">
        <f>SUM($F$1:$F449)</f>
        <v>0</v>
      </c>
    </row>
    <row r="451" s="7" customFormat="1" ht="16.6" customHeight="1">
      <c r="A451" s="15">
        <v>41200.090972222220</v>
      </c>
      <c r="B451" s="46">
        <f>INT(A451)</f>
      </c>
      <c r="C451" s="17">
        <v>41544.507638888892</v>
      </c>
      <c r="D451" s="40">
        <f>INT(C451)</f>
      </c>
      <c r="E451" s="41">
        <v>41436</v>
      </c>
      <c r="F451" s="7">
        <f>COUNTIF($B$2:$B$6000,$E451)</f>
        <v>0</v>
      </c>
      <c r="G451" s="7">
        <f>COUNTIF($D$2:$D$6000,$E451)</f>
        <v>0</v>
      </c>
      <c r="H451" s="7">
        <f>SUM($F$1:$F450)-SUM($G$1:$G450)</f>
        <v>0</v>
      </c>
      <c r="I451" s="7">
        <f>SUM($F$1:$F450)</f>
        <v>0</v>
      </c>
    </row>
    <row r="452" s="7" customFormat="1" ht="16.6" customHeight="1">
      <c r="A452" s="15">
        <v>41200.100694444445</v>
      </c>
      <c r="B452" s="46">
        <f>INT(A452)</f>
      </c>
      <c r="C452" s="17">
        <v>41544.522222222222</v>
      </c>
      <c r="D452" s="40">
        <f>INT(C452)</f>
      </c>
      <c r="E452" s="41">
        <v>41437</v>
      </c>
      <c r="F452" s="7">
        <f>COUNTIF($B$2:$B$6000,$E452)</f>
        <v>0</v>
      </c>
      <c r="G452" s="7">
        <f>COUNTIF($D$2:$D$6000,$E452)</f>
        <v>0</v>
      </c>
      <c r="H452" s="7">
        <f>SUM($F$1:$F451)-SUM($G$1:$G451)</f>
        <v>0</v>
      </c>
      <c r="I452" s="7">
        <f>SUM($F$1:$F451)</f>
        <v>0</v>
      </c>
    </row>
    <row r="453" s="7" customFormat="1" ht="16.6" customHeight="1">
      <c r="A453" s="15">
        <v>41200.103472222225</v>
      </c>
      <c r="B453" s="46">
        <f>INT(A453)</f>
      </c>
      <c r="C453" s="17">
        <v>41544.573611111111</v>
      </c>
      <c r="D453" s="40">
        <f>INT(C453)</f>
      </c>
      <c r="E453" s="41">
        <v>41438</v>
      </c>
      <c r="F453" s="7">
        <f>COUNTIF($B$2:$B$6000,$E453)</f>
        <v>0</v>
      </c>
      <c r="G453" s="7">
        <f>COUNTIF($D$2:$D$6000,$E453)</f>
        <v>0</v>
      </c>
      <c r="H453" s="7">
        <f>SUM($F$1:$F452)-SUM($G$1:$G452)</f>
        <v>0</v>
      </c>
      <c r="I453" s="7">
        <f>SUM($F$1:$F452)</f>
        <v>0</v>
      </c>
    </row>
    <row r="454" s="7" customFormat="1" ht="16.6" customHeight="1">
      <c r="A454" s="15">
        <v>41200.120833333334</v>
      </c>
      <c r="B454" s="46">
        <f>INT(A454)</f>
      </c>
      <c r="C454" s="17">
        <v>41544.573611111111</v>
      </c>
      <c r="D454" s="40">
        <f>INT(C454)</f>
      </c>
      <c r="E454" s="41">
        <v>41439</v>
      </c>
      <c r="F454" s="7">
        <f>COUNTIF($B$2:$B$6000,$E454)</f>
        <v>0</v>
      </c>
      <c r="G454" s="7">
        <f>COUNTIF($D$2:$D$6000,$E454)</f>
        <v>0</v>
      </c>
      <c r="H454" s="7">
        <f>SUM($F$1:$F453)-SUM($G$1:$G453)</f>
        <v>0</v>
      </c>
      <c r="I454" s="7">
        <f>SUM($F$1:$F453)</f>
        <v>0</v>
      </c>
    </row>
    <row r="455" s="7" customFormat="1" ht="16.6" customHeight="1">
      <c r="A455" s="15">
        <v>41200.125694444447</v>
      </c>
      <c r="B455" s="46">
        <f>INT(A455)</f>
      </c>
      <c r="C455" s="17">
        <v>41544.573611111111</v>
      </c>
      <c r="D455" s="40">
        <f>INT(C455)</f>
      </c>
      <c r="E455" s="41">
        <v>41440</v>
      </c>
      <c r="F455" s="7">
        <f>COUNTIF($B$2:$B$6000,$E455)</f>
        <v>0</v>
      </c>
      <c r="G455" s="7">
        <f>COUNTIF($D$2:$D$6000,$E455)</f>
        <v>0</v>
      </c>
      <c r="H455" s="7">
        <f>SUM($F$1:$F454)-SUM($G$1:$G454)</f>
        <v>0</v>
      </c>
      <c r="I455" s="7">
        <f>SUM($F$1:$F454)</f>
        <v>0</v>
      </c>
    </row>
    <row r="456" s="7" customFormat="1" ht="16.6" customHeight="1">
      <c r="A456" s="15">
        <v>41200.1375</v>
      </c>
      <c r="B456" s="46">
        <f>INT(A456)</f>
      </c>
      <c r="C456" s="17">
        <v>41544.58125</v>
      </c>
      <c r="D456" s="40">
        <f>INT(C456)</f>
      </c>
      <c r="E456" s="41">
        <v>41441</v>
      </c>
      <c r="F456" s="7">
        <f>COUNTIF($B$2:$B$6000,$E456)</f>
        <v>0</v>
      </c>
      <c r="G456" s="7">
        <f>COUNTIF($D$2:$D$6000,$E456)</f>
        <v>0</v>
      </c>
      <c r="H456" s="7">
        <f>SUM($F$1:$F455)-SUM($G$1:$G455)</f>
        <v>0</v>
      </c>
      <c r="I456" s="7">
        <f>SUM($F$1:$F455)</f>
        <v>0</v>
      </c>
    </row>
    <row r="457" s="7" customFormat="1" ht="16.6" customHeight="1">
      <c r="A457" s="15">
        <v>41200.147222222222</v>
      </c>
      <c r="B457" s="46">
        <f>INT(A457)</f>
      </c>
      <c r="C457" s="17">
        <v>41544.58125</v>
      </c>
      <c r="D457" s="40">
        <f>INT(C457)</f>
      </c>
      <c r="E457" s="41">
        <v>41442</v>
      </c>
      <c r="F457" s="7">
        <f>COUNTIF($B$2:$B$6000,$E457)</f>
        <v>0</v>
      </c>
      <c r="G457" s="7">
        <f>COUNTIF($D$2:$D$6000,$E457)</f>
        <v>0</v>
      </c>
      <c r="H457" s="7">
        <f>SUM($F$1:$F456)-SUM($G$1:$G456)</f>
        <v>0</v>
      </c>
      <c r="I457" s="7">
        <f>SUM($F$1:$F456)</f>
        <v>0</v>
      </c>
    </row>
    <row r="458" s="7" customFormat="1" ht="16.6" customHeight="1">
      <c r="A458" s="15">
        <v>41200.152083333334</v>
      </c>
      <c r="B458" s="46">
        <f>INT(A458)</f>
      </c>
      <c r="C458" s="17">
        <v>41544.58125</v>
      </c>
      <c r="D458" s="40">
        <f>INT(C458)</f>
      </c>
      <c r="E458" s="41">
        <v>41443</v>
      </c>
      <c r="F458" s="7">
        <f>COUNTIF($B$2:$B$6000,$E458)</f>
        <v>0</v>
      </c>
      <c r="G458" s="7">
        <f>COUNTIF($D$2:$D$6000,$E458)</f>
        <v>0</v>
      </c>
      <c r="H458" s="7">
        <f>SUM($F$1:$F457)-SUM($G$1:$G457)</f>
        <v>0</v>
      </c>
      <c r="I458" s="7">
        <f>SUM($F$1:$F457)</f>
        <v>0</v>
      </c>
    </row>
    <row r="459" s="7" customFormat="1" ht="16.6" customHeight="1">
      <c r="A459" s="15">
        <v>41200.357638888891</v>
      </c>
      <c r="B459" s="46">
        <f>INT(A459)</f>
      </c>
      <c r="C459" s="17">
        <v>41544.59375</v>
      </c>
      <c r="D459" s="40">
        <f>INT(C459)</f>
      </c>
      <c r="E459" s="41">
        <v>41444</v>
      </c>
      <c r="F459" s="7">
        <f>COUNTIF($B$2:$B$6000,$E459)</f>
        <v>0</v>
      </c>
      <c r="G459" s="7">
        <f>COUNTIF($D$2:$D$6000,$E459)</f>
        <v>0</v>
      </c>
      <c r="H459" s="7">
        <f>SUM($F$1:$F458)-SUM($G$1:$G458)</f>
        <v>0</v>
      </c>
      <c r="I459" s="7">
        <f>SUM($F$1:$F458)</f>
        <v>0</v>
      </c>
    </row>
    <row r="460" s="7" customFormat="1" ht="16.6" customHeight="1">
      <c r="A460" s="15">
        <v>41200.518055555556</v>
      </c>
      <c r="B460" s="46">
        <f>INT(A460)</f>
      </c>
      <c r="C460" s="17">
        <v>41544.59375</v>
      </c>
      <c r="D460" s="40">
        <f>INT(C460)</f>
      </c>
      <c r="E460" s="41">
        <v>41445</v>
      </c>
      <c r="F460" s="7">
        <f>COUNTIF($B$2:$B$6000,$E460)</f>
        <v>0</v>
      </c>
      <c r="G460" s="7">
        <f>COUNTIF($D$2:$D$6000,$E460)</f>
        <v>0</v>
      </c>
      <c r="H460" s="7">
        <f>SUM($F$1:$F459)-SUM($G$1:$G459)</f>
        <v>0</v>
      </c>
      <c r="I460" s="7">
        <f>SUM($F$1:$F459)</f>
        <v>0</v>
      </c>
    </row>
    <row r="461" s="7" customFormat="1" ht="16.6" customHeight="1">
      <c r="A461" s="15">
        <v>41200.913888888892</v>
      </c>
      <c r="B461" s="46">
        <f>INT(A461)</f>
      </c>
      <c r="C461" s="17">
        <v>41544.59375</v>
      </c>
      <c r="D461" s="40">
        <f>INT(C461)</f>
      </c>
      <c r="E461" s="41">
        <v>41446</v>
      </c>
      <c r="F461" s="7">
        <f>COUNTIF($B$2:$B$6000,$E461)</f>
        <v>0</v>
      </c>
      <c r="G461" s="7">
        <f>COUNTIF($D$2:$D$6000,$E461)</f>
        <v>0</v>
      </c>
      <c r="H461" s="7">
        <f>SUM($F$1:$F460)-SUM($G$1:$G460)</f>
        <v>0</v>
      </c>
      <c r="I461" s="7">
        <f>SUM($F$1:$F460)</f>
        <v>0</v>
      </c>
    </row>
    <row r="462" s="7" customFormat="1" ht="16.6" customHeight="1">
      <c r="A462" s="15">
        <v>41200.970833333333</v>
      </c>
      <c r="B462" s="46">
        <f>INT(A462)</f>
      </c>
      <c r="C462" s="17">
        <v>41544.59375</v>
      </c>
      <c r="D462" s="40">
        <f>INT(C462)</f>
      </c>
      <c r="E462" s="41">
        <v>41447</v>
      </c>
      <c r="F462" s="7">
        <f>COUNTIF($B$2:$B$6000,$E462)</f>
        <v>0</v>
      </c>
      <c r="G462" s="7">
        <f>COUNTIF($D$2:$D$6000,$E462)</f>
        <v>0</v>
      </c>
      <c r="H462" s="7">
        <f>SUM($F$1:$F461)-SUM($G$1:$G461)</f>
        <v>0</v>
      </c>
      <c r="I462" s="7">
        <f>SUM($F$1:$F461)</f>
        <v>0</v>
      </c>
    </row>
    <row r="463" s="7" customFormat="1" ht="16.6" customHeight="1">
      <c r="A463" s="15">
        <v>41200.976388888892</v>
      </c>
      <c r="B463" s="46">
        <f>INT(A463)</f>
      </c>
      <c r="C463" s="17">
        <v>41544.595833333333</v>
      </c>
      <c r="D463" s="40">
        <f>INT(C463)</f>
      </c>
      <c r="E463" s="41">
        <v>41448</v>
      </c>
      <c r="F463" s="7">
        <f>COUNTIF($B$2:$B$6000,$E463)</f>
        <v>0</v>
      </c>
      <c r="G463" s="7">
        <f>COUNTIF($D$2:$D$6000,$E463)</f>
        <v>0</v>
      </c>
      <c r="H463" s="7">
        <f>SUM($F$1:$F462)-SUM($G$1:$G462)</f>
        <v>0</v>
      </c>
      <c r="I463" s="7">
        <f>SUM($F$1:$F462)</f>
        <v>0</v>
      </c>
    </row>
    <row r="464" s="7" customFormat="1" ht="16.6" customHeight="1">
      <c r="A464" s="15">
        <v>41201.03125</v>
      </c>
      <c r="B464" s="46">
        <f>INT(A464)</f>
      </c>
      <c r="C464" s="17">
        <v>41544.595833333333</v>
      </c>
      <c r="D464" s="40">
        <f>INT(C464)</f>
      </c>
      <c r="E464" s="41">
        <v>41449</v>
      </c>
      <c r="F464" s="7">
        <f>COUNTIF($B$2:$B$6000,$E464)</f>
        <v>0</v>
      </c>
      <c r="G464" s="7">
        <f>COUNTIF($D$2:$D$6000,$E464)</f>
        <v>0</v>
      </c>
      <c r="H464" s="7">
        <f>SUM($F$1:$F463)-SUM($G$1:$G463)</f>
        <v>0</v>
      </c>
      <c r="I464" s="7">
        <f>SUM($F$1:$F463)</f>
        <v>0</v>
      </c>
    </row>
    <row r="465" s="7" customFormat="1" ht="16.6" customHeight="1">
      <c r="A465" s="15">
        <v>41201.064583333333</v>
      </c>
      <c r="B465" s="46">
        <f>INT(A465)</f>
      </c>
      <c r="C465" s="17">
        <v>41544.595833333333</v>
      </c>
      <c r="D465" s="40">
        <f>INT(C465)</f>
      </c>
      <c r="E465" s="41">
        <v>41450</v>
      </c>
      <c r="F465" s="7">
        <f>COUNTIF($B$2:$B$6000,$E465)</f>
        <v>0</v>
      </c>
      <c r="G465" s="7">
        <f>COUNTIF($D$2:$D$6000,$E465)</f>
        <v>0</v>
      </c>
      <c r="H465" s="7">
        <f>SUM($F$1:$F464)-SUM($G$1:$G464)</f>
        <v>0</v>
      </c>
      <c r="I465" s="7">
        <f>SUM($F$1:$F464)</f>
        <v>0</v>
      </c>
    </row>
    <row r="466" s="7" customFormat="1" ht="16.6" customHeight="1">
      <c r="A466" s="15">
        <v>41201.073611111111</v>
      </c>
      <c r="B466" s="46">
        <f>INT(A466)</f>
      </c>
      <c r="C466" s="17">
        <v>41544.595833333333</v>
      </c>
      <c r="D466" s="40">
        <f>INT(C466)</f>
      </c>
      <c r="E466" s="41">
        <v>41451</v>
      </c>
      <c r="F466" s="7">
        <f>COUNTIF($B$2:$B$6000,$E466)</f>
        <v>0</v>
      </c>
      <c r="G466" s="7">
        <f>COUNTIF($D$2:$D$6000,$E466)</f>
        <v>0</v>
      </c>
      <c r="H466" s="7">
        <f>SUM($F$1:$F465)-SUM($G$1:$G465)</f>
        <v>0</v>
      </c>
      <c r="I466" s="7">
        <f>SUM($F$1:$F465)</f>
        <v>0</v>
      </c>
    </row>
    <row r="467" s="7" customFormat="1" ht="16.6" customHeight="1">
      <c r="A467" s="15">
        <v>41201.086111111108</v>
      </c>
      <c r="B467" s="46">
        <f>INT(A467)</f>
      </c>
      <c r="C467" s="17">
        <v>41544.595833333333</v>
      </c>
      <c r="D467" s="40">
        <f>INT(C467)</f>
      </c>
      <c r="E467" s="41">
        <v>41452</v>
      </c>
      <c r="F467" s="7">
        <f>COUNTIF($B$2:$B$6000,$E467)</f>
        <v>0</v>
      </c>
      <c r="G467" s="7">
        <f>COUNTIF($D$2:$D$6000,$E467)</f>
        <v>0</v>
      </c>
      <c r="H467" s="7">
        <f>SUM($F$1:$F466)-SUM($G$1:$G466)</f>
        <v>0</v>
      </c>
      <c r="I467" s="7">
        <f>SUM($F$1:$F466)</f>
        <v>0</v>
      </c>
    </row>
    <row r="468" s="7" customFormat="1" ht="16.6" customHeight="1">
      <c r="A468" s="15">
        <v>41201.095138888886</v>
      </c>
      <c r="B468" s="46">
        <f>INT(A468)</f>
      </c>
      <c r="C468" s="17">
        <v>41544.595833333333</v>
      </c>
      <c r="D468" s="40">
        <f>INT(C468)</f>
      </c>
      <c r="E468" s="41">
        <v>41453</v>
      </c>
      <c r="F468" s="7">
        <f>COUNTIF($B$2:$B$6000,$E468)</f>
        <v>0</v>
      </c>
      <c r="G468" s="7">
        <f>COUNTIF($D$2:$D$6000,$E468)</f>
        <v>0</v>
      </c>
      <c r="H468" s="7">
        <f>SUM($F$1:$F467)-SUM($G$1:$G467)</f>
        <v>0</v>
      </c>
      <c r="I468" s="7">
        <f>SUM($F$1:$F467)</f>
        <v>0</v>
      </c>
    </row>
    <row r="469" s="7" customFormat="1" ht="16.6" customHeight="1">
      <c r="A469" s="15">
        <v>41201.104166666664</v>
      </c>
      <c r="B469" s="46">
        <f>INT(A469)</f>
      </c>
      <c r="C469" s="17">
        <v>41544.595833333333</v>
      </c>
      <c r="D469" s="40">
        <f>INT(C469)</f>
      </c>
      <c r="E469" s="41">
        <v>41454</v>
      </c>
      <c r="F469" s="7">
        <f>COUNTIF($B$2:$B$6000,$E469)</f>
        <v>0</v>
      </c>
      <c r="G469" s="7">
        <f>COUNTIF($D$2:$D$6000,$E469)</f>
        <v>0</v>
      </c>
      <c r="H469" s="7">
        <f>SUM($F$1:$F468)-SUM($G$1:$G468)</f>
        <v>0</v>
      </c>
      <c r="I469" s="7">
        <f>SUM($F$1:$F468)</f>
        <v>0</v>
      </c>
    </row>
    <row r="470" s="7" customFormat="1" ht="16.6" customHeight="1">
      <c r="A470" s="15">
        <v>41201.117361111108</v>
      </c>
      <c r="B470" s="46">
        <f>INT(A470)</f>
      </c>
      <c r="C470" s="17">
        <v>41544.595833333333</v>
      </c>
      <c r="D470" s="40">
        <f>INT(C470)</f>
      </c>
      <c r="E470" s="41">
        <v>41455</v>
      </c>
      <c r="F470" s="7">
        <f>COUNTIF($B$2:$B$6000,$E470)</f>
        <v>0</v>
      </c>
      <c r="G470" s="7">
        <f>COUNTIF($D$2:$D$6000,$E470)</f>
        <v>0</v>
      </c>
      <c r="H470" s="7">
        <f>SUM($F$1:$F469)-SUM($G$1:$G469)</f>
        <v>0</v>
      </c>
      <c r="I470" s="7">
        <f>SUM($F$1:$F469)</f>
        <v>0</v>
      </c>
    </row>
    <row r="471" s="7" customFormat="1" ht="16.6" customHeight="1">
      <c r="A471" s="15">
        <v>41201.389583333330</v>
      </c>
      <c r="B471" s="46">
        <f>INT(A471)</f>
      </c>
      <c r="C471" s="17">
        <v>41544.595833333333</v>
      </c>
      <c r="D471" s="40">
        <f>INT(C471)</f>
      </c>
      <c r="E471" s="41">
        <v>41456</v>
      </c>
      <c r="F471" s="7">
        <f>COUNTIF($B$2:$B$6000,$E471)</f>
        <v>0</v>
      </c>
      <c r="G471" s="7">
        <f>COUNTIF($D$2:$D$6000,$E471)</f>
        <v>0</v>
      </c>
      <c r="H471" s="7">
        <f>SUM($F$1:$F470)-SUM($G$1:$G470)</f>
        <v>0</v>
      </c>
      <c r="I471" s="7">
        <f>SUM($F$1:$F470)</f>
        <v>0</v>
      </c>
    </row>
    <row r="472" s="7" customFormat="1" ht="16.6" customHeight="1">
      <c r="A472" s="15">
        <v>41201.899305555555</v>
      </c>
      <c r="B472" s="46">
        <f>INT(A472)</f>
      </c>
      <c r="C472" s="17">
        <v>41544.599305555559</v>
      </c>
      <c r="D472" s="40">
        <f>INT(C472)</f>
      </c>
      <c r="E472" s="41">
        <v>41457</v>
      </c>
      <c r="F472" s="7">
        <f>COUNTIF($B$2:$B$6000,$E472)</f>
        <v>0</v>
      </c>
      <c r="G472" s="7">
        <f>COUNTIF($D$2:$D$6000,$E472)</f>
        <v>0</v>
      </c>
      <c r="H472" s="7">
        <f>SUM($F$1:$F471)-SUM($G$1:$G471)</f>
        <v>0</v>
      </c>
      <c r="I472" s="7">
        <f>SUM($F$1:$F471)</f>
        <v>0</v>
      </c>
    </row>
    <row r="473" s="7" customFormat="1" ht="16.6" customHeight="1">
      <c r="A473" s="15">
        <v>41201.995833333334</v>
      </c>
      <c r="B473" s="46">
        <f>INT(A473)</f>
      </c>
      <c r="C473" s="17">
        <v>41544.599305555559</v>
      </c>
      <c r="D473" s="40">
        <f>INT(C473)</f>
      </c>
      <c r="E473" s="41">
        <v>41458</v>
      </c>
      <c r="F473" s="7">
        <f>COUNTIF($B$2:$B$6000,$E473)</f>
        <v>0</v>
      </c>
      <c r="G473" s="7">
        <f>COUNTIF($D$2:$D$6000,$E473)</f>
        <v>0</v>
      </c>
      <c r="H473" s="7">
        <f>SUM($F$1:$F472)-SUM($G$1:$G472)</f>
        <v>0</v>
      </c>
      <c r="I473" s="7">
        <f>SUM($F$1:$F472)</f>
        <v>0</v>
      </c>
    </row>
    <row r="474" s="7" customFormat="1" ht="16.6" customHeight="1">
      <c r="A474" s="15">
        <v>41202.002777777780</v>
      </c>
      <c r="B474" s="46">
        <f>INT(A474)</f>
      </c>
      <c r="C474" s="17">
        <v>41544.599305555559</v>
      </c>
      <c r="D474" s="40">
        <f>INT(C474)</f>
      </c>
      <c r="E474" s="41">
        <v>41459</v>
      </c>
      <c r="F474" s="7">
        <f>COUNTIF($B$2:$B$6000,$E474)</f>
        <v>0</v>
      </c>
      <c r="G474" s="7">
        <f>COUNTIF($D$2:$D$6000,$E474)</f>
        <v>0</v>
      </c>
      <c r="H474" s="7">
        <f>SUM($F$1:$F473)-SUM($G$1:$G473)</f>
        <v>0</v>
      </c>
      <c r="I474" s="7">
        <f>SUM($F$1:$F473)</f>
        <v>0</v>
      </c>
    </row>
    <row r="475" s="7" customFormat="1" ht="16.6" customHeight="1">
      <c r="A475" s="15">
        <v>41202.01875</v>
      </c>
      <c r="B475" s="46">
        <f>INT(A475)</f>
      </c>
      <c r="C475" s="17">
        <v>41544.599305555559</v>
      </c>
      <c r="D475" s="40">
        <f>INT(C475)</f>
      </c>
      <c r="E475" s="41">
        <v>41460</v>
      </c>
      <c r="F475" s="7">
        <f>COUNTIF($B$2:$B$6000,$E475)</f>
        <v>0</v>
      </c>
      <c r="G475" s="7">
        <f>COUNTIF($D$2:$D$6000,$E475)</f>
        <v>0</v>
      </c>
      <c r="H475" s="7">
        <f>SUM($F$1:$F474)-SUM($G$1:$G474)</f>
        <v>0</v>
      </c>
      <c r="I475" s="7">
        <f>SUM($F$1:$F474)</f>
        <v>0</v>
      </c>
    </row>
    <row r="476" s="7" customFormat="1" ht="16.6" customHeight="1">
      <c r="A476" s="15">
        <v>41202.024305555555</v>
      </c>
      <c r="B476" s="46">
        <f>INT(A476)</f>
      </c>
      <c r="C476" s="17">
        <v>41545.233333333330</v>
      </c>
      <c r="D476" s="40">
        <f>INT(C476)</f>
      </c>
      <c r="E476" s="41">
        <v>41461</v>
      </c>
      <c r="F476" s="7">
        <f>COUNTIF($B$2:$B$6000,$E476)</f>
        <v>0</v>
      </c>
      <c r="G476" s="7">
        <f>COUNTIF($D$2:$D$6000,$E476)</f>
        <v>0</v>
      </c>
      <c r="H476" s="7">
        <f>SUM($F$1:$F475)-SUM($G$1:$G475)</f>
        <v>0</v>
      </c>
      <c r="I476" s="7">
        <f>SUM($F$1:$F475)</f>
        <v>0</v>
      </c>
    </row>
    <row r="477" s="7" customFormat="1" ht="16.6" customHeight="1">
      <c r="A477" s="15">
        <v>41202.027083333334</v>
      </c>
      <c r="B477" s="46">
        <f>INT(A477)</f>
      </c>
      <c r="C477" s="17">
        <v>41545.279166666667</v>
      </c>
      <c r="D477" s="40">
        <f>INT(C477)</f>
      </c>
      <c r="E477" s="41">
        <v>41462</v>
      </c>
      <c r="F477" s="7">
        <f>COUNTIF($B$2:$B$6000,$E477)</f>
        <v>0</v>
      </c>
      <c r="G477" s="7">
        <f>COUNTIF($D$2:$D$6000,$E477)</f>
        <v>0</v>
      </c>
      <c r="H477" s="7">
        <f>SUM($F$1:$F476)-SUM($G$1:$G476)</f>
        <v>0</v>
      </c>
      <c r="I477" s="7">
        <f>SUM($F$1:$F476)</f>
        <v>0</v>
      </c>
    </row>
    <row r="478" s="7" customFormat="1" ht="16.6" customHeight="1">
      <c r="A478" s="15">
        <v>41202.030555555553</v>
      </c>
      <c r="B478" s="46">
        <f>INT(A478)</f>
      </c>
      <c r="C478" s="17">
        <v>41547.171527777777</v>
      </c>
      <c r="D478" s="40">
        <f>INT(C478)</f>
      </c>
      <c r="E478" s="41">
        <v>41463</v>
      </c>
      <c r="F478" s="7">
        <f>COUNTIF($B$2:$B$6000,$E478)</f>
        <v>0</v>
      </c>
      <c r="G478" s="7">
        <f>COUNTIF($D$2:$D$6000,$E478)</f>
        <v>0</v>
      </c>
      <c r="H478" s="7">
        <f>SUM($F$1:$F477)-SUM($G$1:$G477)</f>
        <v>0</v>
      </c>
      <c r="I478" s="7">
        <f>SUM($F$1:$F477)</f>
        <v>0</v>
      </c>
    </row>
    <row r="479" s="7" customFormat="1" ht="16.6" customHeight="1">
      <c r="A479" s="15">
        <v>41202.03125</v>
      </c>
      <c r="B479" s="46">
        <f>INT(A479)</f>
      </c>
      <c r="C479" s="17">
        <v>41547.247916666667</v>
      </c>
      <c r="D479" s="40">
        <f>INT(C479)</f>
      </c>
      <c r="E479" s="41">
        <v>41464</v>
      </c>
      <c r="F479" s="7">
        <f>COUNTIF($B$2:$B$6000,$E479)</f>
        <v>0</v>
      </c>
      <c r="G479" s="7">
        <f>COUNTIF($D$2:$D$6000,$E479)</f>
        <v>0</v>
      </c>
      <c r="H479" s="7">
        <f>SUM($F$1:$F478)-SUM($G$1:$G478)</f>
        <v>0</v>
      </c>
      <c r="I479" s="7">
        <f>SUM($F$1:$F478)</f>
        <v>0</v>
      </c>
    </row>
    <row r="480" s="7" customFormat="1" ht="16.6" customHeight="1">
      <c r="A480" s="15">
        <v>41202.036805555559</v>
      </c>
      <c r="B480" s="46">
        <f>INT(A480)</f>
      </c>
      <c r="C480" s="17">
        <v>41547.250694444447</v>
      </c>
      <c r="D480" s="40">
        <f>INT(C480)</f>
      </c>
      <c r="E480" s="41">
        <v>41465</v>
      </c>
      <c r="F480" s="7">
        <f>COUNTIF($B$2:$B$6000,$E480)</f>
        <v>0</v>
      </c>
      <c r="G480" s="7">
        <f>COUNTIF($D$2:$D$6000,$E480)</f>
        <v>0</v>
      </c>
      <c r="H480" s="7">
        <f>SUM($F$1:$F479)-SUM($G$1:$G479)</f>
        <v>0</v>
      </c>
      <c r="I480" s="7">
        <f>SUM($F$1:$F479)</f>
        <v>0</v>
      </c>
    </row>
    <row r="481" s="7" customFormat="1" ht="16.6" customHeight="1">
      <c r="A481" s="15">
        <v>41202.040972222225</v>
      </c>
      <c r="B481" s="46">
        <f>INT(A481)</f>
      </c>
      <c r="C481" s="17">
        <v>41547.261805555558</v>
      </c>
      <c r="D481" s="40">
        <f>INT(C481)</f>
      </c>
      <c r="E481" s="41">
        <v>41466</v>
      </c>
      <c r="F481" s="7">
        <f>COUNTIF($B$2:$B$6000,$E481)</f>
        <v>0</v>
      </c>
      <c r="G481" s="7">
        <f>COUNTIF($D$2:$D$6000,$E481)</f>
        <v>0</v>
      </c>
      <c r="H481" s="7">
        <f>SUM($F$1:$F480)-SUM($G$1:$G480)</f>
        <v>0</v>
      </c>
      <c r="I481" s="7">
        <f>SUM($F$1:$F480)</f>
        <v>0</v>
      </c>
    </row>
    <row r="482" s="7" customFormat="1" ht="16.6" customHeight="1">
      <c r="A482" s="15">
        <v>41202.041666666664</v>
      </c>
      <c r="B482" s="46">
        <f>INT(A482)</f>
      </c>
      <c r="C482" s="17">
        <v>41548.15625</v>
      </c>
      <c r="D482" s="40">
        <f>INT(C482)</f>
      </c>
      <c r="E482" s="41">
        <v>41467</v>
      </c>
      <c r="F482" s="7">
        <f>COUNTIF($B$2:$B$6000,$E482)</f>
        <v>0</v>
      </c>
      <c r="G482" s="7">
        <f>COUNTIF($D$2:$D$6000,$E482)</f>
        <v>0</v>
      </c>
      <c r="H482" s="7">
        <f>SUM($F$1:$F481)-SUM($G$1:$G481)</f>
        <v>0</v>
      </c>
      <c r="I482" s="7">
        <f>SUM($F$1:$F481)</f>
        <v>0</v>
      </c>
    </row>
    <row r="483" s="7" customFormat="1" ht="16.6" customHeight="1">
      <c r="A483" s="15">
        <v>41202.045833333330</v>
      </c>
      <c r="B483" s="46">
        <f>INT(A483)</f>
      </c>
      <c r="C483" s="17">
        <v>41548.277083333334</v>
      </c>
      <c r="D483" s="40">
        <f>INT(C483)</f>
      </c>
      <c r="E483" s="41">
        <v>41468</v>
      </c>
      <c r="F483" s="7">
        <f>COUNTIF($B$2:$B$6000,$E483)</f>
        <v>0</v>
      </c>
      <c r="G483" s="7">
        <f>COUNTIF($D$2:$D$6000,$E483)</f>
        <v>0</v>
      </c>
      <c r="H483" s="7">
        <f>SUM($F$1:$F482)-SUM($G$1:$G482)</f>
        <v>0</v>
      </c>
      <c r="I483" s="7">
        <f>SUM($F$1:$F482)</f>
        <v>0</v>
      </c>
    </row>
    <row r="484" s="7" customFormat="1" ht="16.6" customHeight="1">
      <c r="A484" s="15">
        <v>41202.071527777778</v>
      </c>
      <c r="B484" s="46">
        <f>INT(A484)</f>
      </c>
      <c r="C484" s="17">
        <v>41548.501388888886</v>
      </c>
      <c r="D484" s="40">
        <f>INT(C484)</f>
      </c>
      <c r="E484" s="41">
        <v>41469</v>
      </c>
      <c r="F484" s="7">
        <f>COUNTIF($B$2:$B$6000,$E484)</f>
        <v>0</v>
      </c>
      <c r="G484" s="7">
        <f>COUNTIF($D$2:$D$6000,$E484)</f>
        <v>0</v>
      </c>
      <c r="H484" s="7">
        <f>SUM($F$1:$F483)-SUM($G$1:$G483)</f>
        <v>0</v>
      </c>
      <c r="I484" s="7">
        <f>SUM($F$1:$F483)</f>
        <v>0</v>
      </c>
    </row>
    <row r="485" s="7" customFormat="1" ht="16.6" customHeight="1">
      <c r="A485" s="15">
        <v>41202.277083333334</v>
      </c>
      <c r="B485" s="46">
        <f>INT(A485)</f>
      </c>
      <c r="C485" s="17">
        <v>41548.514583333330</v>
      </c>
      <c r="D485" s="40">
        <f>INT(C485)</f>
      </c>
      <c r="E485" s="41">
        <v>41470</v>
      </c>
      <c r="F485" s="7">
        <f>COUNTIF($B$2:$B$6000,$E485)</f>
        <v>0</v>
      </c>
      <c r="G485" s="7">
        <f>COUNTIF($D$2:$D$6000,$E485)</f>
        <v>0</v>
      </c>
      <c r="H485" s="7">
        <f>SUM($F$1:$F484)-SUM($G$1:$G484)</f>
        <v>0</v>
      </c>
      <c r="I485" s="7">
        <f>SUM($F$1:$F484)</f>
        <v>0</v>
      </c>
    </row>
    <row r="486" s="7" customFormat="1" ht="16.6" customHeight="1">
      <c r="A486" s="15">
        <v>41205.3875</v>
      </c>
      <c r="B486" s="46">
        <f>INT(A486)</f>
      </c>
      <c r="C486" s="17">
        <v>41550.113888888889</v>
      </c>
      <c r="D486" s="40">
        <f>INT(C486)</f>
      </c>
      <c r="E486" s="41">
        <v>41471</v>
      </c>
      <c r="F486" s="7">
        <f>COUNTIF($B$2:$B$6000,$E486)</f>
        <v>0</v>
      </c>
      <c r="G486" s="7">
        <f>COUNTIF($D$2:$D$6000,$E486)</f>
        <v>0</v>
      </c>
      <c r="H486" s="7">
        <f>SUM($F$1:$F485)-SUM($G$1:$G485)</f>
        <v>0</v>
      </c>
      <c r="I486" s="7">
        <f>SUM($F$1:$F485)</f>
        <v>0</v>
      </c>
    </row>
    <row r="487" s="7" customFormat="1" ht="16.6" customHeight="1">
      <c r="A487" s="15">
        <v>41205.738194444442</v>
      </c>
      <c r="B487" s="46">
        <f>INT(A487)</f>
      </c>
      <c r="C487" s="17">
        <v>41551.953472222223</v>
      </c>
      <c r="D487" s="40">
        <f>INT(C487)</f>
      </c>
      <c r="E487" s="41">
        <v>41472</v>
      </c>
      <c r="F487" s="7">
        <f>COUNTIF($B$2:$B$6000,$E487)</f>
        <v>0</v>
      </c>
      <c r="G487" s="7">
        <f>COUNTIF($D$2:$D$6000,$E487)</f>
        <v>0</v>
      </c>
      <c r="H487" s="7">
        <f>SUM($F$1:$F486)-SUM($G$1:$G486)</f>
        <v>0</v>
      </c>
      <c r="I487" s="7">
        <f>SUM($F$1:$F486)</f>
        <v>0</v>
      </c>
    </row>
    <row r="488" s="7" customFormat="1" ht="16.6" customHeight="1">
      <c r="A488" s="15">
        <v>41205.784722222219</v>
      </c>
      <c r="B488" s="46">
        <f>INT(A488)</f>
      </c>
      <c r="C488" s="17">
        <v>41554.376388888886</v>
      </c>
      <c r="D488" s="40">
        <f>INT(C488)</f>
      </c>
      <c r="E488" s="41">
        <v>41473</v>
      </c>
      <c r="F488" s="7">
        <f>COUNTIF($B$2:$B$6000,$E488)</f>
        <v>0</v>
      </c>
      <c r="G488" s="7">
        <f>COUNTIF($D$2:$D$6000,$E488)</f>
        <v>0</v>
      </c>
      <c r="H488" s="7">
        <f>SUM($F$1:$F487)-SUM($G$1:$G487)</f>
        <v>0</v>
      </c>
      <c r="I488" s="7">
        <f>SUM($F$1:$F487)</f>
        <v>0</v>
      </c>
    </row>
    <row r="489" s="7" customFormat="1" ht="16.6" customHeight="1">
      <c r="A489" s="15">
        <v>41205.834027777775</v>
      </c>
      <c r="B489" s="46">
        <f>INT(A489)</f>
      </c>
      <c r="C489" s="17">
        <v>41554.961805555555</v>
      </c>
      <c r="D489" s="40">
        <f>INT(C489)</f>
      </c>
      <c r="E489" s="41">
        <v>41474</v>
      </c>
      <c r="F489" s="7">
        <f>COUNTIF($B$2:$B$6000,$E489)</f>
        <v>0</v>
      </c>
      <c r="G489" s="7">
        <f>COUNTIF($D$2:$D$6000,$E489)</f>
        <v>0</v>
      </c>
      <c r="H489" s="7">
        <f>SUM($F$1:$F488)-SUM($G$1:$G488)</f>
        <v>0</v>
      </c>
      <c r="I489" s="7">
        <f>SUM($F$1:$F488)</f>
        <v>0</v>
      </c>
    </row>
    <row r="490" s="7" customFormat="1" ht="16.6" customHeight="1">
      <c r="A490" s="15">
        <v>41206.122916666667</v>
      </c>
      <c r="B490" s="46">
        <f>INT(A490)</f>
      </c>
      <c r="C490" s="17">
        <v>41555.890972222223</v>
      </c>
      <c r="D490" s="40">
        <f>INT(C490)</f>
      </c>
      <c r="E490" s="41">
        <v>41475</v>
      </c>
      <c r="F490" s="7">
        <f>COUNTIF($B$2:$B$6000,$E490)</f>
        <v>0</v>
      </c>
      <c r="G490" s="7">
        <f>COUNTIF($D$2:$D$6000,$E490)</f>
        <v>0</v>
      </c>
      <c r="H490" s="7">
        <f>SUM($F$1:$F489)-SUM($G$1:$G489)</f>
        <v>0</v>
      </c>
      <c r="I490" s="7">
        <f>SUM($F$1:$F489)</f>
        <v>0</v>
      </c>
    </row>
    <row r="491" s="7" customFormat="1" ht="16.6" customHeight="1">
      <c r="A491" s="15">
        <v>41206.154166666667</v>
      </c>
      <c r="B491" s="46">
        <f>INT(A491)</f>
      </c>
      <c r="C491" s="17">
        <v>41556.26875</v>
      </c>
      <c r="D491" s="40">
        <f>INT(C491)</f>
      </c>
      <c r="E491" s="41">
        <v>41476</v>
      </c>
      <c r="F491" s="7">
        <f>COUNTIF($B$2:$B$6000,$E491)</f>
        <v>0</v>
      </c>
      <c r="G491" s="7">
        <f>COUNTIF($D$2:$D$6000,$E491)</f>
        <v>0</v>
      </c>
      <c r="H491" s="7">
        <f>SUM($F$1:$F490)-SUM($G$1:$G490)</f>
        <v>0</v>
      </c>
      <c r="I491" s="7">
        <f>SUM($F$1:$F490)</f>
        <v>0</v>
      </c>
    </row>
    <row r="492" s="7" customFormat="1" ht="16.6" customHeight="1">
      <c r="A492" s="15">
        <v>41207.265972222223</v>
      </c>
      <c r="B492" s="46">
        <f>INT(A492)</f>
      </c>
      <c r="C492" s="17">
        <v>41556.269444444442</v>
      </c>
      <c r="D492" s="40">
        <f>INT(C492)</f>
      </c>
      <c r="E492" s="41">
        <v>41477</v>
      </c>
      <c r="F492" s="7">
        <f>COUNTIF($B$2:$B$6000,$E492)</f>
        <v>0</v>
      </c>
      <c r="G492" s="7">
        <f>COUNTIF($D$2:$D$6000,$E492)</f>
        <v>0</v>
      </c>
      <c r="H492" s="7">
        <f>SUM($F$1:$F491)-SUM($G$1:$G491)</f>
        <v>0</v>
      </c>
      <c r="I492" s="7">
        <f>SUM($F$1:$F491)</f>
        <v>0</v>
      </c>
    </row>
    <row r="493" s="7" customFormat="1" ht="16.6" customHeight="1">
      <c r="A493" s="15">
        <v>41208.132638888892</v>
      </c>
      <c r="B493" s="46">
        <f>INT(A493)</f>
      </c>
      <c r="C493" s="17">
        <v>41556.270138888889</v>
      </c>
      <c r="D493" s="40">
        <f>INT(C493)</f>
      </c>
      <c r="E493" s="41">
        <v>41478</v>
      </c>
      <c r="F493" s="7">
        <f>COUNTIF($B$2:$B$6000,$E493)</f>
        <v>0</v>
      </c>
      <c r="G493" s="7">
        <f>COUNTIF($D$2:$D$6000,$E493)</f>
        <v>0</v>
      </c>
      <c r="H493" s="7">
        <f>SUM($F$1:$F492)-SUM($G$1:$G492)</f>
        <v>0</v>
      </c>
      <c r="I493" s="7">
        <f>SUM($F$1:$F492)</f>
        <v>0</v>
      </c>
    </row>
    <row r="494" s="7" customFormat="1" ht="16.6" customHeight="1">
      <c r="A494" s="15">
        <v>41208.14375</v>
      </c>
      <c r="B494" s="46">
        <f>INT(A494)</f>
      </c>
      <c r="C494" s="17">
        <v>41556.271527777775</v>
      </c>
      <c r="D494" s="40">
        <f>INT(C494)</f>
      </c>
      <c r="E494" s="41">
        <v>41479</v>
      </c>
      <c r="F494" s="7">
        <f>COUNTIF($B$2:$B$6000,$E494)</f>
        <v>0</v>
      </c>
      <c r="G494" s="7">
        <f>COUNTIF($D$2:$D$6000,$E494)</f>
        <v>0</v>
      </c>
      <c r="H494" s="7">
        <f>SUM($F$1:$F493)-SUM($G$1:$G493)</f>
        <v>0</v>
      </c>
      <c r="I494" s="7">
        <f>SUM($F$1:$F493)</f>
        <v>0</v>
      </c>
    </row>
    <row r="495" s="7" customFormat="1" ht="16.6" customHeight="1">
      <c r="A495" s="15">
        <v>41209.097222222219</v>
      </c>
      <c r="B495" s="46">
        <f>INT(A495)</f>
      </c>
      <c r="C495" s="17">
        <v>41556.36875</v>
      </c>
      <c r="D495" s="40">
        <f>INT(C495)</f>
      </c>
      <c r="E495" s="41">
        <v>41480</v>
      </c>
      <c r="F495" s="7">
        <f>COUNTIF($B$2:$B$6000,$E495)</f>
        <v>0</v>
      </c>
      <c r="G495" s="7">
        <f>COUNTIF($D$2:$D$6000,$E495)</f>
        <v>0</v>
      </c>
      <c r="H495" s="7">
        <f>SUM($F$1:$F494)-SUM($G$1:$G494)</f>
        <v>0</v>
      </c>
      <c r="I495" s="7">
        <f>SUM($F$1:$F494)</f>
        <v>0</v>
      </c>
    </row>
    <row r="496" s="7" customFormat="1" ht="16.6" customHeight="1">
      <c r="A496" s="15">
        <v>41209.171527777777</v>
      </c>
      <c r="B496" s="46">
        <f>INT(A496)</f>
      </c>
      <c r="C496" s="17">
        <v>41556.511805555558</v>
      </c>
      <c r="D496" s="40">
        <f>INT(C496)</f>
      </c>
      <c r="E496" s="41">
        <v>41481</v>
      </c>
      <c r="F496" s="7">
        <f>COUNTIF($B$2:$B$6000,$E496)</f>
        <v>0</v>
      </c>
      <c r="G496" s="7">
        <f>COUNTIF($D$2:$D$6000,$E496)</f>
        <v>0</v>
      </c>
      <c r="H496" s="7">
        <f>SUM($F$1:$F495)-SUM($G$1:$G495)</f>
        <v>0</v>
      </c>
      <c r="I496" s="7">
        <f>SUM($F$1:$F495)</f>
        <v>0</v>
      </c>
    </row>
    <row r="497" s="7" customFormat="1" ht="16.6" customHeight="1">
      <c r="A497" s="15">
        <v>41209.198611111111</v>
      </c>
      <c r="B497" s="46">
        <f>INT(A497)</f>
      </c>
      <c r="C497" s="17">
        <v>41556.652777777781</v>
      </c>
      <c r="D497" s="40">
        <f>INT(C497)</f>
      </c>
      <c r="E497" s="41">
        <v>41482</v>
      </c>
      <c r="F497" s="7">
        <f>COUNTIF($B$2:$B$6000,$E497)</f>
        <v>0</v>
      </c>
      <c r="G497" s="7">
        <f>COUNTIF($D$2:$D$6000,$E497)</f>
        <v>0</v>
      </c>
      <c r="H497" s="7">
        <f>SUM($F$1:$F496)-SUM($G$1:$G496)</f>
        <v>0</v>
      </c>
      <c r="I497" s="7">
        <f>SUM($F$1:$F496)</f>
        <v>0</v>
      </c>
    </row>
    <row r="498" s="7" customFormat="1" ht="16.6" customHeight="1">
      <c r="A498" s="15">
        <v>41211.971527777780</v>
      </c>
      <c r="B498" s="46">
        <f>INT(A498)</f>
      </c>
      <c r="C498" s="17">
        <v>41557.494444444441</v>
      </c>
      <c r="D498" s="40">
        <f>INT(C498)</f>
      </c>
      <c r="E498" s="41">
        <v>41483</v>
      </c>
      <c r="F498" s="7">
        <f>COUNTIF($B$2:$B$6000,$E498)</f>
        <v>0</v>
      </c>
      <c r="G498" s="7">
        <f>COUNTIF($D$2:$D$6000,$E498)</f>
        <v>0</v>
      </c>
      <c r="H498" s="7">
        <f>SUM($F$1:$F497)-SUM($G$1:$G497)</f>
        <v>0</v>
      </c>
      <c r="I498" s="7">
        <f>SUM($F$1:$F497)</f>
        <v>0</v>
      </c>
    </row>
    <row r="499" s="7" customFormat="1" ht="16.6" customHeight="1">
      <c r="A499" s="15">
        <v>41212.152777777781</v>
      </c>
      <c r="B499" s="46">
        <f>INT(A499)</f>
      </c>
      <c r="C499" s="17">
        <v>41558.689583333333</v>
      </c>
      <c r="D499" s="40">
        <f>INT(C499)</f>
      </c>
      <c r="E499" s="41">
        <v>41484</v>
      </c>
      <c r="F499" s="7">
        <f>COUNTIF($B$2:$B$6000,$E499)</f>
        <v>0</v>
      </c>
      <c r="G499" s="7">
        <f>COUNTIF($D$2:$D$6000,$E499)</f>
        <v>0</v>
      </c>
      <c r="H499" s="7">
        <f>SUM($F$1:$F498)-SUM($G$1:$G498)</f>
        <v>0</v>
      </c>
      <c r="I499" s="7">
        <f>SUM($F$1:$F498)</f>
        <v>0</v>
      </c>
    </row>
    <row r="500" s="7" customFormat="1" ht="16.6" customHeight="1">
      <c r="A500" s="15">
        <v>41213.140277777777</v>
      </c>
      <c r="B500" s="46">
        <f>INT(A500)</f>
      </c>
      <c r="C500" s="17">
        <v>41563.194444444445</v>
      </c>
      <c r="D500" s="40">
        <f>INT(C500)</f>
      </c>
      <c r="E500" s="41">
        <v>41485</v>
      </c>
      <c r="F500" s="7">
        <f>COUNTIF($B$2:$B$6000,$E500)</f>
        <v>0</v>
      </c>
      <c r="G500" s="7">
        <f>COUNTIF($D$2:$D$6000,$E500)</f>
        <v>0</v>
      </c>
      <c r="H500" s="7">
        <f>SUM($F$1:$F499)-SUM($G$1:$G499)</f>
        <v>0</v>
      </c>
      <c r="I500" s="7">
        <f>SUM($F$1:$F499)</f>
        <v>0</v>
      </c>
    </row>
    <row r="501" s="7" customFormat="1" ht="16.6" customHeight="1">
      <c r="A501" s="15">
        <v>41213.147222222222</v>
      </c>
      <c r="B501" s="46">
        <f>INT(A501)</f>
      </c>
      <c r="C501" s="17">
        <v>41564.304166666669</v>
      </c>
      <c r="D501" s="40">
        <f>INT(C501)</f>
      </c>
      <c r="E501" s="41">
        <v>41486</v>
      </c>
      <c r="F501" s="7">
        <f>COUNTIF($B$2:$B$6000,$E501)</f>
        <v>0</v>
      </c>
      <c r="G501" s="7">
        <f>COUNTIF($D$2:$D$6000,$E501)</f>
        <v>0</v>
      </c>
      <c r="H501" s="7">
        <f>SUM($F$1:$F500)-SUM($G$1:$G500)</f>
        <v>0</v>
      </c>
      <c r="I501" s="7">
        <f>SUM($F$1:$F500)</f>
        <v>0</v>
      </c>
    </row>
    <row r="502" s="7" customFormat="1" ht="16.6" customHeight="1">
      <c r="A502" s="15">
        <v>41213.154861111114</v>
      </c>
      <c r="B502" s="46">
        <f>INT(A502)</f>
      </c>
      <c r="C502" s="17">
        <v>41565.838194444441</v>
      </c>
      <c r="D502" s="40">
        <f>INT(C502)</f>
      </c>
      <c r="E502" s="41">
        <v>41487</v>
      </c>
      <c r="F502" s="7">
        <f>COUNTIF($B$2:$B$6000,$E502)</f>
        <v>0</v>
      </c>
      <c r="G502" s="7">
        <f>COUNTIF($D$2:$D$6000,$E502)</f>
        <v>0</v>
      </c>
      <c r="H502" s="7">
        <f>SUM($F$1:$F501)-SUM($G$1:$G501)</f>
        <v>0</v>
      </c>
      <c r="I502" s="7">
        <f>SUM($F$1:$F501)</f>
        <v>0</v>
      </c>
    </row>
    <row r="503" s="7" customFormat="1" ht="16.6" customHeight="1">
      <c r="A503" s="15">
        <v>41214.33125</v>
      </c>
      <c r="B503" s="46">
        <f>INT(A503)</f>
      </c>
      <c r="C503" s="17">
        <v>41569.470138888886</v>
      </c>
      <c r="D503" s="40">
        <f>INT(C503)</f>
      </c>
      <c r="E503" s="41">
        <v>41488</v>
      </c>
      <c r="F503" s="7">
        <f>COUNTIF($B$2:$B$6000,$E503)</f>
        <v>0</v>
      </c>
      <c r="G503" s="7">
        <f>COUNTIF($D$2:$D$6000,$E503)</f>
        <v>0</v>
      </c>
      <c r="H503" s="7">
        <f>SUM($F$1:$F502)-SUM($G$1:$G502)</f>
        <v>0</v>
      </c>
      <c r="I503" s="7">
        <f>SUM($F$1:$F502)</f>
        <v>0</v>
      </c>
    </row>
    <row r="504" s="7" customFormat="1" ht="16.6" customHeight="1">
      <c r="A504" s="15">
        <v>41214.377777777780</v>
      </c>
      <c r="B504" s="46">
        <f>INT(A504)</f>
      </c>
      <c r="C504" s="17">
        <v>41570.078472222223</v>
      </c>
      <c r="D504" s="40">
        <f>INT(C504)</f>
      </c>
      <c r="E504" s="41">
        <v>41489</v>
      </c>
      <c r="F504" s="7">
        <f>COUNTIF($B$2:$B$6000,$E504)</f>
        <v>0</v>
      </c>
      <c r="G504" s="7">
        <f>COUNTIF($D$2:$D$6000,$E504)</f>
        <v>0</v>
      </c>
      <c r="H504" s="7">
        <f>SUM($F$1:$F503)-SUM($G$1:$G503)</f>
        <v>0</v>
      </c>
      <c r="I504" s="7">
        <f>SUM($F$1:$F503)</f>
        <v>0</v>
      </c>
    </row>
    <row r="505" s="7" customFormat="1" ht="16.6" customHeight="1">
      <c r="A505" s="15">
        <v>41214.649305555555</v>
      </c>
      <c r="B505" s="46">
        <f>INT(A505)</f>
      </c>
      <c r="C505" s="17">
        <v>41570.079166666670</v>
      </c>
      <c r="D505" s="40">
        <f>INT(C505)</f>
      </c>
      <c r="E505" s="41">
        <v>41490</v>
      </c>
      <c r="F505" s="7">
        <f>COUNTIF($B$2:$B$6000,$E505)</f>
        <v>0</v>
      </c>
      <c r="G505" s="7">
        <f>COUNTIF($D$2:$D$6000,$E505)</f>
        <v>0</v>
      </c>
      <c r="H505" s="7">
        <f>SUM($F$1:$F504)-SUM($G$1:$G504)</f>
        <v>0</v>
      </c>
      <c r="I505" s="7">
        <f>SUM($F$1:$F504)</f>
        <v>0</v>
      </c>
    </row>
    <row r="506" s="7" customFormat="1" ht="16.6" customHeight="1">
      <c r="A506" s="15">
        <v>41214.848611111112</v>
      </c>
      <c r="B506" s="46">
        <f>INT(A506)</f>
      </c>
      <c r="C506" s="17">
        <v>41570.079861111109</v>
      </c>
      <c r="D506" s="40">
        <f>INT(C506)</f>
      </c>
      <c r="E506" s="41">
        <v>41491</v>
      </c>
      <c r="F506" s="7">
        <f>COUNTIF($B$2:$B$6000,$E506)</f>
        <v>0</v>
      </c>
      <c r="G506" s="7">
        <f>COUNTIF($D$2:$D$6000,$E506)</f>
        <v>0</v>
      </c>
      <c r="H506" s="7">
        <f>SUM($F$1:$F505)-SUM($G$1:$G505)</f>
        <v>0</v>
      </c>
      <c r="I506" s="7">
        <f>SUM($F$1:$F505)</f>
        <v>0</v>
      </c>
    </row>
    <row r="507" s="7" customFormat="1" ht="16.6" customHeight="1">
      <c r="A507" s="15">
        <v>41215.046527777777</v>
      </c>
      <c r="B507" s="46">
        <f>INT(A507)</f>
      </c>
      <c r="C507" s="17">
        <v>41570.584722222222</v>
      </c>
      <c r="D507" s="40">
        <f>INT(C507)</f>
      </c>
      <c r="E507" s="41">
        <v>41492</v>
      </c>
      <c r="F507" s="7">
        <f>COUNTIF($B$2:$B$6000,$E507)</f>
        <v>0</v>
      </c>
      <c r="G507" s="7">
        <f>COUNTIF($D$2:$D$6000,$E507)</f>
        <v>0</v>
      </c>
      <c r="H507" s="7">
        <f>SUM($F$1:$F506)-SUM($G$1:$G506)</f>
        <v>0</v>
      </c>
      <c r="I507" s="7">
        <f>SUM($F$1:$F506)</f>
        <v>0</v>
      </c>
    </row>
    <row r="508" s="7" customFormat="1" ht="16.6" customHeight="1">
      <c r="A508" s="15">
        <v>41215.142361111109</v>
      </c>
      <c r="B508" s="46">
        <f>INT(A508)</f>
      </c>
      <c r="C508" s="17">
        <v>41570.709027777775</v>
      </c>
      <c r="D508" s="40">
        <f>INT(C508)</f>
      </c>
      <c r="E508" s="41">
        <v>41493</v>
      </c>
      <c r="F508" s="7">
        <f>COUNTIF($B$2:$B$6000,$E508)</f>
        <v>0</v>
      </c>
      <c r="G508" s="7">
        <f>COUNTIF($D$2:$D$6000,$E508)</f>
        <v>0</v>
      </c>
      <c r="H508" s="7">
        <f>SUM($F$1:$F507)-SUM($G$1:$G507)</f>
        <v>0</v>
      </c>
      <c r="I508" s="7">
        <f>SUM($F$1:$F507)</f>
        <v>0</v>
      </c>
    </row>
    <row r="509" s="7" customFormat="1" ht="16.6" customHeight="1">
      <c r="A509" s="15">
        <v>41215.168055555558</v>
      </c>
      <c r="B509" s="46">
        <f>INT(A509)</f>
      </c>
      <c r="C509" s="17">
        <v>41571.043055555558</v>
      </c>
      <c r="D509" s="40">
        <f>INT(C509)</f>
      </c>
      <c r="E509" s="41">
        <v>41494</v>
      </c>
      <c r="F509" s="7">
        <f>COUNTIF($B$2:$B$6000,$E509)</f>
        <v>0</v>
      </c>
      <c r="G509" s="7">
        <f>COUNTIF($D$2:$D$6000,$E509)</f>
        <v>0</v>
      </c>
      <c r="H509" s="7">
        <f>SUM($F$1:$F508)-SUM($G$1:$G508)</f>
        <v>0</v>
      </c>
      <c r="I509" s="7">
        <f>SUM($F$1:$F508)</f>
        <v>0</v>
      </c>
    </row>
    <row r="510" s="7" customFormat="1" ht="16.6" customHeight="1">
      <c r="A510" s="15">
        <v>41216</v>
      </c>
      <c r="B510" s="46">
        <f>INT(A510)</f>
      </c>
      <c r="C510" s="17">
        <v>41572.016666666670</v>
      </c>
      <c r="D510" s="40">
        <f>INT(C510)</f>
      </c>
      <c r="E510" s="41">
        <v>41495</v>
      </c>
      <c r="F510" s="7">
        <f>COUNTIF($B$2:$B$6000,$E510)</f>
        <v>0</v>
      </c>
      <c r="G510" s="7">
        <f>COUNTIF($D$2:$D$6000,$E510)</f>
        <v>0</v>
      </c>
      <c r="H510" s="7">
        <f>SUM($F$1:$F509)-SUM($G$1:$G509)</f>
        <v>0</v>
      </c>
      <c r="I510" s="7">
        <f>SUM($F$1:$F509)</f>
        <v>0</v>
      </c>
    </row>
    <row r="511" s="7" customFormat="1" ht="16.6" customHeight="1">
      <c r="A511" s="15">
        <v>41216.215972222220</v>
      </c>
      <c r="B511" s="46">
        <f>INT(A511)</f>
      </c>
      <c r="C511" s="17">
        <v>41572.084722222222</v>
      </c>
      <c r="D511" s="40">
        <f>INT(C511)</f>
      </c>
      <c r="E511" s="41">
        <v>41496</v>
      </c>
      <c r="F511" s="7">
        <f>COUNTIF($B$2:$B$6000,$E511)</f>
        <v>0</v>
      </c>
      <c r="G511" s="7">
        <f>COUNTIF($D$2:$D$6000,$E511)</f>
        <v>0</v>
      </c>
      <c r="H511" s="7">
        <f>SUM($F$1:$F510)-SUM($G$1:$G510)</f>
        <v>0</v>
      </c>
      <c r="I511" s="7">
        <f>SUM($F$1:$F510)</f>
        <v>0</v>
      </c>
    </row>
    <row r="512" s="7" customFormat="1" ht="16.6" customHeight="1">
      <c r="A512" s="15">
        <v>41216.242361111108</v>
      </c>
      <c r="B512" s="46">
        <f>INT(A512)</f>
      </c>
      <c r="C512" s="17">
        <v>41572.471527777780</v>
      </c>
      <c r="D512" s="40">
        <f>INT(C512)</f>
      </c>
      <c r="E512" s="41">
        <v>41497</v>
      </c>
      <c r="F512" s="7">
        <f>COUNTIF($B$2:$B$6000,$E512)</f>
        <v>0</v>
      </c>
      <c r="G512" s="7">
        <f>COUNTIF($D$2:$D$6000,$E512)</f>
        <v>0</v>
      </c>
      <c r="H512" s="7">
        <f>SUM($F$1:$F511)-SUM($G$1:$G511)</f>
        <v>0</v>
      </c>
      <c r="I512" s="7">
        <f>SUM($F$1:$F511)</f>
        <v>0</v>
      </c>
    </row>
    <row r="513" s="7" customFormat="1" ht="16.6" customHeight="1">
      <c r="A513" s="15">
        <v>41216.243055555555</v>
      </c>
      <c r="B513" s="46">
        <f>INT(A513)</f>
      </c>
      <c r="C513" s="17">
        <v>41573.125694444447</v>
      </c>
      <c r="D513" s="40">
        <f>INT(C513)</f>
      </c>
      <c r="E513" s="41">
        <v>41498</v>
      </c>
      <c r="F513" s="7">
        <f>COUNTIF($B$2:$B$6000,$E513)</f>
        <v>0</v>
      </c>
      <c r="G513" s="7">
        <f>COUNTIF($D$2:$D$6000,$E513)</f>
        <v>0</v>
      </c>
      <c r="H513" s="7">
        <f>SUM($F$1:$F512)-SUM($G$1:$G512)</f>
        <v>0</v>
      </c>
      <c r="I513" s="7">
        <f>SUM($F$1:$F512)</f>
        <v>0</v>
      </c>
    </row>
    <row r="514" s="7" customFormat="1" ht="16.6" customHeight="1">
      <c r="A514" s="15">
        <v>41216.420138888891</v>
      </c>
      <c r="B514" s="46">
        <f>INT(A514)</f>
      </c>
      <c r="C514" s="17">
        <v>41575.222916666666</v>
      </c>
      <c r="D514" s="40">
        <f>INT(C514)</f>
      </c>
      <c r="E514" s="41">
        <v>41499</v>
      </c>
      <c r="F514" s="7">
        <f>COUNTIF($B$2:$B$6000,$E514)</f>
        <v>0</v>
      </c>
      <c r="G514" s="7">
        <f>COUNTIF($D$2:$D$6000,$E514)</f>
        <v>0</v>
      </c>
      <c r="H514" s="7">
        <f>SUM($F$1:$F513)-SUM($G$1:$G513)</f>
        <v>0</v>
      </c>
      <c r="I514" s="7">
        <f>SUM($F$1:$F513)</f>
        <v>0</v>
      </c>
    </row>
    <row r="515" s="7" customFormat="1" ht="16.6" customHeight="1">
      <c r="A515" s="15">
        <v>41219.360416666670</v>
      </c>
      <c r="B515" s="46">
        <f>INT(A515)</f>
      </c>
      <c r="C515" s="17">
        <v>41576.020833333336</v>
      </c>
      <c r="D515" s="40">
        <f>INT(C515)</f>
      </c>
      <c r="E515" s="41">
        <v>41500</v>
      </c>
      <c r="F515" s="7">
        <f>COUNTIF($B$2:$B$6000,$E515)</f>
        <v>0</v>
      </c>
      <c r="G515" s="7">
        <f>COUNTIF($D$2:$D$6000,$E515)</f>
        <v>0</v>
      </c>
      <c r="H515" s="7">
        <f>SUM($F$1:$F514)-SUM($G$1:$G514)</f>
        <v>0</v>
      </c>
      <c r="I515" s="7">
        <f>SUM($F$1:$F514)</f>
        <v>0</v>
      </c>
    </row>
    <row r="516" s="7" customFormat="1" ht="16.6" customHeight="1">
      <c r="A516" s="15">
        <v>41219.366666666669</v>
      </c>
      <c r="B516" s="46">
        <f>INT(A516)</f>
      </c>
      <c r="C516" s="17">
        <v>41576.06875</v>
      </c>
      <c r="D516" s="40">
        <f>INT(C516)</f>
      </c>
      <c r="E516" s="41">
        <v>41501</v>
      </c>
      <c r="F516" s="7">
        <f>COUNTIF($B$2:$B$6000,$E516)</f>
        <v>0</v>
      </c>
      <c r="G516" s="7">
        <f>COUNTIF($D$2:$D$6000,$E516)</f>
        <v>0</v>
      </c>
      <c r="H516" s="7">
        <f>SUM($F$1:$F515)-SUM($G$1:$G515)</f>
        <v>0</v>
      </c>
      <c r="I516" s="7">
        <f>SUM($F$1:$F515)</f>
        <v>0</v>
      </c>
    </row>
    <row r="517" s="7" customFormat="1" ht="16.6" customHeight="1">
      <c r="A517" s="15">
        <v>41219.371527777781</v>
      </c>
      <c r="B517" s="46">
        <f>INT(A517)</f>
      </c>
      <c r="C517" s="17">
        <v>41576.259722222225</v>
      </c>
      <c r="D517" s="40">
        <f>INT(C517)</f>
      </c>
      <c r="E517" s="41">
        <v>41502</v>
      </c>
      <c r="F517" s="7">
        <f>COUNTIF($B$2:$B$6000,$E517)</f>
        <v>0</v>
      </c>
      <c r="G517" s="7">
        <f>COUNTIF($D$2:$D$6000,$E517)</f>
        <v>0</v>
      </c>
      <c r="H517" s="7">
        <f>SUM($F$1:$F516)-SUM($G$1:$G516)</f>
        <v>0</v>
      </c>
      <c r="I517" s="7">
        <f>SUM($F$1:$F516)</f>
        <v>0</v>
      </c>
    </row>
    <row r="518" s="7" customFormat="1" ht="16.6" customHeight="1">
      <c r="A518" s="15">
        <v>41219.375</v>
      </c>
      <c r="B518" s="46">
        <f>INT(A518)</f>
      </c>
      <c r="C518" s="17">
        <v>41576.290972222225</v>
      </c>
      <c r="D518" s="40">
        <f>INT(C518)</f>
      </c>
      <c r="E518" s="41">
        <v>41503</v>
      </c>
      <c r="F518" s="7">
        <f>COUNTIF($B$2:$B$6000,$E518)</f>
        <v>0</v>
      </c>
      <c r="G518" s="7">
        <f>COUNTIF($D$2:$D$6000,$E518)</f>
        <v>0</v>
      </c>
      <c r="H518" s="7">
        <f>SUM($F$1:$F517)-SUM($G$1:$G517)</f>
        <v>0</v>
      </c>
      <c r="I518" s="7">
        <f>SUM($F$1:$F517)</f>
        <v>0</v>
      </c>
    </row>
    <row r="519" s="7" customFormat="1" ht="16.6" customHeight="1">
      <c r="A519" s="15">
        <v>41219.377083333333</v>
      </c>
      <c r="B519" s="46">
        <f>INT(A519)</f>
      </c>
      <c r="C519" s="17">
        <v>41576.291666666664</v>
      </c>
      <c r="D519" s="40">
        <f>INT(C519)</f>
      </c>
      <c r="E519" s="41">
        <v>41504</v>
      </c>
      <c r="F519" s="7">
        <f>COUNTIF($B$2:$B$6000,$E519)</f>
        <v>0</v>
      </c>
      <c r="G519" s="7">
        <f>COUNTIF($D$2:$D$6000,$E519)</f>
        <v>0</v>
      </c>
      <c r="H519" s="7">
        <f>SUM($F$1:$F518)-SUM($G$1:$G518)</f>
        <v>0</v>
      </c>
      <c r="I519" s="7">
        <f>SUM($F$1:$F518)</f>
        <v>0</v>
      </c>
    </row>
    <row r="520" s="7" customFormat="1" ht="16.6" customHeight="1">
      <c r="A520" s="15">
        <v>41219.385416666664</v>
      </c>
      <c r="B520" s="46">
        <f>INT(A520)</f>
      </c>
      <c r="C520" s="17">
        <v>41576.291666666664</v>
      </c>
      <c r="D520" s="40">
        <f>INT(C520)</f>
      </c>
      <c r="E520" s="41">
        <v>41505</v>
      </c>
      <c r="F520" s="7">
        <f>COUNTIF($B$2:$B$6000,$E520)</f>
        <v>0</v>
      </c>
      <c r="G520" s="7">
        <f>COUNTIF($D$2:$D$6000,$E520)</f>
        <v>0</v>
      </c>
      <c r="H520" s="7">
        <f>SUM($F$1:$F519)-SUM($G$1:$G519)</f>
        <v>0</v>
      </c>
      <c r="I520" s="7">
        <f>SUM($F$1:$F519)</f>
        <v>0</v>
      </c>
    </row>
    <row r="521" s="7" customFormat="1" ht="16.6" customHeight="1">
      <c r="A521" s="15">
        <v>41219.388194444444</v>
      </c>
      <c r="B521" s="46">
        <f>INT(A521)</f>
      </c>
      <c r="C521" s="17">
        <v>41577.560416666667</v>
      </c>
      <c r="D521" s="40">
        <f>INT(C521)</f>
      </c>
      <c r="E521" s="41">
        <v>41506</v>
      </c>
      <c r="F521" s="7">
        <f>COUNTIF($B$2:$B$6000,$E521)</f>
        <v>0</v>
      </c>
      <c r="G521" s="7">
        <f>COUNTIF($D$2:$D$6000,$E521)</f>
        <v>0</v>
      </c>
      <c r="H521" s="7">
        <f>SUM($F$1:$F520)-SUM($G$1:$G520)</f>
        <v>0</v>
      </c>
      <c r="I521" s="7">
        <f>SUM($F$1:$F520)</f>
        <v>0</v>
      </c>
    </row>
    <row r="522" s="7" customFormat="1" ht="16.6" customHeight="1">
      <c r="A522" s="15">
        <v>41219.391666666670</v>
      </c>
      <c r="B522" s="46">
        <f>INT(A522)</f>
      </c>
      <c r="C522" s="17">
        <v>41583.18125</v>
      </c>
      <c r="D522" s="40">
        <f>INT(C522)</f>
      </c>
      <c r="E522" s="41">
        <v>41507</v>
      </c>
      <c r="F522" s="7">
        <f>COUNTIF($B$2:$B$6000,$E522)</f>
        <v>0</v>
      </c>
      <c r="G522" s="7">
        <f>COUNTIF($D$2:$D$6000,$E522)</f>
        <v>0</v>
      </c>
      <c r="H522" s="7">
        <f>SUM($F$1:$F521)-SUM($G$1:$G521)</f>
        <v>0</v>
      </c>
      <c r="I522" s="7">
        <f>SUM($F$1:$F521)</f>
        <v>0</v>
      </c>
    </row>
    <row r="523" s="7" customFormat="1" ht="16.6" customHeight="1">
      <c r="A523" s="15">
        <v>41219.878472222219</v>
      </c>
      <c r="B523" s="46">
        <f>INT(A523)</f>
      </c>
      <c r="C523" s="17">
        <v>41584.370138888888</v>
      </c>
      <c r="D523" s="40">
        <f>INT(C523)</f>
      </c>
      <c r="E523" s="41">
        <v>41508</v>
      </c>
      <c r="F523" s="7">
        <f>COUNTIF($B$2:$B$6000,$E523)</f>
        <v>0</v>
      </c>
      <c r="G523" s="7">
        <f>COUNTIF($D$2:$D$6000,$E523)</f>
        <v>0</v>
      </c>
      <c r="H523" s="7">
        <f>SUM($F$1:$F522)-SUM($G$1:$G522)</f>
        <v>0</v>
      </c>
      <c r="I523" s="7">
        <f>SUM($F$1:$F522)</f>
        <v>0</v>
      </c>
    </row>
    <row r="524" s="7" customFormat="1" ht="16.6" customHeight="1">
      <c r="A524" s="15">
        <v>41220.006944444445</v>
      </c>
      <c r="B524" s="46">
        <f>INT(A524)</f>
      </c>
      <c r="C524" s="17">
        <v>41584.370138888888</v>
      </c>
      <c r="D524" s="40">
        <f>INT(C524)</f>
      </c>
      <c r="E524" s="41">
        <v>41509</v>
      </c>
      <c r="F524" s="7">
        <f>COUNTIF($B$2:$B$6000,$E524)</f>
        <v>0</v>
      </c>
      <c r="G524" s="7">
        <f>COUNTIF($D$2:$D$6000,$E524)</f>
        <v>0</v>
      </c>
      <c r="H524" s="7">
        <f>SUM($F$1:$F523)-SUM($G$1:$G523)</f>
        <v>0</v>
      </c>
      <c r="I524" s="7">
        <f>SUM($F$1:$F523)</f>
        <v>0</v>
      </c>
    </row>
    <row r="525" s="7" customFormat="1" ht="16.6" customHeight="1">
      <c r="A525" s="15">
        <v>41220.636805555558</v>
      </c>
      <c r="B525" s="46">
        <f>INT(A525)</f>
      </c>
      <c r="C525" s="17">
        <v>41585.959722222222</v>
      </c>
      <c r="D525" s="40">
        <f>INT(C525)</f>
      </c>
      <c r="E525" s="41">
        <v>41510</v>
      </c>
      <c r="F525" s="7">
        <f>COUNTIF($B$2:$B$6000,$E525)</f>
        <v>0</v>
      </c>
      <c r="G525" s="7">
        <f>COUNTIF($D$2:$D$6000,$E525)</f>
        <v>0</v>
      </c>
      <c r="H525" s="7">
        <f>SUM($F$1:$F524)-SUM($G$1:$G524)</f>
        <v>0</v>
      </c>
      <c r="I525" s="7">
        <f>SUM($F$1:$F524)</f>
        <v>0</v>
      </c>
    </row>
    <row r="526" s="7" customFormat="1" ht="16.6" customHeight="1">
      <c r="A526" s="15">
        <v>41220.828472222223</v>
      </c>
      <c r="B526" s="46">
        <f>INT(A526)</f>
      </c>
      <c r="C526" s="17">
        <v>41593.277083333334</v>
      </c>
      <c r="D526" s="40">
        <f>INT(C526)</f>
      </c>
      <c r="E526" s="41">
        <v>41511</v>
      </c>
      <c r="F526" s="7">
        <f>COUNTIF($B$2:$B$6000,$E526)</f>
        <v>0</v>
      </c>
      <c r="G526" s="7">
        <f>COUNTIF($D$2:$D$6000,$E526)</f>
        <v>0</v>
      </c>
      <c r="H526" s="7">
        <f>SUM($F$1:$F525)-SUM($G$1:$G525)</f>
        <v>0</v>
      </c>
      <c r="I526" s="7">
        <f>SUM($F$1:$F525)</f>
        <v>0</v>
      </c>
    </row>
    <row r="527" s="7" customFormat="1" ht="16.6" customHeight="1">
      <c r="A527" s="15">
        <v>41220.875</v>
      </c>
      <c r="B527" s="46">
        <f>INT(A527)</f>
      </c>
      <c r="C527" s="17">
        <v>41594.180555555555</v>
      </c>
      <c r="D527" s="40">
        <f>INT(C527)</f>
      </c>
      <c r="E527" s="41">
        <v>41512</v>
      </c>
      <c r="F527" s="7">
        <f>COUNTIF($B$2:$B$6000,$E527)</f>
        <v>0</v>
      </c>
      <c r="G527" s="7">
        <f>COUNTIF($D$2:$D$6000,$E527)</f>
        <v>0</v>
      </c>
      <c r="H527" s="7">
        <f>SUM($F$1:$F526)-SUM($G$1:$G526)</f>
        <v>0</v>
      </c>
      <c r="I527" s="7">
        <f>SUM($F$1:$F526)</f>
        <v>0</v>
      </c>
    </row>
    <row r="528" s="7" customFormat="1" ht="16.6" customHeight="1">
      <c r="A528" s="15">
        <v>41220.961111111108</v>
      </c>
      <c r="B528" s="46">
        <f>INT(A528)</f>
      </c>
      <c r="C528" s="17">
        <v>41594.722916666666</v>
      </c>
      <c r="D528" s="40">
        <f>INT(C528)</f>
      </c>
      <c r="E528" s="41">
        <v>41513</v>
      </c>
      <c r="F528" s="7">
        <f>COUNTIF($B$2:$B$6000,$E528)</f>
        <v>0</v>
      </c>
      <c r="G528" s="7">
        <f>COUNTIF($D$2:$D$6000,$E528)</f>
        <v>0</v>
      </c>
      <c r="H528" s="7">
        <f>SUM($F$1:$F527)-SUM($G$1:$G527)</f>
        <v>0</v>
      </c>
      <c r="I528" s="7">
        <f>SUM($F$1:$F527)</f>
        <v>0</v>
      </c>
    </row>
    <row r="529" s="7" customFormat="1" ht="16.6" customHeight="1">
      <c r="A529" s="15">
        <v>41220.965277777781</v>
      </c>
      <c r="B529" s="46">
        <f>INT(A529)</f>
      </c>
      <c r="C529" s="17">
        <v>41594.727083333331</v>
      </c>
      <c r="D529" s="40">
        <f>INT(C529)</f>
      </c>
      <c r="E529" s="41">
        <v>41514</v>
      </c>
      <c r="F529" s="7">
        <f>COUNTIF($B$2:$B$6000,$E529)</f>
        <v>0</v>
      </c>
      <c r="G529" s="7">
        <f>COUNTIF($D$2:$D$6000,$E529)</f>
        <v>0</v>
      </c>
      <c r="H529" s="7">
        <f>SUM($F$1:$F528)-SUM($G$1:$G528)</f>
        <v>0</v>
      </c>
      <c r="I529" s="7">
        <f>SUM($F$1:$F528)</f>
        <v>0</v>
      </c>
    </row>
    <row r="530" s="7" customFormat="1" ht="16.6" customHeight="1">
      <c r="A530" s="15">
        <v>41220.970138888886</v>
      </c>
      <c r="B530" s="46">
        <f>INT(A530)</f>
      </c>
      <c r="C530" s="17">
        <v>41596.513194444444</v>
      </c>
      <c r="D530" s="40">
        <f>INT(C530)</f>
      </c>
      <c r="E530" s="41">
        <v>41515</v>
      </c>
      <c r="F530" s="7">
        <f>COUNTIF($B$2:$B$6000,$E530)</f>
        <v>0</v>
      </c>
      <c r="G530" s="7">
        <f>COUNTIF($D$2:$D$6000,$E530)</f>
        <v>0</v>
      </c>
      <c r="H530" s="7">
        <f>SUM($F$1:$F529)-SUM($G$1:$G529)</f>
        <v>0</v>
      </c>
      <c r="I530" s="7">
        <f>SUM($F$1:$F529)</f>
        <v>0</v>
      </c>
    </row>
    <row r="531" s="7" customFormat="1" ht="16.6" customHeight="1">
      <c r="A531" s="15">
        <v>41220.981944444444</v>
      </c>
      <c r="B531" s="46">
        <f>INT(A531)</f>
      </c>
      <c r="C531" s="17">
        <v>41597.5125</v>
      </c>
      <c r="D531" s="40">
        <f>INT(C531)</f>
      </c>
      <c r="E531" s="41">
        <v>41516</v>
      </c>
      <c r="F531" s="7">
        <f>COUNTIF($B$2:$B$6000,$E531)</f>
        <v>0</v>
      </c>
      <c r="G531" s="7">
        <f>COUNTIF($D$2:$D$6000,$E531)</f>
        <v>0</v>
      </c>
      <c r="H531" s="7">
        <f>SUM($F$1:$F530)-SUM($G$1:$G530)</f>
        <v>0</v>
      </c>
      <c r="I531" s="7">
        <f>SUM($F$1:$F530)</f>
        <v>0</v>
      </c>
    </row>
    <row r="532" s="7" customFormat="1" ht="16.6" customHeight="1">
      <c r="A532" s="15">
        <v>41222.44375</v>
      </c>
      <c r="B532" s="46">
        <f>INT(A532)</f>
      </c>
      <c r="C532" s="17">
        <v>41598.226388888892</v>
      </c>
      <c r="D532" s="40">
        <f>INT(C532)</f>
      </c>
      <c r="E532" s="41">
        <v>41517</v>
      </c>
      <c r="F532" s="7">
        <f>COUNTIF($B$2:$B$6000,$E532)</f>
        <v>0</v>
      </c>
      <c r="G532" s="7">
        <f>COUNTIF($D$2:$D$6000,$E532)</f>
        <v>0</v>
      </c>
      <c r="H532" s="7">
        <f>SUM($F$1:$F531)-SUM($G$1:$G531)</f>
        <v>0</v>
      </c>
      <c r="I532" s="7">
        <f>SUM($F$1:$F531)</f>
        <v>0</v>
      </c>
    </row>
    <row r="533" s="7" customFormat="1" ht="16.6" customHeight="1">
      <c r="A533" s="15">
        <v>41222.9625</v>
      </c>
      <c r="B533" s="46">
        <f>INT(A533)</f>
      </c>
      <c r="C533" s="17">
        <v>41598.558333333334</v>
      </c>
      <c r="D533" s="40">
        <f>INT(C533)</f>
      </c>
      <c r="E533" s="41">
        <v>41518</v>
      </c>
      <c r="F533" s="7">
        <f>COUNTIF($B$2:$B$6000,$E533)</f>
        <v>0</v>
      </c>
      <c r="G533" s="7">
        <f>COUNTIF($D$2:$D$6000,$E533)</f>
        <v>0</v>
      </c>
      <c r="H533" s="7">
        <f>SUM($F$1:$F532)-SUM($G$1:$G532)</f>
        <v>0</v>
      </c>
      <c r="I533" s="7">
        <f>SUM($F$1:$F532)</f>
        <v>0</v>
      </c>
    </row>
    <row r="534" s="7" customFormat="1" ht="16.6" customHeight="1">
      <c r="A534" s="15">
        <v>41227.188194444447</v>
      </c>
      <c r="B534" s="46">
        <f>INT(A534)</f>
      </c>
      <c r="C534" s="17">
        <v>41598.559027777781</v>
      </c>
      <c r="D534" s="40">
        <f>INT(C534)</f>
      </c>
      <c r="E534" s="41">
        <v>41519</v>
      </c>
      <c r="F534" s="7">
        <f>COUNTIF($B$2:$B$6000,$E534)</f>
        <v>0</v>
      </c>
      <c r="G534" s="7">
        <f>COUNTIF($D$2:$D$6000,$E534)</f>
        <v>0</v>
      </c>
      <c r="H534" s="7">
        <f>SUM($F$1:$F533)-SUM($G$1:$G533)</f>
        <v>0</v>
      </c>
      <c r="I534" s="7">
        <f>SUM($F$1:$F533)</f>
        <v>0</v>
      </c>
    </row>
    <row r="535" s="7" customFormat="1" ht="16.6" customHeight="1">
      <c r="A535" s="15">
        <v>41228.99375</v>
      </c>
      <c r="B535" s="46">
        <f>INT(A535)</f>
      </c>
      <c r="C535" s="17">
        <v>41598.561111111114</v>
      </c>
      <c r="D535" s="40">
        <f>INT(C535)</f>
      </c>
      <c r="E535" s="41">
        <v>41520</v>
      </c>
      <c r="F535" s="7">
        <f>COUNTIF($B$2:$B$6000,$E535)</f>
        <v>0</v>
      </c>
      <c r="G535" s="7">
        <f>COUNTIF($D$2:$D$6000,$E535)</f>
        <v>0</v>
      </c>
      <c r="H535" s="7">
        <f>SUM($F$1:$F534)-SUM($G$1:$G534)</f>
        <v>0</v>
      </c>
      <c r="I535" s="7">
        <f>SUM($F$1:$F534)</f>
        <v>0</v>
      </c>
    </row>
    <row r="536" s="7" customFormat="1" ht="16.6" customHeight="1">
      <c r="A536" s="15">
        <v>41229.00625</v>
      </c>
      <c r="B536" s="46">
        <f>INT(A536)</f>
      </c>
      <c r="C536" s="17">
        <v>41598.835416666669</v>
      </c>
      <c r="D536" s="40">
        <f>INT(C536)</f>
      </c>
      <c r="E536" s="41">
        <v>41521</v>
      </c>
      <c r="F536" s="7">
        <f>COUNTIF($B$2:$B$6000,$E536)</f>
        <v>0</v>
      </c>
      <c r="G536" s="7">
        <f>COUNTIF($D$2:$D$6000,$E536)</f>
        <v>0</v>
      </c>
      <c r="H536" s="7">
        <f>SUM($F$1:$F535)-SUM($G$1:$G535)</f>
        <v>0</v>
      </c>
      <c r="I536" s="7">
        <f>SUM($F$1:$F535)</f>
        <v>0</v>
      </c>
    </row>
    <row r="537" s="7" customFormat="1" ht="16.6" customHeight="1">
      <c r="A537" s="15">
        <v>41229.120833333334</v>
      </c>
      <c r="B537" s="46">
        <f>INT(A537)</f>
      </c>
      <c r="C537" s="17">
        <v>41599.214583333334</v>
      </c>
      <c r="D537" s="40">
        <f>INT(C537)</f>
      </c>
      <c r="E537" s="41">
        <v>41522</v>
      </c>
      <c r="F537" s="7">
        <f>COUNTIF($B$2:$B$6000,$E537)</f>
        <v>0</v>
      </c>
      <c r="G537" s="7">
        <f>COUNTIF($D$2:$D$6000,$E537)</f>
        <v>0</v>
      </c>
      <c r="H537" s="7">
        <f>SUM($F$1:$F536)-SUM($G$1:$G536)</f>
        <v>0</v>
      </c>
      <c r="I537" s="7">
        <f>SUM($F$1:$F536)</f>
        <v>0</v>
      </c>
    </row>
    <row r="538" s="7" customFormat="1" ht="16.6" customHeight="1">
      <c r="A538" s="15">
        <v>41229.145833333336</v>
      </c>
      <c r="B538" s="46">
        <f>INT(A538)</f>
      </c>
      <c r="C538" s="17">
        <v>41599.245833333334</v>
      </c>
      <c r="D538" s="40">
        <f>INT(C538)</f>
      </c>
      <c r="E538" s="41">
        <v>41523</v>
      </c>
      <c r="F538" s="7">
        <f>COUNTIF($B$2:$B$6000,$E538)</f>
        <v>0</v>
      </c>
      <c r="G538" s="7">
        <f>COUNTIF($D$2:$D$6000,$E538)</f>
        <v>0</v>
      </c>
      <c r="H538" s="7">
        <f>SUM($F$1:$F537)-SUM($G$1:$G537)</f>
        <v>0</v>
      </c>
      <c r="I538" s="7">
        <f>SUM($F$1:$F537)</f>
        <v>0</v>
      </c>
    </row>
    <row r="539" s="7" customFormat="1" ht="16.6" customHeight="1">
      <c r="A539" s="15">
        <v>41229.169444444444</v>
      </c>
      <c r="B539" s="46">
        <f>INT(A539)</f>
      </c>
      <c r="C539" s="17">
        <v>41599.459027777775</v>
      </c>
      <c r="D539" s="40">
        <f>INT(C539)</f>
      </c>
      <c r="E539" s="41">
        <v>41524</v>
      </c>
      <c r="F539" s="7">
        <f>COUNTIF($B$2:$B$6000,$E539)</f>
        <v>0</v>
      </c>
      <c r="G539" s="7">
        <f>COUNTIF($D$2:$D$6000,$E539)</f>
        <v>0</v>
      </c>
      <c r="H539" s="7">
        <f>SUM($F$1:$F538)-SUM($G$1:$G538)</f>
        <v>0</v>
      </c>
      <c r="I539" s="7">
        <f>SUM($F$1:$F538)</f>
        <v>0</v>
      </c>
    </row>
    <row r="540" s="7" customFormat="1" ht="16.6" customHeight="1">
      <c r="A540" s="15">
        <v>41229.20625</v>
      </c>
      <c r="B540" s="46">
        <f>INT(A540)</f>
      </c>
      <c r="C540" s="17">
        <v>41600.570833333331</v>
      </c>
      <c r="D540" s="40">
        <f>INT(C540)</f>
      </c>
      <c r="E540" s="41">
        <v>41525</v>
      </c>
      <c r="F540" s="7">
        <f>COUNTIF($B$2:$B$6000,$E540)</f>
        <v>0</v>
      </c>
      <c r="G540" s="7">
        <f>COUNTIF($D$2:$D$6000,$E540)</f>
        <v>0</v>
      </c>
      <c r="H540" s="7">
        <f>SUM($F$1:$F539)-SUM($G$1:$G539)</f>
        <v>0</v>
      </c>
      <c r="I540" s="7">
        <f>SUM($F$1:$F539)</f>
        <v>0</v>
      </c>
    </row>
    <row r="541" s="7" customFormat="1" ht="16.6" customHeight="1">
      <c r="A541" s="15">
        <v>41229.2625</v>
      </c>
      <c r="B541" s="46">
        <f>INT(A541)</f>
      </c>
      <c r="C541" s="17">
        <v>41600.577083333330</v>
      </c>
      <c r="D541" s="40">
        <f>INT(C541)</f>
      </c>
      <c r="E541" s="41">
        <v>41526</v>
      </c>
      <c r="F541" s="7">
        <f>COUNTIF($B$2:$B$6000,$E541)</f>
        <v>0</v>
      </c>
      <c r="G541" s="7">
        <f>COUNTIF($D$2:$D$6000,$E541)</f>
        <v>0</v>
      </c>
      <c r="H541" s="7">
        <f>SUM($F$1:$F540)-SUM($G$1:$G540)</f>
        <v>0</v>
      </c>
      <c r="I541" s="7">
        <f>SUM($F$1:$F540)</f>
        <v>0</v>
      </c>
    </row>
    <row r="542" s="7" customFormat="1" ht="16.6" customHeight="1">
      <c r="A542" s="15">
        <v>41229.263888888891</v>
      </c>
      <c r="B542" s="46">
        <f>INT(A542)</f>
      </c>
      <c r="C542" s="17">
        <v>41603.025</v>
      </c>
      <c r="D542" s="40">
        <f>INT(C542)</f>
      </c>
      <c r="E542" s="41">
        <v>41527</v>
      </c>
      <c r="F542" s="7">
        <f>COUNTIF($B$2:$B$6000,$E542)</f>
        <v>0</v>
      </c>
      <c r="G542" s="7">
        <f>COUNTIF($D$2:$D$6000,$E542)</f>
        <v>0</v>
      </c>
      <c r="H542" s="7">
        <f>SUM($F$1:$F541)-SUM($G$1:$G541)</f>
        <v>0</v>
      </c>
      <c r="I542" s="7">
        <f>SUM($F$1:$F541)</f>
        <v>0</v>
      </c>
    </row>
    <row r="543" s="7" customFormat="1" ht="16.6" customHeight="1">
      <c r="A543" s="15">
        <v>41229.279861111114</v>
      </c>
      <c r="B543" s="46">
        <f>INT(A543)</f>
      </c>
      <c r="C543" s="17">
        <v>41603.579861111109</v>
      </c>
      <c r="D543" s="40">
        <f>INT(C543)</f>
      </c>
      <c r="E543" s="41">
        <v>41528</v>
      </c>
      <c r="F543" s="7">
        <f>COUNTIF($B$2:$B$6000,$E543)</f>
        <v>0</v>
      </c>
      <c r="G543" s="7">
        <f>COUNTIF($D$2:$D$6000,$E543)</f>
        <v>0</v>
      </c>
      <c r="H543" s="7">
        <f>SUM($F$1:$F542)-SUM($G$1:$G542)</f>
        <v>0</v>
      </c>
      <c r="I543" s="7">
        <f>SUM($F$1:$F542)</f>
        <v>0</v>
      </c>
    </row>
    <row r="544" s="7" customFormat="1" ht="16.6" customHeight="1">
      <c r="A544" s="15">
        <v>41229.301388888889</v>
      </c>
      <c r="B544" s="46">
        <f>INT(A544)</f>
      </c>
      <c r="C544" s="17">
        <v>41603.950694444444</v>
      </c>
      <c r="D544" s="40">
        <f>INT(C544)</f>
      </c>
      <c r="E544" s="41">
        <v>41529</v>
      </c>
      <c r="F544" s="7">
        <f>COUNTIF($B$2:$B$6000,$E544)</f>
        <v>0</v>
      </c>
      <c r="G544" s="7">
        <f>COUNTIF($D$2:$D$6000,$E544)</f>
        <v>0</v>
      </c>
      <c r="H544" s="7">
        <f>SUM($F$1:$F543)-SUM($G$1:$G543)</f>
        <v>0</v>
      </c>
      <c r="I544" s="7">
        <f>SUM($F$1:$F543)</f>
        <v>0</v>
      </c>
    </row>
    <row r="545" s="7" customFormat="1" ht="16.6" customHeight="1">
      <c r="A545" s="15">
        <v>41229.617361111108</v>
      </c>
      <c r="B545" s="46">
        <f>INT(A545)</f>
      </c>
      <c r="C545" s="17">
        <v>41604.430555555555</v>
      </c>
      <c r="D545" s="40">
        <f>INT(C545)</f>
      </c>
      <c r="E545" s="41">
        <v>41530</v>
      </c>
      <c r="F545" s="7">
        <f>COUNTIF($B$2:$B$6000,$E545)</f>
        <v>0</v>
      </c>
      <c r="G545" s="7">
        <f>COUNTIF($D$2:$D$6000,$E545)</f>
        <v>0</v>
      </c>
      <c r="H545" s="7">
        <f>SUM($F$1:$F544)-SUM($G$1:$G544)</f>
        <v>0</v>
      </c>
      <c r="I545" s="7">
        <f>SUM($F$1:$F544)</f>
        <v>0</v>
      </c>
    </row>
    <row r="546" s="7" customFormat="1" ht="16.6" customHeight="1">
      <c r="A546" s="15">
        <v>41229.965972222220</v>
      </c>
      <c r="B546" s="46">
        <f>INT(A546)</f>
      </c>
      <c r="C546" s="17">
        <v>41604.430555555555</v>
      </c>
      <c r="D546" s="40">
        <f>INT(C546)</f>
      </c>
      <c r="E546" s="41">
        <v>41531</v>
      </c>
      <c r="F546" s="7">
        <f>COUNTIF($B$2:$B$6000,$E546)</f>
        <v>0</v>
      </c>
      <c r="G546" s="7">
        <f>COUNTIF($D$2:$D$6000,$E546)</f>
        <v>0</v>
      </c>
      <c r="H546" s="7">
        <f>SUM($F$1:$F545)-SUM($G$1:$G545)</f>
        <v>0</v>
      </c>
      <c r="I546" s="7">
        <f>SUM($F$1:$F545)</f>
        <v>0</v>
      </c>
    </row>
    <row r="547" s="7" customFormat="1" ht="16.6" customHeight="1">
      <c r="A547" s="15">
        <v>41229.970138888886</v>
      </c>
      <c r="B547" s="46">
        <f>INT(A547)</f>
      </c>
      <c r="C547" s="17">
        <v>41611.059027777781</v>
      </c>
      <c r="D547" s="40">
        <f>INT(C547)</f>
      </c>
      <c r="E547" s="41">
        <v>41532</v>
      </c>
      <c r="F547" s="7">
        <f>COUNTIF($B$2:$B$6000,$E547)</f>
        <v>0</v>
      </c>
      <c r="G547" s="7">
        <f>COUNTIF($D$2:$D$6000,$E547)</f>
        <v>0</v>
      </c>
      <c r="H547" s="7">
        <f>SUM($F$1:$F546)-SUM($G$1:$G546)</f>
        <v>0</v>
      </c>
      <c r="I547" s="7">
        <f>SUM($F$1:$F546)</f>
        <v>0</v>
      </c>
    </row>
    <row r="548" s="7" customFormat="1" ht="16.6" customHeight="1">
      <c r="A548" s="15">
        <v>41230.195138888892</v>
      </c>
      <c r="B548" s="46">
        <f>INT(A548)</f>
      </c>
      <c r="C548" s="17">
        <v>41611.060416666667</v>
      </c>
      <c r="D548" s="40">
        <f>INT(C548)</f>
      </c>
      <c r="E548" s="41">
        <v>41533</v>
      </c>
      <c r="F548" s="7">
        <f>COUNTIF($B$2:$B$6000,$E548)</f>
        <v>0</v>
      </c>
      <c r="G548" s="7">
        <f>COUNTIF($D$2:$D$6000,$E548)</f>
        <v>0</v>
      </c>
      <c r="H548" s="7">
        <f>SUM($F$1:$F547)-SUM($G$1:$G547)</f>
        <v>0</v>
      </c>
      <c r="I548" s="7">
        <f>SUM($F$1:$F547)</f>
        <v>0</v>
      </c>
    </row>
    <row r="549" s="7" customFormat="1" ht="16.6" customHeight="1">
      <c r="A549" s="15">
        <v>41230.197916666664</v>
      </c>
      <c r="B549" s="46">
        <f>INT(A549)</f>
      </c>
      <c r="C549" s="17">
        <v>41611.061805555553</v>
      </c>
      <c r="D549" s="40">
        <f>INT(C549)</f>
      </c>
      <c r="E549" s="41">
        <v>41534</v>
      </c>
      <c r="F549" s="7">
        <f>COUNTIF($B$2:$B$6000,$E549)</f>
        <v>0</v>
      </c>
      <c r="G549" s="7">
        <f>COUNTIF($D$2:$D$6000,$E549)</f>
        <v>0</v>
      </c>
      <c r="H549" s="7">
        <f>SUM($F$1:$F548)-SUM($G$1:$G548)</f>
        <v>0</v>
      </c>
      <c r="I549" s="7">
        <f>SUM($F$1:$F548)</f>
        <v>0</v>
      </c>
    </row>
    <row r="550" s="7" customFormat="1" ht="16.6" customHeight="1">
      <c r="A550" s="15">
        <v>41230.200694444444</v>
      </c>
      <c r="B550" s="46">
        <f>INT(A550)</f>
      </c>
      <c r="C550" s="17">
        <v>41611.061805555553</v>
      </c>
      <c r="D550" s="40">
        <f>INT(C550)</f>
      </c>
      <c r="E550" s="41">
        <v>41535</v>
      </c>
      <c r="F550" s="7">
        <f>COUNTIF($B$2:$B$6000,$E550)</f>
        <v>0</v>
      </c>
      <c r="G550" s="7">
        <f>COUNTIF($D$2:$D$6000,$E550)</f>
        <v>0</v>
      </c>
      <c r="H550" s="7">
        <f>SUM($F$1:$F549)-SUM($G$1:$G549)</f>
        <v>0</v>
      </c>
      <c r="I550" s="7">
        <f>SUM($F$1:$F549)</f>
        <v>0</v>
      </c>
    </row>
    <row r="551" s="7" customFormat="1" ht="16.6" customHeight="1">
      <c r="A551" s="15">
        <v>41230.275694444441</v>
      </c>
      <c r="B551" s="46">
        <f>INT(A551)</f>
      </c>
      <c r="C551" s="17">
        <v>41611.084722222222</v>
      </c>
      <c r="D551" s="40">
        <f>INT(C551)</f>
      </c>
      <c r="E551" s="41">
        <v>41536</v>
      </c>
      <c r="F551" s="7">
        <f>COUNTIF($B$2:$B$6000,$E551)</f>
        <v>0</v>
      </c>
      <c r="G551" s="7">
        <f>COUNTIF($D$2:$D$6000,$E551)</f>
        <v>0</v>
      </c>
      <c r="H551" s="7">
        <f>SUM($F$1:$F550)-SUM($G$1:$G550)</f>
        <v>0</v>
      </c>
      <c r="I551" s="7">
        <f>SUM($F$1:$F550)</f>
        <v>0</v>
      </c>
    </row>
    <row r="552" s="7" customFormat="1" ht="16.6" customHeight="1">
      <c r="A552" s="15">
        <v>41232.9625</v>
      </c>
      <c r="B552" s="46">
        <f>INT(A552)</f>
      </c>
      <c r="C552" s="17">
        <v>41611.236111111109</v>
      </c>
      <c r="D552" s="40">
        <f>INT(C552)</f>
      </c>
      <c r="E552" s="41">
        <v>41537</v>
      </c>
      <c r="F552" s="7">
        <f>COUNTIF($B$2:$B$6000,$E552)</f>
        <v>0</v>
      </c>
      <c r="G552" s="7">
        <f>COUNTIF($D$2:$D$6000,$E552)</f>
        <v>0</v>
      </c>
      <c r="H552" s="7">
        <f>SUM($F$1:$F551)-SUM($G$1:$G551)</f>
        <v>0</v>
      </c>
      <c r="I552" s="7">
        <f>SUM($F$1:$F551)</f>
        <v>0</v>
      </c>
    </row>
    <row r="553" s="7" customFormat="1" ht="16.6" customHeight="1">
      <c r="A553" s="15">
        <v>41233.138888888891</v>
      </c>
      <c r="B553" s="46">
        <f>INT(A553)</f>
      </c>
      <c r="C553" s="17">
        <v>41611.272222222222</v>
      </c>
      <c r="D553" s="40">
        <f>INT(C553)</f>
      </c>
      <c r="E553" s="41">
        <v>41538</v>
      </c>
      <c r="F553" s="7">
        <f>COUNTIF($B$2:$B$6000,$E553)</f>
        <v>0</v>
      </c>
      <c r="G553" s="7">
        <f>COUNTIF($D$2:$D$6000,$E553)</f>
        <v>0</v>
      </c>
      <c r="H553" s="7">
        <f>SUM($F$1:$F552)-SUM($G$1:$G552)</f>
        <v>0</v>
      </c>
      <c r="I553" s="7">
        <f>SUM($F$1:$F552)</f>
        <v>0</v>
      </c>
    </row>
    <row r="554" s="7" customFormat="1" ht="16.6" customHeight="1">
      <c r="A554" s="15">
        <v>41233.154166666667</v>
      </c>
      <c r="B554" s="46">
        <f>INT(A554)</f>
      </c>
      <c r="C554" s="17">
        <v>41611.543055555558</v>
      </c>
      <c r="D554" s="40">
        <f>INT(C554)</f>
      </c>
      <c r="E554" s="41">
        <v>41539</v>
      </c>
      <c r="F554" s="7">
        <f>COUNTIF($B$2:$B$6000,$E554)</f>
        <v>0</v>
      </c>
      <c r="G554" s="7">
        <f>COUNTIF($D$2:$D$6000,$E554)</f>
        <v>0</v>
      </c>
      <c r="H554" s="7">
        <f>SUM($F$1:$F553)-SUM($G$1:$G553)</f>
        <v>0</v>
      </c>
      <c r="I554" s="7">
        <f>SUM($F$1:$F553)</f>
        <v>0</v>
      </c>
    </row>
    <row r="555" s="7" customFormat="1" ht="16.6" customHeight="1">
      <c r="A555" s="15">
        <v>41233.161111111112</v>
      </c>
      <c r="B555" s="46">
        <f>INT(A555)</f>
      </c>
      <c r="C555" s="17">
        <v>41611.566666666666</v>
      </c>
      <c r="D555" s="40">
        <f>INT(C555)</f>
      </c>
      <c r="E555" s="41">
        <v>41540</v>
      </c>
      <c r="F555" s="7">
        <f>COUNTIF($B$2:$B$6000,$E555)</f>
        <v>0</v>
      </c>
      <c r="G555" s="7">
        <f>COUNTIF($D$2:$D$6000,$E555)</f>
        <v>0</v>
      </c>
      <c r="H555" s="7">
        <f>SUM($F$1:$F554)-SUM($G$1:$G554)</f>
        <v>0</v>
      </c>
      <c r="I555" s="7">
        <f>SUM($F$1:$F554)</f>
        <v>0</v>
      </c>
    </row>
    <row r="556" s="7" customFormat="1" ht="16.6" customHeight="1">
      <c r="A556" s="15">
        <v>41233.208333333336</v>
      </c>
      <c r="B556" s="46">
        <f>INT(A556)</f>
      </c>
      <c r="C556" s="17">
        <v>41612.040972222225</v>
      </c>
      <c r="D556" s="40">
        <f>INT(C556)</f>
      </c>
      <c r="E556" s="41">
        <v>41541</v>
      </c>
      <c r="F556" s="7">
        <f>COUNTIF($B$2:$B$6000,$E556)</f>
        <v>0</v>
      </c>
      <c r="G556" s="7">
        <f>COUNTIF($D$2:$D$6000,$E556)</f>
        <v>0</v>
      </c>
      <c r="H556" s="7">
        <f>SUM($F$1:$F555)-SUM($G$1:$G555)</f>
        <v>0</v>
      </c>
      <c r="I556" s="7">
        <f>SUM($F$1:$F555)</f>
        <v>0</v>
      </c>
    </row>
    <row r="557" s="7" customFormat="1" ht="16.6" customHeight="1">
      <c r="A557" s="15">
        <v>41233.244444444441</v>
      </c>
      <c r="B557" s="46">
        <f>INT(A557)</f>
      </c>
      <c r="C557" s="17">
        <v>41612.043055555558</v>
      </c>
      <c r="D557" s="40">
        <f>INT(C557)</f>
      </c>
      <c r="E557" s="41">
        <v>41542</v>
      </c>
      <c r="F557" s="7">
        <f>COUNTIF($B$2:$B$6000,$E557)</f>
        <v>0</v>
      </c>
      <c r="G557" s="7">
        <f>COUNTIF($D$2:$D$6000,$E557)</f>
        <v>0</v>
      </c>
      <c r="H557" s="7">
        <f>SUM($F$1:$F556)-SUM($G$1:$G556)</f>
        <v>0</v>
      </c>
      <c r="I557" s="7">
        <f>SUM($F$1:$F556)</f>
        <v>0</v>
      </c>
    </row>
    <row r="558" s="7" customFormat="1" ht="16.6" customHeight="1">
      <c r="A558" s="15">
        <v>41233.247222222220</v>
      </c>
      <c r="B558" s="46">
        <f>INT(A558)</f>
      </c>
      <c r="C558" s="17">
        <v>41612.555555555555</v>
      </c>
      <c r="D558" s="40">
        <f>INT(C558)</f>
      </c>
      <c r="E558" s="41">
        <v>41543</v>
      </c>
      <c r="F558" s="7">
        <f>COUNTIF($B$2:$B$6000,$E558)</f>
        <v>0</v>
      </c>
      <c r="G558" s="7">
        <f>COUNTIF($D$2:$D$6000,$E558)</f>
        <v>0</v>
      </c>
      <c r="H558" s="7">
        <f>SUM($F$1:$F557)-SUM($G$1:$G557)</f>
        <v>0</v>
      </c>
      <c r="I558" s="7">
        <f>SUM($F$1:$F557)</f>
        <v>0</v>
      </c>
    </row>
    <row r="559" s="7" customFormat="1" ht="16.6" customHeight="1">
      <c r="A559" s="15">
        <v>41233.259027777778</v>
      </c>
      <c r="B559" s="46">
        <f>INT(A559)</f>
      </c>
      <c r="C559" s="17">
        <v>41613.475694444445</v>
      </c>
      <c r="D559" s="40">
        <f>INT(C559)</f>
      </c>
      <c r="E559" s="41">
        <v>41544</v>
      </c>
      <c r="F559" s="7">
        <f>COUNTIF($B$2:$B$6000,$E559)</f>
        <v>0</v>
      </c>
      <c r="G559" s="7">
        <f>COUNTIF($D$2:$D$6000,$E559)</f>
        <v>0</v>
      </c>
      <c r="H559" s="7">
        <f>SUM($F$1:$F558)-SUM($G$1:$G558)</f>
        <v>0</v>
      </c>
      <c r="I559" s="7">
        <f>SUM($F$1:$F558)</f>
        <v>0</v>
      </c>
    </row>
    <row r="560" s="7" customFormat="1" ht="16.6" customHeight="1">
      <c r="A560" s="15">
        <v>41233.277777777781</v>
      </c>
      <c r="B560" s="46">
        <f>INT(A560)</f>
      </c>
      <c r="C560" s="17">
        <v>41613.736111111109</v>
      </c>
      <c r="D560" s="40">
        <f>INT(C560)</f>
      </c>
      <c r="E560" s="41">
        <v>41545</v>
      </c>
      <c r="F560" s="7">
        <f>COUNTIF($B$2:$B$6000,$E560)</f>
        <v>0</v>
      </c>
      <c r="G560" s="7">
        <f>COUNTIF($D$2:$D$6000,$E560)</f>
        <v>0</v>
      </c>
      <c r="H560" s="7">
        <f>SUM($F$1:$F559)-SUM($G$1:$G559)</f>
        <v>0</v>
      </c>
      <c r="I560" s="7">
        <f>SUM($F$1:$F559)</f>
        <v>0</v>
      </c>
    </row>
    <row r="561" s="7" customFormat="1" ht="16.6" customHeight="1">
      <c r="A561" s="15">
        <v>41233.368055555555</v>
      </c>
      <c r="B561" s="46">
        <f>INT(A561)</f>
      </c>
      <c r="C561" s="17">
        <v>41613.970833333333</v>
      </c>
      <c r="D561" s="40">
        <f>INT(C561)</f>
      </c>
      <c r="E561" s="41">
        <v>41546</v>
      </c>
      <c r="F561" s="7">
        <f>COUNTIF($B$2:$B$6000,$E561)</f>
        <v>0</v>
      </c>
      <c r="G561" s="7">
        <f>COUNTIF($D$2:$D$6000,$E561)</f>
        <v>0</v>
      </c>
      <c r="H561" s="7">
        <f>SUM($F$1:$F560)-SUM($G$1:$G560)</f>
        <v>0</v>
      </c>
      <c r="I561" s="7">
        <f>SUM($F$1:$F560)</f>
        <v>0</v>
      </c>
    </row>
    <row r="562" s="7" customFormat="1" ht="16.6" customHeight="1">
      <c r="A562" s="15">
        <v>41233.960416666669</v>
      </c>
      <c r="B562" s="46">
        <f>INT(A562)</f>
      </c>
      <c r="C562" s="17">
        <v>41614.232638888891</v>
      </c>
      <c r="D562" s="40">
        <f>INT(C562)</f>
      </c>
      <c r="E562" s="41">
        <v>41547</v>
      </c>
      <c r="F562" s="7">
        <f>COUNTIF($B$2:$B$6000,$E562)</f>
        <v>0</v>
      </c>
      <c r="G562" s="7">
        <f>COUNTIF($D$2:$D$6000,$E562)</f>
        <v>0</v>
      </c>
      <c r="H562" s="7">
        <f>SUM($F$1:$F561)-SUM($G$1:$G561)</f>
        <v>0</v>
      </c>
      <c r="I562" s="7">
        <f>SUM($F$1:$F561)</f>
        <v>0</v>
      </c>
    </row>
    <row r="563" s="7" customFormat="1" ht="16.6" customHeight="1">
      <c r="A563" s="15">
        <v>41233.988888888889</v>
      </c>
      <c r="B563" s="46">
        <f>INT(A563)</f>
      </c>
      <c r="C563" s="17">
        <v>41614.6125</v>
      </c>
      <c r="D563" s="40">
        <f>INT(C563)</f>
      </c>
      <c r="E563" s="41">
        <v>41548</v>
      </c>
      <c r="F563" s="7">
        <f>COUNTIF($B$2:$B$6000,$E563)</f>
        <v>0</v>
      </c>
      <c r="G563" s="7">
        <f>COUNTIF($D$2:$D$6000,$E563)</f>
        <v>0</v>
      </c>
      <c r="H563" s="7">
        <f>SUM($F$1:$F562)-SUM($G$1:$G562)</f>
        <v>0</v>
      </c>
      <c r="I563" s="7">
        <f>SUM($F$1:$F562)</f>
        <v>0</v>
      </c>
    </row>
    <row r="564" s="7" customFormat="1" ht="16.6" customHeight="1">
      <c r="A564" s="15">
        <v>41234.013194444444</v>
      </c>
      <c r="B564" s="46">
        <f>INT(A564)</f>
      </c>
      <c r="C564" s="17">
        <v>41614.784722222219</v>
      </c>
      <c r="D564" s="40">
        <f>INT(C564)</f>
      </c>
      <c r="E564" s="41">
        <v>41549</v>
      </c>
      <c r="F564" s="7">
        <f>COUNTIF($B$2:$B$6000,$E564)</f>
        <v>0</v>
      </c>
      <c r="G564" s="7">
        <f>COUNTIF($D$2:$D$6000,$E564)</f>
        <v>0</v>
      </c>
      <c r="H564" s="7">
        <f>SUM($F$1:$F563)-SUM($G$1:$G563)</f>
        <v>0</v>
      </c>
      <c r="I564" s="7">
        <f>SUM($F$1:$F563)</f>
        <v>0</v>
      </c>
    </row>
    <row r="565" s="7" customFormat="1" ht="16.6" customHeight="1">
      <c r="A565" s="15">
        <v>41234.025694444441</v>
      </c>
      <c r="B565" s="46">
        <f>INT(A565)</f>
      </c>
      <c r="C565" s="17">
        <v>41614.790972222225</v>
      </c>
      <c r="D565" s="40">
        <f>INT(C565)</f>
      </c>
      <c r="E565" s="41">
        <v>41550</v>
      </c>
      <c r="F565" s="7">
        <f>COUNTIF($B$2:$B$6000,$E565)</f>
        <v>0</v>
      </c>
      <c r="G565" s="7">
        <f>COUNTIF($D$2:$D$6000,$E565)</f>
        <v>0</v>
      </c>
      <c r="H565" s="7">
        <f>SUM($F$1:$F564)-SUM($G$1:$G564)</f>
        <v>0</v>
      </c>
      <c r="I565" s="7">
        <f>SUM($F$1:$F564)</f>
        <v>0</v>
      </c>
    </row>
    <row r="566" s="7" customFormat="1" ht="16.6" customHeight="1">
      <c r="A566" s="15">
        <v>41234.026388888888</v>
      </c>
      <c r="B566" s="46">
        <f>INT(A566)</f>
      </c>
      <c r="C566" s="17">
        <v>41614.790972222225</v>
      </c>
      <c r="D566" s="40">
        <f>INT(C566)</f>
      </c>
      <c r="E566" s="41">
        <v>41551</v>
      </c>
      <c r="F566" s="7">
        <f>COUNTIF($B$2:$B$6000,$E566)</f>
        <v>0</v>
      </c>
      <c r="G566" s="7">
        <f>COUNTIF($D$2:$D$6000,$E566)</f>
        <v>0</v>
      </c>
      <c r="H566" s="7">
        <f>SUM($F$1:$F565)-SUM($G$1:$G565)</f>
        <v>0</v>
      </c>
      <c r="I566" s="7">
        <f>SUM($F$1:$F565)</f>
        <v>0</v>
      </c>
    </row>
    <row r="567" s="7" customFormat="1" ht="16.6" customHeight="1">
      <c r="A567" s="15">
        <v>41234.09375</v>
      </c>
      <c r="B567" s="46">
        <f>INT(A567)</f>
      </c>
      <c r="C567" s="17">
        <v>41614.790972222225</v>
      </c>
      <c r="D567" s="40">
        <f>INT(C567)</f>
      </c>
      <c r="E567" s="41">
        <v>41552</v>
      </c>
      <c r="F567" s="7">
        <f>COUNTIF($B$2:$B$6000,$E567)</f>
        <v>0</v>
      </c>
      <c r="G567" s="7">
        <f>COUNTIF($D$2:$D$6000,$E567)</f>
        <v>0</v>
      </c>
      <c r="H567" s="7">
        <f>SUM($F$1:$F566)-SUM($G$1:$G566)</f>
        <v>0</v>
      </c>
      <c r="I567" s="7">
        <f>SUM($F$1:$F566)</f>
        <v>0</v>
      </c>
    </row>
    <row r="568" s="7" customFormat="1" ht="16.6" customHeight="1">
      <c r="A568" s="15">
        <v>41234.10625</v>
      </c>
      <c r="B568" s="46">
        <f>INT(A568)</f>
      </c>
      <c r="C568" s="17">
        <v>41614.881944444445</v>
      </c>
      <c r="D568" s="40">
        <f>INT(C568)</f>
      </c>
      <c r="E568" s="41">
        <v>41553</v>
      </c>
      <c r="F568" s="7">
        <f>COUNTIF($B$2:$B$6000,$E568)</f>
        <v>0</v>
      </c>
      <c r="G568" s="7">
        <f>COUNTIF($D$2:$D$6000,$E568)</f>
        <v>0</v>
      </c>
      <c r="H568" s="7">
        <f>SUM($F$1:$F567)-SUM($G$1:$G567)</f>
        <v>0</v>
      </c>
      <c r="I568" s="7">
        <f>SUM($F$1:$F567)</f>
        <v>0</v>
      </c>
    </row>
    <row r="569" s="7" customFormat="1" ht="16.6" customHeight="1">
      <c r="A569" s="15">
        <v>41234.121527777781</v>
      </c>
      <c r="B569" s="46">
        <f>INT(A569)</f>
      </c>
      <c r="C569" s="17">
        <v>41617.261111111111</v>
      </c>
      <c r="D569" s="40">
        <f>INT(C569)</f>
      </c>
      <c r="E569" s="41">
        <v>41554</v>
      </c>
      <c r="F569" s="7">
        <f>COUNTIF($B$2:$B$6000,$E569)</f>
        <v>0</v>
      </c>
      <c r="G569" s="7">
        <f>COUNTIF($D$2:$D$6000,$E569)</f>
        <v>0</v>
      </c>
      <c r="H569" s="7">
        <f>SUM($F$1:$F568)-SUM($G$1:$G568)</f>
        <v>0</v>
      </c>
      <c r="I569" s="7">
        <f>SUM($F$1:$F568)</f>
        <v>0</v>
      </c>
    </row>
    <row r="570" s="7" customFormat="1" ht="16.6" customHeight="1">
      <c r="A570" s="15">
        <v>41234.131944444445</v>
      </c>
      <c r="B570" s="46">
        <f>INT(A570)</f>
      </c>
      <c r="C570" s="17">
        <v>41617.261111111111</v>
      </c>
      <c r="D570" s="40">
        <f>INT(C570)</f>
      </c>
      <c r="E570" s="41">
        <v>41555</v>
      </c>
      <c r="F570" s="7">
        <f>COUNTIF($B$2:$B$6000,$E570)</f>
        <v>0</v>
      </c>
      <c r="G570" s="7">
        <f>COUNTIF($D$2:$D$6000,$E570)</f>
        <v>0</v>
      </c>
      <c r="H570" s="7">
        <f>SUM($F$1:$F569)-SUM($G$1:$G569)</f>
        <v>0</v>
      </c>
      <c r="I570" s="7">
        <f>SUM($F$1:$F569)</f>
        <v>0</v>
      </c>
    </row>
    <row r="571" s="7" customFormat="1" ht="16.6" customHeight="1">
      <c r="A571" s="15">
        <v>41234.134722222225</v>
      </c>
      <c r="B571" s="46">
        <f>INT(A571)</f>
      </c>
      <c r="C571" s="17">
        <v>41617.261111111111</v>
      </c>
      <c r="D571" s="40">
        <f>INT(C571)</f>
      </c>
      <c r="E571" s="41">
        <v>41556</v>
      </c>
      <c r="F571" s="7">
        <f>COUNTIF($B$2:$B$6000,$E571)</f>
        <v>0</v>
      </c>
      <c r="G571" s="7">
        <f>COUNTIF($D$2:$D$6000,$E571)</f>
        <v>0</v>
      </c>
      <c r="H571" s="7">
        <f>SUM($F$1:$F570)-SUM($G$1:$G570)</f>
        <v>0</v>
      </c>
      <c r="I571" s="7">
        <f>SUM($F$1:$F570)</f>
        <v>0</v>
      </c>
    </row>
    <row r="572" s="7" customFormat="1" ht="16.6" customHeight="1">
      <c r="A572" s="15">
        <v>41234.136805555558</v>
      </c>
      <c r="B572" s="46">
        <f>INT(A572)</f>
      </c>
      <c r="C572" s="17">
        <v>41617.261111111111</v>
      </c>
      <c r="D572" s="40">
        <f>INT(C572)</f>
      </c>
      <c r="E572" s="41">
        <v>41557</v>
      </c>
      <c r="F572" s="7">
        <f>COUNTIF($B$2:$B$6000,$E572)</f>
        <v>0</v>
      </c>
      <c r="G572" s="7">
        <f>COUNTIF($D$2:$D$6000,$E572)</f>
        <v>0</v>
      </c>
      <c r="H572" s="7">
        <f>SUM($F$1:$F571)-SUM($G$1:$G571)</f>
        <v>0</v>
      </c>
      <c r="I572" s="7">
        <f>SUM($F$1:$F571)</f>
        <v>0</v>
      </c>
    </row>
    <row r="573" s="7" customFormat="1" ht="16.6" customHeight="1">
      <c r="A573" s="15">
        <v>41234.139583333330</v>
      </c>
      <c r="B573" s="46">
        <f>INT(A573)</f>
      </c>
      <c r="C573" s="17">
        <v>41617.261111111111</v>
      </c>
      <c r="D573" s="40">
        <f>INT(C573)</f>
      </c>
      <c r="E573" s="41">
        <v>41558</v>
      </c>
      <c r="F573" s="7">
        <f>COUNTIF($B$2:$B$6000,$E573)</f>
        <v>0</v>
      </c>
      <c r="G573" s="7">
        <f>COUNTIF($D$2:$D$6000,$E573)</f>
        <v>0</v>
      </c>
      <c r="H573" s="7">
        <f>SUM($F$1:$F572)-SUM($G$1:$G572)</f>
        <v>0</v>
      </c>
      <c r="I573" s="7">
        <f>SUM($F$1:$F572)</f>
        <v>0</v>
      </c>
    </row>
    <row r="574" s="7" customFormat="1" ht="16.6" customHeight="1">
      <c r="A574" s="15">
        <v>41234.143055555556</v>
      </c>
      <c r="B574" s="46">
        <f>INT(A574)</f>
      </c>
      <c r="C574" s="17">
        <v>41617.261111111111</v>
      </c>
      <c r="D574" s="40">
        <f>INT(C574)</f>
      </c>
      <c r="E574" s="41">
        <v>41559</v>
      </c>
      <c r="F574" s="7">
        <f>COUNTIF($B$2:$B$6000,$E574)</f>
        <v>0</v>
      </c>
      <c r="G574" s="7">
        <f>COUNTIF($D$2:$D$6000,$E574)</f>
        <v>0</v>
      </c>
      <c r="H574" s="7">
        <f>SUM($F$1:$F573)-SUM($G$1:$G573)</f>
        <v>0</v>
      </c>
      <c r="I574" s="7">
        <f>SUM($F$1:$F573)</f>
        <v>0</v>
      </c>
    </row>
    <row r="575" s="7" customFormat="1" ht="16.6" customHeight="1">
      <c r="A575" s="15">
        <v>41234.145833333336</v>
      </c>
      <c r="B575" s="46">
        <f>INT(A575)</f>
      </c>
      <c r="C575" s="17">
        <v>41617.261111111111</v>
      </c>
      <c r="D575" s="40">
        <f>INT(C575)</f>
      </c>
      <c r="E575" s="41">
        <v>41560</v>
      </c>
      <c r="F575" s="7">
        <f>COUNTIF($B$2:$B$6000,$E575)</f>
        <v>0</v>
      </c>
      <c r="G575" s="7">
        <f>COUNTIF($D$2:$D$6000,$E575)</f>
        <v>0</v>
      </c>
      <c r="H575" s="7">
        <f>SUM($F$1:$F574)-SUM($G$1:$G574)</f>
        <v>0</v>
      </c>
      <c r="I575" s="7">
        <f>SUM($F$1:$F574)</f>
        <v>0</v>
      </c>
    </row>
    <row r="576" s="7" customFormat="1" ht="16.6" customHeight="1">
      <c r="A576" s="15">
        <v>41234.148611111108</v>
      </c>
      <c r="B576" s="46">
        <f>INT(A576)</f>
      </c>
      <c r="C576" s="17">
        <v>41617.261111111111</v>
      </c>
      <c r="D576" s="40">
        <f>INT(C576)</f>
      </c>
      <c r="E576" s="41">
        <v>41561</v>
      </c>
      <c r="F576" s="7">
        <f>COUNTIF($B$2:$B$6000,$E576)</f>
        <v>0</v>
      </c>
      <c r="G576" s="7">
        <f>COUNTIF($D$2:$D$6000,$E576)</f>
        <v>0</v>
      </c>
      <c r="H576" s="7">
        <f>SUM($F$1:$F575)-SUM($G$1:$G575)</f>
        <v>0</v>
      </c>
      <c r="I576" s="7">
        <f>SUM($F$1:$F575)</f>
        <v>0</v>
      </c>
    </row>
    <row r="577" s="7" customFormat="1" ht="16.6" customHeight="1">
      <c r="A577" s="15">
        <v>41234.152777777781</v>
      </c>
      <c r="B577" s="46">
        <f>INT(A577)</f>
      </c>
      <c r="C577" s="17">
        <v>41617.265277777777</v>
      </c>
      <c r="D577" s="40">
        <f>INT(C577)</f>
      </c>
      <c r="E577" s="41">
        <v>41562</v>
      </c>
      <c r="F577" s="7">
        <f>COUNTIF($B$2:$B$6000,$E577)</f>
        <v>0</v>
      </c>
      <c r="G577" s="7">
        <f>COUNTIF($D$2:$D$6000,$E577)</f>
        <v>0</v>
      </c>
      <c r="H577" s="7">
        <f>SUM($F$1:$F576)-SUM($G$1:$G576)</f>
        <v>0</v>
      </c>
      <c r="I577" s="7">
        <f>SUM($F$1:$F576)</f>
        <v>0</v>
      </c>
    </row>
    <row r="578" s="7" customFormat="1" ht="16.6" customHeight="1">
      <c r="A578" s="15">
        <v>41234.15625</v>
      </c>
      <c r="B578" s="46">
        <f>INT(A578)</f>
      </c>
      <c r="C578" s="17">
        <v>41617.265277777777</v>
      </c>
      <c r="D578" s="40">
        <f>INT(C578)</f>
      </c>
      <c r="E578" s="41">
        <v>41563</v>
      </c>
      <c r="F578" s="7">
        <f>COUNTIF($B$2:$B$6000,$E578)</f>
        <v>0</v>
      </c>
      <c r="G578" s="7">
        <f>COUNTIF($D$2:$D$6000,$E578)</f>
        <v>0</v>
      </c>
      <c r="H578" s="7">
        <f>SUM($F$1:$F577)-SUM($G$1:$G577)</f>
        <v>0</v>
      </c>
      <c r="I578" s="7">
        <f>SUM($F$1:$F577)</f>
        <v>0</v>
      </c>
    </row>
    <row r="579" s="7" customFormat="1" ht="16.6" customHeight="1">
      <c r="A579" s="15">
        <v>41235.440277777780</v>
      </c>
      <c r="B579" s="46">
        <f>INT(A579)</f>
      </c>
      <c r="C579" s="17">
        <v>41617.265277777777</v>
      </c>
      <c r="D579" s="40">
        <f>INT(C579)</f>
      </c>
      <c r="E579" s="41">
        <v>41564</v>
      </c>
      <c r="F579" s="7">
        <f>COUNTIF($B$2:$B$6000,$E579)</f>
        <v>0</v>
      </c>
      <c r="G579" s="7">
        <f>COUNTIF($D$2:$D$6000,$E579)</f>
        <v>0</v>
      </c>
      <c r="H579" s="7">
        <f>SUM($F$1:$F578)-SUM($G$1:$G578)</f>
        <v>0</v>
      </c>
      <c r="I579" s="7">
        <f>SUM($F$1:$F578)</f>
        <v>0</v>
      </c>
    </row>
    <row r="580" s="7" customFormat="1" ht="16.6" customHeight="1">
      <c r="A580" s="15">
        <v>41235.543055555558</v>
      </c>
      <c r="B580" s="46">
        <f>INT(A580)</f>
      </c>
      <c r="C580" s="17">
        <v>41617.265277777777</v>
      </c>
      <c r="D580" s="40">
        <f>INT(C580)</f>
      </c>
      <c r="E580" s="41">
        <v>41565</v>
      </c>
      <c r="F580" s="7">
        <f>COUNTIF($B$2:$B$6000,$E580)</f>
        <v>0</v>
      </c>
      <c r="G580" s="7">
        <f>COUNTIF($D$2:$D$6000,$E580)</f>
        <v>0</v>
      </c>
      <c r="H580" s="7">
        <f>SUM($F$1:$F579)-SUM($G$1:$G579)</f>
        <v>0</v>
      </c>
      <c r="I580" s="7">
        <f>SUM($F$1:$F579)</f>
        <v>0</v>
      </c>
    </row>
    <row r="581" s="7" customFormat="1" ht="16.6" customHeight="1">
      <c r="A581" s="15">
        <v>41236.247222222220</v>
      </c>
      <c r="B581" s="46">
        <f>INT(A581)</f>
      </c>
      <c r="C581" s="17">
        <v>41617.265277777777</v>
      </c>
      <c r="D581" s="40">
        <f>INT(C581)</f>
      </c>
      <c r="E581" s="41">
        <v>41566</v>
      </c>
      <c r="F581" s="7">
        <f>COUNTIF($B$2:$B$6000,$E581)</f>
        <v>0</v>
      </c>
      <c r="G581" s="7">
        <f>COUNTIF($D$2:$D$6000,$E581)</f>
        <v>0</v>
      </c>
      <c r="H581" s="7">
        <f>SUM($F$1:$F580)-SUM($G$1:$G580)</f>
        <v>0</v>
      </c>
      <c r="I581" s="7">
        <f>SUM($F$1:$F580)</f>
        <v>0</v>
      </c>
    </row>
    <row r="582" s="7" customFormat="1" ht="16.6" customHeight="1">
      <c r="A582" s="15">
        <v>41241.104861111111</v>
      </c>
      <c r="B582" s="46">
        <f>INT(A582)</f>
      </c>
      <c r="C582" s="17">
        <v>41617.265277777777</v>
      </c>
      <c r="D582" s="40">
        <f>INT(C582)</f>
      </c>
      <c r="E582" s="41">
        <v>41567</v>
      </c>
      <c r="F582" s="7">
        <f>COUNTIF($B$2:$B$6000,$E582)</f>
        <v>0</v>
      </c>
      <c r="G582" s="7">
        <f>COUNTIF($D$2:$D$6000,$E582)</f>
        <v>0</v>
      </c>
      <c r="H582" s="7">
        <f>SUM($F$1:$F581)-SUM($G$1:$G581)</f>
        <v>0</v>
      </c>
      <c r="I582" s="7">
        <f>SUM($F$1:$F581)</f>
        <v>0</v>
      </c>
    </row>
    <row r="583" s="7" customFormat="1" ht="16.6" customHeight="1">
      <c r="A583" s="15">
        <v>41241.178472222222</v>
      </c>
      <c r="B583" s="46">
        <f>INT(A583)</f>
      </c>
      <c r="C583" s="17">
        <v>41617.265277777777</v>
      </c>
      <c r="D583" s="40">
        <f>INT(C583)</f>
      </c>
      <c r="E583" s="41">
        <v>41568</v>
      </c>
      <c r="F583" s="7">
        <f>COUNTIF($B$2:$B$6000,$E583)</f>
        <v>0</v>
      </c>
      <c r="G583" s="7">
        <f>COUNTIF($D$2:$D$6000,$E583)</f>
        <v>0</v>
      </c>
      <c r="H583" s="7">
        <f>SUM($F$1:$F582)-SUM($G$1:$G582)</f>
        <v>0</v>
      </c>
      <c r="I583" s="7">
        <f>SUM($F$1:$F582)</f>
        <v>0</v>
      </c>
    </row>
    <row r="584" s="7" customFormat="1" ht="16.6" customHeight="1">
      <c r="A584" s="15">
        <v>41241.220833333333</v>
      </c>
      <c r="B584" s="46">
        <f>INT(A584)</f>
      </c>
      <c r="C584" s="17">
        <v>41617.265277777777</v>
      </c>
      <c r="D584" s="40">
        <f>INT(C584)</f>
      </c>
      <c r="E584" s="41">
        <v>41569</v>
      </c>
      <c r="F584" s="7">
        <f>COUNTIF($B$2:$B$6000,$E584)</f>
        <v>0</v>
      </c>
      <c r="G584" s="7">
        <f>COUNTIF($D$2:$D$6000,$E584)</f>
        <v>0</v>
      </c>
      <c r="H584" s="7">
        <f>SUM($F$1:$F583)-SUM($G$1:$G583)</f>
        <v>0</v>
      </c>
      <c r="I584" s="7">
        <f>SUM($F$1:$F583)</f>
        <v>0</v>
      </c>
    </row>
    <row r="585" s="7" customFormat="1" ht="16.6" customHeight="1">
      <c r="A585" s="15">
        <v>41241.561111111114</v>
      </c>
      <c r="B585" s="46">
        <f>INT(A585)</f>
      </c>
      <c r="C585" s="17">
        <v>41617.265277777777</v>
      </c>
      <c r="D585" s="40">
        <f>INT(C585)</f>
      </c>
      <c r="E585" s="41">
        <v>41570</v>
      </c>
      <c r="F585" s="7">
        <f>COUNTIF($B$2:$B$6000,$E585)</f>
        <v>0</v>
      </c>
      <c r="G585" s="7">
        <f>COUNTIF($D$2:$D$6000,$E585)</f>
        <v>0</v>
      </c>
      <c r="H585" s="7">
        <f>SUM($F$1:$F584)-SUM($G$1:$G584)</f>
        <v>0</v>
      </c>
      <c r="I585" s="7">
        <f>SUM($F$1:$F584)</f>
        <v>0</v>
      </c>
    </row>
    <row r="586" s="7" customFormat="1" ht="16.6" customHeight="1">
      <c r="A586" s="15">
        <v>41242.16875</v>
      </c>
      <c r="B586" s="46">
        <f>INT(A586)</f>
      </c>
      <c r="C586" s="17">
        <v>41617.265277777777</v>
      </c>
      <c r="D586" s="40">
        <f>INT(C586)</f>
      </c>
      <c r="E586" s="41">
        <v>41571</v>
      </c>
      <c r="F586" s="7">
        <f>COUNTIF($B$2:$B$6000,$E586)</f>
        <v>0</v>
      </c>
      <c r="G586" s="7">
        <f>COUNTIF($D$2:$D$6000,$E586)</f>
        <v>0</v>
      </c>
      <c r="H586" s="7">
        <f>SUM($F$1:$F585)-SUM($G$1:$G585)</f>
        <v>0</v>
      </c>
      <c r="I586" s="7">
        <f>SUM($F$1:$F585)</f>
        <v>0</v>
      </c>
    </row>
    <row r="587" s="7" customFormat="1" ht="16.6" customHeight="1">
      <c r="A587" s="15">
        <v>41242.200694444444</v>
      </c>
      <c r="B587" s="46">
        <f>INT(A587)</f>
      </c>
      <c r="C587" s="17">
        <v>41617.265277777777</v>
      </c>
      <c r="D587" s="40">
        <f>INT(C587)</f>
      </c>
      <c r="E587" s="41">
        <v>41572</v>
      </c>
      <c r="F587" s="7">
        <f>COUNTIF($B$2:$B$6000,$E587)</f>
        <v>0</v>
      </c>
      <c r="G587" s="7">
        <f>COUNTIF($D$2:$D$6000,$E587)</f>
        <v>0</v>
      </c>
      <c r="H587" s="7">
        <f>SUM($F$1:$F586)-SUM($G$1:$G586)</f>
        <v>0</v>
      </c>
      <c r="I587" s="7">
        <f>SUM($F$1:$F586)</f>
        <v>0</v>
      </c>
    </row>
    <row r="588" s="7" customFormat="1" ht="16.6" customHeight="1">
      <c r="A588" s="15">
        <v>41242.24375</v>
      </c>
      <c r="B588" s="46">
        <f>INT(A588)</f>
      </c>
      <c r="C588" s="17">
        <v>41617.265277777777</v>
      </c>
      <c r="D588" s="40">
        <f>INT(C588)</f>
      </c>
      <c r="E588" s="41">
        <v>41573</v>
      </c>
      <c r="F588" s="7">
        <f>COUNTIF($B$2:$B$6000,$E588)</f>
        <v>0</v>
      </c>
      <c r="G588" s="7">
        <f>COUNTIF($D$2:$D$6000,$E588)</f>
        <v>0</v>
      </c>
      <c r="H588" s="7">
        <f>SUM($F$1:$F587)-SUM($G$1:$G587)</f>
        <v>0</v>
      </c>
      <c r="I588" s="7">
        <f>SUM($F$1:$F587)</f>
        <v>0</v>
      </c>
    </row>
    <row r="589" s="7" customFormat="1" ht="16.6" customHeight="1">
      <c r="A589" s="15">
        <v>41242.295833333330</v>
      </c>
      <c r="B589" s="46">
        <f>INT(A589)</f>
      </c>
      <c r="C589" s="17">
        <v>41617.265277777777</v>
      </c>
      <c r="D589" s="40">
        <f>INT(C589)</f>
      </c>
      <c r="E589" s="41">
        <v>41574</v>
      </c>
      <c r="F589" s="7">
        <f>COUNTIF($B$2:$B$6000,$E589)</f>
        <v>0</v>
      </c>
      <c r="G589" s="7">
        <f>COUNTIF($D$2:$D$6000,$E589)</f>
        <v>0</v>
      </c>
      <c r="H589" s="7">
        <f>SUM($F$1:$F588)-SUM($G$1:$G588)</f>
        <v>0</v>
      </c>
      <c r="I589" s="7">
        <f>SUM($F$1:$F588)</f>
        <v>0</v>
      </c>
    </row>
    <row r="590" s="7" customFormat="1" ht="16.6" customHeight="1">
      <c r="A590" s="15">
        <v>41243.177083333336</v>
      </c>
      <c r="B590" s="46">
        <f>INT(A590)</f>
      </c>
      <c r="C590" s="17">
        <v>41617.265277777777</v>
      </c>
      <c r="D590" s="40">
        <f>INT(C590)</f>
      </c>
      <c r="E590" s="41">
        <v>41575</v>
      </c>
      <c r="F590" s="7">
        <f>COUNTIF($B$2:$B$6000,$E590)</f>
        <v>0</v>
      </c>
      <c r="G590" s="7">
        <f>COUNTIF($D$2:$D$6000,$E590)</f>
        <v>0</v>
      </c>
      <c r="H590" s="7">
        <f>SUM($F$1:$F589)-SUM($G$1:$G589)</f>
        <v>0</v>
      </c>
      <c r="I590" s="7">
        <f>SUM($F$1:$F589)</f>
        <v>0</v>
      </c>
    </row>
    <row r="591" s="7" customFormat="1" ht="16.6" customHeight="1">
      <c r="A591" s="15">
        <v>41243.242361111108</v>
      </c>
      <c r="B591" s="46">
        <f>INT(A591)</f>
      </c>
      <c r="C591" s="17">
        <v>41617.265277777777</v>
      </c>
      <c r="D591" s="40">
        <f>INT(C591)</f>
      </c>
      <c r="E591" s="41">
        <v>41576</v>
      </c>
      <c r="F591" s="7">
        <f>COUNTIF($B$2:$B$6000,$E591)</f>
        <v>0</v>
      </c>
      <c r="G591" s="7">
        <f>COUNTIF($D$2:$D$6000,$E591)</f>
        <v>0</v>
      </c>
      <c r="H591" s="7">
        <f>SUM($F$1:$F590)-SUM($G$1:$G590)</f>
        <v>0</v>
      </c>
      <c r="I591" s="7">
        <f>SUM($F$1:$F590)</f>
        <v>0</v>
      </c>
    </row>
    <row r="592" s="7" customFormat="1" ht="16.6" customHeight="1">
      <c r="A592" s="15">
        <v>41243.253472222219</v>
      </c>
      <c r="B592" s="46">
        <f>INT(A592)</f>
      </c>
      <c r="C592" s="17">
        <v>41617.265277777777</v>
      </c>
      <c r="D592" s="40">
        <f>INT(C592)</f>
      </c>
      <c r="E592" s="41">
        <v>41577</v>
      </c>
      <c r="F592" s="7">
        <f>COUNTIF($B$2:$B$6000,$E592)</f>
        <v>0</v>
      </c>
      <c r="G592" s="7">
        <f>COUNTIF($D$2:$D$6000,$E592)</f>
        <v>0</v>
      </c>
      <c r="H592" s="7">
        <f>SUM($F$1:$F591)-SUM($G$1:$G591)</f>
        <v>0</v>
      </c>
      <c r="I592" s="7">
        <f>SUM($F$1:$F591)</f>
        <v>0</v>
      </c>
    </row>
    <row r="593" s="7" customFormat="1" ht="16.6" customHeight="1">
      <c r="A593" s="15">
        <v>41243.314583333333</v>
      </c>
      <c r="B593" s="46">
        <f>INT(A593)</f>
      </c>
      <c r="C593" s="17">
        <v>41617.265277777777</v>
      </c>
      <c r="D593" s="40">
        <f>INT(C593)</f>
      </c>
      <c r="E593" s="41">
        <v>41578</v>
      </c>
      <c r="F593" s="7">
        <f>COUNTIF($B$2:$B$6000,$E593)</f>
        <v>0</v>
      </c>
      <c r="G593" s="7">
        <f>COUNTIF($D$2:$D$6000,$E593)</f>
        <v>0</v>
      </c>
      <c r="H593" s="7">
        <f>SUM($F$1:$F592)-SUM($G$1:$G592)</f>
        <v>0</v>
      </c>
      <c r="I593" s="7">
        <f>SUM($F$1:$F592)</f>
        <v>0</v>
      </c>
    </row>
    <row r="594" s="7" customFormat="1" ht="16.6" customHeight="1">
      <c r="A594" s="15">
        <v>41243.359027777777</v>
      </c>
      <c r="B594" s="46">
        <f>INT(A594)</f>
      </c>
      <c r="C594" s="17">
        <v>41617.265277777777</v>
      </c>
      <c r="D594" s="40">
        <f>INT(C594)</f>
      </c>
      <c r="E594" s="41">
        <v>41579</v>
      </c>
      <c r="F594" s="7">
        <f>COUNTIF($B$2:$B$6000,$E594)</f>
        <v>0</v>
      </c>
      <c r="G594" s="7">
        <f>COUNTIF($D$2:$D$6000,$E594)</f>
        <v>0</v>
      </c>
      <c r="H594" s="7">
        <f>SUM($F$1:$F593)-SUM($G$1:$G593)</f>
        <v>0</v>
      </c>
      <c r="I594" s="7">
        <f>SUM($F$1:$F593)</f>
        <v>0</v>
      </c>
    </row>
    <row r="595" s="7" customFormat="1" ht="16.6" customHeight="1">
      <c r="A595" s="15">
        <v>41243.386805555558</v>
      </c>
      <c r="B595" s="46">
        <f>INT(A595)</f>
      </c>
      <c r="C595" s="17">
        <v>41617.267361111109</v>
      </c>
      <c r="D595" s="40">
        <f>INT(C595)</f>
      </c>
      <c r="E595" s="41">
        <v>41580</v>
      </c>
      <c r="F595" s="7">
        <f>COUNTIF($B$2:$B$6000,$E595)</f>
        <v>0</v>
      </c>
      <c r="G595" s="7">
        <f>COUNTIF($D$2:$D$6000,$E595)</f>
        <v>0</v>
      </c>
      <c r="H595" s="7">
        <f>SUM($F$1:$F594)-SUM($G$1:$G594)</f>
        <v>0</v>
      </c>
      <c r="I595" s="7">
        <f>SUM($F$1:$F594)</f>
        <v>0</v>
      </c>
    </row>
    <row r="596" s="7" customFormat="1" ht="16.6" customHeight="1">
      <c r="A596" s="15">
        <v>41243.461805555555</v>
      </c>
      <c r="B596" s="46">
        <f>INT(A596)</f>
      </c>
      <c r="C596" s="17">
        <v>41617.267361111109</v>
      </c>
      <c r="D596" s="40">
        <f>INT(C596)</f>
      </c>
      <c r="E596" s="41">
        <v>41581</v>
      </c>
      <c r="F596" s="7">
        <f>COUNTIF($B$2:$B$6000,$E596)</f>
        <v>0</v>
      </c>
      <c r="G596" s="7">
        <f>COUNTIF($D$2:$D$6000,$E596)</f>
        <v>0</v>
      </c>
      <c r="H596" s="7">
        <f>SUM($F$1:$F595)-SUM($G$1:$G595)</f>
        <v>0</v>
      </c>
      <c r="I596" s="7">
        <f>SUM($F$1:$F595)</f>
        <v>0</v>
      </c>
    </row>
    <row r="597" s="7" customFormat="1" ht="16.6" customHeight="1">
      <c r="A597" s="15">
        <v>41243.972916666666</v>
      </c>
      <c r="B597" s="46">
        <f>INT(A597)</f>
      </c>
      <c r="C597" s="17">
        <v>41617.267361111109</v>
      </c>
      <c r="D597" s="40">
        <f>INT(C597)</f>
      </c>
      <c r="E597" s="41">
        <v>41582</v>
      </c>
      <c r="F597" s="7">
        <f>COUNTIF($B$2:$B$6000,$E597)</f>
        <v>0</v>
      </c>
      <c r="G597" s="7">
        <f>COUNTIF($D$2:$D$6000,$E597)</f>
        <v>0</v>
      </c>
      <c r="H597" s="7">
        <f>SUM($F$1:$F596)-SUM($G$1:$G596)</f>
        <v>0</v>
      </c>
      <c r="I597" s="7">
        <f>SUM($F$1:$F596)</f>
        <v>0</v>
      </c>
    </row>
    <row r="598" s="7" customFormat="1" ht="16.6" customHeight="1">
      <c r="A598" s="15">
        <v>41243.988194444442</v>
      </c>
      <c r="B598" s="46">
        <f>INT(A598)</f>
      </c>
      <c r="C598" s="17">
        <v>41617.267361111109</v>
      </c>
      <c r="D598" s="40">
        <f>INT(C598)</f>
      </c>
      <c r="E598" s="41">
        <v>41583</v>
      </c>
      <c r="F598" s="7">
        <f>COUNTIF($B$2:$B$6000,$E598)</f>
        <v>0</v>
      </c>
      <c r="G598" s="7">
        <f>COUNTIF($D$2:$D$6000,$E598)</f>
        <v>0</v>
      </c>
      <c r="H598" s="7">
        <f>SUM($F$1:$F597)-SUM($G$1:$G597)</f>
        <v>0</v>
      </c>
      <c r="I598" s="7">
        <f>SUM($F$1:$F597)</f>
        <v>0</v>
      </c>
    </row>
    <row r="599" s="7" customFormat="1" ht="16.6" customHeight="1">
      <c r="A599" s="15">
        <v>41244.010416666664</v>
      </c>
      <c r="B599" s="46">
        <f>INT(A599)</f>
      </c>
      <c r="C599" s="17">
        <v>41617.267361111109</v>
      </c>
      <c r="D599" s="40">
        <f>INT(C599)</f>
      </c>
      <c r="E599" s="41">
        <v>41584</v>
      </c>
      <c r="F599" s="7">
        <f>COUNTIF($B$2:$B$6000,$E599)</f>
        <v>0</v>
      </c>
      <c r="G599" s="7">
        <f>COUNTIF($D$2:$D$6000,$E599)</f>
        <v>0</v>
      </c>
      <c r="H599" s="7">
        <f>SUM($F$1:$F598)-SUM($G$1:$G598)</f>
        <v>0</v>
      </c>
      <c r="I599" s="7">
        <f>SUM($F$1:$F598)</f>
        <v>0</v>
      </c>
    </row>
    <row r="600" s="7" customFormat="1" ht="16.6" customHeight="1">
      <c r="A600" s="15">
        <v>41244.016666666670</v>
      </c>
      <c r="B600" s="46">
        <f>INT(A600)</f>
      </c>
      <c r="C600" s="17">
        <v>41617.267361111109</v>
      </c>
      <c r="D600" s="40">
        <f>INT(C600)</f>
      </c>
      <c r="E600" s="41">
        <v>41585</v>
      </c>
      <c r="F600" s="7">
        <f>COUNTIF($B$2:$B$6000,$E600)</f>
        <v>0</v>
      </c>
      <c r="G600" s="7">
        <f>COUNTIF($D$2:$D$6000,$E600)</f>
        <v>0</v>
      </c>
      <c r="H600" s="7">
        <f>SUM($F$1:$F599)-SUM($G$1:$G599)</f>
        <v>0</v>
      </c>
      <c r="I600" s="7">
        <f>SUM($F$1:$F599)</f>
        <v>0</v>
      </c>
    </row>
    <row r="601" s="7" customFormat="1" ht="16.6" customHeight="1">
      <c r="A601" s="15">
        <v>41244.017361111109</v>
      </c>
      <c r="B601" s="46">
        <f>INT(A601)</f>
      </c>
      <c r="C601" s="17">
        <v>41617.267361111109</v>
      </c>
      <c r="D601" s="40">
        <f>INT(C601)</f>
      </c>
      <c r="E601" s="41">
        <v>41586</v>
      </c>
      <c r="F601" s="7">
        <f>COUNTIF($B$2:$B$6000,$E601)</f>
        <v>0</v>
      </c>
      <c r="G601" s="7">
        <f>COUNTIF($D$2:$D$6000,$E601)</f>
        <v>0</v>
      </c>
      <c r="H601" s="7">
        <f>SUM($F$1:$F600)-SUM($G$1:$G600)</f>
        <v>0</v>
      </c>
      <c r="I601" s="7">
        <f>SUM($F$1:$F600)</f>
        <v>0</v>
      </c>
    </row>
    <row r="602" s="7" customFormat="1" ht="16.6" customHeight="1">
      <c r="A602" s="15">
        <v>41244.070138888892</v>
      </c>
      <c r="B602" s="46">
        <f>INT(A602)</f>
      </c>
      <c r="C602" s="17">
        <v>41617.267361111109</v>
      </c>
      <c r="D602" s="40">
        <f>INT(C602)</f>
      </c>
      <c r="E602" s="41">
        <v>41587</v>
      </c>
      <c r="F602" s="7">
        <f>COUNTIF($B$2:$B$6000,$E602)</f>
        <v>0</v>
      </c>
      <c r="G602" s="7">
        <f>COUNTIF($D$2:$D$6000,$E602)</f>
        <v>0</v>
      </c>
      <c r="H602" s="7">
        <f>SUM($F$1:$F601)-SUM($G$1:$G601)</f>
        <v>0</v>
      </c>
      <c r="I602" s="7">
        <f>SUM($F$1:$F601)</f>
        <v>0</v>
      </c>
    </row>
    <row r="603" s="7" customFormat="1" ht="16.6" customHeight="1">
      <c r="A603" s="15">
        <v>41244.103472222225</v>
      </c>
      <c r="B603" s="46">
        <f>INT(A603)</f>
      </c>
      <c r="C603" s="17">
        <v>41617.267361111109</v>
      </c>
      <c r="D603" s="40">
        <f>INT(C603)</f>
      </c>
      <c r="E603" s="41">
        <v>41588</v>
      </c>
      <c r="F603" s="7">
        <f>COUNTIF($B$2:$B$6000,$E603)</f>
        <v>0</v>
      </c>
      <c r="G603" s="7">
        <f>COUNTIF($D$2:$D$6000,$E603)</f>
        <v>0</v>
      </c>
      <c r="H603" s="7">
        <f>SUM($F$1:$F602)-SUM($G$1:$G602)</f>
        <v>0</v>
      </c>
      <c r="I603" s="7">
        <f>SUM($F$1:$F602)</f>
        <v>0</v>
      </c>
    </row>
    <row r="604" s="7" customFormat="1" ht="16.6" customHeight="1">
      <c r="A604" s="15">
        <v>41244.400694444441</v>
      </c>
      <c r="B604" s="46">
        <f>INT(A604)</f>
      </c>
      <c r="C604" s="17">
        <v>41617.267361111109</v>
      </c>
      <c r="D604" s="40">
        <f>INT(C604)</f>
      </c>
      <c r="E604" s="41">
        <v>41589</v>
      </c>
      <c r="F604" s="7">
        <f>COUNTIF($B$2:$B$6000,$E604)</f>
        <v>0</v>
      </c>
      <c r="G604" s="7">
        <f>COUNTIF($D$2:$D$6000,$E604)</f>
        <v>0</v>
      </c>
      <c r="H604" s="7">
        <f>SUM($F$1:$F603)-SUM($G$1:$G603)</f>
        <v>0</v>
      </c>
      <c r="I604" s="7">
        <f>SUM($F$1:$F603)</f>
        <v>0</v>
      </c>
    </row>
    <row r="605" s="7" customFormat="1" ht="16.6" customHeight="1">
      <c r="A605" s="15">
        <v>41247.144444444442</v>
      </c>
      <c r="B605" s="46">
        <f>INT(A605)</f>
      </c>
      <c r="C605" s="17">
        <v>41617.267361111109</v>
      </c>
      <c r="D605" s="40">
        <f>INT(C605)</f>
      </c>
      <c r="E605" s="41">
        <v>41590</v>
      </c>
      <c r="F605" s="7">
        <f>COUNTIF($B$2:$B$6000,$E605)</f>
        <v>0</v>
      </c>
      <c r="G605" s="7">
        <f>COUNTIF($D$2:$D$6000,$E605)</f>
        <v>0</v>
      </c>
      <c r="H605" s="7">
        <f>SUM($F$1:$F604)-SUM($G$1:$G604)</f>
        <v>0</v>
      </c>
      <c r="I605" s="7">
        <f>SUM($F$1:$F604)</f>
        <v>0</v>
      </c>
    </row>
    <row r="606" s="7" customFormat="1" ht="16.6" customHeight="1">
      <c r="A606" s="15">
        <v>41247.190972222219</v>
      </c>
      <c r="B606" s="46">
        <f>INT(A606)</f>
      </c>
      <c r="C606" s="17">
        <v>41617.267361111109</v>
      </c>
      <c r="D606" s="40">
        <f>INT(C606)</f>
      </c>
      <c r="E606" s="41">
        <v>41591</v>
      </c>
      <c r="F606" s="7">
        <f>COUNTIF($B$2:$B$6000,$E606)</f>
        <v>0</v>
      </c>
      <c r="G606" s="7">
        <f>COUNTIF($D$2:$D$6000,$E606)</f>
        <v>0</v>
      </c>
      <c r="H606" s="7">
        <f>SUM($F$1:$F605)-SUM($G$1:$G605)</f>
        <v>0</v>
      </c>
      <c r="I606" s="7">
        <f>SUM($F$1:$F605)</f>
        <v>0</v>
      </c>
    </row>
    <row r="607" s="7" customFormat="1" ht="16.6" customHeight="1">
      <c r="A607" s="15">
        <v>41247.252777777780</v>
      </c>
      <c r="B607" s="46">
        <f>INT(A607)</f>
      </c>
      <c r="C607" s="17">
        <v>41617.267361111109</v>
      </c>
      <c r="D607" s="40">
        <f>INT(C607)</f>
      </c>
      <c r="E607" s="41">
        <v>41592</v>
      </c>
      <c r="F607" s="7">
        <f>COUNTIF($B$2:$B$6000,$E607)</f>
        <v>0</v>
      </c>
      <c r="G607" s="7">
        <f>COUNTIF($D$2:$D$6000,$E607)</f>
        <v>0</v>
      </c>
      <c r="H607" s="7">
        <f>SUM($F$1:$F606)-SUM($G$1:$G606)</f>
        <v>0</v>
      </c>
      <c r="I607" s="7">
        <f>SUM($F$1:$F606)</f>
        <v>0</v>
      </c>
    </row>
    <row r="608" s="7" customFormat="1" ht="16.6" customHeight="1">
      <c r="A608" s="15">
        <v>41247.803472222222</v>
      </c>
      <c r="B608" s="46">
        <f>INT(A608)</f>
      </c>
      <c r="C608" s="17">
        <v>41617.267361111109</v>
      </c>
      <c r="D608" s="40">
        <f>INT(C608)</f>
      </c>
      <c r="E608" s="41">
        <v>41593</v>
      </c>
      <c r="F608" s="7">
        <f>COUNTIF($B$2:$B$6000,$E608)</f>
        <v>0</v>
      </c>
      <c r="G608" s="7">
        <f>COUNTIF($D$2:$D$6000,$E608)</f>
        <v>0</v>
      </c>
      <c r="H608" s="7">
        <f>SUM($F$1:$F607)-SUM($G$1:$G607)</f>
        <v>0</v>
      </c>
      <c r="I608" s="7">
        <f>SUM($F$1:$F607)</f>
        <v>0</v>
      </c>
    </row>
    <row r="609" s="7" customFormat="1" ht="16.6" customHeight="1">
      <c r="A609" s="15">
        <v>41249.404166666667</v>
      </c>
      <c r="B609" s="46">
        <f>INT(A609)</f>
      </c>
      <c r="C609" s="17">
        <v>41617.267361111109</v>
      </c>
      <c r="D609" s="40">
        <f>INT(C609)</f>
      </c>
      <c r="E609" s="41">
        <v>41594</v>
      </c>
      <c r="F609" s="7">
        <f>COUNTIF($B$2:$B$6000,$E609)</f>
        <v>0</v>
      </c>
      <c r="G609" s="7">
        <f>COUNTIF($D$2:$D$6000,$E609)</f>
        <v>0</v>
      </c>
      <c r="H609" s="7">
        <f>SUM($F$1:$F608)-SUM($G$1:$G608)</f>
        <v>0</v>
      </c>
      <c r="I609" s="7">
        <f>SUM($F$1:$F608)</f>
        <v>0</v>
      </c>
    </row>
    <row r="610" s="7" customFormat="1" ht="16.6" customHeight="1">
      <c r="A610" s="15">
        <v>41249.4625</v>
      </c>
      <c r="B610" s="46">
        <f>INT(A610)</f>
      </c>
      <c r="C610" s="17">
        <v>41617.267361111109</v>
      </c>
      <c r="D610" s="40">
        <f>INT(C610)</f>
      </c>
      <c r="E610" s="41">
        <v>41595</v>
      </c>
      <c r="F610" s="7">
        <f>COUNTIF($B$2:$B$6000,$E610)</f>
        <v>0</v>
      </c>
      <c r="G610" s="7">
        <f>COUNTIF($D$2:$D$6000,$E610)</f>
        <v>0</v>
      </c>
      <c r="H610" s="7">
        <f>SUM($F$1:$F609)-SUM($G$1:$G609)</f>
        <v>0</v>
      </c>
      <c r="I610" s="7">
        <f>SUM($F$1:$F609)</f>
        <v>0</v>
      </c>
    </row>
    <row r="611" s="7" customFormat="1" ht="16.6" customHeight="1">
      <c r="A611" s="15">
        <v>41250.174305555556</v>
      </c>
      <c r="B611" s="46">
        <f>INT(A611)</f>
      </c>
      <c r="C611" s="17">
        <v>41617.267361111109</v>
      </c>
      <c r="D611" s="40">
        <f>INT(C611)</f>
      </c>
      <c r="E611" s="41">
        <v>41596</v>
      </c>
      <c r="F611" s="7">
        <f>COUNTIF($B$2:$B$6000,$E611)</f>
        <v>0</v>
      </c>
      <c r="G611" s="7">
        <f>COUNTIF($D$2:$D$6000,$E611)</f>
        <v>0</v>
      </c>
      <c r="H611" s="7">
        <f>SUM($F$1:$F610)-SUM($G$1:$G610)</f>
        <v>0</v>
      </c>
      <c r="I611" s="7">
        <f>SUM($F$1:$F610)</f>
        <v>0</v>
      </c>
    </row>
    <row r="612" s="7" customFormat="1" ht="16.6" customHeight="1">
      <c r="A612" s="15">
        <v>41250.175</v>
      </c>
      <c r="B612" s="46">
        <f>INT(A612)</f>
      </c>
      <c r="C612" s="17">
        <v>41617.267361111109</v>
      </c>
      <c r="D612" s="40">
        <f>INT(C612)</f>
      </c>
      <c r="E612" s="41">
        <v>41597</v>
      </c>
      <c r="F612" s="7">
        <f>COUNTIF($B$2:$B$6000,$E612)</f>
        <v>0</v>
      </c>
      <c r="G612" s="7">
        <f>COUNTIF($D$2:$D$6000,$E612)</f>
        <v>0</v>
      </c>
      <c r="H612" s="7">
        <f>SUM($F$1:$F611)-SUM($G$1:$G611)</f>
        <v>0</v>
      </c>
      <c r="I612" s="7">
        <f>SUM($F$1:$F611)</f>
        <v>0</v>
      </c>
    </row>
    <row r="613" s="7" customFormat="1" ht="16.6" customHeight="1">
      <c r="A613" s="15">
        <v>41250.175694444442</v>
      </c>
      <c r="B613" s="46">
        <f>INT(A613)</f>
      </c>
      <c r="C613" s="17">
        <v>41617.267361111109</v>
      </c>
      <c r="D613" s="40">
        <f>INT(C613)</f>
      </c>
      <c r="E613" s="41">
        <v>41598</v>
      </c>
      <c r="F613" s="7">
        <f>COUNTIF($B$2:$B$6000,$E613)</f>
        <v>0</v>
      </c>
      <c r="G613" s="7">
        <f>COUNTIF($D$2:$D$6000,$E613)</f>
        <v>0</v>
      </c>
      <c r="H613" s="7">
        <f>SUM($F$1:$F612)-SUM($G$1:$G612)</f>
        <v>0</v>
      </c>
      <c r="I613" s="7">
        <f>SUM($F$1:$F612)</f>
        <v>0</v>
      </c>
    </row>
    <row r="614" s="7" customFormat="1" ht="16.6" customHeight="1">
      <c r="A614" s="15">
        <v>41250.190277777780</v>
      </c>
      <c r="B614" s="46">
        <f>INT(A614)</f>
      </c>
      <c r="C614" s="17">
        <v>41617.267361111109</v>
      </c>
      <c r="D614" s="40">
        <f>INT(C614)</f>
      </c>
      <c r="E614" s="41">
        <v>41599</v>
      </c>
      <c r="F614" s="7">
        <f>COUNTIF($B$2:$B$6000,$E614)</f>
        <v>0</v>
      </c>
      <c r="G614" s="7">
        <f>COUNTIF($D$2:$D$6000,$E614)</f>
        <v>0</v>
      </c>
      <c r="H614" s="7">
        <f>SUM($F$1:$F613)-SUM($G$1:$G613)</f>
        <v>0</v>
      </c>
      <c r="I614" s="7">
        <f>SUM($F$1:$F613)</f>
        <v>0</v>
      </c>
    </row>
    <row r="615" s="7" customFormat="1" ht="16.6" customHeight="1">
      <c r="A615" s="15">
        <v>41250.213888888888</v>
      </c>
      <c r="B615" s="46">
        <f>INT(A615)</f>
      </c>
      <c r="C615" s="17">
        <v>41617.267361111109</v>
      </c>
      <c r="D615" s="40">
        <f>INT(C615)</f>
      </c>
      <c r="E615" s="41">
        <v>41600</v>
      </c>
      <c r="F615" s="7">
        <f>COUNTIF($B$2:$B$6000,$E615)</f>
        <v>0</v>
      </c>
      <c r="G615" s="7">
        <f>COUNTIF($D$2:$D$6000,$E615)</f>
        <v>0</v>
      </c>
      <c r="H615" s="7">
        <f>SUM($F$1:$F614)-SUM($G$1:$G614)</f>
        <v>0</v>
      </c>
      <c r="I615" s="7">
        <f>SUM($F$1:$F614)</f>
        <v>0</v>
      </c>
    </row>
    <row r="616" s="7" customFormat="1" ht="16.6" customHeight="1">
      <c r="A616" s="15">
        <v>41250.227777777778</v>
      </c>
      <c r="B616" s="46">
        <f>INT(A616)</f>
      </c>
      <c r="C616" s="17">
        <v>41617.267361111109</v>
      </c>
      <c r="D616" s="40">
        <f>INT(C616)</f>
      </c>
      <c r="E616" s="41">
        <v>41601</v>
      </c>
      <c r="F616" s="7">
        <f>COUNTIF($B$2:$B$6000,$E616)</f>
        <v>0</v>
      </c>
      <c r="G616" s="7">
        <f>COUNTIF($D$2:$D$6000,$E616)</f>
        <v>0</v>
      </c>
      <c r="H616" s="7">
        <f>SUM($F$1:$F615)-SUM($G$1:$G615)</f>
        <v>0</v>
      </c>
      <c r="I616" s="7">
        <f>SUM($F$1:$F615)</f>
        <v>0</v>
      </c>
    </row>
    <row r="617" s="7" customFormat="1" ht="16.6" customHeight="1">
      <c r="A617" s="15">
        <v>41250.452777777777</v>
      </c>
      <c r="B617" s="46">
        <f>INT(A617)</f>
      </c>
      <c r="C617" s="17">
        <v>41617.267361111109</v>
      </c>
      <c r="D617" s="40">
        <f>INT(C617)</f>
      </c>
      <c r="E617" s="41">
        <v>41602</v>
      </c>
      <c r="F617" s="7">
        <f>COUNTIF($B$2:$B$6000,$E617)</f>
        <v>0</v>
      </c>
      <c r="G617" s="7">
        <f>COUNTIF($D$2:$D$6000,$E617)</f>
        <v>0</v>
      </c>
      <c r="H617" s="7">
        <f>SUM($F$1:$F616)-SUM($G$1:$G616)</f>
        <v>0</v>
      </c>
      <c r="I617" s="7">
        <f>SUM($F$1:$F616)</f>
        <v>0</v>
      </c>
    </row>
    <row r="618" s="7" customFormat="1" ht="16.6" customHeight="1">
      <c r="A618" s="15">
        <v>41250.965277777781</v>
      </c>
      <c r="B618" s="46">
        <f>INT(A618)</f>
      </c>
      <c r="C618" s="17">
        <v>41617.267361111109</v>
      </c>
      <c r="D618" s="40">
        <f>INT(C618)</f>
      </c>
      <c r="E618" s="41">
        <v>41603</v>
      </c>
      <c r="F618" s="7">
        <f>COUNTIF($B$2:$B$6000,$E618)</f>
        <v>0</v>
      </c>
      <c r="G618" s="7">
        <f>COUNTIF($D$2:$D$6000,$E618)</f>
        <v>0</v>
      </c>
      <c r="H618" s="7">
        <f>SUM($F$1:$F617)-SUM($G$1:$G617)</f>
        <v>0</v>
      </c>
      <c r="I618" s="7">
        <f>SUM($F$1:$F617)</f>
        <v>0</v>
      </c>
    </row>
    <row r="619" s="7" customFormat="1" ht="16.6" customHeight="1">
      <c r="A619" s="15">
        <v>41251.1</v>
      </c>
      <c r="B619" s="46">
        <f>INT(A619)</f>
      </c>
      <c r="C619" s="17">
        <v>41617.267361111109</v>
      </c>
      <c r="D619" s="40">
        <f>INT(C619)</f>
      </c>
      <c r="E619" s="41">
        <v>41604</v>
      </c>
      <c r="F619" s="7">
        <f>COUNTIF($B$2:$B$6000,$E619)</f>
        <v>0</v>
      </c>
      <c r="G619" s="7">
        <f>COUNTIF($D$2:$D$6000,$E619)</f>
        <v>0</v>
      </c>
      <c r="H619" s="7">
        <f>SUM($F$1:$F618)-SUM($G$1:$G618)</f>
        <v>0</v>
      </c>
      <c r="I619" s="7">
        <f>SUM($F$1:$F618)</f>
        <v>0</v>
      </c>
    </row>
    <row r="620" s="7" customFormat="1" ht="16.6" customHeight="1">
      <c r="A620" s="15">
        <v>41251.122222222220</v>
      </c>
      <c r="B620" s="46">
        <f>INT(A620)</f>
      </c>
      <c r="C620" s="17">
        <v>41617.267361111109</v>
      </c>
      <c r="D620" s="40">
        <f>INT(C620)</f>
      </c>
      <c r="E620" s="41">
        <v>41605</v>
      </c>
      <c r="F620" s="7">
        <f>COUNTIF($B$2:$B$6000,$E620)</f>
        <v>0</v>
      </c>
      <c r="G620" s="7">
        <f>COUNTIF($D$2:$D$6000,$E620)</f>
        <v>0</v>
      </c>
      <c r="H620" s="7">
        <f>SUM($F$1:$F619)-SUM($G$1:$G619)</f>
        <v>0</v>
      </c>
      <c r="I620" s="7">
        <f>SUM($F$1:$F619)</f>
        <v>0</v>
      </c>
    </row>
    <row r="621" s="7" customFormat="1" ht="16.6" customHeight="1">
      <c r="A621" s="15">
        <v>41251.138888888891</v>
      </c>
      <c r="B621" s="46">
        <f>INT(A621)</f>
      </c>
      <c r="C621" s="17">
        <v>41617.267361111109</v>
      </c>
      <c r="D621" s="40">
        <f>INT(C621)</f>
      </c>
      <c r="E621" s="41">
        <v>41606</v>
      </c>
      <c r="F621" s="7">
        <f>COUNTIF($B$2:$B$6000,$E621)</f>
        <v>0</v>
      </c>
      <c r="G621" s="7">
        <f>COUNTIF($D$2:$D$6000,$E621)</f>
        <v>0</v>
      </c>
      <c r="H621" s="7">
        <f>SUM($F$1:$F620)-SUM($G$1:$G620)</f>
        <v>0</v>
      </c>
      <c r="I621" s="7">
        <f>SUM($F$1:$F620)</f>
        <v>0</v>
      </c>
    </row>
    <row r="622" s="7" customFormat="1" ht="16.6" customHeight="1">
      <c r="A622" s="15">
        <v>41251.711111111108</v>
      </c>
      <c r="B622" s="46">
        <f>INT(A622)</f>
      </c>
      <c r="C622" s="17">
        <v>41617.267361111109</v>
      </c>
      <c r="D622" s="40">
        <f>INT(C622)</f>
      </c>
      <c r="E622" s="41">
        <v>41607</v>
      </c>
      <c r="F622" s="7">
        <f>COUNTIF($B$2:$B$6000,$E622)</f>
        <v>0</v>
      </c>
      <c r="G622" s="7">
        <f>COUNTIF($D$2:$D$6000,$E622)</f>
        <v>0</v>
      </c>
      <c r="H622" s="7">
        <f>SUM($F$1:$F621)-SUM($G$1:$G621)</f>
        <v>0</v>
      </c>
      <c r="I622" s="7">
        <f>SUM($F$1:$F621)</f>
        <v>0</v>
      </c>
    </row>
    <row r="623" s="7" customFormat="1" ht="16.6" customHeight="1">
      <c r="A623" s="15">
        <v>41254.138888888891</v>
      </c>
      <c r="B623" s="46">
        <f>INT(A623)</f>
      </c>
      <c r="C623" s="17">
        <v>41617.267361111109</v>
      </c>
      <c r="D623" s="40">
        <f>INT(C623)</f>
      </c>
      <c r="E623" s="41">
        <v>41608</v>
      </c>
      <c r="F623" s="7">
        <f>COUNTIF($B$2:$B$6000,$E623)</f>
        <v>0</v>
      </c>
      <c r="G623" s="7">
        <f>COUNTIF($D$2:$D$6000,$E623)</f>
        <v>0</v>
      </c>
      <c r="H623" s="7">
        <f>SUM($F$1:$F622)-SUM($G$1:$G622)</f>
        <v>0</v>
      </c>
      <c r="I623" s="7">
        <f>SUM($F$1:$F622)</f>
        <v>0</v>
      </c>
    </row>
    <row r="624" s="7" customFormat="1" ht="16.6" customHeight="1">
      <c r="A624" s="15">
        <v>41254.156944444447</v>
      </c>
      <c r="B624" s="46">
        <f>INT(A624)</f>
      </c>
      <c r="C624" s="17">
        <v>41617.267361111109</v>
      </c>
      <c r="D624" s="40">
        <f>INT(C624)</f>
      </c>
      <c r="E624" s="41">
        <v>41609</v>
      </c>
      <c r="F624" s="7">
        <f>COUNTIF($B$2:$B$6000,$E624)</f>
        <v>0</v>
      </c>
      <c r="G624" s="7">
        <f>COUNTIF($D$2:$D$6000,$E624)</f>
        <v>0</v>
      </c>
      <c r="H624" s="7">
        <f>SUM($F$1:$F623)-SUM($G$1:$G623)</f>
        <v>0</v>
      </c>
      <c r="I624" s="7">
        <f>SUM($F$1:$F623)</f>
        <v>0</v>
      </c>
    </row>
    <row r="625" s="7" customFormat="1" ht="16.6" customHeight="1">
      <c r="A625" s="15">
        <v>41254.225694444445</v>
      </c>
      <c r="B625" s="46">
        <f>INT(A625)</f>
      </c>
      <c r="C625" s="17">
        <v>41617.267361111109</v>
      </c>
      <c r="D625" s="40">
        <f>INT(C625)</f>
      </c>
      <c r="E625" s="41">
        <v>41610</v>
      </c>
      <c r="F625" s="7">
        <f>COUNTIF($B$2:$B$6000,$E625)</f>
        <v>0</v>
      </c>
      <c r="G625" s="7">
        <f>COUNTIF($D$2:$D$6000,$E625)</f>
        <v>0</v>
      </c>
      <c r="H625" s="7">
        <f>SUM($F$1:$F624)-SUM($G$1:$G624)</f>
        <v>0</v>
      </c>
      <c r="I625" s="7">
        <f>SUM($F$1:$F624)</f>
        <v>0</v>
      </c>
    </row>
    <row r="626" s="7" customFormat="1" ht="16.6" customHeight="1">
      <c r="A626" s="15">
        <v>41254.949305555558</v>
      </c>
      <c r="B626" s="46">
        <f>INT(A626)</f>
      </c>
      <c r="C626" s="17">
        <v>41617.267361111109</v>
      </c>
      <c r="D626" s="40">
        <f>INT(C626)</f>
      </c>
      <c r="E626" s="41">
        <v>41611</v>
      </c>
      <c r="F626" s="7">
        <f>COUNTIF($B$2:$B$6000,$E626)</f>
        <v>0</v>
      </c>
      <c r="G626" s="7">
        <f>COUNTIF($D$2:$D$6000,$E626)</f>
        <v>0</v>
      </c>
      <c r="H626" s="7">
        <f>SUM($F$1:$F625)-SUM($G$1:$G625)</f>
        <v>0</v>
      </c>
      <c r="I626" s="7">
        <f>SUM($F$1:$F625)</f>
        <v>0</v>
      </c>
    </row>
    <row r="627" s="7" customFormat="1" ht="16.6" customHeight="1">
      <c r="A627" s="15">
        <v>41255.815972222219</v>
      </c>
      <c r="B627" s="46">
        <f>INT(A627)</f>
      </c>
      <c r="C627" s="17">
        <v>41617.267361111109</v>
      </c>
      <c r="D627" s="40">
        <f>INT(C627)</f>
      </c>
      <c r="E627" s="41">
        <v>41612</v>
      </c>
      <c r="F627" s="7">
        <f>COUNTIF($B$2:$B$6000,$E627)</f>
        <v>0</v>
      </c>
      <c r="G627" s="7">
        <f>COUNTIF($D$2:$D$6000,$E627)</f>
        <v>0</v>
      </c>
      <c r="H627" s="7">
        <f>SUM($F$1:$F626)-SUM($G$1:$G626)</f>
        <v>0</v>
      </c>
      <c r="I627" s="7">
        <f>SUM($F$1:$F626)</f>
        <v>0</v>
      </c>
    </row>
    <row r="628" s="7" customFormat="1" ht="16.6" customHeight="1">
      <c r="A628" s="15">
        <v>41256.18125</v>
      </c>
      <c r="B628" s="46">
        <f>INT(A628)</f>
      </c>
      <c r="C628" s="17">
        <v>41617.267361111109</v>
      </c>
      <c r="D628" s="40">
        <f>INT(C628)</f>
      </c>
      <c r="E628" s="41">
        <v>41613</v>
      </c>
      <c r="F628" s="7">
        <f>COUNTIF($B$2:$B$6000,$E628)</f>
        <v>0</v>
      </c>
      <c r="G628" s="7">
        <f>COUNTIF($D$2:$D$6000,$E628)</f>
        <v>0</v>
      </c>
      <c r="H628" s="7">
        <f>SUM($F$1:$F627)-SUM($G$1:$G627)</f>
        <v>0</v>
      </c>
      <c r="I628" s="7">
        <f>SUM($F$1:$F627)</f>
        <v>0</v>
      </c>
    </row>
    <row r="629" s="7" customFormat="1" ht="16.6" customHeight="1">
      <c r="A629" s="15">
        <v>41256.333333333336</v>
      </c>
      <c r="B629" s="46">
        <f>INT(A629)</f>
      </c>
      <c r="C629" s="17">
        <v>41617.267361111109</v>
      </c>
      <c r="D629" s="40">
        <f>INT(C629)</f>
      </c>
      <c r="E629" s="41">
        <v>41614</v>
      </c>
      <c r="F629" s="7">
        <f>COUNTIF($B$2:$B$6000,$E629)</f>
        <v>0</v>
      </c>
      <c r="G629" s="7">
        <f>COUNTIF($D$2:$D$6000,$E629)</f>
        <v>0</v>
      </c>
      <c r="H629" s="7">
        <f>SUM($F$1:$F628)-SUM($G$1:$G628)</f>
        <v>0</v>
      </c>
      <c r="I629" s="7">
        <f>SUM($F$1:$F628)</f>
        <v>0</v>
      </c>
    </row>
    <row r="630" s="7" customFormat="1" ht="16.6" customHeight="1">
      <c r="A630" s="15">
        <v>41256.386805555558</v>
      </c>
      <c r="B630" s="46">
        <f>INT(A630)</f>
      </c>
      <c r="C630" s="17">
        <v>41617.267361111109</v>
      </c>
      <c r="D630" s="40">
        <f>INT(C630)</f>
      </c>
      <c r="E630" s="41">
        <v>41615</v>
      </c>
      <c r="F630" s="7">
        <f>COUNTIF($B$2:$B$6000,$E630)</f>
        <v>0</v>
      </c>
      <c r="G630" s="7">
        <f>COUNTIF($D$2:$D$6000,$E630)</f>
        <v>0</v>
      </c>
      <c r="H630" s="7">
        <f>SUM($F$1:$F629)-SUM($G$1:$G629)</f>
        <v>0</v>
      </c>
      <c r="I630" s="7">
        <f>SUM($F$1:$F629)</f>
        <v>0</v>
      </c>
    </row>
    <row r="631" s="7" customFormat="1" ht="16.6" customHeight="1">
      <c r="A631" s="15">
        <v>41257.161805555559</v>
      </c>
      <c r="B631" s="46">
        <f>INT(A631)</f>
      </c>
      <c r="C631" s="17">
        <v>41617.268055555556</v>
      </c>
      <c r="D631" s="40">
        <f>INT(C631)</f>
      </c>
      <c r="E631" s="41">
        <v>41616</v>
      </c>
      <c r="F631" s="7">
        <f>COUNTIF($B$2:$B$6000,$E631)</f>
        <v>0</v>
      </c>
      <c r="G631" s="7">
        <f>COUNTIF($D$2:$D$6000,$E631)</f>
        <v>0</v>
      </c>
      <c r="H631" s="7">
        <f>SUM($F$1:$F630)-SUM($G$1:$G630)</f>
        <v>0</v>
      </c>
      <c r="I631" s="7">
        <f>SUM($F$1:$F630)</f>
        <v>0</v>
      </c>
    </row>
    <row r="632" s="7" customFormat="1" ht="16.6" customHeight="1">
      <c r="A632" s="15">
        <v>41257.179861111108</v>
      </c>
      <c r="B632" s="46">
        <f>INT(A632)</f>
      </c>
      <c r="C632" s="17">
        <v>41617.268055555556</v>
      </c>
      <c r="D632" s="40">
        <f>INT(C632)</f>
      </c>
      <c r="E632" s="41">
        <v>41617</v>
      </c>
      <c r="F632" s="7">
        <f>COUNTIF($B$2:$B$6000,$E632)</f>
        <v>0</v>
      </c>
      <c r="G632" s="7">
        <f>COUNTIF($D$2:$D$6000,$E632)</f>
        <v>0</v>
      </c>
      <c r="H632" s="7">
        <f>SUM($F$1:$F631)-SUM($G$1:$G631)</f>
        <v>0</v>
      </c>
      <c r="I632" s="7">
        <f>SUM($F$1:$F631)</f>
        <v>0</v>
      </c>
    </row>
    <row r="633" s="7" customFormat="1" ht="16.6" customHeight="1">
      <c r="A633" s="15">
        <v>41257.258333333331</v>
      </c>
      <c r="B633" s="46">
        <f>INT(A633)</f>
      </c>
      <c r="C633" s="17">
        <v>41617.270138888889</v>
      </c>
      <c r="D633" s="40">
        <f>INT(C633)</f>
      </c>
      <c r="E633" s="41">
        <v>41618</v>
      </c>
      <c r="F633" s="7">
        <f>COUNTIF($B$2:$B$6000,$E633)</f>
        <v>0</v>
      </c>
      <c r="G633" s="7">
        <f>COUNTIF($D$2:$D$6000,$E633)</f>
        <v>0</v>
      </c>
      <c r="H633" s="7">
        <f>SUM($F$1:$F632)-SUM($G$1:$G632)</f>
        <v>0</v>
      </c>
      <c r="I633" s="7">
        <f>SUM($F$1:$F632)</f>
        <v>0</v>
      </c>
    </row>
    <row r="634" s="7" customFormat="1" ht="16.6" customHeight="1">
      <c r="A634" s="15">
        <v>41257.279166666667</v>
      </c>
      <c r="B634" s="46">
        <f>INT(A634)</f>
      </c>
      <c r="C634" s="17">
        <v>41617.270138888889</v>
      </c>
      <c r="D634" s="40">
        <f>INT(C634)</f>
      </c>
      <c r="E634" s="41">
        <v>41619</v>
      </c>
      <c r="F634" s="7">
        <f>COUNTIF($B$2:$B$6000,$E634)</f>
        <v>0</v>
      </c>
      <c r="G634" s="7">
        <f>COUNTIF($D$2:$D$6000,$E634)</f>
        <v>0</v>
      </c>
      <c r="H634" s="7">
        <f>SUM($F$1:$F633)-SUM($G$1:$G633)</f>
        <v>0</v>
      </c>
      <c r="I634" s="7">
        <f>SUM($F$1:$F633)</f>
        <v>0</v>
      </c>
    </row>
    <row r="635" s="7" customFormat="1" ht="16.6" customHeight="1">
      <c r="A635" s="15">
        <v>41257.289583333331</v>
      </c>
      <c r="B635" s="46">
        <f>INT(A635)</f>
      </c>
      <c r="C635" s="17">
        <v>41617.270138888889</v>
      </c>
      <c r="D635" s="40">
        <f>INT(C635)</f>
      </c>
      <c r="E635" s="41">
        <v>41620</v>
      </c>
      <c r="F635" s="7">
        <f>COUNTIF($B$2:$B$6000,$E635)</f>
        <v>0</v>
      </c>
      <c r="G635" s="7">
        <f>COUNTIF($D$2:$D$6000,$E635)</f>
        <v>0</v>
      </c>
      <c r="H635" s="7">
        <f>SUM($F$1:$F634)-SUM($G$1:$G634)</f>
        <v>0</v>
      </c>
      <c r="I635" s="7">
        <f>SUM($F$1:$F634)</f>
        <v>0</v>
      </c>
    </row>
    <row r="636" s="7" customFormat="1" ht="16.6" customHeight="1">
      <c r="A636" s="15">
        <v>41257.297222222223</v>
      </c>
      <c r="B636" s="46">
        <f>INT(A636)</f>
      </c>
      <c r="C636" s="17">
        <v>41617.270138888889</v>
      </c>
      <c r="D636" s="40">
        <f>INT(C636)</f>
      </c>
      <c r="E636" s="41">
        <v>41621</v>
      </c>
      <c r="F636" s="7">
        <f>COUNTIF($B$2:$B$6000,$E636)</f>
        <v>0</v>
      </c>
      <c r="G636" s="7">
        <f>COUNTIF($D$2:$D$6000,$E636)</f>
        <v>0</v>
      </c>
      <c r="H636" s="7">
        <f>SUM($F$1:$F635)-SUM($G$1:$G635)</f>
        <v>0</v>
      </c>
      <c r="I636" s="7">
        <f>SUM($F$1:$F635)</f>
        <v>0</v>
      </c>
    </row>
    <row r="637" s="7" customFormat="1" ht="16.6" customHeight="1">
      <c r="A637" s="15">
        <v>41257.804861111108</v>
      </c>
      <c r="B637" s="46">
        <f>INT(A637)</f>
      </c>
      <c r="C637" s="17">
        <v>41617.270138888889</v>
      </c>
      <c r="D637" s="40">
        <f>INT(C637)</f>
      </c>
      <c r="E637" s="41">
        <v>41622</v>
      </c>
      <c r="F637" s="7">
        <f>COUNTIF($B$2:$B$6000,$E637)</f>
        <v>0</v>
      </c>
      <c r="G637" s="7">
        <f>COUNTIF($D$2:$D$6000,$E637)</f>
        <v>0</v>
      </c>
      <c r="H637" s="7">
        <f>SUM($F$1:$F636)-SUM($G$1:$G636)</f>
        <v>0</v>
      </c>
      <c r="I637" s="7">
        <f>SUM($F$1:$F636)</f>
        <v>0</v>
      </c>
    </row>
    <row r="638" s="7" customFormat="1" ht="16.6" customHeight="1">
      <c r="A638" s="15">
        <v>41257.921527777777</v>
      </c>
      <c r="B638" s="46">
        <f>INT(A638)</f>
      </c>
      <c r="C638" s="17">
        <v>41617.270138888889</v>
      </c>
      <c r="D638" s="40">
        <f>INT(C638)</f>
      </c>
      <c r="E638" s="41">
        <v>41623</v>
      </c>
      <c r="F638" s="7">
        <f>COUNTIF($B$2:$B$6000,$E638)</f>
        <v>0</v>
      </c>
      <c r="G638" s="7">
        <f>COUNTIF($D$2:$D$6000,$E638)</f>
        <v>0</v>
      </c>
      <c r="H638" s="7">
        <f>SUM($F$1:$F637)-SUM($G$1:$G637)</f>
        <v>0</v>
      </c>
      <c r="I638" s="7">
        <f>SUM($F$1:$F637)</f>
        <v>0</v>
      </c>
    </row>
    <row r="639" s="7" customFormat="1" ht="16.6" customHeight="1">
      <c r="A639" s="15">
        <v>41257.955555555556</v>
      </c>
      <c r="B639" s="46">
        <f>INT(A639)</f>
      </c>
      <c r="C639" s="17">
        <v>41617.270138888889</v>
      </c>
      <c r="D639" s="40">
        <f>INT(C639)</f>
      </c>
      <c r="E639" s="41">
        <v>41624</v>
      </c>
      <c r="F639" s="7">
        <f>COUNTIF($B$2:$B$6000,$E639)</f>
        <v>0</v>
      </c>
      <c r="G639" s="7">
        <f>COUNTIF($D$2:$D$6000,$E639)</f>
        <v>0</v>
      </c>
      <c r="H639" s="7">
        <f>SUM($F$1:$F638)-SUM($G$1:$G638)</f>
        <v>0</v>
      </c>
      <c r="I639" s="7">
        <f>SUM($F$1:$F638)</f>
        <v>0</v>
      </c>
    </row>
    <row r="640" s="7" customFormat="1" ht="16.6" customHeight="1">
      <c r="A640" s="15">
        <v>41257.957638888889</v>
      </c>
      <c r="B640" s="46">
        <f>INT(A640)</f>
      </c>
      <c r="C640" s="17">
        <v>41617.270138888889</v>
      </c>
      <c r="D640" s="40">
        <f>INT(C640)</f>
      </c>
      <c r="E640" s="41">
        <v>41625</v>
      </c>
      <c r="F640" s="7">
        <f>COUNTIF($B$2:$B$6000,$E640)</f>
        <v>0</v>
      </c>
      <c r="G640" s="7">
        <f>COUNTIF($D$2:$D$6000,$E640)</f>
        <v>0</v>
      </c>
      <c r="H640" s="7">
        <f>SUM($F$1:$F639)-SUM($G$1:$G639)</f>
        <v>0</v>
      </c>
      <c r="I640" s="7">
        <f>SUM($F$1:$F639)</f>
        <v>0</v>
      </c>
    </row>
    <row r="641" s="7" customFormat="1" ht="16.6" customHeight="1">
      <c r="A641" s="15">
        <v>41257.960416666669</v>
      </c>
      <c r="B641" s="46">
        <f>INT(A641)</f>
      </c>
      <c r="C641" s="17">
        <v>41617.270138888889</v>
      </c>
      <c r="D641" s="40">
        <f>INT(C641)</f>
      </c>
      <c r="E641" s="41">
        <v>41626</v>
      </c>
      <c r="F641" s="7">
        <f>COUNTIF($B$2:$B$6000,$E641)</f>
        <v>0</v>
      </c>
      <c r="G641" s="7">
        <f>COUNTIF($D$2:$D$6000,$E641)</f>
        <v>0</v>
      </c>
      <c r="H641" s="7">
        <f>SUM($F$1:$F640)-SUM($G$1:$G640)</f>
        <v>0</v>
      </c>
      <c r="I641" s="7">
        <f>SUM($F$1:$F640)</f>
        <v>0</v>
      </c>
    </row>
    <row r="642" s="7" customFormat="1" ht="16.6" customHeight="1">
      <c r="A642" s="15">
        <v>41257.985416666670</v>
      </c>
      <c r="B642" s="46">
        <f>INT(A642)</f>
      </c>
      <c r="C642" s="17">
        <v>41617.270138888889</v>
      </c>
      <c r="D642" s="40">
        <f>INT(C642)</f>
      </c>
      <c r="E642" s="41">
        <v>41627</v>
      </c>
      <c r="F642" s="7">
        <f>COUNTIF($B$2:$B$6000,$E642)</f>
        <v>0</v>
      </c>
      <c r="G642" s="7">
        <f>COUNTIF($D$2:$D$6000,$E642)</f>
        <v>0</v>
      </c>
      <c r="H642" s="7">
        <f>SUM($F$1:$F641)-SUM($G$1:$G641)</f>
        <v>0</v>
      </c>
      <c r="I642" s="7">
        <f>SUM($F$1:$F641)</f>
        <v>0</v>
      </c>
    </row>
    <row r="643" s="7" customFormat="1" ht="16.6" customHeight="1">
      <c r="A643" s="15">
        <v>41258.004166666666</v>
      </c>
      <c r="B643" s="46">
        <f>INT(A643)</f>
      </c>
      <c r="C643" s="17">
        <v>41617.270138888889</v>
      </c>
      <c r="D643" s="40">
        <f>INT(C643)</f>
      </c>
      <c r="E643" s="41">
        <v>41628</v>
      </c>
      <c r="F643" s="7">
        <f>COUNTIF($B$2:$B$6000,$E643)</f>
        <v>0</v>
      </c>
      <c r="G643" s="7">
        <f>COUNTIF($D$2:$D$6000,$E643)</f>
        <v>0</v>
      </c>
      <c r="H643" s="7">
        <f>SUM($F$1:$F642)-SUM($G$1:$G642)</f>
        <v>0</v>
      </c>
      <c r="I643" s="7">
        <f>SUM($F$1:$F642)</f>
        <v>0</v>
      </c>
    </row>
    <row r="644" s="7" customFormat="1" ht="16.6" customHeight="1">
      <c r="A644" s="15">
        <v>41258.154166666667</v>
      </c>
      <c r="B644" s="46">
        <f>INT(A644)</f>
      </c>
      <c r="C644" s="17">
        <v>41617.270138888889</v>
      </c>
      <c r="D644" s="40">
        <f>INT(C644)</f>
      </c>
      <c r="E644" s="41">
        <v>41629</v>
      </c>
      <c r="F644" s="7">
        <f>COUNTIF($B$2:$B$6000,$E644)</f>
        <v>0</v>
      </c>
      <c r="G644" s="7">
        <f>COUNTIF($D$2:$D$6000,$E644)</f>
        <v>0</v>
      </c>
      <c r="H644" s="7">
        <f>SUM($F$1:$F643)-SUM($G$1:$G643)</f>
        <v>0</v>
      </c>
      <c r="I644" s="7">
        <f>SUM($F$1:$F643)</f>
        <v>0</v>
      </c>
    </row>
    <row r="645" s="7" customFormat="1" ht="16.6" customHeight="1">
      <c r="A645" s="15">
        <v>41258.205555555556</v>
      </c>
      <c r="B645" s="46">
        <f>INT(A645)</f>
      </c>
      <c r="C645" s="17">
        <v>41617.270138888889</v>
      </c>
      <c r="D645" s="40">
        <f>INT(C645)</f>
      </c>
      <c r="E645" s="41">
        <v>41630</v>
      </c>
      <c r="F645" s="7">
        <f>COUNTIF($B$2:$B$6000,$E645)</f>
        <v>0</v>
      </c>
      <c r="G645" s="7">
        <f>COUNTIF($D$2:$D$6000,$E645)</f>
        <v>0</v>
      </c>
      <c r="H645" s="7">
        <f>SUM($F$1:$F644)-SUM($G$1:$G644)</f>
        <v>0</v>
      </c>
      <c r="I645" s="7">
        <f>SUM($F$1:$F644)</f>
        <v>0</v>
      </c>
    </row>
    <row r="646" s="7" customFormat="1" ht="16.6" customHeight="1">
      <c r="A646" s="15">
        <v>41260.975</v>
      </c>
      <c r="B646" s="46">
        <f>INT(A646)</f>
      </c>
      <c r="C646" s="17">
        <v>41617.270138888889</v>
      </c>
      <c r="D646" s="40">
        <f>INT(C646)</f>
      </c>
      <c r="E646" s="41">
        <v>41631</v>
      </c>
      <c r="F646" s="7">
        <f>COUNTIF($B$2:$B$6000,$E646)</f>
        <v>0</v>
      </c>
      <c r="G646" s="7">
        <f>COUNTIF($D$2:$D$6000,$E646)</f>
        <v>0</v>
      </c>
      <c r="H646" s="7">
        <f>SUM($F$1:$F645)-SUM($G$1:$G645)</f>
        <v>0</v>
      </c>
      <c r="I646" s="7">
        <f>SUM($F$1:$F645)</f>
        <v>0</v>
      </c>
    </row>
    <row r="647" s="7" customFormat="1" ht="16.6" customHeight="1">
      <c r="A647" s="15">
        <v>41260.990277777775</v>
      </c>
      <c r="B647" s="46">
        <f>INT(A647)</f>
      </c>
      <c r="C647" s="17">
        <v>41617.274305555555</v>
      </c>
      <c r="D647" s="40">
        <f>INT(C647)</f>
      </c>
      <c r="E647" s="41">
        <v>41632</v>
      </c>
      <c r="F647" s="7">
        <f>COUNTIF($B$2:$B$6000,$E647)</f>
        <v>0</v>
      </c>
      <c r="G647" s="7">
        <f>COUNTIF($D$2:$D$6000,$E647)</f>
        <v>0</v>
      </c>
      <c r="H647" s="7">
        <f>SUM($F$1:$F646)-SUM($G$1:$G646)</f>
        <v>0</v>
      </c>
      <c r="I647" s="7">
        <f>SUM($F$1:$F646)</f>
        <v>0</v>
      </c>
    </row>
    <row r="648" s="7" customFormat="1" ht="16.6" customHeight="1">
      <c r="A648" s="15">
        <v>41261.101388888892</v>
      </c>
      <c r="B648" s="46">
        <f>INT(A648)</f>
      </c>
      <c r="C648" s="17">
        <v>41617.274305555555</v>
      </c>
      <c r="D648" s="40">
        <f>INT(C648)</f>
      </c>
      <c r="E648" s="41">
        <v>41633</v>
      </c>
      <c r="F648" s="7">
        <f>COUNTIF($B$2:$B$6000,$E648)</f>
        <v>0</v>
      </c>
      <c r="G648" s="7">
        <f>COUNTIF($D$2:$D$6000,$E648)</f>
        <v>0</v>
      </c>
      <c r="H648" s="7">
        <f>SUM($F$1:$F647)-SUM($G$1:$G647)</f>
        <v>0</v>
      </c>
      <c r="I648" s="7">
        <f>SUM($F$1:$F647)</f>
        <v>0</v>
      </c>
    </row>
    <row r="649" s="7" customFormat="1" ht="16.6" customHeight="1">
      <c r="A649" s="15">
        <v>41261.115972222222</v>
      </c>
      <c r="B649" s="46">
        <f>INT(A649)</f>
      </c>
      <c r="C649" s="17">
        <v>41617.274305555555</v>
      </c>
      <c r="D649" s="40">
        <f>INT(C649)</f>
      </c>
      <c r="E649" s="41">
        <v>41634</v>
      </c>
      <c r="F649" s="7">
        <f>COUNTIF($B$2:$B$6000,$E649)</f>
        <v>0</v>
      </c>
      <c r="G649" s="7">
        <f>COUNTIF($D$2:$D$6000,$E649)</f>
        <v>0</v>
      </c>
      <c r="H649" s="7">
        <f>SUM($F$1:$F648)-SUM($G$1:$G648)</f>
        <v>0</v>
      </c>
      <c r="I649" s="7">
        <f>SUM($F$1:$F648)</f>
        <v>0</v>
      </c>
    </row>
    <row r="650" s="7" customFormat="1" ht="16.6" customHeight="1">
      <c r="A650" s="15">
        <v>41261.129861111112</v>
      </c>
      <c r="B650" s="46">
        <f>INT(A650)</f>
      </c>
      <c r="C650" s="17">
        <v>41617.274305555555</v>
      </c>
      <c r="D650" s="40">
        <f>INT(C650)</f>
      </c>
      <c r="E650" s="41">
        <v>41635</v>
      </c>
      <c r="F650" s="7">
        <f>COUNTIF($B$2:$B$6000,$E650)</f>
        <v>0</v>
      </c>
      <c r="G650" s="7">
        <f>COUNTIF($D$2:$D$6000,$E650)</f>
        <v>0</v>
      </c>
      <c r="H650" s="7">
        <f>SUM($F$1:$F649)-SUM($G$1:$G649)</f>
        <v>0</v>
      </c>
      <c r="I650" s="7">
        <f>SUM($F$1:$F649)</f>
        <v>0</v>
      </c>
    </row>
    <row r="651" s="7" customFormat="1" ht="16.6" customHeight="1">
      <c r="A651" s="15">
        <v>41261.209027777775</v>
      </c>
      <c r="B651" s="46">
        <f>INT(A651)</f>
      </c>
      <c r="C651" s="17">
        <v>41617.274305555555</v>
      </c>
      <c r="D651" s="40">
        <f>INT(C651)</f>
      </c>
      <c r="E651" s="41">
        <v>41636</v>
      </c>
      <c r="F651" s="7">
        <f>COUNTIF($B$2:$B$6000,$E651)</f>
        <v>0</v>
      </c>
      <c r="G651" s="7">
        <f>COUNTIF($D$2:$D$6000,$E651)</f>
        <v>0</v>
      </c>
      <c r="H651" s="7">
        <f>SUM($F$1:$F650)-SUM($G$1:$G650)</f>
        <v>0</v>
      </c>
      <c r="I651" s="7">
        <f>SUM($F$1:$F650)</f>
        <v>0</v>
      </c>
    </row>
    <row r="652" s="7" customFormat="1" ht="16.6" customHeight="1">
      <c r="A652" s="15">
        <v>41261.229861111111</v>
      </c>
      <c r="B652" s="46">
        <f>INT(A652)</f>
      </c>
      <c r="C652" s="17">
        <v>41617.274305555555</v>
      </c>
      <c r="D652" s="40">
        <f>INT(C652)</f>
      </c>
      <c r="E652" s="41">
        <v>41637</v>
      </c>
      <c r="F652" s="7">
        <f>COUNTIF($B$2:$B$6000,$E652)</f>
        <v>0</v>
      </c>
      <c r="G652" s="7">
        <f>COUNTIF($D$2:$D$6000,$E652)</f>
        <v>0</v>
      </c>
      <c r="H652" s="7">
        <f>SUM($F$1:$F651)-SUM($G$1:$G651)</f>
        <v>0</v>
      </c>
      <c r="I652" s="7">
        <f>SUM($F$1:$F651)</f>
        <v>0</v>
      </c>
    </row>
    <row r="653" s="7" customFormat="1" ht="16.6" customHeight="1">
      <c r="A653" s="15">
        <v>41261.258333333331</v>
      </c>
      <c r="B653" s="46">
        <f>INT(A653)</f>
      </c>
      <c r="C653" s="17">
        <v>41617.274305555555</v>
      </c>
      <c r="D653" s="40">
        <f>INT(C653)</f>
      </c>
      <c r="E653" s="41">
        <v>41638</v>
      </c>
      <c r="F653" s="7">
        <f>COUNTIF($B$2:$B$6000,$E653)</f>
        <v>0</v>
      </c>
      <c r="G653" s="7">
        <f>COUNTIF($D$2:$D$6000,$E653)</f>
        <v>0</v>
      </c>
      <c r="H653" s="7">
        <f>SUM($F$1:$F652)-SUM($G$1:$G652)</f>
        <v>0</v>
      </c>
      <c r="I653" s="7">
        <f>SUM($F$1:$F652)</f>
        <v>0</v>
      </c>
    </row>
    <row r="654" s="7" customFormat="1" ht="16.6" customHeight="1">
      <c r="A654" s="15">
        <v>41262.111111111109</v>
      </c>
      <c r="B654" s="46">
        <f>INT(A654)</f>
      </c>
      <c r="C654" s="17">
        <v>41617.274305555555</v>
      </c>
      <c r="D654" s="40">
        <f>INT(C654)</f>
      </c>
      <c r="E654" s="41">
        <v>41639</v>
      </c>
      <c r="F654" s="7">
        <f>COUNTIF($B$2:$B$6000,$E654)</f>
        <v>0</v>
      </c>
      <c r="G654" s="7">
        <f>COUNTIF($D$2:$D$6000,$E654)</f>
        <v>0</v>
      </c>
      <c r="H654" s="7">
        <f>SUM($F$1:$F653)-SUM($G$1:$G653)</f>
        <v>0</v>
      </c>
      <c r="I654" s="7">
        <f>SUM($F$1:$F653)</f>
        <v>0</v>
      </c>
    </row>
    <row r="655" s="7" customFormat="1" ht="16.6" customHeight="1">
      <c r="A655" s="15">
        <v>41262.116666666669</v>
      </c>
      <c r="B655" s="46">
        <f>INT(A655)</f>
      </c>
      <c r="C655" s="17">
        <v>41617.274305555555</v>
      </c>
      <c r="D655" s="40">
        <f>INT(C655)</f>
      </c>
      <c r="E655" s="41">
        <v>41640</v>
      </c>
      <c r="F655" s="7">
        <f>COUNTIF($B$2:$B$6000,$E655)</f>
        <v>0</v>
      </c>
      <c r="G655" s="7">
        <f>COUNTIF($D$2:$D$6000,$E655)</f>
        <v>0</v>
      </c>
      <c r="H655" s="7">
        <f>SUM($F$1:$F654)-SUM($G$1:$G654)</f>
        <v>0</v>
      </c>
      <c r="I655" s="7">
        <f>SUM($F$1:$F654)</f>
        <v>0</v>
      </c>
    </row>
    <row r="656" s="7" customFormat="1" ht="16.6" customHeight="1">
      <c r="A656" s="15">
        <v>41262.133333333331</v>
      </c>
      <c r="B656" s="46">
        <f>INT(A656)</f>
      </c>
      <c r="C656" s="17">
        <v>41617.274305555555</v>
      </c>
      <c r="D656" s="40">
        <f>INT(C656)</f>
      </c>
      <c r="E656" s="41">
        <v>41641</v>
      </c>
      <c r="F656" s="7">
        <f>COUNTIF($B$2:$B$6000,$E656)</f>
        <v>0</v>
      </c>
      <c r="G656" s="7">
        <f>COUNTIF($D$2:$D$6000,$E656)</f>
        <v>0</v>
      </c>
      <c r="H656" s="7">
        <f>SUM($F$1:$F655)-SUM($G$1:$G655)</f>
        <v>0</v>
      </c>
      <c r="I656" s="7">
        <f>SUM($F$1:$F655)</f>
        <v>0</v>
      </c>
    </row>
    <row r="657" s="7" customFormat="1" ht="16.6" customHeight="1">
      <c r="A657" s="15">
        <v>41262.183333333334</v>
      </c>
      <c r="B657" s="46">
        <f>INT(A657)</f>
      </c>
      <c r="C657" s="17">
        <v>41617.274305555555</v>
      </c>
      <c r="D657" s="40">
        <f>INT(C657)</f>
      </c>
      <c r="E657" s="41">
        <v>41642</v>
      </c>
      <c r="F657" s="7">
        <f>COUNTIF($B$2:$B$6000,$E657)</f>
        <v>0</v>
      </c>
      <c r="G657" s="7">
        <f>COUNTIF($D$2:$D$6000,$E657)</f>
        <v>0</v>
      </c>
      <c r="H657" s="7">
        <f>SUM($F$1:$F656)-SUM($G$1:$G656)</f>
        <v>0</v>
      </c>
      <c r="I657" s="7">
        <f>SUM($F$1:$F656)</f>
        <v>0</v>
      </c>
    </row>
    <row r="658" s="7" customFormat="1" ht="16.6" customHeight="1">
      <c r="A658" s="15">
        <v>41262.201388888891</v>
      </c>
      <c r="B658" s="46">
        <f>INT(A658)</f>
      </c>
      <c r="C658" s="17">
        <v>41617.274305555555</v>
      </c>
      <c r="D658" s="40">
        <f>INT(C658)</f>
      </c>
      <c r="E658" s="41">
        <v>41643</v>
      </c>
      <c r="F658" s="7">
        <f>COUNTIF($B$2:$B$6000,$E658)</f>
        <v>0</v>
      </c>
      <c r="G658" s="7">
        <f>COUNTIF($D$2:$D$6000,$E658)</f>
        <v>0</v>
      </c>
      <c r="H658" s="7">
        <f>SUM($F$1:$F657)-SUM($G$1:$G657)</f>
        <v>0</v>
      </c>
      <c r="I658" s="7">
        <f>SUM($F$1:$F657)</f>
        <v>0</v>
      </c>
    </row>
    <row r="659" s="7" customFormat="1" ht="16.6" customHeight="1">
      <c r="A659" s="15">
        <v>41262.211111111108</v>
      </c>
      <c r="B659" s="46">
        <f>INT(A659)</f>
      </c>
      <c r="C659" s="17">
        <v>41617.274305555555</v>
      </c>
      <c r="D659" s="40">
        <f>INT(C659)</f>
      </c>
      <c r="E659" s="41">
        <v>41644</v>
      </c>
      <c r="F659" s="7">
        <f>COUNTIF($B$2:$B$6000,$E659)</f>
        <v>0</v>
      </c>
      <c r="G659" s="7">
        <f>COUNTIF($D$2:$D$6000,$E659)</f>
        <v>0</v>
      </c>
      <c r="H659" s="7">
        <f>SUM($F$1:$F658)-SUM($G$1:$G658)</f>
        <v>0</v>
      </c>
      <c r="I659" s="7">
        <f>SUM($F$1:$F658)</f>
        <v>0</v>
      </c>
    </row>
    <row r="660" s="7" customFormat="1" ht="16.6" customHeight="1">
      <c r="A660" s="15">
        <v>41262.513888888891</v>
      </c>
      <c r="B660" s="46">
        <f>INT(A660)</f>
      </c>
      <c r="C660" s="17">
        <v>41617.274305555555</v>
      </c>
      <c r="D660" s="40">
        <f>INT(C660)</f>
      </c>
      <c r="E660" s="41">
        <v>41645</v>
      </c>
      <c r="F660" s="7">
        <f>COUNTIF($B$2:$B$6000,$E660)</f>
        <v>0</v>
      </c>
      <c r="G660" s="7">
        <f>COUNTIF($D$2:$D$6000,$E660)</f>
        <v>0</v>
      </c>
      <c r="H660" s="7">
        <f>SUM($F$1:$F659)-SUM($G$1:$G659)</f>
        <v>0</v>
      </c>
      <c r="I660" s="7">
        <f>SUM($F$1:$F659)</f>
        <v>0</v>
      </c>
    </row>
    <row r="661" s="7" customFormat="1" ht="16.6" customHeight="1">
      <c r="A661" s="15">
        <v>41262.545833333330</v>
      </c>
      <c r="B661" s="46">
        <f>INT(A661)</f>
      </c>
      <c r="C661" s="17">
        <v>41617.274305555555</v>
      </c>
      <c r="D661" s="40">
        <f>INT(C661)</f>
      </c>
      <c r="E661" s="41">
        <v>41646</v>
      </c>
      <c r="F661" s="7">
        <f>COUNTIF($B$2:$B$6000,$E661)</f>
        <v>0</v>
      </c>
      <c r="G661" s="7">
        <f>COUNTIF($D$2:$D$6000,$E661)</f>
        <v>0</v>
      </c>
      <c r="H661" s="7">
        <f>SUM($F$1:$F660)-SUM($G$1:$G660)</f>
        <v>0</v>
      </c>
      <c r="I661" s="7">
        <f>SUM($F$1:$F660)</f>
        <v>0</v>
      </c>
    </row>
    <row r="662" s="7" customFormat="1" ht="16.6" customHeight="1">
      <c r="A662" s="15">
        <v>41262.557638888888</v>
      </c>
      <c r="B662" s="46">
        <f>INT(A662)</f>
      </c>
      <c r="C662" s="17">
        <v>41617.274305555555</v>
      </c>
      <c r="D662" s="40">
        <f>INT(C662)</f>
      </c>
      <c r="E662" s="41">
        <v>41647</v>
      </c>
      <c r="F662" s="7">
        <f>COUNTIF($B$2:$B$6000,$E662)</f>
        <v>0</v>
      </c>
      <c r="G662" s="7">
        <f>COUNTIF($D$2:$D$6000,$E662)</f>
        <v>0</v>
      </c>
      <c r="H662" s="7">
        <f>SUM($F$1:$F661)-SUM($G$1:$G661)</f>
        <v>0</v>
      </c>
      <c r="I662" s="7">
        <f>SUM($F$1:$F661)</f>
        <v>0</v>
      </c>
    </row>
    <row r="663" s="7" customFormat="1" ht="16.6" customHeight="1">
      <c r="A663" s="15">
        <v>41262.604861111111</v>
      </c>
      <c r="B663" s="46">
        <f>INT(A663)</f>
      </c>
      <c r="C663" s="17">
        <v>41617.274305555555</v>
      </c>
      <c r="D663" s="40">
        <f>INT(C663)</f>
      </c>
      <c r="E663" s="41">
        <v>41648</v>
      </c>
      <c r="F663" s="7">
        <f>COUNTIF($B$2:$B$6000,$E663)</f>
        <v>0</v>
      </c>
      <c r="G663" s="7">
        <f>COUNTIF($D$2:$D$6000,$E663)</f>
        <v>0</v>
      </c>
      <c r="H663" s="7">
        <f>SUM($F$1:$F662)-SUM($G$1:$G662)</f>
        <v>0</v>
      </c>
      <c r="I663" s="7">
        <f>SUM($F$1:$F662)</f>
        <v>0</v>
      </c>
    </row>
    <row r="664" s="7" customFormat="1" ht="16.6" customHeight="1">
      <c r="A664" s="15">
        <v>41262.616666666669</v>
      </c>
      <c r="B664" s="46">
        <f>INT(A664)</f>
      </c>
      <c r="C664" s="17">
        <v>41617.274305555555</v>
      </c>
      <c r="D664" s="40">
        <f>INT(C664)</f>
      </c>
      <c r="E664" s="41">
        <v>41649</v>
      </c>
      <c r="F664" s="7">
        <f>COUNTIF($B$2:$B$6000,$E664)</f>
        <v>0</v>
      </c>
      <c r="G664" s="7">
        <f>COUNTIF($D$2:$D$6000,$E664)</f>
        <v>0</v>
      </c>
      <c r="H664" s="7">
        <f>SUM($F$1:$F663)-SUM($G$1:$G663)</f>
        <v>0</v>
      </c>
      <c r="I664" s="7">
        <f>SUM($F$1:$F663)</f>
        <v>0</v>
      </c>
    </row>
    <row r="665" s="7" customFormat="1" ht="16.6" customHeight="1">
      <c r="A665" s="15">
        <v>41263.10625</v>
      </c>
      <c r="B665" s="46">
        <f>INT(A665)</f>
      </c>
      <c r="C665" s="17">
        <v>41617.274305555555</v>
      </c>
      <c r="D665" s="40">
        <f>INT(C665)</f>
      </c>
      <c r="E665" s="41">
        <v>41650</v>
      </c>
      <c r="F665" s="7">
        <f>COUNTIF($B$2:$B$6000,$E665)</f>
        <v>0</v>
      </c>
      <c r="G665" s="7">
        <f>COUNTIF($D$2:$D$6000,$E665)</f>
        <v>0</v>
      </c>
      <c r="H665" s="7">
        <f>SUM($F$1:$F664)-SUM($G$1:$G664)</f>
        <v>0</v>
      </c>
      <c r="I665" s="7">
        <f>SUM($F$1:$F664)</f>
        <v>0</v>
      </c>
    </row>
    <row r="666" s="7" customFormat="1" ht="16.6" customHeight="1">
      <c r="A666" s="15">
        <v>41263.249305555553</v>
      </c>
      <c r="B666" s="46">
        <f>INT(A666)</f>
      </c>
      <c r="C666" s="17">
        <v>41617.274305555555</v>
      </c>
      <c r="D666" s="40">
        <f>INT(C666)</f>
      </c>
      <c r="E666" s="41">
        <v>41651</v>
      </c>
      <c r="F666" s="7">
        <f>COUNTIF($B$2:$B$6000,$E666)</f>
        <v>0</v>
      </c>
      <c r="G666" s="7">
        <f>COUNTIF($D$2:$D$6000,$E666)</f>
        <v>0</v>
      </c>
      <c r="H666" s="7">
        <f>SUM($F$1:$F665)-SUM($G$1:$G665)</f>
        <v>0</v>
      </c>
      <c r="I666" s="7">
        <f>SUM($F$1:$F665)</f>
        <v>0</v>
      </c>
    </row>
    <row r="667" s="7" customFormat="1" ht="16.6" customHeight="1">
      <c r="A667" s="15">
        <v>41263.401388888888</v>
      </c>
      <c r="B667" s="46">
        <f>INT(A667)</f>
      </c>
      <c r="C667" s="17">
        <v>41617.274305555555</v>
      </c>
      <c r="D667" s="40">
        <f>INT(C667)</f>
      </c>
      <c r="E667" s="41">
        <v>41652</v>
      </c>
      <c r="F667" s="7">
        <f>COUNTIF($B$2:$B$6000,$E667)</f>
        <v>0</v>
      </c>
      <c r="G667" s="7">
        <f>COUNTIF($D$2:$D$6000,$E667)</f>
        <v>0</v>
      </c>
      <c r="H667" s="7">
        <f>SUM($F$1:$F666)-SUM($G$1:$G666)</f>
        <v>0</v>
      </c>
      <c r="I667" s="7">
        <f>SUM($F$1:$F666)</f>
        <v>0</v>
      </c>
    </row>
    <row r="668" s="7" customFormat="1" ht="16.6" customHeight="1">
      <c r="A668" s="15">
        <v>41263.438888888886</v>
      </c>
      <c r="B668" s="46">
        <f>INT(A668)</f>
      </c>
      <c r="C668" s="17">
        <v>41617.274305555555</v>
      </c>
      <c r="D668" s="40">
        <f>INT(C668)</f>
      </c>
      <c r="E668" s="41">
        <v>41653</v>
      </c>
      <c r="F668" s="7">
        <f>COUNTIF($B$2:$B$6000,$E668)</f>
        <v>0</v>
      </c>
      <c r="G668" s="7">
        <f>COUNTIF($D$2:$D$6000,$E668)</f>
        <v>0</v>
      </c>
      <c r="H668" s="7">
        <f>SUM($F$1:$F667)-SUM($G$1:$G667)</f>
        <v>0</v>
      </c>
      <c r="I668" s="7">
        <f>SUM($F$1:$F667)</f>
        <v>0</v>
      </c>
    </row>
    <row r="669" s="7" customFormat="1" ht="16.6" customHeight="1">
      <c r="A669" s="15">
        <v>41263.936805555553</v>
      </c>
      <c r="B669" s="46">
        <f>INT(A669)</f>
      </c>
      <c r="C669" s="17">
        <v>41617.274305555555</v>
      </c>
      <c r="D669" s="40">
        <f>INT(C669)</f>
      </c>
      <c r="E669" s="41">
        <v>41654</v>
      </c>
      <c r="F669" s="7">
        <f>COUNTIF($B$2:$B$6000,$E669)</f>
        <v>0</v>
      </c>
      <c r="G669" s="7">
        <f>COUNTIF($D$2:$D$6000,$E669)</f>
        <v>0</v>
      </c>
      <c r="H669" s="7">
        <f>SUM($F$1:$F668)-SUM($G$1:$G668)</f>
        <v>0</v>
      </c>
      <c r="I669" s="7">
        <f>SUM($F$1:$F668)</f>
        <v>0</v>
      </c>
    </row>
    <row r="670" s="7" customFormat="1" ht="16.6" customHeight="1">
      <c r="A670" s="15">
        <v>41263.960416666669</v>
      </c>
      <c r="B670" s="46">
        <f>INT(A670)</f>
      </c>
      <c r="C670" s="17">
        <v>41617.274305555555</v>
      </c>
      <c r="D670" s="40">
        <f>INT(C670)</f>
      </c>
      <c r="E670" s="41">
        <v>41655</v>
      </c>
      <c r="F670" s="7">
        <f>COUNTIF($B$2:$B$6000,$E670)</f>
        <v>0</v>
      </c>
      <c r="G670" s="7">
        <f>COUNTIF($D$2:$D$6000,$E670)</f>
        <v>0</v>
      </c>
      <c r="H670" s="7">
        <f>SUM($F$1:$F669)-SUM($G$1:$G669)</f>
        <v>0</v>
      </c>
      <c r="I670" s="7">
        <f>SUM($F$1:$F669)</f>
        <v>0</v>
      </c>
    </row>
    <row r="671" s="7" customFormat="1" ht="16.6" customHeight="1">
      <c r="A671" s="15">
        <v>41263.979166666664</v>
      </c>
      <c r="B671" s="46">
        <f>INT(A671)</f>
      </c>
      <c r="C671" s="17">
        <v>41617.274305555555</v>
      </c>
      <c r="D671" s="40">
        <f>INT(C671)</f>
      </c>
      <c r="E671" s="41">
        <v>41656</v>
      </c>
      <c r="F671" s="7">
        <f>COUNTIF($B$2:$B$6000,$E671)</f>
        <v>0</v>
      </c>
      <c r="G671" s="7">
        <f>COUNTIF($D$2:$D$6000,$E671)</f>
        <v>0</v>
      </c>
      <c r="H671" s="7">
        <f>SUM($F$1:$F670)-SUM($G$1:$G670)</f>
        <v>0</v>
      </c>
      <c r="I671" s="7">
        <f>SUM($F$1:$F670)</f>
        <v>0</v>
      </c>
    </row>
    <row r="672" s="7" customFormat="1" ht="16.6" customHeight="1">
      <c r="A672" s="15">
        <v>41263.98125</v>
      </c>
      <c r="B672" s="46">
        <f>INT(A672)</f>
      </c>
      <c r="C672" s="17">
        <v>41617.274305555555</v>
      </c>
      <c r="D672" s="40">
        <f>INT(C672)</f>
      </c>
      <c r="E672" s="41">
        <v>41657</v>
      </c>
      <c r="F672" s="7">
        <f>COUNTIF($B$2:$B$6000,$E672)</f>
        <v>0</v>
      </c>
      <c r="G672" s="7">
        <f>COUNTIF($D$2:$D$6000,$E672)</f>
        <v>0</v>
      </c>
      <c r="H672" s="7">
        <f>SUM($F$1:$F671)-SUM($G$1:$G671)</f>
        <v>0</v>
      </c>
      <c r="I672" s="7">
        <f>SUM($F$1:$F671)</f>
        <v>0</v>
      </c>
    </row>
    <row r="673" s="7" customFormat="1" ht="16.6" customHeight="1">
      <c r="A673" s="15">
        <v>41264.121527777781</v>
      </c>
      <c r="B673" s="46">
        <f>INT(A673)</f>
      </c>
      <c r="C673" s="17">
        <v>41617.274305555555</v>
      </c>
      <c r="D673" s="40">
        <f>INT(C673)</f>
      </c>
      <c r="E673" s="41">
        <v>41658</v>
      </c>
      <c r="F673" s="7">
        <f>COUNTIF($B$2:$B$6000,$E673)</f>
        <v>0</v>
      </c>
      <c r="G673" s="7">
        <f>COUNTIF($D$2:$D$6000,$E673)</f>
        <v>0</v>
      </c>
      <c r="H673" s="7">
        <f>SUM($F$1:$F672)-SUM($G$1:$G672)</f>
        <v>0</v>
      </c>
      <c r="I673" s="7">
        <f>SUM($F$1:$F672)</f>
        <v>0</v>
      </c>
    </row>
    <row r="674" s="7" customFormat="1" ht="16.6" customHeight="1">
      <c r="A674" s="15">
        <v>41264.129861111112</v>
      </c>
      <c r="B674" s="46">
        <f>INT(A674)</f>
      </c>
      <c r="C674" s="17">
        <v>41617.274305555555</v>
      </c>
      <c r="D674" s="40">
        <f>INT(C674)</f>
      </c>
      <c r="E674" s="41">
        <v>41659</v>
      </c>
      <c r="F674" s="7">
        <f>COUNTIF($B$2:$B$6000,$E674)</f>
        <v>0</v>
      </c>
      <c r="G674" s="7">
        <f>COUNTIF($D$2:$D$6000,$E674)</f>
        <v>0</v>
      </c>
      <c r="H674" s="7">
        <f>SUM($F$1:$F673)-SUM($G$1:$G673)</f>
        <v>0</v>
      </c>
      <c r="I674" s="7">
        <f>SUM($F$1:$F673)</f>
        <v>0</v>
      </c>
    </row>
    <row r="675" s="7" customFormat="1" ht="16.6" customHeight="1">
      <c r="A675" s="15">
        <v>41264.140972222223</v>
      </c>
      <c r="B675" s="46">
        <f>INT(A675)</f>
      </c>
      <c r="C675" s="17">
        <v>41617.274305555555</v>
      </c>
      <c r="D675" s="40">
        <f>INT(C675)</f>
      </c>
      <c r="E675" s="41">
        <v>41660</v>
      </c>
      <c r="F675" s="7">
        <f>COUNTIF($B$2:$B$6000,$E675)</f>
        <v>0</v>
      </c>
      <c r="G675" s="7">
        <f>COUNTIF($D$2:$D$6000,$E675)</f>
        <v>0</v>
      </c>
      <c r="H675" s="7">
        <f>SUM($F$1:$F674)-SUM($G$1:$G674)</f>
        <v>0</v>
      </c>
      <c r="I675" s="7">
        <f>SUM($F$1:$F674)</f>
        <v>0</v>
      </c>
    </row>
    <row r="676" s="7" customFormat="1" ht="16.6" customHeight="1">
      <c r="A676" s="15">
        <v>41264.143055555556</v>
      </c>
      <c r="B676" s="46">
        <f>INT(A676)</f>
      </c>
      <c r="C676" s="17">
        <v>41617.274305555555</v>
      </c>
      <c r="D676" s="40">
        <f>INT(C676)</f>
      </c>
      <c r="E676" s="41">
        <v>41661</v>
      </c>
      <c r="F676" s="7">
        <f>COUNTIF($B$2:$B$6000,$E676)</f>
        <v>0</v>
      </c>
      <c r="G676" s="7">
        <f>COUNTIF($D$2:$D$6000,$E676)</f>
        <v>0</v>
      </c>
      <c r="H676" s="7">
        <f>SUM($F$1:$F675)-SUM($G$1:$G675)</f>
        <v>0</v>
      </c>
      <c r="I676" s="7">
        <f>SUM($F$1:$F675)</f>
        <v>0</v>
      </c>
    </row>
    <row r="677" s="7" customFormat="1" ht="16.6" customHeight="1">
      <c r="A677" s="15">
        <v>41264.144444444442</v>
      </c>
      <c r="B677" s="46">
        <f>INT(A677)</f>
      </c>
      <c r="C677" s="17">
        <v>41617.274305555555</v>
      </c>
      <c r="D677" s="40">
        <f>INT(C677)</f>
      </c>
      <c r="E677" s="41">
        <v>41662</v>
      </c>
      <c r="F677" s="7">
        <f>COUNTIF($B$2:$B$6000,$E677)</f>
        <v>0</v>
      </c>
      <c r="G677" s="7">
        <f>COUNTIF($D$2:$D$6000,$E677)</f>
        <v>0</v>
      </c>
      <c r="H677" s="7">
        <f>SUM($F$1:$F676)-SUM($G$1:$G676)</f>
        <v>0</v>
      </c>
      <c r="I677" s="7">
        <f>SUM($F$1:$F676)</f>
        <v>0</v>
      </c>
    </row>
    <row r="678" s="7" customFormat="1" ht="16.6" customHeight="1">
      <c r="A678" s="15">
        <v>41264.145833333336</v>
      </c>
      <c r="B678" s="46">
        <f>INT(A678)</f>
      </c>
      <c r="C678" s="17">
        <v>41617.274305555555</v>
      </c>
      <c r="D678" s="40">
        <f>INT(C678)</f>
      </c>
      <c r="E678" s="41">
        <v>41663</v>
      </c>
      <c r="F678" s="7">
        <f>COUNTIF($B$2:$B$6000,$E678)</f>
        <v>0</v>
      </c>
      <c r="G678" s="7">
        <f>COUNTIF($D$2:$D$6000,$E678)</f>
        <v>0</v>
      </c>
      <c r="H678" s="7">
        <f>SUM($F$1:$F677)-SUM($G$1:$G677)</f>
        <v>0</v>
      </c>
      <c r="I678" s="7">
        <f>SUM($F$1:$F677)</f>
        <v>0</v>
      </c>
    </row>
    <row r="679" s="7" customFormat="1" ht="16.6" customHeight="1">
      <c r="A679" s="15">
        <v>41264.147222222222</v>
      </c>
      <c r="B679" s="46">
        <f>INT(A679)</f>
      </c>
      <c r="C679" s="17">
        <v>41617.274305555555</v>
      </c>
      <c r="D679" s="40">
        <f>INT(C679)</f>
      </c>
      <c r="E679" s="41">
        <v>41664</v>
      </c>
      <c r="F679" s="7">
        <f>COUNTIF($B$2:$B$6000,$E679)</f>
        <v>0</v>
      </c>
      <c r="G679" s="7">
        <f>COUNTIF($D$2:$D$6000,$E679)</f>
        <v>0</v>
      </c>
      <c r="H679" s="7">
        <f>SUM($F$1:$F678)-SUM($G$1:$G678)</f>
        <v>0</v>
      </c>
      <c r="I679" s="7">
        <f>SUM($F$1:$F678)</f>
        <v>0</v>
      </c>
    </row>
    <row r="680" s="7" customFormat="1" ht="16.6" customHeight="1">
      <c r="A680" s="15">
        <v>41264.148611111108</v>
      </c>
      <c r="B680" s="46">
        <f>INT(A680)</f>
      </c>
      <c r="C680" s="17">
        <v>41617.274305555555</v>
      </c>
      <c r="D680" s="40">
        <f>INT(C680)</f>
      </c>
      <c r="E680" s="41">
        <v>41665</v>
      </c>
      <c r="F680" s="7">
        <f>COUNTIF($B$2:$B$6000,$E680)</f>
        <v>0</v>
      </c>
      <c r="G680" s="7">
        <f>COUNTIF($D$2:$D$6000,$E680)</f>
        <v>0</v>
      </c>
      <c r="H680" s="7">
        <f>SUM($F$1:$F679)-SUM($G$1:$G679)</f>
        <v>0</v>
      </c>
      <c r="I680" s="7">
        <f>SUM($F$1:$F679)</f>
        <v>0</v>
      </c>
    </row>
    <row r="681" s="7" customFormat="1" ht="16.6" customHeight="1">
      <c r="A681" s="15">
        <v>41264.15</v>
      </c>
      <c r="B681" s="46">
        <f>INT(A681)</f>
      </c>
      <c r="C681" s="17">
        <v>41617.274305555555</v>
      </c>
      <c r="D681" s="40">
        <f>INT(C681)</f>
      </c>
      <c r="E681" s="41">
        <v>41666</v>
      </c>
      <c r="F681" s="7">
        <f>COUNTIF($B$2:$B$6000,$E681)</f>
        <v>0</v>
      </c>
      <c r="G681" s="7">
        <f>COUNTIF($D$2:$D$6000,$E681)</f>
        <v>0</v>
      </c>
      <c r="H681" s="7">
        <f>SUM($F$1:$F680)-SUM($G$1:$G680)</f>
        <v>0</v>
      </c>
      <c r="I681" s="7">
        <f>SUM($F$1:$F680)</f>
        <v>0</v>
      </c>
    </row>
    <row r="682" s="7" customFormat="1" ht="16.6" customHeight="1">
      <c r="A682" s="15">
        <v>41264.150694444441</v>
      </c>
      <c r="B682" s="46">
        <f>INT(A682)</f>
      </c>
      <c r="C682" s="17">
        <v>41617.274305555555</v>
      </c>
      <c r="D682" s="40">
        <f>INT(C682)</f>
      </c>
      <c r="E682" s="41">
        <v>41667</v>
      </c>
      <c r="F682" s="7">
        <f>COUNTIF($B$2:$B$6000,$E682)</f>
        <v>0</v>
      </c>
      <c r="G682" s="7">
        <f>COUNTIF($D$2:$D$6000,$E682)</f>
        <v>0</v>
      </c>
      <c r="H682" s="7">
        <f>SUM($F$1:$F681)-SUM($G$1:$G681)</f>
        <v>0</v>
      </c>
      <c r="I682" s="7">
        <f>SUM($F$1:$F681)</f>
        <v>0</v>
      </c>
    </row>
    <row r="683" s="7" customFormat="1" ht="16.6" customHeight="1">
      <c r="A683" s="15">
        <v>41264.16875</v>
      </c>
      <c r="B683" s="46">
        <f>INT(A683)</f>
      </c>
      <c r="C683" s="17">
        <v>41617.274305555555</v>
      </c>
      <c r="D683" s="40">
        <f>INT(C683)</f>
      </c>
      <c r="E683" s="41">
        <v>41668</v>
      </c>
      <c r="F683" s="7">
        <f>COUNTIF($B$2:$B$6000,$E683)</f>
        <v>0</v>
      </c>
      <c r="G683" s="7">
        <f>COUNTIF($D$2:$D$6000,$E683)</f>
        <v>0</v>
      </c>
      <c r="H683" s="7">
        <f>SUM($F$1:$F682)-SUM($G$1:$G682)</f>
        <v>0</v>
      </c>
      <c r="I683" s="7">
        <f>SUM($F$1:$F682)</f>
        <v>0</v>
      </c>
    </row>
    <row r="684" s="7" customFormat="1" ht="16.6" customHeight="1">
      <c r="A684" s="15">
        <v>41264.227083333331</v>
      </c>
      <c r="B684" s="46">
        <f>INT(A684)</f>
      </c>
      <c r="C684" s="17">
        <v>41617.274305555555</v>
      </c>
      <c r="D684" s="40">
        <f>INT(C684)</f>
      </c>
      <c r="E684" s="41">
        <v>41669</v>
      </c>
      <c r="F684" s="7">
        <f>COUNTIF($B$2:$B$6000,$E684)</f>
        <v>0</v>
      </c>
      <c r="G684" s="7">
        <f>COUNTIF($D$2:$D$6000,$E684)</f>
        <v>0</v>
      </c>
      <c r="H684" s="7">
        <f>SUM($F$1:$F683)-SUM($G$1:$G683)</f>
        <v>0</v>
      </c>
      <c r="I684" s="7">
        <f>SUM($F$1:$F683)</f>
        <v>0</v>
      </c>
    </row>
    <row r="685" s="7" customFormat="1" ht="16.6" customHeight="1">
      <c r="A685" s="15">
        <v>41264.560416666667</v>
      </c>
      <c r="B685" s="46">
        <f>INT(A685)</f>
      </c>
      <c r="C685" s="17">
        <v>41617.274305555555</v>
      </c>
      <c r="D685" s="40">
        <f>INT(C685)</f>
      </c>
      <c r="E685" s="41">
        <v>41670</v>
      </c>
      <c r="F685" s="7">
        <f>COUNTIF($B$2:$B$6000,$E685)</f>
        <v>0</v>
      </c>
      <c r="G685" s="7">
        <f>COUNTIF($D$2:$D$6000,$E685)</f>
        <v>0</v>
      </c>
      <c r="H685" s="7">
        <f>SUM($F$1:$F684)-SUM($G$1:$G684)</f>
        <v>0</v>
      </c>
      <c r="I685" s="7">
        <f>SUM($F$1:$F684)</f>
        <v>0</v>
      </c>
    </row>
    <row r="686" s="7" customFormat="1" ht="16.6" customHeight="1">
      <c r="A686" s="15">
        <v>41265.310416666667</v>
      </c>
      <c r="B686" s="46">
        <f>INT(A686)</f>
      </c>
      <c r="C686" s="17">
        <v>41617.274305555555</v>
      </c>
      <c r="D686" s="40">
        <f>INT(C686)</f>
      </c>
      <c r="E686" s="41">
        <v>41671</v>
      </c>
      <c r="F686" s="7">
        <f>COUNTIF($B$2:$B$6000,$E686)</f>
        <v>0</v>
      </c>
      <c r="G686" s="7">
        <f>COUNTIF($D$2:$D$6000,$E686)</f>
        <v>0</v>
      </c>
      <c r="H686" s="7">
        <f>SUM($F$1:$F685)-SUM($G$1:$G685)</f>
        <v>0</v>
      </c>
      <c r="I686" s="7">
        <f>SUM($F$1:$F685)</f>
        <v>0</v>
      </c>
    </row>
    <row r="687" s="7" customFormat="1" ht="16.6" customHeight="1">
      <c r="A687" s="15">
        <v>41268.477777777778</v>
      </c>
      <c r="B687" s="46">
        <f>INT(A687)</f>
      </c>
      <c r="C687" s="17">
        <v>41617.274305555555</v>
      </c>
      <c r="D687" s="40">
        <f>INT(C687)</f>
      </c>
      <c r="E687" s="41">
        <v>41672</v>
      </c>
      <c r="F687" s="7">
        <f>COUNTIF($B$2:$B$6000,$E687)</f>
        <v>0</v>
      </c>
      <c r="G687" s="7">
        <f>COUNTIF($D$2:$D$6000,$E687)</f>
        <v>0</v>
      </c>
      <c r="H687" s="7">
        <f>SUM($F$1:$F686)-SUM($G$1:$G686)</f>
        <v>0</v>
      </c>
      <c r="I687" s="7">
        <f>SUM($F$1:$F686)</f>
        <v>0</v>
      </c>
    </row>
    <row r="688" s="7" customFormat="1" ht="16.6" customHeight="1">
      <c r="A688" s="15">
        <v>41268.514583333330</v>
      </c>
      <c r="B688" s="46">
        <f>INT(A688)</f>
      </c>
      <c r="C688" s="17">
        <v>41617.274305555555</v>
      </c>
      <c r="D688" s="40">
        <f>INT(C688)</f>
      </c>
      <c r="E688" s="41">
        <v>41673</v>
      </c>
      <c r="F688" s="7">
        <f>COUNTIF($B$2:$B$6000,$E688)</f>
        <v>0</v>
      </c>
      <c r="G688" s="7">
        <f>COUNTIF($D$2:$D$6000,$E688)</f>
        <v>0</v>
      </c>
      <c r="H688" s="7">
        <f>SUM($F$1:$F687)-SUM($G$1:$G687)</f>
        <v>0</v>
      </c>
      <c r="I688" s="7">
        <f>SUM($F$1:$F687)</f>
        <v>0</v>
      </c>
    </row>
    <row r="689" s="7" customFormat="1" ht="16.6" customHeight="1">
      <c r="A689" s="15">
        <v>41269.275694444441</v>
      </c>
      <c r="B689" s="46">
        <f>INT(A689)</f>
      </c>
      <c r="C689" s="17">
        <v>41617.274305555555</v>
      </c>
      <c r="D689" s="40">
        <f>INT(C689)</f>
      </c>
      <c r="E689" s="41">
        <v>41674</v>
      </c>
      <c r="F689" s="7">
        <f>COUNTIF($B$2:$B$6000,$E689)</f>
        <v>0</v>
      </c>
      <c r="G689" s="7">
        <f>COUNTIF($D$2:$D$6000,$E689)</f>
        <v>0</v>
      </c>
      <c r="H689" s="7">
        <f>SUM($F$1:$F688)-SUM($G$1:$G688)</f>
        <v>0</v>
      </c>
      <c r="I689" s="7">
        <f>SUM($F$1:$F688)</f>
        <v>0</v>
      </c>
    </row>
    <row r="690" s="7" customFormat="1" ht="16.6" customHeight="1">
      <c r="A690" s="15">
        <v>41269.375</v>
      </c>
      <c r="B690" s="46">
        <f>INT(A690)</f>
      </c>
      <c r="C690" s="17">
        <v>41617.274305555555</v>
      </c>
      <c r="D690" s="40">
        <f>INT(C690)</f>
      </c>
      <c r="E690" s="41">
        <v>41675</v>
      </c>
      <c r="F690" s="7">
        <f>COUNTIF($B$2:$B$6000,$E690)</f>
        <v>0</v>
      </c>
      <c r="G690" s="7">
        <f>COUNTIF($D$2:$D$6000,$E690)</f>
        <v>0</v>
      </c>
      <c r="H690" s="7">
        <f>SUM($F$1:$F689)-SUM($G$1:$G689)</f>
        <v>0</v>
      </c>
      <c r="I690" s="7">
        <f>SUM($F$1:$F689)</f>
        <v>0</v>
      </c>
    </row>
    <row r="691" s="7" customFormat="1" ht="16.6" customHeight="1">
      <c r="A691" s="15">
        <v>41269.404166666667</v>
      </c>
      <c r="B691" s="46">
        <f>INT(A691)</f>
      </c>
      <c r="C691" s="17">
        <v>41617.274305555555</v>
      </c>
      <c r="D691" s="40">
        <f>INT(C691)</f>
      </c>
      <c r="E691" s="41">
        <v>41676</v>
      </c>
      <c r="F691" s="7">
        <f>COUNTIF($B$2:$B$6000,$E691)</f>
        <v>0</v>
      </c>
      <c r="G691" s="7">
        <f>COUNTIF($D$2:$D$6000,$E691)</f>
        <v>0</v>
      </c>
      <c r="H691" s="7">
        <f>SUM($F$1:$F690)-SUM($G$1:$G690)</f>
        <v>0</v>
      </c>
      <c r="I691" s="7">
        <f>SUM($F$1:$F690)</f>
        <v>0</v>
      </c>
    </row>
    <row r="692" s="7" customFormat="1" ht="16.6" customHeight="1">
      <c r="A692" s="15">
        <v>41269.408333333333</v>
      </c>
      <c r="B692" s="46">
        <f>INT(A692)</f>
      </c>
      <c r="C692" s="17">
        <v>41617.274305555555</v>
      </c>
      <c r="D692" s="40">
        <f>INT(C692)</f>
      </c>
      <c r="E692" s="41">
        <v>41677</v>
      </c>
      <c r="F692" s="7">
        <f>COUNTIF($B$2:$B$6000,$E692)</f>
        <v>0</v>
      </c>
      <c r="G692" s="7">
        <f>COUNTIF($D$2:$D$6000,$E692)</f>
        <v>0</v>
      </c>
      <c r="H692" s="7">
        <f>SUM($F$1:$F691)-SUM($G$1:$G691)</f>
        <v>0</v>
      </c>
      <c r="I692" s="7">
        <f>SUM($F$1:$F691)</f>
        <v>0</v>
      </c>
    </row>
    <row r="693" s="7" customFormat="1" ht="16.6" customHeight="1">
      <c r="A693" s="15">
        <v>41269.472916666666</v>
      </c>
      <c r="B693" s="46">
        <f>INT(A693)</f>
      </c>
      <c r="C693" s="17">
        <v>41617.274305555555</v>
      </c>
      <c r="D693" s="40">
        <f>INT(C693)</f>
      </c>
      <c r="E693" s="41">
        <v>41678</v>
      </c>
      <c r="F693" s="7">
        <f>COUNTIF($B$2:$B$6000,$E693)</f>
        <v>0</v>
      </c>
      <c r="G693" s="7">
        <f>COUNTIF($D$2:$D$6000,$E693)</f>
        <v>0</v>
      </c>
      <c r="H693" s="7">
        <f>SUM($F$1:$F692)-SUM($G$1:$G692)</f>
        <v>0</v>
      </c>
      <c r="I693" s="7">
        <f>SUM($F$1:$F692)</f>
        <v>0</v>
      </c>
    </row>
    <row r="694" s="7" customFormat="1" ht="16.6" customHeight="1">
      <c r="A694" s="15">
        <v>41269.495138888888</v>
      </c>
      <c r="B694" s="46">
        <f>INT(A694)</f>
      </c>
      <c r="C694" s="17">
        <v>41617.274305555555</v>
      </c>
      <c r="D694" s="40">
        <f>INT(C694)</f>
      </c>
      <c r="E694" s="41">
        <v>41679</v>
      </c>
      <c r="F694" s="7">
        <f>COUNTIF($B$2:$B$6000,$E694)</f>
        <v>0</v>
      </c>
      <c r="G694" s="7">
        <f>COUNTIF($D$2:$D$6000,$E694)</f>
        <v>0</v>
      </c>
      <c r="H694" s="7">
        <f>SUM($F$1:$F693)-SUM($G$1:$G693)</f>
        <v>0</v>
      </c>
      <c r="I694" s="7">
        <f>SUM($F$1:$F693)</f>
        <v>0</v>
      </c>
    </row>
    <row r="695" s="7" customFormat="1" ht="16.6" customHeight="1">
      <c r="A695" s="15">
        <v>41269.498611111114</v>
      </c>
      <c r="B695" s="46">
        <f>INT(A695)</f>
      </c>
      <c r="C695" s="17">
        <v>41617.274305555555</v>
      </c>
      <c r="D695" s="40">
        <f>INT(C695)</f>
      </c>
      <c r="E695" s="41">
        <v>41680</v>
      </c>
      <c r="F695" s="7">
        <f>COUNTIF($B$2:$B$6000,$E695)</f>
        <v>0</v>
      </c>
      <c r="G695" s="7">
        <f>COUNTIF($D$2:$D$6000,$E695)</f>
        <v>0</v>
      </c>
      <c r="H695" s="7">
        <f>SUM($F$1:$F694)-SUM($G$1:$G694)</f>
        <v>0</v>
      </c>
      <c r="I695" s="7">
        <f>SUM($F$1:$F694)</f>
        <v>0</v>
      </c>
    </row>
    <row r="696" s="7" customFormat="1" ht="16.6" customHeight="1">
      <c r="A696" s="15">
        <v>41269.502777777780</v>
      </c>
      <c r="B696" s="46">
        <f>INT(A696)</f>
      </c>
      <c r="C696" s="17">
        <v>41617.274305555555</v>
      </c>
      <c r="D696" s="40">
        <f>INT(C696)</f>
      </c>
      <c r="E696" s="41">
        <v>41681</v>
      </c>
      <c r="F696" s="7">
        <f>COUNTIF($B$2:$B$6000,$E696)</f>
        <v>0</v>
      </c>
      <c r="G696" s="7">
        <f>COUNTIF($D$2:$D$6000,$E696)</f>
        <v>0</v>
      </c>
      <c r="H696" s="7">
        <f>SUM($F$1:$F695)-SUM($G$1:$G695)</f>
        <v>0</v>
      </c>
      <c r="I696" s="7">
        <f>SUM($F$1:$F695)</f>
        <v>0</v>
      </c>
    </row>
    <row r="697" s="7" customFormat="1" ht="16.6" customHeight="1">
      <c r="A697" s="15">
        <v>41269.555555555555</v>
      </c>
      <c r="B697" s="46">
        <f>INT(A697)</f>
      </c>
      <c r="C697" s="17">
        <v>41617.274305555555</v>
      </c>
      <c r="D697" s="40">
        <f>INT(C697)</f>
      </c>
      <c r="E697" s="41">
        <v>41682</v>
      </c>
      <c r="F697" s="7">
        <f>COUNTIF($B$2:$B$6000,$E697)</f>
        <v>0</v>
      </c>
      <c r="G697" s="7">
        <f>COUNTIF($D$2:$D$6000,$E697)</f>
        <v>0</v>
      </c>
      <c r="H697" s="7">
        <f>SUM($F$1:$F696)-SUM($G$1:$G696)</f>
        <v>0</v>
      </c>
      <c r="I697" s="7">
        <f>SUM($F$1:$F696)</f>
        <v>0</v>
      </c>
    </row>
    <row r="698" s="7" customFormat="1" ht="16.6" customHeight="1">
      <c r="A698" s="15">
        <v>41272.431944444441</v>
      </c>
      <c r="B698" s="46">
        <f>INT(A698)</f>
      </c>
      <c r="C698" s="17">
        <v>41617.274305555555</v>
      </c>
      <c r="D698" s="40">
        <f>INT(C698)</f>
      </c>
      <c r="E698" s="41">
        <v>41683</v>
      </c>
      <c r="F698" s="7">
        <f>COUNTIF($B$2:$B$6000,$E698)</f>
        <v>0</v>
      </c>
      <c r="G698" s="7">
        <f>COUNTIF($D$2:$D$6000,$E698)</f>
        <v>0</v>
      </c>
      <c r="H698" s="7">
        <f>SUM($F$1:$F697)-SUM($G$1:$G697)</f>
        <v>0</v>
      </c>
      <c r="I698" s="7">
        <f>SUM($F$1:$F697)</f>
        <v>0</v>
      </c>
    </row>
    <row r="699" s="7" customFormat="1" ht="16.6" customHeight="1">
      <c r="A699" s="15">
        <v>41275.91875</v>
      </c>
      <c r="B699" s="46">
        <f>INT(A699)</f>
      </c>
      <c r="C699" s="17">
        <v>41617.274305555555</v>
      </c>
      <c r="D699" s="40">
        <f>INT(C699)</f>
      </c>
      <c r="E699" s="41">
        <v>41684</v>
      </c>
      <c r="F699" s="7">
        <f>COUNTIF($B$2:$B$6000,$E699)</f>
        <v>0</v>
      </c>
      <c r="G699" s="7">
        <f>COUNTIF($D$2:$D$6000,$E699)</f>
        <v>0</v>
      </c>
      <c r="H699" s="7">
        <f>SUM($F$1:$F698)-SUM($G$1:$G698)</f>
        <v>0</v>
      </c>
      <c r="I699" s="7">
        <f>SUM($F$1:$F698)</f>
        <v>0</v>
      </c>
    </row>
    <row r="700" s="7" customFormat="1" ht="16.6" customHeight="1">
      <c r="A700" s="15">
        <v>41275.986111111109</v>
      </c>
      <c r="B700" s="46">
        <f>INT(A700)</f>
      </c>
      <c r="C700" s="17">
        <v>41617.274305555555</v>
      </c>
      <c r="D700" s="40">
        <f>INT(C700)</f>
      </c>
      <c r="E700" s="41">
        <v>41685</v>
      </c>
      <c r="F700" s="7">
        <f>COUNTIF($B$2:$B$6000,$E700)</f>
        <v>0</v>
      </c>
      <c r="G700" s="7">
        <f>COUNTIF($D$2:$D$6000,$E700)</f>
        <v>0</v>
      </c>
      <c r="H700" s="7">
        <f>SUM($F$1:$F699)-SUM($G$1:$G699)</f>
        <v>0</v>
      </c>
      <c r="I700" s="7">
        <f>SUM($F$1:$F699)</f>
        <v>0</v>
      </c>
    </row>
    <row r="701" s="7" customFormat="1" ht="16.6" customHeight="1">
      <c r="A701" s="15">
        <v>41276.055555555555</v>
      </c>
      <c r="B701" s="46">
        <f>INT(A701)</f>
      </c>
      <c r="C701" s="17">
        <v>41617.274305555555</v>
      </c>
      <c r="D701" s="40">
        <f>INT(C701)</f>
      </c>
      <c r="E701" s="41">
        <v>41686</v>
      </c>
      <c r="F701" s="7">
        <f>COUNTIF($B$2:$B$6000,$E701)</f>
        <v>0</v>
      </c>
      <c r="G701" s="7">
        <f>COUNTIF($D$2:$D$6000,$E701)</f>
        <v>0</v>
      </c>
      <c r="H701" s="7">
        <f>SUM($F$1:$F700)-SUM($G$1:$G700)</f>
        <v>0</v>
      </c>
      <c r="I701" s="7">
        <f>SUM($F$1:$F700)</f>
        <v>0</v>
      </c>
    </row>
    <row r="702" s="7" customFormat="1" ht="16.6" customHeight="1">
      <c r="A702" s="15">
        <v>41279.177083333336</v>
      </c>
      <c r="B702" s="46">
        <f>INT(A702)</f>
      </c>
      <c r="C702" s="17">
        <v>41617.274305555555</v>
      </c>
      <c r="D702" s="40">
        <f>INT(C702)</f>
      </c>
      <c r="E702" s="41">
        <v>41687</v>
      </c>
      <c r="F702" s="7">
        <f>COUNTIF($B$2:$B$6000,$E702)</f>
        <v>0</v>
      </c>
      <c r="G702" s="7">
        <f>COUNTIF($D$2:$D$6000,$E702)</f>
        <v>0</v>
      </c>
      <c r="H702" s="7">
        <f>SUM($F$1:$F701)-SUM($G$1:$G701)</f>
        <v>0</v>
      </c>
      <c r="I702" s="7">
        <f>SUM($F$1:$F701)</f>
        <v>0</v>
      </c>
    </row>
    <row r="703" s="7" customFormat="1" ht="16.6" customHeight="1">
      <c r="A703" s="15">
        <v>41279.179166666669</v>
      </c>
      <c r="B703" s="46">
        <f>INT(A703)</f>
      </c>
      <c r="C703" s="17">
        <v>41617.274305555555</v>
      </c>
      <c r="D703" s="40">
        <f>INT(C703)</f>
      </c>
      <c r="E703" s="41">
        <v>41688</v>
      </c>
      <c r="F703" s="7">
        <f>COUNTIF($B$2:$B$6000,$E703)</f>
        <v>0</v>
      </c>
      <c r="G703" s="7">
        <f>COUNTIF($D$2:$D$6000,$E703)</f>
        <v>0</v>
      </c>
      <c r="H703" s="7">
        <f>SUM($F$1:$F702)-SUM($G$1:$G702)</f>
        <v>0</v>
      </c>
      <c r="I703" s="7">
        <f>SUM($F$1:$F702)</f>
        <v>0</v>
      </c>
    </row>
    <row r="704" s="7" customFormat="1" ht="16.6" customHeight="1">
      <c r="A704" s="15">
        <v>41279.229166666664</v>
      </c>
      <c r="B704" s="46">
        <f>INT(A704)</f>
      </c>
      <c r="C704" s="17">
        <v>41617.274305555555</v>
      </c>
      <c r="D704" s="40">
        <f>INT(C704)</f>
      </c>
      <c r="E704" s="41">
        <v>41689</v>
      </c>
      <c r="F704" s="7">
        <f>COUNTIF($B$2:$B$6000,$E704)</f>
        <v>0</v>
      </c>
      <c r="G704" s="7">
        <f>COUNTIF($D$2:$D$6000,$E704)</f>
        <v>0</v>
      </c>
      <c r="H704" s="7">
        <f>SUM($F$1:$F703)-SUM($G$1:$G703)</f>
        <v>0</v>
      </c>
      <c r="I704" s="7">
        <f>SUM($F$1:$F703)</f>
        <v>0</v>
      </c>
    </row>
    <row r="705" s="7" customFormat="1" ht="16.6" customHeight="1">
      <c r="A705" s="15">
        <v>41280.251388888886</v>
      </c>
      <c r="B705" s="46">
        <f>INT(A705)</f>
      </c>
      <c r="C705" s="17">
        <v>41617.274305555555</v>
      </c>
      <c r="D705" s="40">
        <f>INT(C705)</f>
      </c>
      <c r="E705" s="41">
        <v>41690</v>
      </c>
      <c r="F705" s="7">
        <f>COUNTIF($B$2:$B$6000,$E705)</f>
        <v>0</v>
      </c>
      <c r="G705" s="7">
        <f>COUNTIF($D$2:$D$6000,$E705)</f>
        <v>0</v>
      </c>
      <c r="H705" s="7">
        <f>SUM($F$1:$F704)-SUM($G$1:$G704)</f>
        <v>0</v>
      </c>
      <c r="I705" s="7">
        <f>SUM($F$1:$F704)</f>
        <v>0</v>
      </c>
    </row>
    <row r="706" s="7" customFormat="1" ht="16.6" customHeight="1">
      <c r="A706" s="15">
        <v>41282.122222222220</v>
      </c>
      <c r="B706" s="46">
        <f>INT(A706)</f>
      </c>
      <c r="C706" s="17">
        <v>41617.274305555555</v>
      </c>
      <c r="D706" s="40">
        <f>INT(C706)</f>
      </c>
      <c r="E706" s="41">
        <v>41691</v>
      </c>
      <c r="F706" s="7">
        <f>COUNTIF($B$2:$B$6000,$E706)</f>
        <v>0</v>
      </c>
      <c r="G706" s="7">
        <f>COUNTIF($D$2:$D$6000,$E706)</f>
        <v>0</v>
      </c>
      <c r="H706" s="7">
        <f>SUM($F$1:$F705)-SUM($G$1:$G705)</f>
        <v>0</v>
      </c>
      <c r="I706" s="7">
        <f>SUM($F$1:$F705)</f>
        <v>0</v>
      </c>
    </row>
    <row r="707" s="7" customFormat="1" ht="16.6" customHeight="1">
      <c r="A707" s="15">
        <v>41282.979166666664</v>
      </c>
      <c r="B707" s="46">
        <f>INT(A707)</f>
      </c>
      <c r="C707" s="17">
        <v>41617.274305555555</v>
      </c>
      <c r="D707" s="40">
        <f>INT(C707)</f>
      </c>
      <c r="E707" s="41">
        <v>41692</v>
      </c>
      <c r="F707" s="7">
        <f>COUNTIF($B$2:$B$6000,$E707)</f>
        <v>0</v>
      </c>
      <c r="G707" s="7">
        <f>COUNTIF($D$2:$D$6000,$E707)</f>
        <v>0</v>
      </c>
      <c r="H707" s="7">
        <f>SUM($F$1:$F706)-SUM($G$1:$G706)</f>
        <v>0</v>
      </c>
      <c r="I707" s="7">
        <f>SUM($F$1:$F706)</f>
        <v>0</v>
      </c>
    </row>
    <row r="708" s="7" customFormat="1" ht="16.6" customHeight="1">
      <c r="A708" s="15">
        <v>41284.158333333333</v>
      </c>
      <c r="B708" s="46">
        <f>INT(A708)</f>
      </c>
      <c r="C708" s="17">
        <v>41617.274305555555</v>
      </c>
      <c r="D708" s="40">
        <f>INT(C708)</f>
      </c>
      <c r="E708" s="41">
        <v>41693</v>
      </c>
      <c r="F708" s="7">
        <f>COUNTIF($B$2:$B$6000,$E708)</f>
        <v>0</v>
      </c>
      <c r="G708" s="7">
        <f>COUNTIF($D$2:$D$6000,$E708)</f>
        <v>0</v>
      </c>
      <c r="H708" s="7">
        <f>SUM($F$1:$F707)-SUM($G$1:$G707)</f>
        <v>0</v>
      </c>
      <c r="I708" s="7">
        <f>SUM($F$1:$F707)</f>
        <v>0</v>
      </c>
    </row>
    <row r="709" s="7" customFormat="1" ht="16.6" customHeight="1">
      <c r="A709" s="15">
        <v>41284.415972222225</v>
      </c>
      <c r="B709" s="46">
        <f>INT(A709)</f>
      </c>
      <c r="C709" s="17">
        <v>41617.274305555555</v>
      </c>
      <c r="D709" s="40">
        <f>INT(C709)</f>
      </c>
      <c r="E709" s="41">
        <v>41694</v>
      </c>
      <c r="F709" s="7">
        <f>COUNTIF($B$2:$B$6000,$E709)</f>
        <v>0</v>
      </c>
      <c r="G709" s="7">
        <f>COUNTIF($D$2:$D$6000,$E709)</f>
        <v>0</v>
      </c>
      <c r="H709" s="7">
        <f>SUM($F$1:$F708)-SUM($G$1:$G708)</f>
        <v>0</v>
      </c>
      <c r="I709" s="7">
        <f>SUM($F$1:$F708)</f>
        <v>0</v>
      </c>
    </row>
    <row r="710" s="7" customFormat="1" ht="16.6" customHeight="1">
      <c r="A710" s="15">
        <v>41284.463888888888</v>
      </c>
      <c r="B710" s="46">
        <f>INT(A710)</f>
      </c>
      <c r="C710" s="17">
        <v>41617.274305555555</v>
      </c>
      <c r="D710" s="40">
        <f>INT(C710)</f>
      </c>
      <c r="E710" s="41">
        <v>41695</v>
      </c>
      <c r="F710" s="7">
        <f>COUNTIF($B$2:$B$6000,$E710)</f>
        <v>0</v>
      </c>
      <c r="G710" s="7">
        <f>COUNTIF($D$2:$D$6000,$E710)</f>
        <v>0</v>
      </c>
      <c r="H710" s="7">
        <f>SUM($F$1:$F709)-SUM($G$1:$G709)</f>
        <v>0</v>
      </c>
      <c r="I710" s="7">
        <f>SUM($F$1:$F709)</f>
        <v>0</v>
      </c>
    </row>
    <row r="711" s="7" customFormat="1" ht="16.6" customHeight="1">
      <c r="A711" s="15">
        <v>41284.467361111114</v>
      </c>
      <c r="B711" s="46">
        <f>INT(A711)</f>
      </c>
      <c r="C711" s="17">
        <v>41617.274305555555</v>
      </c>
      <c r="D711" s="40">
        <f>INT(C711)</f>
      </c>
      <c r="E711" s="41">
        <v>41696</v>
      </c>
      <c r="F711" s="7">
        <f>COUNTIF($B$2:$B$6000,$E711)</f>
        <v>0</v>
      </c>
      <c r="G711" s="7">
        <f>COUNTIF($D$2:$D$6000,$E711)</f>
        <v>0</v>
      </c>
      <c r="H711" s="7">
        <f>SUM($F$1:$F710)-SUM($G$1:$G710)</f>
        <v>0</v>
      </c>
      <c r="I711" s="7">
        <f>SUM($F$1:$F710)</f>
        <v>0</v>
      </c>
    </row>
    <row r="712" s="7" customFormat="1" ht="16.6" customHeight="1">
      <c r="A712" s="15">
        <v>41284.506944444445</v>
      </c>
      <c r="B712" s="46">
        <f>INT(A712)</f>
      </c>
      <c r="C712" s="17">
        <v>41617.274305555555</v>
      </c>
      <c r="D712" s="40">
        <f>INT(C712)</f>
      </c>
      <c r="E712" s="41">
        <v>41697</v>
      </c>
      <c r="F712" s="7">
        <f>COUNTIF($B$2:$B$6000,$E712)</f>
        <v>0</v>
      </c>
      <c r="G712" s="7">
        <f>COUNTIF($D$2:$D$6000,$E712)</f>
        <v>0</v>
      </c>
      <c r="H712" s="7">
        <f>SUM($F$1:$F711)-SUM($G$1:$G711)</f>
        <v>0</v>
      </c>
      <c r="I712" s="7">
        <f>SUM($F$1:$F711)</f>
        <v>0</v>
      </c>
    </row>
    <row r="713" s="7" customFormat="1" ht="16.6" customHeight="1">
      <c r="A713" s="15">
        <v>41285.177083333336</v>
      </c>
      <c r="B713" s="46">
        <f>INT(A713)</f>
      </c>
      <c r="C713" s="17">
        <v>41617.274305555555</v>
      </c>
      <c r="D713" s="40">
        <f>INT(C713)</f>
      </c>
      <c r="E713" s="41">
        <v>41698</v>
      </c>
      <c r="F713" s="7">
        <f>COUNTIF($B$2:$B$6000,$E713)</f>
        <v>0</v>
      </c>
      <c r="G713" s="7">
        <f>COUNTIF($D$2:$D$6000,$E713)</f>
        <v>0</v>
      </c>
      <c r="H713" s="7">
        <f>SUM($F$1:$F712)-SUM($G$1:$G712)</f>
        <v>0</v>
      </c>
      <c r="I713" s="7">
        <f>SUM($F$1:$F712)</f>
        <v>0</v>
      </c>
    </row>
    <row r="714" s="7" customFormat="1" ht="16.6" customHeight="1">
      <c r="A714" s="15">
        <v>41288.997916666667</v>
      </c>
      <c r="B714" s="46">
        <f>INT(A714)</f>
      </c>
      <c r="C714" s="17">
        <v>41617.274305555555</v>
      </c>
      <c r="D714" s="40">
        <f>INT(C714)</f>
      </c>
      <c r="E714" s="41">
        <v>41699</v>
      </c>
      <c r="F714" s="7">
        <f>COUNTIF($B$2:$B$6000,$E714)</f>
        <v>0</v>
      </c>
      <c r="G714" s="7">
        <f>COUNTIF($D$2:$D$6000,$E714)</f>
        <v>0</v>
      </c>
      <c r="H714" s="7">
        <f>SUM($F$1:$F713)-SUM($G$1:$G713)</f>
        <v>0</v>
      </c>
      <c r="I714" s="7">
        <f>SUM($F$1:$F713)</f>
        <v>0</v>
      </c>
    </row>
    <row r="715" s="7" customFormat="1" ht="16.6" customHeight="1">
      <c r="A715" s="15">
        <v>41290.044444444444</v>
      </c>
      <c r="B715" s="46">
        <f>INT(A715)</f>
      </c>
      <c r="C715" s="17">
        <v>41617.274305555555</v>
      </c>
      <c r="D715" s="40">
        <f>INT(C715)</f>
      </c>
      <c r="E715" s="41">
        <v>41700</v>
      </c>
      <c r="F715" s="7">
        <f>COUNTIF($B$2:$B$6000,$E715)</f>
        <v>0</v>
      </c>
      <c r="G715" s="7">
        <f>COUNTIF($D$2:$D$6000,$E715)</f>
        <v>0</v>
      </c>
      <c r="H715" s="7">
        <f>SUM($F$1:$F714)-SUM($G$1:$G714)</f>
        <v>0</v>
      </c>
      <c r="I715" s="7">
        <f>SUM($F$1:$F714)</f>
        <v>0</v>
      </c>
    </row>
    <row r="716" s="7" customFormat="1" ht="16.6" customHeight="1">
      <c r="A716" s="15">
        <v>41291.077083333330</v>
      </c>
      <c r="B716" s="46">
        <f>INT(A716)</f>
      </c>
      <c r="C716" s="17">
        <v>41617.274305555555</v>
      </c>
      <c r="D716" s="40">
        <f>INT(C716)</f>
      </c>
      <c r="E716" s="41">
        <v>41701</v>
      </c>
      <c r="F716" s="7">
        <f>COUNTIF($B$2:$B$6000,$E716)</f>
        <v>0</v>
      </c>
      <c r="G716" s="7">
        <f>COUNTIF($D$2:$D$6000,$E716)</f>
        <v>0</v>
      </c>
      <c r="H716" s="7">
        <f>SUM($F$1:$F715)-SUM($G$1:$G715)</f>
        <v>0</v>
      </c>
      <c r="I716" s="7">
        <f>SUM($F$1:$F715)</f>
        <v>0</v>
      </c>
    </row>
    <row r="717" s="7" customFormat="1" ht="16.6" customHeight="1">
      <c r="A717" s="15">
        <v>41291.086111111108</v>
      </c>
      <c r="B717" s="46">
        <f>INT(A717)</f>
      </c>
      <c r="C717" s="17">
        <v>41617.274305555555</v>
      </c>
      <c r="D717" s="40">
        <f>INT(C717)</f>
      </c>
      <c r="E717" s="41">
        <v>41702</v>
      </c>
      <c r="F717" s="7">
        <f>COUNTIF($B$2:$B$6000,$E717)</f>
        <v>0</v>
      </c>
      <c r="G717" s="7">
        <f>COUNTIF($D$2:$D$6000,$E717)</f>
        <v>0</v>
      </c>
      <c r="H717" s="7">
        <f>SUM($F$1:$F716)-SUM($G$1:$G716)</f>
        <v>0</v>
      </c>
      <c r="I717" s="7">
        <f>SUM($F$1:$F716)</f>
        <v>0</v>
      </c>
    </row>
    <row r="718" s="7" customFormat="1" ht="16.6" customHeight="1">
      <c r="A718" s="15">
        <v>41291.144444444442</v>
      </c>
      <c r="B718" s="46">
        <f>INT(A718)</f>
      </c>
      <c r="C718" s="17">
        <v>41617.274305555555</v>
      </c>
      <c r="D718" s="40">
        <f>INT(C718)</f>
      </c>
      <c r="E718" s="41">
        <v>41703</v>
      </c>
      <c r="F718" s="7">
        <f>COUNTIF($B$2:$B$6000,$E718)</f>
        <v>0</v>
      </c>
      <c r="G718" s="7">
        <f>COUNTIF($D$2:$D$6000,$E718)</f>
        <v>0</v>
      </c>
      <c r="H718" s="7">
        <f>SUM($F$1:$F717)-SUM($G$1:$G717)</f>
        <v>0</v>
      </c>
      <c r="I718" s="7">
        <f>SUM($F$1:$F717)</f>
        <v>0</v>
      </c>
    </row>
    <row r="719" s="7" customFormat="1" ht="16.6" customHeight="1">
      <c r="A719" s="15">
        <v>41291.156944444447</v>
      </c>
      <c r="B719" s="46">
        <f>INT(A719)</f>
      </c>
      <c r="C719" s="17">
        <v>41617.275</v>
      </c>
      <c r="D719" s="40">
        <f>INT(C719)</f>
      </c>
      <c r="E719" s="41">
        <v>41704</v>
      </c>
      <c r="F719" s="7">
        <f>COUNTIF($B$2:$B$6000,$E719)</f>
        <v>0</v>
      </c>
      <c r="G719" s="7">
        <f>COUNTIF($D$2:$D$6000,$E719)</f>
        <v>0</v>
      </c>
      <c r="H719" s="7">
        <f>SUM($F$1:$F718)-SUM($G$1:$G718)</f>
        <v>0</v>
      </c>
      <c r="I719" s="7">
        <f>SUM($F$1:$F718)</f>
        <v>0</v>
      </c>
    </row>
    <row r="720" s="7" customFormat="1" ht="16.6" customHeight="1">
      <c r="A720" s="15">
        <v>41291.242361111108</v>
      </c>
      <c r="B720" s="46">
        <f>INT(A720)</f>
      </c>
      <c r="C720" s="17">
        <v>41617.277083333334</v>
      </c>
      <c r="D720" s="40">
        <f>INT(C720)</f>
      </c>
      <c r="E720" s="41">
        <v>41705</v>
      </c>
      <c r="F720" s="7">
        <f>COUNTIF($B$2:$B$6000,$E720)</f>
        <v>0</v>
      </c>
      <c r="G720" s="7">
        <f>COUNTIF($D$2:$D$6000,$E720)</f>
        <v>0</v>
      </c>
      <c r="H720" s="7">
        <f>SUM($F$1:$F719)-SUM($G$1:$G719)</f>
        <v>0</v>
      </c>
      <c r="I720" s="7">
        <f>SUM($F$1:$F719)</f>
        <v>0</v>
      </c>
    </row>
    <row r="721" s="7" customFormat="1" ht="16.6" customHeight="1">
      <c r="A721" s="15">
        <v>41291.248611111114</v>
      </c>
      <c r="B721" s="46">
        <f>INT(A721)</f>
      </c>
      <c r="C721" s="17">
        <v>41617.277083333334</v>
      </c>
      <c r="D721" s="40">
        <f>INT(C721)</f>
      </c>
      <c r="E721" s="41">
        <v>41706</v>
      </c>
      <c r="F721" s="7">
        <f>COUNTIF($B$2:$B$6000,$E721)</f>
        <v>0</v>
      </c>
      <c r="G721" s="7">
        <f>COUNTIF($D$2:$D$6000,$E721)</f>
        <v>0</v>
      </c>
      <c r="H721" s="7">
        <f>SUM($F$1:$F720)-SUM($G$1:$G720)</f>
        <v>0</v>
      </c>
      <c r="I721" s="7">
        <f>SUM($F$1:$F720)</f>
        <v>0</v>
      </c>
    </row>
    <row r="722" s="7" customFormat="1" ht="16.6" customHeight="1">
      <c r="A722" s="15">
        <v>41292.167361111111</v>
      </c>
      <c r="B722" s="46">
        <f>INT(A722)</f>
      </c>
      <c r="C722" s="17">
        <v>41617.277083333334</v>
      </c>
      <c r="D722" s="40">
        <f>INT(C722)</f>
      </c>
      <c r="E722" s="41">
        <v>41707</v>
      </c>
      <c r="F722" s="7">
        <f>COUNTIF($B$2:$B$6000,$E722)</f>
        <v>0</v>
      </c>
      <c r="G722" s="7">
        <f>COUNTIF($D$2:$D$6000,$E722)</f>
        <v>0</v>
      </c>
      <c r="H722" s="7">
        <f>SUM($F$1:$F721)-SUM($G$1:$G721)</f>
        <v>0</v>
      </c>
      <c r="I722" s="7">
        <f>SUM($F$1:$F721)</f>
        <v>0</v>
      </c>
    </row>
    <row r="723" s="7" customFormat="1" ht="16.6" customHeight="1">
      <c r="A723" s="15">
        <v>41293.216666666667</v>
      </c>
      <c r="B723" s="46">
        <f>INT(A723)</f>
      </c>
      <c r="C723" s="17">
        <v>41617.277083333334</v>
      </c>
      <c r="D723" s="40">
        <f>INT(C723)</f>
      </c>
      <c r="E723" s="41">
        <v>41708</v>
      </c>
      <c r="F723" s="7">
        <f>COUNTIF($B$2:$B$6000,$E723)</f>
        <v>0</v>
      </c>
      <c r="G723" s="7">
        <f>COUNTIF($D$2:$D$6000,$E723)</f>
        <v>0</v>
      </c>
      <c r="H723" s="7">
        <f>SUM($F$1:$F722)-SUM($G$1:$G722)</f>
        <v>0</v>
      </c>
      <c r="I723" s="7">
        <f>SUM($F$1:$F722)</f>
        <v>0</v>
      </c>
    </row>
    <row r="724" s="7" customFormat="1" ht="16.6" customHeight="1">
      <c r="A724" s="15">
        <v>41293.228472222225</v>
      </c>
      <c r="B724" s="46">
        <f>INT(A724)</f>
      </c>
      <c r="C724" s="17">
        <v>41617.277083333334</v>
      </c>
      <c r="D724" s="40">
        <f>INT(C724)</f>
      </c>
      <c r="E724" s="41">
        <v>41709</v>
      </c>
      <c r="F724" s="7">
        <f>COUNTIF($B$2:$B$6000,$E724)</f>
        <v>0</v>
      </c>
      <c r="G724" s="7">
        <f>COUNTIF($D$2:$D$6000,$E724)</f>
        <v>0</v>
      </c>
      <c r="H724" s="7">
        <f>SUM($F$1:$F723)-SUM($G$1:$G723)</f>
        <v>0</v>
      </c>
      <c r="I724" s="7">
        <f>SUM($F$1:$F723)</f>
        <v>0</v>
      </c>
    </row>
    <row r="725" s="7" customFormat="1" ht="16.6" customHeight="1">
      <c r="A725" s="15">
        <v>41293.232638888891</v>
      </c>
      <c r="B725" s="46">
        <f>INT(A725)</f>
      </c>
      <c r="C725" s="17">
        <v>41617.277083333334</v>
      </c>
      <c r="D725" s="40">
        <f>INT(C725)</f>
      </c>
      <c r="E725" s="41">
        <v>41710</v>
      </c>
      <c r="F725" s="7">
        <f>COUNTIF($B$2:$B$6000,$E725)</f>
        <v>0</v>
      </c>
      <c r="G725" s="7">
        <f>COUNTIF($D$2:$D$6000,$E725)</f>
        <v>0</v>
      </c>
      <c r="H725" s="7">
        <f>SUM($F$1:$F724)-SUM($G$1:$G724)</f>
        <v>0</v>
      </c>
      <c r="I725" s="7">
        <f>SUM($F$1:$F724)</f>
        <v>0</v>
      </c>
    </row>
    <row r="726" s="7" customFormat="1" ht="16.6" customHeight="1">
      <c r="A726" s="15">
        <v>41293.238888888889</v>
      </c>
      <c r="B726" s="46">
        <f>INT(A726)</f>
      </c>
      <c r="C726" s="17">
        <v>41617.277083333334</v>
      </c>
      <c r="D726" s="40">
        <f>INT(C726)</f>
      </c>
      <c r="E726" s="41">
        <v>41711</v>
      </c>
      <c r="F726" s="7">
        <f>COUNTIF($B$2:$B$6000,$E726)</f>
        <v>0</v>
      </c>
      <c r="G726" s="7">
        <f>COUNTIF($D$2:$D$6000,$E726)</f>
        <v>0</v>
      </c>
      <c r="H726" s="7">
        <f>SUM($F$1:$F725)-SUM($G$1:$G725)</f>
        <v>0</v>
      </c>
      <c r="I726" s="7">
        <f>SUM($F$1:$F725)</f>
        <v>0</v>
      </c>
    </row>
    <row r="727" s="7" customFormat="1" ht="16.6" customHeight="1">
      <c r="A727" s="15">
        <v>41293.263194444444</v>
      </c>
      <c r="B727" s="46">
        <f>INT(A727)</f>
      </c>
      <c r="C727" s="17">
        <v>41617.277083333334</v>
      </c>
      <c r="D727" s="40">
        <f>INT(C727)</f>
      </c>
      <c r="E727" s="41">
        <v>41712</v>
      </c>
      <c r="F727" s="7">
        <f>COUNTIF($B$2:$B$6000,$E727)</f>
        <v>0</v>
      </c>
      <c r="G727" s="7">
        <f>COUNTIF($D$2:$D$6000,$E727)</f>
        <v>0</v>
      </c>
      <c r="H727" s="7">
        <f>SUM($F$1:$F726)-SUM($G$1:$G726)</f>
        <v>0</v>
      </c>
      <c r="I727" s="7">
        <f>SUM($F$1:$F726)</f>
        <v>0</v>
      </c>
    </row>
    <row r="728" s="7" customFormat="1" ht="16.6" customHeight="1">
      <c r="A728" s="15">
        <v>41293.977083333331</v>
      </c>
      <c r="B728" s="46">
        <f>INT(A728)</f>
      </c>
      <c r="C728" s="17">
        <v>41617.277083333334</v>
      </c>
      <c r="D728" s="40">
        <f>INT(C728)</f>
      </c>
      <c r="E728" s="41">
        <v>41713</v>
      </c>
      <c r="F728" s="7">
        <f>COUNTIF($B$2:$B$6000,$E728)</f>
        <v>0</v>
      </c>
      <c r="G728" s="7">
        <f>COUNTIF($D$2:$D$6000,$E728)</f>
        <v>0</v>
      </c>
      <c r="H728" s="7">
        <f>SUM($F$1:$F727)-SUM($G$1:$G727)</f>
        <v>0</v>
      </c>
      <c r="I728" s="7">
        <f>SUM($F$1:$F727)</f>
        <v>0</v>
      </c>
    </row>
    <row r="729" s="7" customFormat="1" ht="16.6" customHeight="1">
      <c r="A729" s="15">
        <v>41296.25625</v>
      </c>
      <c r="B729" s="46">
        <f>INT(A729)</f>
      </c>
      <c r="C729" s="17">
        <v>41617.277083333334</v>
      </c>
      <c r="D729" s="40">
        <f>INT(C729)</f>
      </c>
      <c r="E729" s="41">
        <v>41714</v>
      </c>
      <c r="F729" s="7">
        <f>COUNTIF($B$2:$B$6000,$E729)</f>
        <v>0</v>
      </c>
      <c r="G729" s="7">
        <f>COUNTIF($D$2:$D$6000,$E729)</f>
        <v>0</v>
      </c>
      <c r="H729" s="7">
        <f>SUM($F$1:$F728)-SUM($G$1:$G728)</f>
        <v>0</v>
      </c>
      <c r="I729" s="7">
        <f>SUM($F$1:$F728)</f>
        <v>0</v>
      </c>
    </row>
    <row r="730" s="7" customFormat="1" ht="16.6" customHeight="1">
      <c r="A730" s="15">
        <v>41296.272916666669</v>
      </c>
      <c r="B730" s="46">
        <f>INT(A730)</f>
      </c>
      <c r="C730" s="17">
        <v>41617.277083333334</v>
      </c>
      <c r="D730" s="40">
        <f>INT(C730)</f>
      </c>
      <c r="E730" s="41">
        <v>41715</v>
      </c>
      <c r="F730" s="7">
        <f>COUNTIF($B$2:$B$6000,$E730)</f>
        <v>0</v>
      </c>
      <c r="G730" s="7">
        <f>COUNTIF($D$2:$D$6000,$E730)</f>
        <v>0</v>
      </c>
      <c r="H730" s="7">
        <f>SUM($F$1:$F729)-SUM($G$1:$G729)</f>
        <v>0</v>
      </c>
      <c r="I730" s="7">
        <f>SUM($F$1:$F729)</f>
        <v>0</v>
      </c>
    </row>
    <row r="731" s="7" customFormat="1" ht="16.6" customHeight="1">
      <c r="A731" s="15">
        <v>41296.289583333331</v>
      </c>
      <c r="B731" s="46">
        <f>INT(A731)</f>
      </c>
      <c r="C731" s="17">
        <v>41617.277083333334</v>
      </c>
      <c r="D731" s="40">
        <f>INT(C731)</f>
      </c>
      <c r="E731" s="41">
        <v>41716</v>
      </c>
      <c r="F731" s="7">
        <f>COUNTIF($B$2:$B$6000,$E731)</f>
        <v>0</v>
      </c>
      <c r="G731" s="7">
        <f>COUNTIF($D$2:$D$6000,$E731)</f>
        <v>0</v>
      </c>
      <c r="H731" s="7">
        <f>SUM($F$1:$F730)-SUM($G$1:$G730)</f>
        <v>0</v>
      </c>
      <c r="I731" s="7">
        <f>SUM($F$1:$F730)</f>
        <v>0</v>
      </c>
    </row>
    <row r="732" s="7" customFormat="1" ht="16.6" customHeight="1">
      <c r="A732" s="15">
        <v>41296.50625</v>
      </c>
      <c r="B732" s="46">
        <f>INT(A732)</f>
      </c>
      <c r="C732" s="17">
        <v>41617.277083333334</v>
      </c>
      <c r="D732" s="40">
        <f>INT(C732)</f>
      </c>
      <c r="E732" s="41">
        <v>41717</v>
      </c>
      <c r="F732" s="7">
        <f>COUNTIF($B$2:$B$6000,$E732)</f>
        <v>0</v>
      </c>
      <c r="G732" s="7">
        <f>COUNTIF($D$2:$D$6000,$E732)</f>
        <v>0</v>
      </c>
      <c r="H732" s="7">
        <f>SUM($F$1:$F731)-SUM($G$1:$G731)</f>
        <v>0</v>
      </c>
      <c r="I732" s="7">
        <f>SUM($F$1:$F731)</f>
        <v>0</v>
      </c>
    </row>
    <row r="733" s="7" customFormat="1" ht="16.6" customHeight="1">
      <c r="A733" s="15">
        <v>41296.951388888891</v>
      </c>
      <c r="B733" s="46">
        <f>INT(A733)</f>
      </c>
      <c r="C733" s="17">
        <v>41617.277083333334</v>
      </c>
      <c r="D733" s="40">
        <f>INT(C733)</f>
      </c>
      <c r="E733" s="41">
        <v>41718</v>
      </c>
      <c r="F733" s="7">
        <f>COUNTIF($B$2:$B$6000,$E733)</f>
        <v>0</v>
      </c>
      <c r="G733" s="7">
        <f>COUNTIF($D$2:$D$6000,$E733)</f>
        <v>0</v>
      </c>
      <c r="H733" s="7">
        <f>SUM($F$1:$F732)-SUM($G$1:$G732)</f>
        <v>0</v>
      </c>
      <c r="I733" s="7">
        <f>SUM($F$1:$F732)</f>
        <v>0</v>
      </c>
    </row>
    <row r="734" s="7" customFormat="1" ht="16.6" customHeight="1">
      <c r="A734" s="15">
        <v>41296.96875</v>
      </c>
      <c r="B734" s="46">
        <f>INT(A734)</f>
      </c>
      <c r="C734" s="17">
        <v>41617.277083333334</v>
      </c>
      <c r="D734" s="40">
        <f>INT(C734)</f>
      </c>
      <c r="E734" s="41">
        <v>41719</v>
      </c>
      <c r="F734" s="7">
        <f>COUNTIF($B$2:$B$6000,$E734)</f>
        <v>0</v>
      </c>
      <c r="G734" s="7">
        <f>COUNTIF($D$2:$D$6000,$E734)</f>
        <v>0</v>
      </c>
      <c r="H734" s="7">
        <f>SUM($F$1:$F733)-SUM($G$1:$G733)</f>
        <v>0</v>
      </c>
      <c r="I734" s="7">
        <f>SUM($F$1:$F733)</f>
        <v>0</v>
      </c>
    </row>
    <row r="735" s="7" customFormat="1" ht="16.6" customHeight="1">
      <c r="A735" s="15">
        <v>41296.984027777777</v>
      </c>
      <c r="B735" s="46">
        <f>INT(A735)</f>
      </c>
      <c r="C735" s="17">
        <v>41617.277083333334</v>
      </c>
      <c r="D735" s="40">
        <f>INT(C735)</f>
      </c>
      <c r="E735" s="41">
        <v>41720</v>
      </c>
      <c r="F735" s="7">
        <f>COUNTIF($B$2:$B$6000,$E735)</f>
        <v>0</v>
      </c>
      <c r="G735" s="7">
        <f>COUNTIF($D$2:$D$6000,$E735)</f>
        <v>0</v>
      </c>
      <c r="H735" s="7">
        <f>SUM($F$1:$F734)-SUM($G$1:$G734)</f>
        <v>0</v>
      </c>
      <c r="I735" s="7">
        <f>SUM($F$1:$F734)</f>
        <v>0</v>
      </c>
    </row>
    <row r="736" s="7" customFormat="1" ht="16.6" customHeight="1">
      <c r="A736" s="15">
        <v>41297.031944444447</v>
      </c>
      <c r="B736" s="46">
        <f>INT(A736)</f>
      </c>
      <c r="C736" s="17">
        <v>41617.277083333334</v>
      </c>
      <c r="D736" s="40">
        <f>INT(C736)</f>
      </c>
      <c r="E736" s="41">
        <v>41721</v>
      </c>
      <c r="F736" s="7">
        <f>COUNTIF($B$2:$B$6000,$E736)</f>
        <v>0</v>
      </c>
      <c r="G736" s="7">
        <f>COUNTIF($D$2:$D$6000,$E736)</f>
        <v>0</v>
      </c>
      <c r="H736" s="7">
        <f>SUM($F$1:$F735)-SUM($G$1:$G735)</f>
        <v>0</v>
      </c>
      <c r="I736" s="7">
        <f>SUM($F$1:$F735)</f>
        <v>0</v>
      </c>
    </row>
    <row r="737" s="7" customFormat="1" ht="16.6" customHeight="1">
      <c r="A737" s="15">
        <v>41297.164583333331</v>
      </c>
      <c r="B737" s="46">
        <f>INT(A737)</f>
      </c>
      <c r="C737" s="17">
        <v>41617.277083333334</v>
      </c>
      <c r="D737" s="40">
        <f>INT(C737)</f>
      </c>
      <c r="E737" s="41">
        <v>41722</v>
      </c>
      <c r="F737" s="7">
        <f>COUNTIF($B$2:$B$6000,$E737)</f>
        <v>0</v>
      </c>
      <c r="G737" s="7">
        <f>COUNTIF($D$2:$D$6000,$E737)</f>
        <v>0</v>
      </c>
      <c r="H737" s="7">
        <f>SUM($F$1:$F736)-SUM($G$1:$G736)</f>
        <v>0</v>
      </c>
      <c r="I737" s="7">
        <f>SUM($F$1:$F736)</f>
        <v>0</v>
      </c>
    </row>
    <row r="738" s="7" customFormat="1" ht="16.6" customHeight="1">
      <c r="A738" s="15">
        <v>41298.521527777775</v>
      </c>
      <c r="B738" s="46">
        <f>INT(A738)</f>
      </c>
      <c r="C738" s="17">
        <v>41617.277083333334</v>
      </c>
      <c r="D738" s="40">
        <f>INT(C738)</f>
      </c>
      <c r="E738" s="41">
        <v>41723</v>
      </c>
      <c r="F738" s="7">
        <f>COUNTIF($B$2:$B$6000,$E738)</f>
        <v>0</v>
      </c>
      <c r="G738" s="7">
        <f>COUNTIF($D$2:$D$6000,$E738)</f>
        <v>0</v>
      </c>
      <c r="H738" s="7">
        <f>SUM($F$1:$F737)-SUM($G$1:$G737)</f>
        <v>0</v>
      </c>
      <c r="I738" s="7">
        <f>SUM($F$1:$F737)</f>
        <v>0</v>
      </c>
    </row>
    <row r="739" s="7" customFormat="1" ht="16.6" customHeight="1">
      <c r="A739" s="15">
        <v>41298.584722222222</v>
      </c>
      <c r="B739" s="46">
        <f>INT(A739)</f>
      </c>
      <c r="C739" s="17">
        <v>41617.277083333334</v>
      </c>
      <c r="D739" s="40">
        <f>INT(C739)</f>
      </c>
      <c r="E739" s="41">
        <v>41724</v>
      </c>
      <c r="F739" s="7">
        <f>COUNTIF($B$2:$B$6000,$E739)</f>
        <v>0</v>
      </c>
      <c r="G739" s="7">
        <f>COUNTIF($D$2:$D$6000,$E739)</f>
        <v>0</v>
      </c>
      <c r="H739" s="7">
        <f>SUM($F$1:$F738)-SUM($G$1:$G738)</f>
        <v>0</v>
      </c>
      <c r="I739" s="7">
        <f>SUM($F$1:$F738)</f>
        <v>0</v>
      </c>
    </row>
    <row r="740" s="7" customFormat="1" ht="16.6" customHeight="1">
      <c r="A740" s="15">
        <v>41298.941666666666</v>
      </c>
      <c r="B740" s="46">
        <f>INT(A740)</f>
      </c>
      <c r="C740" s="17">
        <v>41617.277083333334</v>
      </c>
      <c r="D740" s="40">
        <f>INT(C740)</f>
      </c>
      <c r="E740" s="41">
        <v>41725</v>
      </c>
      <c r="F740" s="7">
        <f>COUNTIF($B$2:$B$6000,$E740)</f>
        <v>0</v>
      </c>
      <c r="G740" s="7">
        <f>COUNTIF($D$2:$D$6000,$E740)</f>
        <v>0</v>
      </c>
      <c r="H740" s="7">
        <f>SUM($F$1:$F739)-SUM($G$1:$G739)</f>
        <v>0</v>
      </c>
      <c r="I740" s="7">
        <f>SUM($F$1:$F739)</f>
        <v>0</v>
      </c>
    </row>
    <row r="741" s="7" customFormat="1" ht="16.6" customHeight="1">
      <c r="A741" s="15">
        <v>41299.105555555558</v>
      </c>
      <c r="B741" s="46">
        <f>INT(A741)</f>
      </c>
      <c r="C741" s="17">
        <v>41617.277083333334</v>
      </c>
      <c r="D741" s="40">
        <f>INT(C741)</f>
      </c>
      <c r="E741" s="41">
        <v>41726</v>
      </c>
      <c r="F741" s="7">
        <f>COUNTIF($B$2:$B$6000,$E741)</f>
        <v>0</v>
      </c>
      <c r="G741" s="7">
        <f>COUNTIF($D$2:$D$6000,$E741)</f>
        <v>0</v>
      </c>
      <c r="H741" s="7">
        <f>SUM($F$1:$F740)-SUM($G$1:$G740)</f>
        <v>0</v>
      </c>
      <c r="I741" s="7">
        <f>SUM($F$1:$F740)</f>
        <v>0</v>
      </c>
    </row>
    <row r="742" s="7" customFormat="1" ht="16.6" customHeight="1">
      <c r="A742" s="15">
        <v>41299.13125</v>
      </c>
      <c r="B742" s="46">
        <f>INT(A742)</f>
      </c>
      <c r="C742" s="17">
        <v>41617.277083333334</v>
      </c>
      <c r="D742" s="40">
        <f>INT(C742)</f>
      </c>
      <c r="E742" s="41">
        <v>41727</v>
      </c>
      <c r="F742" s="7">
        <f>COUNTIF($B$2:$B$6000,$E742)</f>
        <v>0</v>
      </c>
      <c r="G742" s="7">
        <f>COUNTIF($D$2:$D$6000,$E742)</f>
        <v>0</v>
      </c>
      <c r="H742" s="7">
        <f>SUM($F$1:$F741)-SUM($G$1:$G741)</f>
        <v>0</v>
      </c>
      <c r="I742" s="7">
        <f>SUM($F$1:$F741)</f>
        <v>0</v>
      </c>
    </row>
    <row r="743" s="7" customFormat="1" ht="16.6" customHeight="1">
      <c r="A743" s="15">
        <v>41299.347916666666</v>
      </c>
      <c r="B743" s="46">
        <f>INT(A743)</f>
      </c>
      <c r="C743" s="17">
        <v>41617.277083333334</v>
      </c>
      <c r="D743" s="40">
        <f>INT(C743)</f>
      </c>
      <c r="E743" s="41">
        <v>41728</v>
      </c>
      <c r="F743" s="7">
        <f>COUNTIF($B$2:$B$6000,$E743)</f>
        <v>0</v>
      </c>
      <c r="G743" s="7">
        <f>COUNTIF($D$2:$D$6000,$E743)</f>
        <v>0</v>
      </c>
      <c r="H743" s="7">
        <f>SUM($F$1:$F742)-SUM($G$1:$G742)</f>
        <v>0</v>
      </c>
      <c r="I743" s="7">
        <f>SUM($F$1:$F742)</f>
        <v>0</v>
      </c>
    </row>
    <row r="744" s="7" customFormat="1" ht="16.6" customHeight="1">
      <c r="A744" s="15">
        <v>41300.01875</v>
      </c>
      <c r="B744" s="46">
        <f>INT(A744)</f>
      </c>
      <c r="C744" s="17">
        <v>41617.277083333334</v>
      </c>
      <c r="D744" s="40">
        <f>INT(C744)</f>
      </c>
      <c r="E744" s="41">
        <v>41729</v>
      </c>
      <c r="F744" s="7">
        <f>COUNTIF($B$2:$B$6000,$E744)</f>
        <v>0</v>
      </c>
      <c r="G744" s="7">
        <f>COUNTIF($D$2:$D$6000,$E744)</f>
        <v>0</v>
      </c>
      <c r="H744" s="7">
        <f>SUM($F$1:$F743)-SUM($G$1:$G743)</f>
        <v>0</v>
      </c>
      <c r="I744" s="7">
        <f>SUM($F$1:$F743)</f>
        <v>0</v>
      </c>
    </row>
    <row r="745" s="7" customFormat="1" ht="16.6" customHeight="1">
      <c r="A745" s="15">
        <v>41303.246527777781</v>
      </c>
      <c r="B745" s="46">
        <f>INT(A745)</f>
      </c>
      <c r="C745" s="17">
        <v>41617.277083333334</v>
      </c>
      <c r="D745" s="40">
        <f>INT(C745)</f>
      </c>
      <c r="E745" s="41">
        <v>41730</v>
      </c>
      <c r="F745" s="7">
        <f>COUNTIF($B$2:$B$6000,$E745)</f>
        <v>0</v>
      </c>
      <c r="G745" s="7">
        <f>COUNTIF($D$2:$D$6000,$E745)</f>
        <v>0</v>
      </c>
      <c r="H745" s="7">
        <f>SUM($F$1:$F744)-SUM($G$1:$G744)</f>
        <v>0</v>
      </c>
      <c r="I745" s="7">
        <f>SUM($F$1:$F744)</f>
        <v>0</v>
      </c>
    </row>
    <row r="746" s="7" customFormat="1" ht="16.6" customHeight="1">
      <c r="A746" s="15">
        <v>41303.253472222219</v>
      </c>
      <c r="B746" s="46">
        <f>INT(A746)</f>
      </c>
      <c r="C746" s="17">
        <v>41617.277083333334</v>
      </c>
      <c r="D746" s="40">
        <f>INT(C746)</f>
      </c>
      <c r="E746" s="41">
        <v>41731</v>
      </c>
      <c r="F746" s="7">
        <f>COUNTIF($B$2:$B$6000,$E746)</f>
        <v>0</v>
      </c>
      <c r="G746" s="7">
        <f>COUNTIF($D$2:$D$6000,$E746)</f>
        <v>0</v>
      </c>
      <c r="H746" s="7">
        <f>SUM($F$1:$F745)-SUM($G$1:$G745)</f>
        <v>0</v>
      </c>
      <c r="I746" s="7">
        <f>SUM($F$1:$F745)</f>
        <v>0</v>
      </c>
    </row>
    <row r="747" s="7" customFormat="1" ht="16.6" customHeight="1">
      <c r="A747" s="15">
        <v>41303.463194444441</v>
      </c>
      <c r="B747" s="46">
        <f>INT(A747)</f>
      </c>
      <c r="C747" s="17">
        <v>41617.277083333334</v>
      </c>
      <c r="D747" s="40">
        <f>INT(C747)</f>
      </c>
      <c r="E747" s="41">
        <v>41732</v>
      </c>
      <c r="F747" s="7">
        <f>COUNTIF($B$2:$B$6000,$E747)</f>
        <v>0</v>
      </c>
      <c r="G747" s="7">
        <f>COUNTIF($D$2:$D$6000,$E747)</f>
        <v>0</v>
      </c>
      <c r="H747" s="7">
        <f>SUM($F$1:$F746)-SUM($G$1:$G746)</f>
        <v>0</v>
      </c>
      <c r="I747" s="7">
        <f>SUM($F$1:$F746)</f>
        <v>0</v>
      </c>
    </row>
    <row r="748" s="7" customFormat="1" ht="16.6" customHeight="1">
      <c r="A748" s="15">
        <v>41303.472222222219</v>
      </c>
      <c r="B748" s="46">
        <f>INT(A748)</f>
      </c>
      <c r="C748" s="17">
        <v>41617.277083333334</v>
      </c>
      <c r="D748" s="40">
        <f>INT(C748)</f>
      </c>
      <c r="E748" s="41">
        <v>41733</v>
      </c>
      <c r="F748" s="7">
        <f>COUNTIF($B$2:$B$6000,$E748)</f>
        <v>0</v>
      </c>
      <c r="G748" s="7">
        <f>COUNTIF($D$2:$D$6000,$E748)</f>
        <v>0</v>
      </c>
      <c r="H748" s="7">
        <f>SUM($F$1:$F747)-SUM($G$1:$G747)</f>
        <v>0</v>
      </c>
      <c r="I748" s="7">
        <f>SUM($F$1:$F747)</f>
        <v>0</v>
      </c>
    </row>
    <row r="749" s="7" customFormat="1" ht="16.6" customHeight="1">
      <c r="A749" s="15">
        <v>41303.495138888888</v>
      </c>
      <c r="B749" s="46">
        <f>INT(A749)</f>
      </c>
      <c r="C749" s="17">
        <v>41617.277083333334</v>
      </c>
      <c r="D749" s="40">
        <f>INT(C749)</f>
      </c>
      <c r="E749" s="41">
        <v>41734</v>
      </c>
      <c r="F749" s="7">
        <f>COUNTIF($B$2:$B$6000,$E749)</f>
        <v>0</v>
      </c>
      <c r="G749" s="7">
        <f>COUNTIF($D$2:$D$6000,$E749)</f>
        <v>0</v>
      </c>
      <c r="H749" s="7">
        <f>SUM($F$1:$F748)-SUM($G$1:$G748)</f>
        <v>0</v>
      </c>
      <c r="I749" s="7">
        <f>SUM($F$1:$F748)</f>
        <v>0</v>
      </c>
    </row>
    <row r="750" s="7" customFormat="1" ht="16.6" customHeight="1">
      <c r="A750" s="15">
        <v>41303.506944444445</v>
      </c>
      <c r="B750" s="46">
        <f>INT(A750)</f>
      </c>
      <c r="C750" s="17">
        <v>41617.277083333334</v>
      </c>
      <c r="D750" s="40">
        <f>INT(C750)</f>
      </c>
      <c r="E750" s="41">
        <v>41735</v>
      </c>
      <c r="F750" s="7">
        <f>COUNTIF($B$2:$B$6000,$E750)</f>
        <v>0</v>
      </c>
      <c r="G750" s="7">
        <f>COUNTIF($D$2:$D$6000,$E750)</f>
        <v>0</v>
      </c>
      <c r="H750" s="7">
        <f>SUM($F$1:$F749)-SUM($G$1:$G749)</f>
        <v>0</v>
      </c>
      <c r="I750" s="7">
        <f>SUM($F$1:$F749)</f>
        <v>0</v>
      </c>
    </row>
    <row r="751" s="7" customFormat="1" ht="16.6" customHeight="1">
      <c r="A751" s="15">
        <v>41303.509027777778</v>
      </c>
      <c r="B751" s="46">
        <f>INT(A751)</f>
      </c>
      <c r="C751" s="17">
        <v>41617.277083333334</v>
      </c>
      <c r="D751" s="40">
        <f>INT(C751)</f>
      </c>
      <c r="E751" s="41">
        <v>41736</v>
      </c>
      <c r="F751" s="7">
        <f>COUNTIF($B$2:$B$6000,$E751)</f>
        <v>0</v>
      </c>
      <c r="G751" s="7">
        <f>COUNTIF($D$2:$D$6000,$E751)</f>
        <v>0</v>
      </c>
      <c r="H751" s="7">
        <f>SUM($F$1:$F750)-SUM($G$1:$G750)</f>
        <v>0</v>
      </c>
      <c r="I751" s="7">
        <f>SUM($F$1:$F750)</f>
        <v>0</v>
      </c>
    </row>
    <row r="752" s="7" customFormat="1" ht="16.6" customHeight="1">
      <c r="A752" s="15">
        <v>41304.11875</v>
      </c>
      <c r="B752" s="46">
        <f>INT(A752)</f>
      </c>
      <c r="C752" s="17">
        <v>41617.277083333334</v>
      </c>
      <c r="D752" s="40">
        <f>INT(C752)</f>
      </c>
      <c r="E752" s="41">
        <v>41737</v>
      </c>
      <c r="F752" s="7">
        <f>COUNTIF($B$2:$B$6000,$E752)</f>
        <v>0</v>
      </c>
      <c r="G752" s="7">
        <f>COUNTIF($D$2:$D$6000,$E752)</f>
        <v>0</v>
      </c>
      <c r="H752" s="7">
        <f>SUM($F$1:$F751)-SUM($G$1:$G751)</f>
        <v>0</v>
      </c>
      <c r="I752" s="7">
        <f>SUM($F$1:$F751)</f>
        <v>0</v>
      </c>
    </row>
    <row r="753" s="7" customFormat="1" ht="16.6" customHeight="1">
      <c r="A753" s="15">
        <v>41305.270138888889</v>
      </c>
      <c r="B753" s="46">
        <f>INT(A753)</f>
      </c>
      <c r="C753" s="17">
        <v>41617.277083333334</v>
      </c>
      <c r="D753" s="40">
        <f>INT(C753)</f>
      </c>
      <c r="E753" s="41">
        <v>41738</v>
      </c>
      <c r="F753" s="7">
        <f>COUNTIF($B$2:$B$6000,$E753)</f>
        <v>0</v>
      </c>
      <c r="G753" s="7">
        <f>COUNTIF($D$2:$D$6000,$E753)</f>
        <v>0</v>
      </c>
      <c r="H753" s="7">
        <f>SUM($F$1:$F752)-SUM($G$1:$G752)</f>
        <v>0</v>
      </c>
      <c r="I753" s="7">
        <f>SUM($F$1:$F752)</f>
        <v>0</v>
      </c>
    </row>
    <row r="754" s="7" customFormat="1" ht="16.6" customHeight="1">
      <c r="A754" s="15">
        <v>41305.869444444441</v>
      </c>
      <c r="B754" s="46">
        <f>INT(A754)</f>
      </c>
      <c r="C754" s="17">
        <v>41617.277083333334</v>
      </c>
      <c r="D754" s="40">
        <f>INT(C754)</f>
      </c>
      <c r="E754" s="41">
        <v>41739</v>
      </c>
      <c r="F754" s="7">
        <f>COUNTIF($B$2:$B$6000,$E754)</f>
        <v>0</v>
      </c>
      <c r="G754" s="7">
        <f>COUNTIF($D$2:$D$6000,$E754)</f>
        <v>0</v>
      </c>
      <c r="H754" s="7">
        <f>SUM($F$1:$F753)-SUM($G$1:$G753)</f>
        <v>0</v>
      </c>
      <c r="I754" s="7">
        <f>SUM($F$1:$F753)</f>
        <v>0</v>
      </c>
    </row>
    <row r="755" s="7" customFormat="1" ht="16.6" customHeight="1">
      <c r="A755" s="15">
        <v>41306.011805555558</v>
      </c>
      <c r="B755" s="46">
        <f>INT(A755)</f>
      </c>
      <c r="C755" s="17">
        <v>41617.277083333334</v>
      </c>
      <c r="D755" s="40">
        <f>INT(C755)</f>
      </c>
      <c r="E755" s="41">
        <v>41740</v>
      </c>
      <c r="F755" s="7">
        <f>COUNTIF($B$2:$B$6000,$E755)</f>
        <v>0</v>
      </c>
      <c r="G755" s="7">
        <f>COUNTIF($D$2:$D$6000,$E755)</f>
        <v>0</v>
      </c>
      <c r="H755" s="7">
        <f>SUM($F$1:$F754)-SUM($G$1:$G754)</f>
        <v>0</v>
      </c>
      <c r="I755" s="7">
        <f>SUM($F$1:$F754)</f>
        <v>0</v>
      </c>
    </row>
    <row r="756" s="7" customFormat="1" ht="16.6" customHeight="1">
      <c r="A756" s="15">
        <v>41307.449305555558</v>
      </c>
      <c r="B756" s="46">
        <f>INT(A756)</f>
      </c>
      <c r="C756" s="17">
        <v>41617.277083333334</v>
      </c>
      <c r="D756" s="40">
        <f>INT(C756)</f>
      </c>
      <c r="E756" s="41">
        <v>41741</v>
      </c>
      <c r="F756" s="7">
        <f>COUNTIF($B$2:$B$6000,$E756)</f>
        <v>0</v>
      </c>
      <c r="G756" s="7">
        <f>COUNTIF($D$2:$D$6000,$E756)</f>
        <v>0</v>
      </c>
      <c r="H756" s="7">
        <f>SUM($F$1:$F755)-SUM($G$1:$G755)</f>
        <v>0</v>
      </c>
      <c r="I756" s="7">
        <f>SUM($F$1:$F755)</f>
        <v>0</v>
      </c>
    </row>
    <row r="757" s="7" customFormat="1" ht="16.6" customHeight="1">
      <c r="A757" s="15">
        <v>41310.396527777775</v>
      </c>
      <c r="B757" s="46">
        <f>INT(A757)</f>
      </c>
      <c r="C757" s="17">
        <v>41617.277083333334</v>
      </c>
      <c r="D757" s="40">
        <f>INT(C757)</f>
      </c>
      <c r="E757" s="41">
        <v>41742</v>
      </c>
      <c r="F757" s="7">
        <f>COUNTIF($B$2:$B$6000,$E757)</f>
        <v>0</v>
      </c>
      <c r="G757" s="7">
        <f>COUNTIF($D$2:$D$6000,$E757)</f>
        <v>0</v>
      </c>
      <c r="H757" s="7">
        <f>SUM($F$1:$F756)-SUM($G$1:$G756)</f>
        <v>0</v>
      </c>
      <c r="I757" s="7">
        <f>SUM($F$1:$F756)</f>
        <v>0</v>
      </c>
    </row>
    <row r="758" s="7" customFormat="1" ht="16.6" customHeight="1">
      <c r="A758" s="15">
        <v>41311.002083333333</v>
      </c>
      <c r="B758" s="46">
        <f>INT(A758)</f>
      </c>
      <c r="C758" s="17">
        <v>41617.277083333334</v>
      </c>
      <c r="D758" s="40">
        <f>INT(C758)</f>
      </c>
      <c r="E758" s="41">
        <v>41743</v>
      </c>
      <c r="F758" s="7">
        <f>COUNTIF($B$2:$B$6000,$E758)</f>
        <v>0</v>
      </c>
      <c r="G758" s="7">
        <f>COUNTIF($D$2:$D$6000,$E758)</f>
        <v>0</v>
      </c>
      <c r="H758" s="7">
        <f>SUM($F$1:$F757)-SUM($G$1:$G757)</f>
        <v>0</v>
      </c>
      <c r="I758" s="7">
        <f>SUM($F$1:$F757)</f>
        <v>0</v>
      </c>
    </row>
    <row r="759" s="7" customFormat="1" ht="16.6" customHeight="1">
      <c r="A759" s="15">
        <v>41311.33125</v>
      </c>
      <c r="B759" s="46">
        <f>INT(A759)</f>
      </c>
      <c r="C759" s="17">
        <v>41617.277083333334</v>
      </c>
      <c r="D759" s="40">
        <f>INT(C759)</f>
      </c>
      <c r="E759" s="41">
        <v>41744</v>
      </c>
      <c r="F759" s="7">
        <f>COUNTIF($B$2:$B$6000,$E759)</f>
        <v>0</v>
      </c>
      <c r="G759" s="7">
        <f>COUNTIF($D$2:$D$6000,$E759)</f>
        <v>0</v>
      </c>
      <c r="H759" s="7">
        <f>SUM($F$1:$F758)-SUM($G$1:$G758)</f>
        <v>0</v>
      </c>
      <c r="I759" s="7">
        <f>SUM($F$1:$F758)</f>
        <v>0</v>
      </c>
    </row>
    <row r="760" s="7" customFormat="1" ht="16.6" customHeight="1">
      <c r="A760" s="15">
        <v>41311.823611111111</v>
      </c>
      <c r="B760" s="46">
        <f>INT(A760)</f>
      </c>
      <c r="C760" s="17">
        <v>41617.277083333334</v>
      </c>
      <c r="D760" s="40">
        <f>INT(C760)</f>
      </c>
      <c r="E760" s="41">
        <v>41745</v>
      </c>
      <c r="F760" s="7">
        <f>COUNTIF($B$2:$B$6000,$E760)</f>
        <v>0</v>
      </c>
      <c r="G760" s="7">
        <f>COUNTIF($D$2:$D$6000,$E760)</f>
        <v>0</v>
      </c>
      <c r="H760" s="7">
        <f>SUM($F$1:$F759)-SUM($G$1:$G759)</f>
        <v>0</v>
      </c>
      <c r="I760" s="7">
        <f>SUM($F$1:$F759)</f>
        <v>0</v>
      </c>
    </row>
    <row r="761" s="7" customFormat="1" ht="16.6" customHeight="1">
      <c r="A761" s="15">
        <v>41312.572222222225</v>
      </c>
      <c r="B761" s="46">
        <f>INT(A761)</f>
      </c>
      <c r="C761" s="17">
        <v>41617.277083333334</v>
      </c>
      <c r="D761" s="40">
        <f>INT(C761)</f>
      </c>
      <c r="E761" s="41">
        <v>41746</v>
      </c>
      <c r="F761" s="7">
        <f>COUNTIF($B$2:$B$6000,$E761)</f>
        <v>0</v>
      </c>
      <c r="G761" s="7">
        <f>COUNTIF($D$2:$D$6000,$E761)</f>
        <v>0</v>
      </c>
      <c r="H761" s="7">
        <f>SUM($F$1:$F760)-SUM($G$1:$G760)</f>
        <v>0</v>
      </c>
      <c r="I761" s="7">
        <f>SUM($F$1:$F760)</f>
        <v>0</v>
      </c>
    </row>
    <row r="762" s="7" customFormat="1" ht="16.6" customHeight="1">
      <c r="A762" s="15">
        <v>41312.943055555559</v>
      </c>
      <c r="B762" s="46">
        <f>INT(A762)</f>
      </c>
      <c r="C762" s="17">
        <v>41617.277083333334</v>
      </c>
      <c r="D762" s="40">
        <f>INT(C762)</f>
      </c>
      <c r="E762" s="41">
        <v>41747</v>
      </c>
      <c r="F762" s="7">
        <f>COUNTIF($B$2:$B$6000,$E762)</f>
        <v>0</v>
      </c>
      <c r="G762" s="7">
        <f>COUNTIF($D$2:$D$6000,$E762)</f>
        <v>0</v>
      </c>
      <c r="H762" s="7">
        <f>SUM($F$1:$F761)-SUM($G$1:$G761)</f>
        <v>0</v>
      </c>
      <c r="I762" s="7">
        <f>SUM($F$1:$F761)</f>
        <v>0</v>
      </c>
    </row>
    <row r="763" s="7" customFormat="1" ht="16.6" customHeight="1">
      <c r="A763" s="15">
        <v>41313.538888888892</v>
      </c>
      <c r="B763" s="46">
        <f>INT(A763)</f>
      </c>
      <c r="C763" s="17">
        <v>41617.277083333334</v>
      </c>
      <c r="D763" s="40">
        <f>INT(C763)</f>
      </c>
      <c r="E763" s="41">
        <v>41748</v>
      </c>
      <c r="F763" s="7">
        <f>COUNTIF($B$2:$B$6000,$E763)</f>
        <v>0</v>
      </c>
      <c r="G763" s="7">
        <f>COUNTIF($D$2:$D$6000,$E763)</f>
        <v>0</v>
      </c>
      <c r="H763" s="7">
        <f>SUM($F$1:$F762)-SUM($G$1:$G762)</f>
        <v>0</v>
      </c>
      <c r="I763" s="7">
        <f>SUM($F$1:$F762)</f>
        <v>0</v>
      </c>
    </row>
    <row r="764" s="7" customFormat="1" ht="16.6" customHeight="1">
      <c r="A764" s="15">
        <v>41314.592361111114</v>
      </c>
      <c r="B764" s="46">
        <f>INT(A764)</f>
      </c>
      <c r="C764" s="17">
        <v>41617.278472222220</v>
      </c>
      <c r="D764" s="40">
        <f>INT(C764)</f>
      </c>
      <c r="E764" s="41">
        <v>41749</v>
      </c>
      <c r="F764" s="7">
        <f>COUNTIF($B$2:$B$6000,$E764)</f>
        <v>0</v>
      </c>
      <c r="G764" s="7">
        <f>COUNTIF($D$2:$D$6000,$E764)</f>
        <v>0</v>
      </c>
      <c r="H764" s="7">
        <f>SUM($F$1:$F763)-SUM($G$1:$G763)</f>
        <v>0</v>
      </c>
      <c r="I764" s="7">
        <f>SUM($F$1:$F763)</f>
        <v>0</v>
      </c>
    </row>
    <row r="765" s="7" customFormat="1" ht="16.6" customHeight="1">
      <c r="A765" s="15">
        <v>41314.677777777775</v>
      </c>
      <c r="B765" s="46">
        <f>INT(A765)</f>
      </c>
      <c r="C765" s="17">
        <v>41617.278472222220</v>
      </c>
      <c r="D765" s="40">
        <f>INT(C765)</f>
      </c>
      <c r="E765" s="41">
        <v>41750</v>
      </c>
      <c r="F765" s="7">
        <f>COUNTIF($B$2:$B$6000,$E765)</f>
        <v>0</v>
      </c>
      <c r="G765" s="7">
        <f>COUNTIF($D$2:$D$6000,$E765)</f>
        <v>0</v>
      </c>
      <c r="H765" s="7">
        <f>SUM($F$1:$F764)-SUM($G$1:$G764)</f>
        <v>0</v>
      </c>
      <c r="I765" s="7">
        <f>SUM($F$1:$F764)</f>
        <v>0</v>
      </c>
    </row>
    <row r="766" s="7" customFormat="1" ht="16.6" customHeight="1">
      <c r="A766" s="15">
        <v>41318.144444444442</v>
      </c>
      <c r="B766" s="46">
        <f>INT(A766)</f>
      </c>
      <c r="C766" s="17">
        <v>41617.278472222220</v>
      </c>
      <c r="D766" s="40">
        <f>INT(C766)</f>
      </c>
      <c r="E766" s="41">
        <v>41751</v>
      </c>
      <c r="F766" s="7">
        <f>COUNTIF($B$2:$B$6000,$E766)</f>
        <v>0</v>
      </c>
      <c r="G766" s="7">
        <f>COUNTIF($D$2:$D$6000,$E766)</f>
        <v>0</v>
      </c>
      <c r="H766" s="7">
        <f>SUM($F$1:$F765)-SUM($G$1:$G765)</f>
        <v>0</v>
      </c>
      <c r="I766" s="7">
        <f>SUM($F$1:$F765)</f>
        <v>0</v>
      </c>
    </row>
    <row r="767" s="7" customFormat="1" ht="16.6" customHeight="1">
      <c r="A767" s="15">
        <v>41318.984722222223</v>
      </c>
      <c r="B767" s="46">
        <f>INT(A767)</f>
      </c>
      <c r="C767" s="17">
        <v>41617.278472222220</v>
      </c>
      <c r="D767" s="40">
        <f>INT(C767)</f>
      </c>
      <c r="E767" s="41">
        <v>41752</v>
      </c>
      <c r="F767" s="7">
        <f>COUNTIF($B$2:$B$6000,$E767)</f>
        <v>0</v>
      </c>
      <c r="G767" s="7">
        <f>COUNTIF($D$2:$D$6000,$E767)</f>
        <v>0</v>
      </c>
      <c r="H767" s="7">
        <f>SUM($F$1:$F766)-SUM($G$1:$G766)</f>
        <v>0</v>
      </c>
      <c r="I767" s="7">
        <f>SUM($F$1:$F766)</f>
        <v>0</v>
      </c>
    </row>
    <row r="768" s="7" customFormat="1" ht="16.6" customHeight="1">
      <c r="A768" s="15">
        <v>41319.505555555559</v>
      </c>
      <c r="B768" s="46">
        <f>INT(A768)</f>
      </c>
      <c r="C768" s="17">
        <v>41617.278472222220</v>
      </c>
      <c r="D768" s="40">
        <f>INT(C768)</f>
      </c>
      <c r="E768" s="41">
        <v>41753</v>
      </c>
      <c r="F768" s="7">
        <f>COUNTIF($B$2:$B$6000,$E768)</f>
        <v>0</v>
      </c>
      <c r="G768" s="7">
        <f>COUNTIF($D$2:$D$6000,$E768)</f>
        <v>0</v>
      </c>
      <c r="H768" s="7">
        <f>SUM($F$1:$F767)-SUM($G$1:$G767)</f>
        <v>0</v>
      </c>
      <c r="I768" s="7">
        <f>SUM($F$1:$F767)</f>
        <v>0</v>
      </c>
    </row>
    <row r="769" s="7" customFormat="1" ht="16.6" customHeight="1">
      <c r="A769" s="15">
        <v>41319.520138888889</v>
      </c>
      <c r="B769" s="46">
        <f>INT(A769)</f>
      </c>
      <c r="C769" s="17">
        <v>41617.278472222220</v>
      </c>
      <c r="D769" s="40">
        <f>INT(C769)</f>
      </c>
      <c r="E769" s="41">
        <v>41754</v>
      </c>
      <c r="F769" s="7">
        <f>COUNTIF($B$2:$B$6000,$E769)</f>
        <v>0</v>
      </c>
      <c r="G769" s="7">
        <f>COUNTIF($D$2:$D$6000,$E769)</f>
        <v>0</v>
      </c>
      <c r="H769" s="7">
        <f>SUM($F$1:$F768)-SUM($G$1:$G768)</f>
        <v>0</v>
      </c>
      <c r="I769" s="7">
        <f>SUM($F$1:$F768)</f>
        <v>0</v>
      </c>
    </row>
    <row r="770" s="7" customFormat="1" ht="16.6" customHeight="1">
      <c r="A770" s="15">
        <v>41324.445138888892</v>
      </c>
      <c r="B770" s="46">
        <f>INT(A770)</f>
      </c>
      <c r="C770" s="17">
        <v>41617.280555555553</v>
      </c>
      <c r="D770" s="40">
        <f>INT(C770)</f>
      </c>
      <c r="E770" s="41">
        <v>41755</v>
      </c>
      <c r="F770" s="7">
        <f>COUNTIF($B$2:$B$6000,$E770)</f>
        <v>0</v>
      </c>
      <c r="G770" s="7">
        <f>COUNTIF($D$2:$D$6000,$E770)</f>
        <v>0</v>
      </c>
      <c r="H770" s="7">
        <f>SUM($F$1:$F769)-SUM($G$1:$G769)</f>
        <v>0</v>
      </c>
      <c r="I770" s="7">
        <f>SUM($F$1:$F769)</f>
        <v>0</v>
      </c>
    </row>
    <row r="771" s="7" customFormat="1" ht="16.6" customHeight="1">
      <c r="A771" s="15">
        <v>41324.984027777777</v>
      </c>
      <c r="B771" s="46">
        <f>INT(A771)</f>
      </c>
      <c r="C771" s="17">
        <v>41617.280555555553</v>
      </c>
      <c r="D771" s="40">
        <f>INT(C771)</f>
      </c>
      <c r="E771" s="41">
        <v>41756</v>
      </c>
      <c r="F771" s="7">
        <f>COUNTIF($B$2:$B$6000,$E771)</f>
        <v>0</v>
      </c>
      <c r="G771" s="7">
        <f>COUNTIF($D$2:$D$6000,$E771)</f>
        <v>0</v>
      </c>
      <c r="H771" s="7">
        <f>SUM($F$1:$F770)-SUM($G$1:$G770)</f>
        <v>0</v>
      </c>
      <c r="I771" s="7">
        <f>SUM($F$1:$F770)</f>
        <v>0</v>
      </c>
    </row>
    <row r="772" s="7" customFormat="1" ht="16.6" customHeight="1">
      <c r="A772" s="15">
        <v>41325.515277777777</v>
      </c>
      <c r="B772" s="46">
        <f>INT(A772)</f>
      </c>
      <c r="C772" s="17">
        <v>41617.280555555553</v>
      </c>
      <c r="D772" s="40">
        <f>INT(C772)</f>
      </c>
      <c r="E772" s="41">
        <v>41757</v>
      </c>
      <c r="F772" s="7">
        <f>COUNTIF($B$2:$B$6000,$E772)</f>
        <v>0</v>
      </c>
      <c r="G772" s="7">
        <f>COUNTIF($D$2:$D$6000,$E772)</f>
        <v>0</v>
      </c>
      <c r="H772" s="7">
        <f>SUM($F$1:$F771)-SUM($G$1:$G771)</f>
        <v>0</v>
      </c>
      <c r="I772" s="7">
        <f>SUM($F$1:$F771)</f>
        <v>0</v>
      </c>
    </row>
    <row r="773" s="7" customFormat="1" ht="16.6" customHeight="1">
      <c r="A773" s="15">
        <v>41326.805555555555</v>
      </c>
      <c r="B773" s="46">
        <f>INT(A773)</f>
      </c>
      <c r="C773" s="17">
        <v>41617.280555555553</v>
      </c>
      <c r="D773" s="40">
        <f>INT(C773)</f>
      </c>
      <c r="E773" s="41">
        <v>41758</v>
      </c>
      <c r="F773" s="7">
        <f>COUNTIF($B$2:$B$6000,$E773)</f>
        <v>0</v>
      </c>
      <c r="G773" s="7">
        <f>COUNTIF($D$2:$D$6000,$E773)</f>
        <v>0</v>
      </c>
      <c r="H773" s="7">
        <f>SUM($F$1:$F772)-SUM($G$1:$G772)</f>
        <v>0</v>
      </c>
      <c r="I773" s="7">
        <f>SUM($F$1:$F772)</f>
        <v>0</v>
      </c>
    </row>
    <row r="774" s="7" customFormat="1" ht="16.6" customHeight="1">
      <c r="A774" s="15">
        <v>41326.94375</v>
      </c>
      <c r="B774" s="46">
        <f>INT(A774)</f>
      </c>
      <c r="C774" s="17">
        <v>41617.280555555553</v>
      </c>
      <c r="D774" s="40">
        <f>INT(C774)</f>
      </c>
      <c r="E774" s="41">
        <v>41759</v>
      </c>
      <c r="F774" s="7">
        <f>COUNTIF($B$2:$B$6000,$E774)</f>
        <v>0</v>
      </c>
      <c r="G774" s="7">
        <f>COUNTIF($D$2:$D$6000,$E774)</f>
        <v>0</v>
      </c>
      <c r="H774" s="7">
        <f>SUM($F$1:$F773)-SUM($G$1:$G773)</f>
        <v>0</v>
      </c>
      <c r="I774" s="7">
        <f>SUM($F$1:$F773)</f>
        <v>0</v>
      </c>
    </row>
    <row r="775" s="7" customFormat="1" ht="16.6" customHeight="1">
      <c r="A775" s="15">
        <v>41327.270138888889</v>
      </c>
      <c r="B775" s="46">
        <f>INT(A775)</f>
      </c>
      <c r="C775" s="17">
        <v>41617.280555555553</v>
      </c>
      <c r="D775" s="40">
        <f>INT(C775)</f>
      </c>
      <c r="E775" s="41">
        <v>41760</v>
      </c>
      <c r="F775" s="7">
        <f>COUNTIF($B$2:$B$6000,$E775)</f>
        <v>0</v>
      </c>
      <c r="G775" s="7">
        <f>COUNTIF($D$2:$D$6000,$E775)</f>
        <v>0</v>
      </c>
      <c r="H775" s="7">
        <f>SUM($F$1:$F774)-SUM($G$1:$G774)</f>
        <v>0</v>
      </c>
      <c r="I775" s="7">
        <f>SUM($F$1:$F774)</f>
        <v>0</v>
      </c>
    </row>
    <row r="776" s="7" customFormat="1" ht="16.6" customHeight="1">
      <c r="A776" s="15">
        <v>41328.268055555556</v>
      </c>
      <c r="B776" s="46">
        <f>INT(A776)</f>
      </c>
      <c r="C776" s="17">
        <v>41617.280555555553</v>
      </c>
      <c r="D776" s="40">
        <f>INT(C776)</f>
      </c>
      <c r="E776" s="41">
        <v>41761</v>
      </c>
      <c r="F776" s="7">
        <f>COUNTIF($B$2:$B$6000,$E776)</f>
        <v>0</v>
      </c>
      <c r="G776" s="7">
        <f>COUNTIF($D$2:$D$6000,$E776)</f>
        <v>0</v>
      </c>
      <c r="H776" s="7">
        <f>SUM($F$1:$F775)-SUM($G$1:$G775)</f>
        <v>0</v>
      </c>
      <c r="I776" s="7">
        <f>SUM($F$1:$F775)</f>
        <v>0</v>
      </c>
    </row>
    <row r="777" s="7" customFormat="1" ht="16.6" customHeight="1">
      <c r="A777" s="15">
        <v>41328.290277777778</v>
      </c>
      <c r="B777" s="46">
        <f>INT(A777)</f>
      </c>
      <c r="C777" s="17">
        <v>41617.280555555553</v>
      </c>
      <c r="D777" s="40">
        <f>INT(C777)</f>
      </c>
      <c r="E777" s="41">
        <v>41762</v>
      </c>
      <c r="F777" s="7">
        <f>COUNTIF($B$2:$B$6000,$E777)</f>
        <v>0</v>
      </c>
      <c r="G777" s="7">
        <f>COUNTIF($D$2:$D$6000,$E777)</f>
        <v>0</v>
      </c>
      <c r="H777" s="7">
        <f>SUM($F$1:$F776)-SUM($G$1:$G776)</f>
        <v>0</v>
      </c>
      <c r="I777" s="7">
        <f>SUM($F$1:$F776)</f>
        <v>0</v>
      </c>
    </row>
    <row r="778" s="7" customFormat="1" ht="16.6" customHeight="1">
      <c r="A778" s="15">
        <v>41328.415972222225</v>
      </c>
      <c r="B778" s="46">
        <f>INT(A778)</f>
      </c>
      <c r="C778" s="17">
        <v>41617.280555555553</v>
      </c>
      <c r="D778" s="40">
        <f>INT(C778)</f>
      </c>
      <c r="E778" s="41">
        <v>41763</v>
      </c>
      <c r="F778" s="7">
        <f>COUNTIF($B$2:$B$6000,$E778)</f>
        <v>0</v>
      </c>
      <c r="G778" s="7">
        <f>COUNTIF($D$2:$D$6000,$E778)</f>
        <v>0</v>
      </c>
      <c r="H778" s="7">
        <f>SUM($F$1:$F777)-SUM($G$1:$G777)</f>
        <v>0</v>
      </c>
      <c r="I778" s="7">
        <f>SUM($F$1:$F777)</f>
        <v>0</v>
      </c>
    </row>
    <row r="779" s="7" customFormat="1" ht="16.6" customHeight="1">
      <c r="A779" s="15">
        <v>41328.979166666664</v>
      </c>
      <c r="B779" s="46">
        <f>INT(A779)</f>
      </c>
      <c r="C779" s="17">
        <v>41617.280555555553</v>
      </c>
      <c r="D779" s="40">
        <f>INT(C779)</f>
      </c>
      <c r="E779" s="41">
        <v>41764</v>
      </c>
      <c r="F779" s="7">
        <f>COUNTIF($B$2:$B$6000,$E779)</f>
        <v>0</v>
      </c>
      <c r="G779" s="7">
        <f>COUNTIF($D$2:$D$6000,$E779)</f>
        <v>0</v>
      </c>
      <c r="H779" s="7">
        <f>SUM($F$1:$F778)-SUM($G$1:$G778)</f>
        <v>0</v>
      </c>
      <c r="I779" s="7">
        <f>SUM($F$1:$F778)</f>
        <v>0</v>
      </c>
    </row>
    <row r="780" s="7" customFormat="1" ht="16.6" customHeight="1">
      <c r="A780" s="15">
        <v>41331.032638888886</v>
      </c>
      <c r="B780" s="46">
        <f>INT(A780)</f>
      </c>
      <c r="C780" s="17">
        <v>41617.284027777780</v>
      </c>
      <c r="D780" s="40">
        <f>INT(C780)</f>
      </c>
      <c r="E780" s="41">
        <v>41765</v>
      </c>
      <c r="F780" s="7">
        <f>COUNTIF($B$2:$B$6000,$E780)</f>
        <v>0</v>
      </c>
      <c r="G780" s="7">
        <f>COUNTIF($D$2:$D$6000,$E780)</f>
        <v>0</v>
      </c>
      <c r="H780" s="7">
        <f>SUM($F$1:$F779)-SUM($G$1:$G779)</f>
        <v>0</v>
      </c>
      <c r="I780" s="7">
        <f>SUM($F$1:$F779)</f>
        <v>0</v>
      </c>
    </row>
    <row r="781" s="7" customFormat="1" ht="16.6" customHeight="1">
      <c r="A781" s="15">
        <v>41331.157638888886</v>
      </c>
      <c r="B781" s="46">
        <f>INT(A781)</f>
      </c>
      <c r="C781" s="17">
        <v>41617.284027777780</v>
      </c>
      <c r="D781" s="40">
        <f>INT(C781)</f>
      </c>
      <c r="E781" s="41">
        <v>41766</v>
      </c>
      <c r="F781" s="7">
        <f>COUNTIF($B$2:$B$6000,$E781)</f>
        <v>0</v>
      </c>
      <c r="G781" s="7">
        <f>COUNTIF($D$2:$D$6000,$E781)</f>
        <v>0</v>
      </c>
      <c r="H781" s="7">
        <f>SUM($F$1:$F780)-SUM($G$1:$G780)</f>
        <v>0</v>
      </c>
      <c r="I781" s="7">
        <f>SUM($F$1:$F780)</f>
        <v>0</v>
      </c>
    </row>
    <row r="782" s="7" customFormat="1" ht="16.6" customHeight="1">
      <c r="A782" s="15">
        <v>41331.240972222222</v>
      </c>
      <c r="B782" s="46">
        <f>INT(A782)</f>
      </c>
      <c r="C782" s="17">
        <v>41617.284027777780</v>
      </c>
      <c r="D782" s="40">
        <f>INT(C782)</f>
      </c>
      <c r="E782" s="41">
        <v>41767</v>
      </c>
      <c r="F782" s="7">
        <f>COUNTIF($B$2:$B$6000,$E782)</f>
        <v>0</v>
      </c>
      <c r="G782" s="7">
        <f>COUNTIF($D$2:$D$6000,$E782)</f>
        <v>0</v>
      </c>
      <c r="H782" s="7">
        <f>SUM($F$1:$F781)-SUM($G$1:$G781)</f>
        <v>0</v>
      </c>
      <c r="I782" s="7">
        <f>SUM($F$1:$F781)</f>
        <v>0</v>
      </c>
    </row>
    <row r="783" s="7" customFormat="1" ht="16.6" customHeight="1">
      <c r="A783" s="15">
        <v>41331.946527777778</v>
      </c>
      <c r="B783" s="46">
        <f>INT(A783)</f>
      </c>
      <c r="C783" s="17">
        <v>41617.284027777780</v>
      </c>
      <c r="D783" s="40">
        <f>INT(C783)</f>
      </c>
      <c r="E783" s="41">
        <v>41768</v>
      </c>
      <c r="F783" s="7">
        <f>COUNTIF($B$2:$B$6000,$E783)</f>
        <v>0</v>
      </c>
      <c r="G783" s="7">
        <f>COUNTIF($D$2:$D$6000,$E783)</f>
        <v>0</v>
      </c>
      <c r="H783" s="7">
        <f>SUM($F$1:$F782)-SUM($G$1:$G782)</f>
        <v>0</v>
      </c>
      <c r="I783" s="7">
        <f>SUM($F$1:$F782)</f>
        <v>0</v>
      </c>
    </row>
    <row r="784" s="7" customFormat="1" ht="16.6" customHeight="1">
      <c r="A784" s="15">
        <v>41332.475694444445</v>
      </c>
      <c r="B784" s="46">
        <f>INT(A784)</f>
      </c>
      <c r="C784" s="17">
        <v>41617.284027777780</v>
      </c>
      <c r="D784" s="40">
        <f>INT(C784)</f>
      </c>
      <c r="E784" s="41">
        <v>41769</v>
      </c>
      <c r="F784" s="7">
        <f>COUNTIF($B$2:$B$6000,$E784)</f>
        <v>0</v>
      </c>
      <c r="G784" s="7">
        <f>COUNTIF($D$2:$D$6000,$E784)</f>
        <v>0</v>
      </c>
      <c r="H784" s="7">
        <f>SUM($F$1:$F783)-SUM($G$1:$G783)</f>
        <v>0</v>
      </c>
      <c r="I784" s="7">
        <f>SUM($F$1:$F783)</f>
        <v>0</v>
      </c>
    </row>
    <row r="785" s="7" customFormat="1" ht="16.6" customHeight="1">
      <c r="A785" s="15">
        <v>41333.148611111108</v>
      </c>
      <c r="B785" s="46">
        <f>INT(A785)</f>
      </c>
      <c r="C785" s="17">
        <v>41617.284027777780</v>
      </c>
      <c r="D785" s="40">
        <f>INT(C785)</f>
      </c>
      <c r="E785" s="41">
        <v>41770</v>
      </c>
      <c r="F785" s="7">
        <f>COUNTIF($B$2:$B$6000,$E785)</f>
        <v>0</v>
      </c>
      <c r="G785" s="7">
        <f>COUNTIF($D$2:$D$6000,$E785)</f>
        <v>0</v>
      </c>
      <c r="H785" s="7">
        <f>SUM($F$1:$F784)-SUM($G$1:$G784)</f>
        <v>0</v>
      </c>
      <c r="I785" s="7">
        <f>SUM($F$1:$F784)</f>
        <v>0</v>
      </c>
    </row>
    <row r="786" s="7" customFormat="1" ht="16.6" customHeight="1">
      <c r="A786" s="15">
        <v>41333.153472222220</v>
      </c>
      <c r="B786" s="46">
        <f>INT(A786)</f>
      </c>
      <c r="C786" s="17">
        <v>41617.284027777780</v>
      </c>
      <c r="D786" s="40">
        <f>INT(C786)</f>
      </c>
      <c r="E786" s="41">
        <v>41771</v>
      </c>
      <c r="F786" s="7">
        <f>COUNTIF($B$2:$B$6000,$E786)</f>
        <v>0</v>
      </c>
      <c r="G786" s="7">
        <f>COUNTIF($D$2:$D$6000,$E786)</f>
        <v>0</v>
      </c>
      <c r="H786" s="7">
        <f>SUM($F$1:$F785)-SUM($G$1:$G785)</f>
        <v>0</v>
      </c>
      <c r="I786" s="7">
        <f>SUM($F$1:$F785)</f>
        <v>0</v>
      </c>
    </row>
    <row r="787" s="7" customFormat="1" ht="16.6" customHeight="1">
      <c r="A787" s="15">
        <v>41333.159027777780</v>
      </c>
      <c r="B787" s="46">
        <f>INT(A787)</f>
      </c>
      <c r="C787" s="17">
        <v>41617.284722222219</v>
      </c>
      <c r="D787" s="40">
        <f>INT(C787)</f>
      </c>
      <c r="E787" s="41">
        <v>41772</v>
      </c>
      <c r="F787" s="7">
        <f>COUNTIF($B$2:$B$6000,$E787)</f>
        <v>0</v>
      </c>
      <c r="G787" s="7">
        <f>COUNTIF($D$2:$D$6000,$E787)</f>
        <v>0</v>
      </c>
      <c r="H787" s="7">
        <f>SUM($F$1:$F786)-SUM($G$1:$G786)</f>
        <v>0</v>
      </c>
      <c r="I787" s="7">
        <f>SUM($F$1:$F786)</f>
        <v>0</v>
      </c>
    </row>
    <row r="788" s="7" customFormat="1" ht="16.6" customHeight="1">
      <c r="A788" s="15">
        <v>41333.163888888892</v>
      </c>
      <c r="B788" s="46">
        <f>INT(A788)</f>
      </c>
      <c r="C788" s="17">
        <v>41617.284722222219</v>
      </c>
      <c r="D788" s="40">
        <f>INT(C788)</f>
      </c>
      <c r="E788" s="41">
        <v>41773</v>
      </c>
      <c r="F788" s="7">
        <f>COUNTIF($B$2:$B$6000,$E788)</f>
        <v>0</v>
      </c>
      <c r="G788" s="7">
        <f>COUNTIF($D$2:$D$6000,$E788)</f>
        <v>0</v>
      </c>
      <c r="H788" s="7">
        <f>SUM($F$1:$F787)-SUM($G$1:$G787)</f>
        <v>0</v>
      </c>
      <c r="I788" s="7">
        <f>SUM($F$1:$F787)</f>
        <v>0</v>
      </c>
    </row>
    <row r="789" s="7" customFormat="1" ht="16.6" customHeight="1">
      <c r="A789" s="15">
        <v>41333.165277777778</v>
      </c>
      <c r="B789" s="46">
        <f>INT(A789)</f>
      </c>
      <c r="C789" s="17">
        <v>41617.284722222219</v>
      </c>
      <c r="D789" s="40">
        <f>INT(C789)</f>
      </c>
      <c r="E789" s="41">
        <v>41774</v>
      </c>
      <c r="F789" s="7">
        <f>COUNTIF($B$2:$B$6000,$E789)</f>
        <v>0</v>
      </c>
      <c r="G789" s="7">
        <f>COUNTIF($D$2:$D$6000,$E789)</f>
        <v>0</v>
      </c>
      <c r="H789" s="7">
        <f>SUM($F$1:$F788)-SUM($G$1:$G788)</f>
        <v>0</v>
      </c>
      <c r="I789" s="7">
        <f>SUM($F$1:$F788)</f>
        <v>0</v>
      </c>
    </row>
    <row r="790" s="7" customFormat="1" ht="16.6" customHeight="1">
      <c r="A790" s="15">
        <v>41333.320833333331</v>
      </c>
      <c r="B790" s="46">
        <f>INT(A790)</f>
      </c>
      <c r="C790" s="17">
        <v>41617.284722222219</v>
      </c>
      <c r="D790" s="40">
        <f>INT(C790)</f>
      </c>
      <c r="E790" s="41">
        <v>41775</v>
      </c>
      <c r="F790" s="7">
        <f>COUNTIF($B$2:$B$6000,$E790)</f>
        <v>0</v>
      </c>
      <c r="G790" s="7">
        <f>COUNTIF($D$2:$D$6000,$E790)</f>
        <v>0</v>
      </c>
      <c r="H790" s="7">
        <f>SUM($F$1:$F789)-SUM($G$1:$G789)</f>
        <v>0</v>
      </c>
      <c r="I790" s="7">
        <f>SUM($F$1:$F789)</f>
        <v>0</v>
      </c>
    </row>
    <row r="791" s="7" customFormat="1" ht="16.6" customHeight="1">
      <c r="A791" s="15">
        <v>41333.500694444447</v>
      </c>
      <c r="B791" s="46">
        <f>INT(A791)</f>
      </c>
      <c r="C791" s="17">
        <v>41617.284722222219</v>
      </c>
      <c r="D791" s="40">
        <f>INT(C791)</f>
      </c>
      <c r="E791" s="41">
        <v>41776</v>
      </c>
      <c r="F791" s="7">
        <f>COUNTIF($B$2:$B$6000,$E791)</f>
        <v>0</v>
      </c>
      <c r="G791" s="7">
        <f>COUNTIF($D$2:$D$6000,$E791)</f>
        <v>0</v>
      </c>
      <c r="H791" s="7">
        <f>SUM($F$1:$F790)-SUM($G$1:$G790)</f>
        <v>0</v>
      </c>
      <c r="I791" s="7">
        <f>SUM($F$1:$F790)</f>
        <v>0</v>
      </c>
    </row>
    <row r="792" s="7" customFormat="1" ht="16.6" customHeight="1">
      <c r="A792" s="15">
        <v>41333.64375</v>
      </c>
      <c r="B792" s="46">
        <f>INT(A792)</f>
      </c>
      <c r="C792" s="17">
        <v>41617.284722222219</v>
      </c>
      <c r="D792" s="40">
        <f>INT(C792)</f>
      </c>
      <c r="E792" s="41">
        <v>41777</v>
      </c>
      <c r="F792" s="7">
        <f>COUNTIF($B$2:$B$6000,$E792)</f>
        <v>0</v>
      </c>
      <c r="G792" s="7">
        <f>COUNTIF($D$2:$D$6000,$E792)</f>
        <v>0</v>
      </c>
      <c r="H792" s="7">
        <f>SUM($F$1:$F791)-SUM($G$1:$G791)</f>
        <v>0</v>
      </c>
      <c r="I792" s="7">
        <f>SUM($F$1:$F791)</f>
        <v>0</v>
      </c>
    </row>
    <row r="793" s="7" customFormat="1" ht="16.6" customHeight="1">
      <c r="A793" s="15">
        <v>41333.89375</v>
      </c>
      <c r="B793" s="46">
        <f>INT(A793)</f>
      </c>
      <c r="C793" s="17">
        <v>41617.284722222219</v>
      </c>
      <c r="D793" s="40">
        <f>INT(C793)</f>
      </c>
      <c r="E793" s="41">
        <v>41778</v>
      </c>
      <c r="F793" s="7">
        <f>COUNTIF($B$2:$B$6000,$E793)</f>
        <v>0</v>
      </c>
      <c r="G793" s="7">
        <f>COUNTIF($D$2:$D$6000,$E793)</f>
        <v>0</v>
      </c>
      <c r="H793" s="7">
        <f>SUM($F$1:$F792)-SUM($G$1:$G792)</f>
        <v>0</v>
      </c>
      <c r="I793" s="7">
        <f>SUM($F$1:$F792)</f>
        <v>0</v>
      </c>
    </row>
    <row r="794" s="7" customFormat="1" ht="16.6" customHeight="1">
      <c r="A794" s="15">
        <v>41333.903472222220</v>
      </c>
      <c r="B794" s="46">
        <f>INT(A794)</f>
      </c>
      <c r="C794" s="17">
        <v>41617.284722222219</v>
      </c>
      <c r="D794" s="40">
        <f>INT(C794)</f>
      </c>
      <c r="E794" s="41">
        <v>41779</v>
      </c>
      <c r="F794" s="7">
        <f>COUNTIF($B$2:$B$6000,$E794)</f>
        <v>0</v>
      </c>
      <c r="G794" s="7">
        <f>COUNTIF($D$2:$D$6000,$E794)</f>
        <v>0</v>
      </c>
      <c r="H794" s="7">
        <f>SUM($F$1:$F793)-SUM($G$1:$G793)</f>
        <v>0</v>
      </c>
      <c r="I794" s="7">
        <f>SUM($F$1:$F793)</f>
        <v>0</v>
      </c>
    </row>
    <row r="795" s="7" customFormat="1" ht="16.6" customHeight="1">
      <c r="A795" s="15">
        <v>41333.913888888892</v>
      </c>
      <c r="B795" s="46">
        <f>INT(A795)</f>
      </c>
      <c r="C795" s="17">
        <v>41617.284722222219</v>
      </c>
      <c r="D795" s="40">
        <f>INT(C795)</f>
      </c>
      <c r="E795" s="41">
        <v>41780</v>
      </c>
      <c r="F795" s="7">
        <f>COUNTIF($B$2:$B$6000,$E795)</f>
        <v>0</v>
      </c>
      <c r="G795" s="7">
        <f>COUNTIF($D$2:$D$6000,$E795)</f>
        <v>0</v>
      </c>
      <c r="H795" s="7">
        <f>SUM($F$1:$F794)-SUM($G$1:$G794)</f>
        <v>0</v>
      </c>
      <c r="I795" s="7">
        <f>SUM($F$1:$F794)</f>
        <v>0</v>
      </c>
    </row>
    <row r="796" s="7" customFormat="1" ht="16.6" customHeight="1">
      <c r="A796" s="15">
        <v>41334.940277777780</v>
      </c>
      <c r="B796" s="46">
        <f>INT(A796)</f>
      </c>
      <c r="C796" s="17">
        <v>41617.284722222219</v>
      </c>
      <c r="D796" s="40">
        <f>INT(C796)</f>
      </c>
      <c r="E796" s="41">
        <v>41781</v>
      </c>
      <c r="F796" s="7">
        <f>COUNTIF($B$2:$B$6000,$E796)</f>
        <v>0</v>
      </c>
      <c r="G796" s="7">
        <f>COUNTIF($D$2:$D$6000,$E796)</f>
        <v>0</v>
      </c>
      <c r="H796" s="7">
        <f>SUM($F$1:$F795)-SUM($G$1:$G795)</f>
        <v>0</v>
      </c>
      <c r="I796" s="7">
        <f>SUM($F$1:$F795)</f>
        <v>0</v>
      </c>
    </row>
    <row r="797" s="7" customFormat="1" ht="16.6" customHeight="1">
      <c r="A797" s="15">
        <v>41335.125694444447</v>
      </c>
      <c r="B797" s="46">
        <f>INT(A797)</f>
      </c>
      <c r="C797" s="17">
        <v>41617.284722222219</v>
      </c>
      <c r="D797" s="40">
        <f>INT(C797)</f>
      </c>
      <c r="E797" s="41">
        <v>41782</v>
      </c>
      <c r="F797" s="7">
        <f>COUNTIF($B$2:$B$6000,$E797)</f>
        <v>0</v>
      </c>
      <c r="G797" s="7">
        <f>COUNTIF($D$2:$D$6000,$E797)</f>
        <v>0</v>
      </c>
      <c r="H797" s="7">
        <f>SUM($F$1:$F796)-SUM($G$1:$G796)</f>
        <v>0</v>
      </c>
      <c r="I797" s="7">
        <f>SUM($F$1:$F796)</f>
        <v>0</v>
      </c>
    </row>
    <row r="798" s="7" customFormat="1" ht="16.6" customHeight="1">
      <c r="A798" s="15">
        <v>41338.352777777778</v>
      </c>
      <c r="B798" s="46">
        <f>INT(A798)</f>
      </c>
      <c r="C798" s="17">
        <v>41617.284722222219</v>
      </c>
      <c r="D798" s="40">
        <f>INT(C798)</f>
      </c>
      <c r="E798" s="41">
        <v>41783</v>
      </c>
      <c r="F798" s="7">
        <f>COUNTIF($B$2:$B$6000,$E798)</f>
        <v>0</v>
      </c>
      <c r="G798" s="7">
        <f>COUNTIF($D$2:$D$6000,$E798)</f>
        <v>0</v>
      </c>
      <c r="H798" s="7">
        <f>SUM($F$1:$F797)-SUM($G$1:$G797)</f>
        <v>0</v>
      </c>
      <c r="I798" s="7">
        <f>SUM($F$1:$F797)</f>
        <v>0</v>
      </c>
    </row>
    <row r="799" s="7" customFormat="1" ht="16.6" customHeight="1">
      <c r="A799" s="15">
        <v>41338.680555555555</v>
      </c>
      <c r="B799" s="46">
        <f>INT(A799)</f>
      </c>
      <c r="C799" s="17">
        <v>41617.284722222219</v>
      </c>
      <c r="D799" s="40">
        <f>INT(C799)</f>
      </c>
      <c r="E799" s="41">
        <v>41784</v>
      </c>
      <c r="F799" s="7">
        <f>COUNTIF($B$2:$B$6000,$E799)</f>
        <v>0</v>
      </c>
      <c r="G799" s="7">
        <f>COUNTIF($D$2:$D$6000,$E799)</f>
        <v>0</v>
      </c>
      <c r="H799" s="7">
        <f>SUM($F$1:$F798)-SUM($G$1:$G798)</f>
        <v>0</v>
      </c>
      <c r="I799" s="7">
        <f>SUM($F$1:$F798)</f>
        <v>0</v>
      </c>
    </row>
    <row r="800" s="7" customFormat="1" ht="16.6" customHeight="1">
      <c r="A800" s="15">
        <v>41339.169444444444</v>
      </c>
      <c r="B800" s="46">
        <f>INT(A800)</f>
      </c>
      <c r="C800" s="17">
        <v>41617.2875</v>
      </c>
      <c r="D800" s="40">
        <f>INT(C800)</f>
      </c>
      <c r="E800" s="41">
        <v>41785</v>
      </c>
      <c r="F800" s="7">
        <f>COUNTIF($B$2:$B$6000,$E800)</f>
        <v>0</v>
      </c>
      <c r="G800" s="7">
        <f>COUNTIF($D$2:$D$6000,$E800)</f>
        <v>0</v>
      </c>
      <c r="H800" s="7">
        <f>SUM($F$1:$F799)-SUM($G$1:$G799)</f>
        <v>0</v>
      </c>
      <c r="I800" s="7">
        <f>SUM($F$1:$F799)</f>
        <v>0</v>
      </c>
    </row>
    <row r="801" s="7" customFormat="1" ht="16.6" customHeight="1">
      <c r="A801" s="15">
        <v>41339.225</v>
      </c>
      <c r="B801" s="46">
        <f>INT(A801)</f>
      </c>
      <c r="C801" s="17">
        <v>41617.2875</v>
      </c>
      <c r="D801" s="40">
        <f>INT(C801)</f>
      </c>
      <c r="E801" s="41">
        <v>41786</v>
      </c>
      <c r="F801" s="7">
        <f>COUNTIF($B$2:$B$6000,$E801)</f>
        <v>0</v>
      </c>
      <c r="G801" s="7">
        <f>COUNTIF($D$2:$D$6000,$E801)</f>
        <v>0</v>
      </c>
      <c r="H801" s="7">
        <f>SUM($F$1:$F800)-SUM($G$1:$G800)</f>
        <v>0</v>
      </c>
      <c r="I801" s="7">
        <f>SUM($F$1:$F800)</f>
        <v>0</v>
      </c>
    </row>
    <row r="802" s="7" customFormat="1" ht="16.6" customHeight="1">
      <c r="A802" s="15">
        <v>41339.229861111111</v>
      </c>
      <c r="B802" s="46">
        <f>INT(A802)</f>
      </c>
      <c r="C802" s="17">
        <v>41617.2875</v>
      </c>
      <c r="D802" s="40">
        <f>INT(C802)</f>
      </c>
      <c r="E802" s="41">
        <v>41787</v>
      </c>
      <c r="F802" s="7">
        <f>COUNTIF($B$2:$B$6000,$E802)</f>
        <v>0</v>
      </c>
      <c r="G802" s="7">
        <f>COUNTIF($D$2:$D$6000,$E802)</f>
        <v>0</v>
      </c>
      <c r="H802" s="7">
        <f>SUM($F$1:$F801)-SUM($G$1:$G801)</f>
        <v>0</v>
      </c>
      <c r="I802" s="7">
        <f>SUM($F$1:$F801)</f>
        <v>0</v>
      </c>
    </row>
    <row r="803" s="7" customFormat="1" ht="16.6" customHeight="1">
      <c r="A803" s="15">
        <v>41339.975</v>
      </c>
      <c r="B803" s="46">
        <f>INT(A803)</f>
      </c>
      <c r="C803" s="17">
        <v>41617.2875</v>
      </c>
      <c r="D803" s="40">
        <f>INT(C803)</f>
      </c>
      <c r="E803" s="41">
        <v>41788</v>
      </c>
      <c r="F803" s="7">
        <f>COUNTIF($B$2:$B$6000,$E803)</f>
        <v>0</v>
      </c>
      <c r="G803" s="7">
        <f>COUNTIF($D$2:$D$6000,$E803)</f>
        <v>0</v>
      </c>
      <c r="H803" s="7">
        <f>SUM($F$1:$F802)-SUM($G$1:$G802)</f>
        <v>0</v>
      </c>
      <c r="I803" s="7">
        <f>SUM($F$1:$F802)</f>
        <v>0</v>
      </c>
    </row>
    <row r="804" s="7" customFormat="1" ht="16.6" customHeight="1">
      <c r="A804" s="15">
        <v>41340.314583333333</v>
      </c>
      <c r="B804" s="46">
        <f>INT(A804)</f>
      </c>
      <c r="C804" s="17">
        <v>41617.2875</v>
      </c>
      <c r="D804" s="40">
        <f>INT(C804)</f>
      </c>
      <c r="E804" s="41">
        <v>41789</v>
      </c>
      <c r="F804" s="7">
        <f>COUNTIF($B$2:$B$6000,$E804)</f>
        <v>0</v>
      </c>
      <c r="G804" s="7">
        <f>COUNTIF($D$2:$D$6000,$E804)</f>
        <v>0</v>
      </c>
      <c r="H804" s="7">
        <f>SUM($F$1:$F803)-SUM($G$1:$G803)</f>
        <v>0</v>
      </c>
      <c r="I804" s="7">
        <f>SUM($F$1:$F803)</f>
        <v>0</v>
      </c>
    </row>
    <row r="805" s="7" customFormat="1" ht="16.6" customHeight="1">
      <c r="A805" s="15">
        <v>41340.4375</v>
      </c>
      <c r="B805" s="46">
        <f>INT(A805)</f>
      </c>
      <c r="C805" s="17">
        <v>41617.2875</v>
      </c>
      <c r="D805" s="40">
        <f>INT(C805)</f>
      </c>
      <c r="E805" s="41">
        <v>41790</v>
      </c>
      <c r="F805" s="7">
        <f>COUNTIF($B$2:$B$6000,$E805)</f>
        <v>0</v>
      </c>
      <c r="G805" s="7">
        <f>COUNTIF($D$2:$D$6000,$E805)</f>
        <v>0</v>
      </c>
      <c r="H805" s="7">
        <f>SUM($F$1:$F804)-SUM($G$1:$G804)</f>
        <v>0</v>
      </c>
      <c r="I805" s="7">
        <f>SUM($F$1:$F804)</f>
        <v>0</v>
      </c>
    </row>
    <row r="806" s="7" customFormat="1" ht="16.6" customHeight="1">
      <c r="A806" s="15">
        <v>41340.525694444441</v>
      </c>
      <c r="B806" s="46">
        <f>INT(A806)</f>
      </c>
      <c r="C806" s="17">
        <v>41617.2875</v>
      </c>
      <c r="D806" s="40">
        <f>INT(C806)</f>
      </c>
      <c r="E806" s="41">
        <v>41791</v>
      </c>
      <c r="F806" s="7">
        <f>COUNTIF($B$2:$B$6000,$E806)</f>
        <v>0</v>
      </c>
      <c r="G806" s="7">
        <f>COUNTIF($D$2:$D$6000,$E806)</f>
        <v>0</v>
      </c>
      <c r="H806" s="7">
        <f>SUM($F$1:$F805)-SUM($G$1:$G805)</f>
        <v>0</v>
      </c>
      <c r="I806" s="7">
        <f>SUM($F$1:$F805)</f>
        <v>0</v>
      </c>
    </row>
    <row r="807" s="7" customFormat="1" ht="16.6" customHeight="1">
      <c r="A807" s="15">
        <v>41340.820138888892</v>
      </c>
      <c r="B807" s="46">
        <f>INT(A807)</f>
      </c>
      <c r="C807" s="17">
        <v>41617.2875</v>
      </c>
      <c r="D807" s="40">
        <f>INT(C807)</f>
      </c>
      <c r="E807" s="41">
        <v>41792</v>
      </c>
      <c r="F807" s="7">
        <f>COUNTIF($B$2:$B$6000,$E807)</f>
        <v>0</v>
      </c>
      <c r="G807" s="7">
        <f>COUNTIF($D$2:$D$6000,$E807)</f>
        <v>0</v>
      </c>
      <c r="H807" s="7">
        <f>SUM($F$1:$F806)-SUM($G$1:$G806)</f>
        <v>0</v>
      </c>
      <c r="I807" s="7">
        <f>SUM($F$1:$F806)</f>
        <v>0</v>
      </c>
    </row>
    <row r="808" s="7" customFormat="1" ht="16.6" customHeight="1">
      <c r="A808" s="15">
        <v>41340.880555555559</v>
      </c>
      <c r="B808" s="46">
        <f>INT(A808)</f>
      </c>
      <c r="C808" s="17">
        <v>41617.2875</v>
      </c>
      <c r="D808" s="40">
        <f>INT(C808)</f>
      </c>
      <c r="E808" s="41">
        <v>41793</v>
      </c>
      <c r="F808" s="7">
        <f>COUNTIF($B$2:$B$6000,$E808)</f>
        <v>0</v>
      </c>
      <c r="G808" s="7">
        <f>COUNTIF($D$2:$D$6000,$E808)</f>
        <v>0</v>
      </c>
      <c r="H808" s="7">
        <f>SUM($F$1:$F807)-SUM($G$1:$G807)</f>
        <v>0</v>
      </c>
      <c r="I808" s="7">
        <f>SUM($F$1:$F807)</f>
        <v>0</v>
      </c>
    </row>
    <row r="809" s="7" customFormat="1" ht="16.6" customHeight="1">
      <c r="A809" s="15">
        <v>41340.904861111114</v>
      </c>
      <c r="B809" s="46">
        <f>INT(A809)</f>
      </c>
      <c r="C809" s="17">
        <v>41617.2875</v>
      </c>
      <c r="D809" s="40">
        <f>INT(C809)</f>
      </c>
      <c r="E809" s="41">
        <v>41794</v>
      </c>
      <c r="F809" s="7">
        <f>COUNTIF($B$2:$B$6000,$E809)</f>
        <v>0</v>
      </c>
      <c r="G809" s="7">
        <f>COUNTIF($D$2:$D$6000,$E809)</f>
        <v>0</v>
      </c>
      <c r="H809" s="7">
        <f>SUM($F$1:$F808)-SUM($G$1:$G808)</f>
        <v>0</v>
      </c>
      <c r="I809" s="7">
        <f>SUM($F$1:$F808)</f>
        <v>0</v>
      </c>
    </row>
    <row r="810" s="7" customFormat="1" ht="16.6" customHeight="1">
      <c r="A810" s="15">
        <v>41340.957638888889</v>
      </c>
      <c r="B810" s="46">
        <f>INT(A810)</f>
      </c>
      <c r="C810" s="17">
        <v>41617.2875</v>
      </c>
      <c r="D810" s="40">
        <f>INT(C810)</f>
      </c>
      <c r="E810" s="41">
        <v>41795</v>
      </c>
      <c r="F810" s="7">
        <f>COUNTIF($B$2:$B$6000,$E810)</f>
        <v>0</v>
      </c>
      <c r="G810" s="7">
        <f>COUNTIF($D$2:$D$6000,$E810)</f>
        <v>0</v>
      </c>
      <c r="H810" s="7">
        <f>SUM($F$1:$F809)-SUM($G$1:$G809)</f>
        <v>0</v>
      </c>
      <c r="I810" s="7">
        <f>SUM($F$1:$F809)</f>
        <v>0</v>
      </c>
    </row>
    <row r="811" s="7" customFormat="1" ht="16.6" customHeight="1">
      <c r="A811" s="15">
        <v>41340.982638888891</v>
      </c>
      <c r="B811" s="46">
        <f>INT(A811)</f>
      </c>
      <c r="C811" s="17">
        <v>41617.2875</v>
      </c>
      <c r="D811" s="40">
        <f>INT(C811)</f>
      </c>
      <c r="E811" s="41">
        <v>41796</v>
      </c>
      <c r="F811" s="7">
        <f>COUNTIF($B$2:$B$6000,$E811)</f>
        <v>0</v>
      </c>
      <c r="G811" s="7">
        <f>COUNTIF($D$2:$D$6000,$E811)</f>
        <v>0</v>
      </c>
      <c r="H811" s="7">
        <f>SUM($F$1:$F810)-SUM($G$1:$G810)</f>
        <v>0</v>
      </c>
      <c r="I811" s="7">
        <f>SUM($F$1:$F810)</f>
        <v>0</v>
      </c>
    </row>
    <row r="812" s="7" customFormat="1" ht="16.6" customHeight="1">
      <c r="A812" s="15">
        <v>41340.986111111109</v>
      </c>
      <c r="B812" s="46">
        <f>INT(A812)</f>
      </c>
      <c r="C812" s="17">
        <v>41617.2875</v>
      </c>
      <c r="D812" s="40">
        <f>INT(C812)</f>
      </c>
      <c r="E812" s="41">
        <v>41797</v>
      </c>
      <c r="F812" s="7">
        <f>COUNTIF($B$2:$B$6000,$E812)</f>
        <v>0</v>
      </c>
      <c r="G812" s="7">
        <f>COUNTIF($D$2:$D$6000,$E812)</f>
        <v>0</v>
      </c>
      <c r="H812" s="7">
        <f>SUM($F$1:$F811)-SUM($G$1:$G811)</f>
        <v>0</v>
      </c>
      <c r="I812" s="7">
        <f>SUM($F$1:$F811)</f>
        <v>0</v>
      </c>
    </row>
    <row r="813" s="7" customFormat="1" ht="16.6" customHeight="1">
      <c r="A813" s="15">
        <v>41340.99375</v>
      </c>
      <c r="B813" s="46">
        <f>INT(A813)</f>
      </c>
      <c r="C813" s="17">
        <v>41617.2875</v>
      </c>
      <c r="D813" s="40">
        <f>INT(C813)</f>
      </c>
      <c r="E813" s="41">
        <v>41798</v>
      </c>
      <c r="F813" s="7">
        <f>COUNTIF($B$2:$B$6000,$E813)</f>
        <v>0</v>
      </c>
      <c r="G813" s="7">
        <f>COUNTIF($D$2:$D$6000,$E813)</f>
        <v>0</v>
      </c>
      <c r="H813" s="7">
        <f>SUM($F$1:$F812)-SUM($G$1:$G812)</f>
        <v>0</v>
      </c>
      <c r="I813" s="7">
        <f>SUM($F$1:$F812)</f>
        <v>0</v>
      </c>
    </row>
    <row r="814" s="7" customFormat="1" ht="16.6" customHeight="1">
      <c r="A814" s="15">
        <v>41341.111805555556</v>
      </c>
      <c r="B814" s="46">
        <f>INT(A814)</f>
      </c>
      <c r="C814" s="17">
        <v>41617.2875</v>
      </c>
      <c r="D814" s="40">
        <f>INT(C814)</f>
      </c>
      <c r="E814" s="41">
        <v>41799</v>
      </c>
      <c r="F814" s="7">
        <f>COUNTIF($B$2:$B$6000,$E814)</f>
        <v>0</v>
      </c>
      <c r="G814" s="7">
        <f>COUNTIF($D$2:$D$6000,$E814)</f>
        <v>0</v>
      </c>
      <c r="H814" s="7">
        <f>SUM($F$1:$F813)-SUM($G$1:$G813)</f>
        <v>0</v>
      </c>
      <c r="I814" s="7">
        <f>SUM($F$1:$F813)</f>
        <v>0</v>
      </c>
    </row>
    <row r="815" s="7" customFormat="1" ht="16.6" customHeight="1">
      <c r="A815" s="15">
        <v>41341.165972222225</v>
      </c>
      <c r="B815" s="46">
        <f>INT(A815)</f>
      </c>
      <c r="C815" s="17">
        <v>41617.2875</v>
      </c>
      <c r="D815" s="40">
        <f>INT(C815)</f>
      </c>
      <c r="E815" s="41">
        <v>41800</v>
      </c>
      <c r="F815" s="7">
        <f>COUNTIF($B$2:$B$6000,$E815)</f>
        <v>0</v>
      </c>
      <c r="G815" s="7">
        <f>COUNTIF($D$2:$D$6000,$E815)</f>
        <v>0</v>
      </c>
      <c r="H815" s="7">
        <f>SUM($F$1:$F814)-SUM($G$1:$G814)</f>
        <v>0</v>
      </c>
      <c r="I815" s="7">
        <f>SUM($F$1:$F814)</f>
        <v>0</v>
      </c>
    </row>
    <row r="816" s="7" customFormat="1" ht="16.6" customHeight="1">
      <c r="A816" s="15">
        <v>41341.295833333330</v>
      </c>
      <c r="B816" s="46">
        <f>INT(A816)</f>
      </c>
      <c r="C816" s="17">
        <v>41617.2875</v>
      </c>
      <c r="D816" s="40">
        <f>INT(C816)</f>
      </c>
      <c r="E816" s="41">
        <v>41801</v>
      </c>
      <c r="F816" s="7">
        <f>COUNTIF($B$2:$B$6000,$E816)</f>
        <v>0</v>
      </c>
      <c r="G816" s="7">
        <f>COUNTIF($D$2:$D$6000,$E816)</f>
        <v>0</v>
      </c>
      <c r="H816" s="7">
        <f>SUM($F$1:$F815)-SUM($G$1:$G815)</f>
        <v>0</v>
      </c>
      <c r="I816" s="7">
        <f>SUM($F$1:$F815)</f>
        <v>0</v>
      </c>
    </row>
    <row r="817" s="7" customFormat="1" ht="16.6" customHeight="1">
      <c r="A817" s="15">
        <v>41341.460416666669</v>
      </c>
      <c r="B817" s="46">
        <f>INT(A817)</f>
      </c>
      <c r="C817" s="17">
        <v>41617.2875</v>
      </c>
      <c r="D817" s="40">
        <f>INT(C817)</f>
      </c>
      <c r="E817" s="41">
        <v>41802</v>
      </c>
      <c r="F817" s="7">
        <f>COUNTIF($B$2:$B$6000,$E817)</f>
        <v>0</v>
      </c>
      <c r="G817" s="7">
        <f>COUNTIF($D$2:$D$6000,$E817)</f>
        <v>0</v>
      </c>
      <c r="H817" s="7">
        <f>SUM($F$1:$F816)-SUM($G$1:$G816)</f>
        <v>0</v>
      </c>
      <c r="I817" s="7">
        <f>SUM($F$1:$F816)</f>
        <v>0</v>
      </c>
    </row>
    <row r="818" s="7" customFormat="1" ht="16.6" customHeight="1">
      <c r="A818" s="15">
        <v>41342.958333333336</v>
      </c>
      <c r="B818" s="46">
        <f>INT(A818)</f>
      </c>
      <c r="C818" s="17">
        <v>41617.2875</v>
      </c>
      <c r="D818" s="40">
        <f>INT(C818)</f>
      </c>
      <c r="E818" s="41">
        <v>41803</v>
      </c>
      <c r="F818" s="7">
        <f>COUNTIF($B$2:$B$6000,$E818)</f>
        <v>0</v>
      </c>
      <c r="G818" s="7">
        <f>COUNTIF($D$2:$D$6000,$E818)</f>
        <v>0</v>
      </c>
      <c r="H818" s="7">
        <f>SUM($F$1:$F817)-SUM($G$1:$G817)</f>
        <v>0</v>
      </c>
      <c r="I818" s="7">
        <f>SUM($F$1:$F817)</f>
        <v>0</v>
      </c>
    </row>
    <row r="819" s="7" customFormat="1" ht="16.6" customHeight="1">
      <c r="A819" s="15">
        <v>41343.6</v>
      </c>
      <c r="B819" s="46">
        <f>INT(A819)</f>
      </c>
      <c r="C819" s="17">
        <v>41617.2875</v>
      </c>
      <c r="D819" s="40">
        <f>INT(C819)</f>
      </c>
      <c r="E819" s="41">
        <v>41804</v>
      </c>
      <c r="F819" s="7">
        <f>COUNTIF($B$2:$B$6000,$E819)</f>
        <v>0</v>
      </c>
      <c r="G819" s="7">
        <f>COUNTIF($D$2:$D$6000,$E819)</f>
        <v>0</v>
      </c>
      <c r="H819" s="7">
        <f>SUM($F$1:$F818)-SUM($G$1:$G818)</f>
        <v>0</v>
      </c>
      <c r="I819" s="7">
        <f>SUM($F$1:$F818)</f>
        <v>0</v>
      </c>
    </row>
    <row r="820" s="7" customFormat="1" ht="16.6" customHeight="1">
      <c r="A820" s="15">
        <v>41345.111111111109</v>
      </c>
      <c r="B820" s="46">
        <f>INT(A820)</f>
      </c>
      <c r="C820" s="17">
        <v>41617.2875</v>
      </c>
      <c r="D820" s="40">
        <f>INT(C820)</f>
      </c>
      <c r="E820" s="41">
        <v>41805</v>
      </c>
      <c r="F820" s="7">
        <f>COUNTIF($B$2:$B$6000,$E820)</f>
        <v>0</v>
      </c>
      <c r="G820" s="7">
        <f>COUNTIF($D$2:$D$6000,$E820)</f>
        <v>0</v>
      </c>
      <c r="H820" s="7">
        <f>SUM($F$1:$F819)-SUM($G$1:$G819)</f>
        <v>0</v>
      </c>
      <c r="I820" s="7">
        <f>SUM($F$1:$F819)</f>
        <v>0</v>
      </c>
    </row>
    <row r="821" s="7" customFormat="1" ht="16.6" customHeight="1">
      <c r="A821" s="15">
        <v>41345.306944444441</v>
      </c>
      <c r="B821" s="46">
        <f>INT(A821)</f>
      </c>
      <c r="C821" s="17">
        <v>41617.2875</v>
      </c>
      <c r="D821" s="40">
        <f>INT(C821)</f>
      </c>
      <c r="E821" s="41">
        <v>41806</v>
      </c>
      <c r="F821" s="7">
        <f>COUNTIF($B$2:$B$6000,$E821)</f>
        <v>0</v>
      </c>
      <c r="G821" s="7">
        <f>COUNTIF($D$2:$D$6000,$E821)</f>
        <v>0</v>
      </c>
      <c r="H821" s="7">
        <f>SUM($F$1:$F820)-SUM($G$1:$G820)</f>
        <v>0</v>
      </c>
      <c r="I821" s="7">
        <f>SUM($F$1:$F820)</f>
        <v>0</v>
      </c>
    </row>
    <row r="822" s="7" customFormat="1" ht="16.6" customHeight="1">
      <c r="A822" s="15">
        <v>41346.2375</v>
      </c>
      <c r="B822" s="46">
        <f>INT(A822)</f>
      </c>
      <c r="C822" s="17">
        <v>41617.2875</v>
      </c>
      <c r="D822" s="40">
        <f>INT(C822)</f>
      </c>
      <c r="E822" s="41">
        <v>41807</v>
      </c>
      <c r="F822" s="7">
        <f>COUNTIF($B$2:$B$6000,$E822)</f>
        <v>0</v>
      </c>
      <c r="G822" s="7">
        <f>COUNTIF($D$2:$D$6000,$E822)</f>
        <v>0</v>
      </c>
      <c r="H822" s="7">
        <f>SUM($F$1:$F821)-SUM($G$1:$G821)</f>
        <v>0</v>
      </c>
      <c r="I822" s="7">
        <f>SUM($F$1:$F821)</f>
        <v>0</v>
      </c>
    </row>
    <row r="823" s="7" customFormat="1" ht="16.6" customHeight="1">
      <c r="A823" s="15">
        <v>41346.239583333336</v>
      </c>
      <c r="B823" s="46">
        <f>INT(A823)</f>
      </c>
      <c r="C823" s="17">
        <v>41617.2875</v>
      </c>
      <c r="D823" s="40">
        <f>INT(C823)</f>
      </c>
      <c r="E823" s="41">
        <v>41808</v>
      </c>
      <c r="F823" s="7">
        <f>COUNTIF($B$2:$B$6000,$E823)</f>
        <v>0</v>
      </c>
      <c r="G823" s="7">
        <f>COUNTIF($D$2:$D$6000,$E823)</f>
        <v>0</v>
      </c>
      <c r="H823" s="7">
        <f>SUM($F$1:$F822)-SUM($G$1:$G822)</f>
        <v>0</v>
      </c>
      <c r="I823" s="7">
        <f>SUM($F$1:$F822)</f>
        <v>0</v>
      </c>
    </row>
    <row r="824" s="7" customFormat="1" ht="16.6" customHeight="1">
      <c r="A824" s="15">
        <v>41346.372916666667</v>
      </c>
      <c r="B824" s="46">
        <f>INT(A824)</f>
      </c>
      <c r="C824" s="17">
        <v>41617.2875</v>
      </c>
      <c r="D824" s="40">
        <f>INT(C824)</f>
      </c>
      <c r="E824" s="41">
        <v>41809</v>
      </c>
      <c r="F824" s="7">
        <f>COUNTIF($B$2:$B$6000,$E824)</f>
        <v>0</v>
      </c>
      <c r="G824" s="7">
        <f>COUNTIF($D$2:$D$6000,$E824)</f>
        <v>0</v>
      </c>
      <c r="H824" s="7">
        <f>SUM($F$1:$F823)-SUM($G$1:$G823)</f>
        <v>0</v>
      </c>
      <c r="I824" s="7">
        <f>SUM($F$1:$F823)</f>
        <v>0</v>
      </c>
    </row>
    <row r="825" s="7" customFormat="1" ht="16.6" customHeight="1">
      <c r="A825" s="15">
        <v>41346.390277777777</v>
      </c>
      <c r="B825" s="46">
        <f>INT(A825)</f>
      </c>
      <c r="C825" s="17">
        <v>41617.2875</v>
      </c>
      <c r="D825" s="40">
        <f>INT(C825)</f>
      </c>
      <c r="E825" s="41">
        <v>41810</v>
      </c>
      <c r="F825" s="7">
        <f>COUNTIF($B$2:$B$6000,$E825)</f>
        <v>0</v>
      </c>
      <c r="G825" s="7">
        <f>COUNTIF($D$2:$D$6000,$E825)</f>
        <v>0</v>
      </c>
      <c r="H825" s="7">
        <f>SUM($F$1:$F824)-SUM($G$1:$G824)</f>
        <v>0</v>
      </c>
      <c r="I825" s="7">
        <f>SUM($F$1:$F824)</f>
        <v>0</v>
      </c>
    </row>
    <row r="826" s="7" customFormat="1" ht="16.6" customHeight="1">
      <c r="A826" s="15">
        <v>41347.034722222219</v>
      </c>
      <c r="B826" s="46">
        <f>INT(A826)</f>
      </c>
      <c r="C826" s="17">
        <v>41617.2875</v>
      </c>
      <c r="D826" s="40">
        <f>INT(C826)</f>
      </c>
      <c r="E826" s="41">
        <v>41811</v>
      </c>
      <c r="F826" s="7">
        <f>COUNTIF($B$2:$B$6000,$E826)</f>
        <v>0</v>
      </c>
      <c r="G826" s="7">
        <f>COUNTIF($D$2:$D$6000,$E826)</f>
        <v>0</v>
      </c>
      <c r="H826" s="7">
        <f>SUM($F$1:$F825)-SUM($G$1:$G825)</f>
        <v>0</v>
      </c>
      <c r="I826" s="7">
        <f>SUM($F$1:$F825)</f>
        <v>0</v>
      </c>
    </row>
    <row r="827" s="7" customFormat="1" ht="16.6" customHeight="1">
      <c r="A827" s="15">
        <v>41347.038194444445</v>
      </c>
      <c r="B827" s="46">
        <f>INT(A827)</f>
      </c>
      <c r="C827" s="17">
        <v>41617.2875</v>
      </c>
      <c r="D827" s="40">
        <f>INT(C827)</f>
      </c>
      <c r="E827" s="41">
        <v>41812</v>
      </c>
      <c r="F827" s="7">
        <f>COUNTIF($B$2:$B$6000,$E827)</f>
        <v>0</v>
      </c>
      <c r="G827" s="7">
        <f>COUNTIF($D$2:$D$6000,$E827)</f>
        <v>0</v>
      </c>
      <c r="H827" s="7">
        <f>SUM($F$1:$F826)-SUM($G$1:$G826)</f>
        <v>0</v>
      </c>
      <c r="I827" s="7">
        <f>SUM($F$1:$F826)</f>
        <v>0</v>
      </c>
    </row>
    <row r="828" s="7" customFormat="1" ht="16.6" customHeight="1">
      <c r="A828" s="15">
        <v>41347.097222222219</v>
      </c>
      <c r="B828" s="46">
        <f>INT(A828)</f>
      </c>
      <c r="C828" s="17">
        <v>41617.2875</v>
      </c>
      <c r="D828" s="40">
        <f>INT(C828)</f>
      </c>
      <c r="E828" s="41">
        <v>41813</v>
      </c>
      <c r="F828" s="7">
        <f>COUNTIF($B$2:$B$6000,$E828)</f>
        <v>0</v>
      </c>
      <c r="G828" s="7">
        <f>COUNTIF($D$2:$D$6000,$E828)</f>
        <v>0</v>
      </c>
      <c r="H828" s="7">
        <f>SUM($F$1:$F827)-SUM($G$1:$G827)</f>
        <v>0</v>
      </c>
      <c r="I828" s="7">
        <f>SUM($F$1:$F827)</f>
        <v>0</v>
      </c>
    </row>
    <row r="829" s="7" customFormat="1" ht="16.6" customHeight="1">
      <c r="A829" s="15">
        <v>41347.184027777781</v>
      </c>
      <c r="B829" s="46">
        <f>INT(A829)</f>
      </c>
      <c r="C829" s="17">
        <v>41617.2875</v>
      </c>
      <c r="D829" s="40">
        <f>INT(C829)</f>
      </c>
      <c r="E829" s="41">
        <v>41814</v>
      </c>
      <c r="F829" s="7">
        <f>COUNTIF($B$2:$B$6000,$E829)</f>
        <v>0</v>
      </c>
      <c r="G829" s="7">
        <f>COUNTIF($D$2:$D$6000,$E829)</f>
        <v>0</v>
      </c>
      <c r="H829" s="7">
        <f>SUM($F$1:$F828)-SUM($G$1:$G828)</f>
        <v>0</v>
      </c>
      <c r="I829" s="7">
        <f>SUM($F$1:$F828)</f>
        <v>0</v>
      </c>
    </row>
    <row r="830" s="7" customFormat="1" ht="16.6" customHeight="1">
      <c r="A830" s="15">
        <v>41347.205555555556</v>
      </c>
      <c r="B830" s="46">
        <f>INT(A830)</f>
      </c>
      <c r="C830" s="17">
        <v>41617.2875</v>
      </c>
      <c r="D830" s="40">
        <f>INT(C830)</f>
      </c>
      <c r="E830" s="41">
        <v>41815</v>
      </c>
      <c r="F830" s="7">
        <f>COUNTIF($B$2:$B$6000,$E830)</f>
        <v>0</v>
      </c>
      <c r="G830" s="7">
        <f>COUNTIF($D$2:$D$6000,$E830)</f>
        <v>0</v>
      </c>
      <c r="H830" s="7">
        <f>SUM($F$1:$F829)-SUM($G$1:$G829)</f>
        <v>0</v>
      </c>
      <c r="I830" s="7">
        <f>SUM($F$1:$F829)</f>
        <v>0</v>
      </c>
    </row>
    <row r="831" s="7" customFormat="1" ht="16.6" customHeight="1">
      <c r="A831" s="15">
        <v>41347.221527777780</v>
      </c>
      <c r="B831" s="46">
        <f>INT(A831)</f>
      </c>
      <c r="C831" s="17">
        <v>41617.2875</v>
      </c>
      <c r="D831" s="40">
        <f>INT(C831)</f>
      </c>
      <c r="E831" s="41">
        <v>41816</v>
      </c>
      <c r="F831" s="7">
        <f>COUNTIF($B$2:$B$6000,$E831)</f>
        <v>0</v>
      </c>
      <c r="G831" s="7">
        <f>COUNTIF($D$2:$D$6000,$E831)</f>
        <v>0</v>
      </c>
      <c r="H831" s="7">
        <f>SUM($F$1:$F830)-SUM($G$1:$G830)</f>
        <v>0</v>
      </c>
      <c r="I831" s="7">
        <f>SUM($F$1:$F830)</f>
        <v>0</v>
      </c>
    </row>
    <row r="832" s="7" customFormat="1" ht="16.6" customHeight="1">
      <c r="A832" s="15">
        <v>41347.911111111112</v>
      </c>
      <c r="B832" s="46">
        <f>INT(A832)</f>
      </c>
      <c r="C832" s="17">
        <v>41617.2875</v>
      </c>
      <c r="D832" s="40">
        <f>INT(C832)</f>
      </c>
      <c r="E832" s="41">
        <v>41817</v>
      </c>
      <c r="F832" s="7">
        <f>COUNTIF($B$2:$B$6000,$E832)</f>
        <v>0</v>
      </c>
      <c r="G832" s="7">
        <f>COUNTIF($D$2:$D$6000,$E832)</f>
        <v>0</v>
      </c>
      <c r="H832" s="7">
        <f>SUM($F$1:$F831)-SUM($G$1:$G831)</f>
        <v>0</v>
      </c>
      <c r="I832" s="7">
        <f>SUM($F$1:$F831)</f>
        <v>0</v>
      </c>
    </row>
    <row r="833" s="7" customFormat="1" ht="16.6" customHeight="1">
      <c r="A833" s="15">
        <v>41347.924305555556</v>
      </c>
      <c r="B833" s="46">
        <f>INT(A833)</f>
      </c>
      <c r="C833" s="17">
        <v>41617.2875</v>
      </c>
      <c r="D833" s="40">
        <f>INT(C833)</f>
      </c>
      <c r="E833" s="41">
        <v>41818</v>
      </c>
      <c r="F833" s="7">
        <f>COUNTIF($B$2:$B$6000,$E833)</f>
        <v>0</v>
      </c>
      <c r="G833" s="7">
        <f>COUNTIF($D$2:$D$6000,$E833)</f>
        <v>0</v>
      </c>
      <c r="H833" s="7">
        <f>SUM($F$1:$F832)-SUM($G$1:$G832)</f>
        <v>0</v>
      </c>
      <c r="I833" s="7">
        <f>SUM($F$1:$F832)</f>
        <v>0</v>
      </c>
    </row>
    <row r="834" s="7" customFormat="1" ht="16.6" customHeight="1">
      <c r="A834" s="15">
        <v>41347.983333333330</v>
      </c>
      <c r="B834" s="46">
        <f>INT(A834)</f>
      </c>
      <c r="C834" s="17">
        <v>41617.2875</v>
      </c>
      <c r="D834" s="40">
        <f>INT(C834)</f>
      </c>
      <c r="E834" s="41">
        <v>41819</v>
      </c>
      <c r="F834" s="7">
        <f>COUNTIF($B$2:$B$6000,$E834)</f>
        <v>0</v>
      </c>
      <c r="G834" s="7">
        <f>COUNTIF($D$2:$D$6000,$E834)</f>
        <v>0</v>
      </c>
      <c r="H834" s="7">
        <f>SUM($F$1:$F833)-SUM($G$1:$G833)</f>
        <v>0</v>
      </c>
      <c r="I834" s="7">
        <f>SUM($F$1:$F833)</f>
        <v>0</v>
      </c>
    </row>
    <row r="835" s="7" customFormat="1" ht="16.6" customHeight="1">
      <c r="A835" s="15">
        <v>41348.049305555556</v>
      </c>
      <c r="B835" s="46">
        <f>INT(A835)</f>
      </c>
      <c r="C835" s="17">
        <v>41617.2875</v>
      </c>
      <c r="D835" s="40">
        <f>INT(C835)</f>
      </c>
      <c r="E835" s="41">
        <v>41820</v>
      </c>
      <c r="F835" s="7">
        <f>COUNTIF($B$2:$B$6000,$E835)</f>
        <v>0</v>
      </c>
      <c r="G835" s="7">
        <f>COUNTIF($D$2:$D$6000,$E835)</f>
        <v>0</v>
      </c>
      <c r="H835" s="7">
        <f>SUM($F$1:$F834)-SUM($G$1:$G834)</f>
        <v>0</v>
      </c>
      <c r="I835" s="7">
        <f>SUM($F$1:$F834)</f>
        <v>0</v>
      </c>
    </row>
    <row r="836" s="7" customFormat="1" ht="16.6" customHeight="1">
      <c r="A836" s="15">
        <v>41348.052083333336</v>
      </c>
      <c r="B836" s="46">
        <f>INT(A836)</f>
      </c>
      <c r="C836" s="17">
        <v>41617.2875</v>
      </c>
      <c r="D836" s="40">
        <f>INT(C836)</f>
      </c>
      <c r="E836" s="41">
        <v>41821</v>
      </c>
      <c r="F836" s="7">
        <f>COUNTIF($B$2:$B$6000,$E836)</f>
        <v>0</v>
      </c>
      <c r="G836" s="7">
        <f>COUNTIF($D$2:$D$6000,$E836)</f>
        <v>0</v>
      </c>
      <c r="H836" s="7">
        <f>SUM($F$1:$F835)-SUM($G$1:$G835)</f>
        <v>0</v>
      </c>
      <c r="I836" s="7">
        <f>SUM($F$1:$F835)</f>
        <v>0</v>
      </c>
    </row>
    <row r="837" s="7" customFormat="1" ht="16.6" customHeight="1">
      <c r="A837" s="15">
        <v>41348.083333333336</v>
      </c>
      <c r="B837" s="46">
        <f>INT(A837)</f>
      </c>
      <c r="C837" s="17">
        <v>41617.2875</v>
      </c>
      <c r="D837" s="40">
        <f>INT(C837)</f>
      </c>
      <c r="E837" s="41">
        <v>41822</v>
      </c>
      <c r="F837" s="7">
        <f>COUNTIF($B$2:$B$6000,$E837)</f>
        <v>0</v>
      </c>
      <c r="G837" s="7">
        <f>COUNTIF($D$2:$D$6000,$E837)</f>
        <v>0</v>
      </c>
      <c r="H837" s="7">
        <f>SUM($F$1:$F836)-SUM($G$1:$G836)</f>
        <v>0</v>
      </c>
      <c r="I837" s="7">
        <f>SUM($F$1:$F836)</f>
        <v>0</v>
      </c>
    </row>
    <row r="838" s="7" customFormat="1" ht="16.6" customHeight="1">
      <c r="A838" s="15">
        <v>41348.085416666669</v>
      </c>
      <c r="B838" s="46">
        <f>INT(A838)</f>
      </c>
      <c r="C838" s="17">
        <v>41617.2875</v>
      </c>
      <c r="D838" s="40">
        <f>INT(C838)</f>
      </c>
      <c r="E838" s="41">
        <v>41823</v>
      </c>
      <c r="F838" s="7">
        <f>COUNTIF($B$2:$B$6000,$E838)</f>
        <v>0</v>
      </c>
      <c r="G838" s="7">
        <f>COUNTIF($D$2:$D$6000,$E838)</f>
        <v>0</v>
      </c>
      <c r="H838" s="7">
        <f>SUM($F$1:$F837)-SUM($G$1:$G837)</f>
        <v>0</v>
      </c>
      <c r="I838" s="7">
        <f>SUM($F$1:$F837)</f>
        <v>0</v>
      </c>
    </row>
    <row r="839" s="7" customFormat="1" ht="16.6" customHeight="1">
      <c r="A839" s="15">
        <v>41348.104861111111</v>
      </c>
      <c r="B839" s="46">
        <f>INT(A839)</f>
      </c>
      <c r="C839" s="17">
        <v>41617.2875</v>
      </c>
      <c r="D839" s="40">
        <f>INT(C839)</f>
      </c>
      <c r="E839" s="41">
        <v>41824</v>
      </c>
      <c r="F839" s="7">
        <f>COUNTIF($B$2:$B$6000,$E839)</f>
        <v>0</v>
      </c>
      <c r="G839" s="7">
        <f>COUNTIF($D$2:$D$6000,$E839)</f>
        <v>0</v>
      </c>
      <c r="H839" s="7">
        <f>SUM($F$1:$F838)-SUM($G$1:$G838)</f>
        <v>0</v>
      </c>
      <c r="I839" s="7">
        <f>SUM($F$1:$F838)</f>
        <v>0</v>
      </c>
    </row>
    <row r="840" s="7" customFormat="1" ht="16.6" customHeight="1">
      <c r="A840" s="15">
        <v>41348.124305555553</v>
      </c>
      <c r="B840" s="46">
        <f>INT(A840)</f>
      </c>
      <c r="C840" s="17">
        <v>41617.290277777778</v>
      </c>
      <c r="D840" s="40">
        <f>INT(C840)</f>
      </c>
      <c r="E840" s="41">
        <v>41825</v>
      </c>
      <c r="F840" s="7">
        <f>COUNTIF($B$2:$B$6000,$E840)</f>
        <v>0</v>
      </c>
      <c r="G840" s="7">
        <f>COUNTIF($D$2:$D$6000,$E840)</f>
        <v>0</v>
      </c>
      <c r="H840" s="7">
        <f>SUM($F$1:$F839)-SUM($G$1:$G839)</f>
        <v>0</v>
      </c>
      <c r="I840" s="7">
        <f>SUM($F$1:$F839)</f>
        <v>0</v>
      </c>
    </row>
    <row r="841" s="7" customFormat="1" ht="16.6" customHeight="1">
      <c r="A841" s="15">
        <v>41348.129166666666</v>
      </c>
      <c r="B841" s="46">
        <f>INT(A841)</f>
      </c>
      <c r="C841" s="17">
        <v>41617.290277777778</v>
      </c>
      <c r="D841" s="40">
        <f>INT(C841)</f>
      </c>
      <c r="E841" s="41">
        <v>41826</v>
      </c>
      <c r="F841" s="7">
        <f>COUNTIF($B$2:$B$6000,$E841)</f>
        <v>0</v>
      </c>
      <c r="G841" s="7">
        <f>COUNTIF($D$2:$D$6000,$E841)</f>
        <v>0</v>
      </c>
      <c r="H841" s="7">
        <f>SUM($F$1:$F840)-SUM($G$1:$G840)</f>
        <v>0</v>
      </c>
      <c r="I841" s="7">
        <f>SUM($F$1:$F840)</f>
        <v>0</v>
      </c>
    </row>
    <row r="842" s="7" customFormat="1" ht="16.6" customHeight="1">
      <c r="A842" s="15">
        <v>41348.144444444442</v>
      </c>
      <c r="B842" s="46">
        <f>INT(A842)</f>
      </c>
      <c r="C842" s="17">
        <v>41617.290277777778</v>
      </c>
      <c r="D842" s="40">
        <f>INT(C842)</f>
      </c>
      <c r="E842" s="41">
        <v>41827</v>
      </c>
      <c r="F842" s="7">
        <f>COUNTIF($B$2:$B$6000,$E842)</f>
        <v>0</v>
      </c>
      <c r="G842" s="7">
        <f>COUNTIF($D$2:$D$6000,$E842)</f>
        <v>0</v>
      </c>
      <c r="H842" s="7">
        <f>SUM($F$1:$F841)-SUM($G$1:$G841)</f>
        <v>0</v>
      </c>
      <c r="I842" s="7">
        <f>SUM($F$1:$F841)</f>
        <v>0</v>
      </c>
    </row>
    <row r="843" s="7" customFormat="1" ht="16.6" customHeight="1">
      <c r="A843" s="15">
        <v>41348.321527777778</v>
      </c>
      <c r="B843" s="46">
        <f>INT(A843)</f>
      </c>
      <c r="C843" s="17">
        <v>41617.290277777778</v>
      </c>
      <c r="D843" s="40">
        <f>INT(C843)</f>
      </c>
      <c r="E843" s="41">
        <v>41828</v>
      </c>
      <c r="F843" s="7">
        <f>COUNTIF($B$2:$B$6000,$E843)</f>
        <v>0</v>
      </c>
      <c r="G843" s="7">
        <f>COUNTIF($D$2:$D$6000,$E843)</f>
        <v>0</v>
      </c>
      <c r="H843" s="7">
        <f>SUM($F$1:$F842)-SUM($G$1:$G842)</f>
        <v>0</v>
      </c>
      <c r="I843" s="7">
        <f>SUM($F$1:$F842)</f>
        <v>0</v>
      </c>
    </row>
    <row r="844" s="7" customFormat="1" ht="16.6" customHeight="1">
      <c r="A844" s="15">
        <v>41348.622222222220</v>
      </c>
      <c r="B844" s="46">
        <f>INT(A844)</f>
      </c>
      <c r="C844" s="17">
        <v>41617.290277777778</v>
      </c>
      <c r="D844" s="40">
        <f>INT(C844)</f>
      </c>
      <c r="E844" s="41">
        <v>41829</v>
      </c>
      <c r="F844" s="7">
        <f>COUNTIF($B$2:$B$6000,$E844)</f>
        <v>0</v>
      </c>
      <c r="G844" s="7">
        <f>COUNTIF($D$2:$D$6000,$E844)</f>
        <v>0</v>
      </c>
      <c r="H844" s="7">
        <f>SUM($F$1:$F843)-SUM($G$1:$G843)</f>
        <v>0</v>
      </c>
      <c r="I844" s="7">
        <f>SUM($F$1:$F843)</f>
        <v>0</v>
      </c>
    </row>
    <row r="845" s="7" customFormat="1" ht="16.6" customHeight="1">
      <c r="A845" s="15">
        <v>41348.8375</v>
      </c>
      <c r="B845" s="46">
        <f>INT(A845)</f>
      </c>
      <c r="C845" s="17">
        <v>41617.290277777778</v>
      </c>
      <c r="D845" s="40">
        <f>INT(C845)</f>
      </c>
      <c r="E845" s="41">
        <v>41830</v>
      </c>
      <c r="F845" s="7">
        <f>COUNTIF($B$2:$B$6000,$E845)</f>
        <v>0</v>
      </c>
      <c r="G845" s="7">
        <f>COUNTIF($D$2:$D$6000,$E845)</f>
        <v>0</v>
      </c>
      <c r="H845" s="7">
        <f>SUM($F$1:$F844)-SUM($G$1:$G844)</f>
        <v>0</v>
      </c>
      <c r="I845" s="7">
        <f>SUM($F$1:$F844)</f>
        <v>0</v>
      </c>
    </row>
    <row r="846" s="7" customFormat="1" ht="16.6" customHeight="1">
      <c r="A846" s="15">
        <v>41349.128472222219</v>
      </c>
      <c r="B846" s="46">
        <f>INT(A846)</f>
      </c>
      <c r="C846" s="17">
        <v>41617.290277777778</v>
      </c>
      <c r="D846" s="40">
        <f>INT(C846)</f>
      </c>
      <c r="E846" s="41">
        <v>41831</v>
      </c>
      <c r="F846" s="7">
        <f>COUNTIF($B$2:$B$6000,$E846)</f>
        <v>0</v>
      </c>
      <c r="G846" s="7">
        <f>COUNTIF($D$2:$D$6000,$E846)</f>
        <v>0</v>
      </c>
      <c r="H846" s="7">
        <f>SUM($F$1:$F845)-SUM($G$1:$G845)</f>
        <v>0</v>
      </c>
      <c r="I846" s="7">
        <f>SUM($F$1:$F845)</f>
        <v>0</v>
      </c>
    </row>
    <row r="847" s="7" customFormat="1" ht="16.6" customHeight="1">
      <c r="A847" s="15">
        <v>41349.3875</v>
      </c>
      <c r="B847" s="46">
        <f>INT(A847)</f>
      </c>
      <c r="C847" s="17">
        <v>41617.290277777778</v>
      </c>
      <c r="D847" s="40">
        <f>INT(C847)</f>
      </c>
      <c r="E847" s="41">
        <v>41832</v>
      </c>
      <c r="F847" s="7">
        <f>COUNTIF($B$2:$B$6000,$E847)</f>
        <v>0</v>
      </c>
      <c r="G847" s="7">
        <f>COUNTIF($D$2:$D$6000,$E847)</f>
        <v>0</v>
      </c>
      <c r="H847" s="7">
        <f>SUM($F$1:$F846)-SUM($G$1:$G846)</f>
        <v>0</v>
      </c>
      <c r="I847" s="7">
        <f>SUM($F$1:$F846)</f>
        <v>0</v>
      </c>
    </row>
    <row r="848" s="7" customFormat="1" ht="16.6" customHeight="1">
      <c r="A848" s="15">
        <v>41349.390972222223</v>
      </c>
      <c r="B848" s="46">
        <f>INT(A848)</f>
      </c>
      <c r="C848" s="17">
        <v>41617.290277777778</v>
      </c>
      <c r="D848" s="40">
        <f>INT(C848)</f>
      </c>
      <c r="E848" s="41">
        <v>41833</v>
      </c>
      <c r="F848" s="7">
        <f>COUNTIF($B$2:$B$6000,$E848)</f>
        <v>0</v>
      </c>
      <c r="G848" s="7">
        <f>COUNTIF($D$2:$D$6000,$E848)</f>
        <v>0</v>
      </c>
      <c r="H848" s="7">
        <f>SUM($F$1:$F847)-SUM($G$1:$G847)</f>
        <v>0</v>
      </c>
      <c r="I848" s="7">
        <f>SUM($F$1:$F847)</f>
        <v>0</v>
      </c>
    </row>
    <row r="849" s="7" customFormat="1" ht="16.6" customHeight="1">
      <c r="A849" s="15">
        <v>41349.397916666669</v>
      </c>
      <c r="B849" s="46">
        <f>INT(A849)</f>
      </c>
      <c r="C849" s="17">
        <v>41617.290277777778</v>
      </c>
      <c r="D849" s="40">
        <f>INT(C849)</f>
      </c>
      <c r="E849" s="41">
        <v>41834</v>
      </c>
      <c r="F849" s="7">
        <f>COUNTIF($B$2:$B$6000,$E849)</f>
        <v>0</v>
      </c>
      <c r="G849" s="7">
        <f>COUNTIF($D$2:$D$6000,$E849)</f>
        <v>0</v>
      </c>
      <c r="H849" s="7">
        <f>SUM($F$1:$F848)-SUM($G$1:$G848)</f>
        <v>0</v>
      </c>
      <c r="I849" s="7">
        <f>SUM($F$1:$F848)</f>
        <v>0</v>
      </c>
    </row>
    <row r="850" s="7" customFormat="1" ht="16.6" customHeight="1">
      <c r="A850" s="15">
        <v>41349.816666666666</v>
      </c>
      <c r="B850" s="46">
        <f>INT(A850)</f>
      </c>
      <c r="C850" s="17">
        <v>41617.290277777778</v>
      </c>
      <c r="D850" s="40">
        <f>INT(C850)</f>
      </c>
      <c r="E850" s="41">
        <v>41835</v>
      </c>
      <c r="F850" s="7">
        <f>COUNTIF($B$2:$B$6000,$E850)</f>
        <v>0</v>
      </c>
      <c r="G850" s="7">
        <f>COUNTIF($D$2:$D$6000,$E850)</f>
        <v>0</v>
      </c>
      <c r="H850" s="7">
        <f>SUM($F$1:$F849)-SUM($G$1:$G849)</f>
        <v>0</v>
      </c>
      <c r="I850" s="7">
        <f>SUM($F$1:$F849)</f>
        <v>0</v>
      </c>
    </row>
    <row r="851" s="7" customFormat="1" ht="16.6" customHeight="1">
      <c r="A851" s="15">
        <v>41350.486805555556</v>
      </c>
      <c r="B851" s="46">
        <f>INT(A851)</f>
      </c>
      <c r="C851" s="17">
        <v>41617.290277777778</v>
      </c>
      <c r="D851" s="40">
        <f>INT(C851)</f>
      </c>
      <c r="E851" s="41">
        <v>41836</v>
      </c>
      <c r="F851" s="7">
        <f>COUNTIF($B$2:$B$6000,$E851)</f>
        <v>0</v>
      </c>
      <c r="G851" s="7">
        <f>COUNTIF($D$2:$D$6000,$E851)</f>
        <v>0</v>
      </c>
      <c r="H851" s="7">
        <f>SUM($F$1:$F850)-SUM($G$1:$G850)</f>
        <v>0</v>
      </c>
      <c r="I851" s="7">
        <f>SUM($F$1:$F850)</f>
        <v>0</v>
      </c>
    </row>
    <row r="852" s="7" customFormat="1" ht="16.6" customHeight="1">
      <c r="A852" s="15">
        <v>41350.793055555558</v>
      </c>
      <c r="B852" s="46">
        <f>INT(A852)</f>
      </c>
      <c r="C852" s="17">
        <v>41617.290277777778</v>
      </c>
      <c r="D852" s="40">
        <f>INT(C852)</f>
      </c>
      <c r="E852" s="41">
        <v>41837</v>
      </c>
      <c r="F852" s="7">
        <f>COUNTIF($B$2:$B$6000,$E852)</f>
        <v>0</v>
      </c>
      <c r="G852" s="7">
        <f>COUNTIF($D$2:$D$6000,$E852)</f>
        <v>0</v>
      </c>
      <c r="H852" s="7">
        <f>SUM($F$1:$F851)-SUM($G$1:$G851)</f>
        <v>0</v>
      </c>
      <c r="I852" s="7">
        <f>SUM($F$1:$F851)</f>
        <v>0</v>
      </c>
    </row>
    <row r="853" s="7" customFormat="1" ht="16.6" customHeight="1">
      <c r="A853" s="15">
        <v>41352.152777777781</v>
      </c>
      <c r="B853" s="46">
        <f>INT(A853)</f>
      </c>
      <c r="C853" s="17">
        <v>41617.290277777778</v>
      </c>
      <c r="D853" s="40">
        <f>INT(C853)</f>
      </c>
      <c r="E853" s="41">
        <v>41838</v>
      </c>
      <c r="F853" s="7">
        <f>COUNTIF($B$2:$B$6000,$E853)</f>
        <v>0</v>
      </c>
      <c r="G853" s="7">
        <f>COUNTIF($D$2:$D$6000,$E853)</f>
        <v>0</v>
      </c>
      <c r="H853" s="7">
        <f>SUM($F$1:$F852)-SUM($G$1:$G852)</f>
        <v>0</v>
      </c>
      <c r="I853" s="7">
        <f>SUM($F$1:$F852)</f>
        <v>0</v>
      </c>
    </row>
    <row r="854" s="7" customFormat="1" ht="16.6" customHeight="1">
      <c r="A854" s="15">
        <v>41352.165972222225</v>
      </c>
      <c r="B854" s="46">
        <f>INT(A854)</f>
      </c>
      <c r="C854" s="17">
        <v>41617.290277777778</v>
      </c>
      <c r="D854" s="40">
        <f>INT(C854)</f>
      </c>
      <c r="E854" s="41">
        <v>41839</v>
      </c>
      <c r="F854" s="7">
        <f>COUNTIF($B$2:$B$6000,$E854)</f>
        <v>0</v>
      </c>
      <c r="G854" s="7">
        <f>COUNTIF($D$2:$D$6000,$E854)</f>
        <v>0</v>
      </c>
      <c r="H854" s="7">
        <f>SUM($F$1:$F853)-SUM($G$1:$G853)</f>
        <v>0</v>
      </c>
      <c r="I854" s="7">
        <f>SUM($F$1:$F853)</f>
        <v>0</v>
      </c>
    </row>
    <row r="855" s="7" customFormat="1" ht="16.6" customHeight="1">
      <c r="A855" s="15">
        <v>41352.200694444444</v>
      </c>
      <c r="B855" s="46">
        <f>INT(A855)</f>
      </c>
      <c r="C855" s="17">
        <v>41617.290277777778</v>
      </c>
      <c r="D855" s="40">
        <f>INT(C855)</f>
      </c>
      <c r="E855" s="41">
        <v>41840</v>
      </c>
      <c r="F855" s="7">
        <f>COUNTIF($B$2:$B$6000,$E855)</f>
        <v>0</v>
      </c>
      <c r="G855" s="7">
        <f>COUNTIF($D$2:$D$6000,$E855)</f>
        <v>0</v>
      </c>
      <c r="H855" s="7">
        <f>SUM($F$1:$F854)-SUM($G$1:$G854)</f>
        <v>0</v>
      </c>
      <c r="I855" s="7">
        <f>SUM($F$1:$F854)</f>
        <v>0</v>
      </c>
    </row>
    <row r="856" s="7" customFormat="1" ht="16.6" customHeight="1">
      <c r="A856" s="15">
        <v>41352.232638888891</v>
      </c>
      <c r="B856" s="46">
        <f>INT(A856)</f>
      </c>
      <c r="C856" s="17">
        <v>41617.290277777778</v>
      </c>
      <c r="D856" s="40">
        <f>INT(C856)</f>
      </c>
      <c r="E856" s="41">
        <v>41841</v>
      </c>
      <c r="F856" s="7">
        <f>COUNTIF($B$2:$B$6000,$E856)</f>
        <v>0</v>
      </c>
      <c r="G856" s="7">
        <f>COUNTIF($D$2:$D$6000,$E856)</f>
        <v>0</v>
      </c>
      <c r="H856" s="7">
        <f>SUM($F$1:$F855)-SUM($G$1:$G855)</f>
        <v>0</v>
      </c>
      <c r="I856" s="7">
        <f>SUM($F$1:$F855)</f>
        <v>0</v>
      </c>
    </row>
    <row r="857" s="7" customFormat="1" ht="16.6" customHeight="1">
      <c r="A857" s="15">
        <v>41353.107638888891</v>
      </c>
      <c r="B857" s="46">
        <f>INT(A857)</f>
      </c>
      <c r="C857" s="17">
        <v>41617.290277777778</v>
      </c>
      <c r="D857" s="40">
        <f>INT(C857)</f>
      </c>
      <c r="E857" s="41">
        <v>41842</v>
      </c>
      <c r="F857" s="7">
        <f>COUNTIF($B$2:$B$6000,$E857)</f>
        <v>0</v>
      </c>
      <c r="G857" s="7">
        <f>COUNTIF($D$2:$D$6000,$E857)</f>
        <v>0</v>
      </c>
      <c r="H857" s="7">
        <f>SUM($F$1:$F856)-SUM($G$1:$G856)</f>
        <v>0</v>
      </c>
      <c r="I857" s="7">
        <f>SUM($F$1:$F856)</f>
        <v>0</v>
      </c>
    </row>
    <row r="858" s="7" customFormat="1" ht="16.6" customHeight="1">
      <c r="A858" s="15">
        <v>41353.125694444447</v>
      </c>
      <c r="B858" s="46">
        <f>INT(A858)</f>
      </c>
      <c r="C858" s="17">
        <v>41617.290277777778</v>
      </c>
      <c r="D858" s="40">
        <f>INT(C858)</f>
      </c>
      <c r="E858" s="41">
        <v>41843</v>
      </c>
      <c r="F858" s="7">
        <f>COUNTIF($B$2:$B$6000,$E858)</f>
        <v>0</v>
      </c>
      <c r="G858" s="7">
        <f>COUNTIF($D$2:$D$6000,$E858)</f>
        <v>0</v>
      </c>
      <c r="H858" s="7">
        <f>SUM($F$1:$F857)-SUM($G$1:$G857)</f>
        <v>0</v>
      </c>
      <c r="I858" s="7">
        <f>SUM($F$1:$F857)</f>
        <v>0</v>
      </c>
    </row>
    <row r="859" s="7" customFormat="1" ht="16.6" customHeight="1">
      <c r="A859" s="15">
        <v>41353.140972222223</v>
      </c>
      <c r="B859" s="46">
        <f>INT(A859)</f>
      </c>
      <c r="C859" s="17">
        <v>41617.290277777778</v>
      </c>
      <c r="D859" s="40">
        <f>INT(C859)</f>
      </c>
      <c r="E859" s="41">
        <v>41844</v>
      </c>
      <c r="F859" s="7">
        <f>COUNTIF($B$2:$B$6000,$E859)</f>
        <v>0</v>
      </c>
      <c r="G859" s="7">
        <f>COUNTIF($D$2:$D$6000,$E859)</f>
        <v>0</v>
      </c>
      <c r="H859" s="7">
        <f>SUM($F$1:$F858)-SUM($G$1:$G858)</f>
        <v>0</v>
      </c>
      <c r="I859" s="7">
        <f>SUM($F$1:$F858)</f>
        <v>0</v>
      </c>
    </row>
    <row r="860" s="7" customFormat="1" ht="16.6" customHeight="1">
      <c r="A860" s="15">
        <v>41353.151388888888</v>
      </c>
      <c r="B860" s="46">
        <f>INT(A860)</f>
      </c>
      <c r="C860" s="17">
        <v>41617.290277777778</v>
      </c>
      <c r="D860" s="40">
        <f>INT(C860)</f>
      </c>
      <c r="E860" s="41">
        <v>41845</v>
      </c>
      <c r="F860" s="7">
        <f>COUNTIF($B$2:$B$6000,$E860)</f>
        <v>0</v>
      </c>
      <c r="G860" s="7">
        <f>COUNTIF($D$2:$D$6000,$E860)</f>
        <v>0</v>
      </c>
      <c r="H860" s="7">
        <f>SUM($F$1:$F859)-SUM($G$1:$G859)</f>
        <v>0</v>
      </c>
      <c r="I860" s="7">
        <f>SUM($F$1:$F859)</f>
        <v>0</v>
      </c>
    </row>
    <row r="861" s="7" customFormat="1" ht="16.6" customHeight="1">
      <c r="A861" s="15">
        <v>41353.161111111112</v>
      </c>
      <c r="B861" s="46">
        <f>INT(A861)</f>
      </c>
      <c r="C861" s="17">
        <v>41617.290277777778</v>
      </c>
      <c r="D861" s="40">
        <f>INT(C861)</f>
      </c>
      <c r="E861" s="41">
        <v>41846</v>
      </c>
      <c r="F861" s="7">
        <f>COUNTIF($B$2:$B$6000,$E861)</f>
        <v>0</v>
      </c>
      <c r="G861" s="7">
        <f>COUNTIF($D$2:$D$6000,$E861)</f>
        <v>0</v>
      </c>
      <c r="H861" s="7">
        <f>SUM($F$1:$F860)-SUM($G$1:$G860)</f>
        <v>0</v>
      </c>
      <c r="I861" s="7">
        <f>SUM($F$1:$F860)</f>
        <v>0</v>
      </c>
    </row>
    <row r="862" s="7" customFormat="1" ht="16.6" customHeight="1">
      <c r="A862" s="15">
        <v>41353.180555555555</v>
      </c>
      <c r="B862" s="46">
        <f>INT(A862)</f>
      </c>
      <c r="C862" s="17">
        <v>41617.290277777778</v>
      </c>
      <c r="D862" s="40">
        <f>INT(C862)</f>
      </c>
      <c r="E862" s="41">
        <v>41847</v>
      </c>
      <c r="F862" s="7">
        <f>COUNTIF($B$2:$B$6000,$E862)</f>
        <v>0</v>
      </c>
      <c r="G862" s="7">
        <f>COUNTIF($D$2:$D$6000,$E862)</f>
        <v>0</v>
      </c>
      <c r="H862" s="7">
        <f>SUM($F$1:$F861)-SUM($G$1:$G861)</f>
        <v>0</v>
      </c>
      <c r="I862" s="7">
        <f>SUM($F$1:$F861)</f>
        <v>0</v>
      </c>
    </row>
    <row r="863" s="7" customFormat="1" ht="16.6" customHeight="1">
      <c r="A863" s="15">
        <v>41353.193055555559</v>
      </c>
      <c r="B863" s="46">
        <f>INT(A863)</f>
      </c>
      <c r="C863" s="17">
        <v>41617.290277777778</v>
      </c>
      <c r="D863" s="40">
        <f>INT(C863)</f>
      </c>
      <c r="E863" s="41">
        <v>41848</v>
      </c>
      <c r="F863" s="7">
        <f>COUNTIF($B$2:$B$6000,$E863)</f>
        <v>0</v>
      </c>
      <c r="G863" s="7">
        <f>COUNTIF($D$2:$D$6000,$E863)</f>
        <v>0</v>
      </c>
      <c r="H863" s="7">
        <f>SUM($F$1:$F862)-SUM($G$1:$G862)</f>
        <v>0</v>
      </c>
      <c r="I863" s="7">
        <f>SUM($F$1:$F862)</f>
        <v>0</v>
      </c>
    </row>
    <row r="864" s="7" customFormat="1" ht="16.6" customHeight="1">
      <c r="A864" s="15">
        <v>41354.13125</v>
      </c>
      <c r="B864" s="46">
        <f>INT(A864)</f>
      </c>
      <c r="C864" s="17">
        <v>41617.290277777778</v>
      </c>
      <c r="D864" s="40">
        <f>INT(C864)</f>
      </c>
      <c r="E864" s="41">
        <v>41849</v>
      </c>
      <c r="F864" s="7">
        <f>COUNTIF($B$2:$B$6000,$E864)</f>
        <v>0</v>
      </c>
      <c r="G864" s="7">
        <f>COUNTIF($D$2:$D$6000,$E864)</f>
        <v>0</v>
      </c>
      <c r="H864" s="7">
        <f>SUM($F$1:$F863)-SUM($G$1:$G863)</f>
        <v>0</v>
      </c>
      <c r="I864" s="7">
        <f>SUM($F$1:$F863)</f>
        <v>0</v>
      </c>
    </row>
    <row r="865" s="7" customFormat="1" ht="16.6" customHeight="1">
      <c r="A865" s="15">
        <v>41354.134027777778</v>
      </c>
      <c r="B865" s="46">
        <f>INT(A865)</f>
      </c>
      <c r="C865" s="17">
        <v>41617.290277777778</v>
      </c>
      <c r="D865" s="40">
        <f>INT(C865)</f>
      </c>
      <c r="E865" s="41">
        <v>41850</v>
      </c>
      <c r="F865" s="7">
        <f>COUNTIF($B$2:$B$6000,$E865)</f>
        <v>0</v>
      </c>
      <c r="G865" s="7">
        <f>COUNTIF($D$2:$D$6000,$E865)</f>
        <v>0</v>
      </c>
      <c r="H865" s="7">
        <f>SUM($F$1:$F864)-SUM($G$1:$G864)</f>
        <v>0</v>
      </c>
      <c r="I865" s="7">
        <f>SUM($F$1:$F864)</f>
        <v>0</v>
      </c>
    </row>
    <row r="866" s="7" customFormat="1" ht="16.6" customHeight="1">
      <c r="A866" s="15">
        <v>41354.143055555556</v>
      </c>
      <c r="B866" s="46">
        <f>INT(A866)</f>
      </c>
      <c r="C866" s="17">
        <v>41617.290277777778</v>
      </c>
      <c r="D866" s="40">
        <f>INT(C866)</f>
      </c>
      <c r="E866" s="41">
        <v>41851</v>
      </c>
      <c r="F866" s="7">
        <f>COUNTIF($B$2:$B$6000,$E866)</f>
        <v>0</v>
      </c>
      <c r="G866" s="7">
        <f>COUNTIF($D$2:$D$6000,$E866)</f>
        <v>0</v>
      </c>
      <c r="H866" s="7">
        <f>SUM($F$1:$F865)-SUM($G$1:$G865)</f>
        <v>0</v>
      </c>
      <c r="I866" s="7">
        <f>SUM($F$1:$F865)</f>
        <v>0</v>
      </c>
    </row>
    <row r="867" s="7" customFormat="1" ht="16.6" customHeight="1">
      <c r="A867" s="15">
        <v>41354.184722222220</v>
      </c>
      <c r="B867" s="46">
        <f>INT(A867)</f>
      </c>
      <c r="C867" s="17">
        <v>41617.290277777778</v>
      </c>
      <c r="D867" s="40">
        <f>INT(C867)</f>
      </c>
      <c r="E867" s="41">
        <v>41852</v>
      </c>
      <c r="F867" s="7">
        <f>COUNTIF($B$2:$B$6000,$E867)</f>
        <v>0</v>
      </c>
      <c r="G867" s="7">
        <f>COUNTIF($D$2:$D$6000,$E867)</f>
        <v>0</v>
      </c>
      <c r="H867" s="7">
        <f>SUM($F$1:$F866)-SUM($G$1:$G866)</f>
        <v>0</v>
      </c>
      <c r="I867" s="7">
        <f>SUM($F$1:$F866)</f>
        <v>0</v>
      </c>
    </row>
    <row r="868" s="7" customFormat="1" ht="16.6" customHeight="1">
      <c r="A868" s="15">
        <v>41354.188194444447</v>
      </c>
      <c r="B868" s="46">
        <f>INT(A868)</f>
      </c>
      <c r="C868" s="17">
        <v>41617.290277777778</v>
      </c>
      <c r="D868" s="40">
        <f>INT(C868)</f>
      </c>
      <c r="E868" s="41">
        <v>41853</v>
      </c>
      <c r="F868" s="7">
        <f>COUNTIF($B$2:$B$6000,$E868)</f>
        <v>0</v>
      </c>
      <c r="G868" s="7">
        <f>COUNTIF($D$2:$D$6000,$E868)</f>
        <v>0</v>
      </c>
      <c r="H868" s="7">
        <f>SUM($F$1:$F867)-SUM($G$1:$G867)</f>
        <v>0</v>
      </c>
      <c r="I868" s="7">
        <f>SUM($F$1:$F867)</f>
        <v>0</v>
      </c>
    </row>
    <row r="869" s="7" customFormat="1" ht="16.6" customHeight="1">
      <c r="A869" s="15">
        <v>41354.255555555559</v>
      </c>
      <c r="B869" s="46">
        <f>INT(A869)</f>
      </c>
      <c r="C869" s="17">
        <v>41617.290277777778</v>
      </c>
      <c r="D869" s="40">
        <f>INT(C869)</f>
      </c>
      <c r="E869" s="41">
        <v>41854</v>
      </c>
      <c r="F869" s="7">
        <f>COUNTIF($B$2:$B$6000,$E869)</f>
        <v>0</v>
      </c>
      <c r="G869" s="7">
        <f>COUNTIF($D$2:$D$6000,$E869)</f>
        <v>0</v>
      </c>
      <c r="H869" s="7">
        <f>SUM($F$1:$F868)-SUM($G$1:$G868)</f>
        <v>0</v>
      </c>
      <c r="I869" s="7">
        <f>SUM($F$1:$F868)</f>
        <v>0</v>
      </c>
    </row>
    <row r="870" s="7" customFormat="1" ht="16.6" customHeight="1">
      <c r="A870" s="15">
        <v>41354.317361111112</v>
      </c>
      <c r="B870" s="46">
        <f>INT(A870)</f>
      </c>
      <c r="C870" s="17">
        <v>41617.290277777778</v>
      </c>
      <c r="D870" s="40">
        <f>INT(C870)</f>
      </c>
      <c r="E870" s="41">
        <v>41855</v>
      </c>
      <c r="F870" s="7">
        <f>COUNTIF($B$2:$B$6000,$E870)</f>
        <v>0</v>
      </c>
      <c r="G870" s="7">
        <f>COUNTIF($D$2:$D$6000,$E870)</f>
        <v>0</v>
      </c>
      <c r="H870" s="7">
        <f>SUM($F$1:$F869)-SUM($G$1:$G869)</f>
        <v>0</v>
      </c>
      <c r="I870" s="7">
        <f>SUM($F$1:$F869)</f>
        <v>0</v>
      </c>
    </row>
    <row r="871" s="7" customFormat="1" ht="16.6" customHeight="1">
      <c r="A871" s="15">
        <v>41354.330555555556</v>
      </c>
      <c r="B871" s="46">
        <f>INT(A871)</f>
      </c>
      <c r="C871" s="17">
        <v>41617.290277777778</v>
      </c>
      <c r="D871" s="40">
        <f>INT(C871)</f>
      </c>
      <c r="E871" s="41">
        <v>41856</v>
      </c>
      <c r="F871" s="7">
        <f>COUNTIF($B$2:$B$6000,$E871)</f>
        <v>0</v>
      </c>
      <c r="G871" s="7">
        <f>COUNTIF($D$2:$D$6000,$E871)</f>
        <v>0</v>
      </c>
      <c r="H871" s="7">
        <f>SUM($F$1:$F870)-SUM($G$1:$G870)</f>
        <v>0</v>
      </c>
      <c r="I871" s="7">
        <f>SUM($F$1:$F870)</f>
        <v>0</v>
      </c>
    </row>
    <row r="872" s="7" customFormat="1" ht="16.6" customHeight="1">
      <c r="A872" s="15">
        <v>41354.334722222222</v>
      </c>
      <c r="B872" s="46">
        <f>INT(A872)</f>
      </c>
      <c r="C872" s="17">
        <v>41617.290277777778</v>
      </c>
      <c r="D872" s="40">
        <f>INT(C872)</f>
      </c>
      <c r="E872" s="41">
        <v>41857</v>
      </c>
      <c r="F872" s="7">
        <f>COUNTIF($B$2:$B$6000,$E872)</f>
        <v>0</v>
      </c>
      <c r="G872" s="7">
        <f>COUNTIF($D$2:$D$6000,$E872)</f>
        <v>0</v>
      </c>
      <c r="H872" s="7">
        <f>SUM($F$1:$F871)-SUM($G$1:$G871)</f>
        <v>0</v>
      </c>
      <c r="I872" s="7">
        <f>SUM($F$1:$F871)</f>
        <v>0</v>
      </c>
    </row>
    <row r="873" s="7" customFormat="1" ht="16.6" customHeight="1">
      <c r="A873" s="15">
        <v>41354.356944444444</v>
      </c>
      <c r="B873" s="46">
        <f>INT(A873)</f>
      </c>
      <c r="C873" s="17">
        <v>41617.290277777778</v>
      </c>
      <c r="D873" s="40">
        <f>INT(C873)</f>
      </c>
      <c r="E873" s="41">
        <v>41858</v>
      </c>
      <c r="F873" s="7">
        <f>COUNTIF($B$2:$B$6000,$E873)</f>
        <v>0</v>
      </c>
      <c r="G873" s="7">
        <f>COUNTIF($D$2:$D$6000,$E873)</f>
        <v>0</v>
      </c>
      <c r="H873" s="7">
        <f>SUM($F$1:$F872)-SUM($G$1:$G872)</f>
        <v>0</v>
      </c>
      <c r="I873" s="7">
        <f>SUM($F$1:$F872)</f>
        <v>0</v>
      </c>
    </row>
    <row r="874" s="7" customFormat="1" ht="16.6" customHeight="1">
      <c r="A874" s="15">
        <v>41354.469444444447</v>
      </c>
      <c r="B874" s="46">
        <f>INT(A874)</f>
      </c>
      <c r="C874" s="17">
        <v>41617.290277777778</v>
      </c>
      <c r="D874" s="40">
        <f>INT(C874)</f>
      </c>
      <c r="E874" s="41">
        <v>41859</v>
      </c>
      <c r="F874" s="7">
        <f>COUNTIF($B$2:$B$6000,$E874)</f>
        <v>0</v>
      </c>
      <c r="G874" s="7">
        <f>COUNTIF($D$2:$D$6000,$E874)</f>
        <v>0</v>
      </c>
      <c r="H874" s="7">
        <f>SUM($F$1:$F873)-SUM($G$1:$G873)</f>
        <v>0</v>
      </c>
      <c r="I874" s="7">
        <f>SUM($F$1:$F873)</f>
        <v>0</v>
      </c>
    </row>
    <row r="875" s="7" customFormat="1" ht="16.6" customHeight="1">
      <c r="A875" s="15">
        <v>41354.471527777780</v>
      </c>
      <c r="B875" s="46">
        <f>INT(A875)</f>
      </c>
      <c r="C875" s="17">
        <v>41617.290277777778</v>
      </c>
      <c r="D875" s="40">
        <f>INT(C875)</f>
      </c>
      <c r="E875" s="41">
        <v>41860</v>
      </c>
      <c r="F875" s="7">
        <f>COUNTIF($B$2:$B$6000,$E875)</f>
        <v>0</v>
      </c>
      <c r="G875" s="7">
        <f>COUNTIF($D$2:$D$6000,$E875)</f>
        <v>0</v>
      </c>
      <c r="H875" s="7">
        <f>SUM($F$1:$F874)-SUM($G$1:$G874)</f>
        <v>0</v>
      </c>
      <c r="I875" s="7">
        <f>SUM($F$1:$F874)</f>
        <v>0</v>
      </c>
    </row>
    <row r="876" s="7" customFormat="1" ht="16.6" customHeight="1">
      <c r="A876" s="15">
        <v>41354.472916666666</v>
      </c>
      <c r="B876" s="46">
        <f>INT(A876)</f>
      </c>
      <c r="C876" s="17">
        <v>41617.290277777778</v>
      </c>
      <c r="D876" s="40">
        <f>INT(C876)</f>
      </c>
      <c r="E876" s="41">
        <v>41861</v>
      </c>
      <c r="F876" s="7">
        <f>COUNTIF($B$2:$B$6000,$E876)</f>
        <v>0</v>
      </c>
      <c r="G876" s="7">
        <f>COUNTIF($D$2:$D$6000,$E876)</f>
        <v>0</v>
      </c>
      <c r="H876" s="7">
        <f>SUM($F$1:$F875)-SUM($G$1:$G875)</f>
        <v>0</v>
      </c>
      <c r="I876" s="7">
        <f>SUM($F$1:$F875)</f>
        <v>0</v>
      </c>
    </row>
    <row r="877" s="7" customFormat="1" ht="16.6" customHeight="1">
      <c r="A877" s="15">
        <v>41355.092361111114</v>
      </c>
      <c r="B877" s="46">
        <f>INT(A877)</f>
      </c>
      <c r="C877" s="17">
        <v>41617.290277777778</v>
      </c>
      <c r="D877" s="40">
        <f>INT(C877)</f>
      </c>
      <c r="E877" s="41">
        <v>41862</v>
      </c>
      <c r="F877" s="7">
        <f>COUNTIF($B$2:$B$6000,$E877)</f>
        <v>0</v>
      </c>
      <c r="G877" s="7">
        <f>COUNTIF($D$2:$D$6000,$E877)</f>
        <v>0</v>
      </c>
      <c r="H877" s="7">
        <f>SUM($F$1:$F876)-SUM($G$1:$G876)</f>
        <v>0</v>
      </c>
      <c r="I877" s="7">
        <f>SUM($F$1:$F876)</f>
        <v>0</v>
      </c>
    </row>
    <row r="878" s="7" customFormat="1" ht="16.6" customHeight="1">
      <c r="A878" s="15">
        <v>41355.200694444444</v>
      </c>
      <c r="B878" s="46">
        <f>INT(A878)</f>
      </c>
      <c r="C878" s="17">
        <v>41617.290277777778</v>
      </c>
      <c r="D878" s="40">
        <f>INT(C878)</f>
      </c>
      <c r="E878" s="41">
        <v>41863</v>
      </c>
      <c r="F878" s="7">
        <f>COUNTIF($B$2:$B$6000,$E878)</f>
        <v>0</v>
      </c>
      <c r="G878" s="7">
        <f>COUNTIF($D$2:$D$6000,$E878)</f>
        <v>0</v>
      </c>
      <c r="H878" s="7">
        <f>SUM($F$1:$F877)-SUM($G$1:$G877)</f>
        <v>0</v>
      </c>
      <c r="I878" s="7">
        <f>SUM($F$1:$F877)</f>
        <v>0</v>
      </c>
    </row>
    <row r="879" s="7" customFormat="1" ht="16.6" customHeight="1">
      <c r="A879" s="15">
        <v>41355.207638888889</v>
      </c>
      <c r="B879" s="46">
        <f>INT(A879)</f>
      </c>
      <c r="C879" s="17">
        <v>41617.290277777778</v>
      </c>
      <c r="D879" s="40">
        <f>INT(C879)</f>
      </c>
      <c r="E879" s="41">
        <v>41864</v>
      </c>
      <c r="F879" s="7">
        <f>COUNTIF($B$2:$B$6000,$E879)</f>
        <v>0</v>
      </c>
      <c r="G879" s="7">
        <f>COUNTIF($D$2:$D$6000,$E879)</f>
        <v>0</v>
      </c>
      <c r="H879" s="7">
        <f>SUM($F$1:$F878)-SUM($G$1:$G878)</f>
        <v>0</v>
      </c>
      <c r="I879" s="7">
        <f>SUM($F$1:$F878)</f>
        <v>0</v>
      </c>
    </row>
    <row r="880" s="7" customFormat="1" ht="16.6" customHeight="1">
      <c r="A880" s="15">
        <v>41355.270833333336</v>
      </c>
      <c r="B880" s="46">
        <f>INT(A880)</f>
      </c>
      <c r="C880" s="17">
        <v>41617.290277777778</v>
      </c>
      <c r="D880" s="40">
        <f>INT(C880)</f>
      </c>
      <c r="E880" s="41">
        <v>41865</v>
      </c>
      <c r="F880" s="7">
        <f>COUNTIF($B$2:$B$6000,$E880)</f>
        <v>0</v>
      </c>
      <c r="G880" s="7">
        <f>COUNTIF($D$2:$D$6000,$E880)</f>
        <v>0</v>
      </c>
      <c r="H880" s="7">
        <f>SUM($F$1:$F879)-SUM($G$1:$G879)</f>
        <v>0</v>
      </c>
      <c r="I880" s="7">
        <f>SUM($F$1:$F879)</f>
        <v>0</v>
      </c>
    </row>
    <row r="881" s="7" customFormat="1" ht="16.6" customHeight="1">
      <c r="A881" s="15">
        <v>41355.318055555559</v>
      </c>
      <c r="B881" s="46">
        <f>INT(A881)</f>
      </c>
      <c r="C881" s="17">
        <v>41617.290277777778</v>
      </c>
      <c r="D881" s="40">
        <f>INT(C881)</f>
      </c>
      <c r="E881" s="41">
        <v>41866</v>
      </c>
      <c r="F881" s="7">
        <f>COUNTIF($B$2:$B$6000,$E881)</f>
        <v>0</v>
      </c>
      <c r="G881" s="7">
        <f>COUNTIF($D$2:$D$6000,$E881)</f>
        <v>0</v>
      </c>
      <c r="H881" s="7">
        <f>SUM($F$1:$F880)-SUM($G$1:$G880)</f>
        <v>0</v>
      </c>
      <c r="I881" s="7">
        <f>SUM($F$1:$F880)</f>
        <v>0</v>
      </c>
    </row>
    <row r="882" s="7" customFormat="1" ht="16.6" customHeight="1">
      <c r="A882" s="15">
        <v>41355.465972222220</v>
      </c>
      <c r="B882" s="46">
        <f>INT(A882)</f>
      </c>
      <c r="C882" s="17">
        <v>41617.290277777778</v>
      </c>
      <c r="D882" s="40">
        <f>INT(C882)</f>
      </c>
      <c r="E882" s="41">
        <v>41867</v>
      </c>
      <c r="F882" s="7">
        <f>COUNTIF($B$2:$B$6000,$E882)</f>
        <v>0</v>
      </c>
      <c r="G882" s="7">
        <f>COUNTIF($D$2:$D$6000,$E882)</f>
        <v>0</v>
      </c>
      <c r="H882" s="7">
        <f>SUM($F$1:$F881)-SUM($G$1:$G881)</f>
        <v>0</v>
      </c>
      <c r="I882" s="7">
        <f>SUM($F$1:$F881)</f>
        <v>0</v>
      </c>
    </row>
    <row r="883" s="7" customFormat="1" ht="16.6" customHeight="1">
      <c r="A883" s="15">
        <v>41355.797916666670</v>
      </c>
      <c r="B883" s="46">
        <f>INT(A883)</f>
      </c>
      <c r="C883" s="17">
        <v>41617.290277777778</v>
      </c>
      <c r="D883" s="40">
        <f>INT(C883)</f>
      </c>
      <c r="E883" s="41">
        <v>41868</v>
      </c>
      <c r="F883" s="7">
        <f>COUNTIF($B$2:$B$6000,$E883)</f>
        <v>0</v>
      </c>
      <c r="G883" s="7">
        <f>COUNTIF($D$2:$D$6000,$E883)</f>
        <v>0</v>
      </c>
      <c r="H883" s="7">
        <f>SUM($F$1:$F882)-SUM($G$1:$G882)</f>
        <v>0</v>
      </c>
      <c r="I883" s="7">
        <f>SUM($F$1:$F882)</f>
        <v>0</v>
      </c>
    </row>
    <row r="884" s="7" customFormat="1" ht="16.6" customHeight="1">
      <c r="A884" s="15">
        <v>41356.486111111109</v>
      </c>
      <c r="B884" s="46">
        <f>INT(A884)</f>
      </c>
      <c r="C884" s="17">
        <v>41617.290277777778</v>
      </c>
      <c r="D884" s="40">
        <f>INT(C884)</f>
      </c>
      <c r="E884" s="41">
        <v>41869</v>
      </c>
      <c r="F884" s="7">
        <f>COUNTIF($B$2:$B$6000,$E884)</f>
        <v>0</v>
      </c>
      <c r="G884" s="7">
        <f>COUNTIF($D$2:$D$6000,$E884)</f>
        <v>0</v>
      </c>
      <c r="H884" s="7">
        <f>SUM($F$1:$F883)-SUM($G$1:$G883)</f>
        <v>0</v>
      </c>
      <c r="I884" s="7">
        <f>SUM($F$1:$F883)</f>
        <v>0</v>
      </c>
    </row>
    <row r="885" s="7" customFormat="1" ht="16.6" customHeight="1">
      <c r="A885" s="15">
        <v>41359.114583333336</v>
      </c>
      <c r="B885" s="46">
        <f>INT(A885)</f>
      </c>
      <c r="C885" s="17">
        <v>41617.290277777778</v>
      </c>
      <c r="D885" s="40">
        <f>INT(C885)</f>
      </c>
      <c r="E885" s="41">
        <v>41870</v>
      </c>
      <c r="F885" s="7">
        <f>COUNTIF($B$2:$B$6000,$E885)</f>
        <v>0</v>
      </c>
      <c r="G885" s="7">
        <f>COUNTIF($D$2:$D$6000,$E885)</f>
        <v>0</v>
      </c>
      <c r="H885" s="7">
        <f>SUM($F$1:$F884)-SUM($G$1:$G884)</f>
        <v>0</v>
      </c>
      <c r="I885" s="7">
        <f>SUM($F$1:$F884)</f>
        <v>0</v>
      </c>
    </row>
    <row r="886" s="7" customFormat="1" ht="16.6" customHeight="1">
      <c r="A886" s="15">
        <v>41359.130555555559</v>
      </c>
      <c r="B886" s="46">
        <f>INT(A886)</f>
      </c>
      <c r="C886" s="17">
        <v>41617.290277777778</v>
      </c>
      <c r="D886" s="40">
        <f>INT(C886)</f>
      </c>
      <c r="E886" s="41">
        <v>41871</v>
      </c>
      <c r="F886" s="7">
        <f>COUNTIF($B$2:$B$6000,$E886)</f>
        <v>0</v>
      </c>
      <c r="G886" s="7">
        <f>COUNTIF($D$2:$D$6000,$E886)</f>
        <v>0</v>
      </c>
      <c r="H886" s="7">
        <f>SUM($F$1:$F885)-SUM($G$1:$G885)</f>
        <v>0</v>
      </c>
      <c r="I886" s="7">
        <f>SUM($F$1:$F885)</f>
        <v>0</v>
      </c>
    </row>
    <row r="887" s="7" customFormat="1" ht="16.6" customHeight="1">
      <c r="A887" s="15">
        <v>41359.952083333330</v>
      </c>
      <c r="B887" s="46">
        <f>INT(A887)</f>
      </c>
      <c r="C887" s="17">
        <v>41617.290277777778</v>
      </c>
      <c r="D887" s="40">
        <f>INT(C887)</f>
      </c>
      <c r="E887" s="41">
        <v>41872</v>
      </c>
      <c r="F887" s="7">
        <f>COUNTIF($B$2:$B$6000,$E887)</f>
        <v>0</v>
      </c>
      <c r="G887" s="7">
        <f>COUNTIF($D$2:$D$6000,$E887)</f>
        <v>0</v>
      </c>
      <c r="H887" s="7">
        <f>SUM($F$1:$F886)-SUM($G$1:$G886)</f>
        <v>0</v>
      </c>
      <c r="I887" s="7">
        <f>SUM($F$1:$F886)</f>
        <v>0</v>
      </c>
    </row>
    <row r="888" s="7" customFormat="1" ht="16.6" customHeight="1">
      <c r="A888" s="15">
        <v>41359.973611111112</v>
      </c>
      <c r="B888" s="46">
        <f>INT(A888)</f>
      </c>
      <c r="C888" s="17">
        <v>41617.290277777778</v>
      </c>
      <c r="D888" s="40">
        <f>INT(C888)</f>
      </c>
      <c r="E888" s="41">
        <v>41873</v>
      </c>
      <c r="F888" s="7">
        <f>COUNTIF($B$2:$B$6000,$E888)</f>
        <v>0</v>
      </c>
      <c r="G888" s="7">
        <f>COUNTIF($D$2:$D$6000,$E888)</f>
        <v>0</v>
      </c>
      <c r="H888" s="7">
        <f>SUM($F$1:$F887)-SUM($G$1:$G887)</f>
        <v>0</v>
      </c>
      <c r="I888" s="7">
        <f>SUM($F$1:$F887)</f>
        <v>0</v>
      </c>
    </row>
    <row r="889" s="7" customFormat="1" ht="16.6" customHeight="1">
      <c r="A889" s="15">
        <v>41360.127777777780</v>
      </c>
      <c r="B889" s="46">
        <f>INT(A889)</f>
      </c>
      <c r="C889" s="17">
        <v>41617.290277777778</v>
      </c>
      <c r="D889" s="40">
        <f>INT(C889)</f>
      </c>
      <c r="E889" s="41">
        <v>41874</v>
      </c>
      <c r="F889" s="7">
        <f>COUNTIF($B$2:$B$6000,$E889)</f>
        <v>0</v>
      </c>
      <c r="G889" s="7">
        <f>COUNTIF($D$2:$D$6000,$E889)</f>
        <v>0</v>
      </c>
      <c r="H889" s="7">
        <f>SUM($F$1:$F888)-SUM($G$1:$G888)</f>
        <v>0</v>
      </c>
      <c r="I889" s="7">
        <f>SUM($F$1:$F888)</f>
        <v>0</v>
      </c>
    </row>
    <row r="890" s="7" customFormat="1" ht="16.6" customHeight="1">
      <c r="A890" s="15">
        <v>41360.133333333331</v>
      </c>
      <c r="B890" s="46">
        <f>INT(A890)</f>
      </c>
      <c r="C890" s="17">
        <v>41617.290277777778</v>
      </c>
      <c r="D890" s="40">
        <f>INT(C890)</f>
      </c>
      <c r="E890" s="41">
        <v>41875</v>
      </c>
      <c r="F890" s="7">
        <f>COUNTIF($B$2:$B$6000,$E890)</f>
        <v>0</v>
      </c>
      <c r="G890" s="7">
        <f>COUNTIF($D$2:$D$6000,$E890)</f>
        <v>0</v>
      </c>
      <c r="H890" s="7">
        <f>SUM($F$1:$F889)-SUM($G$1:$G889)</f>
        <v>0</v>
      </c>
      <c r="I890" s="7">
        <f>SUM($F$1:$F889)</f>
        <v>0</v>
      </c>
    </row>
    <row r="891" s="7" customFormat="1" ht="16.6" customHeight="1">
      <c r="A891" s="15">
        <v>41360.134027777778</v>
      </c>
      <c r="B891" s="46">
        <f>INT(A891)</f>
      </c>
      <c r="C891" s="17">
        <v>41617.290277777778</v>
      </c>
      <c r="D891" s="40">
        <f>INT(C891)</f>
      </c>
      <c r="E891" s="41">
        <v>41876</v>
      </c>
      <c r="F891" s="7">
        <f>COUNTIF($B$2:$B$6000,$E891)</f>
        <v>0</v>
      </c>
      <c r="G891" s="7">
        <f>COUNTIF($D$2:$D$6000,$E891)</f>
        <v>0</v>
      </c>
      <c r="H891" s="7">
        <f>SUM($F$1:$F890)-SUM($G$1:$G890)</f>
        <v>0</v>
      </c>
      <c r="I891" s="7">
        <f>SUM($F$1:$F890)</f>
        <v>0</v>
      </c>
    </row>
    <row r="892" s="7" customFormat="1" ht="16.6" customHeight="1">
      <c r="A892" s="15">
        <v>41360.138888888891</v>
      </c>
      <c r="B892" s="46">
        <f>INT(A892)</f>
      </c>
      <c r="C892" s="17">
        <v>41617.290277777778</v>
      </c>
      <c r="D892" s="40">
        <f>INT(C892)</f>
      </c>
      <c r="E892" s="41">
        <v>41877</v>
      </c>
      <c r="F892" s="7">
        <f>COUNTIF($B$2:$B$6000,$E892)</f>
        <v>0</v>
      </c>
      <c r="G892" s="7">
        <f>COUNTIF($D$2:$D$6000,$E892)</f>
        <v>0</v>
      </c>
      <c r="H892" s="7">
        <f>SUM($F$1:$F891)-SUM($G$1:$G891)</f>
        <v>0</v>
      </c>
      <c r="I892" s="7">
        <f>SUM($F$1:$F891)</f>
        <v>0</v>
      </c>
    </row>
    <row r="893" s="7" customFormat="1" ht="16.6" customHeight="1">
      <c r="A893" s="15">
        <v>41360.84375</v>
      </c>
      <c r="B893" s="46">
        <f>INT(A893)</f>
      </c>
      <c r="C893" s="17">
        <v>41617.290277777778</v>
      </c>
      <c r="D893" s="40">
        <f>INT(C893)</f>
      </c>
      <c r="E893" s="41">
        <v>41878</v>
      </c>
      <c r="F893" s="7">
        <f>COUNTIF($B$2:$B$6000,$E893)</f>
        <v>0</v>
      </c>
      <c r="G893" s="7">
        <f>COUNTIF($D$2:$D$6000,$E893)</f>
        <v>0</v>
      </c>
      <c r="H893" s="7">
        <f>SUM($F$1:$F892)-SUM($G$1:$G892)</f>
        <v>0</v>
      </c>
      <c r="I893" s="7">
        <f>SUM($F$1:$F892)</f>
        <v>0</v>
      </c>
    </row>
    <row r="894" s="7" customFormat="1" ht="16.6" customHeight="1">
      <c r="A894" s="15">
        <v>41360.954166666670</v>
      </c>
      <c r="B894" s="46">
        <f>INT(A894)</f>
      </c>
      <c r="C894" s="17">
        <v>41617.290277777778</v>
      </c>
      <c r="D894" s="40">
        <f>INT(C894)</f>
      </c>
      <c r="E894" s="41">
        <v>41879</v>
      </c>
      <c r="F894" s="7">
        <f>COUNTIF($B$2:$B$6000,$E894)</f>
        <v>0</v>
      </c>
      <c r="G894" s="7">
        <f>COUNTIF($D$2:$D$6000,$E894)</f>
        <v>0</v>
      </c>
      <c r="H894" s="7">
        <f>SUM($F$1:$F893)-SUM($G$1:$G893)</f>
        <v>0</v>
      </c>
      <c r="I894" s="7">
        <f>SUM($F$1:$F893)</f>
        <v>0</v>
      </c>
    </row>
    <row r="895" s="7" customFormat="1" ht="16.6" customHeight="1">
      <c r="A895" s="15">
        <v>41361.130555555559</v>
      </c>
      <c r="B895" s="46">
        <f>INT(A895)</f>
      </c>
      <c r="C895" s="17">
        <v>41617.290277777778</v>
      </c>
      <c r="D895" s="40">
        <f>INT(C895)</f>
      </c>
      <c r="E895" s="41">
        <v>41880</v>
      </c>
      <c r="F895" s="7">
        <f>COUNTIF($B$2:$B$6000,$E895)</f>
        <v>0</v>
      </c>
      <c r="G895" s="7">
        <f>COUNTIF($D$2:$D$6000,$E895)</f>
        <v>0</v>
      </c>
      <c r="H895" s="7">
        <f>SUM($F$1:$F894)-SUM($G$1:$G894)</f>
        <v>0</v>
      </c>
      <c r="I895" s="7">
        <f>SUM($F$1:$F894)</f>
        <v>0</v>
      </c>
    </row>
    <row r="896" s="7" customFormat="1" ht="16.6" customHeight="1">
      <c r="A896" s="15">
        <v>41361.145138888889</v>
      </c>
      <c r="B896" s="46">
        <f>INT(A896)</f>
      </c>
      <c r="C896" s="17">
        <v>41617.290277777778</v>
      </c>
      <c r="D896" s="40">
        <f>INT(C896)</f>
      </c>
      <c r="E896" s="41">
        <v>41881</v>
      </c>
      <c r="F896" s="7">
        <f>COUNTIF($B$2:$B$6000,$E896)</f>
        <v>0</v>
      </c>
      <c r="G896" s="7">
        <f>COUNTIF($D$2:$D$6000,$E896)</f>
        <v>0</v>
      </c>
      <c r="H896" s="7">
        <f>SUM($F$1:$F895)-SUM($G$1:$G895)</f>
        <v>0</v>
      </c>
      <c r="I896" s="7">
        <f>SUM($F$1:$F895)</f>
        <v>0</v>
      </c>
    </row>
    <row r="897" s="7" customFormat="1" ht="16.6" customHeight="1">
      <c r="A897" s="15">
        <v>41361.165972222225</v>
      </c>
      <c r="B897" s="46">
        <f>INT(A897)</f>
      </c>
      <c r="C897" s="17">
        <v>41617.290277777778</v>
      </c>
      <c r="D897" s="40">
        <f>INT(C897)</f>
      </c>
      <c r="E897" s="41">
        <v>41882</v>
      </c>
      <c r="F897" s="7">
        <f>COUNTIF($B$2:$B$6000,$E897)</f>
        <v>0</v>
      </c>
      <c r="G897" s="7">
        <f>COUNTIF($D$2:$D$6000,$E897)</f>
        <v>0</v>
      </c>
      <c r="H897" s="7">
        <f>SUM($F$1:$F896)-SUM($G$1:$G896)</f>
        <v>0</v>
      </c>
      <c r="I897" s="7">
        <f>SUM($F$1:$F896)</f>
        <v>0</v>
      </c>
    </row>
    <row r="898" s="7" customFormat="1" ht="16.6" customHeight="1">
      <c r="A898" s="15">
        <v>41361.172916666670</v>
      </c>
      <c r="B898" s="46">
        <f>INT(A898)</f>
      </c>
      <c r="C898" s="17">
        <v>41617.290277777778</v>
      </c>
      <c r="D898" s="40">
        <f>INT(C898)</f>
      </c>
      <c r="E898" s="41">
        <v>41883</v>
      </c>
      <c r="F898" s="7">
        <f>COUNTIF($B$2:$B$6000,$E898)</f>
        <v>0</v>
      </c>
      <c r="G898" s="7">
        <f>COUNTIF($D$2:$D$6000,$E898)</f>
        <v>0</v>
      </c>
      <c r="H898" s="7">
        <f>SUM($F$1:$F897)-SUM($G$1:$G897)</f>
        <v>0</v>
      </c>
      <c r="I898" s="7">
        <f>SUM($F$1:$F897)</f>
        <v>0</v>
      </c>
    </row>
    <row r="899" s="7" customFormat="1" ht="16.6" customHeight="1">
      <c r="A899" s="15">
        <v>41361.184027777781</v>
      </c>
      <c r="B899" s="46">
        <f>INT(A899)</f>
      </c>
      <c r="C899" s="17">
        <v>41617.290277777778</v>
      </c>
      <c r="D899" s="40">
        <f>INT(C899)</f>
      </c>
      <c r="E899" s="41">
        <v>41884</v>
      </c>
      <c r="F899" s="7">
        <f>COUNTIF($B$2:$B$6000,$E899)</f>
        <v>0</v>
      </c>
      <c r="G899" s="7">
        <f>COUNTIF($D$2:$D$6000,$E899)</f>
        <v>0</v>
      </c>
      <c r="H899" s="7">
        <f>SUM($F$1:$F898)-SUM($G$1:$G898)</f>
        <v>0</v>
      </c>
      <c r="I899" s="7">
        <f>SUM($F$1:$F898)</f>
        <v>0</v>
      </c>
    </row>
    <row r="900" s="7" customFormat="1" ht="16.6" customHeight="1">
      <c r="A900" s="15">
        <v>41361.209027777775</v>
      </c>
      <c r="B900" s="46">
        <f>INT(A900)</f>
      </c>
      <c r="C900" s="17">
        <v>41617.290277777778</v>
      </c>
      <c r="D900" s="40">
        <f>INT(C900)</f>
      </c>
      <c r="E900" s="41">
        <v>41885</v>
      </c>
      <c r="F900" s="7">
        <f>COUNTIF($B$2:$B$6000,$E900)</f>
        <v>0</v>
      </c>
      <c r="G900" s="7">
        <f>COUNTIF($D$2:$D$6000,$E900)</f>
        <v>0</v>
      </c>
      <c r="H900" s="7">
        <f>SUM($F$1:$F899)-SUM($G$1:$G899)</f>
        <v>0</v>
      </c>
      <c r="I900" s="7">
        <f>SUM($F$1:$F899)</f>
        <v>0</v>
      </c>
    </row>
    <row r="901" s="7" customFormat="1" ht="16.6" customHeight="1">
      <c r="A901" s="15">
        <v>41361.252777777780</v>
      </c>
      <c r="B901" s="46">
        <f>INT(A901)</f>
      </c>
      <c r="C901" s="17">
        <v>41617.290277777778</v>
      </c>
      <c r="D901" s="40">
        <f>INT(C901)</f>
      </c>
      <c r="E901" s="41">
        <v>41886</v>
      </c>
      <c r="F901" s="7">
        <f>COUNTIF($B$2:$B$6000,$E901)</f>
        <v>0</v>
      </c>
      <c r="G901" s="7">
        <f>COUNTIF($D$2:$D$6000,$E901)</f>
        <v>0</v>
      </c>
      <c r="H901" s="7">
        <f>SUM($F$1:$F900)-SUM($G$1:$G900)</f>
        <v>0</v>
      </c>
      <c r="I901" s="7">
        <f>SUM($F$1:$F900)</f>
        <v>0</v>
      </c>
    </row>
    <row r="902" s="7" customFormat="1" ht="16.6" customHeight="1">
      <c r="A902" s="15">
        <v>41361.291666666664</v>
      </c>
      <c r="B902" s="46">
        <f>INT(A902)</f>
      </c>
      <c r="C902" s="17">
        <v>41617.290277777778</v>
      </c>
      <c r="D902" s="40">
        <f>INT(C902)</f>
      </c>
      <c r="E902" s="41">
        <v>41887</v>
      </c>
      <c r="F902" s="7">
        <f>COUNTIF($B$2:$B$6000,$E902)</f>
        <v>0</v>
      </c>
      <c r="G902" s="7">
        <f>COUNTIF($D$2:$D$6000,$E902)</f>
        <v>0</v>
      </c>
      <c r="H902" s="7">
        <f>SUM($F$1:$F901)-SUM($G$1:$G901)</f>
        <v>0</v>
      </c>
      <c r="I902" s="7">
        <f>SUM($F$1:$F901)</f>
        <v>0</v>
      </c>
    </row>
    <row r="903" s="7" customFormat="1" ht="16.6" customHeight="1">
      <c r="A903" s="15">
        <v>41361.293055555558</v>
      </c>
      <c r="B903" s="46">
        <f>INT(A903)</f>
      </c>
      <c r="C903" s="17">
        <v>41617.290277777778</v>
      </c>
      <c r="D903" s="40">
        <f>INT(C903)</f>
      </c>
      <c r="E903" s="41">
        <v>41888</v>
      </c>
      <c r="F903" s="7">
        <f>COUNTIF($B$2:$B$6000,$E903)</f>
        <v>0</v>
      </c>
      <c r="G903" s="7">
        <f>COUNTIF($D$2:$D$6000,$E903)</f>
        <v>0</v>
      </c>
      <c r="H903" s="7">
        <f>SUM($F$1:$F902)-SUM($G$1:$G902)</f>
        <v>0</v>
      </c>
      <c r="I903" s="7">
        <f>SUM($F$1:$F902)</f>
        <v>0</v>
      </c>
    </row>
    <row r="904" s="7" customFormat="1" ht="16.6" customHeight="1">
      <c r="A904" s="15">
        <v>41361.302083333336</v>
      </c>
      <c r="B904" s="46">
        <f>INT(A904)</f>
      </c>
      <c r="C904" s="17">
        <v>41617.290277777778</v>
      </c>
      <c r="D904" s="40">
        <f>INT(C904)</f>
      </c>
      <c r="E904" s="41">
        <v>41889</v>
      </c>
      <c r="F904" s="7">
        <f>COUNTIF($B$2:$B$6000,$E904)</f>
        <v>0</v>
      </c>
      <c r="G904" s="7">
        <f>COUNTIF($D$2:$D$6000,$E904)</f>
        <v>0</v>
      </c>
      <c r="H904" s="7">
        <f>SUM($F$1:$F903)-SUM($G$1:$G903)</f>
        <v>0</v>
      </c>
      <c r="I904" s="7">
        <f>SUM($F$1:$F903)</f>
        <v>0</v>
      </c>
    </row>
    <row r="905" s="7" customFormat="1" ht="16.6" customHeight="1">
      <c r="A905" s="15">
        <v>41361.392361111109</v>
      </c>
      <c r="B905" s="46">
        <f>INT(A905)</f>
      </c>
      <c r="C905" s="17">
        <v>41617.290277777778</v>
      </c>
      <c r="D905" s="40">
        <f>INT(C905)</f>
      </c>
      <c r="E905" s="41">
        <v>41890</v>
      </c>
      <c r="F905" s="7">
        <f>COUNTIF($B$2:$B$6000,$E905)</f>
        <v>0</v>
      </c>
      <c r="G905" s="7">
        <f>COUNTIF($D$2:$D$6000,$E905)</f>
        <v>0</v>
      </c>
      <c r="H905" s="7">
        <f>SUM($F$1:$F904)-SUM($G$1:$G904)</f>
        <v>0</v>
      </c>
      <c r="I905" s="7">
        <f>SUM($F$1:$F904)</f>
        <v>0</v>
      </c>
    </row>
    <row r="906" s="7" customFormat="1" ht="16.6" customHeight="1">
      <c r="A906" s="15">
        <v>41361.423611111109</v>
      </c>
      <c r="B906" s="46">
        <f>INT(A906)</f>
      </c>
      <c r="C906" s="17">
        <v>41617.290277777778</v>
      </c>
      <c r="D906" s="40">
        <f>INT(C906)</f>
      </c>
      <c r="E906" s="41">
        <v>41891</v>
      </c>
      <c r="F906" s="7">
        <f>COUNTIF($B$2:$B$6000,$E906)</f>
        <v>0</v>
      </c>
      <c r="G906" s="7">
        <f>COUNTIF($D$2:$D$6000,$E906)</f>
        <v>0</v>
      </c>
      <c r="H906" s="7">
        <f>SUM($F$1:$F905)-SUM($G$1:$G905)</f>
        <v>0</v>
      </c>
      <c r="I906" s="7">
        <f>SUM($F$1:$F905)</f>
        <v>0</v>
      </c>
    </row>
    <row r="907" s="7" customFormat="1" ht="16.6" customHeight="1">
      <c r="A907" s="15">
        <v>41361.438888888886</v>
      </c>
      <c r="B907" s="46">
        <f>INT(A907)</f>
      </c>
      <c r="C907" s="17">
        <v>41617.290277777778</v>
      </c>
      <c r="D907" s="40">
        <f>INT(C907)</f>
      </c>
      <c r="E907" s="41">
        <v>41892</v>
      </c>
      <c r="F907" s="7">
        <f>COUNTIF($B$2:$B$6000,$E907)</f>
        <v>0</v>
      </c>
      <c r="G907" s="7">
        <f>COUNTIF($D$2:$D$6000,$E907)</f>
        <v>0</v>
      </c>
      <c r="H907" s="7">
        <f>SUM($F$1:$F906)-SUM($G$1:$G906)</f>
        <v>0</v>
      </c>
      <c r="I907" s="7">
        <f>SUM($F$1:$F906)</f>
        <v>0</v>
      </c>
    </row>
    <row r="908" s="7" customFormat="1" ht="16.6" customHeight="1">
      <c r="A908" s="15">
        <v>41361.444444444445</v>
      </c>
      <c r="B908" s="46">
        <f>INT(A908)</f>
      </c>
      <c r="C908" s="17">
        <v>41617.290277777778</v>
      </c>
      <c r="D908" s="40">
        <f>INT(C908)</f>
      </c>
      <c r="E908" s="41">
        <v>41893</v>
      </c>
      <c r="F908" s="7">
        <f>COUNTIF($B$2:$B$6000,$E908)</f>
        <v>0</v>
      </c>
      <c r="G908" s="7">
        <f>COUNTIF($D$2:$D$6000,$E908)</f>
        <v>0</v>
      </c>
      <c r="H908" s="7">
        <f>SUM($F$1:$F907)-SUM($G$1:$G907)</f>
        <v>0</v>
      </c>
      <c r="I908" s="7">
        <f>SUM($F$1:$F907)</f>
        <v>0</v>
      </c>
    </row>
    <row r="909" s="7" customFormat="1" ht="16.6" customHeight="1">
      <c r="A909" s="15">
        <v>41361.486111111109</v>
      </c>
      <c r="B909" s="46">
        <f>INT(A909)</f>
      </c>
      <c r="C909" s="17">
        <v>41617.290277777778</v>
      </c>
      <c r="D909" s="40">
        <f>INT(C909)</f>
      </c>
      <c r="E909" s="41">
        <v>41894</v>
      </c>
      <c r="F909" s="7">
        <f>COUNTIF($B$2:$B$6000,$E909)</f>
        <v>0</v>
      </c>
      <c r="G909" s="7">
        <f>COUNTIF($D$2:$D$6000,$E909)</f>
        <v>0</v>
      </c>
      <c r="H909" s="7">
        <f>SUM($F$1:$F908)-SUM($G$1:$G908)</f>
        <v>0</v>
      </c>
      <c r="I909" s="7">
        <f>SUM($F$1:$F908)</f>
        <v>0</v>
      </c>
    </row>
    <row r="910" s="7" customFormat="1" ht="16.6" customHeight="1">
      <c r="A910" s="15">
        <v>41361.835416666669</v>
      </c>
      <c r="B910" s="46">
        <f>INT(A910)</f>
      </c>
      <c r="C910" s="17">
        <v>41617.290277777778</v>
      </c>
      <c r="D910" s="40">
        <f>INT(C910)</f>
      </c>
      <c r="E910" s="41">
        <v>41895</v>
      </c>
      <c r="F910" s="7">
        <f>COUNTIF($B$2:$B$6000,$E910)</f>
        <v>0</v>
      </c>
      <c r="G910" s="7">
        <f>COUNTIF($D$2:$D$6000,$E910)</f>
        <v>0</v>
      </c>
      <c r="H910" s="7">
        <f>SUM($F$1:$F909)-SUM($G$1:$G909)</f>
        <v>0</v>
      </c>
      <c r="I910" s="7">
        <f>SUM($F$1:$F909)</f>
        <v>0</v>
      </c>
    </row>
    <row r="911" s="7" customFormat="1" ht="16.6" customHeight="1">
      <c r="A911" s="15">
        <v>41361.909722222219</v>
      </c>
      <c r="B911" s="46">
        <f>INT(A911)</f>
      </c>
      <c r="C911" s="17">
        <v>41617.290277777778</v>
      </c>
      <c r="D911" s="40">
        <f>INT(C911)</f>
      </c>
      <c r="E911" s="41">
        <v>41896</v>
      </c>
      <c r="F911" s="7">
        <f>COUNTIF($B$2:$B$6000,$E911)</f>
        <v>0</v>
      </c>
      <c r="G911" s="7">
        <f>COUNTIF($D$2:$D$6000,$E911)</f>
        <v>0</v>
      </c>
      <c r="H911" s="7">
        <f>SUM($F$1:$F910)-SUM($G$1:$G910)</f>
        <v>0</v>
      </c>
      <c r="I911" s="7">
        <f>SUM($F$1:$F910)</f>
        <v>0</v>
      </c>
    </row>
    <row r="912" s="7" customFormat="1" ht="16.6" customHeight="1">
      <c r="A912" s="15">
        <v>41361.932638888888</v>
      </c>
      <c r="B912" s="46">
        <f>INT(A912)</f>
      </c>
      <c r="C912" s="17">
        <v>41617.290277777778</v>
      </c>
      <c r="D912" s="40">
        <f>INT(C912)</f>
      </c>
      <c r="E912" s="41">
        <v>41897</v>
      </c>
      <c r="F912" s="7">
        <f>COUNTIF($B$2:$B$6000,$E912)</f>
        <v>0</v>
      </c>
      <c r="G912" s="7">
        <f>COUNTIF($D$2:$D$6000,$E912)</f>
        <v>0</v>
      </c>
      <c r="H912" s="7">
        <f>SUM($F$1:$F911)-SUM($G$1:$G911)</f>
        <v>0</v>
      </c>
      <c r="I912" s="7">
        <f>SUM($F$1:$F911)</f>
        <v>0</v>
      </c>
    </row>
    <row r="913" s="7" customFormat="1" ht="16.6" customHeight="1">
      <c r="A913" s="15">
        <v>41362.088194444441</v>
      </c>
      <c r="B913" s="46">
        <f>INT(A913)</f>
      </c>
      <c r="C913" s="17">
        <v>41617.296527777777</v>
      </c>
      <c r="D913" s="40">
        <f>INT(C913)</f>
      </c>
      <c r="E913" s="41">
        <v>41898</v>
      </c>
      <c r="F913" s="7">
        <f>COUNTIF($B$2:$B$6000,$E913)</f>
        <v>0</v>
      </c>
      <c r="G913" s="7">
        <f>COUNTIF($D$2:$D$6000,$E913)</f>
        <v>0</v>
      </c>
      <c r="H913" s="7">
        <f>SUM($F$1:$F912)-SUM($G$1:$G912)</f>
        <v>0</v>
      </c>
      <c r="I913" s="7">
        <f>SUM($F$1:$F912)</f>
        <v>0</v>
      </c>
    </row>
    <row r="914" s="7" customFormat="1" ht="16.6" customHeight="1">
      <c r="A914" s="15">
        <v>41362.291666666664</v>
      </c>
      <c r="B914" s="46">
        <f>INT(A914)</f>
      </c>
      <c r="C914" s="17">
        <v>41617.296527777777</v>
      </c>
      <c r="D914" s="40">
        <f>INT(C914)</f>
      </c>
      <c r="E914" s="41">
        <v>41899</v>
      </c>
      <c r="F914" s="7">
        <f>COUNTIF($B$2:$B$6000,$E914)</f>
        <v>0</v>
      </c>
      <c r="G914" s="7">
        <f>COUNTIF($D$2:$D$6000,$E914)</f>
        <v>0</v>
      </c>
      <c r="H914" s="7">
        <f>SUM($F$1:$F913)-SUM($G$1:$G913)</f>
        <v>0</v>
      </c>
      <c r="I914" s="7">
        <f>SUM($F$1:$F913)</f>
        <v>0</v>
      </c>
    </row>
    <row r="915" s="7" customFormat="1" ht="16.6" customHeight="1">
      <c r="A915" s="15">
        <v>41362.295833333330</v>
      </c>
      <c r="B915" s="46">
        <f>INT(A915)</f>
      </c>
      <c r="C915" s="17">
        <v>41617.296527777777</v>
      </c>
      <c r="D915" s="40">
        <f>INT(C915)</f>
      </c>
      <c r="E915" s="41">
        <v>41900</v>
      </c>
      <c r="F915" s="7">
        <f>COUNTIF($B$2:$B$6000,$E915)</f>
        <v>0</v>
      </c>
      <c r="G915" s="7">
        <f>COUNTIF($D$2:$D$6000,$E915)</f>
        <v>0</v>
      </c>
      <c r="H915" s="7">
        <f>SUM($F$1:$F914)-SUM($G$1:$G914)</f>
        <v>0</v>
      </c>
      <c r="I915" s="7">
        <f>SUM($F$1:$F914)</f>
        <v>0</v>
      </c>
    </row>
    <row r="916" s="7" customFormat="1" ht="16.6" customHeight="1">
      <c r="A916" s="15">
        <v>41362.315972222219</v>
      </c>
      <c r="B916" s="46">
        <f>INT(A916)</f>
      </c>
      <c r="C916" s="17">
        <v>41617.296527777777</v>
      </c>
      <c r="D916" s="40">
        <f>INT(C916)</f>
      </c>
      <c r="E916" s="41">
        <v>41901</v>
      </c>
      <c r="F916" s="7">
        <f>COUNTIF($B$2:$B$6000,$E916)</f>
        <v>0</v>
      </c>
      <c r="G916" s="7">
        <f>COUNTIF($D$2:$D$6000,$E916)</f>
        <v>0</v>
      </c>
      <c r="H916" s="7">
        <f>SUM($F$1:$F915)-SUM($G$1:$G915)</f>
        <v>0</v>
      </c>
      <c r="I916" s="7">
        <f>SUM($F$1:$F915)</f>
        <v>0</v>
      </c>
    </row>
    <row r="917" s="7" customFormat="1" ht="16.6" customHeight="1">
      <c r="A917" s="15">
        <v>41362.385416666664</v>
      </c>
      <c r="B917" s="46">
        <f>INT(A917)</f>
      </c>
      <c r="C917" s="17">
        <v>41617.296527777777</v>
      </c>
      <c r="D917" s="40">
        <f>INT(C917)</f>
      </c>
      <c r="E917" s="41">
        <v>41902</v>
      </c>
      <c r="F917" s="7">
        <f>COUNTIF($B$2:$B$6000,$E917)</f>
        <v>0</v>
      </c>
      <c r="G917" s="7">
        <f>COUNTIF($D$2:$D$6000,$E917)</f>
        <v>0</v>
      </c>
      <c r="H917" s="7">
        <f>SUM($F$1:$F916)-SUM($G$1:$G916)</f>
        <v>0</v>
      </c>
      <c r="I917" s="7">
        <f>SUM($F$1:$F916)</f>
        <v>0</v>
      </c>
    </row>
    <row r="918" s="7" customFormat="1" ht="16.6" customHeight="1">
      <c r="A918" s="15">
        <v>41362.3875</v>
      </c>
      <c r="B918" s="46">
        <f>INT(A918)</f>
      </c>
      <c r="C918" s="17">
        <v>41617.296527777777</v>
      </c>
      <c r="D918" s="40">
        <f>INT(C918)</f>
      </c>
      <c r="E918" s="41">
        <v>41903</v>
      </c>
      <c r="F918" s="7">
        <f>COUNTIF($B$2:$B$6000,$E918)</f>
        <v>0</v>
      </c>
      <c r="G918" s="7">
        <f>COUNTIF($D$2:$D$6000,$E918)</f>
        <v>0</v>
      </c>
      <c r="H918" s="7">
        <f>SUM($F$1:$F917)-SUM($G$1:$G917)</f>
        <v>0</v>
      </c>
      <c r="I918" s="7">
        <f>SUM($F$1:$F917)</f>
        <v>0</v>
      </c>
    </row>
    <row r="919" s="7" customFormat="1" ht="16.6" customHeight="1">
      <c r="A919" s="15">
        <v>41362.436111111114</v>
      </c>
      <c r="B919" s="46">
        <f>INT(A919)</f>
      </c>
      <c r="C919" s="17">
        <v>41617.296527777777</v>
      </c>
      <c r="D919" s="40">
        <f>INT(C919)</f>
      </c>
      <c r="E919" s="41">
        <v>41904</v>
      </c>
      <c r="F919" s="7">
        <f>COUNTIF($B$2:$B$6000,$E919)</f>
        <v>0</v>
      </c>
      <c r="G919" s="7">
        <f>COUNTIF($D$2:$D$6000,$E919)</f>
        <v>0</v>
      </c>
      <c r="H919" s="7">
        <f>SUM($F$1:$F918)-SUM($G$1:$G918)</f>
        <v>0</v>
      </c>
      <c r="I919" s="7">
        <f>SUM($F$1:$F918)</f>
        <v>0</v>
      </c>
    </row>
    <row r="920" s="7" customFormat="1" ht="16.6" customHeight="1">
      <c r="A920" s="15">
        <v>41362.484027777777</v>
      </c>
      <c r="B920" s="46">
        <f>INT(A920)</f>
      </c>
      <c r="C920" s="17">
        <v>41617.296527777777</v>
      </c>
      <c r="D920" s="40">
        <f>INT(C920)</f>
      </c>
      <c r="E920" s="41">
        <v>41905</v>
      </c>
      <c r="F920" s="7">
        <f>COUNTIF($B$2:$B$6000,$E920)</f>
        <v>0</v>
      </c>
      <c r="G920" s="7">
        <f>COUNTIF($D$2:$D$6000,$E920)</f>
        <v>0</v>
      </c>
      <c r="H920" s="7">
        <f>SUM($F$1:$F919)-SUM($G$1:$G919)</f>
        <v>0</v>
      </c>
      <c r="I920" s="7">
        <f>SUM($F$1:$F919)</f>
        <v>0</v>
      </c>
    </row>
    <row r="921" s="7" customFormat="1" ht="16.6" customHeight="1">
      <c r="A921" s="15">
        <v>41362.486111111109</v>
      </c>
      <c r="B921" s="46">
        <f>INT(A921)</f>
      </c>
      <c r="C921" s="17">
        <v>41617.296527777777</v>
      </c>
      <c r="D921" s="40">
        <f>INT(C921)</f>
      </c>
      <c r="E921" s="41">
        <v>41906</v>
      </c>
      <c r="F921" s="7">
        <f>COUNTIF($B$2:$B$6000,$E921)</f>
        <v>0</v>
      </c>
      <c r="G921" s="7">
        <f>COUNTIF($D$2:$D$6000,$E921)</f>
        <v>0</v>
      </c>
      <c r="H921" s="7">
        <f>SUM($F$1:$F920)-SUM($G$1:$G920)</f>
        <v>0</v>
      </c>
      <c r="I921" s="7">
        <f>SUM($F$1:$F920)</f>
        <v>0</v>
      </c>
    </row>
    <row r="922" s="7" customFormat="1" ht="16.6" customHeight="1">
      <c r="A922" s="15">
        <v>41362.519444444442</v>
      </c>
      <c r="B922" s="46">
        <f>INT(A922)</f>
      </c>
      <c r="C922" s="17">
        <v>41617.296527777777</v>
      </c>
      <c r="D922" s="40">
        <f>INT(C922)</f>
      </c>
      <c r="E922" s="41">
        <v>41907</v>
      </c>
      <c r="F922" s="7">
        <f>COUNTIF($B$2:$B$6000,$E922)</f>
        <v>0</v>
      </c>
      <c r="G922" s="7">
        <f>COUNTIF($D$2:$D$6000,$E922)</f>
        <v>0</v>
      </c>
      <c r="H922" s="7">
        <f>SUM($F$1:$F921)-SUM($G$1:$G921)</f>
        <v>0</v>
      </c>
      <c r="I922" s="7">
        <f>SUM($F$1:$F921)</f>
        <v>0</v>
      </c>
    </row>
    <row r="923" s="7" customFormat="1" ht="16.6" customHeight="1">
      <c r="A923" s="15">
        <v>41362.58125</v>
      </c>
      <c r="B923" s="46">
        <f>INT(A923)</f>
      </c>
      <c r="C923" s="17">
        <v>41617.296527777777</v>
      </c>
      <c r="D923" s="40">
        <f>INT(C923)</f>
      </c>
      <c r="E923" s="41">
        <v>41908</v>
      </c>
      <c r="F923" s="7">
        <f>COUNTIF($B$2:$B$6000,$E923)</f>
        <v>0</v>
      </c>
      <c r="G923" s="7">
        <f>COUNTIF($D$2:$D$6000,$E923)</f>
        <v>0</v>
      </c>
      <c r="H923" s="7">
        <f>SUM($F$1:$F922)-SUM($G$1:$G922)</f>
        <v>0</v>
      </c>
      <c r="I923" s="7">
        <f>SUM($F$1:$F922)</f>
        <v>0</v>
      </c>
    </row>
    <row r="924" s="7" customFormat="1" ht="16.6" customHeight="1">
      <c r="A924" s="15">
        <v>41362.642361111109</v>
      </c>
      <c r="B924" s="46">
        <f>INT(A924)</f>
      </c>
      <c r="C924" s="17">
        <v>41617.296527777777</v>
      </c>
      <c r="D924" s="40">
        <f>INT(C924)</f>
      </c>
      <c r="E924" s="41">
        <v>41909</v>
      </c>
      <c r="F924" s="7">
        <f>COUNTIF($B$2:$B$6000,$E924)</f>
        <v>0</v>
      </c>
      <c r="G924" s="7">
        <f>COUNTIF($D$2:$D$6000,$E924)</f>
        <v>0</v>
      </c>
      <c r="H924" s="7">
        <f>SUM($F$1:$F923)-SUM($G$1:$G923)</f>
        <v>0</v>
      </c>
      <c r="I924" s="7">
        <f>SUM($F$1:$F923)</f>
        <v>0</v>
      </c>
    </row>
    <row r="925" s="7" customFormat="1" ht="16.6" customHeight="1">
      <c r="A925" s="15">
        <v>41362.8375</v>
      </c>
      <c r="B925" s="46">
        <f>INT(A925)</f>
      </c>
      <c r="C925" s="17">
        <v>41617.296527777777</v>
      </c>
      <c r="D925" s="40">
        <f>INT(C925)</f>
      </c>
      <c r="E925" s="41">
        <v>41910</v>
      </c>
      <c r="F925" s="7">
        <f>COUNTIF($B$2:$B$6000,$E925)</f>
        <v>0</v>
      </c>
      <c r="G925" s="7">
        <f>COUNTIF($D$2:$D$6000,$E925)</f>
        <v>0</v>
      </c>
      <c r="H925" s="7">
        <f>SUM($F$1:$F924)-SUM($G$1:$G924)</f>
        <v>0</v>
      </c>
      <c r="I925" s="7">
        <f>SUM($F$1:$F924)</f>
        <v>0</v>
      </c>
    </row>
    <row r="926" s="7" customFormat="1" ht="16.6" customHeight="1">
      <c r="A926" s="15">
        <v>41362.983333333330</v>
      </c>
      <c r="B926" s="46">
        <f>INT(A926)</f>
      </c>
      <c r="C926" s="17">
        <v>41617.296527777777</v>
      </c>
      <c r="D926" s="40">
        <f>INT(C926)</f>
      </c>
      <c r="E926" s="41">
        <v>41911</v>
      </c>
      <c r="F926" s="7">
        <f>COUNTIF($B$2:$B$6000,$E926)</f>
        <v>0</v>
      </c>
      <c r="G926" s="7">
        <f>COUNTIF($D$2:$D$6000,$E926)</f>
        <v>0</v>
      </c>
      <c r="H926" s="7">
        <f>SUM($F$1:$F925)-SUM($G$1:$G925)</f>
        <v>0</v>
      </c>
      <c r="I926" s="7">
        <f>SUM($F$1:$F925)</f>
        <v>0</v>
      </c>
    </row>
    <row r="927" s="7" customFormat="1" ht="16.6" customHeight="1">
      <c r="A927" s="15">
        <v>41363.225</v>
      </c>
      <c r="B927" s="46">
        <f>INT(A927)</f>
      </c>
      <c r="C927" s="17">
        <v>41617.296527777777</v>
      </c>
      <c r="D927" s="40">
        <f>INT(C927)</f>
      </c>
      <c r="E927" s="41">
        <v>41912</v>
      </c>
      <c r="F927" s="7">
        <f>COUNTIF($B$2:$B$6000,$E927)</f>
        <v>0</v>
      </c>
      <c r="G927" s="7">
        <f>COUNTIF($D$2:$D$6000,$E927)</f>
        <v>0</v>
      </c>
      <c r="H927" s="7">
        <f>SUM($F$1:$F926)-SUM($G$1:$G926)</f>
        <v>0</v>
      </c>
      <c r="I927" s="7">
        <f>SUM($F$1:$F926)</f>
        <v>0</v>
      </c>
    </row>
    <row r="928" s="7" customFormat="1" ht="16.6" customHeight="1">
      <c r="A928" s="15">
        <v>41365.307638888888</v>
      </c>
      <c r="B928" s="46">
        <f>INT(A928)</f>
      </c>
      <c r="C928" s="17">
        <v>41617.296527777777</v>
      </c>
      <c r="D928" s="40">
        <f>INT(C928)</f>
      </c>
      <c r="E928" s="41">
        <v>41913</v>
      </c>
      <c r="F928" s="7">
        <f>COUNTIF($B$2:$B$6000,$E928)</f>
        <v>0</v>
      </c>
      <c r="G928" s="7">
        <f>COUNTIF($D$2:$D$6000,$E928)</f>
        <v>0</v>
      </c>
      <c r="H928" s="7">
        <f>SUM($F$1:$F927)-SUM($G$1:$G927)</f>
        <v>0</v>
      </c>
      <c r="I928" s="7">
        <f>SUM($F$1:$F927)</f>
        <v>0</v>
      </c>
    </row>
    <row r="929" s="7" customFormat="1" ht="16.6" customHeight="1">
      <c r="A929" s="15">
        <v>41365.364583333336</v>
      </c>
      <c r="B929" s="46">
        <f>INT(A929)</f>
      </c>
      <c r="C929" s="17">
        <v>41617.296527777777</v>
      </c>
      <c r="D929" s="40">
        <f>INT(C929)</f>
      </c>
      <c r="E929" s="41">
        <v>41914</v>
      </c>
      <c r="F929" s="7">
        <f>COUNTIF($B$2:$B$6000,$E929)</f>
        <v>0</v>
      </c>
      <c r="G929" s="7">
        <f>COUNTIF($D$2:$D$6000,$E929)</f>
        <v>0</v>
      </c>
      <c r="H929" s="7">
        <f>SUM($F$1:$F928)-SUM($G$1:$G928)</f>
        <v>0</v>
      </c>
      <c r="I929" s="7">
        <f>SUM($F$1:$F928)</f>
        <v>0</v>
      </c>
    </row>
    <row r="930" s="7" customFormat="1" ht="16.6" customHeight="1">
      <c r="A930" s="15">
        <v>41365.438888888886</v>
      </c>
      <c r="B930" s="46">
        <f>INT(A930)</f>
      </c>
      <c r="C930" s="17">
        <v>41617.296527777777</v>
      </c>
      <c r="D930" s="40">
        <f>INT(C930)</f>
      </c>
      <c r="E930" s="41">
        <v>41915</v>
      </c>
      <c r="F930" s="7">
        <f>COUNTIF($B$2:$B$6000,$E930)</f>
        <v>0</v>
      </c>
      <c r="G930" s="7">
        <f>COUNTIF($D$2:$D$6000,$E930)</f>
        <v>0</v>
      </c>
      <c r="H930" s="7">
        <f>SUM($F$1:$F929)-SUM($G$1:$G929)</f>
        <v>0</v>
      </c>
      <c r="I930" s="7">
        <f>SUM($F$1:$F929)</f>
        <v>0</v>
      </c>
    </row>
    <row r="931" s="7" customFormat="1" ht="16.6" customHeight="1">
      <c r="A931" s="15">
        <v>41365.54375</v>
      </c>
      <c r="B931" s="46">
        <f>INT(A931)</f>
      </c>
      <c r="C931" s="17">
        <v>41617.296527777777</v>
      </c>
      <c r="D931" s="40">
        <f>INT(C931)</f>
      </c>
      <c r="E931" s="41">
        <v>41916</v>
      </c>
      <c r="F931" s="7">
        <f>COUNTIF($B$2:$B$6000,$E931)</f>
        <v>0</v>
      </c>
      <c r="G931" s="7">
        <f>COUNTIF($D$2:$D$6000,$E931)</f>
        <v>0</v>
      </c>
      <c r="H931" s="7">
        <f>SUM($F$1:$F930)-SUM($G$1:$G930)</f>
        <v>0</v>
      </c>
      <c r="I931" s="7">
        <f>SUM($F$1:$F930)</f>
        <v>0</v>
      </c>
    </row>
    <row r="932" s="7" customFormat="1" ht="16.6" customHeight="1">
      <c r="A932" s="15">
        <v>41365.549305555556</v>
      </c>
      <c r="B932" s="46">
        <f>INT(A932)</f>
      </c>
      <c r="C932" s="17">
        <v>41617.296527777777</v>
      </c>
      <c r="D932" s="40">
        <f>INT(C932)</f>
      </c>
      <c r="E932" s="41">
        <v>41917</v>
      </c>
      <c r="F932" s="7">
        <f>COUNTIF($B$2:$B$6000,$E932)</f>
        <v>0</v>
      </c>
      <c r="G932" s="7">
        <f>COUNTIF($D$2:$D$6000,$E932)</f>
        <v>0</v>
      </c>
      <c r="H932" s="7">
        <f>SUM($F$1:$F931)-SUM($G$1:$G931)</f>
        <v>0</v>
      </c>
      <c r="I932" s="7">
        <f>SUM($F$1:$F931)</f>
        <v>0</v>
      </c>
    </row>
    <row r="933" s="7" customFormat="1" ht="16.6" customHeight="1">
      <c r="A933" s="15">
        <v>41366.272916666669</v>
      </c>
      <c r="B933" s="46">
        <f>INT(A933)</f>
      </c>
      <c r="C933" s="17">
        <v>41617.296527777777</v>
      </c>
      <c r="D933" s="40">
        <f>INT(C933)</f>
      </c>
      <c r="E933" s="41">
        <v>41918</v>
      </c>
      <c r="F933" s="7">
        <f>COUNTIF($B$2:$B$6000,$E933)</f>
        <v>0</v>
      </c>
      <c r="G933" s="7">
        <f>COUNTIF($D$2:$D$6000,$E933)</f>
        <v>0</v>
      </c>
      <c r="H933" s="7">
        <f>SUM($F$1:$F932)-SUM($G$1:$G932)</f>
        <v>0</v>
      </c>
      <c r="I933" s="7">
        <f>SUM($F$1:$F932)</f>
        <v>0</v>
      </c>
    </row>
    <row r="934" s="7" customFormat="1" ht="16.6" customHeight="1">
      <c r="A934" s="15">
        <v>41366.323611111111</v>
      </c>
      <c r="B934" s="46">
        <f>INT(A934)</f>
      </c>
      <c r="C934" s="17">
        <v>41617.296527777777</v>
      </c>
      <c r="D934" s="40">
        <f>INT(C934)</f>
      </c>
      <c r="E934" s="41">
        <v>41919</v>
      </c>
      <c r="F934" s="7">
        <f>COUNTIF($B$2:$B$6000,$E934)</f>
        <v>0</v>
      </c>
      <c r="G934" s="7">
        <f>COUNTIF($D$2:$D$6000,$E934)</f>
        <v>0</v>
      </c>
      <c r="H934" s="7">
        <f>SUM($F$1:$F933)-SUM($G$1:$G933)</f>
        <v>0</v>
      </c>
      <c r="I934" s="7">
        <f>SUM($F$1:$F933)</f>
        <v>0</v>
      </c>
    </row>
    <row r="935" s="7" customFormat="1" ht="16.6" customHeight="1">
      <c r="A935" s="15">
        <v>41366.461111111108</v>
      </c>
      <c r="B935" s="46">
        <f>INT(A935)</f>
      </c>
      <c r="C935" s="17">
        <v>41617.296527777777</v>
      </c>
      <c r="D935" s="40">
        <f>INT(C935)</f>
      </c>
      <c r="E935" s="41">
        <v>41920</v>
      </c>
      <c r="F935" s="7">
        <f>COUNTIF($B$2:$B$6000,$E935)</f>
        <v>0</v>
      </c>
      <c r="G935" s="7">
        <f>COUNTIF($D$2:$D$6000,$E935)</f>
        <v>0</v>
      </c>
      <c r="H935" s="7">
        <f>SUM($F$1:$F934)-SUM($G$1:$G934)</f>
        <v>0</v>
      </c>
      <c r="I935" s="7">
        <f>SUM($F$1:$F934)</f>
        <v>0</v>
      </c>
    </row>
    <row r="936" s="7" customFormat="1" ht="16.6" customHeight="1">
      <c r="A936" s="15">
        <v>41366.53125</v>
      </c>
      <c r="B936" s="46">
        <f>INT(A936)</f>
      </c>
      <c r="C936" s="17">
        <v>41617.296527777777</v>
      </c>
      <c r="D936" s="40">
        <f>INT(C936)</f>
      </c>
      <c r="E936" s="41">
        <v>41921</v>
      </c>
      <c r="F936" s="7">
        <f>COUNTIF($B$2:$B$6000,$E936)</f>
        <v>0</v>
      </c>
      <c r="G936" s="7">
        <f>COUNTIF($D$2:$D$6000,$E936)</f>
        <v>0</v>
      </c>
      <c r="H936" s="7">
        <f>SUM($F$1:$F935)-SUM($G$1:$G935)</f>
        <v>0</v>
      </c>
      <c r="I936" s="7">
        <f>SUM($F$1:$F935)</f>
        <v>0</v>
      </c>
    </row>
    <row r="937" s="7" customFormat="1" ht="16.6" customHeight="1">
      <c r="A937" s="15">
        <v>41366.5375</v>
      </c>
      <c r="B937" s="46">
        <f>INT(A937)</f>
      </c>
      <c r="C937" s="17">
        <v>41617.296527777777</v>
      </c>
      <c r="D937" s="40">
        <f>INT(C937)</f>
      </c>
      <c r="E937" s="41">
        <v>41922</v>
      </c>
      <c r="F937" s="7">
        <f>COUNTIF($B$2:$B$6000,$E937)</f>
        <v>0</v>
      </c>
      <c r="G937" s="7">
        <f>COUNTIF($D$2:$D$6000,$E937)</f>
        <v>0</v>
      </c>
      <c r="H937" s="7">
        <f>SUM($F$1:$F936)-SUM($G$1:$G936)</f>
        <v>0</v>
      </c>
      <c r="I937" s="7">
        <f>SUM($F$1:$F936)</f>
        <v>0</v>
      </c>
    </row>
    <row r="938" s="7" customFormat="1" ht="16.6" customHeight="1">
      <c r="A938" s="15">
        <v>41366.574305555558</v>
      </c>
      <c r="B938" s="46">
        <f>INT(A938)</f>
      </c>
      <c r="C938" s="17">
        <v>41617.296527777777</v>
      </c>
      <c r="D938" s="40">
        <f>INT(C938)</f>
      </c>
      <c r="E938" s="41">
        <v>41923</v>
      </c>
      <c r="F938" s="7">
        <f>COUNTIF($B$2:$B$6000,$E938)</f>
        <v>0</v>
      </c>
      <c r="G938" s="7">
        <f>COUNTIF($D$2:$D$6000,$E938)</f>
        <v>0</v>
      </c>
      <c r="H938" s="7">
        <f>SUM($F$1:$F937)-SUM($G$1:$G937)</f>
        <v>0</v>
      </c>
      <c r="I938" s="7">
        <f>SUM($F$1:$F937)</f>
        <v>0</v>
      </c>
    </row>
    <row r="939" s="7" customFormat="1" ht="16.6" customHeight="1">
      <c r="A939" s="15">
        <v>41367.11875</v>
      </c>
      <c r="B939" s="46">
        <f>INT(A939)</f>
      </c>
      <c r="C939" s="17">
        <v>41617.296527777777</v>
      </c>
      <c r="D939" s="40">
        <f>INT(C939)</f>
      </c>
      <c r="E939" s="41">
        <v>41924</v>
      </c>
      <c r="F939" s="7">
        <f>COUNTIF($B$2:$B$6000,$E939)</f>
        <v>0</v>
      </c>
      <c r="G939" s="7">
        <f>COUNTIF($D$2:$D$6000,$E939)</f>
        <v>0</v>
      </c>
      <c r="H939" s="7">
        <f>SUM($F$1:$F938)-SUM($G$1:$G938)</f>
        <v>0</v>
      </c>
      <c r="I939" s="7">
        <f>SUM($F$1:$F938)</f>
        <v>0</v>
      </c>
    </row>
    <row r="940" s="7" customFormat="1" ht="16.6" customHeight="1">
      <c r="A940" s="15">
        <v>41367.443055555559</v>
      </c>
      <c r="B940" s="46">
        <f>INT(A940)</f>
      </c>
      <c r="C940" s="17">
        <v>41617.296527777777</v>
      </c>
      <c r="D940" s="40">
        <f>INT(C940)</f>
      </c>
      <c r="E940" s="41">
        <v>41925</v>
      </c>
      <c r="F940" s="7">
        <f>COUNTIF($B$2:$B$6000,$E940)</f>
        <v>0</v>
      </c>
      <c r="G940" s="7">
        <f>COUNTIF($D$2:$D$6000,$E940)</f>
        <v>0</v>
      </c>
      <c r="H940" s="7">
        <f>SUM($F$1:$F939)-SUM($G$1:$G939)</f>
        <v>0</v>
      </c>
      <c r="I940" s="7">
        <f>SUM($F$1:$F939)</f>
        <v>0</v>
      </c>
    </row>
    <row r="941" s="7" customFormat="1" ht="16.6" customHeight="1">
      <c r="A941" s="15">
        <v>41367.499305555553</v>
      </c>
      <c r="B941" s="46">
        <f>INT(A941)</f>
      </c>
      <c r="C941" s="17">
        <v>41617.296527777777</v>
      </c>
      <c r="D941" s="40">
        <f>INT(C941)</f>
      </c>
      <c r="E941" s="41">
        <v>41926</v>
      </c>
      <c r="F941" s="7">
        <f>COUNTIF($B$2:$B$6000,$E941)</f>
        <v>0</v>
      </c>
      <c r="G941" s="7">
        <f>COUNTIF($D$2:$D$6000,$E941)</f>
        <v>0</v>
      </c>
      <c r="H941" s="7">
        <f>SUM($F$1:$F940)-SUM($G$1:$G940)</f>
        <v>0</v>
      </c>
      <c r="I941" s="7">
        <f>SUM($F$1:$F940)</f>
        <v>0</v>
      </c>
    </row>
    <row r="942" s="7" customFormat="1" ht="16.6" customHeight="1">
      <c r="A942" s="15">
        <v>41367.525</v>
      </c>
      <c r="B942" s="46">
        <f>INT(A942)</f>
      </c>
      <c r="C942" s="17">
        <v>41617.296527777777</v>
      </c>
      <c r="D942" s="40">
        <f>INT(C942)</f>
      </c>
      <c r="E942" s="41">
        <v>41927</v>
      </c>
      <c r="F942" s="7">
        <f>COUNTIF($B$2:$B$6000,$E942)</f>
        <v>0</v>
      </c>
      <c r="G942" s="7">
        <f>COUNTIF($D$2:$D$6000,$E942)</f>
        <v>0</v>
      </c>
      <c r="H942" s="7">
        <f>SUM($F$1:$F941)-SUM($G$1:$G941)</f>
        <v>0</v>
      </c>
      <c r="I942" s="7">
        <f>SUM($F$1:$F941)</f>
        <v>0</v>
      </c>
    </row>
    <row r="943" s="7" customFormat="1" ht="16.6" customHeight="1">
      <c r="A943" s="15">
        <v>41367.6875</v>
      </c>
      <c r="B943" s="46">
        <f>INT(A943)</f>
      </c>
      <c r="C943" s="17">
        <v>41617.296527777777</v>
      </c>
      <c r="D943" s="40">
        <f>INT(C943)</f>
      </c>
      <c r="E943" s="41">
        <v>41928</v>
      </c>
      <c r="F943" s="7">
        <f>COUNTIF($B$2:$B$6000,$E943)</f>
        <v>0</v>
      </c>
      <c r="G943" s="7">
        <f>COUNTIF($D$2:$D$6000,$E943)</f>
        <v>0</v>
      </c>
      <c r="H943" s="7">
        <f>SUM($F$1:$F942)-SUM($G$1:$G942)</f>
        <v>0</v>
      </c>
      <c r="I943" s="7">
        <f>SUM($F$1:$F942)</f>
        <v>0</v>
      </c>
    </row>
    <row r="944" s="7" customFormat="1" ht="16.6" customHeight="1">
      <c r="A944" s="15">
        <v>41367.718055555553</v>
      </c>
      <c r="B944" s="46">
        <f>INT(A944)</f>
      </c>
      <c r="C944" s="17">
        <v>41617.296527777777</v>
      </c>
      <c r="D944" s="40">
        <f>INT(C944)</f>
      </c>
      <c r="E944" s="41">
        <v>41929</v>
      </c>
      <c r="F944" s="7">
        <f>COUNTIF($B$2:$B$6000,$E944)</f>
        <v>0</v>
      </c>
      <c r="G944" s="7">
        <f>COUNTIF($D$2:$D$6000,$E944)</f>
        <v>0</v>
      </c>
      <c r="H944" s="7">
        <f>SUM($F$1:$F943)-SUM($G$1:$G943)</f>
        <v>0</v>
      </c>
      <c r="I944" s="7">
        <f>SUM($F$1:$F943)</f>
        <v>0</v>
      </c>
    </row>
    <row r="945" s="7" customFormat="1" ht="16.6" customHeight="1">
      <c r="A945" s="15">
        <v>41368.326388888891</v>
      </c>
      <c r="B945" s="46">
        <f>INT(A945)</f>
      </c>
      <c r="C945" s="17">
        <v>41617.296527777777</v>
      </c>
      <c r="D945" s="40">
        <f>INT(C945)</f>
      </c>
      <c r="E945" s="41">
        <v>41930</v>
      </c>
      <c r="F945" s="7">
        <f>COUNTIF($B$2:$B$6000,$E945)</f>
        <v>0</v>
      </c>
      <c r="G945" s="7">
        <f>COUNTIF($D$2:$D$6000,$E945)</f>
        <v>0</v>
      </c>
      <c r="H945" s="7">
        <f>SUM($F$1:$F944)-SUM($G$1:$G944)</f>
        <v>0</v>
      </c>
      <c r="I945" s="7">
        <f>SUM($F$1:$F944)</f>
        <v>0</v>
      </c>
    </row>
    <row r="946" s="7" customFormat="1" ht="16.6" customHeight="1">
      <c r="A946" s="15">
        <v>41368.543055555558</v>
      </c>
      <c r="B946" s="46">
        <f>INT(A946)</f>
      </c>
      <c r="C946" s="17">
        <v>41617.297222222223</v>
      </c>
      <c r="D946" s="40">
        <f>INT(C946)</f>
      </c>
      <c r="E946" s="41">
        <v>41931</v>
      </c>
      <c r="F946" s="7">
        <f>COUNTIF($B$2:$B$6000,$E946)</f>
        <v>0</v>
      </c>
      <c r="G946" s="7">
        <f>COUNTIF($D$2:$D$6000,$E946)</f>
        <v>0</v>
      </c>
      <c r="H946" s="7">
        <f>SUM($F$1:$F945)-SUM($G$1:$G945)</f>
        <v>0</v>
      </c>
      <c r="I946" s="7">
        <f>SUM($F$1:$F945)</f>
        <v>0</v>
      </c>
    </row>
    <row r="947" s="7" customFormat="1" ht="16.6" customHeight="1">
      <c r="A947" s="15">
        <v>41368.559027777781</v>
      </c>
      <c r="B947" s="46">
        <f>INT(A947)</f>
      </c>
      <c r="C947" s="17">
        <v>41617.298611111109</v>
      </c>
      <c r="D947" s="40">
        <f>INT(C947)</f>
      </c>
      <c r="E947" s="41">
        <v>41932</v>
      </c>
      <c r="F947" s="7">
        <f>COUNTIF($B$2:$B$6000,$E947)</f>
        <v>0</v>
      </c>
      <c r="G947" s="7">
        <f>COUNTIF($D$2:$D$6000,$E947)</f>
        <v>0</v>
      </c>
      <c r="H947" s="7">
        <f>SUM($F$1:$F946)-SUM($G$1:$G946)</f>
        <v>0</v>
      </c>
      <c r="I947" s="7">
        <f>SUM($F$1:$F946)</f>
        <v>0</v>
      </c>
    </row>
    <row r="948" s="7" customFormat="1" ht="16.6" customHeight="1">
      <c r="A948" s="15">
        <v>41368.565277777780</v>
      </c>
      <c r="B948" s="46">
        <f>INT(A948)</f>
      </c>
      <c r="C948" s="17">
        <v>41617.298611111109</v>
      </c>
      <c r="D948" s="40">
        <f>INT(C948)</f>
      </c>
      <c r="E948" s="41">
        <v>41933</v>
      </c>
      <c r="F948" s="7">
        <f>COUNTIF($B$2:$B$6000,$E948)</f>
        <v>0</v>
      </c>
      <c r="G948" s="7">
        <f>COUNTIF($D$2:$D$6000,$E948)</f>
        <v>0</v>
      </c>
      <c r="H948" s="7">
        <f>SUM($F$1:$F947)-SUM($G$1:$G947)</f>
        <v>0</v>
      </c>
      <c r="I948" s="7">
        <f>SUM($F$1:$F947)</f>
        <v>0</v>
      </c>
    </row>
    <row r="949" s="7" customFormat="1" ht="16.6" customHeight="1">
      <c r="A949" s="15">
        <v>41368.588194444441</v>
      </c>
      <c r="B949" s="46">
        <f>INT(A949)</f>
      </c>
      <c r="C949" s="17">
        <v>41617.298611111109</v>
      </c>
      <c r="D949" s="40">
        <f>INT(C949)</f>
      </c>
      <c r="E949" s="41">
        <v>41934</v>
      </c>
      <c r="F949" s="7">
        <f>COUNTIF($B$2:$B$6000,$E949)</f>
        <v>0</v>
      </c>
      <c r="G949" s="7">
        <f>COUNTIF($D$2:$D$6000,$E949)</f>
        <v>0</v>
      </c>
      <c r="H949" s="7">
        <f>SUM($F$1:$F948)-SUM($G$1:$G948)</f>
        <v>0</v>
      </c>
      <c r="I949" s="7">
        <f>SUM($F$1:$F948)</f>
        <v>0</v>
      </c>
    </row>
    <row r="950" s="7" customFormat="1" ht="16.6" customHeight="1">
      <c r="A950" s="15">
        <v>41368.808333333334</v>
      </c>
      <c r="B950" s="46">
        <f>INT(A950)</f>
      </c>
      <c r="C950" s="17">
        <v>41617.298611111109</v>
      </c>
      <c r="D950" s="40">
        <f>INT(C950)</f>
      </c>
      <c r="E950" s="41">
        <v>41935</v>
      </c>
      <c r="F950" s="7">
        <f>COUNTIF($B$2:$B$6000,$E950)</f>
        <v>0</v>
      </c>
      <c r="G950" s="7">
        <f>COUNTIF($D$2:$D$6000,$E950)</f>
        <v>0</v>
      </c>
      <c r="H950" s="7">
        <f>SUM($F$1:$F949)-SUM($G$1:$G949)</f>
        <v>0</v>
      </c>
      <c r="I950" s="7">
        <f>SUM($F$1:$F949)</f>
        <v>0</v>
      </c>
    </row>
    <row r="951" s="7" customFormat="1" ht="16.6" customHeight="1">
      <c r="A951" s="15">
        <v>41368.84375</v>
      </c>
      <c r="B951" s="46">
        <f>INT(A951)</f>
      </c>
      <c r="C951" s="17">
        <v>41617.298611111109</v>
      </c>
      <c r="D951" s="40">
        <f>INT(C951)</f>
      </c>
      <c r="E951" s="41">
        <v>41936</v>
      </c>
      <c r="F951" s="7">
        <f>COUNTIF($B$2:$B$6000,$E951)</f>
        <v>0</v>
      </c>
      <c r="G951" s="7">
        <f>COUNTIF($D$2:$D$6000,$E951)</f>
        <v>0</v>
      </c>
      <c r="H951" s="7">
        <f>SUM($F$1:$F950)-SUM($G$1:$G950)</f>
        <v>0</v>
      </c>
      <c r="I951" s="7">
        <f>SUM($F$1:$F950)</f>
        <v>0</v>
      </c>
    </row>
    <row r="952" s="7" customFormat="1" ht="16.6" customHeight="1">
      <c r="A952" s="15">
        <v>41369.379861111112</v>
      </c>
      <c r="B952" s="46">
        <f>INT(A952)</f>
      </c>
      <c r="C952" s="17">
        <v>41617.298611111109</v>
      </c>
      <c r="D952" s="40">
        <f>INT(C952)</f>
      </c>
      <c r="E952" s="41">
        <v>41937</v>
      </c>
      <c r="F952" s="7">
        <f>COUNTIF($B$2:$B$6000,$E952)</f>
        <v>0</v>
      </c>
      <c r="G952" s="7">
        <f>COUNTIF($D$2:$D$6000,$E952)</f>
        <v>0</v>
      </c>
      <c r="H952" s="7">
        <f>SUM($F$1:$F951)-SUM($G$1:$G951)</f>
        <v>0</v>
      </c>
      <c r="I952" s="7">
        <f>SUM($F$1:$F951)</f>
        <v>0</v>
      </c>
    </row>
    <row r="953" s="7" customFormat="1" ht="16.6" customHeight="1">
      <c r="A953" s="15">
        <v>41369.515277777777</v>
      </c>
      <c r="B953" s="46">
        <f>INT(A953)</f>
      </c>
      <c r="C953" s="17">
        <v>41617.298611111109</v>
      </c>
      <c r="D953" s="40">
        <f>INT(C953)</f>
      </c>
      <c r="E953" s="41">
        <v>41938</v>
      </c>
      <c r="F953" s="7">
        <f>COUNTIF($B$2:$B$6000,$E953)</f>
        <v>0</v>
      </c>
      <c r="G953" s="7">
        <f>COUNTIF($D$2:$D$6000,$E953)</f>
        <v>0</v>
      </c>
      <c r="H953" s="7">
        <f>SUM($F$1:$F952)-SUM($G$1:$G952)</f>
        <v>0</v>
      </c>
      <c r="I953" s="7">
        <f>SUM($F$1:$F952)</f>
        <v>0</v>
      </c>
    </row>
    <row r="954" s="7" customFormat="1" ht="16.6" customHeight="1">
      <c r="A954" s="15">
        <v>41369.663888888892</v>
      </c>
      <c r="B954" s="46">
        <f>INT(A954)</f>
      </c>
      <c r="C954" s="17">
        <v>41617.298611111109</v>
      </c>
      <c r="D954" s="40">
        <f>INT(C954)</f>
      </c>
      <c r="E954" s="41">
        <v>41939</v>
      </c>
      <c r="F954" s="7">
        <f>COUNTIF($B$2:$B$6000,$E954)</f>
        <v>0</v>
      </c>
      <c r="G954" s="7">
        <f>COUNTIF($D$2:$D$6000,$E954)</f>
        <v>0</v>
      </c>
      <c r="H954" s="7">
        <f>SUM($F$1:$F953)-SUM($G$1:$G953)</f>
        <v>0</v>
      </c>
      <c r="I954" s="7">
        <f>SUM($F$1:$F953)</f>
        <v>0</v>
      </c>
    </row>
    <row r="955" s="7" customFormat="1" ht="16.6" customHeight="1">
      <c r="A955" s="15">
        <v>41369.676388888889</v>
      </c>
      <c r="B955" s="46">
        <f>INT(A955)</f>
      </c>
      <c r="C955" s="17">
        <v>41617.298611111109</v>
      </c>
      <c r="D955" s="40">
        <f>INT(C955)</f>
      </c>
      <c r="E955" s="41">
        <v>41940</v>
      </c>
      <c r="F955" s="7">
        <f>COUNTIF($B$2:$B$6000,$E955)</f>
        <v>0</v>
      </c>
      <c r="G955" s="7">
        <f>COUNTIF($D$2:$D$6000,$E955)</f>
        <v>0</v>
      </c>
      <c r="H955" s="7">
        <f>SUM($F$1:$F954)-SUM($G$1:$G954)</f>
        <v>0</v>
      </c>
      <c r="I955" s="7">
        <f>SUM($F$1:$F954)</f>
        <v>0</v>
      </c>
    </row>
    <row r="956" s="7" customFormat="1" ht="16.6" customHeight="1">
      <c r="A956" s="15">
        <v>41371.419444444444</v>
      </c>
      <c r="B956" s="46">
        <f>INT(A956)</f>
      </c>
      <c r="C956" s="17">
        <v>41617.298611111109</v>
      </c>
      <c r="D956" s="40">
        <f>INT(C956)</f>
      </c>
      <c r="E956" s="41">
        <v>41941</v>
      </c>
      <c r="F956" s="7">
        <f>COUNTIF($B$2:$B$6000,$E956)</f>
        <v>0</v>
      </c>
      <c r="G956" s="7">
        <f>COUNTIF($D$2:$D$6000,$E956)</f>
        <v>0</v>
      </c>
      <c r="H956" s="7">
        <f>SUM($F$1:$F955)-SUM($G$1:$G955)</f>
        <v>0</v>
      </c>
      <c r="I956" s="7">
        <f>SUM($F$1:$F955)</f>
        <v>0</v>
      </c>
    </row>
    <row r="957" s="7" customFormat="1" ht="16.6" customHeight="1">
      <c r="A957" s="15">
        <v>41371.446527777778</v>
      </c>
      <c r="B957" s="46">
        <f>INT(A957)</f>
      </c>
      <c r="C957" s="17">
        <v>41617.298611111109</v>
      </c>
      <c r="D957" s="40">
        <f>INT(C957)</f>
      </c>
      <c r="E957" s="41">
        <v>41942</v>
      </c>
      <c r="F957" s="7">
        <f>COUNTIF($B$2:$B$6000,$E957)</f>
        <v>0</v>
      </c>
      <c r="G957" s="7">
        <f>COUNTIF($D$2:$D$6000,$E957)</f>
        <v>0</v>
      </c>
      <c r="H957" s="7">
        <f>SUM($F$1:$F956)-SUM($G$1:$G956)</f>
        <v>0</v>
      </c>
      <c r="I957" s="7">
        <f>SUM($F$1:$F956)</f>
        <v>0</v>
      </c>
    </row>
    <row r="958" s="7" customFormat="1" ht="16.6" customHeight="1">
      <c r="A958" s="15">
        <v>41371.473611111112</v>
      </c>
      <c r="B958" s="46">
        <f>INT(A958)</f>
      </c>
      <c r="C958" s="17">
        <v>41617.298611111109</v>
      </c>
      <c r="D958" s="40">
        <f>INT(C958)</f>
      </c>
      <c r="E958" s="41">
        <v>41943</v>
      </c>
      <c r="F958" s="7">
        <f>COUNTIF($B$2:$B$6000,$E958)</f>
        <v>0</v>
      </c>
      <c r="G958" s="7">
        <f>COUNTIF($D$2:$D$6000,$E958)</f>
        <v>0</v>
      </c>
      <c r="H958" s="7">
        <f>SUM($F$1:$F957)-SUM($G$1:$G957)</f>
        <v>0</v>
      </c>
      <c r="I958" s="7">
        <f>SUM($F$1:$F957)</f>
        <v>0</v>
      </c>
    </row>
    <row r="959" s="7" customFormat="1" ht="16.6" customHeight="1">
      <c r="A959" s="15">
        <v>41371.475</v>
      </c>
      <c r="B959" s="46">
        <f>INT(A959)</f>
      </c>
      <c r="C959" s="17">
        <v>41617.299305555556</v>
      </c>
      <c r="D959" s="40">
        <f>INT(C959)</f>
      </c>
      <c r="E959" s="41">
        <v>41944</v>
      </c>
      <c r="F959" s="7">
        <f>COUNTIF($B$2:$B$6000,$E959)</f>
        <v>0</v>
      </c>
      <c r="G959" s="7">
        <f>COUNTIF($D$2:$D$6000,$E959)</f>
        <v>0</v>
      </c>
      <c r="H959" s="7">
        <f>SUM($F$1:$F958)-SUM($G$1:$G958)</f>
        <v>0</v>
      </c>
      <c r="I959" s="7">
        <f>SUM($F$1:$F958)</f>
        <v>0</v>
      </c>
    </row>
    <row r="960" s="7" customFormat="1" ht="16.6" customHeight="1">
      <c r="A960" s="15">
        <v>41371.55</v>
      </c>
      <c r="B960" s="46">
        <f>INT(A960)</f>
      </c>
      <c r="C960" s="17">
        <v>41617.299305555556</v>
      </c>
      <c r="D960" s="40">
        <f>INT(C960)</f>
      </c>
      <c r="E960" s="41">
        <v>41945</v>
      </c>
      <c r="F960" s="7">
        <f>COUNTIF($B$2:$B$6000,$E960)</f>
        <v>0</v>
      </c>
      <c r="G960" s="7">
        <f>COUNTIF($D$2:$D$6000,$E960)</f>
        <v>0</v>
      </c>
      <c r="H960" s="7">
        <f>SUM($F$1:$F959)-SUM($G$1:$G959)</f>
        <v>0</v>
      </c>
      <c r="I960" s="7">
        <f>SUM($F$1:$F959)</f>
        <v>0</v>
      </c>
    </row>
    <row r="961" s="7" customFormat="1" ht="16.6" customHeight="1">
      <c r="A961" s="15">
        <v>41373.432638888888</v>
      </c>
      <c r="B961" s="46">
        <f>INT(A961)</f>
      </c>
      <c r="C961" s="17">
        <v>41617.299305555556</v>
      </c>
      <c r="D961" s="40">
        <f>INT(C961)</f>
      </c>
      <c r="E961" s="41">
        <v>41946</v>
      </c>
      <c r="F961" s="7">
        <f>COUNTIF($B$2:$B$6000,$E961)</f>
        <v>0</v>
      </c>
      <c r="G961" s="7">
        <f>COUNTIF($D$2:$D$6000,$E961)</f>
        <v>0</v>
      </c>
      <c r="H961" s="7">
        <f>SUM($F$1:$F960)-SUM($G$1:$G960)</f>
        <v>0</v>
      </c>
      <c r="I961" s="7">
        <f>SUM($F$1:$F960)</f>
        <v>0</v>
      </c>
    </row>
    <row r="962" s="7" customFormat="1" ht="16.6" customHeight="1">
      <c r="A962" s="15">
        <v>41373.445138888892</v>
      </c>
      <c r="B962" s="46">
        <f>INT(A962)</f>
      </c>
      <c r="C962" s="17">
        <v>41617.299305555556</v>
      </c>
      <c r="D962" s="40">
        <f>INT(C962)</f>
      </c>
      <c r="E962" s="41">
        <v>41947</v>
      </c>
      <c r="F962" s="7">
        <f>COUNTIF($B$2:$B$6000,$E962)</f>
        <v>0</v>
      </c>
      <c r="G962" s="7">
        <f>COUNTIF($D$2:$D$6000,$E962)</f>
        <v>0</v>
      </c>
      <c r="H962" s="7">
        <f>SUM($F$1:$F961)-SUM($G$1:$G961)</f>
        <v>0</v>
      </c>
      <c r="I962" s="7">
        <f>SUM($F$1:$F961)</f>
        <v>0</v>
      </c>
    </row>
    <row r="963" s="7" customFormat="1" ht="16.6" customHeight="1">
      <c r="A963" s="15">
        <v>41373.504166666666</v>
      </c>
      <c r="B963" s="46">
        <f>INT(A963)</f>
      </c>
      <c r="C963" s="17">
        <v>41617.299305555556</v>
      </c>
      <c r="D963" s="40">
        <f>INT(C963)</f>
      </c>
      <c r="E963" s="41">
        <v>41948</v>
      </c>
      <c r="F963" s="7">
        <f>COUNTIF($B$2:$B$6000,$E963)</f>
        <v>0</v>
      </c>
      <c r="G963" s="7">
        <f>COUNTIF($D$2:$D$6000,$E963)</f>
        <v>0</v>
      </c>
      <c r="H963" s="7">
        <f>SUM($F$1:$F962)-SUM($G$1:$G962)</f>
        <v>0</v>
      </c>
      <c r="I963" s="7">
        <f>SUM($F$1:$F962)</f>
        <v>0</v>
      </c>
    </row>
    <row r="964" s="7" customFormat="1" ht="16.6" customHeight="1">
      <c r="A964" s="15">
        <v>41373.532638888886</v>
      </c>
      <c r="B964" s="46">
        <f>INT(A964)</f>
      </c>
      <c r="C964" s="17">
        <v>41617.299305555556</v>
      </c>
      <c r="D964" s="40">
        <f>INT(C964)</f>
      </c>
      <c r="E964" s="41">
        <v>41949</v>
      </c>
      <c r="F964" s="7">
        <f>COUNTIF($B$2:$B$6000,$E964)</f>
        <v>0</v>
      </c>
      <c r="G964" s="7">
        <f>COUNTIF($D$2:$D$6000,$E964)</f>
        <v>0</v>
      </c>
      <c r="H964" s="7">
        <f>SUM($F$1:$F963)-SUM($G$1:$G963)</f>
        <v>0</v>
      </c>
      <c r="I964" s="7">
        <f>SUM($F$1:$F963)</f>
        <v>0</v>
      </c>
    </row>
    <row r="965" s="7" customFormat="1" ht="16.6" customHeight="1">
      <c r="A965" s="15">
        <v>41373.552777777775</v>
      </c>
      <c r="B965" s="46">
        <f>INT(A965)</f>
      </c>
      <c r="C965" s="17">
        <v>41617.299305555556</v>
      </c>
      <c r="D965" s="40">
        <f>INT(C965)</f>
      </c>
      <c r="E965" s="41">
        <v>41950</v>
      </c>
      <c r="F965" s="7">
        <f>COUNTIF($B$2:$B$6000,$E965)</f>
        <v>0</v>
      </c>
      <c r="G965" s="7">
        <f>COUNTIF($D$2:$D$6000,$E965)</f>
        <v>0</v>
      </c>
      <c r="H965" s="7">
        <f>SUM($F$1:$F964)-SUM($G$1:$G964)</f>
        <v>0</v>
      </c>
      <c r="I965" s="7">
        <f>SUM($F$1:$F964)</f>
        <v>0</v>
      </c>
    </row>
    <row r="966" s="7" customFormat="1" ht="16.6" customHeight="1">
      <c r="A966" s="15">
        <v>41373.563194444447</v>
      </c>
      <c r="B966" s="46">
        <f>INT(A966)</f>
      </c>
      <c r="C966" s="17">
        <v>41617.299305555556</v>
      </c>
      <c r="D966" s="40">
        <f>INT(C966)</f>
      </c>
      <c r="E966" s="41">
        <v>41951</v>
      </c>
      <c r="F966" s="7">
        <f>COUNTIF($B$2:$B$6000,$E966)</f>
        <v>0</v>
      </c>
      <c r="G966" s="7">
        <f>COUNTIF($D$2:$D$6000,$E966)</f>
        <v>0</v>
      </c>
      <c r="H966" s="7">
        <f>SUM($F$1:$F965)-SUM($G$1:$G965)</f>
        <v>0</v>
      </c>
      <c r="I966" s="7">
        <f>SUM($F$1:$F965)</f>
        <v>0</v>
      </c>
    </row>
    <row r="967" s="7" customFormat="1" ht="16.6" customHeight="1">
      <c r="A967" s="15">
        <v>41373.891666666670</v>
      </c>
      <c r="B967" s="46">
        <f>INT(A967)</f>
      </c>
      <c r="C967" s="17">
        <v>41617.299305555556</v>
      </c>
      <c r="D967" s="40">
        <f>INT(C967)</f>
      </c>
      <c r="E967" s="41">
        <v>41952</v>
      </c>
      <c r="F967" s="7">
        <f>COUNTIF($B$2:$B$6000,$E967)</f>
        <v>0</v>
      </c>
      <c r="G967" s="7">
        <f>COUNTIF($D$2:$D$6000,$E967)</f>
        <v>0</v>
      </c>
      <c r="H967" s="7">
        <f>SUM($F$1:$F966)-SUM($G$1:$G966)</f>
        <v>0</v>
      </c>
      <c r="I967" s="7">
        <f>SUM($F$1:$F966)</f>
        <v>0</v>
      </c>
    </row>
    <row r="968" s="7" customFormat="1" ht="16.6" customHeight="1">
      <c r="A968" s="15">
        <v>41374.320833333331</v>
      </c>
      <c r="B968" s="46">
        <f>INT(A968)</f>
      </c>
      <c r="C968" s="17">
        <v>41617.299305555556</v>
      </c>
      <c r="D968" s="40">
        <f>INT(C968)</f>
      </c>
      <c r="E968" s="41">
        <v>41953</v>
      </c>
      <c r="F968" s="7">
        <f>COUNTIF($B$2:$B$6000,$E968)</f>
        <v>0</v>
      </c>
      <c r="G968" s="7">
        <f>COUNTIF($D$2:$D$6000,$E968)</f>
        <v>0</v>
      </c>
      <c r="H968" s="7">
        <f>SUM($F$1:$F967)-SUM($G$1:$G967)</f>
        <v>0</v>
      </c>
      <c r="I968" s="7">
        <f>SUM($F$1:$F967)</f>
        <v>0</v>
      </c>
    </row>
    <row r="969" s="7" customFormat="1" ht="16.6" customHeight="1">
      <c r="A969" s="15">
        <v>41374.327083333330</v>
      </c>
      <c r="B969" s="46">
        <f>INT(A969)</f>
      </c>
      <c r="C969" s="17">
        <v>41617.299305555556</v>
      </c>
      <c r="D969" s="40">
        <f>INT(C969)</f>
      </c>
      <c r="E969" s="41">
        <v>41954</v>
      </c>
      <c r="F969" s="7">
        <f>COUNTIF($B$2:$B$6000,$E969)</f>
        <v>0</v>
      </c>
      <c r="G969" s="7">
        <f>COUNTIF($D$2:$D$6000,$E969)</f>
        <v>0</v>
      </c>
      <c r="H969" s="7">
        <f>SUM($F$1:$F968)-SUM($G$1:$G968)</f>
        <v>0</v>
      </c>
      <c r="I969" s="7">
        <f>SUM($F$1:$F968)</f>
        <v>0</v>
      </c>
    </row>
    <row r="970" s="7" customFormat="1" ht="16.6" customHeight="1">
      <c r="A970" s="15">
        <v>41374.445138888892</v>
      </c>
      <c r="B970" s="46">
        <f>INT(A970)</f>
      </c>
      <c r="C970" s="17">
        <v>41617.299305555556</v>
      </c>
      <c r="D970" s="40">
        <f>INT(C970)</f>
      </c>
      <c r="E970" s="41">
        <v>41955</v>
      </c>
      <c r="F970" s="7">
        <f>COUNTIF($B$2:$B$6000,$E970)</f>
        <v>0</v>
      </c>
      <c r="G970" s="7">
        <f>COUNTIF($D$2:$D$6000,$E970)</f>
        <v>0</v>
      </c>
      <c r="H970" s="7">
        <f>SUM($F$1:$F969)-SUM($G$1:$G969)</f>
        <v>0</v>
      </c>
      <c r="I970" s="7">
        <f>SUM($F$1:$F969)</f>
        <v>0</v>
      </c>
    </row>
    <row r="971" s="7" customFormat="1" ht="16.6" customHeight="1">
      <c r="A971" s="15">
        <v>41374.501388888886</v>
      </c>
      <c r="B971" s="46">
        <f>INT(A971)</f>
      </c>
      <c r="C971" s="17">
        <v>41617.299305555556</v>
      </c>
      <c r="D971" s="40">
        <f>INT(C971)</f>
      </c>
      <c r="E971" s="41">
        <v>41956</v>
      </c>
      <c r="F971" s="7">
        <f>COUNTIF($B$2:$B$6000,$E971)</f>
        <v>0</v>
      </c>
      <c r="G971" s="7">
        <f>COUNTIF($D$2:$D$6000,$E971)</f>
        <v>0</v>
      </c>
      <c r="H971" s="7">
        <f>SUM($F$1:$F970)-SUM($G$1:$G970)</f>
        <v>0</v>
      </c>
      <c r="I971" s="7">
        <f>SUM($F$1:$F970)</f>
        <v>0</v>
      </c>
    </row>
    <row r="972" s="7" customFormat="1" ht="16.6" customHeight="1">
      <c r="A972" s="15">
        <v>41374.529166666667</v>
      </c>
      <c r="B972" s="46">
        <f>INT(A972)</f>
      </c>
      <c r="C972" s="17">
        <v>41617.299305555556</v>
      </c>
      <c r="D972" s="40">
        <f>INT(C972)</f>
      </c>
      <c r="E972" s="41">
        <v>41957</v>
      </c>
      <c r="F972" s="7">
        <f>COUNTIF($B$2:$B$6000,$E972)</f>
        <v>0</v>
      </c>
      <c r="G972" s="7">
        <f>COUNTIF($D$2:$D$6000,$E972)</f>
        <v>0</v>
      </c>
      <c r="H972" s="7">
        <f>SUM($F$1:$F971)-SUM($G$1:$G971)</f>
        <v>0</v>
      </c>
      <c r="I972" s="7">
        <f>SUM($F$1:$F971)</f>
        <v>0</v>
      </c>
    </row>
    <row r="973" s="7" customFormat="1" ht="16.6" customHeight="1">
      <c r="A973" s="15">
        <v>41374.824305555558</v>
      </c>
      <c r="B973" s="46">
        <f>INT(A973)</f>
      </c>
      <c r="C973" s="17">
        <v>41617.299305555556</v>
      </c>
      <c r="D973" s="40">
        <f>INT(C973)</f>
      </c>
      <c r="E973" s="41">
        <v>41958</v>
      </c>
      <c r="F973" s="7">
        <f>COUNTIF($B$2:$B$6000,$E973)</f>
        <v>0</v>
      </c>
      <c r="G973" s="7">
        <f>COUNTIF($D$2:$D$6000,$E973)</f>
        <v>0</v>
      </c>
      <c r="H973" s="7">
        <f>SUM($F$1:$F972)-SUM($G$1:$G972)</f>
        <v>0</v>
      </c>
      <c r="I973" s="7">
        <f>SUM($F$1:$F972)</f>
        <v>0</v>
      </c>
    </row>
    <row r="974" s="7" customFormat="1" ht="16.6" customHeight="1">
      <c r="A974" s="15">
        <v>41375.411805555559</v>
      </c>
      <c r="B974" s="46">
        <f>INT(A974)</f>
      </c>
      <c r="C974" s="17">
        <v>41617.299305555556</v>
      </c>
      <c r="D974" s="40">
        <f>INT(C974)</f>
      </c>
      <c r="E974" s="41">
        <v>41959</v>
      </c>
      <c r="F974" s="7">
        <f>COUNTIF($B$2:$B$6000,$E974)</f>
        <v>0</v>
      </c>
      <c r="G974" s="7">
        <f>COUNTIF($D$2:$D$6000,$E974)</f>
        <v>0</v>
      </c>
      <c r="H974" s="7">
        <f>SUM($F$1:$F973)-SUM($G$1:$G973)</f>
        <v>0</v>
      </c>
      <c r="I974" s="7">
        <f>SUM($F$1:$F973)</f>
        <v>0</v>
      </c>
    </row>
    <row r="975" s="7" customFormat="1" ht="16.6" customHeight="1">
      <c r="A975" s="15">
        <v>41375.413194444445</v>
      </c>
      <c r="B975" s="46">
        <f>INT(A975)</f>
      </c>
      <c r="C975" s="17">
        <v>41617.299305555556</v>
      </c>
      <c r="D975" s="40">
        <f>INT(C975)</f>
      </c>
      <c r="E975" s="41">
        <v>41960</v>
      </c>
      <c r="F975" s="7">
        <f>COUNTIF($B$2:$B$6000,$E975)</f>
        <v>0</v>
      </c>
      <c r="G975" s="7">
        <f>COUNTIF($D$2:$D$6000,$E975)</f>
        <v>0</v>
      </c>
      <c r="H975" s="7">
        <f>SUM($F$1:$F974)-SUM($G$1:$G974)</f>
        <v>0</v>
      </c>
      <c r="I975" s="7">
        <f>SUM($F$1:$F974)</f>
        <v>0</v>
      </c>
    </row>
    <row r="976" s="7" customFormat="1" ht="16.6" customHeight="1">
      <c r="A976" s="15">
        <v>41375.4875</v>
      </c>
      <c r="B976" s="46">
        <f>INT(A976)</f>
      </c>
      <c r="C976" s="17">
        <v>41617.299305555556</v>
      </c>
      <c r="D976" s="40">
        <f>INT(C976)</f>
      </c>
      <c r="E976" s="41">
        <v>41961</v>
      </c>
      <c r="F976" s="7">
        <f>COUNTIF($B$2:$B$6000,$E976)</f>
        <v>0</v>
      </c>
      <c r="G976" s="7">
        <f>COUNTIF($D$2:$D$6000,$E976)</f>
        <v>0</v>
      </c>
      <c r="H976" s="7">
        <f>SUM($F$1:$F975)-SUM($G$1:$G975)</f>
        <v>0</v>
      </c>
      <c r="I976" s="7">
        <f>SUM($F$1:$F975)</f>
        <v>0</v>
      </c>
    </row>
    <row r="977" s="7" customFormat="1" ht="16.6" customHeight="1">
      <c r="A977" s="15">
        <v>41375.506944444445</v>
      </c>
      <c r="B977" s="46">
        <f>INT(A977)</f>
      </c>
      <c r="C977" s="17">
        <v>41617.299305555556</v>
      </c>
      <c r="D977" s="40">
        <f>INT(C977)</f>
      </c>
      <c r="E977" s="41">
        <v>41962</v>
      </c>
      <c r="F977" s="7">
        <f>COUNTIF($B$2:$B$6000,$E977)</f>
        <v>0</v>
      </c>
      <c r="G977" s="7">
        <f>COUNTIF($D$2:$D$6000,$E977)</f>
        <v>0</v>
      </c>
      <c r="H977" s="7">
        <f>SUM($F$1:$F976)-SUM($G$1:$G976)</f>
        <v>0</v>
      </c>
      <c r="I977" s="7">
        <f>SUM($F$1:$F976)</f>
        <v>0</v>
      </c>
    </row>
    <row r="978" s="7" customFormat="1" ht="16.6" customHeight="1">
      <c r="A978" s="15">
        <v>41375.534027777780</v>
      </c>
      <c r="B978" s="46">
        <f>INT(A978)</f>
      </c>
      <c r="C978" s="17">
        <v>41617.299305555556</v>
      </c>
      <c r="D978" s="40">
        <f>INT(C978)</f>
      </c>
      <c r="E978" s="41">
        <v>41963</v>
      </c>
      <c r="F978" s="7">
        <f>COUNTIF($B$2:$B$6000,$E978)</f>
        <v>0</v>
      </c>
      <c r="G978" s="7">
        <f>COUNTIF($D$2:$D$6000,$E978)</f>
        <v>0</v>
      </c>
      <c r="H978" s="7">
        <f>SUM($F$1:$F977)-SUM($G$1:$G977)</f>
        <v>0</v>
      </c>
      <c r="I978" s="7">
        <f>SUM($F$1:$F977)</f>
        <v>0</v>
      </c>
    </row>
    <row r="979" s="7" customFormat="1" ht="16.6" customHeight="1">
      <c r="A979" s="15">
        <v>41375.540972222225</v>
      </c>
      <c r="B979" s="46">
        <f>INT(A979)</f>
      </c>
      <c r="C979" s="17">
        <v>41617.299305555556</v>
      </c>
      <c r="D979" s="40">
        <f>INT(C979)</f>
      </c>
      <c r="E979" s="41">
        <v>41964</v>
      </c>
      <c r="F979" s="7">
        <f>COUNTIF($B$2:$B$6000,$E979)</f>
        <v>0</v>
      </c>
      <c r="G979" s="7">
        <f>COUNTIF($D$2:$D$6000,$E979)</f>
        <v>0</v>
      </c>
      <c r="H979" s="7">
        <f>SUM($F$1:$F978)-SUM($G$1:$G978)</f>
        <v>0</v>
      </c>
      <c r="I979" s="7">
        <f>SUM($F$1:$F978)</f>
        <v>0</v>
      </c>
    </row>
    <row r="980" s="7" customFormat="1" ht="16.6" customHeight="1">
      <c r="A980" s="15">
        <v>41375.566666666666</v>
      </c>
      <c r="B980" s="46">
        <f>INT(A980)</f>
      </c>
      <c r="C980" s="17">
        <v>41617.299305555556</v>
      </c>
      <c r="D980" s="40">
        <f>INT(C980)</f>
      </c>
      <c r="E980" s="41">
        <v>41965</v>
      </c>
      <c r="F980" s="7">
        <f>COUNTIF($B$2:$B$6000,$E980)</f>
        <v>0</v>
      </c>
      <c r="G980" s="7">
        <f>COUNTIF($D$2:$D$6000,$E980)</f>
        <v>0</v>
      </c>
      <c r="H980" s="7">
        <f>SUM($F$1:$F979)-SUM($G$1:$G979)</f>
        <v>0</v>
      </c>
      <c r="I980" s="7">
        <f>SUM($F$1:$F979)</f>
        <v>0</v>
      </c>
    </row>
    <row r="981" s="7" customFormat="1" ht="16.6" customHeight="1">
      <c r="A981" s="15">
        <v>41375.570833333331</v>
      </c>
      <c r="B981" s="46">
        <f>INT(A981)</f>
      </c>
      <c r="C981" s="17">
        <v>41617.299305555556</v>
      </c>
      <c r="D981" s="40">
        <f>INT(C981)</f>
      </c>
      <c r="E981" s="41">
        <v>41966</v>
      </c>
      <c r="F981" s="7">
        <f>COUNTIF($B$2:$B$6000,$E981)</f>
        <v>0</v>
      </c>
      <c r="G981" s="7">
        <f>COUNTIF($D$2:$D$6000,$E981)</f>
        <v>0</v>
      </c>
      <c r="H981" s="7">
        <f>SUM($F$1:$F980)-SUM($G$1:$G980)</f>
        <v>0</v>
      </c>
      <c r="I981" s="7">
        <f>SUM($F$1:$F980)</f>
        <v>0</v>
      </c>
    </row>
    <row r="982" s="7" customFormat="1" ht="16.6" customHeight="1">
      <c r="A982" s="15">
        <v>41375.611111111109</v>
      </c>
      <c r="B982" s="46">
        <f>INT(A982)</f>
      </c>
      <c r="C982" s="17">
        <v>41617.299305555556</v>
      </c>
      <c r="D982" s="40">
        <f>INT(C982)</f>
      </c>
      <c r="E982" s="41">
        <v>41967</v>
      </c>
      <c r="F982" s="7">
        <f>COUNTIF($B$2:$B$6000,$E982)</f>
        <v>0</v>
      </c>
      <c r="G982" s="7">
        <f>COUNTIF($D$2:$D$6000,$E982)</f>
        <v>0</v>
      </c>
      <c r="H982" s="7">
        <f>SUM($F$1:$F981)-SUM($G$1:$G981)</f>
        <v>0</v>
      </c>
      <c r="I982" s="7">
        <f>SUM($F$1:$F981)</f>
        <v>0</v>
      </c>
    </row>
    <row r="983" s="7" customFormat="1" ht="16.6" customHeight="1">
      <c r="A983" s="15">
        <v>41375.624305555553</v>
      </c>
      <c r="B983" s="46">
        <f>INT(A983)</f>
      </c>
      <c r="C983" s="17">
        <v>41617.299305555556</v>
      </c>
      <c r="D983" s="40">
        <f>INT(C983)</f>
      </c>
      <c r="E983" s="41">
        <v>41968</v>
      </c>
      <c r="F983" s="7">
        <f>COUNTIF($B$2:$B$6000,$E983)</f>
        <v>0</v>
      </c>
      <c r="G983" s="7">
        <f>COUNTIF($D$2:$D$6000,$E983)</f>
        <v>0</v>
      </c>
      <c r="H983" s="7">
        <f>SUM($F$1:$F982)-SUM($G$1:$G982)</f>
        <v>0</v>
      </c>
      <c r="I983" s="7">
        <f>SUM($F$1:$F982)</f>
        <v>0</v>
      </c>
    </row>
    <row r="984" s="7" customFormat="1" ht="16.6" customHeight="1">
      <c r="A984" s="15">
        <v>41375.982638888891</v>
      </c>
      <c r="B984" s="46">
        <f>INT(A984)</f>
      </c>
      <c r="C984" s="17">
        <v>41617.299305555556</v>
      </c>
      <c r="D984" s="40">
        <f>INT(C984)</f>
      </c>
      <c r="E984" s="41">
        <v>41969</v>
      </c>
      <c r="F984" s="7">
        <f>COUNTIF($B$2:$B$6000,$E984)</f>
        <v>0</v>
      </c>
      <c r="G984" s="7">
        <f>COUNTIF($D$2:$D$6000,$E984)</f>
        <v>0</v>
      </c>
      <c r="H984" s="7">
        <f>SUM($F$1:$F983)-SUM($G$1:$G983)</f>
        <v>0</v>
      </c>
      <c r="I984" s="7">
        <f>SUM($F$1:$F983)</f>
        <v>0</v>
      </c>
    </row>
    <row r="985" s="7" customFormat="1" ht="16.6" customHeight="1">
      <c r="A985" s="15">
        <v>41376.170138888891</v>
      </c>
      <c r="B985" s="46">
        <f>INT(A985)</f>
      </c>
      <c r="C985" s="17">
        <v>41617.299305555556</v>
      </c>
      <c r="D985" s="40">
        <f>INT(C985)</f>
      </c>
      <c r="E985" s="41">
        <v>41970</v>
      </c>
      <c r="F985" s="7">
        <f>COUNTIF($B$2:$B$6000,$E985)</f>
        <v>0</v>
      </c>
      <c r="G985" s="7">
        <f>COUNTIF($D$2:$D$6000,$E985)</f>
        <v>0</v>
      </c>
      <c r="H985" s="7">
        <f>SUM($F$1:$F984)-SUM($G$1:$G984)</f>
        <v>0</v>
      </c>
      <c r="I985" s="7">
        <f>SUM($F$1:$F984)</f>
        <v>0</v>
      </c>
    </row>
    <row r="986" s="7" customFormat="1" ht="16.6" customHeight="1">
      <c r="A986" s="15">
        <v>41376.305555555555</v>
      </c>
      <c r="B986" s="46">
        <f>INT(A986)</f>
      </c>
      <c r="C986" s="17">
        <v>41617.299305555556</v>
      </c>
      <c r="D986" s="40">
        <f>INT(C986)</f>
      </c>
      <c r="E986" s="41">
        <v>41971</v>
      </c>
      <c r="F986" s="7">
        <f>COUNTIF($B$2:$B$6000,$E986)</f>
        <v>0</v>
      </c>
      <c r="G986" s="7">
        <f>COUNTIF($D$2:$D$6000,$E986)</f>
        <v>0</v>
      </c>
      <c r="H986" s="7">
        <f>SUM($F$1:$F985)-SUM($G$1:$G985)</f>
        <v>0</v>
      </c>
      <c r="I986" s="7">
        <f>SUM($F$1:$F985)</f>
        <v>0</v>
      </c>
    </row>
    <row r="987" s="7" customFormat="1" ht="16.6" customHeight="1">
      <c r="A987" s="15">
        <v>41376.30625</v>
      </c>
      <c r="B987" s="46">
        <f>INT(A987)</f>
      </c>
      <c r="C987" s="17">
        <v>41617.299305555556</v>
      </c>
      <c r="D987" s="40">
        <f>INT(C987)</f>
      </c>
      <c r="E987" s="41">
        <v>41972</v>
      </c>
      <c r="F987" s="7">
        <f>COUNTIF($B$2:$B$6000,$E987)</f>
        <v>0</v>
      </c>
      <c r="G987" s="7">
        <f>COUNTIF($D$2:$D$6000,$E987)</f>
        <v>0</v>
      </c>
      <c r="H987" s="7">
        <f>SUM($F$1:$F986)-SUM($G$1:$G986)</f>
        <v>0</v>
      </c>
      <c r="I987" s="7">
        <f>SUM($F$1:$F986)</f>
        <v>0</v>
      </c>
    </row>
    <row r="988" s="7" customFormat="1" ht="16.6" customHeight="1">
      <c r="A988" s="15">
        <v>41376.407638888886</v>
      </c>
      <c r="B988" s="46">
        <f>INT(A988)</f>
      </c>
      <c r="C988" s="17">
        <v>41617.299305555556</v>
      </c>
      <c r="D988" s="40">
        <f>INT(C988)</f>
      </c>
      <c r="E988" s="41">
        <v>41973</v>
      </c>
      <c r="F988" s="7">
        <f>COUNTIF($B$2:$B$6000,$E988)</f>
        <v>0</v>
      </c>
      <c r="G988" s="7">
        <f>COUNTIF($D$2:$D$6000,$E988)</f>
        <v>0</v>
      </c>
      <c r="H988" s="7">
        <f>SUM($F$1:$F987)-SUM($G$1:$G987)</f>
        <v>0</v>
      </c>
      <c r="I988" s="7">
        <f>SUM($F$1:$F987)</f>
        <v>0</v>
      </c>
    </row>
    <row r="989" s="7" customFormat="1" ht="16.6" customHeight="1">
      <c r="A989" s="15">
        <v>41376.447916666664</v>
      </c>
      <c r="B989" s="46">
        <f>INT(A989)</f>
      </c>
      <c r="C989" s="17">
        <v>41617.299305555556</v>
      </c>
      <c r="D989" s="40">
        <f>INT(C989)</f>
      </c>
      <c r="E989" s="41">
        <v>41974</v>
      </c>
      <c r="F989" s="7">
        <f>COUNTIF($B$2:$B$6000,$E989)</f>
        <v>0</v>
      </c>
      <c r="G989" s="7">
        <f>COUNTIF($D$2:$D$6000,$E989)</f>
        <v>0</v>
      </c>
      <c r="H989" s="7">
        <f>SUM($F$1:$F988)-SUM($G$1:$G988)</f>
        <v>0</v>
      </c>
      <c r="I989" s="7">
        <f>SUM($F$1:$F988)</f>
        <v>0</v>
      </c>
    </row>
    <row r="990" s="7" customFormat="1" ht="16.6" customHeight="1">
      <c r="A990" s="15">
        <v>41376.550694444442</v>
      </c>
      <c r="B990" s="46">
        <f>INT(A990)</f>
      </c>
      <c r="C990" s="17">
        <v>41617.299305555556</v>
      </c>
      <c r="D990" s="40">
        <f>INT(C990)</f>
      </c>
      <c r="E990" s="41">
        <v>41975</v>
      </c>
      <c r="F990" s="7">
        <f>COUNTIF($B$2:$B$6000,$E990)</f>
        <v>0</v>
      </c>
      <c r="G990" s="7">
        <f>COUNTIF($D$2:$D$6000,$E990)</f>
        <v>0</v>
      </c>
      <c r="H990" s="7">
        <f>SUM($F$1:$F989)-SUM($G$1:$G989)</f>
        <v>0</v>
      </c>
      <c r="I990" s="7">
        <f>SUM($F$1:$F989)</f>
        <v>0</v>
      </c>
    </row>
    <row r="991" s="7" customFormat="1" ht="16.6" customHeight="1">
      <c r="A991" s="15">
        <v>41376.553472222222</v>
      </c>
      <c r="B991" s="46">
        <f>INT(A991)</f>
      </c>
      <c r="C991" s="17">
        <v>41617.299305555556</v>
      </c>
      <c r="D991" s="40">
        <f>INT(C991)</f>
      </c>
      <c r="E991" s="41">
        <v>41976</v>
      </c>
      <c r="F991" s="7">
        <f>COUNTIF($B$2:$B$6000,$E991)</f>
        <v>0</v>
      </c>
      <c r="G991" s="7">
        <f>COUNTIF($D$2:$D$6000,$E991)</f>
        <v>0</v>
      </c>
      <c r="H991" s="7">
        <f>SUM($F$1:$F990)-SUM($G$1:$G990)</f>
        <v>0</v>
      </c>
      <c r="I991" s="7">
        <f>SUM($F$1:$F990)</f>
        <v>0</v>
      </c>
    </row>
    <row r="992" s="7" customFormat="1" ht="16.6" customHeight="1">
      <c r="A992" s="15">
        <v>41378.680555555555</v>
      </c>
      <c r="B992" s="46">
        <f>INT(A992)</f>
      </c>
      <c r="C992" s="17">
        <v>41617.301388888889</v>
      </c>
      <c r="D992" s="40">
        <f>INT(C992)</f>
      </c>
      <c r="E992" s="41">
        <v>41977</v>
      </c>
      <c r="F992" s="7">
        <f>COUNTIF($B$2:$B$6000,$E992)</f>
        <v>0</v>
      </c>
      <c r="G992" s="7">
        <f>COUNTIF($D$2:$D$6000,$E992)</f>
        <v>0</v>
      </c>
      <c r="H992" s="7">
        <f>SUM($F$1:$F991)-SUM($G$1:$G991)</f>
        <v>0</v>
      </c>
      <c r="I992" s="7">
        <f>SUM($F$1:$F991)</f>
        <v>0</v>
      </c>
    </row>
    <row r="993" s="7" customFormat="1" ht="16.6" customHeight="1">
      <c r="A993" s="15">
        <v>41379.383333333331</v>
      </c>
      <c r="B993" s="46">
        <f>INT(A993)</f>
      </c>
      <c r="C993" s="17">
        <v>41617.301388888889</v>
      </c>
      <c r="D993" s="40">
        <f>INT(C993)</f>
      </c>
      <c r="E993" s="41">
        <v>41978</v>
      </c>
      <c r="F993" s="7">
        <f>COUNTIF($B$2:$B$6000,$E993)</f>
        <v>0</v>
      </c>
      <c r="G993" s="7">
        <f>COUNTIF($D$2:$D$6000,$E993)</f>
        <v>0</v>
      </c>
      <c r="H993" s="7">
        <f>SUM($F$1:$F992)-SUM($G$1:$G992)</f>
        <v>0</v>
      </c>
      <c r="I993" s="7">
        <f>SUM($F$1:$F992)</f>
        <v>0</v>
      </c>
    </row>
    <row r="994" s="7" customFormat="1" ht="16.6" customHeight="1">
      <c r="A994" s="15">
        <v>41379.488194444442</v>
      </c>
      <c r="B994" s="46">
        <f>INT(A994)</f>
      </c>
      <c r="C994" s="17">
        <v>41617.301388888889</v>
      </c>
      <c r="D994" s="40">
        <f>INT(C994)</f>
      </c>
      <c r="E994" s="41">
        <v>41979</v>
      </c>
      <c r="F994" s="7">
        <f>COUNTIF($B$2:$B$6000,$E994)</f>
        <v>0</v>
      </c>
      <c r="G994" s="7">
        <f>COUNTIF($D$2:$D$6000,$E994)</f>
        <v>0</v>
      </c>
      <c r="H994" s="7">
        <f>SUM($F$1:$F993)-SUM($G$1:$G993)</f>
        <v>0</v>
      </c>
      <c r="I994" s="7">
        <f>SUM($F$1:$F993)</f>
        <v>0</v>
      </c>
    </row>
    <row r="995" s="7" customFormat="1" ht="16.6" customHeight="1">
      <c r="A995" s="15">
        <v>41379.740277777775</v>
      </c>
      <c r="B995" s="46">
        <f>INT(A995)</f>
      </c>
      <c r="C995" s="17">
        <v>41617.301388888889</v>
      </c>
      <c r="D995" s="40">
        <f>INT(C995)</f>
      </c>
      <c r="E995" s="41">
        <v>41980</v>
      </c>
      <c r="F995" s="7">
        <f>COUNTIF($B$2:$B$6000,$E995)</f>
        <v>0</v>
      </c>
      <c r="G995" s="7">
        <f>COUNTIF($D$2:$D$6000,$E995)</f>
        <v>0</v>
      </c>
      <c r="H995" s="7">
        <f>SUM($F$1:$F994)-SUM($G$1:$G994)</f>
        <v>0</v>
      </c>
      <c r="I995" s="7">
        <f>SUM($F$1:$F994)</f>
        <v>0</v>
      </c>
    </row>
    <row r="996" s="7" customFormat="1" ht="16.6" customHeight="1">
      <c r="A996" s="15">
        <v>41379.888194444444</v>
      </c>
      <c r="B996" s="46">
        <f>INT(A996)</f>
      </c>
      <c r="C996" s="17">
        <v>41617.301388888889</v>
      </c>
      <c r="D996" s="40">
        <f>INT(C996)</f>
      </c>
      <c r="E996" s="41">
        <v>41981</v>
      </c>
      <c r="F996" s="7">
        <f>COUNTIF($B$2:$B$6000,$E996)</f>
        <v>0</v>
      </c>
      <c r="G996" s="7">
        <f>COUNTIF($D$2:$D$6000,$E996)</f>
        <v>0</v>
      </c>
      <c r="H996" s="7">
        <f>SUM($F$1:$F995)-SUM($G$1:$G995)</f>
        <v>0</v>
      </c>
      <c r="I996" s="7">
        <f>SUM($F$1:$F995)</f>
        <v>0</v>
      </c>
    </row>
    <row r="997" s="7" customFormat="1" ht="16.6" customHeight="1">
      <c r="A997" s="15">
        <v>41380.009027777778</v>
      </c>
      <c r="B997" s="46">
        <f>INT(A997)</f>
      </c>
      <c r="C997" s="17">
        <v>41617.301388888889</v>
      </c>
      <c r="D997" s="40">
        <f>INT(C997)</f>
      </c>
      <c r="E997" s="41">
        <v>41982</v>
      </c>
      <c r="F997" s="7">
        <f>COUNTIF($B$2:$B$6000,$E997)</f>
        <v>0</v>
      </c>
      <c r="G997" s="7">
        <f>COUNTIF($D$2:$D$6000,$E997)</f>
        <v>0</v>
      </c>
      <c r="H997" s="7">
        <f>SUM($F$1:$F996)-SUM($G$1:$G996)</f>
        <v>0</v>
      </c>
      <c r="I997" s="7">
        <f>SUM($F$1:$F996)</f>
        <v>0</v>
      </c>
    </row>
    <row r="998" s="7" customFormat="1" ht="16.6" customHeight="1">
      <c r="A998" s="15">
        <v>41380.09375</v>
      </c>
      <c r="B998" s="46">
        <f>INT(A998)</f>
      </c>
      <c r="C998" s="17">
        <v>41617.301388888889</v>
      </c>
      <c r="D998" s="40">
        <f>INT(C998)</f>
      </c>
      <c r="E998" s="41">
        <v>41983</v>
      </c>
      <c r="F998" s="7">
        <f>COUNTIF($B$2:$B$6000,$E998)</f>
        <v>0</v>
      </c>
      <c r="G998" s="7">
        <f>COUNTIF($D$2:$D$6000,$E998)</f>
        <v>0</v>
      </c>
      <c r="H998" s="7">
        <f>SUM($F$1:$F997)-SUM($G$1:$G997)</f>
        <v>0</v>
      </c>
      <c r="I998" s="7">
        <f>SUM($F$1:$F997)</f>
        <v>0</v>
      </c>
    </row>
    <row r="999" s="7" customFormat="1" ht="16.6" customHeight="1">
      <c r="A999" s="15">
        <v>41380.868055555555</v>
      </c>
      <c r="B999" s="46">
        <f>INT(A999)</f>
      </c>
      <c r="C999" s="17">
        <v>41617.301388888889</v>
      </c>
      <c r="D999" s="40">
        <f>INT(C999)</f>
      </c>
      <c r="E999" s="41">
        <v>41984</v>
      </c>
      <c r="F999" s="7">
        <f>COUNTIF($B$2:$B$6000,$E999)</f>
        <v>0</v>
      </c>
      <c r="G999" s="7">
        <f>COUNTIF($D$2:$D$6000,$E999)</f>
        <v>0</v>
      </c>
      <c r="H999" s="7">
        <f>SUM($F$1:$F998)-SUM($G$1:$G998)</f>
        <v>0</v>
      </c>
      <c r="I999" s="7">
        <f>SUM($F$1:$F998)</f>
        <v>0</v>
      </c>
    </row>
    <row r="1000" s="7" customFormat="1" ht="16.6" customHeight="1">
      <c r="A1000" s="15">
        <v>41381.246527777781</v>
      </c>
      <c r="B1000" s="46">
        <f>INT(A1000)</f>
      </c>
      <c r="C1000" s="17">
        <v>41617.301388888889</v>
      </c>
      <c r="D1000" s="40">
        <f>INT(C1000)</f>
      </c>
      <c r="E1000" s="41">
        <v>41985</v>
      </c>
      <c r="F1000" s="7">
        <f>COUNTIF($B$2:$B$6000,$E1000)</f>
        <v>0</v>
      </c>
      <c r="G1000" s="7">
        <f>COUNTIF($D$2:$D$6000,$E1000)</f>
        <v>0</v>
      </c>
      <c r="H1000" s="7">
        <f>SUM($F$1:$F999)-SUM($G$1:$G999)</f>
        <v>0</v>
      </c>
      <c r="I1000" s="7">
        <f>SUM($F$1:$F999)</f>
        <v>0</v>
      </c>
    </row>
    <row r="1001" s="7" customFormat="1" ht="16.6" customHeight="1">
      <c r="A1001" s="15">
        <v>41381.472222222219</v>
      </c>
      <c r="B1001" s="46">
        <f>INT(A1001)</f>
      </c>
      <c r="C1001" s="17">
        <v>41617.301388888889</v>
      </c>
      <c r="D1001" s="40">
        <f>INT(C1001)</f>
      </c>
      <c r="E1001" s="41">
        <v>41986</v>
      </c>
      <c r="F1001" s="7">
        <f>COUNTIF($B$2:$B$6000,$E1001)</f>
        <v>0</v>
      </c>
      <c r="G1001" s="7">
        <f>COUNTIF($D$2:$D$6000,$E1001)</f>
        <v>0</v>
      </c>
      <c r="H1001" s="7">
        <f>SUM($F$1:$F1000)-SUM($G$1:$G1000)</f>
        <v>0</v>
      </c>
      <c r="I1001" s="7">
        <f>SUM($F$1:$F1000)</f>
        <v>0</v>
      </c>
    </row>
    <row r="1002" s="7" customFormat="1" ht="16.6" customHeight="1">
      <c r="A1002" s="15">
        <v>41381.486805555556</v>
      </c>
      <c r="B1002" s="46">
        <f>INT(A1002)</f>
      </c>
      <c r="C1002" s="17">
        <v>41617.301388888889</v>
      </c>
      <c r="D1002" s="40">
        <f>INT(C1002)</f>
      </c>
      <c r="E1002" s="41">
        <v>41987</v>
      </c>
      <c r="F1002" s="7">
        <f>COUNTIF($B$2:$B$6000,$E1002)</f>
        <v>0</v>
      </c>
      <c r="G1002" s="7">
        <f>COUNTIF($D$2:$D$6000,$E1002)</f>
        <v>0</v>
      </c>
      <c r="H1002" s="7">
        <f>SUM($F$1:$F1001)-SUM($G$1:$G1001)</f>
        <v>0</v>
      </c>
      <c r="I1002" s="7">
        <f>SUM($F$1:$F1001)</f>
        <v>0</v>
      </c>
    </row>
    <row r="1003" s="7" customFormat="1" ht="16.6" customHeight="1">
      <c r="A1003" s="15">
        <v>41381.492361111108</v>
      </c>
      <c r="B1003" s="46">
        <f>INT(A1003)</f>
      </c>
      <c r="C1003" s="17">
        <v>41617.301388888889</v>
      </c>
      <c r="D1003" s="40">
        <f>INT(C1003)</f>
      </c>
      <c r="E1003" s="41">
        <v>41988</v>
      </c>
      <c r="F1003" s="7">
        <f>COUNTIF($B$2:$B$6000,$E1003)</f>
        <v>0</v>
      </c>
      <c r="G1003" s="7">
        <f>COUNTIF($D$2:$D$6000,$E1003)</f>
        <v>0</v>
      </c>
      <c r="H1003" s="7">
        <f>SUM($F$1:$F1002)-SUM($G$1:$G1002)</f>
        <v>0</v>
      </c>
      <c r="I1003" s="7">
        <f>SUM($F$1:$F1002)</f>
        <v>0</v>
      </c>
    </row>
    <row r="1004" s="7" customFormat="1" ht="16.6" customHeight="1">
      <c r="A1004" s="15">
        <v>41381.561805555553</v>
      </c>
      <c r="B1004" s="46">
        <f>INT(A1004)</f>
      </c>
      <c r="C1004" s="17">
        <v>41617.301388888889</v>
      </c>
      <c r="D1004" s="40">
        <f>INT(C1004)</f>
      </c>
      <c r="E1004" s="41">
        <v>41989</v>
      </c>
      <c r="F1004" s="7">
        <f>COUNTIF($B$2:$B$6000,$E1004)</f>
        <v>0</v>
      </c>
      <c r="G1004" s="7">
        <f>COUNTIF($D$2:$D$6000,$E1004)</f>
        <v>0</v>
      </c>
      <c r="H1004" s="7">
        <f>SUM($F$1:$F1003)-SUM($G$1:$G1003)</f>
        <v>0</v>
      </c>
      <c r="I1004" s="7">
        <f>SUM($F$1:$F1003)</f>
        <v>0</v>
      </c>
    </row>
    <row r="1005" s="7" customFormat="1" ht="16.6" customHeight="1">
      <c r="A1005" s="15">
        <v>41381.571527777778</v>
      </c>
      <c r="B1005" s="46">
        <f>INT(A1005)</f>
      </c>
      <c r="C1005" s="17">
        <v>41617.301388888889</v>
      </c>
      <c r="D1005" s="40">
        <f>INT(C1005)</f>
      </c>
      <c r="E1005" s="41">
        <v>41990</v>
      </c>
      <c r="F1005" s="7">
        <f>COUNTIF($B$2:$B$6000,$E1005)</f>
        <v>0</v>
      </c>
      <c r="G1005" s="7">
        <f>COUNTIF($D$2:$D$6000,$E1005)</f>
        <v>0</v>
      </c>
      <c r="H1005" s="7">
        <f>SUM($F$1:$F1004)-SUM($G$1:$G1004)</f>
        <v>0</v>
      </c>
      <c r="I1005" s="7">
        <f>SUM($F$1:$F1004)</f>
        <v>0</v>
      </c>
    </row>
    <row r="1006" s="7" customFormat="1" ht="16.6" customHeight="1">
      <c r="A1006" s="15">
        <v>41381.584027777775</v>
      </c>
      <c r="B1006" s="46">
        <f>INT(A1006)</f>
      </c>
      <c r="C1006" s="17">
        <v>41617.301388888889</v>
      </c>
      <c r="D1006" s="40">
        <f>INT(C1006)</f>
      </c>
      <c r="E1006" s="41">
        <v>41991</v>
      </c>
      <c r="F1006" s="7">
        <f>COUNTIF($B$2:$B$6000,$E1006)</f>
        <v>0</v>
      </c>
      <c r="G1006" s="7">
        <f>COUNTIF($D$2:$D$6000,$E1006)</f>
        <v>0</v>
      </c>
      <c r="H1006" s="7">
        <f>SUM($F$1:$F1005)-SUM($G$1:$G1005)</f>
        <v>0</v>
      </c>
      <c r="I1006" s="7">
        <f>SUM($F$1:$F1005)</f>
        <v>0</v>
      </c>
    </row>
    <row r="1007" s="7" customFormat="1" ht="16.6" customHeight="1">
      <c r="A1007" s="15">
        <v>41381.771527777775</v>
      </c>
      <c r="B1007" s="46">
        <f>INT(A1007)</f>
      </c>
      <c r="C1007" s="17">
        <v>41617.301388888889</v>
      </c>
      <c r="D1007" s="40">
        <f>INT(C1007)</f>
      </c>
      <c r="E1007" s="41">
        <v>41992</v>
      </c>
      <c r="F1007" s="7">
        <f>COUNTIF($B$2:$B$6000,$E1007)</f>
        <v>0</v>
      </c>
      <c r="G1007" s="7">
        <f>COUNTIF($D$2:$D$6000,$E1007)</f>
        <v>0</v>
      </c>
      <c r="H1007" s="7">
        <f>SUM($F$1:$F1006)-SUM($G$1:$G1006)</f>
        <v>0</v>
      </c>
      <c r="I1007" s="7">
        <f>SUM($F$1:$F1006)</f>
        <v>0</v>
      </c>
    </row>
    <row r="1008" s="7" customFormat="1" ht="16.6" customHeight="1">
      <c r="A1008" s="15">
        <v>41381.819444444445</v>
      </c>
      <c r="B1008" s="46">
        <f>INT(A1008)</f>
      </c>
      <c r="C1008" s="17">
        <v>41617.301388888889</v>
      </c>
      <c r="D1008" s="40">
        <f>INT(C1008)</f>
      </c>
      <c r="E1008" s="41">
        <v>41993</v>
      </c>
      <c r="F1008" s="7">
        <f>COUNTIF($B$2:$B$6000,$E1008)</f>
        <v>0</v>
      </c>
      <c r="G1008" s="7">
        <f>COUNTIF($D$2:$D$6000,$E1008)</f>
        <v>0</v>
      </c>
      <c r="H1008" s="7">
        <f>SUM($F$1:$F1007)-SUM($G$1:$G1007)</f>
        <v>0</v>
      </c>
      <c r="I1008" s="7">
        <f>SUM($F$1:$F1007)</f>
        <v>0</v>
      </c>
    </row>
    <row r="1009" s="7" customFormat="1" ht="16.6" customHeight="1">
      <c r="A1009" s="15">
        <v>41382.290277777778</v>
      </c>
      <c r="B1009" s="46">
        <f>INT(A1009)</f>
      </c>
      <c r="C1009" s="17">
        <v>41617.301388888889</v>
      </c>
      <c r="D1009" s="40">
        <f>INT(C1009)</f>
      </c>
      <c r="E1009" s="41">
        <v>41994</v>
      </c>
      <c r="F1009" s="7">
        <f>COUNTIF($B$2:$B$6000,$E1009)</f>
        <v>0</v>
      </c>
      <c r="G1009" s="7">
        <f>COUNTIF($D$2:$D$6000,$E1009)</f>
        <v>0</v>
      </c>
      <c r="H1009" s="7">
        <f>SUM($F$1:$F1008)-SUM($G$1:$G1008)</f>
        <v>0</v>
      </c>
      <c r="I1009" s="7">
        <f>SUM($F$1:$F1008)</f>
        <v>0</v>
      </c>
    </row>
    <row r="1010" s="7" customFormat="1" ht="16.6" customHeight="1">
      <c r="A1010" s="15">
        <v>41382.290972222225</v>
      </c>
      <c r="B1010" s="46">
        <f>INT(A1010)</f>
      </c>
      <c r="C1010" s="17">
        <v>41617.301388888889</v>
      </c>
      <c r="D1010" s="40">
        <f>INT(C1010)</f>
      </c>
      <c r="E1010" s="41">
        <v>41995</v>
      </c>
      <c r="F1010" s="7">
        <f>COUNTIF($B$2:$B$6000,$E1010)</f>
        <v>0</v>
      </c>
      <c r="G1010" s="7">
        <f>COUNTIF($D$2:$D$6000,$E1010)</f>
        <v>0</v>
      </c>
      <c r="H1010" s="7">
        <f>SUM($F$1:$F1009)-SUM($G$1:$G1009)</f>
        <v>0</v>
      </c>
      <c r="I1010" s="7">
        <f>SUM($F$1:$F1009)</f>
        <v>0</v>
      </c>
    </row>
    <row r="1011" s="7" customFormat="1" ht="16.6" customHeight="1">
      <c r="A1011" s="15">
        <v>41382.459027777775</v>
      </c>
      <c r="B1011" s="46">
        <f>INT(A1011)</f>
      </c>
      <c r="C1011" s="17">
        <v>41617.301388888889</v>
      </c>
      <c r="D1011" s="40">
        <f>INT(C1011)</f>
      </c>
      <c r="E1011" s="41">
        <v>41996</v>
      </c>
      <c r="F1011" s="7">
        <f>COUNTIF($B$2:$B$6000,$E1011)</f>
        <v>0</v>
      </c>
      <c r="G1011" s="7">
        <f>COUNTIF($D$2:$D$6000,$E1011)</f>
        <v>0</v>
      </c>
      <c r="H1011" s="7">
        <f>SUM($F$1:$F1010)-SUM($G$1:$G1010)</f>
        <v>0</v>
      </c>
      <c r="I1011" s="7">
        <f>SUM($F$1:$F1010)</f>
        <v>0</v>
      </c>
    </row>
    <row r="1012" s="7" customFormat="1" ht="16.6" customHeight="1">
      <c r="A1012" s="15">
        <v>41382.459027777775</v>
      </c>
      <c r="B1012" s="46">
        <f>INT(A1012)</f>
      </c>
      <c r="C1012" s="17">
        <v>41617.301388888889</v>
      </c>
      <c r="D1012" s="40">
        <f>INT(C1012)</f>
      </c>
      <c r="E1012" s="41">
        <v>41997</v>
      </c>
      <c r="F1012" s="7">
        <f>COUNTIF($B$2:$B$6000,$E1012)</f>
        <v>0</v>
      </c>
      <c r="G1012" s="7">
        <f>COUNTIF($D$2:$D$6000,$E1012)</f>
        <v>0</v>
      </c>
      <c r="H1012" s="7">
        <f>SUM($F$1:$F1011)-SUM($G$1:$G1011)</f>
        <v>0</v>
      </c>
      <c r="I1012" s="7">
        <f>SUM($F$1:$F1011)</f>
        <v>0</v>
      </c>
    </row>
    <row r="1013" s="7" customFormat="1" ht="16.6" customHeight="1">
      <c r="A1013" s="15">
        <v>41382.471527777780</v>
      </c>
      <c r="B1013" s="46">
        <f>INT(A1013)</f>
      </c>
      <c r="C1013" s="17">
        <v>41617.301388888889</v>
      </c>
      <c r="D1013" s="40">
        <f>INT(C1013)</f>
      </c>
      <c r="E1013" s="41">
        <v>41998</v>
      </c>
      <c r="F1013" s="7">
        <f>COUNTIF($B$2:$B$6000,$E1013)</f>
        <v>0</v>
      </c>
      <c r="G1013" s="7">
        <f>COUNTIF($D$2:$D$6000,$E1013)</f>
        <v>0</v>
      </c>
      <c r="H1013" s="7">
        <f>SUM($F$1:$F1012)-SUM($G$1:$G1012)</f>
        <v>0</v>
      </c>
      <c r="I1013" s="7">
        <f>SUM($F$1:$F1012)</f>
        <v>0</v>
      </c>
    </row>
    <row r="1014" s="7" customFormat="1" ht="16.6" customHeight="1">
      <c r="A1014" s="15">
        <v>41382.472222222219</v>
      </c>
      <c r="B1014" s="46">
        <f>INT(A1014)</f>
      </c>
      <c r="C1014" s="17">
        <v>41617.301388888889</v>
      </c>
      <c r="D1014" s="40">
        <f>INT(C1014)</f>
      </c>
      <c r="E1014" s="41">
        <v>41999</v>
      </c>
      <c r="F1014" s="7">
        <f>COUNTIF($B$2:$B$6000,$E1014)</f>
        <v>0</v>
      </c>
      <c r="G1014" s="7">
        <f>COUNTIF($D$2:$D$6000,$E1014)</f>
        <v>0</v>
      </c>
      <c r="H1014" s="7">
        <f>SUM($F$1:$F1013)-SUM($G$1:$G1013)</f>
        <v>0</v>
      </c>
      <c r="I1014" s="7">
        <f>SUM($F$1:$F1013)</f>
        <v>0</v>
      </c>
    </row>
    <row r="1015" s="7" customFormat="1" ht="16.6" customHeight="1">
      <c r="A1015" s="15">
        <v>41382.479166666664</v>
      </c>
      <c r="B1015" s="46">
        <f>INT(A1015)</f>
      </c>
      <c r="C1015" s="17">
        <v>41617.301388888889</v>
      </c>
      <c r="D1015" s="40">
        <f>INT(C1015)</f>
      </c>
      <c r="E1015" s="41">
        <v>42000</v>
      </c>
      <c r="F1015" s="7">
        <f>COUNTIF($B$2:$B$6000,$E1015)</f>
        <v>0</v>
      </c>
      <c r="G1015" s="7">
        <f>COUNTIF($D$2:$D$6000,$E1015)</f>
        <v>0</v>
      </c>
      <c r="H1015" s="7">
        <f>SUM($F$1:$F1014)-SUM($G$1:$G1014)</f>
        <v>0</v>
      </c>
      <c r="I1015" s="7">
        <f>SUM($F$1:$F1014)</f>
        <v>0</v>
      </c>
    </row>
    <row r="1016" s="7" customFormat="1" ht="16.6" customHeight="1">
      <c r="A1016" s="15">
        <v>41382.498611111114</v>
      </c>
      <c r="B1016" s="46">
        <f>INT(A1016)</f>
      </c>
      <c r="C1016" s="17">
        <v>41617.301388888889</v>
      </c>
      <c r="D1016" s="40">
        <f>INT(C1016)</f>
      </c>
      <c r="E1016" s="41">
        <v>42001</v>
      </c>
      <c r="F1016" s="7">
        <f>COUNTIF($B$2:$B$6000,$E1016)</f>
        <v>0</v>
      </c>
      <c r="G1016" s="7">
        <f>COUNTIF($D$2:$D$6000,$E1016)</f>
        <v>0</v>
      </c>
      <c r="H1016" s="7">
        <f>SUM($F$1:$F1015)-SUM($G$1:$G1015)</f>
        <v>0</v>
      </c>
      <c r="I1016" s="7">
        <f>SUM($F$1:$F1015)</f>
        <v>0</v>
      </c>
    </row>
    <row r="1017" s="7" customFormat="1" ht="16.6" customHeight="1">
      <c r="A1017" s="15">
        <v>41382.517361111109</v>
      </c>
      <c r="B1017" s="46">
        <f>INT(A1017)</f>
      </c>
      <c r="C1017" s="17">
        <v>41617.301388888889</v>
      </c>
      <c r="D1017" s="40">
        <f>INT(C1017)</f>
      </c>
      <c r="E1017" s="41">
        <v>42002</v>
      </c>
      <c r="F1017" s="7">
        <f>COUNTIF($B$2:$B$6000,$E1017)</f>
        <v>0</v>
      </c>
      <c r="G1017" s="7">
        <f>COUNTIF($D$2:$D$6000,$E1017)</f>
        <v>0</v>
      </c>
      <c r="H1017" s="7">
        <f>SUM($F$1:$F1016)-SUM($G$1:$G1016)</f>
        <v>0</v>
      </c>
      <c r="I1017" s="7">
        <f>SUM($F$1:$F1016)</f>
        <v>0</v>
      </c>
    </row>
    <row r="1018" s="7" customFormat="1" ht="16.6" customHeight="1">
      <c r="A1018" s="15">
        <v>41382.550694444442</v>
      </c>
      <c r="B1018" s="46">
        <f>INT(A1018)</f>
      </c>
      <c r="C1018" s="17">
        <v>41617.301388888889</v>
      </c>
      <c r="D1018" s="40">
        <f>INT(C1018)</f>
      </c>
      <c r="E1018" s="41">
        <v>42003</v>
      </c>
      <c r="F1018" s="7">
        <f>COUNTIF($B$2:$B$6000,$E1018)</f>
        <v>0</v>
      </c>
      <c r="G1018" s="7">
        <f>COUNTIF($D$2:$D$6000,$E1018)</f>
        <v>0</v>
      </c>
      <c r="H1018" s="7">
        <f>SUM($F$1:$F1017)-SUM($G$1:$G1017)</f>
        <v>0</v>
      </c>
      <c r="I1018" s="7">
        <f>SUM($F$1:$F1017)</f>
        <v>0</v>
      </c>
    </row>
    <row r="1019" s="7" customFormat="1" ht="16.6" customHeight="1">
      <c r="A1019" s="15">
        <v>41382.704166666670</v>
      </c>
      <c r="B1019" s="46">
        <f>INT(A1019)</f>
      </c>
      <c r="C1019" s="17">
        <v>41617.301388888889</v>
      </c>
      <c r="D1019" s="40">
        <f>INT(C1019)</f>
      </c>
      <c r="E1019" s="41">
        <v>42004</v>
      </c>
      <c r="F1019" s="7">
        <f>COUNTIF($B$2:$B$6000,$E1019)</f>
        <v>0</v>
      </c>
      <c r="G1019" s="7">
        <f>COUNTIF($D$2:$D$6000,$E1019)</f>
        <v>0</v>
      </c>
      <c r="H1019" s="7">
        <f>SUM($F$1:$F1018)-SUM($G$1:$G1018)</f>
        <v>0</v>
      </c>
      <c r="I1019" s="7">
        <f>SUM($F$1:$F1018)</f>
        <v>0</v>
      </c>
    </row>
    <row r="1020" s="7" customFormat="1" ht="16.6" customHeight="1">
      <c r="A1020" s="15">
        <v>41383.288194444445</v>
      </c>
      <c r="B1020" s="46">
        <f>INT(A1020)</f>
      </c>
      <c r="C1020" s="17">
        <v>41617.301388888889</v>
      </c>
      <c r="D1020" s="40">
        <f>INT(C1020)</f>
      </c>
      <c r="E1020" s="41">
        <v>42005</v>
      </c>
      <c r="F1020" s="7">
        <f>COUNTIF($B$2:$B$6000,$E1020)</f>
        <v>0</v>
      </c>
      <c r="G1020" s="7">
        <f>COUNTIF($D$2:$D$6000,$E1020)</f>
        <v>0</v>
      </c>
      <c r="H1020" s="7">
        <f>SUM($F$1:$F1019)-SUM($G$1:$G1019)</f>
        <v>0</v>
      </c>
      <c r="I1020" s="7">
        <f>SUM($F$1:$F1019)</f>
        <v>0</v>
      </c>
    </row>
    <row r="1021" s="7" customFormat="1" ht="16.6" customHeight="1">
      <c r="A1021" s="15">
        <v>41383.390972222223</v>
      </c>
      <c r="B1021" s="46">
        <f>INT(A1021)</f>
      </c>
      <c r="C1021" s="17">
        <v>41617.301388888889</v>
      </c>
      <c r="D1021" s="40">
        <f>INT(C1021)</f>
      </c>
      <c r="E1021" s="41">
        <v>42006</v>
      </c>
      <c r="F1021" s="7">
        <f>COUNTIF($B$2:$B$6000,$E1021)</f>
        <v>0</v>
      </c>
      <c r="G1021" s="7">
        <f>COUNTIF($D$2:$D$6000,$E1021)</f>
        <v>0</v>
      </c>
      <c r="H1021" s="7">
        <f>SUM($F$1:$F1020)-SUM($G$1:$G1020)</f>
        <v>0</v>
      </c>
      <c r="I1021" s="7">
        <f>SUM($F$1:$F1020)</f>
        <v>0</v>
      </c>
    </row>
    <row r="1022" s="7" customFormat="1" ht="16.6" customHeight="1">
      <c r="A1022" s="15">
        <v>41383.550694444442</v>
      </c>
      <c r="B1022" s="46">
        <f>INT(A1022)</f>
      </c>
      <c r="C1022" s="17">
        <v>41617.301388888889</v>
      </c>
      <c r="D1022" s="40">
        <f>INT(C1022)</f>
      </c>
      <c r="E1022" s="41">
        <v>42007</v>
      </c>
      <c r="F1022" s="7">
        <f>COUNTIF($B$2:$B$6000,$E1022)</f>
        <v>0</v>
      </c>
      <c r="G1022" s="7">
        <f>COUNTIF($D$2:$D$6000,$E1022)</f>
        <v>0</v>
      </c>
      <c r="H1022" s="7">
        <f>SUM($F$1:$F1021)-SUM($G$1:$G1021)</f>
        <v>0</v>
      </c>
      <c r="I1022" s="7">
        <f>SUM($F$1:$F1021)</f>
        <v>0</v>
      </c>
    </row>
    <row r="1023" s="7" customFormat="1" ht="16.6" customHeight="1">
      <c r="A1023" s="15">
        <v>41386.299305555556</v>
      </c>
      <c r="B1023" s="46">
        <f>INT(A1023)</f>
      </c>
      <c r="C1023" s="17">
        <v>41617.301388888889</v>
      </c>
      <c r="D1023" s="40">
        <f>INT(C1023)</f>
      </c>
      <c r="E1023" s="41">
        <v>42008</v>
      </c>
      <c r="F1023" s="7">
        <f>COUNTIF($B$2:$B$6000,$E1023)</f>
        <v>0</v>
      </c>
      <c r="G1023" s="7">
        <f>COUNTIF($D$2:$D$6000,$E1023)</f>
        <v>0</v>
      </c>
      <c r="H1023" s="7">
        <f>SUM($F$1:$F1022)-SUM($G$1:$G1022)</f>
        <v>0</v>
      </c>
      <c r="I1023" s="7">
        <f>SUM($F$1:$F1022)</f>
        <v>0</v>
      </c>
    </row>
    <row r="1024" s="7" customFormat="1" ht="16.6" customHeight="1">
      <c r="A1024" s="15">
        <v>41386.423611111109</v>
      </c>
      <c r="B1024" s="46">
        <f>INT(A1024)</f>
      </c>
      <c r="C1024" s="17">
        <v>41617.301388888889</v>
      </c>
      <c r="D1024" s="40">
        <f>INT(C1024)</f>
      </c>
      <c r="E1024" s="41">
        <v>42009</v>
      </c>
      <c r="F1024" s="7">
        <f>COUNTIF($B$2:$B$6000,$E1024)</f>
        <v>0</v>
      </c>
      <c r="G1024" s="7">
        <f>COUNTIF($D$2:$D$6000,$E1024)</f>
        <v>0</v>
      </c>
      <c r="H1024" s="7">
        <f>SUM($F$1:$F1023)-SUM($G$1:$G1023)</f>
        <v>0</v>
      </c>
      <c r="I1024" s="7">
        <f>SUM($F$1:$F1023)</f>
        <v>0</v>
      </c>
    </row>
    <row r="1025" s="7" customFormat="1" ht="16.6" customHeight="1">
      <c r="A1025" s="15">
        <v>41386.505555555559</v>
      </c>
      <c r="B1025" s="46">
        <f>INT(A1025)</f>
      </c>
      <c r="C1025" s="17">
        <v>41617.301388888889</v>
      </c>
      <c r="D1025" s="40">
        <f>INT(C1025)</f>
      </c>
      <c r="E1025" s="41">
        <v>42010</v>
      </c>
      <c r="F1025" s="7">
        <f>COUNTIF($B$2:$B$6000,$E1025)</f>
        <v>0</v>
      </c>
      <c r="G1025" s="7">
        <f>COUNTIF($D$2:$D$6000,$E1025)</f>
        <v>0</v>
      </c>
      <c r="H1025" s="7">
        <f>SUM($F$1:$F1024)-SUM($G$1:$G1024)</f>
        <v>0</v>
      </c>
      <c r="I1025" s="7">
        <f>SUM($F$1:$F1024)</f>
        <v>0</v>
      </c>
    </row>
    <row r="1026" s="7" customFormat="1" ht="16.6" customHeight="1">
      <c r="A1026" s="15">
        <v>41386.516666666670</v>
      </c>
      <c r="B1026" s="46">
        <f>INT(A1026)</f>
      </c>
      <c r="C1026" s="17">
        <v>41617.301388888889</v>
      </c>
      <c r="D1026" s="40">
        <f>INT(C1026)</f>
      </c>
      <c r="E1026" s="41">
        <v>42011</v>
      </c>
      <c r="F1026" s="7">
        <f>COUNTIF($B$2:$B$6000,$E1026)</f>
        <v>0</v>
      </c>
      <c r="G1026" s="7">
        <f>COUNTIF($D$2:$D$6000,$E1026)</f>
        <v>0</v>
      </c>
      <c r="H1026" s="7">
        <f>SUM($F$1:$F1025)-SUM($G$1:$G1025)</f>
        <v>0</v>
      </c>
      <c r="I1026" s="7">
        <f>SUM($F$1:$F1025)</f>
        <v>0</v>
      </c>
    </row>
    <row r="1027" s="7" customFormat="1" ht="16.6" customHeight="1">
      <c r="A1027" s="15">
        <v>41386.522916666669</v>
      </c>
      <c r="B1027" s="46">
        <f>INT(A1027)</f>
      </c>
      <c r="C1027" s="17">
        <v>41617.301388888889</v>
      </c>
      <c r="D1027" s="40">
        <f>INT(C1027)</f>
      </c>
      <c r="E1027" s="41">
        <v>42012</v>
      </c>
      <c r="F1027" s="7">
        <f>COUNTIF($B$2:$B$6000,$E1027)</f>
        <v>0</v>
      </c>
      <c r="G1027" s="7">
        <f>COUNTIF($D$2:$D$6000,$E1027)</f>
        <v>0</v>
      </c>
      <c r="H1027" s="7">
        <f>SUM($F$1:$F1026)-SUM($G$1:$G1026)</f>
        <v>0</v>
      </c>
      <c r="I1027" s="7">
        <f>SUM($F$1:$F1026)</f>
        <v>0</v>
      </c>
    </row>
    <row r="1028" s="7" customFormat="1" ht="16.6" customHeight="1">
      <c r="A1028" s="15">
        <v>41386.527777777781</v>
      </c>
      <c r="B1028" s="46">
        <f>INT(A1028)</f>
      </c>
      <c r="C1028" s="17">
        <v>41617.301388888889</v>
      </c>
      <c r="D1028" s="40">
        <f>INT(C1028)</f>
      </c>
      <c r="E1028" s="41">
        <v>42013</v>
      </c>
      <c r="F1028" s="7">
        <f>COUNTIF($B$2:$B$6000,$E1028)</f>
        <v>0</v>
      </c>
      <c r="G1028" s="7">
        <f>COUNTIF($D$2:$D$6000,$E1028)</f>
        <v>0</v>
      </c>
      <c r="H1028" s="7">
        <f>SUM($F$1:$F1027)-SUM($G$1:$G1027)</f>
        <v>0</v>
      </c>
      <c r="I1028" s="7">
        <f>SUM($F$1:$F1027)</f>
        <v>0</v>
      </c>
    </row>
    <row r="1029" s="7" customFormat="1" ht="16.6" customHeight="1">
      <c r="A1029" s="15">
        <v>41386.5375</v>
      </c>
      <c r="B1029" s="46">
        <f>INT(A1029)</f>
      </c>
      <c r="C1029" s="17">
        <v>41617.301388888889</v>
      </c>
      <c r="D1029" s="40">
        <f>INT(C1029)</f>
      </c>
      <c r="E1029" s="41">
        <v>42014</v>
      </c>
      <c r="F1029" s="7">
        <f>COUNTIF($B$2:$B$6000,$E1029)</f>
        <v>0</v>
      </c>
      <c r="G1029" s="7">
        <f>COUNTIF($D$2:$D$6000,$E1029)</f>
        <v>0</v>
      </c>
      <c r="H1029" s="7">
        <f>SUM($F$1:$F1028)-SUM($G$1:$G1028)</f>
        <v>0</v>
      </c>
      <c r="I1029" s="7">
        <f>SUM($F$1:$F1028)</f>
        <v>0</v>
      </c>
    </row>
    <row r="1030" s="7" customFormat="1" ht="16.6" customHeight="1">
      <c r="A1030" s="15">
        <v>41386.552777777775</v>
      </c>
      <c r="B1030" s="46">
        <f>INT(A1030)</f>
      </c>
      <c r="C1030" s="17">
        <v>41617.301388888889</v>
      </c>
      <c r="D1030" s="40">
        <f>INT(C1030)</f>
      </c>
      <c r="E1030" s="41">
        <v>42015</v>
      </c>
      <c r="F1030" s="7">
        <f>COUNTIF($B$2:$B$6000,$E1030)</f>
        <v>0</v>
      </c>
      <c r="G1030" s="7">
        <f>COUNTIF($D$2:$D$6000,$E1030)</f>
        <v>0</v>
      </c>
      <c r="H1030" s="7">
        <f>SUM($F$1:$F1029)-SUM($G$1:$G1029)</f>
        <v>0</v>
      </c>
      <c r="I1030" s="7">
        <f>SUM($F$1:$F1029)</f>
        <v>0</v>
      </c>
    </row>
    <row r="1031" s="7" customFormat="1" ht="16.6" customHeight="1">
      <c r="A1031" s="15">
        <v>41386.599305555559</v>
      </c>
      <c r="B1031" s="46">
        <f>INT(A1031)</f>
      </c>
      <c r="C1031" s="17">
        <v>41617.301388888889</v>
      </c>
      <c r="D1031" s="40">
        <f>INT(C1031)</f>
      </c>
      <c r="E1031" s="41">
        <v>42016</v>
      </c>
      <c r="F1031" s="7">
        <f>COUNTIF($B$2:$B$6000,$E1031)</f>
        <v>0</v>
      </c>
      <c r="G1031" s="7">
        <f>COUNTIF($D$2:$D$6000,$E1031)</f>
        <v>0</v>
      </c>
      <c r="H1031" s="7">
        <f>SUM($F$1:$F1030)-SUM($G$1:$G1030)</f>
        <v>0</v>
      </c>
      <c r="I1031" s="7">
        <f>SUM($F$1:$F1030)</f>
        <v>0</v>
      </c>
    </row>
    <row r="1032" s="7" customFormat="1" ht="16.6" customHeight="1">
      <c r="A1032" s="15">
        <v>41386.604861111111</v>
      </c>
      <c r="B1032" s="46">
        <f>INT(A1032)</f>
      </c>
      <c r="C1032" s="17">
        <v>41617.301388888889</v>
      </c>
      <c r="D1032" s="40">
        <f>INT(C1032)</f>
      </c>
      <c r="E1032" s="41">
        <v>42017</v>
      </c>
      <c r="F1032" s="7">
        <f>COUNTIF($B$2:$B$6000,$E1032)</f>
        <v>0</v>
      </c>
      <c r="G1032" s="7">
        <f>COUNTIF($D$2:$D$6000,$E1032)</f>
        <v>0</v>
      </c>
      <c r="H1032" s="7">
        <f>SUM($F$1:$F1031)-SUM($G$1:$G1031)</f>
        <v>0</v>
      </c>
      <c r="I1032" s="7">
        <f>SUM($F$1:$F1031)</f>
        <v>0</v>
      </c>
    </row>
    <row r="1033" s="7" customFormat="1" ht="16.6" customHeight="1">
      <c r="A1033" s="15">
        <v>41386.853472222225</v>
      </c>
      <c r="B1033" s="46">
        <f>INT(A1033)</f>
      </c>
      <c r="C1033" s="17">
        <v>41617.301388888889</v>
      </c>
      <c r="D1033" s="40">
        <f>INT(C1033)</f>
      </c>
      <c r="E1033" s="41">
        <v>42018</v>
      </c>
      <c r="F1033" s="7">
        <f>COUNTIF($B$2:$B$6000,$E1033)</f>
        <v>0</v>
      </c>
      <c r="G1033" s="7">
        <f>COUNTIF($D$2:$D$6000,$E1033)</f>
        <v>0</v>
      </c>
      <c r="H1033" s="7">
        <f>SUM($F$1:$F1032)-SUM($G$1:$G1032)</f>
        <v>0</v>
      </c>
      <c r="I1033" s="7">
        <f>SUM($F$1:$F1032)</f>
        <v>0</v>
      </c>
    </row>
    <row r="1034" s="7" customFormat="1" ht="16.6" customHeight="1">
      <c r="A1034" s="15">
        <v>41387.271527777775</v>
      </c>
      <c r="B1034" s="46">
        <f>INT(A1034)</f>
      </c>
      <c r="C1034" s="17">
        <v>41617.301388888889</v>
      </c>
      <c r="D1034" s="40">
        <f>INT(C1034)</f>
      </c>
      <c r="E1034" s="41">
        <v>42019</v>
      </c>
      <c r="F1034" s="7">
        <f>COUNTIF($B$2:$B$6000,$E1034)</f>
        <v>0</v>
      </c>
      <c r="G1034" s="7">
        <f>COUNTIF($D$2:$D$6000,$E1034)</f>
        <v>0</v>
      </c>
      <c r="H1034" s="7">
        <f>SUM($F$1:$F1033)-SUM($G$1:$G1033)</f>
        <v>0</v>
      </c>
      <c r="I1034" s="7">
        <f>SUM($F$1:$F1033)</f>
        <v>0</v>
      </c>
    </row>
    <row r="1035" s="7" customFormat="1" ht="16.6" customHeight="1">
      <c r="A1035" s="15">
        <v>41387.303472222222</v>
      </c>
      <c r="B1035" s="46">
        <f>INT(A1035)</f>
      </c>
      <c r="C1035" s="17">
        <v>41617.301388888889</v>
      </c>
      <c r="D1035" s="40">
        <f>INT(C1035)</f>
      </c>
      <c r="E1035" s="41">
        <v>42020</v>
      </c>
      <c r="F1035" s="7">
        <f>COUNTIF($B$2:$B$6000,$E1035)</f>
        <v>0</v>
      </c>
      <c r="G1035" s="7">
        <f>COUNTIF($D$2:$D$6000,$E1035)</f>
        <v>0</v>
      </c>
      <c r="H1035" s="7">
        <f>SUM($F$1:$F1034)-SUM($G$1:$G1034)</f>
        <v>0</v>
      </c>
      <c r="I1035" s="7">
        <f>SUM($F$1:$F1034)</f>
        <v>0</v>
      </c>
    </row>
    <row r="1036" s="7" customFormat="1" ht="16.6" customHeight="1">
      <c r="A1036" s="15">
        <v>41387.311805555553</v>
      </c>
      <c r="B1036" s="46">
        <f>INT(A1036)</f>
      </c>
      <c r="C1036" s="17">
        <v>41617.301388888889</v>
      </c>
      <c r="D1036" s="40">
        <f>INT(C1036)</f>
      </c>
      <c r="E1036" s="41">
        <v>42021</v>
      </c>
      <c r="F1036" s="7">
        <f>COUNTIF($B$2:$B$6000,$E1036)</f>
        <v>0</v>
      </c>
      <c r="G1036" s="7">
        <f>COUNTIF($D$2:$D$6000,$E1036)</f>
        <v>0</v>
      </c>
      <c r="H1036" s="7">
        <f>SUM($F$1:$F1035)-SUM($G$1:$G1035)</f>
        <v>0</v>
      </c>
      <c r="I1036" s="7">
        <f>SUM($F$1:$F1035)</f>
        <v>0</v>
      </c>
    </row>
    <row r="1037" s="7" customFormat="1" ht="16.6" customHeight="1">
      <c r="A1037" s="15">
        <v>41387.314583333333</v>
      </c>
      <c r="B1037" s="46">
        <f>INT(A1037)</f>
      </c>
      <c r="C1037" s="17">
        <v>41617.301388888889</v>
      </c>
      <c r="D1037" s="40">
        <f>INT(C1037)</f>
      </c>
      <c r="E1037" s="41">
        <v>42022</v>
      </c>
      <c r="F1037" s="7">
        <f>COUNTIF($B$2:$B$6000,$E1037)</f>
        <v>0</v>
      </c>
      <c r="G1037" s="7">
        <f>COUNTIF($D$2:$D$6000,$E1037)</f>
        <v>0</v>
      </c>
      <c r="H1037" s="7">
        <f>SUM($F$1:$F1036)-SUM($G$1:$G1036)</f>
        <v>0</v>
      </c>
      <c r="I1037" s="7">
        <f>SUM($F$1:$F1036)</f>
        <v>0</v>
      </c>
    </row>
    <row r="1038" s="7" customFormat="1" ht="16.6" customHeight="1">
      <c r="A1038" s="15">
        <v>41387.323611111111</v>
      </c>
      <c r="B1038" s="46">
        <f>INT(A1038)</f>
      </c>
      <c r="C1038" s="17">
        <v>41617.301388888889</v>
      </c>
      <c r="D1038" s="40">
        <f>INT(C1038)</f>
      </c>
      <c r="E1038" s="41">
        <v>42023</v>
      </c>
      <c r="F1038" s="7">
        <f>COUNTIF($B$2:$B$6000,$E1038)</f>
        <v>0</v>
      </c>
      <c r="G1038" s="7">
        <f>COUNTIF($D$2:$D$6000,$E1038)</f>
        <v>0</v>
      </c>
      <c r="H1038" s="7">
        <f>SUM($F$1:$F1037)-SUM($G$1:$G1037)</f>
        <v>0</v>
      </c>
      <c r="I1038" s="7">
        <f>SUM($F$1:$F1037)</f>
        <v>0</v>
      </c>
    </row>
    <row r="1039" s="7" customFormat="1" ht="16.6" customHeight="1">
      <c r="A1039" s="15">
        <v>41387.392361111109</v>
      </c>
      <c r="B1039" s="46">
        <f>INT(A1039)</f>
      </c>
      <c r="C1039" s="17">
        <v>41617.301388888889</v>
      </c>
      <c r="D1039" s="40">
        <f>INT(C1039)</f>
      </c>
      <c r="E1039" s="41">
        <v>42024</v>
      </c>
      <c r="F1039" s="7">
        <f>COUNTIF($B$2:$B$6000,$E1039)</f>
        <v>0</v>
      </c>
      <c r="G1039" s="7">
        <f>COUNTIF($D$2:$D$6000,$E1039)</f>
        <v>0</v>
      </c>
      <c r="H1039" s="7">
        <f>SUM($F$1:$F1038)-SUM($G$1:$G1038)</f>
        <v>0</v>
      </c>
      <c r="I1039" s="7">
        <f>SUM($F$1:$F1038)</f>
        <v>0</v>
      </c>
    </row>
    <row r="1040" s="7" customFormat="1" ht="16.6" customHeight="1">
      <c r="A1040" s="15">
        <v>41387.404166666667</v>
      </c>
      <c r="B1040" s="46">
        <f>INT(A1040)</f>
      </c>
      <c r="C1040" s="17">
        <v>41617.30625</v>
      </c>
      <c r="D1040" s="40">
        <f>INT(C1040)</f>
      </c>
      <c r="E1040" s="41">
        <v>42025</v>
      </c>
      <c r="F1040" s="7">
        <f>COUNTIF($B$2:$B$6000,$E1040)</f>
        <v>0</v>
      </c>
      <c r="G1040" s="7">
        <f>COUNTIF($D$2:$D$6000,$E1040)</f>
        <v>0</v>
      </c>
      <c r="H1040" s="7">
        <f>SUM($F$1:$F1039)-SUM($G$1:$G1039)</f>
        <v>0</v>
      </c>
      <c r="I1040" s="7">
        <f>SUM($F$1:$F1039)</f>
        <v>0</v>
      </c>
    </row>
    <row r="1041" s="7" customFormat="1" ht="16.6" customHeight="1">
      <c r="A1041" s="15">
        <v>41387.406944444447</v>
      </c>
      <c r="B1041" s="46">
        <f>INT(A1041)</f>
      </c>
      <c r="C1041" s="17">
        <v>41617.30625</v>
      </c>
      <c r="D1041" s="40">
        <f>INT(C1041)</f>
      </c>
      <c r="E1041" s="41">
        <v>42026</v>
      </c>
      <c r="F1041" s="7">
        <f>COUNTIF($B$2:$B$6000,$E1041)</f>
        <v>0</v>
      </c>
      <c r="G1041" s="7">
        <f>COUNTIF($D$2:$D$6000,$E1041)</f>
        <v>0</v>
      </c>
      <c r="H1041" s="7">
        <f>SUM($F$1:$F1040)-SUM($G$1:$G1040)</f>
        <v>0</v>
      </c>
      <c r="I1041" s="7">
        <f>SUM($F$1:$F1040)</f>
        <v>0</v>
      </c>
    </row>
    <row r="1042" s="7" customFormat="1" ht="16.6" customHeight="1">
      <c r="A1042" s="15">
        <v>41387.43125</v>
      </c>
      <c r="B1042" s="46">
        <f>INT(A1042)</f>
      </c>
      <c r="C1042" s="17">
        <v>41617.30625</v>
      </c>
      <c r="D1042" s="40">
        <f>INT(C1042)</f>
      </c>
      <c r="E1042" s="41">
        <v>42027</v>
      </c>
      <c r="F1042" s="7">
        <f>COUNTIF($B$2:$B$6000,$E1042)</f>
        <v>0</v>
      </c>
      <c r="G1042" s="7">
        <f>COUNTIF($D$2:$D$6000,$E1042)</f>
        <v>0</v>
      </c>
      <c r="H1042" s="7">
        <f>SUM($F$1:$F1041)-SUM($G$1:$G1041)</f>
        <v>0</v>
      </c>
      <c r="I1042" s="7">
        <f>SUM($F$1:$F1041)</f>
        <v>0</v>
      </c>
    </row>
    <row r="1043" s="7" customFormat="1" ht="16.6" customHeight="1">
      <c r="A1043" s="15">
        <v>41387.45625</v>
      </c>
      <c r="B1043" s="46">
        <f>INT(A1043)</f>
      </c>
      <c r="C1043" s="17">
        <v>41617.30625</v>
      </c>
      <c r="D1043" s="40">
        <f>INT(C1043)</f>
      </c>
      <c r="E1043" s="41">
        <v>42028</v>
      </c>
      <c r="F1043" s="7">
        <f>COUNTIF($B$2:$B$6000,$E1043)</f>
        <v>0</v>
      </c>
      <c r="G1043" s="7">
        <f>COUNTIF($D$2:$D$6000,$E1043)</f>
        <v>0</v>
      </c>
      <c r="H1043" s="7">
        <f>SUM($F$1:$F1042)-SUM($G$1:$G1042)</f>
        <v>0</v>
      </c>
      <c r="I1043" s="7">
        <f>SUM($F$1:$F1042)</f>
        <v>0</v>
      </c>
    </row>
    <row r="1044" s="7" customFormat="1" ht="16.6" customHeight="1">
      <c r="A1044" s="15">
        <v>41387.480555555558</v>
      </c>
      <c r="B1044" s="46">
        <f>INT(A1044)</f>
      </c>
      <c r="C1044" s="17">
        <v>41617.30625</v>
      </c>
      <c r="D1044" s="40">
        <f>INT(C1044)</f>
      </c>
      <c r="E1044" s="41">
        <v>42029</v>
      </c>
      <c r="F1044" s="7">
        <f>COUNTIF($B$2:$B$6000,$E1044)</f>
        <v>0</v>
      </c>
      <c r="G1044" s="7">
        <f>COUNTIF($D$2:$D$6000,$E1044)</f>
        <v>0</v>
      </c>
      <c r="H1044" s="7">
        <f>SUM($F$1:$F1043)-SUM($G$1:$G1043)</f>
        <v>0</v>
      </c>
      <c r="I1044" s="7">
        <f>SUM($F$1:$F1043)</f>
        <v>0</v>
      </c>
    </row>
    <row r="1045" s="7" customFormat="1" ht="16.6" customHeight="1">
      <c r="A1045" s="15">
        <v>41387.506944444445</v>
      </c>
      <c r="B1045" s="46">
        <f>INT(A1045)</f>
      </c>
      <c r="C1045" s="17">
        <v>41617.30625</v>
      </c>
      <c r="D1045" s="40">
        <f>INT(C1045)</f>
      </c>
      <c r="E1045" s="41">
        <v>42030</v>
      </c>
      <c r="F1045" s="7">
        <f>COUNTIF($B$2:$B$6000,$E1045)</f>
        <v>0</v>
      </c>
      <c r="G1045" s="7">
        <f>COUNTIF($D$2:$D$6000,$E1045)</f>
        <v>0</v>
      </c>
      <c r="H1045" s="7">
        <f>SUM($F$1:$F1044)-SUM($G$1:$G1044)</f>
        <v>0</v>
      </c>
      <c r="I1045" s="7">
        <f>SUM($F$1:$F1044)</f>
        <v>0</v>
      </c>
    </row>
    <row r="1046" s="7" customFormat="1" ht="16.6" customHeight="1">
      <c r="A1046" s="15">
        <v>41387.5125</v>
      </c>
      <c r="B1046" s="46">
        <f>INT(A1046)</f>
      </c>
      <c r="C1046" s="17">
        <v>41617.30625</v>
      </c>
      <c r="D1046" s="40">
        <f>INT(C1046)</f>
      </c>
      <c r="E1046" s="41">
        <v>42031</v>
      </c>
      <c r="F1046" s="7">
        <f>COUNTIF($B$2:$B$6000,$E1046)</f>
        <v>0</v>
      </c>
      <c r="G1046" s="7">
        <f>COUNTIF($D$2:$D$6000,$E1046)</f>
        <v>0</v>
      </c>
      <c r="H1046" s="7">
        <f>SUM($F$1:$F1045)-SUM($G$1:$G1045)</f>
        <v>0</v>
      </c>
      <c r="I1046" s="7">
        <f>SUM($F$1:$F1045)</f>
        <v>0</v>
      </c>
    </row>
    <row r="1047" s="7" customFormat="1" ht="16.6" customHeight="1">
      <c r="A1047" s="15">
        <v>41387.527083333334</v>
      </c>
      <c r="B1047" s="46">
        <f>INT(A1047)</f>
      </c>
      <c r="C1047" s="17">
        <v>41617.30625</v>
      </c>
      <c r="D1047" s="40">
        <f>INT(C1047)</f>
      </c>
      <c r="E1047" s="41">
        <v>42032</v>
      </c>
      <c r="F1047" s="7">
        <f>COUNTIF($B$2:$B$6000,$E1047)</f>
        <v>0</v>
      </c>
      <c r="G1047" s="7">
        <f>COUNTIF($D$2:$D$6000,$E1047)</f>
        <v>0</v>
      </c>
      <c r="H1047" s="7">
        <f>SUM($F$1:$F1046)-SUM($G$1:$G1046)</f>
        <v>0</v>
      </c>
      <c r="I1047" s="7">
        <f>SUM($F$1:$F1046)</f>
        <v>0</v>
      </c>
    </row>
    <row r="1048" s="7" customFormat="1" ht="16.6" customHeight="1">
      <c r="A1048" s="15">
        <v>41387.539583333331</v>
      </c>
      <c r="B1048" s="46">
        <f>INT(A1048)</f>
      </c>
      <c r="C1048" s="17">
        <v>41617.30625</v>
      </c>
      <c r="D1048" s="40">
        <f>INT(C1048)</f>
      </c>
      <c r="E1048" s="41">
        <v>42033</v>
      </c>
      <c r="F1048" s="7">
        <f>COUNTIF($B$2:$B$6000,$E1048)</f>
        <v>0</v>
      </c>
      <c r="G1048" s="7">
        <f>COUNTIF($D$2:$D$6000,$E1048)</f>
        <v>0</v>
      </c>
      <c r="H1048" s="7">
        <f>SUM($F$1:$F1047)-SUM($G$1:$G1047)</f>
        <v>0</v>
      </c>
      <c r="I1048" s="7">
        <f>SUM($F$1:$F1047)</f>
        <v>0</v>
      </c>
    </row>
    <row r="1049" s="7" customFormat="1" ht="16.6" customHeight="1">
      <c r="A1049" s="15">
        <v>41387.540277777778</v>
      </c>
      <c r="B1049" s="46">
        <f>INT(A1049)</f>
      </c>
      <c r="C1049" s="17">
        <v>41617.30625</v>
      </c>
      <c r="D1049" s="40">
        <f>INT(C1049)</f>
      </c>
      <c r="E1049" s="41">
        <v>42034</v>
      </c>
      <c r="F1049" s="7">
        <f>COUNTIF($B$2:$B$6000,$E1049)</f>
        <v>0</v>
      </c>
      <c r="G1049" s="7">
        <f>COUNTIF($D$2:$D$6000,$E1049)</f>
        <v>0</v>
      </c>
      <c r="H1049" s="7">
        <f>SUM($F$1:$F1048)-SUM($G$1:$G1048)</f>
        <v>0</v>
      </c>
      <c r="I1049" s="7">
        <f>SUM($F$1:$F1048)</f>
        <v>0</v>
      </c>
    </row>
    <row r="1050" s="7" customFormat="1" ht="16.6" customHeight="1">
      <c r="A1050" s="15">
        <v>41387.547916666670</v>
      </c>
      <c r="B1050" s="46">
        <f>INT(A1050)</f>
      </c>
      <c r="C1050" s="17">
        <v>41617.30625</v>
      </c>
      <c r="D1050" s="40">
        <f>INT(C1050)</f>
      </c>
      <c r="E1050" s="41">
        <v>42035</v>
      </c>
      <c r="F1050" s="7">
        <f>COUNTIF($B$2:$B$6000,$E1050)</f>
        <v>0</v>
      </c>
      <c r="G1050" s="7">
        <f>COUNTIF($D$2:$D$6000,$E1050)</f>
        <v>0</v>
      </c>
      <c r="H1050" s="7">
        <f>SUM($F$1:$F1049)-SUM($G$1:$G1049)</f>
        <v>0</v>
      </c>
      <c r="I1050" s="7">
        <f>SUM($F$1:$F1049)</f>
        <v>0</v>
      </c>
    </row>
    <row r="1051" s="7" customFormat="1" ht="16.6" customHeight="1">
      <c r="A1051" s="15">
        <v>41387.549305555556</v>
      </c>
      <c r="B1051" s="46">
        <f>INT(A1051)</f>
      </c>
      <c r="C1051" s="17">
        <v>41617.30625</v>
      </c>
      <c r="D1051" s="40">
        <f>INT(C1051)</f>
      </c>
      <c r="E1051" s="41">
        <v>42036</v>
      </c>
      <c r="F1051" s="7">
        <f>COUNTIF($B$2:$B$6000,$E1051)</f>
        <v>0</v>
      </c>
      <c r="G1051" s="7">
        <f>COUNTIF($D$2:$D$6000,$E1051)</f>
        <v>0</v>
      </c>
      <c r="H1051" s="7">
        <f>SUM($F$1:$F1050)-SUM($G$1:$G1050)</f>
        <v>0</v>
      </c>
      <c r="I1051" s="7">
        <f>SUM($F$1:$F1050)</f>
        <v>0</v>
      </c>
    </row>
    <row r="1052" s="7" customFormat="1" ht="16.6" customHeight="1">
      <c r="A1052" s="15">
        <v>41387.559027777781</v>
      </c>
      <c r="B1052" s="46">
        <f>INT(A1052)</f>
      </c>
      <c r="C1052" s="17">
        <v>41617.30625</v>
      </c>
      <c r="D1052" s="40">
        <f>INT(C1052)</f>
      </c>
      <c r="E1052" s="41">
        <v>42037</v>
      </c>
      <c r="F1052" s="7">
        <f>COUNTIF($B$2:$B$6000,$E1052)</f>
        <v>0</v>
      </c>
      <c r="G1052" s="7">
        <f>COUNTIF($D$2:$D$6000,$E1052)</f>
        <v>0</v>
      </c>
      <c r="H1052" s="7">
        <f>SUM($F$1:$F1051)-SUM($G$1:$G1051)</f>
        <v>0</v>
      </c>
      <c r="I1052" s="7">
        <f>SUM($F$1:$F1051)</f>
        <v>0</v>
      </c>
    </row>
    <row r="1053" s="7" customFormat="1" ht="16.6" customHeight="1">
      <c r="A1053" s="15">
        <v>41387.596527777780</v>
      </c>
      <c r="B1053" s="46">
        <f>INT(A1053)</f>
      </c>
      <c r="C1053" s="17">
        <v>41617.30625</v>
      </c>
      <c r="D1053" s="40">
        <f>INT(C1053)</f>
      </c>
      <c r="E1053" s="41">
        <v>42038</v>
      </c>
      <c r="F1053" s="7">
        <f>COUNTIF($B$2:$B$6000,$E1053)</f>
        <v>0</v>
      </c>
      <c r="G1053" s="7">
        <f>COUNTIF($D$2:$D$6000,$E1053)</f>
        <v>0</v>
      </c>
      <c r="H1053" s="7">
        <f>SUM($F$1:$F1052)-SUM($G$1:$G1052)</f>
        <v>0</v>
      </c>
      <c r="I1053" s="7">
        <f>SUM($F$1:$F1052)</f>
        <v>0</v>
      </c>
    </row>
    <row r="1054" s="7" customFormat="1" ht="16.6" customHeight="1">
      <c r="A1054" s="15">
        <v>41387.73125</v>
      </c>
      <c r="B1054" s="46">
        <f>INT(A1054)</f>
      </c>
      <c r="C1054" s="17">
        <v>41617.30625</v>
      </c>
      <c r="D1054" s="40">
        <f>INT(C1054)</f>
      </c>
      <c r="E1054" s="41">
        <v>42039</v>
      </c>
      <c r="F1054" s="7">
        <f>COUNTIF($B$2:$B$6000,$E1054)</f>
        <v>0</v>
      </c>
      <c r="G1054" s="7">
        <f>COUNTIF($D$2:$D$6000,$E1054)</f>
        <v>0</v>
      </c>
      <c r="H1054" s="7">
        <f>SUM($F$1:$F1053)-SUM($G$1:$G1053)</f>
        <v>0</v>
      </c>
      <c r="I1054" s="7">
        <f>SUM($F$1:$F1053)</f>
        <v>0</v>
      </c>
    </row>
    <row r="1055" s="7" customFormat="1" ht="16.6" customHeight="1">
      <c r="A1055" s="15">
        <v>41388.256944444445</v>
      </c>
      <c r="B1055" s="46">
        <f>INT(A1055)</f>
      </c>
      <c r="C1055" s="17">
        <v>41617.30625</v>
      </c>
      <c r="D1055" s="40">
        <f>INT(C1055)</f>
      </c>
      <c r="E1055" s="41">
        <v>42040</v>
      </c>
      <c r="F1055" s="7">
        <f>COUNTIF($B$2:$B$6000,$E1055)</f>
        <v>0</v>
      </c>
      <c r="G1055" s="7">
        <f>COUNTIF($D$2:$D$6000,$E1055)</f>
        <v>0</v>
      </c>
      <c r="H1055" s="7">
        <f>SUM($F$1:$F1054)-SUM($G$1:$G1054)</f>
        <v>0</v>
      </c>
      <c r="I1055" s="7">
        <f>SUM($F$1:$F1054)</f>
        <v>0</v>
      </c>
    </row>
    <row r="1056" s="7" customFormat="1" ht="16.6" customHeight="1">
      <c r="A1056" s="15">
        <v>41388.556944444441</v>
      </c>
      <c r="B1056" s="46">
        <f>INT(A1056)</f>
      </c>
      <c r="C1056" s="17">
        <v>41617.30625</v>
      </c>
      <c r="D1056" s="40">
        <f>INT(C1056)</f>
      </c>
      <c r="E1056" s="41">
        <v>42041</v>
      </c>
      <c r="F1056" s="7">
        <f>COUNTIF($B$2:$B$6000,$E1056)</f>
        <v>0</v>
      </c>
      <c r="G1056" s="7">
        <f>COUNTIF($D$2:$D$6000,$E1056)</f>
        <v>0</v>
      </c>
      <c r="H1056" s="7">
        <f>SUM($F$1:$F1055)-SUM($G$1:$G1055)</f>
        <v>0</v>
      </c>
      <c r="I1056" s="7">
        <f>SUM($F$1:$F1055)</f>
        <v>0</v>
      </c>
    </row>
    <row r="1057" s="7" customFormat="1" ht="16.6" customHeight="1">
      <c r="A1057" s="15">
        <v>41388.916666666664</v>
      </c>
      <c r="B1057" s="46">
        <f>INT(A1057)</f>
      </c>
      <c r="C1057" s="17">
        <v>41617.30625</v>
      </c>
      <c r="D1057" s="40">
        <f>INT(C1057)</f>
      </c>
      <c r="E1057" s="41">
        <v>42042</v>
      </c>
      <c r="F1057" s="7">
        <f>COUNTIF($B$2:$B$6000,$E1057)</f>
        <v>0</v>
      </c>
      <c r="G1057" s="7">
        <f>COUNTIF($D$2:$D$6000,$E1057)</f>
        <v>0</v>
      </c>
      <c r="H1057" s="7">
        <f>SUM($F$1:$F1056)-SUM($G$1:$G1056)</f>
        <v>0</v>
      </c>
      <c r="I1057" s="7">
        <f>SUM($F$1:$F1056)</f>
        <v>0</v>
      </c>
    </row>
    <row r="1058" s="7" customFormat="1" ht="16.6" customHeight="1">
      <c r="A1058" s="15">
        <v>41388.999305555553</v>
      </c>
      <c r="B1058" s="46">
        <f>INT(A1058)</f>
      </c>
      <c r="C1058" s="17">
        <v>41617.30625</v>
      </c>
      <c r="D1058" s="40">
        <f>INT(C1058)</f>
      </c>
      <c r="E1058" s="41">
        <v>42043</v>
      </c>
      <c r="F1058" s="7">
        <f>COUNTIF($B$2:$B$6000,$E1058)</f>
        <v>0</v>
      </c>
      <c r="G1058" s="7">
        <f>COUNTIF($D$2:$D$6000,$E1058)</f>
        <v>0</v>
      </c>
      <c r="H1058" s="7">
        <f>SUM($F$1:$F1057)-SUM($G$1:$G1057)</f>
        <v>0</v>
      </c>
      <c r="I1058" s="7">
        <f>SUM($F$1:$F1057)</f>
        <v>0</v>
      </c>
    </row>
    <row r="1059" s="7" customFormat="1" ht="16.6" customHeight="1">
      <c r="A1059" s="15">
        <v>41389.522916666669</v>
      </c>
      <c r="B1059" s="46">
        <f>INT(A1059)</f>
      </c>
      <c r="C1059" s="17">
        <v>41617.30625</v>
      </c>
      <c r="D1059" s="40">
        <f>INT(C1059)</f>
      </c>
      <c r="E1059" s="41">
        <v>42044</v>
      </c>
      <c r="F1059" s="7">
        <f>COUNTIF($B$2:$B$6000,$E1059)</f>
        <v>0</v>
      </c>
      <c r="G1059" s="7">
        <f>COUNTIF($D$2:$D$6000,$E1059)</f>
        <v>0</v>
      </c>
      <c r="H1059" s="7">
        <f>SUM($F$1:$F1058)-SUM($G$1:$G1058)</f>
        <v>0</v>
      </c>
      <c r="I1059" s="7">
        <f>SUM($F$1:$F1058)</f>
        <v>0</v>
      </c>
    </row>
    <row r="1060" s="7" customFormat="1" ht="16.6" customHeight="1">
      <c r="A1060" s="15">
        <v>41389.545138888891</v>
      </c>
      <c r="B1060" s="46">
        <f>INT(A1060)</f>
      </c>
      <c r="C1060" s="17">
        <v>41617.30625</v>
      </c>
      <c r="D1060" s="40">
        <f>INT(C1060)</f>
      </c>
      <c r="E1060" s="41">
        <v>42045</v>
      </c>
      <c r="F1060" s="7">
        <f>COUNTIF($B$2:$B$6000,$E1060)</f>
        <v>0</v>
      </c>
      <c r="G1060" s="7">
        <f>COUNTIF($D$2:$D$6000,$E1060)</f>
        <v>0</v>
      </c>
      <c r="H1060" s="7">
        <f>SUM($F$1:$F1059)-SUM($G$1:$G1059)</f>
        <v>0</v>
      </c>
      <c r="I1060" s="7">
        <f>SUM($F$1:$F1059)</f>
        <v>0</v>
      </c>
    </row>
    <row r="1061" s="7" customFormat="1" ht="16.6" customHeight="1">
      <c r="A1061" s="15">
        <v>41389.552083333336</v>
      </c>
      <c r="B1061" s="46">
        <f>INT(A1061)</f>
      </c>
      <c r="C1061" s="17">
        <v>41617.30625</v>
      </c>
      <c r="D1061" s="40">
        <f>INT(C1061)</f>
      </c>
      <c r="E1061" s="41">
        <v>42046</v>
      </c>
      <c r="F1061" s="7">
        <f>COUNTIF($B$2:$B$6000,$E1061)</f>
        <v>0</v>
      </c>
      <c r="G1061" s="7">
        <f>COUNTIF($D$2:$D$6000,$E1061)</f>
        <v>0</v>
      </c>
      <c r="H1061" s="7">
        <f>SUM($F$1:$F1060)-SUM($G$1:$G1060)</f>
        <v>0</v>
      </c>
      <c r="I1061" s="7">
        <f>SUM($F$1:$F1060)</f>
        <v>0</v>
      </c>
    </row>
    <row r="1062" s="7" customFormat="1" ht="16.6" customHeight="1">
      <c r="A1062" s="15">
        <v>41389.946527777778</v>
      </c>
      <c r="B1062" s="46">
        <f>INT(A1062)</f>
      </c>
      <c r="C1062" s="17">
        <v>41617.30625</v>
      </c>
      <c r="D1062" s="40">
        <f>INT(C1062)</f>
      </c>
      <c r="E1062" s="41">
        <v>42047</v>
      </c>
      <c r="F1062" s="7">
        <f>COUNTIF($B$2:$B$6000,$E1062)</f>
        <v>0</v>
      </c>
      <c r="G1062" s="7">
        <f>COUNTIF($D$2:$D$6000,$E1062)</f>
        <v>0</v>
      </c>
      <c r="H1062" s="7">
        <f>SUM($F$1:$F1061)-SUM($G$1:$G1061)</f>
        <v>0</v>
      </c>
      <c r="I1062" s="7">
        <f>SUM($F$1:$F1061)</f>
        <v>0</v>
      </c>
    </row>
    <row r="1063" s="7" customFormat="1" ht="16.6" customHeight="1">
      <c r="A1063" s="15">
        <v>41390.075694444444</v>
      </c>
      <c r="B1063" s="46">
        <f>INT(A1063)</f>
      </c>
      <c r="C1063" s="17">
        <v>41617.30625</v>
      </c>
      <c r="D1063" s="40">
        <f>INT(C1063)</f>
      </c>
      <c r="E1063" s="41">
        <v>42048</v>
      </c>
      <c r="F1063" s="7">
        <f>COUNTIF($B$2:$B$6000,$E1063)</f>
        <v>0</v>
      </c>
      <c r="G1063" s="7">
        <f>COUNTIF($D$2:$D$6000,$E1063)</f>
        <v>0</v>
      </c>
      <c r="H1063" s="7">
        <f>SUM($F$1:$F1062)-SUM($G$1:$G1062)</f>
        <v>0</v>
      </c>
      <c r="I1063" s="7">
        <f>SUM($F$1:$F1062)</f>
        <v>0</v>
      </c>
    </row>
    <row r="1064" s="7" customFormat="1" ht="16.6" customHeight="1">
      <c r="A1064" s="15">
        <v>41390.422222222223</v>
      </c>
      <c r="B1064" s="46">
        <f>INT(A1064)</f>
      </c>
      <c r="C1064" s="17">
        <v>41617.30625</v>
      </c>
      <c r="D1064" s="40">
        <f>INT(C1064)</f>
      </c>
      <c r="E1064" s="41">
        <v>42049</v>
      </c>
      <c r="F1064" s="7">
        <f>COUNTIF($B$2:$B$6000,$E1064)</f>
        <v>0</v>
      </c>
      <c r="G1064" s="7">
        <f>COUNTIF($D$2:$D$6000,$E1064)</f>
        <v>0</v>
      </c>
      <c r="H1064" s="7">
        <f>SUM($F$1:$F1063)-SUM($G$1:$G1063)</f>
        <v>0</v>
      </c>
      <c r="I1064" s="7">
        <f>SUM($F$1:$F1063)</f>
        <v>0</v>
      </c>
    </row>
    <row r="1065" s="7" customFormat="1" ht="16.6" customHeight="1">
      <c r="A1065" s="15">
        <v>41390.541666666664</v>
      </c>
      <c r="B1065" s="46">
        <f>INT(A1065)</f>
      </c>
      <c r="C1065" s="17">
        <v>41617.30625</v>
      </c>
      <c r="D1065" s="40">
        <f>INT(C1065)</f>
      </c>
      <c r="E1065" s="41">
        <v>42050</v>
      </c>
      <c r="F1065" s="7">
        <f>COUNTIF($B$2:$B$6000,$E1065)</f>
        <v>0</v>
      </c>
      <c r="G1065" s="7">
        <f>COUNTIF($D$2:$D$6000,$E1065)</f>
        <v>0</v>
      </c>
      <c r="H1065" s="7">
        <f>SUM($F$1:$F1064)-SUM($G$1:$G1064)</f>
        <v>0</v>
      </c>
      <c r="I1065" s="7">
        <f>SUM($F$1:$F1064)</f>
        <v>0</v>
      </c>
    </row>
    <row r="1066" s="7" customFormat="1" ht="16.6" customHeight="1">
      <c r="A1066" s="15">
        <v>41390.547222222223</v>
      </c>
      <c r="B1066" s="46">
        <f>INT(A1066)</f>
      </c>
      <c r="C1066" s="17">
        <v>41617.30625</v>
      </c>
      <c r="D1066" s="40">
        <f>INT(C1066)</f>
      </c>
      <c r="E1066" s="41">
        <v>42051</v>
      </c>
      <c r="F1066" s="7">
        <f>COUNTIF($B$2:$B$6000,$E1066)</f>
        <v>0</v>
      </c>
      <c r="G1066" s="7">
        <f>COUNTIF($D$2:$D$6000,$E1066)</f>
        <v>0</v>
      </c>
      <c r="H1066" s="7">
        <f>SUM($F$1:$F1065)-SUM($G$1:$G1065)</f>
        <v>0</v>
      </c>
      <c r="I1066" s="7">
        <f>SUM($F$1:$F1065)</f>
        <v>0</v>
      </c>
    </row>
    <row r="1067" s="7" customFormat="1" ht="16.6" customHeight="1">
      <c r="A1067" s="15">
        <v>41390.559027777781</v>
      </c>
      <c r="B1067" s="46">
        <f>INT(A1067)</f>
      </c>
      <c r="C1067" s="17">
        <v>41617.30625</v>
      </c>
      <c r="D1067" s="40">
        <f>INT(C1067)</f>
      </c>
      <c r="E1067" s="41">
        <v>42052</v>
      </c>
      <c r="F1067" s="7">
        <f>COUNTIF($B$2:$B$6000,$E1067)</f>
        <v>0</v>
      </c>
      <c r="G1067" s="7">
        <f>COUNTIF($D$2:$D$6000,$E1067)</f>
        <v>0</v>
      </c>
      <c r="H1067" s="7">
        <f>SUM($F$1:$F1066)-SUM($G$1:$G1066)</f>
        <v>0</v>
      </c>
      <c r="I1067" s="7">
        <f>SUM($F$1:$F1066)</f>
        <v>0</v>
      </c>
    </row>
    <row r="1068" s="7" customFormat="1" ht="16.6" customHeight="1">
      <c r="A1068" s="15">
        <v>41390.564583333333</v>
      </c>
      <c r="B1068" s="46">
        <f>INT(A1068)</f>
      </c>
      <c r="C1068" s="17">
        <v>41617.30625</v>
      </c>
      <c r="D1068" s="40">
        <f>INT(C1068)</f>
      </c>
      <c r="E1068" s="41">
        <v>42053</v>
      </c>
      <c r="F1068" s="7">
        <f>COUNTIF($B$2:$B$6000,$E1068)</f>
        <v>0</v>
      </c>
      <c r="G1068" s="7">
        <f>COUNTIF($D$2:$D$6000,$E1068)</f>
        <v>0</v>
      </c>
      <c r="H1068" s="7">
        <f>SUM($F$1:$F1067)-SUM($G$1:$G1067)</f>
        <v>0</v>
      </c>
      <c r="I1068" s="7">
        <f>SUM($F$1:$F1067)</f>
        <v>0</v>
      </c>
    </row>
    <row r="1069" s="7" customFormat="1" ht="16.6" customHeight="1">
      <c r="A1069" s="15">
        <v>41390.577083333330</v>
      </c>
      <c r="B1069" s="46">
        <f>INT(A1069)</f>
      </c>
      <c r="C1069" s="17">
        <v>41617.30625</v>
      </c>
      <c r="D1069" s="40">
        <f>INT(C1069)</f>
      </c>
      <c r="E1069" s="41">
        <v>42054</v>
      </c>
      <c r="F1069" s="7">
        <f>COUNTIF($B$2:$B$6000,$E1069)</f>
        <v>0</v>
      </c>
      <c r="G1069" s="7">
        <f>COUNTIF($D$2:$D$6000,$E1069)</f>
        <v>0</v>
      </c>
      <c r="H1069" s="7">
        <f>SUM($F$1:$F1068)-SUM($G$1:$G1068)</f>
        <v>0</v>
      </c>
      <c r="I1069" s="7">
        <f>SUM($F$1:$F1068)</f>
        <v>0</v>
      </c>
    </row>
    <row r="1070" s="7" customFormat="1" ht="16.6" customHeight="1">
      <c r="A1070" s="15">
        <v>41390.583333333336</v>
      </c>
      <c r="B1070" s="46">
        <f>INT(A1070)</f>
      </c>
      <c r="C1070" s="17">
        <v>41617.30625</v>
      </c>
      <c r="D1070" s="40">
        <f>INT(C1070)</f>
      </c>
      <c r="E1070" s="41">
        <v>42055</v>
      </c>
      <c r="F1070" s="7">
        <f>COUNTIF($B$2:$B$6000,$E1070)</f>
        <v>0</v>
      </c>
      <c r="G1070" s="7">
        <f>COUNTIF($D$2:$D$6000,$E1070)</f>
        <v>0</v>
      </c>
      <c r="H1070" s="7">
        <f>SUM($F$1:$F1069)-SUM($G$1:$G1069)</f>
        <v>0</v>
      </c>
      <c r="I1070" s="7">
        <f>SUM($F$1:$F1069)</f>
        <v>0</v>
      </c>
    </row>
    <row r="1071" s="7" customFormat="1" ht="16.6" customHeight="1">
      <c r="A1071" s="15">
        <v>41390.584027777775</v>
      </c>
      <c r="B1071" s="46">
        <f>INT(A1071)</f>
      </c>
      <c r="C1071" s="17">
        <v>41617.30625</v>
      </c>
      <c r="D1071" s="40">
        <f>INT(C1071)</f>
      </c>
      <c r="E1071" s="41">
        <v>42056</v>
      </c>
      <c r="F1071" s="7">
        <f>COUNTIF($B$2:$B$6000,$E1071)</f>
        <v>0</v>
      </c>
      <c r="G1071" s="7">
        <f>COUNTIF($D$2:$D$6000,$E1071)</f>
        <v>0</v>
      </c>
      <c r="H1071" s="7">
        <f>SUM($F$1:$F1070)-SUM($G$1:$G1070)</f>
        <v>0</v>
      </c>
      <c r="I1071" s="7">
        <f>SUM($F$1:$F1070)</f>
        <v>0</v>
      </c>
    </row>
    <row r="1072" s="7" customFormat="1" ht="16.6" customHeight="1">
      <c r="A1072" s="15">
        <v>41390.600694444445</v>
      </c>
      <c r="B1072" s="46">
        <f>INT(A1072)</f>
      </c>
      <c r="C1072" s="17">
        <v>41617.30625</v>
      </c>
      <c r="D1072" s="40">
        <f>INT(C1072)</f>
      </c>
      <c r="E1072" s="41">
        <v>42057</v>
      </c>
      <c r="F1072" s="7">
        <f>COUNTIF($B$2:$B$6000,$E1072)</f>
        <v>0</v>
      </c>
      <c r="G1072" s="7">
        <f>COUNTIF($D$2:$D$6000,$E1072)</f>
        <v>0</v>
      </c>
      <c r="H1072" s="7">
        <f>SUM($F$1:$F1071)-SUM($G$1:$G1071)</f>
        <v>0</v>
      </c>
      <c r="I1072" s="7">
        <f>SUM($F$1:$F1071)</f>
        <v>0</v>
      </c>
    </row>
    <row r="1073" s="7" customFormat="1" ht="16.6" customHeight="1">
      <c r="A1073" s="15">
        <v>41391.2375</v>
      </c>
      <c r="B1073" s="46">
        <f>INT(A1073)</f>
      </c>
      <c r="C1073" s="17">
        <v>41617.30625</v>
      </c>
      <c r="D1073" s="40">
        <f>INT(C1073)</f>
      </c>
      <c r="E1073" s="41">
        <v>42058</v>
      </c>
      <c r="F1073" s="7">
        <f>COUNTIF($B$2:$B$6000,$E1073)</f>
        <v>0</v>
      </c>
      <c r="G1073" s="7">
        <f>COUNTIF($D$2:$D$6000,$E1073)</f>
        <v>0</v>
      </c>
      <c r="H1073" s="7">
        <f>SUM($F$1:$F1072)-SUM($G$1:$G1072)</f>
        <v>0</v>
      </c>
      <c r="I1073" s="7">
        <f>SUM($F$1:$F1072)</f>
        <v>0</v>
      </c>
    </row>
    <row r="1074" s="7" customFormat="1" ht="16.6" customHeight="1">
      <c r="A1074" s="15">
        <v>41391.267361111109</v>
      </c>
      <c r="B1074" s="46">
        <f>INT(A1074)</f>
      </c>
      <c r="C1074" s="17">
        <v>41617.30625</v>
      </c>
      <c r="D1074" s="40">
        <f>INT(C1074)</f>
      </c>
      <c r="E1074" s="41">
        <v>42059</v>
      </c>
      <c r="F1074" s="7">
        <f>COUNTIF($B$2:$B$6000,$E1074)</f>
        <v>0</v>
      </c>
      <c r="G1074" s="7">
        <f>COUNTIF($D$2:$D$6000,$E1074)</f>
        <v>0</v>
      </c>
      <c r="H1074" s="7">
        <f>SUM($F$1:$F1073)-SUM($G$1:$G1073)</f>
        <v>0</v>
      </c>
      <c r="I1074" s="7">
        <f>SUM($F$1:$F1073)</f>
        <v>0</v>
      </c>
    </row>
    <row r="1075" s="7" customFormat="1" ht="16.6" customHeight="1">
      <c r="A1075" s="15">
        <v>41391.275</v>
      </c>
      <c r="B1075" s="46">
        <f>INT(A1075)</f>
      </c>
      <c r="C1075" s="17">
        <v>41617.30625</v>
      </c>
      <c r="D1075" s="40">
        <f>INT(C1075)</f>
      </c>
      <c r="E1075" s="41">
        <v>42060</v>
      </c>
      <c r="F1075" s="7">
        <f>COUNTIF($B$2:$B$6000,$E1075)</f>
        <v>0</v>
      </c>
      <c r="G1075" s="7">
        <f>COUNTIF($D$2:$D$6000,$E1075)</f>
        <v>0</v>
      </c>
      <c r="H1075" s="7">
        <f>SUM($F$1:$F1074)-SUM($G$1:$G1074)</f>
        <v>0</v>
      </c>
      <c r="I1075" s="7">
        <f>SUM($F$1:$F1074)</f>
        <v>0</v>
      </c>
    </row>
    <row r="1076" s="7" customFormat="1" ht="16.6" customHeight="1">
      <c r="A1076" s="15">
        <v>41391.275694444441</v>
      </c>
      <c r="B1076" s="46">
        <f>INT(A1076)</f>
      </c>
      <c r="C1076" s="17">
        <v>41617.30625</v>
      </c>
      <c r="D1076" s="40">
        <f>INT(C1076)</f>
      </c>
      <c r="E1076" s="41">
        <v>42061</v>
      </c>
      <c r="F1076" s="7">
        <f>COUNTIF($B$2:$B$6000,$E1076)</f>
        <v>0</v>
      </c>
      <c r="G1076" s="7">
        <f>COUNTIF($D$2:$D$6000,$E1076)</f>
        <v>0</v>
      </c>
      <c r="H1076" s="7">
        <f>SUM($F$1:$F1075)-SUM($G$1:$G1075)</f>
        <v>0</v>
      </c>
      <c r="I1076" s="7">
        <f>SUM($F$1:$F1075)</f>
        <v>0</v>
      </c>
    </row>
    <row r="1077" s="7" customFormat="1" ht="16.6" customHeight="1">
      <c r="A1077" s="15">
        <v>41391.284027777780</v>
      </c>
      <c r="B1077" s="46">
        <f>INT(A1077)</f>
      </c>
      <c r="C1077" s="17">
        <v>41617.30625</v>
      </c>
      <c r="D1077" s="40">
        <f>INT(C1077)</f>
      </c>
      <c r="E1077" s="41">
        <v>42062</v>
      </c>
      <c r="F1077" s="7">
        <f>COUNTIF($B$2:$B$6000,$E1077)</f>
        <v>0</v>
      </c>
      <c r="G1077" s="7">
        <f>COUNTIF($D$2:$D$6000,$E1077)</f>
        <v>0</v>
      </c>
      <c r="H1077" s="7">
        <f>SUM($F$1:$F1076)-SUM($G$1:$G1076)</f>
        <v>0</v>
      </c>
      <c r="I1077" s="7">
        <f>SUM($F$1:$F1076)</f>
        <v>0</v>
      </c>
    </row>
    <row r="1078" s="7" customFormat="1" ht="16.6" customHeight="1">
      <c r="A1078" s="15">
        <v>41391.300694444442</v>
      </c>
      <c r="B1078" s="46">
        <f>INT(A1078)</f>
      </c>
      <c r="C1078" s="17">
        <v>41617.30625</v>
      </c>
      <c r="D1078" s="40">
        <f>INT(C1078)</f>
      </c>
      <c r="E1078" s="41">
        <v>42063</v>
      </c>
      <c r="F1078" s="7">
        <f>COUNTIF($B$2:$B$6000,$E1078)</f>
        <v>0</v>
      </c>
      <c r="G1078" s="7">
        <f>COUNTIF($D$2:$D$6000,$E1078)</f>
        <v>0</v>
      </c>
      <c r="H1078" s="7">
        <f>SUM($F$1:$F1077)-SUM($G$1:$G1077)</f>
        <v>0</v>
      </c>
      <c r="I1078" s="7">
        <f>SUM($F$1:$F1077)</f>
        <v>0</v>
      </c>
    </row>
    <row r="1079" s="7" customFormat="1" ht="16.6" customHeight="1">
      <c r="A1079" s="15">
        <v>41391.4625</v>
      </c>
      <c r="B1079" s="46">
        <f>INT(A1079)</f>
      </c>
      <c r="C1079" s="17">
        <v>41617.30625</v>
      </c>
      <c r="D1079" s="40">
        <f>INT(C1079)</f>
      </c>
      <c r="E1079" s="41">
        <v>42064</v>
      </c>
      <c r="F1079" s="7">
        <f>COUNTIF($B$2:$B$6000,$E1079)</f>
        <v>0</v>
      </c>
      <c r="G1079" s="7">
        <f>COUNTIF($D$2:$D$6000,$E1079)</f>
        <v>0</v>
      </c>
      <c r="H1079" s="7">
        <f>SUM($F$1:$F1078)-SUM($G$1:$G1078)</f>
        <v>0</v>
      </c>
      <c r="I1079" s="7">
        <f>SUM($F$1:$F1078)</f>
        <v>0</v>
      </c>
    </row>
    <row r="1080" s="7" customFormat="1" ht="16.6" customHeight="1">
      <c r="A1080" s="15">
        <v>41391.536111111112</v>
      </c>
      <c r="B1080" s="46">
        <f>INT(A1080)</f>
      </c>
      <c r="C1080" s="17">
        <v>41617.30625</v>
      </c>
      <c r="D1080" s="40">
        <f>INT(C1080)</f>
      </c>
      <c r="E1080" s="41">
        <v>42065</v>
      </c>
      <c r="F1080" s="7">
        <f>COUNTIF($B$2:$B$6000,$E1080)</f>
        <v>0</v>
      </c>
      <c r="G1080" s="7">
        <f>COUNTIF($D$2:$D$6000,$E1080)</f>
        <v>0</v>
      </c>
      <c r="H1080" s="7">
        <f>SUM($F$1:$F1079)-SUM($G$1:$G1079)</f>
        <v>0</v>
      </c>
      <c r="I1080" s="7">
        <f>SUM($F$1:$F1079)</f>
        <v>0</v>
      </c>
    </row>
    <row r="1081" s="7" customFormat="1" ht="16.6" customHeight="1">
      <c r="A1081" s="15">
        <v>41391.5375</v>
      </c>
      <c r="B1081" s="46">
        <f>INT(A1081)</f>
      </c>
      <c r="C1081" s="17">
        <v>41617.30625</v>
      </c>
      <c r="D1081" s="40">
        <f>INT(C1081)</f>
      </c>
      <c r="E1081" s="41">
        <v>42066</v>
      </c>
      <c r="F1081" s="7">
        <f>COUNTIF($B$2:$B$6000,$E1081)</f>
        <v>0</v>
      </c>
      <c r="G1081" s="7">
        <f>COUNTIF($D$2:$D$6000,$E1081)</f>
        <v>0</v>
      </c>
      <c r="H1081" s="7">
        <f>SUM($F$1:$F1080)-SUM($G$1:$G1080)</f>
        <v>0</v>
      </c>
      <c r="I1081" s="7">
        <f>SUM($F$1:$F1080)</f>
        <v>0</v>
      </c>
    </row>
    <row r="1082" s="7" customFormat="1" ht="16.6" customHeight="1">
      <c r="A1082" s="15">
        <v>41391.552083333336</v>
      </c>
      <c r="B1082" s="46">
        <f>INT(A1082)</f>
      </c>
      <c r="C1082" s="17">
        <v>41617.30625</v>
      </c>
      <c r="D1082" s="40">
        <f>INT(C1082)</f>
      </c>
      <c r="E1082" s="41">
        <v>42067</v>
      </c>
      <c r="F1082" s="7">
        <f>COUNTIF($B$2:$B$6000,$E1082)</f>
        <v>0</v>
      </c>
      <c r="G1082" s="7">
        <f>COUNTIF($D$2:$D$6000,$E1082)</f>
        <v>0</v>
      </c>
      <c r="H1082" s="7">
        <f>SUM($F$1:$F1081)-SUM($G$1:$G1081)</f>
        <v>0</v>
      </c>
      <c r="I1082" s="7">
        <f>SUM($F$1:$F1081)</f>
        <v>0</v>
      </c>
    </row>
    <row r="1083" s="7" customFormat="1" ht="16.6" customHeight="1">
      <c r="A1083" s="15">
        <v>41391.555555555555</v>
      </c>
      <c r="B1083" s="46">
        <f>INT(A1083)</f>
      </c>
      <c r="C1083" s="17">
        <v>41617.308333333334</v>
      </c>
      <c r="D1083" s="40">
        <f>INT(C1083)</f>
      </c>
      <c r="E1083" s="41">
        <v>42068</v>
      </c>
      <c r="F1083" s="7">
        <f>COUNTIF($B$2:$B$6000,$E1083)</f>
        <v>0</v>
      </c>
      <c r="G1083" s="7">
        <f>COUNTIF($D$2:$D$6000,$E1083)</f>
        <v>0</v>
      </c>
      <c r="H1083" s="7">
        <f>SUM($F$1:$F1082)-SUM($G$1:$G1082)</f>
        <v>0</v>
      </c>
      <c r="I1083" s="7">
        <f>SUM($F$1:$F1082)</f>
        <v>0</v>
      </c>
    </row>
    <row r="1084" s="7" customFormat="1" ht="16.6" customHeight="1">
      <c r="A1084" s="15">
        <v>41391.565972222219</v>
      </c>
      <c r="B1084" s="46">
        <f>INT(A1084)</f>
      </c>
      <c r="C1084" s="17">
        <v>41617.308333333334</v>
      </c>
      <c r="D1084" s="40">
        <f>INT(C1084)</f>
      </c>
      <c r="E1084" s="41">
        <v>42069</v>
      </c>
      <c r="F1084" s="7">
        <f>COUNTIF($B$2:$B$6000,$E1084)</f>
        <v>0</v>
      </c>
      <c r="G1084" s="7">
        <f>COUNTIF($D$2:$D$6000,$E1084)</f>
        <v>0</v>
      </c>
      <c r="H1084" s="7">
        <f>SUM($F$1:$F1083)-SUM($G$1:$G1083)</f>
        <v>0</v>
      </c>
      <c r="I1084" s="7">
        <f>SUM($F$1:$F1083)</f>
        <v>0</v>
      </c>
    </row>
    <row r="1085" s="7" customFormat="1" ht="16.6" customHeight="1">
      <c r="A1085" s="15">
        <v>41391.572916666664</v>
      </c>
      <c r="B1085" s="46">
        <f>INT(A1085)</f>
      </c>
      <c r="C1085" s="17">
        <v>41617.308333333334</v>
      </c>
      <c r="D1085" s="40">
        <f>INT(C1085)</f>
      </c>
      <c r="E1085" s="41">
        <v>42070</v>
      </c>
      <c r="F1085" s="7">
        <f>COUNTIF($B$2:$B$6000,$E1085)</f>
        <v>0</v>
      </c>
      <c r="G1085" s="7">
        <f>COUNTIF($D$2:$D$6000,$E1085)</f>
        <v>0</v>
      </c>
      <c r="H1085" s="7">
        <f>SUM($F$1:$F1084)-SUM($G$1:$G1084)</f>
        <v>0</v>
      </c>
      <c r="I1085" s="7">
        <f>SUM($F$1:$F1084)</f>
        <v>0</v>
      </c>
    </row>
    <row r="1086" s="7" customFormat="1" ht="16.6" customHeight="1">
      <c r="A1086" s="15">
        <v>41391.581944444442</v>
      </c>
      <c r="B1086" s="46">
        <f>INT(A1086)</f>
      </c>
      <c r="C1086" s="17">
        <v>41617.308333333334</v>
      </c>
      <c r="D1086" s="40">
        <f>INT(C1086)</f>
      </c>
      <c r="E1086" s="41">
        <v>42071</v>
      </c>
      <c r="F1086" s="7">
        <f>COUNTIF($B$2:$B$6000,$E1086)</f>
        <v>0</v>
      </c>
      <c r="G1086" s="7">
        <f>COUNTIF($D$2:$D$6000,$E1086)</f>
        <v>0</v>
      </c>
      <c r="H1086" s="7">
        <f>SUM($F$1:$F1085)-SUM($G$1:$G1085)</f>
        <v>0</v>
      </c>
      <c r="I1086" s="7">
        <f>SUM($F$1:$F1085)</f>
        <v>0</v>
      </c>
    </row>
    <row r="1087" s="7" customFormat="1" ht="16.6" customHeight="1">
      <c r="A1087" s="15">
        <v>41392.244444444441</v>
      </c>
      <c r="B1087" s="46">
        <f>INT(A1087)</f>
      </c>
      <c r="C1087" s="17">
        <v>41617.308333333334</v>
      </c>
      <c r="D1087" s="40">
        <f>INT(C1087)</f>
      </c>
      <c r="E1087" s="41">
        <v>42072</v>
      </c>
      <c r="F1087" s="7">
        <f>COUNTIF($B$2:$B$6000,$E1087)</f>
        <v>0</v>
      </c>
      <c r="G1087" s="7">
        <f>COUNTIF($D$2:$D$6000,$E1087)</f>
        <v>0</v>
      </c>
      <c r="H1087" s="7">
        <f>SUM($F$1:$F1086)-SUM($G$1:$G1086)</f>
        <v>0</v>
      </c>
      <c r="I1087" s="7">
        <f>SUM($F$1:$F1086)</f>
        <v>0</v>
      </c>
    </row>
    <row r="1088" s="7" customFormat="1" ht="16.6" customHeight="1">
      <c r="A1088" s="15">
        <v>41392.329166666670</v>
      </c>
      <c r="B1088" s="46">
        <f>INT(A1088)</f>
      </c>
      <c r="C1088" s="17">
        <v>41617.308333333334</v>
      </c>
      <c r="D1088" s="40">
        <f>INT(C1088)</f>
      </c>
      <c r="E1088" s="41">
        <v>42073</v>
      </c>
      <c r="F1088" s="7">
        <f>COUNTIF($B$2:$B$6000,$E1088)</f>
        <v>0</v>
      </c>
      <c r="G1088" s="7">
        <f>COUNTIF($D$2:$D$6000,$E1088)</f>
        <v>0</v>
      </c>
      <c r="H1088" s="7">
        <f>SUM($F$1:$F1087)-SUM($G$1:$G1087)</f>
        <v>0</v>
      </c>
      <c r="I1088" s="7">
        <f>SUM($F$1:$F1087)</f>
        <v>0</v>
      </c>
    </row>
    <row r="1089" s="7" customFormat="1" ht="16.6" customHeight="1">
      <c r="A1089" s="15">
        <v>41392.404861111114</v>
      </c>
      <c r="B1089" s="46">
        <f>INT(A1089)</f>
      </c>
      <c r="C1089" s="17">
        <v>41617.308333333334</v>
      </c>
      <c r="D1089" s="40">
        <f>INT(C1089)</f>
      </c>
      <c r="E1089" s="41">
        <v>42074</v>
      </c>
      <c r="F1089" s="7">
        <f>COUNTIF($B$2:$B$6000,$E1089)</f>
        <v>0</v>
      </c>
      <c r="G1089" s="7">
        <f>COUNTIF($D$2:$D$6000,$E1089)</f>
        <v>0</v>
      </c>
      <c r="H1089" s="7">
        <f>SUM($F$1:$F1088)-SUM($G$1:$G1088)</f>
        <v>0</v>
      </c>
      <c r="I1089" s="7">
        <f>SUM($F$1:$F1088)</f>
        <v>0</v>
      </c>
    </row>
    <row r="1090" s="7" customFormat="1" ht="16.6" customHeight="1">
      <c r="A1090" s="15">
        <v>41392.422222222223</v>
      </c>
      <c r="B1090" s="46">
        <f>INT(A1090)</f>
      </c>
      <c r="C1090" s="17">
        <v>41617.308333333334</v>
      </c>
      <c r="D1090" s="40">
        <f>INT(C1090)</f>
      </c>
      <c r="E1090" s="41">
        <v>42075</v>
      </c>
      <c r="F1090" s="7">
        <f>COUNTIF($B$2:$B$6000,$E1090)</f>
        <v>0</v>
      </c>
      <c r="G1090" s="7">
        <f>COUNTIF($D$2:$D$6000,$E1090)</f>
        <v>0</v>
      </c>
      <c r="H1090" s="7">
        <f>SUM($F$1:$F1089)-SUM($G$1:$G1089)</f>
        <v>0</v>
      </c>
      <c r="I1090" s="7">
        <f>SUM($F$1:$F1089)</f>
        <v>0</v>
      </c>
    </row>
    <row r="1091" s="7" customFormat="1" ht="16.6" customHeight="1">
      <c r="A1091" s="15">
        <v>41392.428472222222</v>
      </c>
      <c r="B1091" s="46">
        <f>INT(A1091)</f>
      </c>
      <c r="C1091" s="17">
        <v>41617.308333333334</v>
      </c>
      <c r="D1091" s="40">
        <f>INT(C1091)</f>
      </c>
      <c r="E1091" s="41">
        <v>42076</v>
      </c>
      <c r="F1091" s="7">
        <f>COUNTIF($B$2:$B$6000,$E1091)</f>
        <v>0</v>
      </c>
      <c r="G1091" s="7">
        <f>COUNTIF($D$2:$D$6000,$E1091)</f>
        <v>0</v>
      </c>
      <c r="H1091" s="7">
        <f>SUM($F$1:$F1090)-SUM($G$1:$G1090)</f>
        <v>0</v>
      </c>
      <c r="I1091" s="7">
        <f>SUM($F$1:$F1090)</f>
        <v>0</v>
      </c>
    </row>
    <row r="1092" s="7" customFormat="1" ht="16.6" customHeight="1">
      <c r="A1092" s="15">
        <v>41392.452083333330</v>
      </c>
      <c r="B1092" s="46">
        <f>INT(A1092)</f>
      </c>
      <c r="C1092" s="17">
        <v>41617.308333333334</v>
      </c>
      <c r="D1092" s="40">
        <f>INT(C1092)</f>
      </c>
      <c r="E1092" s="41">
        <v>42077</v>
      </c>
      <c r="F1092" s="7">
        <f>COUNTIF($B$2:$B$6000,$E1092)</f>
        <v>0</v>
      </c>
      <c r="G1092" s="7">
        <f>COUNTIF($D$2:$D$6000,$E1092)</f>
        <v>0</v>
      </c>
      <c r="H1092" s="7">
        <f>SUM($F$1:$F1091)-SUM($G$1:$G1091)</f>
        <v>0</v>
      </c>
      <c r="I1092" s="7">
        <f>SUM($F$1:$F1091)</f>
        <v>0</v>
      </c>
    </row>
    <row r="1093" s="7" customFormat="1" ht="16.6" customHeight="1">
      <c r="A1093" s="15">
        <v>41392.454166666670</v>
      </c>
      <c r="B1093" s="46">
        <f>INT(A1093)</f>
      </c>
      <c r="C1093" s="17">
        <v>41617.308333333334</v>
      </c>
      <c r="D1093" s="40">
        <f>INT(C1093)</f>
      </c>
      <c r="E1093" s="41">
        <v>42078</v>
      </c>
      <c r="F1093" s="7">
        <f>COUNTIF($B$2:$B$6000,$E1093)</f>
        <v>0</v>
      </c>
      <c r="G1093" s="7">
        <f>COUNTIF($D$2:$D$6000,$E1093)</f>
        <v>0</v>
      </c>
      <c r="H1093" s="7">
        <f>SUM($F$1:$F1092)-SUM($G$1:$G1092)</f>
        <v>0</v>
      </c>
      <c r="I1093" s="7">
        <f>SUM($F$1:$F1092)</f>
        <v>0</v>
      </c>
    </row>
    <row r="1094" s="7" customFormat="1" ht="16.6" customHeight="1">
      <c r="A1094" s="15">
        <v>41392.461111111108</v>
      </c>
      <c r="B1094" s="46">
        <f>INT(A1094)</f>
      </c>
      <c r="C1094" s="17">
        <v>41617.308333333334</v>
      </c>
      <c r="D1094" s="40">
        <f>INT(C1094)</f>
      </c>
      <c r="E1094" s="41">
        <v>42079</v>
      </c>
      <c r="F1094" s="7">
        <f>COUNTIF($B$2:$B$6000,$E1094)</f>
        <v>0</v>
      </c>
      <c r="G1094" s="7">
        <f>COUNTIF($D$2:$D$6000,$E1094)</f>
        <v>0</v>
      </c>
      <c r="H1094" s="7">
        <f>SUM($F$1:$F1093)-SUM($G$1:$G1093)</f>
        <v>0</v>
      </c>
      <c r="I1094" s="7">
        <f>SUM($F$1:$F1093)</f>
        <v>0</v>
      </c>
    </row>
    <row r="1095" s="7" customFormat="1" ht="16.6" customHeight="1">
      <c r="A1095" s="15">
        <v>41392.491666666669</v>
      </c>
      <c r="B1095" s="46">
        <f>INT(A1095)</f>
      </c>
      <c r="C1095" s="17">
        <v>41617.308333333334</v>
      </c>
      <c r="D1095" s="40">
        <f>INT(C1095)</f>
      </c>
      <c r="E1095" s="41">
        <v>42080</v>
      </c>
      <c r="F1095" s="7">
        <f>COUNTIF($B$2:$B$6000,$E1095)</f>
        <v>0</v>
      </c>
      <c r="G1095" s="7">
        <f>COUNTIF($D$2:$D$6000,$E1095)</f>
        <v>0</v>
      </c>
      <c r="H1095" s="7">
        <f>SUM($F$1:$F1094)-SUM($G$1:$G1094)</f>
        <v>0</v>
      </c>
      <c r="I1095" s="7">
        <f>SUM($F$1:$F1094)</f>
        <v>0</v>
      </c>
    </row>
    <row r="1096" s="7" customFormat="1" ht="16.6" customHeight="1">
      <c r="A1096" s="15">
        <v>41392.495138888888</v>
      </c>
      <c r="B1096" s="46">
        <f>INT(A1096)</f>
      </c>
      <c r="C1096" s="17">
        <v>41617.308333333334</v>
      </c>
      <c r="D1096" s="40">
        <f>INT(C1096)</f>
      </c>
      <c r="E1096" s="41">
        <v>42081</v>
      </c>
      <c r="F1096" s="7">
        <f>COUNTIF($B$2:$B$6000,$E1096)</f>
        <v>0</v>
      </c>
      <c r="G1096" s="7">
        <f>COUNTIF($D$2:$D$6000,$E1096)</f>
        <v>0</v>
      </c>
      <c r="H1096" s="7">
        <f>SUM($F$1:$F1095)-SUM($G$1:$G1095)</f>
        <v>0</v>
      </c>
      <c r="I1096" s="7">
        <f>SUM($F$1:$F1095)</f>
        <v>0</v>
      </c>
    </row>
    <row r="1097" s="7" customFormat="1" ht="16.6" customHeight="1">
      <c r="A1097" s="15">
        <v>41392.507638888892</v>
      </c>
      <c r="B1097" s="46">
        <f>INT(A1097)</f>
      </c>
      <c r="C1097" s="17">
        <v>41617.308333333334</v>
      </c>
      <c r="D1097" s="40">
        <f>INT(C1097)</f>
      </c>
      <c r="E1097" s="41">
        <v>42082</v>
      </c>
      <c r="F1097" s="7">
        <f>COUNTIF($B$2:$B$6000,$E1097)</f>
        <v>0</v>
      </c>
      <c r="G1097" s="7">
        <f>COUNTIF($D$2:$D$6000,$E1097)</f>
        <v>0</v>
      </c>
      <c r="H1097" s="7">
        <f>SUM($F$1:$F1096)-SUM($G$1:$G1096)</f>
        <v>0</v>
      </c>
      <c r="I1097" s="7">
        <f>SUM($F$1:$F1096)</f>
        <v>0</v>
      </c>
    </row>
    <row r="1098" s="7" customFormat="1" ht="16.6" customHeight="1">
      <c r="A1098" s="15">
        <v>41392.528472222220</v>
      </c>
      <c r="B1098" s="46">
        <f>INT(A1098)</f>
      </c>
      <c r="C1098" s="17">
        <v>41617.308333333334</v>
      </c>
      <c r="D1098" s="40">
        <f>INT(C1098)</f>
      </c>
      <c r="E1098" s="41">
        <v>42083</v>
      </c>
      <c r="F1098" s="7">
        <f>COUNTIF($B$2:$B$6000,$E1098)</f>
        <v>0</v>
      </c>
      <c r="G1098" s="7">
        <f>COUNTIF($D$2:$D$6000,$E1098)</f>
        <v>0</v>
      </c>
      <c r="H1098" s="7">
        <f>SUM($F$1:$F1097)-SUM($G$1:$G1097)</f>
        <v>0</v>
      </c>
      <c r="I1098" s="7">
        <f>SUM($F$1:$F1097)</f>
        <v>0</v>
      </c>
    </row>
    <row r="1099" s="7" customFormat="1" ht="16.6" customHeight="1">
      <c r="A1099" s="15">
        <v>41392.531944444447</v>
      </c>
      <c r="B1099" s="46">
        <f>INT(A1099)</f>
      </c>
      <c r="C1099" s="17">
        <v>41617.308333333334</v>
      </c>
      <c r="D1099" s="40">
        <f>INT(C1099)</f>
      </c>
      <c r="E1099" s="41">
        <v>42084</v>
      </c>
      <c r="F1099" s="7">
        <f>COUNTIF($B$2:$B$6000,$E1099)</f>
        <v>0</v>
      </c>
      <c r="G1099" s="7">
        <f>COUNTIF($D$2:$D$6000,$E1099)</f>
        <v>0</v>
      </c>
      <c r="H1099" s="7">
        <f>SUM($F$1:$F1098)-SUM($G$1:$G1098)</f>
        <v>0</v>
      </c>
      <c r="I1099" s="7">
        <f>SUM($F$1:$F1098)</f>
        <v>0</v>
      </c>
    </row>
    <row r="1100" s="7" customFormat="1" ht="16.6" customHeight="1">
      <c r="A1100" s="15">
        <v>41393.495833333334</v>
      </c>
      <c r="B1100" s="46">
        <f>INT(A1100)</f>
      </c>
      <c r="C1100" s="17">
        <v>41617.308333333334</v>
      </c>
      <c r="D1100" s="40">
        <f>INT(C1100)</f>
      </c>
      <c r="E1100" s="41">
        <v>42085</v>
      </c>
      <c r="F1100" s="7">
        <f>COUNTIF($B$2:$B$6000,$E1100)</f>
        <v>0</v>
      </c>
      <c r="G1100" s="7">
        <f>COUNTIF($D$2:$D$6000,$E1100)</f>
        <v>0</v>
      </c>
      <c r="H1100" s="7">
        <f>SUM($F$1:$F1099)-SUM($G$1:$G1099)</f>
        <v>0</v>
      </c>
      <c r="I1100" s="7">
        <f>SUM($F$1:$F1099)</f>
        <v>0</v>
      </c>
    </row>
    <row r="1101" s="7" customFormat="1" ht="16.6" customHeight="1">
      <c r="A1101" s="15">
        <v>41393.501388888886</v>
      </c>
      <c r="B1101" s="46">
        <f>INT(A1101)</f>
      </c>
      <c r="C1101" s="17">
        <v>41617.308333333334</v>
      </c>
      <c r="D1101" s="40">
        <f>INT(C1101)</f>
      </c>
      <c r="E1101" s="41">
        <v>42086</v>
      </c>
      <c r="F1101" s="7">
        <f>COUNTIF($B$2:$B$6000,$E1101)</f>
        <v>0</v>
      </c>
      <c r="G1101" s="7">
        <f>COUNTIF($D$2:$D$6000,$E1101)</f>
        <v>0</v>
      </c>
      <c r="H1101" s="7">
        <f>SUM($F$1:$F1100)-SUM($G$1:$G1100)</f>
        <v>0</v>
      </c>
      <c r="I1101" s="7">
        <f>SUM($F$1:$F1100)</f>
        <v>0</v>
      </c>
    </row>
    <row r="1102" s="7" customFormat="1" ht="16.6" customHeight="1">
      <c r="A1102" s="15">
        <v>41393.718055555553</v>
      </c>
      <c r="B1102" s="46">
        <f>INT(A1102)</f>
      </c>
      <c r="C1102" s="17">
        <v>41617.308333333334</v>
      </c>
      <c r="D1102" s="40">
        <f>INT(C1102)</f>
      </c>
      <c r="E1102" s="41">
        <v>42087</v>
      </c>
      <c r="F1102" s="7">
        <f>COUNTIF($B$2:$B$6000,$E1102)</f>
        <v>0</v>
      </c>
      <c r="G1102" s="7">
        <f>COUNTIF($D$2:$D$6000,$E1102)</f>
        <v>0</v>
      </c>
      <c r="H1102" s="7">
        <f>SUM($F$1:$F1101)-SUM($G$1:$G1101)</f>
        <v>0</v>
      </c>
      <c r="I1102" s="7">
        <f>SUM($F$1:$F1101)</f>
        <v>0</v>
      </c>
    </row>
    <row r="1103" s="7" customFormat="1" ht="16.6" customHeight="1">
      <c r="A1103" s="15">
        <v>41396.115277777775</v>
      </c>
      <c r="B1103" s="46">
        <f>INT(A1103)</f>
      </c>
      <c r="C1103" s="17">
        <v>41617.308333333334</v>
      </c>
      <c r="D1103" s="40">
        <f>INT(C1103)</f>
      </c>
      <c r="E1103" s="41">
        <v>42088</v>
      </c>
      <c r="F1103" s="7">
        <f>COUNTIF($B$2:$B$6000,$E1103)</f>
        <v>0</v>
      </c>
      <c r="G1103" s="7">
        <f>COUNTIF($D$2:$D$6000,$E1103)</f>
        <v>0</v>
      </c>
      <c r="H1103" s="7">
        <f>SUM($F$1:$F1102)-SUM($G$1:$G1102)</f>
        <v>0</v>
      </c>
      <c r="I1103" s="7">
        <f>SUM($F$1:$F1102)</f>
        <v>0</v>
      </c>
    </row>
    <row r="1104" s="7" customFormat="1" ht="16.6" customHeight="1">
      <c r="A1104" s="15">
        <v>41396.579861111109</v>
      </c>
      <c r="B1104" s="46">
        <f>INT(A1104)</f>
      </c>
      <c r="C1104" s="17">
        <v>41617.308333333334</v>
      </c>
      <c r="D1104" s="40">
        <f>INT(C1104)</f>
      </c>
      <c r="E1104" s="41">
        <v>42089</v>
      </c>
      <c r="F1104" s="7">
        <f>COUNTIF($B$2:$B$6000,$E1104)</f>
        <v>0</v>
      </c>
      <c r="G1104" s="7">
        <f>COUNTIF($D$2:$D$6000,$E1104)</f>
        <v>0</v>
      </c>
      <c r="H1104" s="7">
        <f>SUM($F$1:$F1103)-SUM($G$1:$G1103)</f>
        <v>0</v>
      </c>
      <c r="I1104" s="7">
        <f>SUM($F$1:$F1103)</f>
        <v>0</v>
      </c>
    </row>
    <row r="1105" s="7" customFormat="1" ht="16.6" customHeight="1">
      <c r="A1105" s="15">
        <v>41396.589583333334</v>
      </c>
      <c r="B1105" s="46">
        <f>INT(A1105)</f>
      </c>
      <c r="C1105" s="17">
        <v>41617.308333333334</v>
      </c>
      <c r="D1105" s="40">
        <f>INT(C1105)</f>
      </c>
      <c r="E1105" s="41">
        <v>42090</v>
      </c>
      <c r="F1105" s="7">
        <f>COUNTIF($B$2:$B$6000,$E1105)</f>
        <v>0</v>
      </c>
      <c r="G1105" s="7">
        <f>COUNTIF($D$2:$D$6000,$E1105)</f>
        <v>0</v>
      </c>
      <c r="H1105" s="7">
        <f>SUM($F$1:$F1104)-SUM($G$1:$G1104)</f>
        <v>0</v>
      </c>
      <c r="I1105" s="7">
        <f>SUM($F$1:$F1104)</f>
        <v>0</v>
      </c>
    </row>
    <row r="1106" s="7" customFormat="1" ht="16.6" customHeight="1">
      <c r="A1106" s="15">
        <v>41396.593055555553</v>
      </c>
      <c r="B1106" s="46">
        <f>INT(A1106)</f>
      </c>
      <c r="C1106" s="17">
        <v>41617.308333333334</v>
      </c>
      <c r="D1106" s="40">
        <f>INT(C1106)</f>
      </c>
      <c r="E1106" s="41">
        <v>42091</v>
      </c>
      <c r="F1106" s="7">
        <f>COUNTIF($B$2:$B$6000,$E1106)</f>
        <v>0</v>
      </c>
      <c r="G1106" s="7">
        <f>COUNTIF($D$2:$D$6000,$E1106)</f>
        <v>0</v>
      </c>
      <c r="H1106" s="7">
        <f>SUM($F$1:$F1105)-SUM($G$1:$G1105)</f>
        <v>0</v>
      </c>
      <c r="I1106" s="7">
        <f>SUM($F$1:$F1105)</f>
        <v>0</v>
      </c>
    </row>
    <row r="1107" s="7" customFormat="1" ht="16.6" customHeight="1">
      <c r="A1107" s="15">
        <v>41396.600694444445</v>
      </c>
      <c r="B1107" s="46">
        <f>INT(A1107)</f>
      </c>
      <c r="C1107" s="17">
        <v>41617.308333333334</v>
      </c>
      <c r="D1107" s="40">
        <f>INT(C1107)</f>
      </c>
      <c r="E1107" s="41">
        <v>42092</v>
      </c>
      <c r="F1107" s="7">
        <f>COUNTIF($B$2:$B$6000,$E1107)</f>
        <v>0</v>
      </c>
      <c r="G1107" s="7">
        <f>COUNTIF($D$2:$D$6000,$E1107)</f>
        <v>0</v>
      </c>
      <c r="H1107" s="7">
        <f>SUM($F$1:$F1106)-SUM($G$1:$G1106)</f>
        <v>0</v>
      </c>
      <c r="I1107" s="7">
        <f>SUM($F$1:$F1106)</f>
        <v>0</v>
      </c>
    </row>
    <row r="1108" s="7" customFormat="1" ht="16.6" customHeight="1">
      <c r="A1108" s="15">
        <v>41396.903472222220</v>
      </c>
      <c r="B1108" s="46">
        <f>INT(A1108)</f>
      </c>
      <c r="C1108" s="17">
        <v>41617.308333333334</v>
      </c>
      <c r="D1108" s="40">
        <f>INT(C1108)</f>
      </c>
      <c r="E1108" s="41">
        <v>42093</v>
      </c>
      <c r="F1108" s="7">
        <f>COUNTIF($B$2:$B$6000,$E1108)</f>
        <v>0</v>
      </c>
      <c r="G1108" s="7">
        <f>COUNTIF($D$2:$D$6000,$E1108)</f>
        <v>0</v>
      </c>
      <c r="H1108" s="7">
        <f>SUM($F$1:$F1107)-SUM($G$1:$G1107)</f>
        <v>0</v>
      </c>
      <c r="I1108" s="7">
        <f>SUM($F$1:$F1107)</f>
        <v>0</v>
      </c>
    </row>
    <row r="1109" s="7" customFormat="1" ht="16.6" customHeight="1">
      <c r="A1109" s="15">
        <v>41397.320833333331</v>
      </c>
      <c r="B1109" s="46">
        <f>INT(A1109)</f>
      </c>
      <c r="C1109" s="17">
        <v>41617.308333333334</v>
      </c>
      <c r="D1109" s="40">
        <f>INT(C1109)</f>
      </c>
      <c r="E1109" s="41">
        <v>42094</v>
      </c>
      <c r="F1109" s="7">
        <f>COUNTIF($B$2:$B$6000,$E1109)</f>
        <v>0</v>
      </c>
      <c r="G1109" s="7">
        <f>COUNTIF($D$2:$D$6000,$E1109)</f>
        <v>0</v>
      </c>
      <c r="H1109" s="7">
        <f>SUM($F$1:$F1108)-SUM($G$1:$G1108)</f>
        <v>0</v>
      </c>
      <c r="I1109" s="7">
        <f>SUM($F$1:$F1108)</f>
        <v>0</v>
      </c>
    </row>
    <row r="1110" s="7" customFormat="1" ht="16.6" customHeight="1">
      <c r="A1110" s="15">
        <v>41397.471527777780</v>
      </c>
      <c r="B1110" s="46">
        <f>INT(A1110)</f>
      </c>
      <c r="C1110" s="17">
        <v>41617.308333333334</v>
      </c>
      <c r="D1110" s="40">
        <f>INT(C1110)</f>
      </c>
      <c r="E1110" s="41">
        <v>42095</v>
      </c>
      <c r="F1110" s="7">
        <f>COUNTIF($B$2:$B$6000,$E1110)</f>
        <v>0</v>
      </c>
      <c r="G1110" s="7">
        <f>COUNTIF($D$2:$D$6000,$E1110)</f>
        <v>0</v>
      </c>
      <c r="H1110" s="7">
        <f>SUM($F$1:$F1109)-SUM($G$1:$G1109)</f>
        <v>0</v>
      </c>
      <c r="I1110" s="7">
        <f>SUM($F$1:$F1109)</f>
        <v>0</v>
      </c>
    </row>
    <row r="1111" s="7" customFormat="1" ht="16.6" customHeight="1">
      <c r="A1111" s="15">
        <v>41397.479861111111</v>
      </c>
      <c r="B1111" s="46">
        <f>INT(A1111)</f>
      </c>
      <c r="C1111" s="17">
        <v>41617.308333333334</v>
      </c>
      <c r="D1111" s="40">
        <f>INT(C1111)</f>
      </c>
      <c r="E1111" s="41">
        <v>42096</v>
      </c>
      <c r="F1111" s="7">
        <f>COUNTIF($B$2:$B$6000,$E1111)</f>
        <v>0</v>
      </c>
      <c r="G1111" s="7">
        <f>COUNTIF($D$2:$D$6000,$E1111)</f>
        <v>0</v>
      </c>
      <c r="H1111" s="7">
        <f>SUM($F$1:$F1110)-SUM($G$1:$G1110)</f>
        <v>0</v>
      </c>
      <c r="I1111" s="7">
        <f>SUM($F$1:$F1110)</f>
        <v>0</v>
      </c>
    </row>
    <row r="1112" s="7" customFormat="1" ht="16.6" customHeight="1">
      <c r="A1112" s="15">
        <v>41397.488194444442</v>
      </c>
      <c r="B1112" s="46">
        <f>INT(A1112)</f>
      </c>
      <c r="C1112" s="17">
        <v>41617.308333333334</v>
      </c>
      <c r="D1112" s="40">
        <f>INT(C1112)</f>
      </c>
      <c r="E1112" s="41">
        <v>42097</v>
      </c>
      <c r="F1112" s="7">
        <f>COUNTIF($B$2:$B$6000,$E1112)</f>
        <v>0</v>
      </c>
      <c r="G1112" s="7">
        <f>COUNTIF($D$2:$D$6000,$E1112)</f>
        <v>0</v>
      </c>
      <c r="H1112" s="7">
        <f>SUM($F$1:$F1111)-SUM($G$1:$G1111)</f>
        <v>0</v>
      </c>
      <c r="I1112" s="7">
        <f>SUM($F$1:$F1111)</f>
        <v>0</v>
      </c>
    </row>
    <row r="1113" s="7" customFormat="1" ht="16.6" customHeight="1">
      <c r="A1113" s="15">
        <v>41397.5375</v>
      </c>
      <c r="B1113" s="46">
        <f>INT(A1113)</f>
      </c>
      <c r="C1113" s="17">
        <v>41617.308333333334</v>
      </c>
      <c r="D1113" s="40">
        <f>INT(C1113)</f>
      </c>
      <c r="E1113" s="41">
        <v>42098</v>
      </c>
      <c r="F1113" s="7">
        <f>COUNTIF($B$2:$B$6000,$E1113)</f>
        <v>0</v>
      </c>
      <c r="G1113" s="7">
        <f>COUNTIF($D$2:$D$6000,$E1113)</f>
        <v>0</v>
      </c>
      <c r="H1113" s="7">
        <f>SUM($F$1:$F1112)-SUM($G$1:$G1112)</f>
        <v>0</v>
      </c>
      <c r="I1113" s="7">
        <f>SUM($F$1:$F1112)</f>
        <v>0</v>
      </c>
    </row>
    <row r="1114" s="7" customFormat="1" ht="16.6" customHeight="1">
      <c r="A1114" s="15">
        <v>41397.545833333330</v>
      </c>
      <c r="B1114" s="46">
        <f>INT(A1114)</f>
      </c>
      <c r="C1114" s="17">
        <v>41617.308333333334</v>
      </c>
      <c r="D1114" s="40">
        <f>INT(C1114)</f>
      </c>
      <c r="E1114" s="41">
        <v>42099</v>
      </c>
      <c r="F1114" s="7">
        <f>COUNTIF($B$2:$B$6000,$E1114)</f>
        <v>0</v>
      </c>
      <c r="G1114" s="7">
        <f>COUNTIF($D$2:$D$6000,$E1114)</f>
        <v>0</v>
      </c>
      <c r="H1114" s="7">
        <f>SUM($F$1:$F1113)-SUM($G$1:$G1113)</f>
        <v>0</v>
      </c>
      <c r="I1114" s="7">
        <f>SUM($F$1:$F1113)</f>
        <v>0</v>
      </c>
    </row>
    <row r="1115" s="7" customFormat="1" ht="16.6" customHeight="1">
      <c r="A1115" s="15">
        <v>41398.157638888886</v>
      </c>
      <c r="B1115" s="46">
        <f>INT(A1115)</f>
      </c>
      <c r="C1115" s="17">
        <v>41617.308333333334</v>
      </c>
      <c r="D1115" s="40">
        <f>INT(C1115)</f>
      </c>
      <c r="E1115" s="41">
        <v>42100</v>
      </c>
      <c r="F1115" s="7">
        <f>COUNTIF($B$2:$B$6000,$E1115)</f>
        <v>0</v>
      </c>
      <c r="G1115" s="7">
        <f>COUNTIF($D$2:$D$6000,$E1115)</f>
        <v>0</v>
      </c>
      <c r="H1115" s="7">
        <f>SUM($F$1:$F1114)-SUM($G$1:$G1114)</f>
        <v>0</v>
      </c>
      <c r="I1115" s="7">
        <f>SUM($F$1:$F1114)</f>
        <v>0</v>
      </c>
    </row>
    <row r="1116" s="7" customFormat="1" ht="16.6" customHeight="1">
      <c r="A1116" s="15">
        <v>41400.405555555553</v>
      </c>
      <c r="B1116" s="46">
        <f>INT(A1116)</f>
      </c>
      <c r="C1116" s="17">
        <v>41617.308333333334</v>
      </c>
      <c r="D1116" s="40">
        <f>INT(C1116)</f>
      </c>
      <c r="E1116" s="41">
        <v>42101</v>
      </c>
      <c r="F1116" s="7">
        <f>COUNTIF($B$2:$B$6000,$E1116)</f>
        <v>0</v>
      </c>
      <c r="G1116" s="7">
        <f>COUNTIF($D$2:$D$6000,$E1116)</f>
        <v>0</v>
      </c>
      <c r="H1116" s="7">
        <f>SUM($F$1:$F1115)-SUM($G$1:$G1115)</f>
        <v>0</v>
      </c>
      <c r="I1116" s="7">
        <f>SUM($F$1:$F1115)</f>
        <v>0</v>
      </c>
    </row>
    <row r="1117" s="7" customFormat="1" ht="16.6" customHeight="1">
      <c r="A1117" s="15">
        <v>41400.417361111111</v>
      </c>
      <c r="B1117" s="46">
        <f>INT(A1117)</f>
      </c>
      <c r="C1117" s="17">
        <v>41617.308333333334</v>
      </c>
      <c r="D1117" s="40">
        <f>INT(C1117)</f>
      </c>
      <c r="E1117" s="41">
        <v>42102</v>
      </c>
      <c r="F1117" s="7">
        <f>COUNTIF($B$2:$B$6000,$E1117)</f>
        <v>0</v>
      </c>
      <c r="G1117" s="7">
        <f>COUNTIF($D$2:$D$6000,$E1117)</f>
        <v>0</v>
      </c>
      <c r="H1117" s="7">
        <f>SUM($F$1:$F1116)-SUM($G$1:$G1116)</f>
        <v>0</v>
      </c>
      <c r="I1117" s="7">
        <f>SUM($F$1:$F1116)</f>
        <v>0</v>
      </c>
    </row>
    <row r="1118" s="7" customFormat="1" ht="16.6" customHeight="1">
      <c r="A1118" s="15">
        <v>41401.027083333334</v>
      </c>
      <c r="B1118" s="46">
        <f>INT(A1118)</f>
      </c>
      <c r="C1118" s="17">
        <v>41617.308333333334</v>
      </c>
      <c r="D1118" s="40">
        <f>INT(C1118)</f>
      </c>
      <c r="E1118" s="41">
        <v>42103</v>
      </c>
      <c r="F1118" s="7">
        <f>COUNTIF($B$2:$B$6000,$E1118)</f>
        <v>0</v>
      </c>
      <c r="G1118" s="7">
        <f>COUNTIF($D$2:$D$6000,$E1118)</f>
        <v>0</v>
      </c>
      <c r="H1118" s="7">
        <f>SUM($F$1:$F1117)-SUM($G$1:$G1117)</f>
        <v>0</v>
      </c>
      <c r="I1118" s="7">
        <f>SUM($F$1:$F1117)</f>
        <v>0</v>
      </c>
    </row>
    <row r="1119" s="7" customFormat="1" ht="16.6" customHeight="1">
      <c r="A1119" s="15">
        <v>41401.260416666664</v>
      </c>
      <c r="B1119" s="46">
        <f>INT(A1119)</f>
      </c>
      <c r="C1119" s="17">
        <v>41617.308333333334</v>
      </c>
      <c r="D1119" s="40">
        <f>INT(C1119)</f>
      </c>
      <c r="E1119" s="41">
        <v>42104</v>
      </c>
      <c r="F1119" s="7">
        <f>COUNTIF($B$2:$B$6000,$E1119)</f>
        <v>0</v>
      </c>
      <c r="G1119" s="7">
        <f>COUNTIF($D$2:$D$6000,$E1119)</f>
        <v>0</v>
      </c>
      <c r="H1119" s="7">
        <f>SUM($F$1:$F1118)-SUM($G$1:$G1118)</f>
        <v>0</v>
      </c>
      <c r="I1119" s="7">
        <f>SUM($F$1:$F1118)</f>
        <v>0</v>
      </c>
    </row>
    <row r="1120" s="7" customFormat="1" ht="16.6" customHeight="1">
      <c r="A1120" s="15">
        <v>41401.297916666670</v>
      </c>
      <c r="B1120" s="46">
        <f>INT(A1120)</f>
      </c>
      <c r="C1120" s="17">
        <v>41617.308333333334</v>
      </c>
      <c r="D1120" s="40">
        <f>INT(C1120)</f>
      </c>
      <c r="E1120" s="41">
        <v>42105</v>
      </c>
      <c r="F1120" s="7">
        <f>COUNTIF($B$2:$B$6000,$E1120)</f>
        <v>0</v>
      </c>
      <c r="G1120" s="7">
        <f>COUNTIF($D$2:$D$6000,$E1120)</f>
        <v>0</v>
      </c>
      <c r="H1120" s="7">
        <f>SUM($F$1:$F1119)-SUM($G$1:$G1119)</f>
        <v>0</v>
      </c>
      <c r="I1120" s="7">
        <f>SUM($F$1:$F1119)</f>
        <v>0</v>
      </c>
    </row>
    <row r="1121" s="7" customFormat="1" ht="16.6" customHeight="1">
      <c r="A1121" s="15">
        <v>41401.338194444441</v>
      </c>
      <c r="B1121" s="46">
        <f>INT(A1121)</f>
      </c>
      <c r="C1121" s="17">
        <v>41617.308333333334</v>
      </c>
      <c r="D1121" s="40">
        <f>INT(C1121)</f>
      </c>
      <c r="E1121" s="41">
        <v>42106</v>
      </c>
      <c r="F1121" s="7">
        <f>COUNTIF($B$2:$B$6000,$E1121)</f>
        <v>0</v>
      </c>
      <c r="G1121" s="7">
        <f>COUNTIF($D$2:$D$6000,$E1121)</f>
        <v>0</v>
      </c>
      <c r="H1121" s="7">
        <f>SUM($F$1:$F1120)-SUM($G$1:$G1120)</f>
        <v>0</v>
      </c>
      <c r="I1121" s="7">
        <f>SUM($F$1:$F1120)</f>
        <v>0</v>
      </c>
    </row>
    <row r="1122" s="7" customFormat="1" ht="16.6" customHeight="1">
      <c r="A1122" s="15">
        <v>41401.340972222220</v>
      </c>
      <c r="B1122" s="46">
        <f>INT(A1122)</f>
      </c>
      <c r="C1122" s="17">
        <v>41617.308333333334</v>
      </c>
      <c r="D1122" s="40">
        <f>INT(C1122)</f>
      </c>
      <c r="E1122" s="41">
        <v>42107</v>
      </c>
      <c r="F1122" s="7">
        <f>COUNTIF($B$2:$B$6000,$E1122)</f>
        <v>0</v>
      </c>
      <c r="G1122" s="7">
        <f>COUNTIF($D$2:$D$6000,$E1122)</f>
        <v>0</v>
      </c>
      <c r="H1122" s="7">
        <f>SUM($F$1:$F1121)-SUM($G$1:$G1121)</f>
        <v>0</v>
      </c>
      <c r="I1122" s="7">
        <f>SUM($F$1:$F1121)</f>
        <v>0</v>
      </c>
    </row>
    <row r="1123" s="7" customFormat="1" ht="16.6" customHeight="1">
      <c r="A1123" s="15">
        <v>41401.411805555559</v>
      </c>
      <c r="B1123" s="46">
        <f>INT(A1123)</f>
      </c>
      <c r="C1123" s="17">
        <v>41617.308333333334</v>
      </c>
      <c r="D1123" s="40">
        <f>INT(C1123)</f>
      </c>
      <c r="E1123" s="41">
        <v>42108</v>
      </c>
      <c r="F1123" s="7">
        <f>COUNTIF($B$2:$B$6000,$E1123)</f>
        <v>0</v>
      </c>
      <c r="G1123" s="7">
        <f>COUNTIF($D$2:$D$6000,$E1123)</f>
        <v>0</v>
      </c>
      <c r="H1123" s="7">
        <f>SUM($F$1:$F1122)-SUM($G$1:$G1122)</f>
        <v>0</v>
      </c>
      <c r="I1123" s="7">
        <f>SUM($F$1:$F1122)</f>
        <v>0</v>
      </c>
    </row>
    <row r="1124" s="7" customFormat="1" ht="16.6" customHeight="1">
      <c r="A1124" s="15">
        <v>41401.461805555555</v>
      </c>
      <c r="B1124" s="46">
        <f>INT(A1124)</f>
      </c>
      <c r="C1124" s="17">
        <v>41617.308333333334</v>
      </c>
      <c r="D1124" s="40">
        <f>INT(C1124)</f>
      </c>
      <c r="E1124" s="41">
        <v>42109</v>
      </c>
      <c r="F1124" s="7">
        <f>COUNTIF($B$2:$B$6000,$E1124)</f>
        <v>0</v>
      </c>
      <c r="G1124" s="7">
        <f>COUNTIF($D$2:$D$6000,$E1124)</f>
        <v>0</v>
      </c>
      <c r="H1124" s="7">
        <f>SUM($F$1:$F1123)-SUM($G$1:$G1123)</f>
        <v>0</v>
      </c>
      <c r="I1124" s="7">
        <f>SUM($F$1:$F1123)</f>
        <v>0</v>
      </c>
    </row>
    <row r="1125" s="7" customFormat="1" ht="16.6" customHeight="1">
      <c r="A1125" s="15">
        <v>41401.479861111111</v>
      </c>
      <c r="B1125" s="46">
        <f>INT(A1125)</f>
      </c>
      <c r="C1125" s="17">
        <v>41617.308333333334</v>
      </c>
      <c r="D1125" s="40">
        <f>INT(C1125)</f>
      </c>
      <c r="E1125" s="41">
        <v>42110</v>
      </c>
      <c r="F1125" s="7">
        <f>COUNTIF($B$2:$B$6000,$E1125)</f>
        <v>0</v>
      </c>
      <c r="G1125" s="7">
        <f>COUNTIF($D$2:$D$6000,$E1125)</f>
        <v>0</v>
      </c>
      <c r="H1125" s="7">
        <f>SUM($F$1:$F1124)-SUM($G$1:$G1124)</f>
        <v>0</v>
      </c>
      <c r="I1125" s="7">
        <f>SUM($F$1:$F1124)</f>
        <v>0</v>
      </c>
    </row>
    <row r="1126" s="7" customFormat="1" ht="16.6" customHeight="1">
      <c r="A1126" s="15">
        <v>41401.486111111109</v>
      </c>
      <c r="B1126" s="46">
        <f>INT(A1126)</f>
      </c>
      <c r="C1126" s="17">
        <v>41617.308333333334</v>
      </c>
      <c r="D1126" s="40">
        <f>INT(C1126)</f>
      </c>
      <c r="E1126" s="41">
        <v>42111</v>
      </c>
      <c r="F1126" s="7">
        <f>COUNTIF($B$2:$B$6000,$E1126)</f>
        <v>0</v>
      </c>
      <c r="G1126" s="7">
        <f>COUNTIF($D$2:$D$6000,$E1126)</f>
        <v>0</v>
      </c>
      <c r="H1126" s="7">
        <f>SUM($F$1:$F1125)-SUM($G$1:$G1125)</f>
        <v>0</v>
      </c>
      <c r="I1126" s="7">
        <f>SUM($F$1:$F1125)</f>
        <v>0</v>
      </c>
    </row>
    <row r="1127" s="7" customFormat="1" ht="16.6" customHeight="1">
      <c r="A1127" s="15">
        <v>41401.499305555553</v>
      </c>
      <c r="B1127" s="46">
        <f>INT(A1127)</f>
      </c>
      <c r="C1127" s="17">
        <v>41617.308333333334</v>
      </c>
      <c r="D1127" s="40">
        <f>INT(C1127)</f>
      </c>
      <c r="E1127" s="41">
        <v>42112</v>
      </c>
      <c r="F1127" s="7">
        <f>COUNTIF($B$2:$B$6000,$E1127)</f>
        <v>0</v>
      </c>
      <c r="G1127" s="7">
        <f>COUNTIF($D$2:$D$6000,$E1127)</f>
        <v>0</v>
      </c>
      <c r="H1127" s="7">
        <f>SUM($F$1:$F1126)-SUM($G$1:$G1126)</f>
        <v>0</v>
      </c>
      <c r="I1127" s="7">
        <f>SUM($F$1:$F1126)</f>
        <v>0</v>
      </c>
    </row>
    <row r="1128" s="7" customFormat="1" ht="16.6" customHeight="1">
      <c r="A1128" s="15">
        <v>41401.502083333333</v>
      </c>
      <c r="B1128" s="46">
        <f>INT(A1128)</f>
      </c>
      <c r="C1128" s="17">
        <v>41617.308333333334</v>
      </c>
      <c r="D1128" s="40">
        <f>INT(C1128)</f>
      </c>
      <c r="E1128" s="41">
        <v>42113</v>
      </c>
      <c r="F1128" s="7">
        <f>COUNTIF($B$2:$B$6000,$E1128)</f>
        <v>0</v>
      </c>
      <c r="G1128" s="7">
        <f>COUNTIF($D$2:$D$6000,$E1128)</f>
        <v>0</v>
      </c>
      <c r="H1128" s="7">
        <f>SUM($F$1:$F1127)-SUM($G$1:$G1127)</f>
        <v>0</v>
      </c>
      <c r="I1128" s="7">
        <f>SUM($F$1:$F1127)</f>
        <v>0</v>
      </c>
    </row>
    <row r="1129" s="7" customFormat="1" ht="16.6" customHeight="1">
      <c r="A1129" s="15">
        <v>41401.522222222222</v>
      </c>
      <c r="B1129" s="46">
        <f>INT(A1129)</f>
      </c>
      <c r="C1129" s="17">
        <v>41617.308333333334</v>
      </c>
      <c r="D1129" s="40">
        <f>INT(C1129)</f>
      </c>
      <c r="E1129" s="41">
        <v>42114</v>
      </c>
      <c r="F1129" s="7">
        <f>COUNTIF($B$2:$B$6000,$E1129)</f>
        <v>0</v>
      </c>
      <c r="G1129" s="7">
        <f>COUNTIF($D$2:$D$6000,$E1129)</f>
        <v>0</v>
      </c>
      <c r="H1129" s="7">
        <f>SUM($F$1:$F1128)-SUM($G$1:$G1128)</f>
        <v>0</v>
      </c>
      <c r="I1129" s="7">
        <f>SUM($F$1:$F1128)</f>
        <v>0</v>
      </c>
    </row>
    <row r="1130" s="7" customFormat="1" ht="16.6" customHeight="1">
      <c r="A1130" s="15">
        <v>41401.522222222222</v>
      </c>
      <c r="B1130" s="46">
        <f>INT(A1130)</f>
      </c>
      <c r="C1130" s="17">
        <v>41617.308333333334</v>
      </c>
      <c r="D1130" s="40">
        <f>INT(C1130)</f>
      </c>
      <c r="E1130" s="41">
        <v>42115</v>
      </c>
      <c r="F1130" s="7">
        <f>COUNTIF($B$2:$B$6000,$E1130)</f>
        <v>0</v>
      </c>
      <c r="G1130" s="7">
        <f>COUNTIF($D$2:$D$6000,$E1130)</f>
        <v>0</v>
      </c>
      <c r="H1130" s="7">
        <f>SUM($F$1:$F1129)-SUM($G$1:$G1129)</f>
        <v>0</v>
      </c>
      <c r="I1130" s="7">
        <f>SUM($F$1:$F1129)</f>
        <v>0</v>
      </c>
    </row>
    <row r="1131" s="7" customFormat="1" ht="16.6" customHeight="1">
      <c r="A1131" s="15">
        <v>41401.936111111114</v>
      </c>
      <c r="B1131" s="46">
        <f>INT(A1131)</f>
      </c>
      <c r="C1131" s="17">
        <v>41617.308333333334</v>
      </c>
      <c r="D1131" s="40">
        <f>INT(C1131)</f>
      </c>
      <c r="E1131" s="41">
        <v>42116</v>
      </c>
      <c r="F1131" s="7">
        <f>COUNTIF($B$2:$B$6000,$E1131)</f>
        <v>0</v>
      </c>
      <c r="G1131" s="7">
        <f>COUNTIF($D$2:$D$6000,$E1131)</f>
        <v>0</v>
      </c>
      <c r="H1131" s="7">
        <f>SUM($F$1:$F1130)-SUM($G$1:$G1130)</f>
        <v>0</v>
      </c>
      <c r="I1131" s="7">
        <f>SUM($F$1:$F1130)</f>
        <v>0</v>
      </c>
    </row>
    <row r="1132" s="7" customFormat="1" ht="16.6" customHeight="1">
      <c r="A1132" s="15">
        <v>41402.022916666669</v>
      </c>
      <c r="B1132" s="46">
        <f>INT(A1132)</f>
      </c>
      <c r="C1132" s="17">
        <v>41617.308333333334</v>
      </c>
      <c r="D1132" s="40">
        <f>INT(C1132)</f>
      </c>
      <c r="E1132" s="41">
        <v>42117</v>
      </c>
      <c r="F1132" s="7">
        <f>COUNTIF($B$2:$B$6000,$E1132)</f>
        <v>0</v>
      </c>
      <c r="G1132" s="7">
        <f>COUNTIF($D$2:$D$6000,$E1132)</f>
        <v>0</v>
      </c>
      <c r="H1132" s="7">
        <f>SUM($F$1:$F1131)-SUM($G$1:$G1131)</f>
        <v>0</v>
      </c>
      <c r="I1132" s="7">
        <f>SUM($F$1:$F1131)</f>
        <v>0</v>
      </c>
    </row>
    <row r="1133" s="7" customFormat="1" ht="16.6" customHeight="1">
      <c r="A1133" s="15">
        <v>41402.325694444444</v>
      </c>
      <c r="B1133" s="46">
        <f>INT(A1133)</f>
      </c>
      <c r="C1133" s="17">
        <v>41617.308333333334</v>
      </c>
      <c r="D1133" s="40">
        <f>INT(C1133)</f>
      </c>
      <c r="E1133" s="41">
        <v>42118</v>
      </c>
      <c r="F1133" s="7">
        <f>COUNTIF($B$2:$B$6000,$E1133)</f>
        <v>0</v>
      </c>
      <c r="G1133" s="7">
        <f>COUNTIF($D$2:$D$6000,$E1133)</f>
        <v>0</v>
      </c>
      <c r="H1133" s="7">
        <f>SUM($F$1:$F1132)-SUM($G$1:$G1132)</f>
        <v>0</v>
      </c>
      <c r="I1133" s="7">
        <f>SUM($F$1:$F1132)</f>
        <v>0</v>
      </c>
    </row>
    <row r="1134" s="7" customFormat="1" ht="16.6" customHeight="1">
      <c r="A1134" s="15">
        <v>41402.430555555555</v>
      </c>
      <c r="B1134" s="46">
        <f>INT(A1134)</f>
      </c>
      <c r="C1134" s="17">
        <v>41617.308333333334</v>
      </c>
      <c r="D1134" s="40">
        <f>INT(C1134)</f>
      </c>
      <c r="E1134" s="41">
        <v>42119</v>
      </c>
      <c r="F1134" s="7">
        <f>COUNTIF($B$2:$B$6000,$E1134)</f>
        <v>0</v>
      </c>
      <c r="G1134" s="7">
        <f>COUNTIF($D$2:$D$6000,$E1134)</f>
        <v>0</v>
      </c>
      <c r="H1134" s="7">
        <f>SUM($F$1:$F1133)-SUM($G$1:$G1133)</f>
        <v>0</v>
      </c>
      <c r="I1134" s="7">
        <f>SUM($F$1:$F1133)</f>
        <v>0</v>
      </c>
    </row>
    <row r="1135" s="7" customFormat="1" ht="16.6" customHeight="1">
      <c r="A1135" s="15">
        <v>41402.545833333330</v>
      </c>
      <c r="B1135" s="46">
        <f>INT(A1135)</f>
      </c>
      <c r="C1135" s="17">
        <v>41617.308333333334</v>
      </c>
      <c r="D1135" s="40">
        <f>INT(C1135)</f>
      </c>
      <c r="E1135" s="41">
        <v>42120</v>
      </c>
      <c r="F1135" s="7">
        <f>COUNTIF($B$2:$B$6000,$E1135)</f>
        <v>0</v>
      </c>
      <c r="G1135" s="7">
        <f>COUNTIF($D$2:$D$6000,$E1135)</f>
        <v>0</v>
      </c>
      <c r="H1135" s="7">
        <f>SUM($F$1:$F1134)-SUM($G$1:$G1134)</f>
        <v>0</v>
      </c>
      <c r="I1135" s="7">
        <f>SUM($F$1:$F1134)</f>
        <v>0</v>
      </c>
    </row>
    <row r="1136" s="7" customFormat="1" ht="16.6" customHeight="1">
      <c r="A1136" s="15">
        <v>41402.561805555553</v>
      </c>
      <c r="B1136" s="46">
        <f>INT(A1136)</f>
      </c>
      <c r="C1136" s="17">
        <v>41617.308333333334</v>
      </c>
      <c r="D1136" s="40">
        <f>INT(C1136)</f>
      </c>
      <c r="E1136" s="41">
        <v>42121</v>
      </c>
      <c r="F1136" s="7">
        <f>COUNTIF($B$2:$B$6000,$E1136)</f>
        <v>0</v>
      </c>
      <c r="G1136" s="7">
        <f>COUNTIF($D$2:$D$6000,$E1136)</f>
        <v>0</v>
      </c>
      <c r="H1136" s="7">
        <f>SUM($F$1:$F1135)-SUM($G$1:$G1135)</f>
        <v>0</v>
      </c>
      <c r="I1136" s="7">
        <f>SUM($F$1:$F1135)</f>
        <v>0</v>
      </c>
    </row>
    <row r="1137" s="7" customFormat="1" ht="16.6" customHeight="1">
      <c r="A1137" s="15">
        <v>41402.567361111112</v>
      </c>
      <c r="B1137" s="46">
        <f>INT(A1137)</f>
      </c>
      <c r="C1137" s="17">
        <v>41617.308333333334</v>
      </c>
      <c r="D1137" s="40">
        <f>INT(C1137)</f>
      </c>
      <c r="E1137" s="41">
        <v>42122</v>
      </c>
      <c r="F1137" s="7">
        <f>COUNTIF($B$2:$B$6000,$E1137)</f>
        <v>0</v>
      </c>
      <c r="G1137" s="7">
        <f>COUNTIF($D$2:$D$6000,$E1137)</f>
        <v>0</v>
      </c>
      <c r="H1137" s="7">
        <f>SUM($F$1:$F1136)-SUM($G$1:$G1136)</f>
        <v>0</v>
      </c>
      <c r="I1137" s="7">
        <f>SUM($F$1:$F1136)</f>
        <v>0</v>
      </c>
    </row>
    <row r="1138" s="7" customFormat="1" ht="16.6" customHeight="1">
      <c r="A1138" s="15">
        <v>41403.285416666666</v>
      </c>
      <c r="B1138" s="46">
        <f>INT(A1138)</f>
      </c>
      <c r="C1138" s="17">
        <v>41617.308333333334</v>
      </c>
      <c r="D1138" s="40">
        <f>INT(C1138)</f>
      </c>
      <c r="E1138" s="41">
        <v>42123</v>
      </c>
      <c r="F1138" s="7">
        <f>COUNTIF($B$2:$B$6000,$E1138)</f>
        <v>0</v>
      </c>
      <c r="G1138" s="7">
        <f>COUNTIF($D$2:$D$6000,$E1138)</f>
        <v>0</v>
      </c>
      <c r="H1138" s="7">
        <f>SUM($F$1:$F1137)-SUM($G$1:$G1137)</f>
        <v>0</v>
      </c>
      <c r="I1138" s="7">
        <f>SUM($F$1:$F1137)</f>
        <v>0</v>
      </c>
    </row>
    <row r="1139" s="7" customFormat="1" ht="16.6" customHeight="1">
      <c r="A1139" s="15">
        <v>41403.303472222222</v>
      </c>
      <c r="B1139" s="46">
        <f>INT(A1139)</f>
      </c>
      <c r="C1139" s="17">
        <v>41617.308333333334</v>
      </c>
      <c r="D1139" s="40">
        <f>INT(C1139)</f>
      </c>
      <c r="E1139" s="41">
        <v>42124</v>
      </c>
      <c r="F1139" s="7">
        <f>COUNTIF($B$2:$B$6000,$E1139)</f>
        <v>0</v>
      </c>
      <c r="G1139" s="7">
        <f>COUNTIF($D$2:$D$6000,$E1139)</f>
        <v>0</v>
      </c>
      <c r="H1139" s="7">
        <f>SUM($F$1:$F1138)-SUM($G$1:$G1138)</f>
        <v>0</v>
      </c>
      <c r="I1139" s="7">
        <f>SUM($F$1:$F1138)</f>
        <v>0</v>
      </c>
    </row>
    <row r="1140" s="7" customFormat="1" ht="16.6" customHeight="1">
      <c r="A1140" s="15">
        <v>41403.54375</v>
      </c>
      <c r="B1140" s="46">
        <f>INT(A1140)</f>
      </c>
      <c r="C1140" s="17">
        <v>41617.308333333334</v>
      </c>
      <c r="D1140" s="40">
        <f>INT(C1140)</f>
      </c>
      <c r="E1140" s="41">
        <v>42125</v>
      </c>
      <c r="F1140" s="7">
        <f>COUNTIF($B$2:$B$6000,$E1140)</f>
        <v>0</v>
      </c>
      <c r="G1140" s="7">
        <f>COUNTIF($D$2:$D$6000,$E1140)</f>
        <v>0</v>
      </c>
      <c r="H1140" s="7">
        <f>SUM($F$1:$F1139)-SUM($G$1:$G1139)</f>
        <v>0</v>
      </c>
      <c r="I1140" s="7">
        <f>SUM($F$1:$F1139)</f>
        <v>0</v>
      </c>
    </row>
    <row r="1141" s="7" customFormat="1" ht="16.6" customHeight="1">
      <c r="A1141" s="15">
        <v>41403.55</v>
      </c>
      <c r="B1141" s="46">
        <f>INT(A1141)</f>
      </c>
      <c r="C1141" s="17">
        <v>41617.308333333334</v>
      </c>
      <c r="D1141" s="40">
        <f>INT(C1141)</f>
      </c>
      <c r="E1141" s="41">
        <v>42126</v>
      </c>
      <c r="F1141" s="7">
        <f>COUNTIF($B$2:$B$6000,$E1141)</f>
        <v>0</v>
      </c>
      <c r="G1141" s="7">
        <f>COUNTIF($D$2:$D$6000,$E1141)</f>
        <v>0</v>
      </c>
      <c r="H1141" s="7">
        <f>SUM($F$1:$F1140)-SUM($G$1:$G1140)</f>
        <v>0</v>
      </c>
      <c r="I1141" s="7">
        <f>SUM($F$1:$F1140)</f>
        <v>0</v>
      </c>
    </row>
    <row r="1142" s="7" customFormat="1" ht="16.6" customHeight="1">
      <c r="A1142" s="15">
        <v>41403.600694444445</v>
      </c>
      <c r="B1142" s="46">
        <f>INT(A1142)</f>
      </c>
      <c r="C1142" s="17">
        <v>41617.308333333334</v>
      </c>
      <c r="D1142" s="40">
        <f>INT(C1142)</f>
      </c>
      <c r="E1142" s="41">
        <v>42127</v>
      </c>
      <c r="F1142" s="7">
        <f>COUNTIF($B$2:$B$6000,$E1142)</f>
        <v>0</v>
      </c>
      <c r="G1142" s="7">
        <f>COUNTIF($D$2:$D$6000,$E1142)</f>
        <v>0</v>
      </c>
      <c r="H1142" s="7">
        <f>SUM($F$1:$F1141)-SUM($G$1:$G1141)</f>
        <v>0</v>
      </c>
      <c r="I1142" s="7">
        <f>SUM($F$1:$F1141)</f>
        <v>0</v>
      </c>
    </row>
    <row r="1143" s="7" customFormat="1" ht="16.6" customHeight="1">
      <c r="A1143" s="15">
        <v>41403.869444444441</v>
      </c>
      <c r="B1143" s="46">
        <f>INT(A1143)</f>
      </c>
      <c r="C1143" s="17">
        <v>41617.309027777781</v>
      </c>
      <c r="D1143" s="40">
        <f>INT(C1143)</f>
      </c>
      <c r="E1143" s="41">
        <v>42128</v>
      </c>
      <c r="F1143" s="7">
        <f>COUNTIF($B$2:$B$6000,$E1143)</f>
        <v>0</v>
      </c>
      <c r="G1143" s="7">
        <f>COUNTIF($D$2:$D$6000,$E1143)</f>
        <v>0</v>
      </c>
      <c r="H1143" s="7">
        <f>SUM($F$1:$F1142)-SUM($G$1:$G1142)</f>
        <v>0</v>
      </c>
      <c r="I1143" s="7">
        <f>SUM($F$1:$F1142)</f>
        <v>0</v>
      </c>
    </row>
    <row r="1144" s="7" customFormat="1" ht="16.6" customHeight="1">
      <c r="A1144" s="15">
        <v>41403.975694444445</v>
      </c>
      <c r="B1144" s="46">
        <f>INT(A1144)</f>
      </c>
      <c r="C1144" s="17">
        <v>41617.309027777781</v>
      </c>
      <c r="D1144" s="40">
        <f>INT(C1144)</f>
      </c>
      <c r="E1144" s="41">
        <v>42129</v>
      </c>
      <c r="F1144" s="7">
        <f>COUNTIF($B$2:$B$6000,$E1144)</f>
        <v>0</v>
      </c>
      <c r="G1144" s="7">
        <f>COUNTIF($D$2:$D$6000,$E1144)</f>
        <v>0</v>
      </c>
      <c r="H1144" s="7">
        <f>SUM($F$1:$F1143)-SUM($G$1:$G1143)</f>
        <v>0</v>
      </c>
      <c r="I1144" s="7">
        <f>SUM($F$1:$F1143)</f>
        <v>0</v>
      </c>
    </row>
    <row r="1145" s="7" customFormat="1" ht="16.6" customHeight="1">
      <c r="A1145" s="15">
        <v>41404.452083333330</v>
      </c>
      <c r="B1145" s="46">
        <f>INT(A1145)</f>
      </c>
      <c r="C1145" s="17">
        <v>41617.309027777781</v>
      </c>
      <c r="D1145" s="40">
        <f>INT(C1145)</f>
      </c>
      <c r="E1145" s="41">
        <v>42130</v>
      </c>
      <c r="F1145" s="7">
        <f>COUNTIF($B$2:$B$6000,$E1145)</f>
        <v>0</v>
      </c>
      <c r="G1145" s="7">
        <f>COUNTIF($D$2:$D$6000,$E1145)</f>
        <v>0</v>
      </c>
      <c r="H1145" s="7">
        <f>SUM($F$1:$F1144)-SUM($G$1:$G1144)</f>
        <v>0</v>
      </c>
      <c r="I1145" s="7">
        <f>SUM($F$1:$F1144)</f>
        <v>0</v>
      </c>
    </row>
    <row r="1146" s="7" customFormat="1" ht="16.6" customHeight="1">
      <c r="A1146" s="15">
        <v>41404.536805555559</v>
      </c>
      <c r="B1146" s="46">
        <f>INT(A1146)</f>
      </c>
      <c r="C1146" s="17">
        <v>41617.309027777781</v>
      </c>
      <c r="D1146" s="40">
        <f>INT(C1146)</f>
      </c>
      <c r="E1146" s="41">
        <v>42131</v>
      </c>
      <c r="F1146" s="7">
        <f>COUNTIF($B$2:$B$6000,$E1146)</f>
        <v>0</v>
      </c>
      <c r="G1146" s="7">
        <f>COUNTIF($D$2:$D$6000,$E1146)</f>
        <v>0</v>
      </c>
      <c r="H1146" s="7">
        <f>SUM($F$1:$F1145)-SUM($G$1:$G1145)</f>
        <v>0</v>
      </c>
      <c r="I1146" s="7">
        <f>SUM($F$1:$F1145)</f>
        <v>0</v>
      </c>
    </row>
    <row r="1147" s="7" customFormat="1" ht="16.6" customHeight="1">
      <c r="A1147" s="15">
        <v>41404.729166666664</v>
      </c>
      <c r="B1147" s="46">
        <f>INT(A1147)</f>
      </c>
      <c r="C1147" s="17">
        <v>41617.309027777781</v>
      </c>
      <c r="D1147" s="40">
        <f>INT(C1147)</f>
      </c>
      <c r="E1147" s="41">
        <v>42132</v>
      </c>
      <c r="F1147" s="7">
        <f>COUNTIF($B$2:$B$6000,$E1147)</f>
        <v>0</v>
      </c>
      <c r="G1147" s="7">
        <f>COUNTIF($D$2:$D$6000,$E1147)</f>
        <v>0</v>
      </c>
      <c r="H1147" s="7">
        <f>SUM($F$1:$F1146)-SUM($G$1:$G1146)</f>
        <v>0</v>
      </c>
      <c r="I1147" s="7">
        <f>SUM($F$1:$F1146)</f>
        <v>0</v>
      </c>
    </row>
    <row r="1148" s="7" customFormat="1" ht="16.6" customHeight="1">
      <c r="A1148" s="15">
        <v>41407.45</v>
      </c>
      <c r="B1148" s="46">
        <f>INT(A1148)</f>
      </c>
      <c r="C1148" s="17">
        <v>41617.309027777781</v>
      </c>
      <c r="D1148" s="40">
        <f>INT(C1148)</f>
      </c>
      <c r="E1148" s="41">
        <v>42133</v>
      </c>
      <c r="F1148" s="7">
        <f>COUNTIF($B$2:$B$6000,$E1148)</f>
        <v>0</v>
      </c>
      <c r="G1148" s="7">
        <f>COUNTIF($D$2:$D$6000,$E1148)</f>
        <v>0</v>
      </c>
      <c r="H1148" s="7">
        <f>SUM($F$1:$F1147)-SUM($G$1:$G1147)</f>
        <v>0</v>
      </c>
      <c r="I1148" s="7">
        <f>SUM($F$1:$F1147)</f>
        <v>0</v>
      </c>
    </row>
    <row r="1149" s="7" customFormat="1" ht="16.6" customHeight="1">
      <c r="A1149" s="15">
        <v>41409.396527777775</v>
      </c>
      <c r="B1149" s="46">
        <f>INT(A1149)</f>
      </c>
      <c r="C1149" s="17">
        <v>41617.309027777781</v>
      </c>
      <c r="D1149" s="40">
        <f>INT(C1149)</f>
      </c>
      <c r="E1149" s="41">
        <v>42134</v>
      </c>
      <c r="F1149" s="7">
        <f>COUNTIF($B$2:$B$6000,$E1149)</f>
        <v>0</v>
      </c>
      <c r="G1149" s="7">
        <f>COUNTIF($D$2:$D$6000,$E1149)</f>
        <v>0</v>
      </c>
      <c r="H1149" s="7">
        <f>SUM($F$1:$F1148)-SUM($G$1:$G1148)</f>
        <v>0</v>
      </c>
      <c r="I1149" s="7">
        <f>SUM($F$1:$F1148)</f>
        <v>0</v>
      </c>
    </row>
    <row r="1150" s="7" customFormat="1" ht="16.6" customHeight="1">
      <c r="A1150" s="15">
        <v>41409.58125</v>
      </c>
      <c r="B1150" s="46">
        <f>INT(A1150)</f>
      </c>
      <c r="C1150" s="17">
        <v>41617.309027777781</v>
      </c>
      <c r="D1150" s="40">
        <f>INT(C1150)</f>
      </c>
      <c r="E1150" s="41">
        <v>42135</v>
      </c>
      <c r="F1150" s="7">
        <f>COUNTIF($B$2:$B$6000,$E1150)</f>
        <v>0</v>
      </c>
      <c r="G1150" s="7">
        <f>COUNTIF($D$2:$D$6000,$E1150)</f>
        <v>0</v>
      </c>
      <c r="H1150" s="7">
        <f>SUM($F$1:$F1149)-SUM($G$1:$G1149)</f>
        <v>0</v>
      </c>
      <c r="I1150" s="7">
        <f>SUM($F$1:$F1149)</f>
        <v>0</v>
      </c>
    </row>
    <row r="1151" s="7" customFormat="1" ht="16.6" customHeight="1">
      <c r="A1151" s="15">
        <v>41409.80625</v>
      </c>
      <c r="B1151" s="46">
        <f>INT(A1151)</f>
      </c>
      <c r="C1151" s="17">
        <v>41617.309027777781</v>
      </c>
      <c r="D1151" s="40">
        <f>INT(C1151)</f>
      </c>
      <c r="E1151" s="41">
        <v>42136</v>
      </c>
      <c r="F1151" s="7">
        <f>COUNTIF($B$2:$B$6000,$E1151)</f>
        <v>0</v>
      </c>
      <c r="G1151" s="7">
        <f>COUNTIF($D$2:$D$6000,$E1151)</f>
        <v>0</v>
      </c>
      <c r="H1151" s="7">
        <f>SUM($F$1:$F1150)-SUM($G$1:$G1150)</f>
        <v>0</v>
      </c>
      <c r="I1151" s="7">
        <f>SUM($F$1:$F1150)</f>
        <v>0</v>
      </c>
    </row>
    <row r="1152" s="7" customFormat="1" ht="16.6" customHeight="1">
      <c r="A1152" s="15">
        <v>41409.909722222219</v>
      </c>
      <c r="B1152" s="46">
        <f>INT(A1152)</f>
      </c>
      <c r="C1152" s="17">
        <v>41617.309027777781</v>
      </c>
      <c r="D1152" s="40">
        <f>INT(C1152)</f>
      </c>
      <c r="E1152" s="41">
        <v>42137</v>
      </c>
      <c r="F1152" s="7">
        <f>COUNTIF($B$2:$B$6000,$E1152)</f>
        <v>0</v>
      </c>
      <c r="G1152" s="7">
        <f>COUNTIF($D$2:$D$6000,$E1152)</f>
        <v>0</v>
      </c>
      <c r="H1152" s="7">
        <f>SUM($F$1:$F1151)-SUM($G$1:$G1151)</f>
        <v>0</v>
      </c>
      <c r="I1152" s="7">
        <f>SUM($F$1:$F1151)</f>
        <v>0</v>
      </c>
    </row>
    <row r="1153" s="7" customFormat="1" ht="16.6" customHeight="1">
      <c r="A1153" s="15">
        <v>41410.003472222219</v>
      </c>
      <c r="B1153" s="46">
        <f>INT(A1153)</f>
      </c>
      <c r="C1153" s="17">
        <v>41617.309027777781</v>
      </c>
      <c r="D1153" s="40">
        <f>INT(C1153)</f>
      </c>
      <c r="E1153" s="41">
        <v>42138</v>
      </c>
      <c r="F1153" s="7">
        <f>COUNTIF($B$2:$B$6000,$E1153)</f>
        <v>0</v>
      </c>
      <c r="G1153" s="7">
        <f>COUNTIF($D$2:$D$6000,$E1153)</f>
        <v>0</v>
      </c>
      <c r="H1153" s="7">
        <f>SUM($F$1:$F1152)-SUM($G$1:$G1152)</f>
        <v>0</v>
      </c>
      <c r="I1153" s="7">
        <f>SUM($F$1:$F1152)</f>
        <v>0</v>
      </c>
    </row>
    <row r="1154" s="7" customFormat="1" ht="16.6" customHeight="1">
      <c r="A1154" s="15">
        <v>41410.393055555556</v>
      </c>
      <c r="B1154" s="46">
        <f>INT(A1154)</f>
      </c>
      <c r="C1154" s="17">
        <v>41617.309027777781</v>
      </c>
      <c r="D1154" s="40">
        <f>INT(C1154)</f>
      </c>
      <c r="E1154" s="41">
        <v>42139</v>
      </c>
      <c r="F1154" s="7">
        <f>COUNTIF($B$2:$B$6000,$E1154)</f>
        <v>0</v>
      </c>
      <c r="G1154" s="7">
        <f>COUNTIF($D$2:$D$6000,$E1154)</f>
        <v>0</v>
      </c>
      <c r="H1154" s="7">
        <f>SUM($F$1:$F1153)-SUM($G$1:$G1153)</f>
        <v>0</v>
      </c>
      <c r="I1154" s="7">
        <f>SUM($F$1:$F1153)</f>
        <v>0</v>
      </c>
    </row>
    <row r="1155" s="7" customFormat="1" ht="16.6" customHeight="1">
      <c r="A1155" s="15">
        <v>41410.679861111108</v>
      </c>
      <c r="B1155" s="46">
        <f>INT(A1155)</f>
      </c>
      <c r="C1155" s="17">
        <v>41617.309027777781</v>
      </c>
      <c r="D1155" s="40">
        <f>INT(C1155)</f>
      </c>
      <c r="E1155" s="41">
        <v>42140</v>
      </c>
      <c r="F1155" s="7">
        <f>COUNTIF($B$2:$B$6000,$E1155)</f>
        <v>0</v>
      </c>
      <c r="G1155" s="7">
        <f>COUNTIF($D$2:$D$6000,$E1155)</f>
        <v>0</v>
      </c>
      <c r="H1155" s="7">
        <f>SUM($F$1:$F1154)-SUM($G$1:$G1154)</f>
        <v>0</v>
      </c>
      <c r="I1155" s="7">
        <f>SUM($F$1:$F1154)</f>
        <v>0</v>
      </c>
    </row>
    <row r="1156" s="7" customFormat="1" ht="16.6" customHeight="1">
      <c r="A1156" s="15">
        <v>41410.723611111112</v>
      </c>
      <c r="B1156" s="46">
        <f>INT(A1156)</f>
      </c>
      <c r="C1156" s="17">
        <v>41617.309027777781</v>
      </c>
      <c r="D1156" s="40">
        <f>INT(C1156)</f>
      </c>
      <c r="E1156" s="41">
        <v>42141</v>
      </c>
      <c r="F1156" s="7">
        <f>COUNTIF($B$2:$B$6000,$E1156)</f>
        <v>0</v>
      </c>
      <c r="G1156" s="7">
        <f>COUNTIF($D$2:$D$6000,$E1156)</f>
        <v>0</v>
      </c>
      <c r="H1156" s="7">
        <f>SUM($F$1:$F1155)-SUM($G$1:$G1155)</f>
        <v>0</v>
      </c>
      <c r="I1156" s="7">
        <f>SUM($F$1:$F1155)</f>
        <v>0</v>
      </c>
    </row>
    <row r="1157" s="7" customFormat="1" ht="16.6" customHeight="1">
      <c r="A1157" s="15">
        <v>41410.772916666669</v>
      </c>
      <c r="B1157" s="46">
        <f>INT(A1157)</f>
      </c>
      <c r="C1157" s="17">
        <v>41617.309027777781</v>
      </c>
      <c r="D1157" s="40">
        <f>INT(C1157)</f>
      </c>
      <c r="E1157" s="41">
        <v>42142</v>
      </c>
      <c r="F1157" s="7">
        <f>COUNTIF($B$2:$B$6000,$E1157)</f>
        <v>0</v>
      </c>
      <c r="G1157" s="7">
        <f>COUNTIF($D$2:$D$6000,$E1157)</f>
        <v>0</v>
      </c>
      <c r="H1157" s="7">
        <f>SUM($F$1:$F1156)-SUM($G$1:$G1156)</f>
        <v>0</v>
      </c>
      <c r="I1157" s="7">
        <f>SUM($F$1:$F1156)</f>
        <v>0</v>
      </c>
    </row>
    <row r="1158" s="7" customFormat="1" ht="16.6" customHeight="1">
      <c r="A1158" s="15">
        <v>41411.314583333333</v>
      </c>
      <c r="B1158" s="46">
        <f>INT(A1158)</f>
      </c>
      <c r="C1158" s="17">
        <v>41617.309027777781</v>
      </c>
      <c r="D1158" s="40">
        <f>INT(C1158)</f>
      </c>
      <c r="E1158" s="41">
        <v>42143</v>
      </c>
      <c r="F1158" s="7">
        <f>COUNTIF($B$2:$B$6000,$E1158)</f>
        <v>0</v>
      </c>
      <c r="G1158" s="7">
        <f>COUNTIF($D$2:$D$6000,$E1158)</f>
        <v>0</v>
      </c>
      <c r="H1158" s="7">
        <f>SUM($F$1:$F1157)-SUM($G$1:$G1157)</f>
        <v>0</v>
      </c>
      <c r="I1158" s="7">
        <f>SUM($F$1:$F1157)</f>
        <v>0</v>
      </c>
    </row>
    <row r="1159" s="7" customFormat="1" ht="16.6" customHeight="1">
      <c r="A1159" s="15">
        <v>41413.251388888886</v>
      </c>
      <c r="B1159" s="46">
        <f>INT(A1159)</f>
      </c>
      <c r="C1159" s="17">
        <v>41617.309027777781</v>
      </c>
      <c r="D1159" s="40">
        <f>INT(C1159)</f>
      </c>
      <c r="E1159" s="41">
        <v>42144</v>
      </c>
      <c r="F1159" s="7">
        <f>COUNTIF($B$2:$B$6000,$E1159)</f>
        <v>0</v>
      </c>
      <c r="G1159" s="7">
        <f>COUNTIF($D$2:$D$6000,$E1159)</f>
        <v>0</v>
      </c>
      <c r="H1159" s="7">
        <f>SUM($F$1:$F1158)-SUM($G$1:$G1158)</f>
        <v>0</v>
      </c>
      <c r="I1159" s="7">
        <f>SUM($F$1:$F1158)</f>
        <v>0</v>
      </c>
    </row>
    <row r="1160" s="7" customFormat="1" ht="16.6" customHeight="1">
      <c r="A1160" s="15">
        <v>41414.263194444444</v>
      </c>
      <c r="B1160" s="46">
        <f>INT(A1160)</f>
      </c>
      <c r="C1160" s="17">
        <v>41617.309027777781</v>
      </c>
      <c r="D1160" s="40">
        <f>INT(C1160)</f>
      </c>
      <c r="E1160" s="41">
        <v>42145</v>
      </c>
      <c r="F1160" s="7">
        <f>COUNTIF($B$2:$B$6000,$E1160)</f>
        <v>0</v>
      </c>
      <c r="G1160" s="7">
        <f>COUNTIF($D$2:$D$6000,$E1160)</f>
        <v>0</v>
      </c>
      <c r="H1160" s="7">
        <f>SUM($F$1:$F1159)-SUM($G$1:$G1159)</f>
        <v>0</v>
      </c>
      <c r="I1160" s="7">
        <f>SUM($F$1:$F1159)</f>
        <v>0</v>
      </c>
    </row>
    <row r="1161" s="7" customFormat="1" ht="16.6" customHeight="1">
      <c r="A1161" s="15">
        <v>41414.2875</v>
      </c>
      <c r="B1161" s="46">
        <f>INT(A1161)</f>
      </c>
      <c r="C1161" s="17">
        <v>41617.309027777781</v>
      </c>
      <c r="D1161" s="40">
        <f>INT(C1161)</f>
      </c>
      <c r="E1161" s="41">
        <v>42146</v>
      </c>
      <c r="F1161" s="7">
        <f>COUNTIF($B$2:$B$6000,$E1161)</f>
        <v>0</v>
      </c>
      <c r="G1161" s="7">
        <f>COUNTIF($D$2:$D$6000,$E1161)</f>
        <v>0</v>
      </c>
      <c r="H1161" s="7">
        <f>SUM($F$1:$F1160)-SUM($G$1:$G1160)</f>
        <v>0</v>
      </c>
      <c r="I1161" s="7">
        <f>SUM($F$1:$F1160)</f>
        <v>0</v>
      </c>
    </row>
    <row r="1162" s="7" customFormat="1" ht="16.6" customHeight="1">
      <c r="A1162" s="15">
        <v>41414.438888888886</v>
      </c>
      <c r="B1162" s="46">
        <f>INT(A1162)</f>
      </c>
      <c r="C1162" s="17">
        <v>41617.309027777781</v>
      </c>
      <c r="D1162" s="40">
        <f>INT(C1162)</f>
      </c>
      <c r="E1162" s="41">
        <v>42147</v>
      </c>
      <c r="F1162" s="7">
        <f>COUNTIF($B$2:$B$6000,$E1162)</f>
        <v>0</v>
      </c>
      <c r="G1162" s="7">
        <f>COUNTIF($D$2:$D$6000,$E1162)</f>
        <v>0</v>
      </c>
      <c r="H1162" s="7">
        <f>SUM($F$1:$F1161)-SUM($G$1:$G1161)</f>
        <v>0</v>
      </c>
      <c r="I1162" s="7">
        <f>SUM($F$1:$F1161)</f>
        <v>0</v>
      </c>
    </row>
    <row r="1163" s="7" customFormat="1" ht="16.6" customHeight="1">
      <c r="A1163" s="15">
        <v>41414.454166666670</v>
      </c>
      <c r="B1163" s="46">
        <f>INT(A1163)</f>
      </c>
      <c r="C1163" s="17">
        <v>41617.309027777781</v>
      </c>
      <c r="D1163" s="40">
        <f>INT(C1163)</f>
      </c>
      <c r="E1163" s="41">
        <v>42148</v>
      </c>
      <c r="F1163" s="7">
        <f>COUNTIF($B$2:$B$6000,$E1163)</f>
        <v>0</v>
      </c>
      <c r="G1163" s="7">
        <f>COUNTIF($D$2:$D$6000,$E1163)</f>
        <v>0</v>
      </c>
      <c r="H1163" s="7">
        <f>SUM($F$1:$F1162)-SUM($G$1:$G1162)</f>
        <v>0</v>
      </c>
      <c r="I1163" s="7">
        <f>SUM($F$1:$F1162)</f>
        <v>0</v>
      </c>
    </row>
    <row r="1164" s="7" customFormat="1" ht="16.6" customHeight="1">
      <c r="A1164" s="15">
        <v>41414.510416666664</v>
      </c>
      <c r="B1164" s="46">
        <f>INT(A1164)</f>
      </c>
      <c r="C1164" s="17">
        <v>41617.309027777781</v>
      </c>
      <c r="D1164" s="40">
        <f>INT(C1164)</f>
      </c>
      <c r="E1164" s="41">
        <v>42149</v>
      </c>
      <c r="F1164" s="7">
        <f>COUNTIF($B$2:$B$6000,$E1164)</f>
        <v>0</v>
      </c>
      <c r="G1164" s="7">
        <f>COUNTIF($D$2:$D$6000,$E1164)</f>
        <v>0</v>
      </c>
      <c r="H1164" s="7">
        <f>SUM($F$1:$F1163)-SUM($G$1:$G1163)</f>
        <v>0</v>
      </c>
      <c r="I1164" s="7">
        <f>SUM($F$1:$F1163)</f>
        <v>0</v>
      </c>
    </row>
    <row r="1165" s="7" customFormat="1" ht="16.6" customHeight="1">
      <c r="A1165" s="15">
        <v>41414.520833333336</v>
      </c>
      <c r="B1165" s="46">
        <f>INT(A1165)</f>
      </c>
      <c r="C1165" s="17">
        <v>41617.309027777781</v>
      </c>
      <c r="D1165" s="40">
        <f>INT(C1165)</f>
      </c>
      <c r="E1165" s="41">
        <v>42150</v>
      </c>
      <c r="F1165" s="7">
        <f>COUNTIF($B$2:$B$6000,$E1165)</f>
        <v>0</v>
      </c>
      <c r="G1165" s="7">
        <f>COUNTIF($D$2:$D$6000,$E1165)</f>
        <v>0</v>
      </c>
      <c r="H1165" s="7">
        <f>SUM($F$1:$F1164)-SUM($G$1:$G1164)</f>
        <v>0</v>
      </c>
      <c r="I1165" s="7">
        <f>SUM($F$1:$F1164)</f>
        <v>0</v>
      </c>
    </row>
    <row r="1166" s="7" customFormat="1" ht="16.6" customHeight="1">
      <c r="A1166" s="15">
        <v>41414.551388888889</v>
      </c>
      <c r="B1166" s="46">
        <f>INT(A1166)</f>
      </c>
      <c r="C1166" s="17">
        <v>41617.309027777781</v>
      </c>
      <c r="D1166" s="40">
        <f>INT(C1166)</f>
      </c>
      <c r="E1166" s="41">
        <v>42151</v>
      </c>
      <c r="F1166" s="7">
        <f>COUNTIF($B$2:$B$6000,$E1166)</f>
        <v>0</v>
      </c>
      <c r="G1166" s="7">
        <f>COUNTIF($D$2:$D$6000,$E1166)</f>
        <v>0</v>
      </c>
      <c r="H1166" s="7">
        <f>SUM($F$1:$F1165)-SUM($G$1:$G1165)</f>
        <v>0</v>
      </c>
      <c r="I1166" s="7">
        <f>SUM($F$1:$F1165)</f>
        <v>0</v>
      </c>
    </row>
    <row r="1167" s="7" customFormat="1" ht="16.6" customHeight="1">
      <c r="A1167" s="15">
        <v>41414.566666666666</v>
      </c>
      <c r="B1167" s="46">
        <f>INT(A1167)</f>
      </c>
      <c r="C1167" s="17">
        <v>41617.309027777781</v>
      </c>
      <c r="D1167" s="40">
        <f>INT(C1167)</f>
      </c>
      <c r="E1167" s="41">
        <v>42152</v>
      </c>
      <c r="F1167" s="7">
        <f>COUNTIF($B$2:$B$6000,$E1167)</f>
        <v>0</v>
      </c>
      <c r="G1167" s="7">
        <f>COUNTIF($D$2:$D$6000,$E1167)</f>
        <v>0</v>
      </c>
      <c r="H1167" s="7">
        <f>SUM($F$1:$F1166)-SUM($G$1:$G1166)</f>
        <v>0</v>
      </c>
      <c r="I1167" s="7">
        <f>SUM($F$1:$F1166)</f>
        <v>0</v>
      </c>
    </row>
    <row r="1168" s="7" customFormat="1" ht="16.6" customHeight="1">
      <c r="A1168" s="15">
        <v>41414.570833333331</v>
      </c>
      <c r="B1168" s="46">
        <f>INT(A1168)</f>
      </c>
      <c r="C1168" s="17">
        <v>41617.309027777781</v>
      </c>
      <c r="D1168" s="40">
        <f>INT(C1168)</f>
      </c>
      <c r="E1168" s="41">
        <v>42153</v>
      </c>
      <c r="F1168" s="7">
        <f>COUNTIF($B$2:$B$6000,$E1168)</f>
        <v>0</v>
      </c>
      <c r="G1168" s="7">
        <f>COUNTIF($D$2:$D$6000,$E1168)</f>
        <v>0</v>
      </c>
      <c r="H1168" s="7">
        <f>SUM($F$1:$F1167)-SUM($G$1:$G1167)</f>
        <v>0</v>
      </c>
      <c r="I1168" s="7">
        <f>SUM($F$1:$F1167)</f>
        <v>0</v>
      </c>
    </row>
    <row r="1169" s="7" customFormat="1" ht="16.6" customHeight="1">
      <c r="A1169" s="15">
        <v>41414.603472222225</v>
      </c>
      <c r="B1169" s="46">
        <f>INT(A1169)</f>
      </c>
      <c r="C1169" s="17">
        <v>41617.309027777781</v>
      </c>
      <c r="D1169" s="40">
        <f>INT(C1169)</f>
      </c>
      <c r="E1169" s="41">
        <v>42154</v>
      </c>
      <c r="F1169" s="7">
        <f>COUNTIF($B$2:$B$6000,$E1169)</f>
        <v>0</v>
      </c>
      <c r="G1169" s="7">
        <f>COUNTIF($D$2:$D$6000,$E1169)</f>
        <v>0</v>
      </c>
      <c r="H1169" s="7">
        <f>SUM($F$1:$F1168)-SUM($G$1:$G1168)</f>
        <v>0</v>
      </c>
      <c r="I1169" s="7">
        <f>SUM($F$1:$F1168)</f>
        <v>0</v>
      </c>
    </row>
    <row r="1170" s="7" customFormat="1" ht="16.6" customHeight="1">
      <c r="A1170" s="15">
        <v>41414.761805555558</v>
      </c>
      <c r="B1170" s="46">
        <f>INT(A1170)</f>
      </c>
      <c r="C1170" s="17">
        <v>41617.309027777781</v>
      </c>
      <c r="D1170" s="40">
        <f>INT(C1170)</f>
      </c>
      <c r="E1170" s="41">
        <v>42155</v>
      </c>
      <c r="F1170" s="7">
        <f>COUNTIF($B$2:$B$6000,$E1170)</f>
        <v>0</v>
      </c>
      <c r="G1170" s="7">
        <f>COUNTIF($D$2:$D$6000,$E1170)</f>
        <v>0</v>
      </c>
      <c r="H1170" s="7">
        <f>SUM($F$1:$F1169)-SUM($G$1:$G1169)</f>
        <v>0</v>
      </c>
      <c r="I1170" s="7">
        <f>SUM($F$1:$F1169)</f>
        <v>0</v>
      </c>
    </row>
    <row r="1171" s="7" customFormat="1" ht="16.6" customHeight="1">
      <c r="A1171" s="15">
        <v>41415.380555555559</v>
      </c>
      <c r="B1171" s="46">
        <f>INT(A1171)</f>
      </c>
      <c r="C1171" s="17">
        <v>41617.309027777781</v>
      </c>
      <c r="D1171" s="40">
        <f>INT(C1171)</f>
      </c>
      <c r="E1171" s="41">
        <v>42156</v>
      </c>
      <c r="F1171" s="7">
        <f>COUNTIF($B$2:$B$6000,$E1171)</f>
        <v>0</v>
      </c>
      <c r="G1171" s="7">
        <f>COUNTIF($D$2:$D$6000,$E1171)</f>
        <v>0</v>
      </c>
      <c r="H1171" s="7">
        <f>SUM($F$1:$F1170)-SUM($G$1:$G1170)</f>
        <v>0</v>
      </c>
      <c r="I1171" s="7">
        <f>SUM($F$1:$F1170)</f>
        <v>0</v>
      </c>
    </row>
    <row r="1172" s="7" customFormat="1" ht="16.6" customHeight="1">
      <c r="A1172" s="15">
        <v>41415.454166666670</v>
      </c>
      <c r="B1172" s="46">
        <f>INT(A1172)</f>
      </c>
      <c r="C1172" s="17">
        <v>41617.309027777781</v>
      </c>
      <c r="D1172" s="40">
        <f>INT(C1172)</f>
      </c>
      <c r="E1172" s="41">
        <v>42157</v>
      </c>
      <c r="F1172" s="7">
        <f>COUNTIF($B$2:$B$6000,$E1172)</f>
        <v>0</v>
      </c>
      <c r="G1172" s="7">
        <f>COUNTIF($D$2:$D$6000,$E1172)</f>
        <v>0</v>
      </c>
      <c r="H1172" s="7">
        <f>SUM($F$1:$F1171)-SUM($G$1:$G1171)</f>
        <v>0</v>
      </c>
      <c r="I1172" s="7">
        <f>SUM($F$1:$F1171)</f>
        <v>0</v>
      </c>
    </row>
    <row r="1173" s="7" customFormat="1" ht="16.6" customHeight="1">
      <c r="A1173" s="15">
        <v>41415.549305555556</v>
      </c>
      <c r="B1173" s="46">
        <f>INT(A1173)</f>
      </c>
      <c r="C1173" s="17">
        <v>41617.309027777781</v>
      </c>
      <c r="D1173" s="40">
        <f>INT(C1173)</f>
      </c>
      <c r="E1173" s="41">
        <v>42158</v>
      </c>
      <c r="F1173" s="7">
        <f>COUNTIF($B$2:$B$6000,$E1173)</f>
        <v>0</v>
      </c>
      <c r="G1173" s="7">
        <f>COUNTIF($D$2:$D$6000,$E1173)</f>
        <v>0</v>
      </c>
      <c r="H1173" s="7">
        <f>SUM($F$1:$F1172)-SUM($G$1:$G1172)</f>
        <v>0</v>
      </c>
      <c r="I1173" s="7">
        <f>SUM($F$1:$F1172)</f>
        <v>0</v>
      </c>
    </row>
    <row r="1174" s="7" customFormat="1" ht="16.6" customHeight="1">
      <c r="A1174" s="15">
        <v>41415.605555555558</v>
      </c>
      <c r="B1174" s="46">
        <f>INT(A1174)</f>
      </c>
      <c r="C1174" s="17">
        <v>41617.309027777781</v>
      </c>
      <c r="D1174" s="40">
        <f>INT(C1174)</f>
      </c>
      <c r="E1174" s="41">
        <v>42159</v>
      </c>
      <c r="F1174" s="7">
        <f>COUNTIF($B$2:$B$6000,$E1174)</f>
        <v>0</v>
      </c>
      <c r="G1174" s="7">
        <f>COUNTIF($D$2:$D$6000,$E1174)</f>
        <v>0</v>
      </c>
      <c r="H1174" s="7">
        <f>SUM($F$1:$F1173)-SUM($G$1:$G1173)</f>
        <v>0</v>
      </c>
      <c r="I1174" s="7">
        <f>SUM($F$1:$F1173)</f>
        <v>0</v>
      </c>
    </row>
    <row r="1175" s="7" customFormat="1" ht="16.6" customHeight="1">
      <c r="A1175" s="15">
        <v>41416.259722222225</v>
      </c>
      <c r="B1175" s="46">
        <f>INT(A1175)</f>
      </c>
      <c r="C1175" s="17">
        <v>41617.309027777781</v>
      </c>
      <c r="D1175" s="40">
        <f>INT(C1175)</f>
      </c>
      <c r="E1175" s="41">
        <v>42160</v>
      </c>
      <c r="F1175" s="7">
        <f>COUNTIF($B$2:$B$6000,$E1175)</f>
        <v>0</v>
      </c>
      <c r="G1175" s="7">
        <f>COUNTIF($D$2:$D$6000,$E1175)</f>
        <v>0</v>
      </c>
      <c r="H1175" s="7">
        <f>SUM($F$1:$F1174)-SUM($G$1:$G1174)</f>
        <v>0</v>
      </c>
      <c r="I1175" s="7">
        <f>SUM($F$1:$F1174)</f>
        <v>0</v>
      </c>
    </row>
    <row r="1176" s="7" customFormat="1" ht="16.6" customHeight="1">
      <c r="A1176" s="15">
        <v>41416.475</v>
      </c>
      <c r="B1176" s="46">
        <f>INT(A1176)</f>
      </c>
      <c r="C1176" s="17">
        <v>41617.309027777781</v>
      </c>
      <c r="D1176" s="40">
        <f>INT(C1176)</f>
      </c>
      <c r="E1176" s="41">
        <v>42161</v>
      </c>
      <c r="F1176" s="7">
        <f>COUNTIF($B$2:$B$6000,$E1176)</f>
        <v>0</v>
      </c>
      <c r="G1176" s="7">
        <f>COUNTIF($D$2:$D$6000,$E1176)</f>
        <v>0</v>
      </c>
      <c r="H1176" s="7">
        <f>SUM($F$1:$F1175)-SUM($G$1:$G1175)</f>
        <v>0</v>
      </c>
      <c r="I1176" s="7">
        <f>SUM($F$1:$F1175)</f>
        <v>0</v>
      </c>
    </row>
    <row r="1177" s="7" customFormat="1" ht="16.6" customHeight="1">
      <c r="A1177" s="15">
        <v>41416.5</v>
      </c>
      <c r="B1177" s="46">
        <f>INT(A1177)</f>
      </c>
      <c r="C1177" s="17">
        <v>41617.309027777781</v>
      </c>
      <c r="D1177" s="40">
        <f>INT(C1177)</f>
      </c>
      <c r="E1177" s="41">
        <v>42162</v>
      </c>
      <c r="F1177" s="7">
        <f>COUNTIF($B$2:$B$6000,$E1177)</f>
        <v>0</v>
      </c>
      <c r="G1177" s="7">
        <f>COUNTIF($D$2:$D$6000,$E1177)</f>
        <v>0</v>
      </c>
      <c r="H1177" s="7">
        <f>SUM($F$1:$F1176)-SUM($G$1:$G1176)</f>
        <v>0</v>
      </c>
      <c r="I1177" s="7">
        <f>SUM($F$1:$F1176)</f>
        <v>0</v>
      </c>
    </row>
    <row r="1178" s="7" customFormat="1" ht="16.6" customHeight="1">
      <c r="A1178" s="15">
        <v>41416.520138888889</v>
      </c>
      <c r="B1178" s="46">
        <f>INT(A1178)</f>
      </c>
      <c r="C1178" s="17">
        <v>41617.309027777781</v>
      </c>
      <c r="D1178" s="40">
        <f>INT(C1178)</f>
      </c>
      <c r="E1178" s="41">
        <v>42163</v>
      </c>
      <c r="F1178" s="7">
        <f>COUNTIF($B$2:$B$6000,$E1178)</f>
        <v>0</v>
      </c>
      <c r="G1178" s="7">
        <f>COUNTIF($D$2:$D$6000,$E1178)</f>
        <v>0</v>
      </c>
      <c r="H1178" s="7">
        <f>SUM($F$1:$F1177)-SUM($G$1:$G1177)</f>
        <v>0</v>
      </c>
      <c r="I1178" s="7">
        <f>SUM($F$1:$F1177)</f>
        <v>0</v>
      </c>
    </row>
    <row r="1179" s="7" customFormat="1" ht="16.6" customHeight="1">
      <c r="A1179" s="15">
        <v>41416.526388888888</v>
      </c>
      <c r="B1179" s="46">
        <f>INT(A1179)</f>
      </c>
      <c r="C1179" s="17">
        <v>41617.309027777781</v>
      </c>
      <c r="D1179" s="40">
        <f>INT(C1179)</f>
      </c>
      <c r="E1179" s="41">
        <v>42164</v>
      </c>
      <c r="F1179" s="7">
        <f>COUNTIF($B$2:$B$6000,$E1179)</f>
        <v>0</v>
      </c>
      <c r="G1179" s="7">
        <f>COUNTIF($D$2:$D$6000,$E1179)</f>
        <v>0</v>
      </c>
      <c r="H1179" s="7">
        <f>SUM($F$1:$F1178)-SUM($G$1:$G1178)</f>
        <v>0</v>
      </c>
      <c r="I1179" s="7">
        <f>SUM($F$1:$F1178)</f>
        <v>0</v>
      </c>
    </row>
    <row r="1180" s="7" customFormat="1" ht="16.6" customHeight="1">
      <c r="A1180" s="15">
        <v>41416.545833333330</v>
      </c>
      <c r="B1180" s="46">
        <f>INT(A1180)</f>
      </c>
      <c r="C1180" s="17">
        <v>41617.309027777781</v>
      </c>
      <c r="D1180" s="40">
        <f>INT(C1180)</f>
      </c>
      <c r="E1180" s="41">
        <v>42165</v>
      </c>
      <c r="F1180" s="7">
        <f>COUNTIF($B$2:$B$6000,$E1180)</f>
        <v>0</v>
      </c>
      <c r="G1180" s="7">
        <f>COUNTIF($D$2:$D$6000,$E1180)</f>
        <v>0</v>
      </c>
      <c r="H1180" s="7">
        <f>SUM($F$1:$F1179)-SUM($G$1:$G1179)</f>
        <v>0</v>
      </c>
      <c r="I1180" s="7">
        <f>SUM($F$1:$F1179)</f>
        <v>0</v>
      </c>
    </row>
    <row r="1181" s="7" customFormat="1" ht="16.6" customHeight="1">
      <c r="A1181" s="15">
        <v>41416.55</v>
      </c>
      <c r="B1181" s="46">
        <f>INT(A1181)</f>
      </c>
      <c r="C1181" s="17">
        <v>41617.309027777781</v>
      </c>
      <c r="D1181" s="40">
        <f>INT(C1181)</f>
      </c>
      <c r="E1181" s="41">
        <v>42166</v>
      </c>
      <c r="F1181" s="7">
        <f>COUNTIF($B$2:$B$6000,$E1181)</f>
        <v>0</v>
      </c>
      <c r="G1181" s="7">
        <f>COUNTIF($D$2:$D$6000,$E1181)</f>
        <v>0</v>
      </c>
      <c r="H1181" s="7">
        <f>SUM($F$1:$F1180)-SUM($G$1:$G1180)</f>
        <v>0</v>
      </c>
      <c r="I1181" s="7">
        <f>SUM($F$1:$F1180)</f>
        <v>0</v>
      </c>
    </row>
    <row r="1182" s="7" customFormat="1" ht="16.6" customHeight="1">
      <c r="A1182" s="15">
        <v>41416.554861111108</v>
      </c>
      <c r="B1182" s="46">
        <f>INT(A1182)</f>
      </c>
      <c r="C1182" s="17">
        <v>41617.309027777781</v>
      </c>
      <c r="D1182" s="40">
        <f>INT(C1182)</f>
      </c>
      <c r="E1182" s="41">
        <v>42167</v>
      </c>
      <c r="F1182" s="7">
        <f>COUNTIF($B$2:$B$6000,$E1182)</f>
        <v>0</v>
      </c>
      <c r="G1182" s="7">
        <f>COUNTIF($D$2:$D$6000,$E1182)</f>
        <v>0</v>
      </c>
      <c r="H1182" s="7">
        <f>SUM($F$1:$F1181)-SUM($G$1:$G1181)</f>
        <v>0</v>
      </c>
      <c r="I1182" s="7">
        <f>SUM($F$1:$F1181)</f>
        <v>0</v>
      </c>
    </row>
    <row r="1183" s="7" customFormat="1" ht="16.6" customHeight="1">
      <c r="A1183" s="15">
        <v>41416.559722222220</v>
      </c>
      <c r="B1183" s="46">
        <f>INT(A1183)</f>
      </c>
      <c r="C1183" s="17">
        <v>41617.309027777781</v>
      </c>
      <c r="D1183" s="40">
        <f>INT(C1183)</f>
      </c>
      <c r="E1183" s="41">
        <v>42168</v>
      </c>
      <c r="F1183" s="7">
        <f>COUNTIF($B$2:$B$6000,$E1183)</f>
        <v>0</v>
      </c>
      <c r="G1183" s="7">
        <f>COUNTIF($D$2:$D$6000,$E1183)</f>
        <v>0</v>
      </c>
      <c r="H1183" s="7">
        <f>SUM($F$1:$F1182)-SUM($G$1:$G1182)</f>
        <v>0</v>
      </c>
      <c r="I1183" s="7">
        <f>SUM($F$1:$F1182)</f>
        <v>0</v>
      </c>
    </row>
    <row r="1184" s="7" customFormat="1" ht="16.6" customHeight="1">
      <c r="A1184" s="15">
        <v>41416.564583333333</v>
      </c>
      <c r="B1184" s="46">
        <f>INT(A1184)</f>
      </c>
      <c r="C1184" s="17">
        <v>41617.309027777781</v>
      </c>
      <c r="D1184" s="40">
        <f>INT(C1184)</f>
      </c>
      <c r="E1184" s="41">
        <v>42169</v>
      </c>
      <c r="F1184" s="7">
        <f>COUNTIF($B$2:$B$6000,$E1184)</f>
        <v>0</v>
      </c>
      <c r="G1184" s="7">
        <f>COUNTIF($D$2:$D$6000,$E1184)</f>
        <v>0</v>
      </c>
      <c r="H1184" s="7">
        <f>SUM($F$1:$F1183)-SUM($G$1:$G1183)</f>
        <v>0</v>
      </c>
      <c r="I1184" s="7">
        <f>SUM($F$1:$F1183)</f>
        <v>0</v>
      </c>
    </row>
    <row r="1185" s="7" customFormat="1" ht="16.6" customHeight="1">
      <c r="A1185" s="15">
        <v>41417.4</v>
      </c>
      <c r="B1185" s="46">
        <f>INT(A1185)</f>
      </c>
      <c r="C1185" s="17">
        <v>41617.309027777781</v>
      </c>
      <c r="D1185" s="40">
        <f>INT(C1185)</f>
      </c>
      <c r="E1185" s="41">
        <v>42170</v>
      </c>
      <c r="F1185" s="7">
        <f>COUNTIF($B$2:$B$6000,$E1185)</f>
        <v>0</v>
      </c>
      <c r="G1185" s="7">
        <f>COUNTIF($D$2:$D$6000,$E1185)</f>
        <v>0</v>
      </c>
      <c r="H1185" s="7">
        <f>SUM($F$1:$F1184)-SUM($G$1:$G1184)</f>
        <v>0</v>
      </c>
      <c r="I1185" s="7">
        <f>SUM($F$1:$F1184)</f>
        <v>0</v>
      </c>
    </row>
    <row r="1186" s="7" customFormat="1" ht="16.6" customHeight="1">
      <c r="A1186" s="15">
        <v>41417.416666666664</v>
      </c>
      <c r="B1186" s="46">
        <f>INT(A1186)</f>
      </c>
      <c r="C1186" s="17">
        <v>41617.309027777781</v>
      </c>
      <c r="D1186" s="40">
        <f>INT(C1186)</f>
      </c>
      <c r="E1186" s="41">
        <v>42171</v>
      </c>
      <c r="F1186" s="7">
        <f>COUNTIF($B$2:$B$6000,$E1186)</f>
        <v>0</v>
      </c>
      <c r="G1186" s="7">
        <f>COUNTIF($D$2:$D$6000,$E1186)</f>
        <v>0</v>
      </c>
      <c r="H1186" s="7">
        <f>SUM($F$1:$F1185)-SUM($G$1:$G1185)</f>
        <v>0</v>
      </c>
      <c r="I1186" s="7">
        <f>SUM($F$1:$F1185)</f>
        <v>0</v>
      </c>
    </row>
    <row r="1187" s="7" customFormat="1" ht="16.6" customHeight="1">
      <c r="A1187" s="15">
        <v>41417.56875</v>
      </c>
      <c r="B1187" s="46">
        <f>INT(A1187)</f>
      </c>
      <c r="C1187" s="17">
        <v>41617.309027777781</v>
      </c>
      <c r="D1187" s="40">
        <f>INT(C1187)</f>
      </c>
      <c r="E1187" s="41">
        <v>42172</v>
      </c>
      <c r="F1187" s="7">
        <f>COUNTIF($B$2:$B$6000,$E1187)</f>
        <v>0</v>
      </c>
      <c r="G1187" s="7">
        <f>COUNTIF($D$2:$D$6000,$E1187)</f>
        <v>0</v>
      </c>
      <c r="H1187" s="7">
        <f>SUM($F$1:$F1186)-SUM($G$1:$G1186)</f>
        <v>0</v>
      </c>
      <c r="I1187" s="7">
        <f>SUM($F$1:$F1186)</f>
        <v>0</v>
      </c>
    </row>
    <row r="1188" s="7" customFormat="1" ht="16.6" customHeight="1">
      <c r="A1188" s="15">
        <v>41417.589583333334</v>
      </c>
      <c r="B1188" s="46">
        <f>INT(A1188)</f>
      </c>
      <c r="C1188" s="17">
        <v>41617.309027777781</v>
      </c>
      <c r="D1188" s="40">
        <f>INT(C1188)</f>
      </c>
      <c r="E1188" s="41">
        <v>42173</v>
      </c>
      <c r="F1188" s="7">
        <f>COUNTIF($B$2:$B$6000,$E1188)</f>
        <v>0</v>
      </c>
      <c r="G1188" s="7">
        <f>COUNTIF($D$2:$D$6000,$E1188)</f>
        <v>0</v>
      </c>
      <c r="H1188" s="7">
        <f>SUM($F$1:$F1187)-SUM($G$1:$G1187)</f>
        <v>0</v>
      </c>
      <c r="I1188" s="7">
        <f>SUM($F$1:$F1187)</f>
        <v>0</v>
      </c>
    </row>
    <row r="1189" s="7" customFormat="1" ht="16.6" customHeight="1">
      <c r="A1189" s="15">
        <v>41417.594444444447</v>
      </c>
      <c r="B1189" s="46">
        <f>INT(A1189)</f>
      </c>
      <c r="C1189" s="17">
        <v>41617.309027777781</v>
      </c>
      <c r="D1189" s="40">
        <f>INT(C1189)</f>
      </c>
      <c r="E1189" s="41">
        <v>42174</v>
      </c>
      <c r="F1189" s="7">
        <f>COUNTIF($B$2:$B$6000,$E1189)</f>
        <v>0</v>
      </c>
      <c r="G1189" s="7">
        <f>COUNTIF($D$2:$D$6000,$E1189)</f>
        <v>0</v>
      </c>
      <c r="H1189" s="7">
        <f>SUM($F$1:$F1188)-SUM($G$1:$G1188)</f>
        <v>0</v>
      </c>
      <c r="I1189" s="7">
        <f>SUM($F$1:$F1188)</f>
        <v>0</v>
      </c>
    </row>
    <row r="1190" s="7" customFormat="1" ht="16.6" customHeight="1">
      <c r="A1190" s="15">
        <v>41417.608333333330</v>
      </c>
      <c r="B1190" s="46">
        <f>INT(A1190)</f>
      </c>
      <c r="C1190" s="17">
        <v>41617.309027777781</v>
      </c>
      <c r="D1190" s="40">
        <f>INT(C1190)</f>
      </c>
      <c r="E1190" s="41">
        <v>42175</v>
      </c>
      <c r="F1190" s="7">
        <f>COUNTIF($B$2:$B$6000,$E1190)</f>
        <v>0</v>
      </c>
      <c r="G1190" s="7">
        <f>COUNTIF($D$2:$D$6000,$E1190)</f>
        <v>0</v>
      </c>
      <c r="H1190" s="7">
        <f>SUM($F$1:$F1189)-SUM($G$1:$G1189)</f>
        <v>0</v>
      </c>
      <c r="I1190" s="7">
        <f>SUM($F$1:$F1189)</f>
        <v>0</v>
      </c>
    </row>
    <row r="1191" s="7" customFormat="1" ht="16.6" customHeight="1">
      <c r="A1191" s="15">
        <v>41417.6125</v>
      </c>
      <c r="B1191" s="46">
        <f>INT(A1191)</f>
      </c>
      <c r="C1191" s="17">
        <v>41617.309027777781</v>
      </c>
      <c r="D1191" s="40">
        <f>INT(C1191)</f>
      </c>
      <c r="E1191" s="41">
        <v>42176</v>
      </c>
      <c r="F1191" s="7">
        <f>COUNTIF($B$2:$B$6000,$E1191)</f>
        <v>0</v>
      </c>
      <c r="G1191" s="7">
        <f>COUNTIF($D$2:$D$6000,$E1191)</f>
        <v>0</v>
      </c>
      <c r="H1191" s="7">
        <f>SUM($F$1:$F1190)-SUM($G$1:$G1190)</f>
        <v>0</v>
      </c>
      <c r="I1191" s="7">
        <f>SUM($F$1:$F1190)</f>
        <v>0</v>
      </c>
    </row>
    <row r="1192" s="7" customFormat="1" ht="16.6" customHeight="1">
      <c r="A1192" s="15">
        <v>41417.761805555558</v>
      </c>
      <c r="B1192" s="46">
        <f>INT(A1192)</f>
      </c>
      <c r="C1192" s="17">
        <v>41617.309027777781</v>
      </c>
      <c r="D1192" s="40">
        <f>INT(C1192)</f>
      </c>
      <c r="E1192" s="41">
        <v>42177</v>
      </c>
      <c r="F1192" s="7">
        <f>COUNTIF($B$2:$B$6000,$E1192)</f>
        <v>0</v>
      </c>
      <c r="G1192" s="7">
        <f>COUNTIF($D$2:$D$6000,$E1192)</f>
        <v>0</v>
      </c>
      <c r="H1192" s="7">
        <f>SUM($F$1:$F1191)-SUM($G$1:$G1191)</f>
        <v>0</v>
      </c>
      <c r="I1192" s="7">
        <f>SUM($F$1:$F1191)</f>
        <v>0</v>
      </c>
    </row>
    <row r="1193" s="7" customFormat="1" ht="16.6" customHeight="1">
      <c r="A1193" s="15">
        <v>41418.324305555558</v>
      </c>
      <c r="B1193" s="46">
        <f>INT(A1193)</f>
      </c>
      <c r="C1193" s="17">
        <v>41617.309027777781</v>
      </c>
      <c r="D1193" s="40">
        <f>INT(C1193)</f>
      </c>
      <c r="E1193" s="41">
        <v>42178</v>
      </c>
      <c r="F1193" s="7">
        <f>COUNTIF($B$2:$B$6000,$E1193)</f>
        <v>0</v>
      </c>
      <c r="G1193" s="7">
        <f>COUNTIF($D$2:$D$6000,$E1193)</f>
        <v>0</v>
      </c>
      <c r="H1193" s="7">
        <f>SUM($F$1:$F1192)-SUM($G$1:$G1192)</f>
        <v>0</v>
      </c>
      <c r="I1193" s="7">
        <f>SUM($F$1:$F1192)</f>
        <v>0</v>
      </c>
    </row>
    <row r="1194" s="7" customFormat="1" ht="16.6" customHeight="1">
      <c r="A1194" s="15">
        <v>41418.366666666669</v>
      </c>
      <c r="B1194" s="46">
        <f>INT(A1194)</f>
      </c>
      <c r="C1194" s="17">
        <v>41617.309027777781</v>
      </c>
      <c r="D1194" s="40">
        <f>INT(C1194)</f>
      </c>
      <c r="E1194" s="41">
        <v>42179</v>
      </c>
      <c r="F1194" s="7">
        <f>COUNTIF($B$2:$B$6000,$E1194)</f>
        <v>0</v>
      </c>
      <c r="G1194" s="7">
        <f>COUNTIF($D$2:$D$6000,$E1194)</f>
        <v>0</v>
      </c>
      <c r="H1194" s="7">
        <f>SUM($F$1:$F1193)-SUM($G$1:$G1193)</f>
        <v>0</v>
      </c>
      <c r="I1194" s="7">
        <f>SUM($F$1:$F1193)</f>
        <v>0</v>
      </c>
    </row>
    <row r="1195" s="7" customFormat="1" ht="16.6" customHeight="1">
      <c r="A1195" s="15">
        <v>41418.4</v>
      </c>
      <c r="B1195" s="46">
        <f>INT(A1195)</f>
      </c>
      <c r="C1195" s="17">
        <v>41617.309027777781</v>
      </c>
      <c r="D1195" s="40">
        <f>INT(C1195)</f>
      </c>
      <c r="E1195" s="41">
        <v>42180</v>
      </c>
      <c r="F1195" s="7">
        <f>COUNTIF($B$2:$B$6000,$E1195)</f>
        <v>0</v>
      </c>
      <c r="G1195" s="7">
        <f>COUNTIF($D$2:$D$6000,$E1195)</f>
        <v>0</v>
      </c>
      <c r="H1195" s="7">
        <f>SUM($F$1:$F1194)-SUM($G$1:$G1194)</f>
        <v>0</v>
      </c>
      <c r="I1195" s="7">
        <f>SUM($F$1:$F1194)</f>
        <v>0</v>
      </c>
    </row>
    <row r="1196" s="7" customFormat="1" ht="16.6" customHeight="1">
      <c r="A1196" s="15">
        <v>41418.454861111109</v>
      </c>
      <c r="B1196" s="46">
        <f>INT(A1196)</f>
      </c>
      <c r="C1196" s="17">
        <v>41617.309027777781</v>
      </c>
      <c r="D1196" s="40">
        <f>INT(C1196)</f>
      </c>
      <c r="E1196" s="41">
        <v>42181</v>
      </c>
      <c r="F1196" s="7">
        <f>COUNTIF($B$2:$B$6000,$E1196)</f>
        <v>0</v>
      </c>
      <c r="G1196" s="7">
        <f>COUNTIF($D$2:$D$6000,$E1196)</f>
        <v>0</v>
      </c>
      <c r="H1196" s="7">
        <f>SUM($F$1:$F1195)-SUM($G$1:$G1195)</f>
        <v>0</v>
      </c>
      <c r="I1196" s="7">
        <f>SUM($F$1:$F1195)</f>
        <v>0</v>
      </c>
    </row>
    <row r="1197" s="7" customFormat="1" ht="16.6" customHeight="1">
      <c r="A1197" s="15">
        <v>41418.478472222225</v>
      </c>
      <c r="B1197" s="46">
        <f>INT(A1197)</f>
      </c>
      <c r="C1197" s="17">
        <v>41617.309027777781</v>
      </c>
      <c r="D1197" s="40">
        <f>INT(C1197)</f>
      </c>
      <c r="E1197" s="41">
        <v>42182</v>
      </c>
      <c r="F1197" s="7">
        <f>COUNTIF($B$2:$B$6000,$E1197)</f>
        <v>0</v>
      </c>
      <c r="G1197" s="7">
        <f>COUNTIF($D$2:$D$6000,$E1197)</f>
        <v>0</v>
      </c>
      <c r="H1197" s="7">
        <f>SUM($F$1:$F1196)-SUM($G$1:$G1196)</f>
        <v>0</v>
      </c>
      <c r="I1197" s="7">
        <f>SUM($F$1:$F1196)</f>
        <v>0</v>
      </c>
    </row>
    <row r="1198" s="7" customFormat="1" ht="16.6" customHeight="1">
      <c r="A1198" s="15">
        <v>41418.486111111109</v>
      </c>
      <c r="B1198" s="46">
        <f>INT(A1198)</f>
      </c>
      <c r="C1198" s="17">
        <v>41617.309027777781</v>
      </c>
      <c r="D1198" s="40">
        <f>INT(C1198)</f>
      </c>
      <c r="E1198" s="41">
        <v>42183</v>
      </c>
      <c r="F1198" s="7">
        <f>COUNTIF($B$2:$B$6000,$E1198)</f>
        <v>0</v>
      </c>
      <c r="G1198" s="7">
        <f>COUNTIF($D$2:$D$6000,$E1198)</f>
        <v>0</v>
      </c>
      <c r="H1198" s="7">
        <f>SUM($F$1:$F1197)-SUM($G$1:$G1197)</f>
        <v>0</v>
      </c>
      <c r="I1198" s="7">
        <f>SUM($F$1:$F1197)</f>
        <v>0</v>
      </c>
    </row>
    <row r="1199" s="7" customFormat="1" ht="16.6" customHeight="1">
      <c r="A1199" s="15">
        <v>41418.515277777777</v>
      </c>
      <c r="B1199" s="46">
        <f>INT(A1199)</f>
      </c>
      <c r="C1199" s="17">
        <v>41617.309027777781</v>
      </c>
      <c r="D1199" s="40">
        <f>INT(C1199)</f>
      </c>
      <c r="E1199" s="41">
        <v>42184</v>
      </c>
      <c r="F1199" s="7">
        <f>COUNTIF($B$2:$B$6000,$E1199)</f>
        <v>0</v>
      </c>
      <c r="G1199" s="7">
        <f>COUNTIF($D$2:$D$6000,$E1199)</f>
        <v>0</v>
      </c>
      <c r="H1199" s="7">
        <f>SUM($F$1:$F1198)-SUM($G$1:$G1198)</f>
        <v>0</v>
      </c>
      <c r="I1199" s="7">
        <f>SUM($F$1:$F1198)</f>
        <v>0</v>
      </c>
    </row>
    <row r="1200" s="7" customFormat="1" ht="16.6" customHeight="1">
      <c r="A1200" s="15">
        <v>41418.644444444442</v>
      </c>
      <c r="B1200" s="46">
        <f>INT(A1200)</f>
      </c>
      <c r="C1200" s="17">
        <v>41617.309027777781</v>
      </c>
      <c r="D1200" s="40">
        <f>INT(C1200)</f>
      </c>
      <c r="E1200" s="41">
        <v>42185</v>
      </c>
      <c r="F1200" s="7">
        <f>COUNTIF($B$2:$B$6000,$E1200)</f>
        <v>0</v>
      </c>
      <c r="G1200" s="7">
        <f>COUNTIF($D$2:$D$6000,$E1200)</f>
        <v>0</v>
      </c>
      <c r="H1200" s="7">
        <f>SUM($F$1:$F1199)-SUM($G$1:$G1199)</f>
        <v>0</v>
      </c>
      <c r="I1200" s="7">
        <f>SUM($F$1:$F1199)</f>
        <v>0</v>
      </c>
    </row>
    <row r="1201" s="7" customFormat="1" ht="16.6" customHeight="1">
      <c r="A1201" s="15">
        <v>41420.290972222225</v>
      </c>
      <c r="B1201" s="46">
        <f>INT(A1201)</f>
      </c>
      <c r="C1201" s="17">
        <v>41617.309027777781</v>
      </c>
      <c r="D1201" s="40">
        <f>INT(C1201)</f>
      </c>
      <c r="E1201" s="41">
        <v>42186</v>
      </c>
      <c r="F1201" s="7">
        <f>COUNTIF($B$2:$B$6000,$E1201)</f>
        <v>0</v>
      </c>
      <c r="G1201" s="7">
        <f>COUNTIF($D$2:$D$6000,$E1201)</f>
        <v>0</v>
      </c>
      <c r="H1201" s="7">
        <f>SUM($F$1:$F1200)-SUM($G$1:$G1200)</f>
        <v>0</v>
      </c>
      <c r="I1201" s="7">
        <f>SUM($F$1:$F1200)</f>
        <v>0</v>
      </c>
    </row>
    <row r="1202" s="7" customFormat="1" ht="16.6" customHeight="1">
      <c r="A1202" s="15">
        <v>41421.484027777777</v>
      </c>
      <c r="B1202" s="46">
        <f>INT(A1202)</f>
      </c>
      <c r="C1202" s="17">
        <v>41617.309027777781</v>
      </c>
      <c r="D1202" s="40">
        <f>INT(C1202)</f>
      </c>
      <c r="E1202" s="41">
        <v>42187</v>
      </c>
      <c r="F1202" s="7">
        <f>COUNTIF($B$2:$B$6000,$E1202)</f>
        <v>0</v>
      </c>
      <c r="G1202" s="7">
        <f>COUNTIF($D$2:$D$6000,$E1202)</f>
        <v>0</v>
      </c>
      <c r="H1202" s="7">
        <f>SUM($F$1:$F1201)-SUM($G$1:$G1201)</f>
        <v>0</v>
      </c>
      <c r="I1202" s="7">
        <f>SUM($F$1:$F1201)</f>
        <v>0</v>
      </c>
    </row>
    <row r="1203" s="7" customFormat="1" ht="16.6" customHeight="1">
      <c r="A1203" s="15">
        <v>41422.525694444441</v>
      </c>
      <c r="B1203" s="46">
        <f>INT(A1203)</f>
      </c>
      <c r="C1203" s="17">
        <v>41617.309027777781</v>
      </c>
      <c r="D1203" s="40">
        <f>INT(C1203)</f>
      </c>
      <c r="E1203" s="41">
        <v>42188</v>
      </c>
      <c r="F1203" s="7">
        <f>COUNTIF($B$2:$B$6000,$E1203)</f>
        <v>0</v>
      </c>
      <c r="G1203" s="7">
        <f>COUNTIF($D$2:$D$6000,$E1203)</f>
        <v>0</v>
      </c>
      <c r="H1203" s="7">
        <f>SUM($F$1:$F1202)-SUM($G$1:$G1202)</f>
        <v>0</v>
      </c>
      <c r="I1203" s="7">
        <f>SUM($F$1:$F1202)</f>
        <v>0</v>
      </c>
    </row>
    <row r="1204" s="7" customFormat="1" ht="16.6" customHeight="1">
      <c r="A1204" s="15">
        <v>41422.720833333333</v>
      </c>
      <c r="B1204" s="46">
        <f>INT(A1204)</f>
      </c>
      <c r="C1204" s="17">
        <v>41617.309027777781</v>
      </c>
      <c r="D1204" s="40">
        <f>INT(C1204)</f>
      </c>
      <c r="E1204" s="41">
        <v>42189</v>
      </c>
      <c r="F1204" s="7">
        <f>COUNTIF($B$2:$B$6000,$E1204)</f>
        <v>0</v>
      </c>
      <c r="G1204" s="7">
        <f>COUNTIF($D$2:$D$6000,$E1204)</f>
        <v>0</v>
      </c>
      <c r="H1204" s="7">
        <f>SUM($F$1:$F1203)-SUM($G$1:$G1203)</f>
        <v>0</v>
      </c>
      <c r="I1204" s="7">
        <f>SUM($F$1:$F1203)</f>
        <v>0</v>
      </c>
    </row>
    <row r="1205" s="7" customFormat="1" ht="16.6" customHeight="1">
      <c r="A1205" s="15">
        <v>41423.076388888891</v>
      </c>
      <c r="B1205" s="46">
        <f>INT(A1205)</f>
      </c>
      <c r="C1205" s="17">
        <v>41617.309027777781</v>
      </c>
      <c r="D1205" s="40">
        <f>INT(C1205)</f>
      </c>
      <c r="E1205" s="41">
        <v>42190</v>
      </c>
      <c r="F1205" s="7">
        <f>COUNTIF($B$2:$B$6000,$E1205)</f>
        <v>0</v>
      </c>
      <c r="G1205" s="7">
        <f>COUNTIF($D$2:$D$6000,$E1205)</f>
        <v>0</v>
      </c>
      <c r="H1205" s="7">
        <f>SUM($F$1:$F1204)-SUM($G$1:$G1204)</f>
        <v>0</v>
      </c>
      <c r="I1205" s="7">
        <f>SUM($F$1:$F1204)</f>
        <v>0</v>
      </c>
    </row>
    <row r="1206" s="7" customFormat="1" ht="16.6" customHeight="1">
      <c r="A1206" s="15">
        <v>41423.117361111108</v>
      </c>
      <c r="B1206" s="46">
        <f>INT(A1206)</f>
      </c>
      <c r="C1206" s="17">
        <v>41617.309027777781</v>
      </c>
      <c r="D1206" s="40">
        <f>INT(C1206)</f>
      </c>
      <c r="E1206" s="41">
        <v>42191</v>
      </c>
      <c r="F1206" s="7">
        <f>COUNTIF($B$2:$B$6000,$E1206)</f>
        <v>0</v>
      </c>
      <c r="G1206" s="7">
        <f>COUNTIF($D$2:$D$6000,$E1206)</f>
        <v>0</v>
      </c>
      <c r="H1206" s="7">
        <f>SUM($F$1:$F1205)-SUM($G$1:$G1205)</f>
        <v>0</v>
      </c>
      <c r="I1206" s="7">
        <f>SUM($F$1:$F1205)</f>
        <v>0</v>
      </c>
    </row>
    <row r="1207" s="7" customFormat="1" ht="16.6" customHeight="1">
      <c r="A1207" s="15">
        <v>41423.429166666669</v>
      </c>
      <c r="B1207" s="46">
        <f>INT(A1207)</f>
      </c>
      <c r="C1207" s="17">
        <v>41617.309027777781</v>
      </c>
      <c r="D1207" s="40">
        <f>INT(C1207)</f>
      </c>
      <c r="E1207" s="41">
        <v>42192</v>
      </c>
      <c r="F1207" s="7">
        <f>COUNTIF($B$2:$B$6000,$E1207)</f>
        <v>0</v>
      </c>
      <c r="G1207" s="7">
        <f>COUNTIF($D$2:$D$6000,$E1207)</f>
        <v>0</v>
      </c>
      <c r="H1207" s="7">
        <f>SUM($F$1:$F1206)-SUM($G$1:$G1206)</f>
        <v>0</v>
      </c>
      <c r="I1207" s="7">
        <f>SUM($F$1:$F1206)</f>
        <v>0</v>
      </c>
    </row>
    <row r="1208" s="7" customFormat="1" ht="16.6" customHeight="1">
      <c r="A1208" s="15">
        <v>41424.629861111112</v>
      </c>
      <c r="B1208" s="46">
        <f>INT(A1208)</f>
      </c>
      <c r="C1208" s="17">
        <v>41617.309027777781</v>
      </c>
      <c r="D1208" s="40">
        <f>INT(C1208)</f>
      </c>
      <c r="E1208" s="41">
        <v>42193</v>
      </c>
      <c r="F1208" s="7">
        <f>COUNTIF($B$2:$B$6000,$E1208)</f>
        <v>0</v>
      </c>
      <c r="G1208" s="7">
        <f>COUNTIF($D$2:$D$6000,$E1208)</f>
        <v>0</v>
      </c>
      <c r="H1208" s="7">
        <f>SUM($F$1:$F1207)-SUM($G$1:$G1207)</f>
        <v>0</v>
      </c>
      <c r="I1208" s="7">
        <f>SUM($F$1:$F1207)</f>
        <v>0</v>
      </c>
    </row>
    <row r="1209" s="7" customFormat="1" ht="16.6" customHeight="1">
      <c r="A1209" s="15">
        <v>41424.7</v>
      </c>
      <c r="B1209" s="46">
        <f>INT(A1209)</f>
      </c>
      <c r="C1209" s="17">
        <v>41617.309027777781</v>
      </c>
      <c r="D1209" s="40">
        <f>INT(C1209)</f>
      </c>
      <c r="E1209" s="41">
        <v>42194</v>
      </c>
      <c r="F1209" s="7">
        <f>COUNTIF($B$2:$B$6000,$E1209)</f>
        <v>0</v>
      </c>
      <c r="G1209" s="7">
        <f>COUNTIF($D$2:$D$6000,$E1209)</f>
        <v>0</v>
      </c>
      <c r="H1209" s="7">
        <f>SUM($F$1:$F1208)-SUM($G$1:$G1208)</f>
        <v>0</v>
      </c>
      <c r="I1209" s="7">
        <f>SUM($F$1:$F1208)</f>
        <v>0</v>
      </c>
    </row>
    <row r="1210" s="7" customFormat="1" ht="16.6" customHeight="1">
      <c r="A1210" s="15">
        <v>41425.054166666669</v>
      </c>
      <c r="B1210" s="46">
        <f>INT(A1210)</f>
      </c>
      <c r="C1210" s="17">
        <v>41617.309027777781</v>
      </c>
      <c r="D1210" s="40">
        <f>INT(C1210)</f>
      </c>
      <c r="E1210" s="41">
        <v>42195</v>
      </c>
      <c r="F1210" s="7">
        <f>COUNTIF($B$2:$B$6000,$E1210)</f>
        <v>0</v>
      </c>
      <c r="G1210" s="7">
        <f>COUNTIF($D$2:$D$6000,$E1210)</f>
        <v>0</v>
      </c>
      <c r="H1210" s="7">
        <f>SUM($F$1:$F1209)-SUM($G$1:$G1209)</f>
        <v>0</v>
      </c>
      <c r="I1210" s="7">
        <f>SUM($F$1:$F1209)</f>
        <v>0</v>
      </c>
    </row>
    <row r="1211" s="7" customFormat="1" ht="16.6" customHeight="1">
      <c r="A1211" s="15">
        <v>41425.929861111108</v>
      </c>
      <c r="B1211" s="46">
        <f>INT(A1211)</f>
      </c>
      <c r="C1211" s="17">
        <v>41617.309027777781</v>
      </c>
      <c r="D1211" s="40">
        <f>INT(C1211)</f>
      </c>
      <c r="E1211" s="41">
        <v>42196</v>
      </c>
      <c r="F1211" s="7">
        <f>COUNTIF($B$2:$B$6000,$E1211)</f>
        <v>0</v>
      </c>
      <c r="G1211" s="7">
        <f>COUNTIF($D$2:$D$6000,$E1211)</f>
        <v>0</v>
      </c>
      <c r="H1211" s="7">
        <f>SUM($F$1:$F1210)-SUM($G$1:$G1210)</f>
        <v>0</v>
      </c>
      <c r="I1211" s="7">
        <f>SUM($F$1:$F1210)</f>
        <v>0</v>
      </c>
    </row>
    <row r="1212" s="7" customFormat="1" ht="16.6" customHeight="1">
      <c r="A1212" s="15">
        <v>41428.753472222219</v>
      </c>
      <c r="B1212" s="46">
        <f>INT(A1212)</f>
      </c>
      <c r="C1212" s="17">
        <v>41617.309027777781</v>
      </c>
      <c r="D1212" s="40">
        <f>INT(C1212)</f>
      </c>
      <c r="E1212" s="41">
        <v>42197</v>
      </c>
      <c r="F1212" s="7">
        <f>COUNTIF($B$2:$B$6000,$E1212)</f>
        <v>0</v>
      </c>
      <c r="G1212" s="7">
        <f>COUNTIF($D$2:$D$6000,$E1212)</f>
        <v>0</v>
      </c>
      <c r="H1212" s="7">
        <f>SUM($F$1:$F1211)-SUM($G$1:$G1211)</f>
        <v>0</v>
      </c>
      <c r="I1212" s="7">
        <f>SUM($F$1:$F1211)</f>
        <v>0</v>
      </c>
    </row>
    <row r="1213" s="7" customFormat="1" ht="16.6" customHeight="1">
      <c r="A1213" s="15">
        <v>41428.75625</v>
      </c>
      <c r="B1213" s="46">
        <f>INT(A1213)</f>
      </c>
      <c r="C1213" s="17">
        <v>41617.309027777781</v>
      </c>
      <c r="D1213" s="40">
        <f>INT(C1213)</f>
      </c>
      <c r="E1213" s="41">
        <v>42198</v>
      </c>
      <c r="F1213" s="7">
        <f>COUNTIF($B$2:$B$6000,$E1213)</f>
        <v>0</v>
      </c>
      <c r="G1213" s="7">
        <f>COUNTIF($D$2:$D$6000,$E1213)</f>
        <v>0</v>
      </c>
      <c r="H1213" s="7">
        <f>SUM($F$1:$F1212)-SUM($G$1:$G1212)</f>
        <v>0</v>
      </c>
      <c r="I1213" s="7">
        <f>SUM($F$1:$F1212)</f>
        <v>0</v>
      </c>
    </row>
    <row r="1214" s="7" customFormat="1" ht="16.6" customHeight="1">
      <c r="A1214" s="15">
        <v>41428.833333333336</v>
      </c>
      <c r="B1214" s="46">
        <f>INT(A1214)</f>
      </c>
      <c r="C1214" s="17">
        <v>41617.309027777781</v>
      </c>
      <c r="D1214" s="40">
        <f>INT(C1214)</f>
      </c>
      <c r="E1214" s="41">
        <v>42199</v>
      </c>
      <c r="F1214" s="7">
        <f>COUNTIF($B$2:$B$6000,$E1214)</f>
        <v>0</v>
      </c>
      <c r="G1214" s="7">
        <f>COUNTIF($D$2:$D$6000,$E1214)</f>
        <v>0</v>
      </c>
      <c r="H1214" s="7">
        <f>SUM($F$1:$F1213)-SUM($G$1:$G1213)</f>
        <v>0</v>
      </c>
      <c r="I1214" s="7">
        <f>SUM($F$1:$F1213)</f>
        <v>0</v>
      </c>
    </row>
    <row r="1215" s="7" customFormat="1" ht="16.6" customHeight="1">
      <c r="A1215" s="15">
        <v>41428.909027777780</v>
      </c>
      <c r="B1215" s="46">
        <f>INT(A1215)</f>
      </c>
      <c r="C1215" s="17">
        <v>41617.309027777781</v>
      </c>
      <c r="D1215" s="40">
        <f>INT(C1215)</f>
      </c>
      <c r="E1215" s="41">
        <v>42200</v>
      </c>
      <c r="F1215" s="7">
        <f>COUNTIF($B$2:$B$6000,$E1215)</f>
        <v>0</v>
      </c>
      <c r="G1215" s="7">
        <f>COUNTIF($D$2:$D$6000,$E1215)</f>
        <v>0</v>
      </c>
      <c r="H1215" s="7">
        <f>SUM($F$1:$F1214)-SUM($G$1:$G1214)</f>
        <v>0</v>
      </c>
      <c r="I1215" s="7">
        <f>SUM($F$1:$F1214)</f>
        <v>0</v>
      </c>
    </row>
    <row r="1216" s="7" customFormat="1" ht="16.6" customHeight="1">
      <c r="A1216" s="15">
        <v>41429.284722222219</v>
      </c>
      <c r="B1216" s="46">
        <f>INT(A1216)</f>
      </c>
      <c r="C1216" s="17">
        <v>41617.309027777781</v>
      </c>
      <c r="D1216" s="40">
        <f>INT(C1216)</f>
      </c>
      <c r="E1216" s="41">
        <v>42201</v>
      </c>
      <c r="F1216" s="7">
        <f>COUNTIF($B$2:$B$6000,$E1216)</f>
        <v>0</v>
      </c>
      <c r="G1216" s="7">
        <f>COUNTIF($D$2:$D$6000,$E1216)</f>
        <v>0</v>
      </c>
      <c r="H1216" s="7">
        <f>SUM($F$1:$F1215)-SUM($G$1:$G1215)</f>
        <v>0</v>
      </c>
      <c r="I1216" s="7">
        <f>SUM($F$1:$F1215)</f>
        <v>0</v>
      </c>
    </row>
    <row r="1217" s="7" customFormat="1" ht="16.6" customHeight="1">
      <c r="A1217" s="15">
        <v>41430.132638888892</v>
      </c>
      <c r="B1217" s="46">
        <f>INT(A1217)</f>
      </c>
      <c r="C1217" s="17">
        <v>41617.309027777781</v>
      </c>
      <c r="D1217" s="40">
        <f>INT(C1217)</f>
      </c>
      <c r="E1217" s="41">
        <v>42202</v>
      </c>
      <c r="F1217" s="7">
        <f>COUNTIF($B$2:$B$6000,$E1217)</f>
        <v>0</v>
      </c>
      <c r="G1217" s="7">
        <f>COUNTIF($D$2:$D$6000,$E1217)</f>
        <v>0</v>
      </c>
      <c r="H1217" s="7">
        <f>SUM($F$1:$F1216)-SUM($G$1:$G1216)</f>
        <v>0</v>
      </c>
      <c r="I1217" s="7">
        <f>SUM($F$1:$F1216)</f>
        <v>0</v>
      </c>
    </row>
    <row r="1218" s="7" customFormat="1" ht="16.6" customHeight="1">
      <c r="A1218" s="15">
        <v>41431.591666666667</v>
      </c>
      <c r="B1218" s="46">
        <f>INT(A1218)</f>
      </c>
      <c r="C1218" s="17">
        <v>41617.309027777781</v>
      </c>
      <c r="D1218" s="40">
        <f>INT(C1218)</f>
      </c>
      <c r="E1218" s="41">
        <v>42203</v>
      </c>
      <c r="F1218" s="7">
        <f>COUNTIF($B$2:$B$6000,$E1218)</f>
        <v>0</v>
      </c>
      <c r="G1218" s="7">
        <f>COUNTIF($D$2:$D$6000,$E1218)</f>
        <v>0</v>
      </c>
      <c r="H1218" s="7">
        <f>SUM($F$1:$F1217)-SUM($G$1:$G1217)</f>
        <v>0</v>
      </c>
      <c r="I1218" s="7">
        <f>SUM($F$1:$F1217)</f>
        <v>0</v>
      </c>
    </row>
    <row r="1219" s="7" customFormat="1" ht="16.6" customHeight="1">
      <c r="A1219" s="15">
        <v>41431.636805555558</v>
      </c>
      <c r="B1219" s="46">
        <f>INT(A1219)</f>
      </c>
      <c r="C1219" s="17">
        <v>41617.309027777781</v>
      </c>
      <c r="D1219" s="40">
        <f>INT(C1219)</f>
      </c>
      <c r="E1219" s="41">
        <v>42204</v>
      </c>
      <c r="F1219" s="7">
        <f>COUNTIF($B$2:$B$6000,$E1219)</f>
        <v>0</v>
      </c>
      <c r="G1219" s="7">
        <f>COUNTIF($D$2:$D$6000,$E1219)</f>
        <v>0</v>
      </c>
      <c r="H1219" s="7">
        <f>SUM($F$1:$F1218)-SUM($G$1:$G1218)</f>
        <v>0</v>
      </c>
      <c r="I1219" s="7">
        <f>SUM($F$1:$F1218)</f>
        <v>0</v>
      </c>
    </row>
    <row r="1220" s="7" customFormat="1" ht="16.6" customHeight="1">
      <c r="A1220" s="15">
        <v>41431.848611111112</v>
      </c>
      <c r="B1220" s="46">
        <f>INT(A1220)</f>
      </c>
      <c r="C1220" s="17">
        <v>41617.309027777781</v>
      </c>
      <c r="D1220" s="40">
        <f>INT(C1220)</f>
      </c>
      <c r="E1220" s="41">
        <v>42205</v>
      </c>
      <c r="F1220" s="7">
        <f>COUNTIF($B$2:$B$6000,$E1220)</f>
        <v>0</v>
      </c>
      <c r="G1220" s="7">
        <f>COUNTIF($D$2:$D$6000,$E1220)</f>
        <v>0</v>
      </c>
      <c r="H1220" s="7">
        <f>SUM($F$1:$F1219)-SUM($G$1:$G1219)</f>
        <v>0</v>
      </c>
      <c r="I1220" s="7">
        <f>SUM($F$1:$F1219)</f>
        <v>0</v>
      </c>
    </row>
    <row r="1221" s="7" customFormat="1" ht="16.6" customHeight="1">
      <c r="A1221" s="15">
        <v>41432.286805555559</v>
      </c>
      <c r="B1221" s="46">
        <f>INT(A1221)</f>
      </c>
      <c r="C1221" s="17">
        <v>41617.309027777781</v>
      </c>
      <c r="D1221" s="40">
        <f>INT(C1221)</f>
      </c>
      <c r="E1221" s="41">
        <v>42206</v>
      </c>
      <c r="F1221" s="7">
        <f>COUNTIF($B$2:$B$6000,$E1221)</f>
        <v>0</v>
      </c>
      <c r="G1221" s="7">
        <f>COUNTIF($D$2:$D$6000,$E1221)</f>
        <v>0</v>
      </c>
      <c r="H1221" s="7">
        <f>SUM($F$1:$F1220)-SUM($G$1:$G1220)</f>
        <v>0</v>
      </c>
      <c r="I1221" s="7">
        <f>SUM($F$1:$F1220)</f>
        <v>0</v>
      </c>
    </row>
    <row r="1222" s="7" customFormat="1" ht="16.6" customHeight="1">
      <c r="A1222" s="15">
        <v>41432.29375</v>
      </c>
      <c r="B1222" s="46">
        <f>INT(A1222)</f>
      </c>
      <c r="C1222" s="17">
        <v>41617.309027777781</v>
      </c>
      <c r="D1222" s="40">
        <f>INT(C1222)</f>
      </c>
      <c r="E1222" s="41">
        <v>42207</v>
      </c>
      <c r="F1222" s="7">
        <f>COUNTIF($B$2:$B$6000,$E1222)</f>
        <v>0</v>
      </c>
      <c r="G1222" s="7">
        <f>COUNTIF($D$2:$D$6000,$E1222)</f>
        <v>0</v>
      </c>
      <c r="H1222" s="7">
        <f>SUM($F$1:$F1221)-SUM($G$1:$G1221)</f>
        <v>0</v>
      </c>
      <c r="I1222" s="7">
        <f>SUM($F$1:$F1221)</f>
        <v>0</v>
      </c>
    </row>
    <row r="1223" s="7" customFormat="1" ht="16.6" customHeight="1">
      <c r="A1223" s="15">
        <v>41432.325</v>
      </c>
      <c r="B1223" s="46">
        <f>INT(A1223)</f>
      </c>
      <c r="C1223" s="17">
        <v>41617.309027777781</v>
      </c>
      <c r="D1223" s="40">
        <f>INT(C1223)</f>
      </c>
      <c r="E1223" s="41">
        <v>42208</v>
      </c>
      <c r="F1223" s="7">
        <f>COUNTIF($B$2:$B$6000,$E1223)</f>
        <v>0</v>
      </c>
      <c r="G1223" s="7">
        <f>COUNTIF($D$2:$D$6000,$E1223)</f>
        <v>0</v>
      </c>
      <c r="H1223" s="7">
        <f>SUM($F$1:$F1222)-SUM($G$1:$G1222)</f>
        <v>0</v>
      </c>
      <c r="I1223" s="7">
        <f>SUM($F$1:$F1222)</f>
        <v>0</v>
      </c>
    </row>
    <row r="1224" s="7" customFormat="1" ht="16.6" customHeight="1">
      <c r="A1224" s="15">
        <v>41432.35</v>
      </c>
      <c r="B1224" s="46">
        <f>INT(A1224)</f>
      </c>
      <c r="C1224" s="17">
        <v>41617.309027777781</v>
      </c>
      <c r="D1224" s="40">
        <f>INT(C1224)</f>
      </c>
      <c r="E1224" s="41">
        <v>42209</v>
      </c>
      <c r="F1224" s="7">
        <f>COUNTIF($B$2:$B$6000,$E1224)</f>
        <v>0</v>
      </c>
      <c r="G1224" s="7">
        <f>COUNTIF($D$2:$D$6000,$E1224)</f>
        <v>0</v>
      </c>
      <c r="H1224" s="7">
        <f>SUM($F$1:$F1223)-SUM($G$1:$G1223)</f>
        <v>0</v>
      </c>
      <c r="I1224" s="7">
        <f>SUM($F$1:$F1223)</f>
        <v>0</v>
      </c>
    </row>
    <row r="1225" s="7" customFormat="1" ht="16.6" customHeight="1">
      <c r="A1225" s="15">
        <v>41432.397222222222</v>
      </c>
      <c r="B1225" s="46">
        <f>INT(A1225)</f>
      </c>
      <c r="C1225" s="17">
        <v>41617.309027777781</v>
      </c>
      <c r="D1225" s="40">
        <f>INT(C1225)</f>
      </c>
      <c r="E1225" s="41">
        <v>42210</v>
      </c>
      <c r="F1225" s="7">
        <f>COUNTIF($B$2:$B$6000,$E1225)</f>
        <v>0</v>
      </c>
      <c r="G1225" s="7">
        <f>COUNTIF($D$2:$D$6000,$E1225)</f>
        <v>0</v>
      </c>
      <c r="H1225" s="7">
        <f>SUM($F$1:$F1224)-SUM($G$1:$G1224)</f>
        <v>0</v>
      </c>
      <c r="I1225" s="7">
        <f>SUM($F$1:$F1224)</f>
        <v>0</v>
      </c>
    </row>
    <row r="1226" s="7" customFormat="1" ht="16.6" customHeight="1">
      <c r="A1226" s="15">
        <v>41432.413888888892</v>
      </c>
      <c r="B1226" s="46">
        <f>INT(A1226)</f>
      </c>
      <c r="C1226" s="17">
        <v>41617.309027777781</v>
      </c>
      <c r="D1226" s="40">
        <f>INT(C1226)</f>
      </c>
      <c r="E1226" s="41">
        <v>42211</v>
      </c>
      <c r="F1226" s="7">
        <f>COUNTIF($B$2:$B$6000,$E1226)</f>
        <v>0</v>
      </c>
      <c r="G1226" s="7">
        <f>COUNTIF($D$2:$D$6000,$E1226)</f>
        <v>0</v>
      </c>
      <c r="H1226" s="7">
        <f>SUM($F$1:$F1225)-SUM($G$1:$G1225)</f>
        <v>0</v>
      </c>
      <c r="I1226" s="7">
        <f>SUM($F$1:$F1225)</f>
        <v>0</v>
      </c>
    </row>
    <row r="1227" s="7" customFormat="1" ht="16.6" customHeight="1">
      <c r="A1227" s="15">
        <v>41432.486111111109</v>
      </c>
      <c r="B1227" s="46">
        <f>INT(A1227)</f>
      </c>
      <c r="C1227" s="17">
        <v>41617.309027777781</v>
      </c>
      <c r="D1227" s="40">
        <f>INT(C1227)</f>
      </c>
      <c r="E1227" s="41">
        <v>42212</v>
      </c>
      <c r="F1227" s="7">
        <f>COUNTIF($B$2:$B$6000,$E1227)</f>
        <v>0</v>
      </c>
      <c r="G1227" s="7">
        <f>COUNTIF($D$2:$D$6000,$E1227)</f>
        <v>0</v>
      </c>
      <c r="H1227" s="7">
        <f>SUM($F$1:$F1226)-SUM($G$1:$G1226)</f>
        <v>0</v>
      </c>
      <c r="I1227" s="7">
        <f>SUM($F$1:$F1226)</f>
        <v>0</v>
      </c>
    </row>
    <row r="1228" s="7" customFormat="1" ht="16.6" customHeight="1">
      <c r="A1228" s="15">
        <v>41432.790277777778</v>
      </c>
      <c r="B1228" s="46">
        <f>INT(A1228)</f>
      </c>
      <c r="C1228" s="17">
        <v>41617.309027777781</v>
      </c>
      <c r="D1228" s="40">
        <f>INT(C1228)</f>
      </c>
      <c r="E1228" s="41">
        <v>42213</v>
      </c>
      <c r="F1228" s="7">
        <f>COUNTIF($B$2:$B$6000,$E1228)</f>
        <v>0</v>
      </c>
      <c r="G1228" s="7">
        <f>COUNTIF($D$2:$D$6000,$E1228)</f>
        <v>0</v>
      </c>
      <c r="H1228" s="7">
        <f>SUM($F$1:$F1227)-SUM($G$1:$G1227)</f>
        <v>0</v>
      </c>
      <c r="I1228" s="7">
        <f>SUM($F$1:$F1227)</f>
        <v>0</v>
      </c>
    </row>
    <row r="1229" s="7" customFormat="1" ht="16.6" customHeight="1">
      <c r="A1229" s="15">
        <v>41432.792361111111</v>
      </c>
      <c r="B1229" s="46">
        <f>INT(A1229)</f>
      </c>
      <c r="C1229" s="17">
        <v>41617.309027777781</v>
      </c>
      <c r="D1229" s="40">
        <f>INT(C1229)</f>
      </c>
      <c r="E1229" s="41">
        <v>42214</v>
      </c>
      <c r="F1229" s="7">
        <f>COUNTIF($B$2:$B$6000,$E1229)</f>
        <v>0</v>
      </c>
      <c r="G1229" s="7">
        <f>COUNTIF($D$2:$D$6000,$E1229)</f>
        <v>0</v>
      </c>
      <c r="H1229" s="7">
        <f>SUM($F$1:$F1228)-SUM($G$1:$G1228)</f>
        <v>0</v>
      </c>
      <c r="I1229" s="7">
        <f>SUM($F$1:$F1228)</f>
        <v>0</v>
      </c>
    </row>
    <row r="1230" s="7" customFormat="1" ht="16.6" customHeight="1">
      <c r="A1230" s="15">
        <v>41432.793055555558</v>
      </c>
      <c r="B1230" s="46">
        <f>INT(A1230)</f>
      </c>
      <c r="C1230" s="17">
        <v>41617.309027777781</v>
      </c>
      <c r="D1230" s="40">
        <f>INT(C1230)</f>
      </c>
      <c r="E1230" s="41">
        <v>42215</v>
      </c>
      <c r="F1230" s="7">
        <f>COUNTIF($B$2:$B$6000,$E1230)</f>
        <v>0</v>
      </c>
      <c r="G1230" s="7">
        <f>COUNTIF($D$2:$D$6000,$E1230)</f>
        <v>0</v>
      </c>
      <c r="H1230" s="7">
        <f>SUM($F$1:$F1229)-SUM($G$1:$G1229)</f>
        <v>0</v>
      </c>
      <c r="I1230" s="7">
        <f>SUM($F$1:$F1229)</f>
        <v>0</v>
      </c>
    </row>
    <row r="1231" s="7" customFormat="1" ht="16.6" customHeight="1">
      <c r="A1231" s="15">
        <v>41433.08125</v>
      </c>
      <c r="B1231" s="46">
        <f>INT(A1231)</f>
      </c>
      <c r="C1231" s="17">
        <v>41617.309027777781</v>
      </c>
      <c r="D1231" s="40">
        <f>INT(C1231)</f>
      </c>
      <c r="E1231" s="41">
        <v>42216</v>
      </c>
      <c r="F1231" s="7">
        <f>COUNTIF($B$2:$B$6000,$E1231)</f>
        <v>0</v>
      </c>
      <c r="G1231" s="7">
        <f>COUNTIF($D$2:$D$6000,$E1231)</f>
        <v>0</v>
      </c>
      <c r="H1231" s="7">
        <f>SUM($F$1:$F1230)-SUM($G$1:$G1230)</f>
        <v>0</v>
      </c>
      <c r="I1231" s="7">
        <f>SUM($F$1:$F1230)</f>
        <v>0</v>
      </c>
    </row>
    <row r="1232" s="7" customFormat="1" ht="16.6" customHeight="1">
      <c r="A1232" s="15">
        <v>41433.138888888891</v>
      </c>
      <c r="B1232" s="46">
        <f>INT(A1232)</f>
      </c>
      <c r="C1232" s="17">
        <v>41617.309027777781</v>
      </c>
      <c r="D1232" s="40">
        <f>INT(C1232)</f>
      </c>
      <c r="E1232" s="41">
        <v>42217</v>
      </c>
      <c r="F1232" s="7">
        <f>COUNTIF($B$2:$B$6000,$E1232)</f>
        <v>0</v>
      </c>
      <c r="G1232" s="7">
        <f>COUNTIF($D$2:$D$6000,$E1232)</f>
        <v>0</v>
      </c>
      <c r="H1232" s="7">
        <f>SUM($F$1:$F1231)-SUM($G$1:$G1231)</f>
        <v>0</v>
      </c>
      <c r="I1232" s="7">
        <f>SUM($F$1:$F1231)</f>
        <v>0</v>
      </c>
    </row>
    <row r="1233" s="7" customFormat="1" ht="16.6" customHeight="1">
      <c r="A1233" s="15">
        <v>41433.275</v>
      </c>
      <c r="B1233" s="46">
        <f>INT(A1233)</f>
      </c>
      <c r="C1233" s="17">
        <v>41617.309027777781</v>
      </c>
      <c r="D1233" s="40">
        <f>INT(C1233)</f>
      </c>
      <c r="E1233" s="41">
        <v>42218</v>
      </c>
      <c r="F1233" s="7">
        <f>COUNTIF($B$2:$B$6000,$E1233)</f>
        <v>0</v>
      </c>
      <c r="G1233" s="7">
        <f>COUNTIF($D$2:$D$6000,$E1233)</f>
        <v>0</v>
      </c>
      <c r="H1233" s="7">
        <f>SUM($F$1:$F1232)-SUM($G$1:$G1232)</f>
        <v>0</v>
      </c>
      <c r="I1233" s="7">
        <f>SUM($F$1:$F1232)</f>
        <v>0</v>
      </c>
    </row>
    <row r="1234" s="7" customFormat="1" ht="16.6" customHeight="1">
      <c r="A1234" s="15">
        <v>41433.300694444442</v>
      </c>
      <c r="B1234" s="46">
        <f>INT(A1234)</f>
      </c>
      <c r="C1234" s="17">
        <v>41617.309027777781</v>
      </c>
      <c r="D1234" s="40">
        <f>INT(C1234)</f>
      </c>
      <c r="E1234" s="41">
        <v>42219</v>
      </c>
      <c r="F1234" s="7">
        <f>COUNTIF($B$2:$B$6000,$E1234)</f>
        <v>0</v>
      </c>
      <c r="G1234" s="7">
        <f>COUNTIF($D$2:$D$6000,$E1234)</f>
        <v>0</v>
      </c>
      <c r="H1234" s="7">
        <f>SUM($F$1:$F1233)-SUM($G$1:$G1233)</f>
        <v>0</v>
      </c>
      <c r="I1234" s="7">
        <f>SUM($F$1:$F1233)</f>
        <v>0</v>
      </c>
    </row>
    <row r="1235" s="7" customFormat="1" ht="16.6" customHeight="1">
      <c r="A1235" s="15">
        <v>41433.323611111111</v>
      </c>
      <c r="B1235" s="46">
        <f>INT(A1235)</f>
      </c>
      <c r="C1235" s="17">
        <v>41617.309027777781</v>
      </c>
      <c r="D1235" s="40">
        <f>INT(C1235)</f>
      </c>
      <c r="E1235" s="41">
        <v>42220</v>
      </c>
      <c r="F1235" s="7">
        <f>COUNTIF($B$2:$B$6000,$E1235)</f>
        <v>0</v>
      </c>
      <c r="G1235" s="7">
        <f>COUNTIF($D$2:$D$6000,$E1235)</f>
        <v>0</v>
      </c>
      <c r="H1235" s="7">
        <f>SUM($F$1:$F1234)-SUM($G$1:$G1234)</f>
        <v>0</v>
      </c>
      <c r="I1235" s="7">
        <f>SUM($F$1:$F1234)</f>
        <v>0</v>
      </c>
    </row>
    <row r="1236" s="7" customFormat="1" ht="16.6" customHeight="1">
      <c r="A1236" s="15">
        <v>41433.390277777777</v>
      </c>
      <c r="B1236" s="46">
        <f>INT(A1236)</f>
      </c>
      <c r="C1236" s="17">
        <v>41617.309027777781</v>
      </c>
      <c r="D1236" s="40">
        <f>INT(C1236)</f>
      </c>
      <c r="E1236" s="41">
        <v>42221</v>
      </c>
      <c r="F1236" s="7">
        <f>COUNTIF($B$2:$B$6000,$E1236)</f>
        <v>0</v>
      </c>
      <c r="G1236" s="7">
        <f>COUNTIF($D$2:$D$6000,$E1236)</f>
        <v>0</v>
      </c>
      <c r="H1236" s="7">
        <f>SUM($F$1:$F1235)-SUM($G$1:$G1235)</f>
        <v>0</v>
      </c>
      <c r="I1236" s="7">
        <f>SUM($F$1:$F1235)</f>
        <v>0</v>
      </c>
    </row>
    <row r="1237" s="7" customFormat="1" ht="16.6" customHeight="1">
      <c r="A1237" s="15">
        <v>41433.434027777781</v>
      </c>
      <c r="B1237" s="46">
        <f>INT(A1237)</f>
      </c>
      <c r="C1237" s="17">
        <v>41617.309027777781</v>
      </c>
      <c r="D1237" s="40">
        <f>INT(C1237)</f>
      </c>
      <c r="E1237" s="41">
        <v>42222</v>
      </c>
      <c r="F1237" s="7">
        <f>COUNTIF($B$2:$B$6000,$E1237)</f>
        <v>0</v>
      </c>
      <c r="G1237" s="7">
        <f>COUNTIF($D$2:$D$6000,$E1237)</f>
        <v>0</v>
      </c>
      <c r="H1237" s="7">
        <f>SUM($F$1:$F1236)-SUM($G$1:$G1236)</f>
        <v>0</v>
      </c>
      <c r="I1237" s="7">
        <f>SUM($F$1:$F1236)</f>
        <v>0</v>
      </c>
    </row>
    <row r="1238" s="7" customFormat="1" ht="16.6" customHeight="1">
      <c r="A1238" s="15">
        <v>41433.444444444445</v>
      </c>
      <c r="B1238" s="46">
        <f>INT(A1238)</f>
      </c>
      <c r="C1238" s="17">
        <v>41617.309027777781</v>
      </c>
      <c r="D1238" s="40">
        <f>INT(C1238)</f>
      </c>
      <c r="E1238" s="41">
        <v>42223</v>
      </c>
      <c r="F1238" s="7">
        <f>COUNTIF($B$2:$B$6000,$E1238)</f>
        <v>0</v>
      </c>
      <c r="G1238" s="7">
        <f>COUNTIF($D$2:$D$6000,$E1238)</f>
        <v>0</v>
      </c>
      <c r="H1238" s="7">
        <f>SUM($F$1:$F1237)-SUM($G$1:$G1237)</f>
        <v>0</v>
      </c>
      <c r="I1238" s="7">
        <f>SUM($F$1:$F1237)</f>
        <v>0</v>
      </c>
    </row>
    <row r="1239" s="7" customFormat="1" ht="16.6" customHeight="1">
      <c r="A1239" s="15">
        <v>41433.490972222222</v>
      </c>
      <c r="B1239" s="46">
        <f>INT(A1239)</f>
      </c>
      <c r="C1239" s="17">
        <v>41617.309027777781</v>
      </c>
      <c r="D1239" s="40">
        <f>INT(C1239)</f>
      </c>
      <c r="E1239" s="41">
        <v>42224</v>
      </c>
      <c r="F1239" s="7">
        <f>COUNTIF($B$2:$B$6000,$E1239)</f>
        <v>0</v>
      </c>
      <c r="G1239" s="7">
        <f>COUNTIF($D$2:$D$6000,$E1239)</f>
        <v>0</v>
      </c>
      <c r="H1239" s="7">
        <f>SUM($F$1:$F1238)-SUM($G$1:$G1238)</f>
        <v>0</v>
      </c>
      <c r="I1239" s="7">
        <f>SUM($F$1:$F1238)</f>
        <v>0</v>
      </c>
    </row>
    <row r="1240" s="7" customFormat="1" ht="16.6" customHeight="1">
      <c r="A1240" s="15">
        <v>41433.495138888888</v>
      </c>
      <c r="B1240" s="46">
        <f>INT(A1240)</f>
      </c>
      <c r="C1240" s="17">
        <v>41617.309027777781</v>
      </c>
      <c r="D1240" s="40">
        <f>INT(C1240)</f>
      </c>
      <c r="E1240" s="41">
        <v>42225</v>
      </c>
      <c r="F1240" s="7">
        <f>COUNTIF($B$2:$B$6000,$E1240)</f>
        <v>0</v>
      </c>
      <c r="G1240" s="7">
        <f>COUNTIF($D$2:$D$6000,$E1240)</f>
        <v>0</v>
      </c>
      <c r="H1240" s="7">
        <f>SUM($F$1:$F1239)-SUM($G$1:$G1239)</f>
        <v>0</v>
      </c>
      <c r="I1240" s="7">
        <f>SUM($F$1:$F1239)</f>
        <v>0</v>
      </c>
    </row>
    <row r="1241" s="7" customFormat="1" ht="16.6" customHeight="1">
      <c r="A1241" s="15">
        <v>41433.495138888888</v>
      </c>
      <c r="B1241" s="46">
        <f>INT(A1241)</f>
      </c>
      <c r="C1241" s="17">
        <v>41617.309027777781</v>
      </c>
      <c r="D1241" s="40">
        <f>INT(C1241)</f>
      </c>
      <c r="E1241" s="41">
        <v>42226</v>
      </c>
      <c r="F1241" s="7">
        <f>COUNTIF($B$2:$B$6000,$E1241)</f>
        <v>0</v>
      </c>
      <c r="G1241" s="7">
        <f>COUNTIF($D$2:$D$6000,$E1241)</f>
        <v>0</v>
      </c>
      <c r="H1241" s="7">
        <f>SUM($F$1:$F1240)-SUM($G$1:$G1240)</f>
        <v>0</v>
      </c>
      <c r="I1241" s="7">
        <f>SUM($F$1:$F1240)</f>
        <v>0</v>
      </c>
    </row>
    <row r="1242" s="7" customFormat="1" ht="16.6" customHeight="1">
      <c r="A1242" s="15">
        <v>41433.497916666667</v>
      </c>
      <c r="B1242" s="46">
        <f>INT(A1242)</f>
      </c>
      <c r="C1242" s="17">
        <v>41617.309027777781</v>
      </c>
      <c r="D1242" s="40">
        <f>INT(C1242)</f>
      </c>
      <c r="E1242" s="41">
        <v>42227</v>
      </c>
      <c r="F1242" s="7">
        <f>COUNTIF($B$2:$B$6000,$E1242)</f>
        <v>0</v>
      </c>
      <c r="G1242" s="7">
        <f>COUNTIF($D$2:$D$6000,$E1242)</f>
        <v>0</v>
      </c>
      <c r="H1242" s="7">
        <f>SUM($F$1:$F1241)-SUM($G$1:$G1241)</f>
        <v>0</v>
      </c>
      <c r="I1242" s="7">
        <f>SUM($F$1:$F1241)</f>
        <v>0</v>
      </c>
    </row>
    <row r="1243" s="7" customFormat="1" ht="16.6" customHeight="1">
      <c r="A1243" s="15">
        <v>41433.498611111114</v>
      </c>
      <c r="B1243" s="46">
        <f>INT(A1243)</f>
      </c>
      <c r="C1243" s="17">
        <v>41617.309027777781</v>
      </c>
      <c r="D1243" s="40">
        <f>INT(C1243)</f>
      </c>
      <c r="E1243" s="41">
        <v>42228</v>
      </c>
      <c r="F1243" s="7">
        <f>COUNTIF($B$2:$B$6000,$E1243)</f>
        <v>0</v>
      </c>
      <c r="G1243" s="7">
        <f>COUNTIF($D$2:$D$6000,$E1243)</f>
        <v>0</v>
      </c>
      <c r="H1243" s="7">
        <f>SUM($F$1:$F1242)-SUM($G$1:$G1242)</f>
        <v>0</v>
      </c>
      <c r="I1243" s="7">
        <f>SUM($F$1:$F1242)</f>
        <v>0</v>
      </c>
    </row>
    <row r="1244" s="7" customFormat="1" ht="16.6" customHeight="1">
      <c r="A1244" s="15">
        <v>41433.506944444445</v>
      </c>
      <c r="B1244" s="46">
        <f>INT(A1244)</f>
      </c>
      <c r="C1244" s="17">
        <v>41617.309027777781</v>
      </c>
      <c r="D1244" s="40">
        <f>INT(C1244)</f>
      </c>
      <c r="E1244" s="41">
        <v>42229</v>
      </c>
      <c r="F1244" s="7">
        <f>COUNTIF($B$2:$B$6000,$E1244)</f>
        <v>0</v>
      </c>
      <c r="G1244" s="7">
        <f>COUNTIF($D$2:$D$6000,$E1244)</f>
        <v>0</v>
      </c>
      <c r="H1244" s="7">
        <f>SUM($F$1:$F1243)-SUM($G$1:$G1243)</f>
        <v>0</v>
      </c>
      <c r="I1244" s="7">
        <f>SUM($F$1:$F1243)</f>
        <v>0</v>
      </c>
    </row>
    <row r="1245" s="7" customFormat="1" ht="16.6" customHeight="1">
      <c r="A1245" s="15">
        <v>41433.522916666669</v>
      </c>
      <c r="B1245" s="46">
        <f>INT(A1245)</f>
      </c>
      <c r="C1245" s="17">
        <v>41617.309027777781</v>
      </c>
      <c r="D1245" s="40">
        <f>INT(C1245)</f>
      </c>
      <c r="E1245" s="41">
        <v>42230</v>
      </c>
      <c r="F1245" s="7">
        <f>COUNTIF($B$2:$B$6000,$E1245)</f>
        <v>0</v>
      </c>
      <c r="G1245" s="7">
        <f>COUNTIF($D$2:$D$6000,$E1245)</f>
        <v>0</v>
      </c>
      <c r="H1245" s="7">
        <f>SUM($F$1:$F1244)-SUM($G$1:$G1244)</f>
        <v>0</v>
      </c>
      <c r="I1245" s="7">
        <f>SUM($F$1:$F1244)</f>
        <v>0</v>
      </c>
    </row>
    <row r="1246" s="7" customFormat="1" ht="16.6" customHeight="1">
      <c r="A1246" s="15">
        <v>41434.733333333330</v>
      </c>
      <c r="B1246" s="46">
        <f>INT(A1246)</f>
      </c>
      <c r="C1246" s="17">
        <v>41617.309027777781</v>
      </c>
      <c r="D1246" s="40">
        <f>INT(C1246)</f>
      </c>
      <c r="E1246" s="41">
        <v>42231</v>
      </c>
      <c r="F1246" s="7">
        <f>COUNTIF($B$2:$B$6000,$E1246)</f>
        <v>0</v>
      </c>
      <c r="G1246" s="7">
        <f>COUNTIF($D$2:$D$6000,$E1246)</f>
        <v>0</v>
      </c>
      <c r="H1246" s="7">
        <f>SUM($F$1:$F1245)-SUM($G$1:$G1245)</f>
        <v>0</v>
      </c>
      <c r="I1246" s="7">
        <f>SUM($F$1:$F1245)</f>
        <v>0</v>
      </c>
    </row>
    <row r="1247" s="7" customFormat="1" ht="16.6" customHeight="1">
      <c r="A1247" s="15">
        <v>41435.38125</v>
      </c>
      <c r="B1247" s="46">
        <f>INT(A1247)</f>
      </c>
      <c r="C1247" s="17">
        <v>41617.309027777781</v>
      </c>
      <c r="D1247" s="40">
        <f>INT(C1247)</f>
      </c>
      <c r="E1247" s="41">
        <v>42232</v>
      </c>
      <c r="F1247" s="7">
        <f>COUNTIF($B$2:$B$6000,$E1247)</f>
        <v>0</v>
      </c>
      <c r="G1247" s="7">
        <f>COUNTIF($D$2:$D$6000,$E1247)</f>
        <v>0</v>
      </c>
      <c r="H1247" s="7">
        <f>SUM($F$1:$F1246)-SUM($G$1:$G1246)</f>
        <v>0</v>
      </c>
      <c r="I1247" s="7">
        <f>SUM($F$1:$F1246)</f>
        <v>0</v>
      </c>
    </row>
    <row r="1248" s="7" customFormat="1" ht="16.6" customHeight="1">
      <c r="A1248" s="15">
        <v>41435.686805555553</v>
      </c>
      <c r="B1248" s="46">
        <f>INT(A1248)</f>
      </c>
      <c r="C1248" s="17">
        <v>41617.309027777781</v>
      </c>
      <c r="D1248" s="40">
        <f>INT(C1248)</f>
      </c>
      <c r="E1248" s="41">
        <v>42233</v>
      </c>
      <c r="F1248" s="7">
        <f>COUNTIF($B$2:$B$6000,$E1248)</f>
        <v>0</v>
      </c>
      <c r="G1248" s="7">
        <f>COUNTIF($D$2:$D$6000,$E1248)</f>
        <v>0</v>
      </c>
      <c r="H1248" s="7">
        <f>SUM($F$1:$F1247)-SUM($G$1:$G1247)</f>
        <v>0</v>
      </c>
      <c r="I1248" s="7">
        <f>SUM($F$1:$F1247)</f>
        <v>0</v>
      </c>
    </row>
    <row r="1249" s="7" customFormat="1" ht="16.6" customHeight="1">
      <c r="A1249" s="15">
        <v>41436.374305555553</v>
      </c>
      <c r="B1249" s="46">
        <f>INT(A1249)</f>
      </c>
      <c r="C1249" s="17">
        <v>41617.309027777781</v>
      </c>
      <c r="D1249" s="40">
        <f>INT(C1249)</f>
      </c>
      <c r="E1249" s="41">
        <v>42234</v>
      </c>
      <c r="F1249" s="7">
        <f>COUNTIF($B$2:$B$6000,$E1249)</f>
        <v>0</v>
      </c>
      <c r="G1249" s="7">
        <f>COUNTIF($D$2:$D$6000,$E1249)</f>
        <v>0</v>
      </c>
      <c r="H1249" s="7">
        <f>SUM($F$1:$F1248)-SUM($G$1:$G1248)</f>
        <v>0</v>
      </c>
      <c r="I1249" s="7">
        <f>SUM($F$1:$F1248)</f>
        <v>0</v>
      </c>
    </row>
    <row r="1250" s="7" customFormat="1" ht="16.6" customHeight="1">
      <c r="A1250" s="15">
        <v>41437.744444444441</v>
      </c>
      <c r="B1250" s="46">
        <f>INT(A1250)</f>
      </c>
      <c r="C1250" s="17">
        <v>41617.309027777781</v>
      </c>
      <c r="D1250" s="40">
        <f>INT(C1250)</f>
      </c>
      <c r="E1250" s="41">
        <v>42235</v>
      </c>
      <c r="F1250" s="7">
        <f>COUNTIF($B$2:$B$6000,$E1250)</f>
        <v>0</v>
      </c>
      <c r="G1250" s="7">
        <f>COUNTIF($D$2:$D$6000,$E1250)</f>
        <v>0</v>
      </c>
      <c r="H1250" s="7">
        <f>SUM($F$1:$F1249)-SUM($G$1:$G1249)</f>
        <v>0</v>
      </c>
      <c r="I1250" s="7">
        <f>SUM($F$1:$F1249)</f>
        <v>0</v>
      </c>
    </row>
    <row r="1251" s="7" customFormat="1" ht="16.6" customHeight="1">
      <c r="A1251" s="15">
        <v>41437.745833333334</v>
      </c>
      <c r="B1251" s="46">
        <f>INT(A1251)</f>
      </c>
      <c r="C1251" s="17">
        <v>41617.309027777781</v>
      </c>
      <c r="D1251" s="40">
        <f>INT(C1251)</f>
      </c>
      <c r="E1251" s="41">
        <v>42236</v>
      </c>
      <c r="F1251" s="7">
        <f>COUNTIF($B$2:$B$6000,$E1251)</f>
        <v>0</v>
      </c>
      <c r="G1251" s="7">
        <f>COUNTIF($D$2:$D$6000,$E1251)</f>
        <v>0</v>
      </c>
      <c r="H1251" s="7">
        <f>SUM($F$1:$F1250)-SUM($G$1:$G1250)</f>
        <v>0</v>
      </c>
      <c r="I1251" s="7">
        <f>SUM($F$1:$F1250)</f>
        <v>0</v>
      </c>
    </row>
    <row r="1252" s="7" customFormat="1" ht="16.6" customHeight="1">
      <c r="A1252" s="15">
        <v>41437.947916666664</v>
      </c>
      <c r="B1252" s="46">
        <f>INT(A1252)</f>
      </c>
      <c r="C1252" s="17">
        <v>41617.309027777781</v>
      </c>
      <c r="D1252" s="40">
        <f>INT(C1252)</f>
      </c>
      <c r="E1252" s="41">
        <v>42237</v>
      </c>
      <c r="F1252" s="7">
        <f>COUNTIF($B$2:$B$6000,$E1252)</f>
        <v>0</v>
      </c>
      <c r="G1252" s="7">
        <f>COUNTIF($D$2:$D$6000,$E1252)</f>
        <v>0</v>
      </c>
      <c r="H1252" s="7">
        <f>SUM($F$1:$F1251)-SUM($G$1:$G1251)</f>
        <v>0</v>
      </c>
      <c r="I1252" s="7">
        <f>SUM($F$1:$F1251)</f>
        <v>0</v>
      </c>
    </row>
    <row r="1253" s="7" customFormat="1" ht="16.6" customHeight="1">
      <c r="A1253" s="15">
        <v>41437.954166666670</v>
      </c>
      <c r="B1253" s="46">
        <f>INT(A1253)</f>
      </c>
      <c r="C1253" s="17">
        <v>41617.309027777781</v>
      </c>
      <c r="D1253" s="40">
        <f>INT(C1253)</f>
      </c>
      <c r="E1253" s="41">
        <v>42238</v>
      </c>
      <c r="F1253" s="7">
        <f>COUNTIF($B$2:$B$6000,$E1253)</f>
        <v>0</v>
      </c>
      <c r="G1253" s="7">
        <f>COUNTIF($D$2:$D$6000,$E1253)</f>
        <v>0</v>
      </c>
      <c r="H1253" s="7">
        <f>SUM($F$1:$F1252)-SUM($G$1:$G1252)</f>
        <v>0</v>
      </c>
      <c r="I1253" s="7">
        <f>SUM($F$1:$F1252)</f>
        <v>0</v>
      </c>
    </row>
    <row r="1254" s="7" customFormat="1" ht="16.6" customHeight="1">
      <c r="A1254" s="15">
        <v>41438.002083333333</v>
      </c>
      <c r="B1254" s="46">
        <f>INT(A1254)</f>
      </c>
      <c r="C1254" s="17">
        <v>41617.309027777781</v>
      </c>
      <c r="D1254" s="40">
        <f>INT(C1254)</f>
      </c>
      <c r="E1254" s="41">
        <v>42239</v>
      </c>
      <c r="F1254" s="7">
        <f>COUNTIF($B$2:$B$6000,$E1254)</f>
        <v>0</v>
      </c>
      <c r="G1254" s="7">
        <f>COUNTIF($D$2:$D$6000,$E1254)</f>
        <v>0</v>
      </c>
      <c r="H1254" s="7">
        <f>SUM($F$1:$F1253)-SUM($G$1:$G1253)</f>
        <v>0</v>
      </c>
      <c r="I1254" s="7">
        <f>SUM($F$1:$F1253)</f>
        <v>0</v>
      </c>
    </row>
    <row r="1255" s="7" customFormat="1" ht="16.6" customHeight="1">
      <c r="A1255" s="15">
        <v>41438.065277777780</v>
      </c>
      <c r="B1255" s="46">
        <f>INT(A1255)</f>
      </c>
      <c r="C1255" s="17">
        <v>41617.309027777781</v>
      </c>
      <c r="D1255" s="40">
        <f>INT(C1255)</f>
      </c>
      <c r="E1255" s="41">
        <v>42240</v>
      </c>
      <c r="F1255" s="7">
        <f>COUNTIF($B$2:$B$6000,$E1255)</f>
        <v>0</v>
      </c>
      <c r="G1255" s="7">
        <f>COUNTIF($D$2:$D$6000,$E1255)</f>
        <v>0</v>
      </c>
      <c r="H1255" s="7">
        <f>SUM($F$1:$F1254)-SUM($G$1:$G1254)</f>
        <v>0</v>
      </c>
      <c r="I1255" s="7">
        <f>SUM($F$1:$F1254)</f>
        <v>0</v>
      </c>
    </row>
    <row r="1256" s="7" customFormat="1" ht="16.6" customHeight="1">
      <c r="A1256" s="15">
        <v>41438.068055555559</v>
      </c>
      <c r="B1256" s="46">
        <f>INT(A1256)</f>
      </c>
      <c r="C1256" s="17">
        <v>41617.309027777781</v>
      </c>
      <c r="D1256" s="40">
        <f>INT(C1256)</f>
      </c>
      <c r="E1256" s="41">
        <v>42241</v>
      </c>
      <c r="F1256" s="7">
        <f>COUNTIF($B$2:$B$6000,$E1256)</f>
        <v>0</v>
      </c>
      <c r="G1256" s="7">
        <f>COUNTIF($D$2:$D$6000,$E1256)</f>
        <v>0</v>
      </c>
      <c r="H1256" s="7">
        <f>SUM($F$1:$F1255)-SUM($G$1:$G1255)</f>
        <v>0</v>
      </c>
      <c r="I1256" s="7">
        <f>SUM($F$1:$F1255)</f>
        <v>0</v>
      </c>
    </row>
    <row r="1257" s="7" customFormat="1" ht="16.6" customHeight="1">
      <c r="A1257" s="15">
        <v>41438.06875</v>
      </c>
      <c r="B1257" s="46">
        <f>INT(A1257)</f>
      </c>
      <c r="C1257" s="17">
        <v>41617.309027777781</v>
      </c>
      <c r="D1257" s="40">
        <f>INT(C1257)</f>
      </c>
      <c r="E1257" s="41">
        <v>42242</v>
      </c>
      <c r="F1257" s="7">
        <f>COUNTIF($B$2:$B$6000,$E1257)</f>
        <v>0</v>
      </c>
      <c r="G1257" s="7">
        <f>COUNTIF($D$2:$D$6000,$E1257)</f>
        <v>0</v>
      </c>
      <c r="H1257" s="7">
        <f>SUM($F$1:$F1256)-SUM($G$1:$G1256)</f>
        <v>0</v>
      </c>
      <c r="I1257" s="7">
        <f>SUM($F$1:$F1256)</f>
        <v>0</v>
      </c>
    </row>
    <row r="1258" s="7" customFormat="1" ht="16.6" customHeight="1">
      <c r="A1258" s="15">
        <v>41438.069444444445</v>
      </c>
      <c r="B1258" s="46">
        <f>INT(A1258)</f>
      </c>
      <c r="C1258" s="17">
        <v>41617.309027777781</v>
      </c>
      <c r="D1258" s="40">
        <f>INT(C1258)</f>
      </c>
      <c r="E1258" s="41">
        <v>42243</v>
      </c>
      <c r="F1258" s="7">
        <f>COUNTIF($B$2:$B$6000,$E1258)</f>
        <v>0</v>
      </c>
      <c r="G1258" s="7">
        <f>COUNTIF($D$2:$D$6000,$E1258)</f>
        <v>0</v>
      </c>
      <c r="H1258" s="7">
        <f>SUM($F$1:$F1257)-SUM($G$1:$G1257)</f>
        <v>0</v>
      </c>
      <c r="I1258" s="7">
        <f>SUM($F$1:$F1257)</f>
        <v>0</v>
      </c>
    </row>
    <row r="1259" s="7" customFormat="1" ht="16.6" customHeight="1">
      <c r="A1259" s="15">
        <v>41438.070138888892</v>
      </c>
      <c r="B1259" s="46">
        <f>INT(A1259)</f>
      </c>
      <c r="C1259" s="17">
        <v>41617.309027777781</v>
      </c>
      <c r="D1259" s="40">
        <f>INT(C1259)</f>
      </c>
      <c r="E1259" s="41">
        <v>42244</v>
      </c>
      <c r="F1259" s="7">
        <f>COUNTIF($B$2:$B$6000,$E1259)</f>
        <v>0</v>
      </c>
      <c r="G1259" s="7">
        <f>COUNTIF($D$2:$D$6000,$E1259)</f>
        <v>0</v>
      </c>
      <c r="H1259" s="7">
        <f>SUM($F$1:$F1258)-SUM($G$1:$G1258)</f>
        <v>0</v>
      </c>
      <c r="I1259" s="7">
        <f>SUM($F$1:$F1258)</f>
        <v>0</v>
      </c>
    </row>
    <row r="1260" s="7" customFormat="1" ht="16.6" customHeight="1">
      <c r="A1260" s="15">
        <v>41438.070833333331</v>
      </c>
      <c r="B1260" s="46">
        <f>INT(A1260)</f>
      </c>
      <c r="C1260" s="17">
        <v>41617.309027777781</v>
      </c>
      <c r="D1260" s="40">
        <f>INT(C1260)</f>
      </c>
      <c r="E1260" s="41">
        <v>42245</v>
      </c>
      <c r="F1260" s="7">
        <f>COUNTIF($B$2:$B$6000,$E1260)</f>
        <v>0</v>
      </c>
      <c r="G1260" s="7">
        <f>COUNTIF($D$2:$D$6000,$E1260)</f>
        <v>0</v>
      </c>
      <c r="H1260" s="7">
        <f>SUM($F$1:$F1259)-SUM($G$1:$G1259)</f>
        <v>0</v>
      </c>
      <c r="I1260" s="7">
        <f>SUM($F$1:$F1259)</f>
        <v>0</v>
      </c>
    </row>
    <row r="1261" s="7" customFormat="1" ht="16.6" customHeight="1">
      <c r="A1261" s="15">
        <v>41438.071527777778</v>
      </c>
      <c r="B1261" s="46">
        <f>INT(A1261)</f>
      </c>
      <c r="C1261" s="17">
        <v>41617.309027777781</v>
      </c>
      <c r="D1261" s="40">
        <f>INT(C1261)</f>
      </c>
      <c r="E1261" s="41">
        <v>42246</v>
      </c>
      <c r="F1261" s="7">
        <f>COUNTIF($B$2:$B$6000,$E1261)</f>
        <v>0</v>
      </c>
      <c r="G1261" s="7">
        <f>COUNTIF($D$2:$D$6000,$E1261)</f>
        <v>0</v>
      </c>
      <c r="H1261" s="7">
        <f>SUM($F$1:$F1260)-SUM($G$1:$G1260)</f>
        <v>0</v>
      </c>
      <c r="I1261" s="7">
        <f>SUM($F$1:$F1260)</f>
        <v>0</v>
      </c>
    </row>
    <row r="1262" s="7" customFormat="1" ht="16.6" customHeight="1">
      <c r="A1262" s="15">
        <v>41438.075694444444</v>
      </c>
      <c r="B1262" s="46">
        <f>INT(A1262)</f>
      </c>
      <c r="C1262" s="17">
        <v>41617.309027777781</v>
      </c>
      <c r="D1262" s="40">
        <f>INT(C1262)</f>
      </c>
      <c r="E1262" s="41">
        <v>42247</v>
      </c>
      <c r="F1262" s="7">
        <f>COUNTIF($B$2:$B$6000,$E1262)</f>
        <v>0</v>
      </c>
      <c r="G1262" s="7">
        <f>COUNTIF($D$2:$D$6000,$E1262)</f>
        <v>0</v>
      </c>
      <c r="H1262" s="7">
        <f>SUM($F$1:$F1261)-SUM($G$1:$G1261)</f>
        <v>0</v>
      </c>
      <c r="I1262" s="7">
        <f>SUM($F$1:$F1261)</f>
        <v>0</v>
      </c>
    </row>
    <row r="1263" s="7" customFormat="1" ht="16.6" customHeight="1">
      <c r="A1263" s="15">
        <v>41438.083333333336</v>
      </c>
      <c r="B1263" s="46">
        <f>INT(A1263)</f>
      </c>
      <c r="C1263" s="17">
        <v>41617.309027777781</v>
      </c>
      <c r="D1263" s="40">
        <f>INT(C1263)</f>
      </c>
      <c r="E1263" s="41">
        <v>42248</v>
      </c>
      <c r="F1263" s="7">
        <f>COUNTIF($B$2:$B$6000,$E1263)</f>
        <v>0</v>
      </c>
      <c r="G1263" s="7">
        <f>COUNTIF($D$2:$D$6000,$E1263)</f>
        <v>0</v>
      </c>
      <c r="H1263" s="7">
        <f>SUM($F$1:$F1262)-SUM($G$1:$G1262)</f>
        <v>0</v>
      </c>
      <c r="I1263" s="7">
        <f>SUM($F$1:$F1262)</f>
        <v>0</v>
      </c>
    </row>
    <row r="1264" s="7" customFormat="1" ht="16.6" customHeight="1">
      <c r="A1264" s="15">
        <v>41438.190972222219</v>
      </c>
      <c r="B1264" s="46">
        <f>INT(A1264)</f>
      </c>
      <c r="C1264" s="17">
        <v>41617.309027777781</v>
      </c>
      <c r="D1264" s="40">
        <f>INT(C1264)</f>
      </c>
      <c r="E1264" s="41">
        <v>42249</v>
      </c>
      <c r="F1264" s="7">
        <f>COUNTIF($B$2:$B$6000,$E1264)</f>
        <v>0</v>
      </c>
      <c r="G1264" s="7">
        <f>COUNTIF($D$2:$D$6000,$E1264)</f>
        <v>0</v>
      </c>
      <c r="H1264" s="7">
        <f>SUM($F$1:$F1263)-SUM($G$1:$G1263)</f>
        <v>0</v>
      </c>
      <c r="I1264" s="7">
        <f>SUM($F$1:$F1263)</f>
        <v>0</v>
      </c>
    </row>
    <row r="1265" s="7" customFormat="1" ht="16.6" customHeight="1">
      <c r="A1265" s="15">
        <v>41438.464583333334</v>
      </c>
      <c r="B1265" s="46">
        <f>INT(A1265)</f>
      </c>
      <c r="C1265" s="17">
        <v>41617.309027777781</v>
      </c>
      <c r="D1265" s="40">
        <f>INT(C1265)</f>
      </c>
      <c r="E1265" s="41">
        <v>42250</v>
      </c>
      <c r="F1265" s="7">
        <f>COUNTIF($B$2:$B$6000,$E1265)</f>
        <v>0</v>
      </c>
      <c r="G1265" s="7">
        <f>COUNTIF($D$2:$D$6000,$E1265)</f>
        <v>0</v>
      </c>
      <c r="H1265" s="7">
        <f>SUM($F$1:$F1264)-SUM($G$1:$G1264)</f>
        <v>0</v>
      </c>
      <c r="I1265" s="7">
        <f>SUM($F$1:$F1264)</f>
        <v>0</v>
      </c>
    </row>
    <row r="1266" s="7" customFormat="1" ht="16.6" customHeight="1">
      <c r="A1266" s="15">
        <v>41438.478472222225</v>
      </c>
      <c r="B1266" s="46">
        <f>INT(A1266)</f>
      </c>
      <c r="C1266" s="17">
        <v>41617.309027777781</v>
      </c>
      <c r="D1266" s="40">
        <f>INT(C1266)</f>
      </c>
      <c r="E1266" s="41">
        <v>42251</v>
      </c>
      <c r="F1266" s="7">
        <f>COUNTIF($B$2:$B$6000,$E1266)</f>
        <v>0</v>
      </c>
      <c r="G1266" s="7">
        <f>COUNTIF($D$2:$D$6000,$E1266)</f>
        <v>0</v>
      </c>
      <c r="H1266" s="7">
        <f>SUM($F$1:$F1265)-SUM($G$1:$G1265)</f>
        <v>0</v>
      </c>
      <c r="I1266" s="7">
        <f>SUM($F$1:$F1265)</f>
        <v>0</v>
      </c>
    </row>
    <row r="1267" s="7" customFormat="1" ht="16.6" customHeight="1">
      <c r="A1267" s="15">
        <v>41438.665972222225</v>
      </c>
      <c r="B1267" s="46">
        <f>INT(A1267)</f>
      </c>
      <c r="C1267" s="17">
        <v>41617.309027777781</v>
      </c>
      <c r="D1267" s="40">
        <f>INT(C1267)</f>
      </c>
      <c r="E1267" s="41">
        <v>42252</v>
      </c>
      <c r="F1267" s="7">
        <f>COUNTIF($B$2:$B$6000,$E1267)</f>
        <v>0</v>
      </c>
      <c r="G1267" s="7">
        <f>COUNTIF($D$2:$D$6000,$E1267)</f>
        <v>0</v>
      </c>
      <c r="H1267" s="7">
        <f>SUM($F$1:$F1266)-SUM($G$1:$G1266)</f>
        <v>0</v>
      </c>
      <c r="I1267" s="7">
        <f>SUM($F$1:$F1266)</f>
        <v>0</v>
      </c>
    </row>
    <row r="1268" s="7" customFormat="1" ht="16.6" customHeight="1">
      <c r="A1268" s="15">
        <v>41438.910416666666</v>
      </c>
      <c r="B1268" s="46">
        <f>INT(A1268)</f>
      </c>
      <c r="C1268" s="17">
        <v>41617.309027777781</v>
      </c>
      <c r="D1268" s="40">
        <f>INT(C1268)</f>
      </c>
      <c r="E1268" s="41">
        <v>42253</v>
      </c>
      <c r="F1268" s="7">
        <f>COUNTIF($B$2:$B$6000,$E1268)</f>
        <v>0</v>
      </c>
      <c r="G1268" s="7">
        <f>COUNTIF($D$2:$D$6000,$E1268)</f>
        <v>0</v>
      </c>
      <c r="H1268" s="7">
        <f>SUM($F$1:$F1267)-SUM($G$1:$G1267)</f>
        <v>0</v>
      </c>
      <c r="I1268" s="7">
        <f>SUM($F$1:$F1267)</f>
        <v>0</v>
      </c>
    </row>
    <row r="1269" s="7" customFormat="1" ht="16.6" customHeight="1">
      <c r="A1269" s="15">
        <v>41439.499305555553</v>
      </c>
      <c r="B1269" s="46">
        <f>INT(A1269)</f>
      </c>
      <c r="C1269" s="17">
        <v>41617.309027777781</v>
      </c>
      <c r="D1269" s="40">
        <f>INT(C1269)</f>
      </c>
      <c r="E1269" s="41">
        <v>42254</v>
      </c>
      <c r="F1269" s="7">
        <f>COUNTIF($B$2:$B$6000,$E1269)</f>
        <v>0</v>
      </c>
      <c r="G1269" s="7">
        <f>COUNTIF($D$2:$D$6000,$E1269)</f>
        <v>0</v>
      </c>
      <c r="H1269" s="7">
        <f>SUM($F$1:$F1268)-SUM($G$1:$G1268)</f>
        <v>0</v>
      </c>
      <c r="I1269" s="7">
        <f>SUM($F$1:$F1268)</f>
        <v>0</v>
      </c>
    </row>
    <row r="1270" s="7" customFormat="1" ht="16.6" customHeight="1">
      <c r="A1270" s="15">
        <v>41439.54375</v>
      </c>
      <c r="B1270" s="46">
        <f>INT(A1270)</f>
      </c>
      <c r="C1270" s="17">
        <v>41617.309027777781</v>
      </c>
      <c r="D1270" s="40">
        <f>INT(C1270)</f>
      </c>
      <c r="E1270" s="41">
        <v>42255</v>
      </c>
      <c r="F1270" s="7">
        <f>COUNTIF($B$2:$B$6000,$E1270)</f>
        <v>0</v>
      </c>
      <c r="G1270" s="7">
        <f>COUNTIF($D$2:$D$6000,$E1270)</f>
        <v>0</v>
      </c>
      <c r="H1270" s="7">
        <f>SUM($F$1:$F1269)-SUM($G$1:$G1269)</f>
        <v>0</v>
      </c>
      <c r="I1270" s="7">
        <f>SUM($F$1:$F1269)</f>
        <v>0</v>
      </c>
    </row>
    <row r="1271" s="7" customFormat="1" ht="16.6" customHeight="1">
      <c r="A1271" s="15">
        <v>41439.607638888891</v>
      </c>
      <c r="B1271" s="46">
        <f>INT(A1271)</f>
      </c>
      <c r="C1271" s="17">
        <v>41617.309027777781</v>
      </c>
      <c r="D1271" s="40">
        <f>INT(C1271)</f>
      </c>
      <c r="E1271" s="41">
        <v>42256</v>
      </c>
      <c r="F1271" s="7">
        <f>COUNTIF($B$2:$B$6000,$E1271)</f>
        <v>0</v>
      </c>
      <c r="G1271" s="7">
        <f>COUNTIF($D$2:$D$6000,$E1271)</f>
        <v>0</v>
      </c>
      <c r="H1271" s="7">
        <f>SUM($F$1:$F1270)-SUM($G$1:$G1270)</f>
        <v>0</v>
      </c>
      <c r="I1271" s="7">
        <f>SUM($F$1:$F1270)</f>
        <v>0</v>
      </c>
    </row>
    <row r="1272" s="7" customFormat="1" ht="16.6" customHeight="1">
      <c r="A1272" s="15">
        <v>41439.671527777777</v>
      </c>
      <c r="B1272" s="46">
        <f>INT(A1272)</f>
      </c>
      <c r="C1272" s="17">
        <v>41617.309027777781</v>
      </c>
      <c r="D1272" s="40">
        <f>INT(C1272)</f>
      </c>
      <c r="E1272" s="41">
        <v>42257</v>
      </c>
      <c r="F1272" s="7">
        <f>COUNTIF($B$2:$B$6000,$E1272)</f>
        <v>0</v>
      </c>
      <c r="G1272" s="7">
        <f>COUNTIF($D$2:$D$6000,$E1272)</f>
        <v>0</v>
      </c>
      <c r="H1272" s="7">
        <f>SUM($F$1:$F1271)-SUM($G$1:$G1271)</f>
        <v>0</v>
      </c>
      <c r="I1272" s="7">
        <f>SUM($F$1:$F1271)</f>
        <v>0</v>
      </c>
    </row>
    <row r="1273" s="7" customFormat="1" ht="16.6" customHeight="1">
      <c r="A1273" s="15">
        <v>41439.703472222223</v>
      </c>
      <c r="B1273" s="46">
        <f>INT(A1273)</f>
      </c>
      <c r="C1273" s="17">
        <v>41617.309027777781</v>
      </c>
      <c r="D1273" s="40">
        <f>INT(C1273)</f>
      </c>
      <c r="E1273" s="41">
        <v>42258</v>
      </c>
      <c r="F1273" s="7">
        <f>COUNTIF($B$2:$B$6000,$E1273)</f>
        <v>0</v>
      </c>
      <c r="G1273" s="7">
        <f>COUNTIF($D$2:$D$6000,$E1273)</f>
        <v>0</v>
      </c>
      <c r="H1273" s="7">
        <f>SUM($F$1:$F1272)-SUM($G$1:$G1272)</f>
        <v>0</v>
      </c>
      <c r="I1273" s="7">
        <f>SUM($F$1:$F1272)</f>
        <v>0</v>
      </c>
    </row>
    <row r="1274" s="7" customFormat="1" ht="16.6" customHeight="1">
      <c r="A1274" s="15">
        <v>41439.975</v>
      </c>
      <c r="B1274" s="46">
        <f>INT(A1274)</f>
      </c>
      <c r="C1274" s="17">
        <v>41617.309027777781</v>
      </c>
      <c r="D1274" s="40">
        <f>INT(C1274)</f>
      </c>
      <c r="E1274" s="41">
        <v>42259</v>
      </c>
      <c r="F1274" s="7">
        <f>COUNTIF($B$2:$B$6000,$E1274)</f>
        <v>0</v>
      </c>
      <c r="G1274" s="7">
        <f>COUNTIF($D$2:$D$6000,$E1274)</f>
        <v>0</v>
      </c>
      <c r="H1274" s="7">
        <f>SUM($F$1:$F1273)-SUM($G$1:$G1273)</f>
        <v>0</v>
      </c>
      <c r="I1274" s="7">
        <f>SUM($F$1:$F1273)</f>
        <v>0</v>
      </c>
    </row>
    <row r="1275" s="7" customFormat="1" ht="16.6" customHeight="1">
      <c r="A1275" s="15">
        <v>41441.83125</v>
      </c>
      <c r="B1275" s="46">
        <f>INT(A1275)</f>
      </c>
      <c r="C1275" s="17">
        <v>41617.309027777781</v>
      </c>
      <c r="D1275" s="40">
        <f>INT(C1275)</f>
      </c>
      <c r="E1275" s="41">
        <v>42260</v>
      </c>
      <c r="F1275" s="7">
        <f>COUNTIF($B$2:$B$6000,$E1275)</f>
        <v>0</v>
      </c>
      <c r="G1275" s="7">
        <f>COUNTIF($D$2:$D$6000,$E1275)</f>
        <v>0</v>
      </c>
      <c r="H1275" s="7">
        <f>SUM($F$1:$F1274)-SUM($G$1:$G1274)</f>
        <v>0</v>
      </c>
      <c r="I1275" s="7">
        <f>SUM($F$1:$F1274)</f>
        <v>0</v>
      </c>
    </row>
    <row r="1276" s="7" customFormat="1" ht="16.6" customHeight="1">
      <c r="A1276" s="15">
        <v>41442.629861111112</v>
      </c>
      <c r="B1276" s="46">
        <f>INT(A1276)</f>
      </c>
      <c r="C1276" s="17">
        <v>41617.309027777781</v>
      </c>
      <c r="D1276" s="40">
        <f>INT(C1276)</f>
      </c>
      <c r="E1276" s="41">
        <v>42261</v>
      </c>
      <c r="F1276" s="7">
        <f>COUNTIF($B$2:$B$6000,$E1276)</f>
        <v>0</v>
      </c>
      <c r="G1276" s="7">
        <f>COUNTIF($D$2:$D$6000,$E1276)</f>
        <v>0</v>
      </c>
      <c r="H1276" s="7">
        <f>SUM($F$1:$F1275)-SUM($G$1:$G1275)</f>
        <v>0</v>
      </c>
      <c r="I1276" s="7">
        <f>SUM($F$1:$F1275)</f>
        <v>0</v>
      </c>
    </row>
    <row r="1277" s="7" customFormat="1" ht="16.6" customHeight="1">
      <c r="A1277" s="15">
        <v>41442.678472222222</v>
      </c>
      <c r="B1277" s="46">
        <f>INT(A1277)</f>
      </c>
      <c r="C1277" s="17">
        <v>41617.309027777781</v>
      </c>
      <c r="D1277" s="40">
        <f>INT(C1277)</f>
      </c>
      <c r="E1277" s="41">
        <v>42262</v>
      </c>
      <c r="F1277" s="7">
        <f>COUNTIF($B$2:$B$6000,$E1277)</f>
        <v>0</v>
      </c>
      <c r="G1277" s="7">
        <f>COUNTIF($D$2:$D$6000,$E1277)</f>
        <v>0</v>
      </c>
      <c r="H1277" s="7">
        <f>SUM($F$1:$F1276)-SUM($G$1:$G1276)</f>
        <v>0</v>
      </c>
      <c r="I1277" s="7">
        <f>SUM($F$1:$F1276)</f>
        <v>0</v>
      </c>
    </row>
    <row r="1278" s="7" customFormat="1" ht="16.6" customHeight="1">
      <c r="A1278" s="15">
        <v>41443.549305555556</v>
      </c>
      <c r="B1278" s="46">
        <f>INT(A1278)</f>
      </c>
      <c r="C1278" s="17">
        <v>41617.309027777781</v>
      </c>
      <c r="D1278" s="40">
        <f>INT(C1278)</f>
      </c>
      <c r="E1278" s="41">
        <v>42263</v>
      </c>
      <c r="F1278" s="7">
        <f>COUNTIF($B$2:$B$6000,$E1278)</f>
        <v>0</v>
      </c>
      <c r="G1278" s="7">
        <f>COUNTIF($D$2:$D$6000,$E1278)</f>
        <v>0</v>
      </c>
      <c r="H1278" s="7">
        <f>SUM($F$1:$F1277)-SUM($G$1:$G1277)</f>
        <v>0</v>
      </c>
      <c r="I1278" s="7">
        <f>SUM($F$1:$F1277)</f>
        <v>0</v>
      </c>
    </row>
    <row r="1279" s="7" customFormat="1" ht="16.6" customHeight="1">
      <c r="A1279" s="15">
        <v>41443.945833333331</v>
      </c>
      <c r="B1279" s="46">
        <f>INT(A1279)</f>
      </c>
      <c r="C1279" s="17">
        <v>41617.309027777781</v>
      </c>
      <c r="D1279" s="40">
        <f>INT(C1279)</f>
      </c>
      <c r="E1279" s="41">
        <v>42264</v>
      </c>
      <c r="F1279" s="7">
        <f>COUNTIF($B$2:$B$6000,$E1279)</f>
        <v>0</v>
      </c>
      <c r="G1279" s="7">
        <f>COUNTIF($D$2:$D$6000,$E1279)</f>
        <v>0</v>
      </c>
      <c r="H1279" s="7">
        <f>SUM($F$1:$F1278)-SUM($G$1:$G1278)</f>
        <v>0</v>
      </c>
      <c r="I1279" s="7">
        <f>SUM($F$1:$F1278)</f>
        <v>0</v>
      </c>
    </row>
    <row r="1280" s="7" customFormat="1" ht="16.6" customHeight="1">
      <c r="A1280" s="15">
        <v>41444.003472222219</v>
      </c>
      <c r="B1280" s="46">
        <f>INT(A1280)</f>
      </c>
      <c r="C1280" s="17">
        <v>41617.309027777781</v>
      </c>
      <c r="D1280" s="40">
        <f>INT(C1280)</f>
      </c>
      <c r="E1280" s="41">
        <v>42265</v>
      </c>
      <c r="F1280" s="7">
        <f>COUNTIF($B$2:$B$6000,$E1280)</f>
        <v>0</v>
      </c>
      <c r="G1280" s="7">
        <f>COUNTIF($D$2:$D$6000,$E1280)</f>
        <v>0</v>
      </c>
      <c r="H1280" s="7">
        <f>SUM($F$1:$F1279)-SUM($G$1:$G1279)</f>
        <v>0</v>
      </c>
      <c r="I1280" s="7">
        <f>SUM($F$1:$F1279)</f>
        <v>0</v>
      </c>
    </row>
    <row r="1281" s="7" customFormat="1" ht="16.6" customHeight="1">
      <c r="A1281" s="15">
        <v>41444.011805555558</v>
      </c>
      <c r="B1281" s="46">
        <f>INT(A1281)</f>
      </c>
      <c r="C1281" s="17">
        <v>41617.309027777781</v>
      </c>
      <c r="D1281" s="40">
        <f>INT(C1281)</f>
      </c>
      <c r="E1281" s="41">
        <v>42266</v>
      </c>
      <c r="F1281" s="7">
        <f>COUNTIF($B$2:$B$6000,$E1281)</f>
        <v>0</v>
      </c>
      <c r="G1281" s="7">
        <f>COUNTIF($D$2:$D$6000,$E1281)</f>
        <v>0</v>
      </c>
      <c r="H1281" s="7">
        <f>SUM($F$1:$F1280)-SUM($G$1:$G1280)</f>
        <v>0</v>
      </c>
      <c r="I1281" s="7">
        <f>SUM($F$1:$F1280)</f>
        <v>0</v>
      </c>
    </row>
    <row r="1282" s="7" customFormat="1" ht="16.6" customHeight="1">
      <c r="A1282" s="15">
        <v>41444.465972222220</v>
      </c>
      <c r="B1282" s="46">
        <f>INT(A1282)</f>
      </c>
      <c r="C1282" s="17">
        <v>41617.309027777781</v>
      </c>
      <c r="D1282" s="40">
        <f>INT(C1282)</f>
      </c>
      <c r="E1282" s="41">
        <v>42267</v>
      </c>
      <c r="F1282" s="7">
        <f>COUNTIF($B$2:$B$6000,$E1282)</f>
        <v>0</v>
      </c>
      <c r="G1282" s="7">
        <f>COUNTIF($D$2:$D$6000,$E1282)</f>
        <v>0</v>
      </c>
      <c r="H1282" s="7">
        <f>SUM($F$1:$F1281)-SUM($G$1:$G1281)</f>
        <v>0</v>
      </c>
      <c r="I1282" s="7">
        <f>SUM($F$1:$F1281)</f>
        <v>0</v>
      </c>
    </row>
    <row r="1283" s="7" customFormat="1" ht="16.6" customHeight="1">
      <c r="A1283" s="15">
        <v>41445.049305555556</v>
      </c>
      <c r="B1283" s="46">
        <f>INT(A1283)</f>
      </c>
      <c r="C1283" s="17">
        <v>41617.309027777781</v>
      </c>
      <c r="D1283" s="40">
        <f>INT(C1283)</f>
      </c>
      <c r="E1283" s="41">
        <v>42268</v>
      </c>
      <c r="F1283" s="7">
        <f>COUNTIF($B$2:$B$6000,$E1283)</f>
        <v>0</v>
      </c>
      <c r="G1283" s="7">
        <f>COUNTIF($D$2:$D$6000,$E1283)</f>
        <v>0</v>
      </c>
      <c r="H1283" s="7">
        <f>SUM($F$1:$F1282)-SUM($G$1:$G1282)</f>
        <v>0</v>
      </c>
      <c r="I1283" s="7">
        <f>SUM($F$1:$F1282)</f>
        <v>0</v>
      </c>
    </row>
    <row r="1284" s="7" customFormat="1" ht="16.6" customHeight="1">
      <c r="A1284" s="15">
        <v>41445.154861111114</v>
      </c>
      <c r="B1284" s="46">
        <f>INT(A1284)</f>
      </c>
      <c r="C1284" s="17">
        <v>41617.309027777781</v>
      </c>
      <c r="D1284" s="40">
        <f>INT(C1284)</f>
      </c>
      <c r="E1284" s="41">
        <v>42269</v>
      </c>
      <c r="F1284" s="7">
        <f>COUNTIF($B$2:$B$6000,$E1284)</f>
        <v>0</v>
      </c>
      <c r="G1284" s="7">
        <f>COUNTIF($D$2:$D$6000,$E1284)</f>
        <v>0</v>
      </c>
      <c r="H1284" s="7">
        <f>SUM($F$1:$F1283)-SUM($G$1:$G1283)</f>
        <v>0</v>
      </c>
      <c r="I1284" s="7">
        <f>SUM($F$1:$F1283)</f>
        <v>0</v>
      </c>
    </row>
    <row r="1285" s="7" customFormat="1" ht="16.6" customHeight="1">
      <c r="A1285" s="15">
        <v>41445.464583333334</v>
      </c>
      <c r="B1285" s="46">
        <f>INT(A1285)</f>
      </c>
      <c r="C1285" s="17">
        <v>41617.309027777781</v>
      </c>
      <c r="D1285" s="40">
        <f>INT(C1285)</f>
      </c>
      <c r="E1285" s="41">
        <v>42270</v>
      </c>
      <c r="F1285" s="7">
        <f>COUNTIF($B$2:$B$6000,$E1285)</f>
        <v>0</v>
      </c>
      <c r="G1285" s="7">
        <f>COUNTIF($D$2:$D$6000,$E1285)</f>
        <v>0</v>
      </c>
      <c r="H1285" s="7">
        <f>SUM($F$1:$F1284)-SUM($G$1:$G1284)</f>
        <v>0</v>
      </c>
      <c r="I1285" s="7">
        <f>SUM($F$1:$F1284)</f>
        <v>0</v>
      </c>
    </row>
    <row r="1286" s="7" customFormat="1" ht="16.6" customHeight="1">
      <c r="A1286" s="15">
        <v>41445.985416666670</v>
      </c>
      <c r="B1286" s="46">
        <f>INT(A1286)</f>
      </c>
      <c r="C1286" s="17">
        <v>41617.309027777781</v>
      </c>
      <c r="D1286" s="40">
        <f>INT(C1286)</f>
      </c>
      <c r="E1286" s="41">
        <v>42271</v>
      </c>
      <c r="F1286" s="7">
        <f>COUNTIF($B$2:$B$6000,$E1286)</f>
        <v>0</v>
      </c>
      <c r="G1286" s="7">
        <f>COUNTIF($D$2:$D$6000,$E1286)</f>
        <v>0</v>
      </c>
      <c r="H1286" s="7">
        <f>SUM($F$1:$F1285)-SUM($G$1:$G1285)</f>
        <v>0</v>
      </c>
      <c r="I1286" s="7">
        <f>SUM($F$1:$F1285)</f>
        <v>0</v>
      </c>
    </row>
    <row r="1287" s="7" customFormat="1" ht="16.6" customHeight="1">
      <c r="A1287" s="15">
        <v>41446.273611111108</v>
      </c>
      <c r="B1287" s="46">
        <f>INT(A1287)</f>
      </c>
      <c r="C1287" s="17">
        <v>41617.309027777781</v>
      </c>
      <c r="D1287" s="40">
        <f>INT(C1287)</f>
      </c>
      <c r="E1287" s="41">
        <v>42272</v>
      </c>
      <c r="F1287" s="7">
        <f>COUNTIF($B$2:$B$6000,$E1287)</f>
        <v>0</v>
      </c>
      <c r="G1287" s="7">
        <f>COUNTIF($D$2:$D$6000,$E1287)</f>
        <v>0</v>
      </c>
      <c r="H1287" s="7">
        <f>SUM($F$1:$F1286)-SUM($G$1:$G1286)</f>
        <v>0</v>
      </c>
      <c r="I1287" s="7">
        <f>SUM($F$1:$F1286)</f>
        <v>0</v>
      </c>
    </row>
    <row r="1288" s="7" customFormat="1" ht="16.6" customHeight="1">
      <c r="A1288" s="15">
        <v>41446.427777777775</v>
      </c>
      <c r="B1288" s="46">
        <f>INT(A1288)</f>
      </c>
      <c r="C1288" s="17">
        <v>41617.309027777781</v>
      </c>
      <c r="D1288" s="40">
        <f>INT(C1288)</f>
      </c>
      <c r="E1288" s="41">
        <v>42273</v>
      </c>
      <c r="F1288" s="7">
        <f>COUNTIF($B$2:$B$6000,$E1288)</f>
        <v>0</v>
      </c>
      <c r="G1288" s="7">
        <f>COUNTIF($D$2:$D$6000,$E1288)</f>
        <v>0</v>
      </c>
      <c r="H1288" s="7">
        <f>SUM($F$1:$F1287)-SUM($G$1:$G1287)</f>
        <v>0</v>
      </c>
      <c r="I1288" s="7">
        <f>SUM($F$1:$F1287)</f>
        <v>0</v>
      </c>
    </row>
    <row r="1289" s="7" customFormat="1" ht="16.6" customHeight="1">
      <c r="A1289" s="15">
        <v>41446.429861111108</v>
      </c>
      <c r="B1289" s="46">
        <f>INT(A1289)</f>
      </c>
      <c r="C1289" s="17">
        <v>41617.309027777781</v>
      </c>
      <c r="D1289" s="40">
        <f>INT(C1289)</f>
      </c>
      <c r="E1289" s="41">
        <v>42274</v>
      </c>
      <c r="F1289" s="7">
        <f>COUNTIF($B$2:$B$6000,$E1289)</f>
        <v>0</v>
      </c>
      <c r="G1289" s="7">
        <f>COUNTIF($D$2:$D$6000,$E1289)</f>
        <v>0</v>
      </c>
      <c r="H1289" s="7">
        <f>SUM($F$1:$F1288)-SUM($G$1:$G1288)</f>
        <v>0</v>
      </c>
      <c r="I1289" s="7">
        <f>SUM($F$1:$F1288)</f>
        <v>0</v>
      </c>
    </row>
    <row r="1290" s="7" customFormat="1" ht="16.6" customHeight="1">
      <c r="A1290" s="15">
        <v>41446.439583333333</v>
      </c>
      <c r="B1290" s="46">
        <f>INT(A1290)</f>
      </c>
      <c r="C1290" s="17">
        <v>41617.309027777781</v>
      </c>
      <c r="D1290" s="40">
        <f>INT(C1290)</f>
      </c>
      <c r="E1290" s="41">
        <v>42275</v>
      </c>
      <c r="F1290" s="7">
        <f>COUNTIF($B$2:$B$6000,$E1290)</f>
        <v>0</v>
      </c>
      <c r="G1290" s="7">
        <f>COUNTIF($D$2:$D$6000,$E1290)</f>
        <v>0</v>
      </c>
      <c r="H1290" s="7">
        <f>SUM($F$1:$F1289)-SUM($G$1:$G1289)</f>
        <v>0</v>
      </c>
      <c r="I1290" s="7">
        <f>SUM($F$1:$F1289)</f>
        <v>0</v>
      </c>
    </row>
    <row r="1291" s="7" customFormat="1" ht="16.6" customHeight="1">
      <c r="A1291" s="15">
        <v>41446.444444444445</v>
      </c>
      <c r="B1291" s="46">
        <f>INT(A1291)</f>
      </c>
      <c r="C1291" s="17">
        <v>41617.309027777781</v>
      </c>
      <c r="D1291" s="40">
        <f>INT(C1291)</f>
      </c>
      <c r="E1291" s="41">
        <v>42276</v>
      </c>
      <c r="F1291" s="7">
        <f>COUNTIF($B$2:$B$6000,$E1291)</f>
        <v>0</v>
      </c>
      <c r="G1291" s="7">
        <f>COUNTIF($D$2:$D$6000,$E1291)</f>
        <v>0</v>
      </c>
      <c r="H1291" s="7">
        <f>SUM($F$1:$F1290)-SUM($G$1:$G1290)</f>
        <v>0</v>
      </c>
      <c r="I1291" s="7">
        <f>SUM($F$1:$F1290)</f>
        <v>0</v>
      </c>
    </row>
    <row r="1292" s="7" customFormat="1" ht="16.6" customHeight="1">
      <c r="A1292" s="15">
        <v>41446.450694444444</v>
      </c>
      <c r="B1292" s="46">
        <f>INT(A1292)</f>
      </c>
      <c r="C1292" s="17">
        <v>41617.309027777781</v>
      </c>
      <c r="D1292" s="40">
        <f>INT(C1292)</f>
      </c>
      <c r="E1292" s="41">
        <v>42277</v>
      </c>
      <c r="F1292" s="7">
        <f>COUNTIF($B$2:$B$6000,$E1292)</f>
        <v>0</v>
      </c>
      <c r="G1292" s="7">
        <f>COUNTIF($D$2:$D$6000,$E1292)</f>
        <v>0</v>
      </c>
      <c r="H1292" s="7">
        <f>SUM($F$1:$F1291)-SUM($G$1:$G1291)</f>
        <v>0</v>
      </c>
      <c r="I1292" s="7">
        <f>SUM($F$1:$F1291)</f>
        <v>0</v>
      </c>
    </row>
    <row r="1293" s="7" customFormat="1" ht="16.6" customHeight="1">
      <c r="A1293" s="15">
        <v>41446.466666666667</v>
      </c>
      <c r="B1293" s="46">
        <f>INT(A1293)</f>
      </c>
      <c r="C1293" s="17">
        <v>41617.309027777781</v>
      </c>
      <c r="D1293" s="40">
        <f>INT(C1293)</f>
      </c>
      <c r="E1293" s="41">
        <v>42278</v>
      </c>
      <c r="F1293" s="7">
        <f>COUNTIF($B$2:$B$6000,$E1293)</f>
        <v>0</v>
      </c>
      <c r="G1293" s="7">
        <f>COUNTIF($D$2:$D$6000,$E1293)</f>
        <v>0</v>
      </c>
      <c r="H1293" s="7">
        <f>SUM($F$1:$F1292)-SUM($G$1:$G1292)</f>
        <v>0</v>
      </c>
      <c r="I1293" s="7">
        <f>SUM($F$1:$F1292)</f>
        <v>0</v>
      </c>
    </row>
    <row r="1294" s="7" customFormat="1" ht="16.6" customHeight="1">
      <c r="A1294" s="15">
        <v>41446.472916666666</v>
      </c>
      <c r="B1294" s="46">
        <f>INT(A1294)</f>
      </c>
      <c r="C1294" s="17">
        <v>41617.309027777781</v>
      </c>
      <c r="D1294" s="40">
        <f>INT(C1294)</f>
      </c>
      <c r="E1294" s="41">
        <v>42279</v>
      </c>
      <c r="F1294" s="7">
        <f>COUNTIF($B$2:$B$6000,$E1294)</f>
        <v>0</v>
      </c>
      <c r="G1294" s="7">
        <f>COUNTIF($D$2:$D$6000,$E1294)</f>
        <v>0</v>
      </c>
      <c r="H1294" s="7">
        <f>SUM($F$1:$F1293)-SUM($G$1:$G1293)</f>
        <v>0</v>
      </c>
      <c r="I1294" s="7">
        <f>SUM($F$1:$F1293)</f>
        <v>0</v>
      </c>
    </row>
    <row r="1295" s="7" customFormat="1" ht="16.6" customHeight="1">
      <c r="A1295" s="15">
        <v>41446.553472222222</v>
      </c>
      <c r="B1295" s="46">
        <f>INT(A1295)</f>
      </c>
      <c r="C1295" s="17">
        <v>41617.309027777781</v>
      </c>
      <c r="D1295" s="40">
        <f>INT(C1295)</f>
      </c>
      <c r="E1295" s="41">
        <v>42280</v>
      </c>
      <c r="F1295" s="7">
        <f>COUNTIF($B$2:$B$6000,$E1295)</f>
        <v>0</v>
      </c>
      <c r="G1295" s="7">
        <f>COUNTIF($D$2:$D$6000,$E1295)</f>
        <v>0</v>
      </c>
      <c r="H1295" s="7">
        <f>SUM($F$1:$F1294)-SUM($G$1:$G1294)</f>
        <v>0</v>
      </c>
      <c r="I1295" s="7">
        <f>SUM($F$1:$F1294)</f>
        <v>0</v>
      </c>
    </row>
    <row r="1296" s="7" customFormat="1" ht="16.6" customHeight="1">
      <c r="A1296" s="15">
        <v>41446.571527777778</v>
      </c>
      <c r="B1296" s="46">
        <f>INT(A1296)</f>
      </c>
      <c r="C1296" s="17">
        <v>41617.309027777781</v>
      </c>
      <c r="D1296" s="40">
        <f>INT(C1296)</f>
      </c>
      <c r="E1296" s="41">
        <v>42281</v>
      </c>
      <c r="F1296" s="7">
        <f>COUNTIF($B$2:$B$6000,$E1296)</f>
        <v>0</v>
      </c>
      <c r="G1296" s="7">
        <f>COUNTIF($D$2:$D$6000,$E1296)</f>
        <v>0</v>
      </c>
      <c r="H1296" s="7">
        <f>SUM($F$1:$F1295)-SUM($G$1:$G1295)</f>
        <v>0</v>
      </c>
      <c r="I1296" s="7">
        <f>SUM($F$1:$F1295)</f>
        <v>0</v>
      </c>
    </row>
    <row r="1297" s="7" customFormat="1" ht="16.6" customHeight="1">
      <c r="A1297" s="15">
        <v>41446.581944444442</v>
      </c>
      <c r="B1297" s="46">
        <f>INT(A1297)</f>
      </c>
      <c r="C1297" s="17">
        <v>41617.309027777781</v>
      </c>
      <c r="D1297" s="40">
        <f>INT(C1297)</f>
      </c>
      <c r="E1297" s="41">
        <v>42282</v>
      </c>
      <c r="F1297" s="7">
        <f>COUNTIF($B$2:$B$6000,$E1297)</f>
        <v>0</v>
      </c>
      <c r="G1297" s="7">
        <f>COUNTIF($D$2:$D$6000,$E1297)</f>
        <v>0</v>
      </c>
      <c r="H1297" s="7">
        <f>SUM($F$1:$F1296)-SUM($G$1:$G1296)</f>
        <v>0</v>
      </c>
      <c r="I1297" s="7">
        <f>SUM($F$1:$F1296)</f>
        <v>0</v>
      </c>
    </row>
    <row r="1298" s="7" customFormat="1" ht="16.6" customHeight="1">
      <c r="A1298" s="15">
        <v>41446.600694444445</v>
      </c>
      <c r="B1298" s="46">
        <f>INT(A1298)</f>
      </c>
      <c r="C1298" s="17">
        <v>41617.309027777781</v>
      </c>
      <c r="D1298" s="40">
        <f>INT(C1298)</f>
      </c>
      <c r="E1298" s="41">
        <v>42283</v>
      </c>
      <c r="F1298" s="7">
        <f>COUNTIF($B$2:$B$6000,$E1298)</f>
        <v>0</v>
      </c>
      <c r="G1298" s="7">
        <f>COUNTIF($D$2:$D$6000,$E1298)</f>
        <v>0</v>
      </c>
      <c r="H1298" s="7">
        <f>SUM($F$1:$F1297)-SUM($G$1:$G1297)</f>
        <v>0</v>
      </c>
      <c r="I1298" s="7">
        <f>SUM($F$1:$F1297)</f>
        <v>0</v>
      </c>
    </row>
    <row r="1299" s="7" customFormat="1" ht="16.6" customHeight="1">
      <c r="A1299" s="15">
        <v>41447.66875</v>
      </c>
      <c r="B1299" s="46">
        <f>INT(A1299)</f>
      </c>
      <c r="C1299" s="17">
        <v>41617.309027777781</v>
      </c>
      <c r="D1299" s="40">
        <f>INT(C1299)</f>
      </c>
      <c r="E1299" s="41">
        <v>42284</v>
      </c>
      <c r="F1299" s="7">
        <f>COUNTIF($B$2:$B$6000,$E1299)</f>
        <v>0</v>
      </c>
      <c r="G1299" s="7">
        <f>COUNTIF($D$2:$D$6000,$E1299)</f>
        <v>0</v>
      </c>
      <c r="H1299" s="7">
        <f>SUM($F$1:$F1298)-SUM($G$1:$G1298)</f>
        <v>0</v>
      </c>
      <c r="I1299" s="7">
        <f>SUM($F$1:$F1298)</f>
        <v>0</v>
      </c>
    </row>
    <row r="1300" s="7" customFormat="1" ht="16.6" customHeight="1">
      <c r="A1300" s="15">
        <v>41447.755555555559</v>
      </c>
      <c r="B1300" s="46">
        <f>INT(A1300)</f>
      </c>
      <c r="C1300" s="17">
        <v>41617.309027777781</v>
      </c>
      <c r="D1300" s="40">
        <f>INT(C1300)</f>
      </c>
      <c r="E1300" s="41">
        <v>42285</v>
      </c>
      <c r="F1300" s="7">
        <f>COUNTIF($B$2:$B$6000,$E1300)</f>
        <v>0</v>
      </c>
      <c r="G1300" s="7">
        <f>COUNTIF($D$2:$D$6000,$E1300)</f>
        <v>0</v>
      </c>
      <c r="H1300" s="7">
        <f>SUM($F$1:$F1299)-SUM($G$1:$G1299)</f>
        <v>0</v>
      </c>
      <c r="I1300" s="7">
        <f>SUM($F$1:$F1299)</f>
        <v>0</v>
      </c>
    </row>
    <row r="1301" s="7" customFormat="1" ht="16.6" customHeight="1">
      <c r="A1301" s="15">
        <v>41449.309027777781</v>
      </c>
      <c r="B1301" s="46">
        <f>INT(A1301)</f>
      </c>
      <c r="C1301" s="17">
        <v>41617.309027777781</v>
      </c>
      <c r="D1301" s="40">
        <f>INT(C1301)</f>
      </c>
      <c r="E1301" s="41">
        <v>42286</v>
      </c>
      <c r="F1301" s="7">
        <f>COUNTIF($B$2:$B$6000,$E1301)</f>
        <v>0</v>
      </c>
      <c r="G1301" s="7">
        <f>COUNTIF($D$2:$D$6000,$E1301)</f>
        <v>0</v>
      </c>
      <c r="H1301" s="7">
        <f>SUM($F$1:$F1300)-SUM($G$1:$G1300)</f>
        <v>0</v>
      </c>
      <c r="I1301" s="7">
        <f>SUM($F$1:$F1300)</f>
        <v>0</v>
      </c>
    </row>
    <row r="1302" s="7" customFormat="1" ht="16.6" customHeight="1">
      <c r="A1302" s="15">
        <v>41449.55625</v>
      </c>
      <c r="B1302" s="46">
        <f>INT(A1302)</f>
      </c>
      <c r="C1302" s="17">
        <v>41617.309027777781</v>
      </c>
      <c r="D1302" s="40">
        <f>INT(C1302)</f>
      </c>
      <c r="E1302" s="41">
        <v>42287</v>
      </c>
      <c r="F1302" s="7">
        <f>COUNTIF($B$2:$B$6000,$E1302)</f>
        <v>0</v>
      </c>
      <c r="G1302" s="7">
        <f>COUNTIF($D$2:$D$6000,$E1302)</f>
        <v>0</v>
      </c>
      <c r="H1302" s="7">
        <f>SUM($F$1:$F1301)-SUM($G$1:$G1301)</f>
        <v>0</v>
      </c>
      <c r="I1302" s="7">
        <f>SUM($F$1:$F1301)</f>
        <v>0</v>
      </c>
    </row>
    <row r="1303" s="7" customFormat="1" ht="16.6" customHeight="1">
      <c r="A1303" s="15">
        <v>41449.578472222223</v>
      </c>
      <c r="B1303" s="46">
        <f>INT(A1303)</f>
      </c>
      <c r="C1303" s="17">
        <v>41617.309027777781</v>
      </c>
      <c r="D1303" s="40">
        <f>INT(C1303)</f>
      </c>
      <c r="E1303" s="41">
        <v>42288</v>
      </c>
      <c r="F1303" s="7">
        <f>COUNTIF($B$2:$B$6000,$E1303)</f>
        <v>0</v>
      </c>
      <c r="G1303" s="7">
        <f>COUNTIF($D$2:$D$6000,$E1303)</f>
        <v>0</v>
      </c>
      <c r="H1303" s="7">
        <f>SUM($F$1:$F1302)-SUM($G$1:$G1302)</f>
        <v>0</v>
      </c>
      <c r="I1303" s="7">
        <f>SUM($F$1:$F1302)</f>
        <v>0</v>
      </c>
    </row>
    <row r="1304" s="7" customFormat="1" ht="16.6" customHeight="1">
      <c r="A1304" s="15">
        <v>41450.320833333331</v>
      </c>
      <c r="B1304" s="46">
        <f>INT(A1304)</f>
      </c>
      <c r="C1304" s="17">
        <v>41617.309027777781</v>
      </c>
      <c r="D1304" s="40">
        <f>INT(C1304)</f>
      </c>
      <c r="E1304" s="41">
        <v>42289</v>
      </c>
      <c r="F1304" s="7">
        <f>COUNTIF($B$2:$B$6000,$E1304)</f>
        <v>0</v>
      </c>
      <c r="G1304" s="7">
        <f>COUNTIF($D$2:$D$6000,$E1304)</f>
        <v>0</v>
      </c>
      <c r="H1304" s="7">
        <f>SUM($F$1:$F1303)-SUM($G$1:$G1303)</f>
        <v>0</v>
      </c>
      <c r="I1304" s="7">
        <f>SUM($F$1:$F1303)</f>
        <v>0</v>
      </c>
    </row>
    <row r="1305" s="7" customFormat="1" ht="16.6" customHeight="1">
      <c r="A1305" s="15">
        <v>41450.423611111109</v>
      </c>
      <c r="B1305" s="46">
        <f>INT(A1305)</f>
      </c>
      <c r="C1305" s="17">
        <v>41617.309027777781</v>
      </c>
      <c r="D1305" s="40">
        <f>INT(C1305)</f>
      </c>
      <c r="E1305" s="41">
        <v>42290</v>
      </c>
      <c r="F1305" s="7">
        <f>COUNTIF($B$2:$B$6000,$E1305)</f>
        <v>0</v>
      </c>
      <c r="G1305" s="7">
        <f>COUNTIF($D$2:$D$6000,$E1305)</f>
        <v>0</v>
      </c>
      <c r="H1305" s="7">
        <f>SUM($F$1:$F1304)-SUM($G$1:$G1304)</f>
        <v>0</v>
      </c>
      <c r="I1305" s="7">
        <f>SUM($F$1:$F1304)</f>
        <v>0</v>
      </c>
    </row>
    <row r="1306" s="7" customFormat="1" ht="16.6" customHeight="1">
      <c r="A1306" s="15">
        <v>41450.426388888889</v>
      </c>
      <c r="B1306" s="46">
        <f>INT(A1306)</f>
      </c>
      <c r="C1306" s="17">
        <v>41617.309027777781</v>
      </c>
      <c r="D1306" s="40">
        <f>INT(C1306)</f>
      </c>
      <c r="E1306" s="41">
        <v>42291</v>
      </c>
      <c r="F1306" s="7">
        <f>COUNTIF($B$2:$B$6000,$E1306)</f>
        <v>0</v>
      </c>
      <c r="G1306" s="7">
        <f>COUNTIF($D$2:$D$6000,$E1306)</f>
        <v>0</v>
      </c>
      <c r="H1306" s="7">
        <f>SUM($F$1:$F1305)-SUM($G$1:$G1305)</f>
        <v>0</v>
      </c>
      <c r="I1306" s="7">
        <f>SUM($F$1:$F1305)</f>
        <v>0</v>
      </c>
    </row>
    <row r="1307" s="7" customFormat="1" ht="16.6" customHeight="1">
      <c r="A1307" s="15">
        <v>41450.438888888886</v>
      </c>
      <c r="B1307" s="46">
        <f>INT(A1307)</f>
      </c>
      <c r="C1307" s="17">
        <v>41617.309027777781</v>
      </c>
      <c r="D1307" s="40">
        <f>INT(C1307)</f>
      </c>
      <c r="E1307" s="41">
        <v>42292</v>
      </c>
      <c r="F1307" s="7">
        <f>COUNTIF($B$2:$B$6000,$E1307)</f>
        <v>0</v>
      </c>
      <c r="G1307" s="7">
        <f>COUNTIF($D$2:$D$6000,$E1307)</f>
        <v>0</v>
      </c>
      <c r="H1307" s="7">
        <f>SUM($F$1:$F1306)-SUM($G$1:$G1306)</f>
        <v>0</v>
      </c>
      <c r="I1307" s="7">
        <f>SUM($F$1:$F1306)</f>
        <v>0</v>
      </c>
    </row>
    <row r="1308" s="7" customFormat="1" ht="16.6" customHeight="1">
      <c r="A1308" s="15">
        <v>41450.46875</v>
      </c>
      <c r="B1308" s="46">
        <f>INT(A1308)</f>
      </c>
      <c r="C1308" s="17">
        <v>41617.309027777781</v>
      </c>
      <c r="D1308" s="40">
        <f>INT(C1308)</f>
      </c>
      <c r="E1308" s="41">
        <v>42293</v>
      </c>
      <c r="F1308" s="7">
        <f>COUNTIF($B$2:$B$6000,$E1308)</f>
        <v>0</v>
      </c>
      <c r="G1308" s="7">
        <f>COUNTIF($D$2:$D$6000,$E1308)</f>
        <v>0</v>
      </c>
      <c r="H1308" s="7">
        <f>SUM($F$1:$F1307)-SUM($G$1:$G1307)</f>
        <v>0</v>
      </c>
      <c r="I1308" s="7">
        <f>SUM($F$1:$F1307)</f>
        <v>0</v>
      </c>
    </row>
    <row r="1309" s="7" customFormat="1" ht="16.6" customHeight="1">
      <c r="A1309" s="15">
        <v>41450.617361111108</v>
      </c>
      <c r="B1309" s="46">
        <f>INT(A1309)</f>
      </c>
      <c r="C1309" s="17">
        <v>41617.309027777781</v>
      </c>
      <c r="D1309" s="40">
        <f>INT(C1309)</f>
      </c>
      <c r="E1309" s="41">
        <v>42294</v>
      </c>
      <c r="F1309" s="7">
        <f>COUNTIF($B$2:$B$6000,$E1309)</f>
        <v>0</v>
      </c>
      <c r="G1309" s="7">
        <f>COUNTIF($D$2:$D$6000,$E1309)</f>
        <v>0</v>
      </c>
      <c r="H1309" s="7">
        <f>SUM($F$1:$F1308)-SUM($G$1:$G1308)</f>
        <v>0</v>
      </c>
      <c r="I1309" s="7">
        <f>SUM($F$1:$F1308)</f>
        <v>0</v>
      </c>
    </row>
    <row r="1310" s="7" customFormat="1" ht="16.6" customHeight="1">
      <c r="A1310" s="15">
        <v>41450.761111111111</v>
      </c>
      <c r="B1310" s="46">
        <f>INT(A1310)</f>
      </c>
      <c r="C1310" s="17">
        <v>41617.309027777781</v>
      </c>
      <c r="D1310" s="40">
        <f>INT(C1310)</f>
      </c>
      <c r="E1310" s="41">
        <v>42295</v>
      </c>
      <c r="F1310" s="7">
        <f>COUNTIF($B$2:$B$6000,$E1310)</f>
        <v>0</v>
      </c>
      <c r="G1310" s="7">
        <f>COUNTIF($D$2:$D$6000,$E1310)</f>
        <v>0</v>
      </c>
      <c r="H1310" s="7">
        <f>SUM($F$1:$F1309)-SUM($G$1:$G1309)</f>
        <v>0</v>
      </c>
      <c r="I1310" s="7">
        <f>SUM($F$1:$F1309)</f>
        <v>0</v>
      </c>
    </row>
    <row r="1311" s="7" customFormat="1" ht="16.6" customHeight="1">
      <c r="A1311" s="15">
        <v>41450.763888888891</v>
      </c>
      <c r="B1311" s="46">
        <f>INT(A1311)</f>
      </c>
      <c r="C1311" s="17">
        <v>41617.309027777781</v>
      </c>
      <c r="D1311" s="40">
        <f>INT(C1311)</f>
      </c>
      <c r="E1311" s="41">
        <v>42296</v>
      </c>
      <c r="F1311" s="7">
        <f>COUNTIF($B$2:$B$6000,$E1311)</f>
        <v>0</v>
      </c>
      <c r="G1311" s="7">
        <f>COUNTIF($D$2:$D$6000,$E1311)</f>
        <v>0</v>
      </c>
      <c r="H1311" s="7">
        <f>SUM($F$1:$F1310)-SUM($G$1:$G1310)</f>
        <v>0</v>
      </c>
      <c r="I1311" s="7">
        <f>SUM($F$1:$F1310)</f>
        <v>0</v>
      </c>
    </row>
    <row r="1312" s="7" customFormat="1" ht="16.6" customHeight="1">
      <c r="A1312" s="15">
        <v>41450.804861111108</v>
      </c>
      <c r="B1312" s="46">
        <f>INT(A1312)</f>
      </c>
      <c r="C1312" s="17">
        <v>41617.309027777781</v>
      </c>
      <c r="D1312" s="40">
        <f>INT(C1312)</f>
      </c>
      <c r="E1312" s="41">
        <v>42297</v>
      </c>
      <c r="F1312" s="7">
        <f>COUNTIF($B$2:$B$6000,$E1312)</f>
        <v>0</v>
      </c>
      <c r="G1312" s="7">
        <f>COUNTIF($D$2:$D$6000,$E1312)</f>
        <v>0</v>
      </c>
      <c r="H1312" s="7">
        <f>SUM($F$1:$F1311)-SUM($G$1:$G1311)</f>
        <v>0</v>
      </c>
      <c r="I1312" s="7">
        <f>SUM($F$1:$F1311)</f>
        <v>0</v>
      </c>
    </row>
    <row r="1313" s="7" customFormat="1" ht="16.6" customHeight="1">
      <c r="A1313" s="15">
        <v>41450.8125</v>
      </c>
      <c r="B1313" s="46">
        <f>INT(A1313)</f>
      </c>
      <c r="C1313" s="17">
        <v>41617.309027777781</v>
      </c>
      <c r="D1313" s="40">
        <f>INT(C1313)</f>
      </c>
      <c r="E1313" s="41">
        <v>42298</v>
      </c>
      <c r="F1313" s="7">
        <f>COUNTIF($B$2:$B$6000,$E1313)</f>
        <v>0</v>
      </c>
      <c r="G1313" s="7">
        <f>COUNTIF($D$2:$D$6000,$E1313)</f>
        <v>0</v>
      </c>
      <c r="H1313" s="7">
        <f>SUM($F$1:$F1312)-SUM($G$1:$G1312)</f>
        <v>0</v>
      </c>
      <c r="I1313" s="7">
        <f>SUM($F$1:$F1312)</f>
        <v>0</v>
      </c>
    </row>
    <row r="1314" s="7" customFormat="1" ht="16.6" customHeight="1">
      <c r="A1314" s="15">
        <v>41451.148611111108</v>
      </c>
      <c r="B1314" s="46">
        <f>INT(A1314)</f>
      </c>
      <c r="C1314" s="17">
        <v>41617.309027777781</v>
      </c>
      <c r="D1314" s="40">
        <f>INT(C1314)</f>
      </c>
      <c r="E1314" s="41">
        <v>42299</v>
      </c>
      <c r="F1314" s="7">
        <f>COUNTIF($B$2:$B$6000,$E1314)</f>
        <v>0</v>
      </c>
      <c r="G1314" s="7">
        <f>COUNTIF($D$2:$D$6000,$E1314)</f>
        <v>0</v>
      </c>
      <c r="H1314" s="7">
        <f>SUM($F$1:$F1313)-SUM($G$1:$G1313)</f>
        <v>0</v>
      </c>
      <c r="I1314" s="7">
        <f>SUM($F$1:$F1313)</f>
        <v>0</v>
      </c>
    </row>
    <row r="1315" s="7" customFormat="1" ht="16.6" customHeight="1">
      <c r="A1315" s="15">
        <v>41451.252083333333</v>
      </c>
      <c r="B1315" s="46">
        <f>INT(A1315)</f>
      </c>
      <c r="C1315" s="17">
        <v>41617.309027777781</v>
      </c>
      <c r="D1315" s="40">
        <f>INT(C1315)</f>
      </c>
      <c r="E1315" s="41">
        <v>42300</v>
      </c>
      <c r="F1315" s="7">
        <f>COUNTIF($B$2:$B$6000,$E1315)</f>
        <v>0</v>
      </c>
      <c r="G1315" s="7">
        <f>COUNTIF($D$2:$D$6000,$E1315)</f>
        <v>0</v>
      </c>
      <c r="H1315" s="7">
        <f>SUM($F$1:$F1314)-SUM($G$1:$G1314)</f>
        <v>0</v>
      </c>
      <c r="I1315" s="7">
        <f>SUM($F$1:$F1314)</f>
        <v>0</v>
      </c>
    </row>
    <row r="1316" s="7" customFormat="1" ht="16.6" customHeight="1">
      <c r="A1316" s="15">
        <v>41451.257638888892</v>
      </c>
      <c r="B1316" s="46">
        <f>INT(A1316)</f>
      </c>
      <c r="C1316" s="17">
        <v>41617.309027777781</v>
      </c>
      <c r="D1316" s="40">
        <f>INT(C1316)</f>
      </c>
      <c r="E1316" s="41">
        <v>42301</v>
      </c>
      <c r="F1316" s="7">
        <f>COUNTIF($B$2:$B$6000,$E1316)</f>
        <v>0</v>
      </c>
      <c r="G1316" s="7">
        <f>COUNTIF($D$2:$D$6000,$E1316)</f>
        <v>0</v>
      </c>
      <c r="H1316" s="7">
        <f>SUM($F$1:$F1315)-SUM($G$1:$G1315)</f>
        <v>0</v>
      </c>
      <c r="I1316" s="7">
        <f>SUM($F$1:$F1315)</f>
        <v>0</v>
      </c>
    </row>
    <row r="1317" s="7" customFormat="1" ht="16.6" customHeight="1">
      <c r="A1317" s="15">
        <v>41451.275</v>
      </c>
      <c r="B1317" s="46">
        <f>INT(A1317)</f>
      </c>
      <c r="C1317" s="17">
        <v>41617.309027777781</v>
      </c>
      <c r="D1317" s="40">
        <f>INT(C1317)</f>
      </c>
      <c r="E1317" s="41">
        <v>42302</v>
      </c>
      <c r="F1317" s="7">
        <f>COUNTIF($B$2:$B$6000,$E1317)</f>
        <v>0</v>
      </c>
      <c r="G1317" s="7">
        <f>COUNTIF($D$2:$D$6000,$E1317)</f>
        <v>0</v>
      </c>
      <c r="H1317" s="7">
        <f>SUM($F$1:$F1316)-SUM($G$1:$G1316)</f>
        <v>0</v>
      </c>
      <c r="I1317" s="7">
        <f>SUM($F$1:$F1316)</f>
        <v>0</v>
      </c>
    </row>
    <row r="1318" s="7" customFormat="1" ht="16.6" customHeight="1">
      <c r="A1318" s="15">
        <v>41451.285416666666</v>
      </c>
      <c r="B1318" s="46">
        <f>INT(A1318)</f>
      </c>
      <c r="C1318" s="17">
        <v>41617.309027777781</v>
      </c>
      <c r="D1318" s="40">
        <f>INT(C1318)</f>
      </c>
      <c r="E1318" s="41">
        <v>42303</v>
      </c>
      <c r="F1318" s="7">
        <f>COUNTIF($B$2:$B$6000,$E1318)</f>
        <v>0</v>
      </c>
      <c r="G1318" s="7">
        <f>COUNTIF($D$2:$D$6000,$E1318)</f>
        <v>0</v>
      </c>
      <c r="H1318" s="7">
        <f>SUM($F$1:$F1317)-SUM($G$1:$G1317)</f>
        <v>0</v>
      </c>
      <c r="I1318" s="7">
        <f>SUM($F$1:$F1317)</f>
        <v>0</v>
      </c>
    </row>
    <row r="1319" s="7" customFormat="1" ht="16.6" customHeight="1">
      <c r="A1319" s="15">
        <v>41451.300694444442</v>
      </c>
      <c r="B1319" s="46">
        <f>INT(A1319)</f>
      </c>
      <c r="C1319" s="17">
        <v>41617.309027777781</v>
      </c>
      <c r="D1319" s="40">
        <f>INT(C1319)</f>
      </c>
      <c r="E1319" s="41">
        <v>42304</v>
      </c>
      <c r="F1319" s="7">
        <f>COUNTIF($B$2:$B$6000,$E1319)</f>
        <v>0</v>
      </c>
      <c r="G1319" s="7">
        <f>COUNTIF($D$2:$D$6000,$E1319)</f>
        <v>0</v>
      </c>
      <c r="H1319" s="7">
        <f>SUM($F$1:$F1318)-SUM($G$1:$G1318)</f>
        <v>0</v>
      </c>
      <c r="I1319" s="7">
        <f>SUM($F$1:$F1318)</f>
        <v>0</v>
      </c>
    </row>
    <row r="1320" s="7" customFormat="1" ht="16.6" customHeight="1">
      <c r="A1320" s="15">
        <v>41451.306944444441</v>
      </c>
      <c r="B1320" s="46">
        <f>INT(A1320)</f>
      </c>
      <c r="C1320" s="17">
        <v>41617.309027777781</v>
      </c>
      <c r="D1320" s="40">
        <f>INT(C1320)</f>
      </c>
      <c r="E1320" s="41">
        <v>42305</v>
      </c>
      <c r="F1320" s="7">
        <f>COUNTIF($B$2:$B$6000,$E1320)</f>
        <v>0</v>
      </c>
      <c r="G1320" s="7">
        <f>COUNTIF($D$2:$D$6000,$E1320)</f>
        <v>0</v>
      </c>
      <c r="H1320" s="7">
        <f>SUM($F$1:$F1319)-SUM($G$1:$G1319)</f>
        <v>0</v>
      </c>
      <c r="I1320" s="7">
        <f>SUM($F$1:$F1319)</f>
        <v>0</v>
      </c>
    </row>
    <row r="1321" s="7" customFormat="1" ht="16.6" customHeight="1">
      <c r="A1321" s="15">
        <v>41451.308333333334</v>
      </c>
      <c r="B1321" s="46">
        <f>INT(A1321)</f>
      </c>
      <c r="C1321" s="17">
        <v>41617.309027777781</v>
      </c>
      <c r="D1321" s="40">
        <f>INT(C1321)</f>
      </c>
      <c r="E1321" s="41">
        <v>42306</v>
      </c>
      <c r="F1321" s="7">
        <f>COUNTIF($B$2:$B$6000,$E1321)</f>
        <v>0</v>
      </c>
      <c r="G1321" s="7">
        <f>COUNTIF($D$2:$D$6000,$E1321)</f>
        <v>0</v>
      </c>
      <c r="H1321" s="7">
        <f>SUM($F$1:$F1320)-SUM($G$1:$G1320)</f>
        <v>0</v>
      </c>
      <c r="I1321" s="7">
        <f>SUM($F$1:$F1320)</f>
        <v>0</v>
      </c>
    </row>
    <row r="1322" s="7" customFormat="1" ht="16.6" customHeight="1">
      <c r="A1322" s="15">
        <v>41451.322222222225</v>
      </c>
      <c r="B1322" s="46">
        <f>INT(A1322)</f>
      </c>
      <c r="C1322" s="17">
        <v>41617.309027777781</v>
      </c>
      <c r="D1322" s="40">
        <f>INT(C1322)</f>
      </c>
      <c r="E1322" s="41">
        <v>42307</v>
      </c>
      <c r="F1322" s="7">
        <f>COUNTIF($B$2:$B$6000,$E1322)</f>
        <v>0</v>
      </c>
      <c r="G1322" s="7">
        <f>COUNTIF($D$2:$D$6000,$E1322)</f>
        <v>0</v>
      </c>
      <c r="H1322" s="7">
        <f>SUM($F$1:$F1321)-SUM($G$1:$G1321)</f>
        <v>0</v>
      </c>
      <c r="I1322" s="7">
        <f>SUM($F$1:$F1321)</f>
        <v>0</v>
      </c>
    </row>
    <row r="1323" s="7" customFormat="1" ht="16.6" customHeight="1">
      <c r="A1323" s="15">
        <v>41451.409027777780</v>
      </c>
      <c r="B1323" s="46">
        <f>INT(A1323)</f>
      </c>
      <c r="C1323" s="17">
        <v>41617.309027777781</v>
      </c>
      <c r="D1323" s="40">
        <f>INT(C1323)</f>
      </c>
      <c r="E1323" s="41">
        <v>42308</v>
      </c>
      <c r="F1323" s="7">
        <f>COUNTIF($B$2:$B$6000,$E1323)</f>
        <v>0</v>
      </c>
      <c r="G1323" s="7">
        <f>COUNTIF($D$2:$D$6000,$E1323)</f>
        <v>0</v>
      </c>
      <c r="H1323" s="7">
        <f>SUM($F$1:$F1322)-SUM($G$1:$G1322)</f>
        <v>0</v>
      </c>
      <c r="I1323" s="7">
        <f>SUM($F$1:$F1322)</f>
        <v>0</v>
      </c>
    </row>
    <row r="1324" s="7" customFormat="1" ht="16.6" customHeight="1">
      <c r="A1324" s="15">
        <v>41451.411805555559</v>
      </c>
      <c r="B1324" s="46">
        <f>INT(A1324)</f>
      </c>
      <c r="C1324" s="17">
        <v>41617.309027777781</v>
      </c>
      <c r="D1324" s="40">
        <f>INT(C1324)</f>
      </c>
      <c r="E1324" s="41">
        <v>42309</v>
      </c>
      <c r="F1324" s="7">
        <f>COUNTIF($B$2:$B$6000,$E1324)</f>
        <v>0</v>
      </c>
      <c r="G1324" s="7">
        <f>COUNTIF($D$2:$D$6000,$E1324)</f>
        <v>0</v>
      </c>
      <c r="H1324" s="7">
        <f>SUM($F$1:$F1323)-SUM($G$1:$G1323)</f>
        <v>0</v>
      </c>
      <c r="I1324" s="7">
        <f>SUM($F$1:$F1323)</f>
        <v>0</v>
      </c>
    </row>
    <row r="1325" s="7" customFormat="1" ht="16.6" customHeight="1">
      <c r="A1325" s="15">
        <v>41451.430555555555</v>
      </c>
      <c r="B1325" s="46">
        <f>INT(A1325)</f>
      </c>
      <c r="C1325" s="17">
        <v>41617.309027777781</v>
      </c>
      <c r="D1325" s="40">
        <f>INT(C1325)</f>
      </c>
      <c r="E1325" s="41">
        <v>42310</v>
      </c>
      <c r="F1325" s="7">
        <f>COUNTIF($B$2:$B$6000,$E1325)</f>
        <v>0</v>
      </c>
      <c r="G1325" s="7">
        <f>COUNTIF($D$2:$D$6000,$E1325)</f>
        <v>0</v>
      </c>
      <c r="H1325" s="7">
        <f>SUM($F$1:$F1324)-SUM($G$1:$G1324)</f>
        <v>0</v>
      </c>
      <c r="I1325" s="7">
        <f>SUM($F$1:$F1324)</f>
        <v>0</v>
      </c>
    </row>
    <row r="1326" s="7" customFormat="1" ht="16.6" customHeight="1">
      <c r="A1326" s="15">
        <v>41451.484722222223</v>
      </c>
      <c r="B1326" s="46">
        <f>INT(A1326)</f>
      </c>
      <c r="C1326" s="17">
        <v>41617.309027777781</v>
      </c>
      <c r="D1326" s="40">
        <f>INT(C1326)</f>
      </c>
      <c r="E1326" s="41">
        <v>42311</v>
      </c>
      <c r="F1326" s="7">
        <f>COUNTIF($B$2:$B$6000,$E1326)</f>
        <v>0</v>
      </c>
      <c r="G1326" s="7">
        <f>COUNTIF($D$2:$D$6000,$E1326)</f>
        <v>0</v>
      </c>
      <c r="H1326" s="7">
        <f>SUM($F$1:$F1325)-SUM($G$1:$G1325)</f>
        <v>0</v>
      </c>
      <c r="I1326" s="7">
        <f>SUM($F$1:$F1325)</f>
        <v>0</v>
      </c>
    </row>
    <row r="1327" s="7" customFormat="1" ht="16.6" customHeight="1">
      <c r="A1327" s="15">
        <v>41451.559722222220</v>
      </c>
      <c r="B1327" s="46">
        <f>INT(A1327)</f>
      </c>
      <c r="C1327" s="17">
        <v>41617.309027777781</v>
      </c>
      <c r="D1327" s="40">
        <f>INT(C1327)</f>
      </c>
      <c r="E1327" s="41">
        <v>42312</v>
      </c>
      <c r="F1327" s="7">
        <f>COUNTIF($B$2:$B$6000,$E1327)</f>
        <v>0</v>
      </c>
      <c r="G1327" s="7">
        <f>COUNTIF($D$2:$D$6000,$E1327)</f>
        <v>0</v>
      </c>
      <c r="H1327" s="7">
        <f>SUM($F$1:$F1326)-SUM($G$1:$G1326)</f>
        <v>0</v>
      </c>
      <c r="I1327" s="7">
        <f>SUM($F$1:$F1326)</f>
        <v>0</v>
      </c>
    </row>
    <row r="1328" s="7" customFormat="1" ht="16.6" customHeight="1">
      <c r="A1328" s="15">
        <v>41451.593055555553</v>
      </c>
      <c r="B1328" s="46">
        <f>INT(A1328)</f>
      </c>
      <c r="C1328" s="17">
        <v>41617.309027777781</v>
      </c>
      <c r="D1328" s="40">
        <f>INT(C1328)</f>
      </c>
      <c r="E1328" s="41">
        <v>42313</v>
      </c>
      <c r="F1328" s="7">
        <f>COUNTIF($B$2:$B$6000,$E1328)</f>
        <v>0</v>
      </c>
      <c r="G1328" s="7">
        <f>COUNTIF($D$2:$D$6000,$E1328)</f>
        <v>0</v>
      </c>
      <c r="H1328" s="7">
        <f>SUM($F$1:$F1327)-SUM($G$1:$G1327)</f>
        <v>0</v>
      </c>
      <c r="I1328" s="7">
        <f>SUM($F$1:$F1327)</f>
        <v>0</v>
      </c>
    </row>
    <row r="1329" s="7" customFormat="1" ht="16.6" customHeight="1">
      <c r="A1329" s="15">
        <v>41451.713888888888</v>
      </c>
      <c r="B1329" s="46">
        <f>INT(A1329)</f>
      </c>
      <c r="C1329" s="17">
        <v>41617.309027777781</v>
      </c>
      <c r="D1329" s="40">
        <f>INT(C1329)</f>
      </c>
    </row>
    <row r="1330" s="7" customFormat="1" ht="16.6" customHeight="1">
      <c r="A1330" s="15">
        <v>41451.7875</v>
      </c>
      <c r="B1330" s="46">
        <f>INT(A1330)</f>
      </c>
      <c r="C1330" s="17">
        <v>41617.309027777781</v>
      </c>
      <c r="D1330" s="40">
        <f>INT(C1330)</f>
      </c>
    </row>
    <row r="1331" s="7" customFormat="1" ht="16.6" customHeight="1">
      <c r="A1331" s="15">
        <v>41452.509027777778</v>
      </c>
      <c r="B1331" s="46">
        <f>INT(A1331)</f>
      </c>
      <c r="C1331" s="17">
        <v>41617.309027777781</v>
      </c>
      <c r="D1331" s="40">
        <f>INT(C1331)</f>
      </c>
    </row>
    <row r="1332" s="7" customFormat="1" ht="16.6" customHeight="1">
      <c r="A1332" s="15">
        <v>41452.529861111114</v>
      </c>
      <c r="B1332" s="46">
        <f>INT(A1332)</f>
      </c>
      <c r="C1332" s="17">
        <v>41617.309027777781</v>
      </c>
      <c r="D1332" s="40">
        <f>INT(C1332)</f>
      </c>
    </row>
    <row r="1333" s="7" customFormat="1" ht="16.6" customHeight="1">
      <c r="A1333" s="15">
        <v>41452.536805555559</v>
      </c>
      <c r="B1333" s="46">
        <f>INT(A1333)</f>
      </c>
      <c r="C1333" s="17">
        <v>41617.309027777781</v>
      </c>
      <c r="D1333" s="40">
        <f>INT(C1333)</f>
      </c>
    </row>
    <row r="1334" s="7" customFormat="1" ht="16.6" customHeight="1">
      <c r="A1334" s="15">
        <v>41452.547222222223</v>
      </c>
      <c r="B1334" s="46">
        <f>INT(A1334)</f>
      </c>
      <c r="C1334" s="17">
        <v>41617.309027777781</v>
      </c>
      <c r="D1334" s="40">
        <f>INT(C1334)</f>
      </c>
    </row>
    <row r="1335" s="7" customFormat="1" ht="16.6" customHeight="1">
      <c r="A1335" s="15">
        <v>41452.639583333330</v>
      </c>
      <c r="B1335" s="46">
        <f>INT(A1335)</f>
      </c>
      <c r="C1335" s="17">
        <v>41617.309027777781</v>
      </c>
      <c r="D1335" s="40">
        <f>INT(C1335)</f>
      </c>
    </row>
    <row r="1336" s="7" customFormat="1" ht="16.6" customHeight="1">
      <c r="A1336" s="15">
        <v>41453.398611111108</v>
      </c>
      <c r="B1336" s="46">
        <f>INT(A1336)</f>
      </c>
      <c r="C1336" s="17">
        <v>41617.309027777781</v>
      </c>
      <c r="D1336" s="40">
        <f>INT(C1336)</f>
      </c>
    </row>
    <row r="1337" s="7" customFormat="1" ht="16.6" customHeight="1">
      <c r="A1337" s="15">
        <v>41453.407638888886</v>
      </c>
      <c r="B1337" s="46">
        <f>INT(A1337)</f>
      </c>
      <c r="C1337" s="17">
        <v>41617.309027777781</v>
      </c>
      <c r="D1337" s="40">
        <f>INT(C1337)</f>
      </c>
    </row>
    <row r="1338" s="7" customFormat="1" ht="16.6" customHeight="1">
      <c r="A1338" s="15">
        <v>41453.481944444444</v>
      </c>
      <c r="B1338" s="46">
        <f>INT(A1338)</f>
      </c>
      <c r="C1338" s="17">
        <v>41617.309027777781</v>
      </c>
      <c r="D1338" s="40">
        <f>INT(C1338)</f>
      </c>
    </row>
    <row r="1339" s="7" customFormat="1" ht="16.6" customHeight="1">
      <c r="A1339" s="15">
        <v>41453.525694444441</v>
      </c>
      <c r="B1339" s="46">
        <f>INT(A1339)</f>
      </c>
      <c r="C1339" s="17">
        <v>41617.309027777781</v>
      </c>
      <c r="D1339" s="40">
        <f>INT(C1339)</f>
      </c>
    </row>
    <row r="1340" s="7" customFormat="1" ht="16.6" customHeight="1">
      <c r="A1340" s="15">
        <v>41453.527083333334</v>
      </c>
      <c r="B1340" s="46">
        <f>INT(A1340)</f>
      </c>
      <c r="C1340" s="17">
        <v>41617.309027777781</v>
      </c>
      <c r="D1340" s="40">
        <f>INT(C1340)</f>
      </c>
    </row>
    <row r="1341" s="7" customFormat="1" ht="16.6" customHeight="1">
      <c r="A1341" s="15">
        <v>41453.5375</v>
      </c>
      <c r="B1341" s="46">
        <f>INT(A1341)</f>
      </c>
      <c r="C1341" s="17">
        <v>41617.309027777781</v>
      </c>
      <c r="D1341" s="40">
        <f>INT(C1341)</f>
      </c>
    </row>
    <row r="1342" s="7" customFormat="1" ht="16.6" customHeight="1">
      <c r="A1342" s="15">
        <v>41453.553472222222</v>
      </c>
      <c r="B1342" s="46">
        <f>INT(A1342)</f>
      </c>
      <c r="C1342" s="17">
        <v>41617.309027777781</v>
      </c>
      <c r="D1342" s="40">
        <f>INT(C1342)</f>
      </c>
    </row>
    <row r="1343" s="7" customFormat="1" ht="16.6" customHeight="1">
      <c r="A1343" s="15">
        <v>41453.566666666666</v>
      </c>
      <c r="B1343" s="46">
        <f>INT(A1343)</f>
      </c>
      <c r="C1343" s="17">
        <v>41617.309027777781</v>
      </c>
      <c r="D1343" s="40">
        <f>INT(C1343)</f>
      </c>
    </row>
    <row r="1344" s="7" customFormat="1" ht="16.6" customHeight="1">
      <c r="A1344" s="15">
        <v>41453.570138888892</v>
      </c>
      <c r="B1344" s="46">
        <f>INT(A1344)</f>
      </c>
      <c r="C1344" s="17">
        <v>41617.309027777781</v>
      </c>
      <c r="D1344" s="40">
        <f>INT(C1344)</f>
      </c>
    </row>
    <row r="1345" s="7" customFormat="1" ht="16.6" customHeight="1">
      <c r="A1345" s="15">
        <v>41453.583333333336</v>
      </c>
      <c r="B1345" s="46">
        <f>INT(A1345)</f>
      </c>
      <c r="C1345" s="17">
        <v>41617.309027777781</v>
      </c>
      <c r="D1345" s="40">
        <f>INT(C1345)</f>
      </c>
    </row>
    <row r="1346" s="7" customFormat="1" ht="16.6" customHeight="1">
      <c r="A1346" s="15">
        <v>41453.586805555555</v>
      </c>
      <c r="B1346" s="46">
        <f>INT(A1346)</f>
      </c>
      <c r="C1346" s="17">
        <v>41617.309027777781</v>
      </c>
      <c r="D1346" s="40">
        <f>INT(C1346)</f>
      </c>
    </row>
    <row r="1347" s="7" customFormat="1" ht="16.6" customHeight="1">
      <c r="A1347" s="15">
        <v>41453.619444444441</v>
      </c>
      <c r="B1347" s="46">
        <f>INT(A1347)</f>
      </c>
      <c r="C1347" s="17">
        <v>41617.309027777781</v>
      </c>
      <c r="D1347" s="40">
        <f>INT(C1347)</f>
      </c>
    </row>
    <row r="1348" s="7" customFormat="1" ht="16.6" customHeight="1">
      <c r="A1348" s="15">
        <v>41453.876388888886</v>
      </c>
      <c r="B1348" s="46">
        <f>INT(A1348)</f>
      </c>
      <c r="C1348" s="17">
        <v>41617.309027777781</v>
      </c>
      <c r="D1348" s="40">
        <f>INT(C1348)</f>
      </c>
    </row>
    <row r="1349" s="7" customFormat="1" ht="16.6" customHeight="1">
      <c r="A1349" s="15">
        <v>41453.973611111112</v>
      </c>
      <c r="B1349" s="46">
        <f>INT(A1349)</f>
      </c>
      <c r="C1349" s="17">
        <v>41617.309027777781</v>
      </c>
      <c r="D1349" s="40">
        <f>INT(C1349)</f>
      </c>
    </row>
    <row r="1350" s="7" customFormat="1" ht="16.6" customHeight="1">
      <c r="A1350" s="15">
        <v>41454.60625</v>
      </c>
      <c r="B1350" s="46">
        <f>INT(A1350)</f>
      </c>
      <c r="C1350" s="17">
        <v>41617.309027777781</v>
      </c>
      <c r="D1350" s="40">
        <f>INT(C1350)</f>
      </c>
    </row>
    <row r="1351" s="7" customFormat="1" ht="16.6" customHeight="1">
      <c r="A1351" s="15">
        <v>41454.653472222220</v>
      </c>
      <c r="B1351" s="46">
        <f>INT(A1351)</f>
      </c>
      <c r="C1351" s="17">
        <v>41617.309027777781</v>
      </c>
      <c r="D1351" s="40">
        <f>INT(C1351)</f>
      </c>
    </row>
    <row r="1352" s="7" customFormat="1" ht="16.6" customHeight="1">
      <c r="A1352" s="15">
        <v>41456.404861111114</v>
      </c>
      <c r="B1352" s="46">
        <f>INT(A1352)</f>
      </c>
      <c r="C1352" s="17">
        <v>41617.309027777781</v>
      </c>
      <c r="D1352" s="40">
        <f>INT(C1352)</f>
      </c>
    </row>
    <row r="1353" s="7" customFormat="1" ht="16.6" customHeight="1">
      <c r="A1353" s="15">
        <v>41456.461805555555</v>
      </c>
      <c r="B1353" s="46">
        <f>INT(A1353)</f>
      </c>
      <c r="C1353" s="17">
        <v>41617.309027777781</v>
      </c>
      <c r="D1353" s="40">
        <f>INT(C1353)</f>
      </c>
    </row>
    <row r="1354" s="7" customFormat="1" ht="16.6" customHeight="1">
      <c r="A1354" s="15">
        <v>41456.561111111114</v>
      </c>
      <c r="B1354" s="46">
        <f>INT(A1354)</f>
      </c>
      <c r="C1354" s="17">
        <v>41617.309027777781</v>
      </c>
      <c r="D1354" s="40">
        <f>INT(C1354)</f>
      </c>
    </row>
    <row r="1355" s="7" customFormat="1" ht="16.6" customHeight="1">
      <c r="A1355" s="15">
        <v>41456.561805555553</v>
      </c>
      <c r="B1355" s="46">
        <f>INT(A1355)</f>
      </c>
      <c r="C1355" s="17">
        <v>41617.309027777781</v>
      </c>
      <c r="D1355" s="40">
        <f>INT(C1355)</f>
      </c>
    </row>
    <row r="1356" s="7" customFormat="1" ht="16.6" customHeight="1">
      <c r="A1356" s="15">
        <v>41456.563888888886</v>
      </c>
      <c r="B1356" s="46">
        <f>INT(A1356)</f>
      </c>
      <c r="C1356" s="17">
        <v>41617.309027777781</v>
      </c>
      <c r="D1356" s="40">
        <f>INT(C1356)</f>
      </c>
    </row>
    <row r="1357" s="7" customFormat="1" ht="16.6" customHeight="1">
      <c r="A1357" s="15">
        <v>41456.581944444442</v>
      </c>
      <c r="B1357" s="46">
        <f>INT(A1357)</f>
      </c>
      <c r="C1357" s="17">
        <v>41617.309027777781</v>
      </c>
      <c r="D1357" s="40">
        <f>INT(C1357)</f>
      </c>
    </row>
    <row r="1358" s="7" customFormat="1" ht="16.6" customHeight="1">
      <c r="A1358" s="15">
        <v>41456.599305555559</v>
      </c>
      <c r="B1358" s="46">
        <f>INT(A1358)</f>
      </c>
      <c r="C1358" s="17">
        <v>41617.309027777781</v>
      </c>
      <c r="D1358" s="40">
        <f>INT(C1358)</f>
      </c>
    </row>
    <row r="1359" s="7" customFormat="1" ht="16.6" customHeight="1">
      <c r="A1359" s="15">
        <v>41456.821527777778</v>
      </c>
      <c r="B1359" s="46">
        <f>INT(A1359)</f>
      </c>
      <c r="C1359" s="17">
        <v>41617.309027777781</v>
      </c>
      <c r="D1359" s="40">
        <f>INT(C1359)</f>
      </c>
    </row>
    <row r="1360" s="7" customFormat="1" ht="16.6" customHeight="1">
      <c r="A1360" s="15">
        <v>41457.014583333330</v>
      </c>
      <c r="B1360" s="46">
        <f>INT(A1360)</f>
      </c>
      <c r="C1360" s="17">
        <v>41617.309027777781</v>
      </c>
      <c r="D1360" s="40">
        <f>INT(C1360)</f>
      </c>
    </row>
    <row r="1361" s="7" customFormat="1" ht="16.6" customHeight="1">
      <c r="A1361" s="15">
        <v>41457.141666666670</v>
      </c>
      <c r="B1361" s="46">
        <f>INT(A1361)</f>
      </c>
      <c r="C1361" s="17">
        <v>41617.309027777781</v>
      </c>
      <c r="D1361" s="40">
        <f>INT(C1361)</f>
      </c>
    </row>
    <row r="1362" s="7" customFormat="1" ht="16.6" customHeight="1">
      <c r="A1362" s="15">
        <v>41457.274305555555</v>
      </c>
      <c r="B1362" s="46">
        <f>INT(A1362)</f>
      </c>
      <c r="C1362" s="17">
        <v>41617.309027777781</v>
      </c>
      <c r="D1362" s="40">
        <f>INT(C1362)</f>
      </c>
    </row>
    <row r="1363" s="7" customFormat="1" ht="16.6" customHeight="1">
      <c r="A1363" s="15">
        <v>41457.283333333333</v>
      </c>
      <c r="B1363" s="46">
        <f>INT(A1363)</f>
      </c>
      <c r="C1363" s="17">
        <v>41617.309027777781</v>
      </c>
      <c r="D1363" s="40">
        <f>INT(C1363)</f>
      </c>
    </row>
    <row r="1364" s="7" customFormat="1" ht="16.6" customHeight="1">
      <c r="A1364" s="15">
        <v>41457.458333333336</v>
      </c>
      <c r="B1364" s="46">
        <f>INT(A1364)</f>
      </c>
      <c r="C1364" s="17">
        <v>41617.309027777781</v>
      </c>
      <c r="D1364" s="40">
        <f>INT(C1364)</f>
      </c>
    </row>
    <row r="1365" s="7" customFormat="1" ht="16.6" customHeight="1">
      <c r="A1365" s="15">
        <v>41457.500694444447</v>
      </c>
      <c r="B1365" s="46">
        <f>INT(A1365)</f>
      </c>
      <c r="C1365" s="17">
        <v>41617.309027777781</v>
      </c>
      <c r="D1365" s="40">
        <f>INT(C1365)</f>
      </c>
    </row>
    <row r="1366" s="7" customFormat="1" ht="16.6" customHeight="1">
      <c r="A1366" s="15">
        <v>41457.511805555558</v>
      </c>
      <c r="B1366" s="46">
        <f>INT(A1366)</f>
      </c>
      <c r="C1366" s="17">
        <v>41617.309027777781</v>
      </c>
      <c r="D1366" s="40">
        <f>INT(C1366)</f>
      </c>
    </row>
    <row r="1367" s="7" customFormat="1" ht="16.6" customHeight="1">
      <c r="A1367" s="15">
        <v>41457.517361111109</v>
      </c>
      <c r="B1367" s="46">
        <f>INT(A1367)</f>
      </c>
      <c r="C1367" s="17">
        <v>41617.309027777781</v>
      </c>
      <c r="D1367" s="40">
        <f>INT(C1367)</f>
      </c>
    </row>
    <row r="1368" s="7" customFormat="1" ht="16.6" customHeight="1">
      <c r="A1368" s="15">
        <v>41458.290277777778</v>
      </c>
      <c r="B1368" s="46">
        <f>INT(A1368)</f>
      </c>
      <c r="C1368" s="17">
        <v>41617.309027777781</v>
      </c>
      <c r="D1368" s="40">
        <f>INT(C1368)</f>
      </c>
    </row>
    <row r="1369" s="7" customFormat="1" ht="16.6" customHeight="1">
      <c r="A1369" s="15">
        <v>41458.46875</v>
      </c>
      <c r="B1369" s="46">
        <f>INT(A1369)</f>
      </c>
      <c r="C1369" s="17">
        <v>41617.309027777781</v>
      </c>
      <c r="D1369" s="40">
        <f>INT(C1369)</f>
      </c>
    </row>
    <row r="1370" s="7" customFormat="1" ht="16.6" customHeight="1">
      <c r="A1370" s="15">
        <v>41458.526388888888</v>
      </c>
      <c r="B1370" s="46">
        <f>INT(A1370)</f>
      </c>
      <c r="C1370" s="17">
        <v>41617.309027777781</v>
      </c>
      <c r="D1370" s="40">
        <f>INT(C1370)</f>
      </c>
    </row>
    <row r="1371" s="7" customFormat="1" ht="16.6" customHeight="1">
      <c r="A1371" s="15">
        <v>41458.529166666667</v>
      </c>
      <c r="B1371" s="46">
        <f>INT(A1371)</f>
      </c>
      <c r="C1371" s="17">
        <v>41617.309027777781</v>
      </c>
      <c r="D1371" s="40">
        <f>INT(C1371)</f>
      </c>
    </row>
    <row r="1372" s="7" customFormat="1" ht="16.6" customHeight="1">
      <c r="A1372" s="15">
        <v>41458.531944444447</v>
      </c>
      <c r="B1372" s="46">
        <f>INT(A1372)</f>
      </c>
      <c r="C1372" s="17">
        <v>41617.309027777781</v>
      </c>
      <c r="D1372" s="40">
        <f>INT(C1372)</f>
      </c>
    </row>
    <row r="1373" s="7" customFormat="1" ht="16.6" customHeight="1">
      <c r="A1373" s="15">
        <v>41458.539583333331</v>
      </c>
      <c r="B1373" s="46">
        <f>INT(A1373)</f>
      </c>
      <c r="C1373" s="17">
        <v>41617.309027777781</v>
      </c>
      <c r="D1373" s="40">
        <f>INT(C1373)</f>
      </c>
    </row>
    <row r="1374" s="7" customFormat="1" ht="16.6" customHeight="1">
      <c r="A1374" s="15">
        <v>41458.577777777777</v>
      </c>
      <c r="B1374" s="46">
        <f>INT(A1374)</f>
      </c>
      <c r="C1374" s="17">
        <v>41617.309027777781</v>
      </c>
      <c r="D1374" s="40">
        <f>INT(C1374)</f>
      </c>
    </row>
    <row r="1375" s="7" customFormat="1" ht="16.6" customHeight="1">
      <c r="A1375" s="15">
        <v>41458.625</v>
      </c>
      <c r="B1375" s="46">
        <f>INT(A1375)</f>
      </c>
      <c r="C1375" s="17">
        <v>41617.309027777781</v>
      </c>
      <c r="D1375" s="40">
        <f>INT(C1375)</f>
      </c>
    </row>
    <row r="1376" s="7" customFormat="1" ht="16.6" customHeight="1">
      <c r="A1376" s="15">
        <v>41458.727777777778</v>
      </c>
      <c r="B1376" s="46">
        <f>INT(A1376)</f>
      </c>
      <c r="C1376" s="17">
        <v>41617.309027777781</v>
      </c>
      <c r="D1376" s="40">
        <f>INT(C1376)</f>
      </c>
    </row>
    <row r="1377" s="7" customFormat="1" ht="16.6" customHeight="1">
      <c r="A1377" s="15">
        <v>41459.245833333334</v>
      </c>
      <c r="B1377" s="46">
        <f>INT(A1377)</f>
      </c>
      <c r="C1377" s="17">
        <v>41617.309027777781</v>
      </c>
      <c r="D1377" s="40">
        <f>INT(C1377)</f>
      </c>
    </row>
    <row r="1378" s="7" customFormat="1" ht="16.6" customHeight="1">
      <c r="A1378" s="15">
        <v>41459.247222222220</v>
      </c>
      <c r="B1378" s="46">
        <f>INT(A1378)</f>
      </c>
      <c r="C1378" s="17">
        <v>41617.309027777781</v>
      </c>
      <c r="D1378" s="40">
        <f>INT(C1378)</f>
      </c>
    </row>
    <row r="1379" s="7" customFormat="1" ht="16.6" customHeight="1">
      <c r="A1379" s="15">
        <v>41459.408333333333</v>
      </c>
      <c r="B1379" s="46">
        <f>INT(A1379)</f>
      </c>
      <c r="C1379" s="17">
        <v>41617.309027777781</v>
      </c>
      <c r="D1379" s="40">
        <f>INT(C1379)</f>
      </c>
    </row>
    <row r="1380" s="7" customFormat="1" ht="16.6" customHeight="1">
      <c r="A1380" s="15">
        <v>41459.436805555553</v>
      </c>
      <c r="B1380" s="46">
        <f>INT(A1380)</f>
      </c>
      <c r="C1380" s="17">
        <v>41617.309027777781</v>
      </c>
      <c r="D1380" s="40">
        <f>INT(C1380)</f>
      </c>
    </row>
    <row r="1381" s="7" customFormat="1" ht="16.6" customHeight="1">
      <c r="A1381" s="15">
        <v>41459.478472222225</v>
      </c>
      <c r="B1381" s="46">
        <f>INT(A1381)</f>
      </c>
      <c r="C1381" s="17">
        <v>41617.309027777781</v>
      </c>
      <c r="D1381" s="40">
        <f>INT(C1381)</f>
      </c>
    </row>
    <row r="1382" s="7" customFormat="1" ht="16.6" customHeight="1">
      <c r="A1382" s="15">
        <v>41459.501388888886</v>
      </c>
      <c r="B1382" s="46">
        <f>INT(A1382)</f>
      </c>
      <c r="C1382" s="17">
        <v>41617.309027777781</v>
      </c>
      <c r="D1382" s="40">
        <f>INT(C1382)</f>
      </c>
    </row>
    <row r="1383" s="7" customFormat="1" ht="16.6" customHeight="1">
      <c r="A1383" s="15">
        <v>41459.55</v>
      </c>
      <c r="B1383" s="46">
        <f>INT(A1383)</f>
      </c>
      <c r="C1383" s="17">
        <v>41617.309027777781</v>
      </c>
      <c r="D1383" s="40">
        <f>INT(C1383)</f>
      </c>
    </row>
    <row r="1384" s="7" customFormat="1" ht="16.6" customHeight="1">
      <c r="A1384" s="15">
        <v>41459.666666666664</v>
      </c>
      <c r="B1384" s="46">
        <f>INT(A1384)</f>
      </c>
      <c r="C1384" s="17">
        <v>41617.309027777781</v>
      </c>
      <c r="D1384" s="40">
        <f>INT(C1384)</f>
      </c>
    </row>
    <row r="1385" s="7" customFormat="1" ht="16.6" customHeight="1">
      <c r="A1385" s="15">
        <v>41459.734027777777</v>
      </c>
      <c r="B1385" s="46">
        <f>INT(A1385)</f>
      </c>
      <c r="C1385" s="17">
        <v>41617.309027777781</v>
      </c>
      <c r="D1385" s="40">
        <f>INT(C1385)</f>
      </c>
    </row>
    <row r="1386" s="7" customFormat="1" ht="16.6" customHeight="1">
      <c r="A1386" s="15">
        <v>41459.852083333331</v>
      </c>
      <c r="B1386" s="46">
        <f>INT(A1386)</f>
      </c>
      <c r="C1386" s="17">
        <v>41617.309027777781</v>
      </c>
      <c r="D1386" s="40">
        <f>INT(C1386)</f>
      </c>
    </row>
    <row r="1387" s="7" customFormat="1" ht="16.6" customHeight="1">
      <c r="A1387" s="15">
        <v>41460.256944444445</v>
      </c>
      <c r="B1387" s="46">
        <f>INT(A1387)</f>
      </c>
      <c r="C1387" s="17">
        <v>41617.309027777781</v>
      </c>
      <c r="D1387" s="40">
        <f>INT(C1387)</f>
      </c>
    </row>
    <row r="1388" s="7" customFormat="1" ht="16.6" customHeight="1">
      <c r="A1388" s="15">
        <v>41460.260416666664</v>
      </c>
      <c r="B1388" s="46">
        <f>INT(A1388)</f>
      </c>
      <c r="C1388" s="17">
        <v>41617.309027777781</v>
      </c>
      <c r="D1388" s="40">
        <f>INT(C1388)</f>
      </c>
    </row>
    <row r="1389" s="7" customFormat="1" ht="16.6" customHeight="1">
      <c r="A1389" s="15">
        <v>41460.275</v>
      </c>
      <c r="B1389" s="46">
        <f>INT(A1389)</f>
      </c>
      <c r="C1389" s="17">
        <v>41617.309027777781</v>
      </c>
      <c r="D1389" s="40">
        <f>INT(C1389)</f>
      </c>
    </row>
    <row r="1390" s="7" customFormat="1" ht="16.6" customHeight="1">
      <c r="A1390" s="15">
        <v>41460.284027777780</v>
      </c>
      <c r="B1390" s="46">
        <f>INT(A1390)</f>
      </c>
      <c r="C1390" s="17">
        <v>41617.309027777781</v>
      </c>
      <c r="D1390" s="40">
        <f>INT(C1390)</f>
      </c>
    </row>
    <row r="1391" s="7" customFormat="1" ht="16.6" customHeight="1">
      <c r="A1391" s="15">
        <v>41460.289583333331</v>
      </c>
      <c r="B1391" s="46">
        <f>INT(A1391)</f>
      </c>
      <c r="C1391" s="17">
        <v>41617.309027777781</v>
      </c>
      <c r="D1391" s="40">
        <f>INT(C1391)</f>
      </c>
    </row>
    <row r="1392" s="7" customFormat="1" ht="16.6" customHeight="1">
      <c r="A1392" s="15">
        <v>41460.340277777781</v>
      </c>
      <c r="B1392" s="46">
        <f>INT(A1392)</f>
      </c>
      <c r="C1392" s="17">
        <v>41617.309027777781</v>
      </c>
      <c r="D1392" s="40">
        <f>INT(C1392)</f>
      </c>
    </row>
    <row r="1393" s="7" customFormat="1" ht="16.6" customHeight="1">
      <c r="A1393" s="15">
        <v>41460.415972222225</v>
      </c>
      <c r="B1393" s="46">
        <f>INT(A1393)</f>
      </c>
      <c r="C1393" s="17">
        <v>41617.309027777781</v>
      </c>
      <c r="D1393" s="40">
        <f>INT(C1393)</f>
      </c>
    </row>
    <row r="1394" s="7" customFormat="1" ht="16.6" customHeight="1">
      <c r="A1394" s="15">
        <v>41463.651388888888</v>
      </c>
      <c r="B1394" s="46">
        <f>INT(A1394)</f>
      </c>
      <c r="C1394" s="17">
        <v>41617.309027777781</v>
      </c>
      <c r="D1394" s="40">
        <f>INT(C1394)</f>
      </c>
    </row>
    <row r="1395" s="7" customFormat="1" ht="16.6" customHeight="1">
      <c r="A1395" s="15">
        <v>41463.847916666666</v>
      </c>
      <c r="B1395" s="46">
        <f>INT(A1395)</f>
      </c>
      <c r="C1395" s="17">
        <v>41617.309027777781</v>
      </c>
      <c r="D1395" s="40">
        <f>INT(C1395)</f>
      </c>
    </row>
    <row r="1396" s="7" customFormat="1" ht="16.6" customHeight="1">
      <c r="A1396" s="15">
        <v>41464.234027777777</v>
      </c>
      <c r="B1396" s="46">
        <f>INT(A1396)</f>
      </c>
      <c r="C1396" s="17">
        <v>41617.309027777781</v>
      </c>
      <c r="D1396" s="40">
        <f>INT(C1396)</f>
      </c>
    </row>
    <row r="1397" s="7" customFormat="1" ht="16.6" customHeight="1">
      <c r="A1397" s="15">
        <v>41464.286805555559</v>
      </c>
      <c r="B1397" s="46">
        <f>INT(A1397)</f>
      </c>
      <c r="C1397" s="17">
        <v>41617.309027777781</v>
      </c>
      <c r="D1397" s="40">
        <f>INT(C1397)</f>
      </c>
    </row>
    <row r="1398" s="7" customFormat="1" ht="16.6" customHeight="1">
      <c r="A1398" s="15">
        <v>41464.319444444445</v>
      </c>
      <c r="B1398" s="46">
        <f>INT(A1398)</f>
      </c>
      <c r="C1398" s="17">
        <v>41617.309027777781</v>
      </c>
      <c r="D1398" s="40">
        <f>INT(C1398)</f>
      </c>
    </row>
    <row r="1399" s="7" customFormat="1" ht="16.6" customHeight="1">
      <c r="A1399" s="15">
        <v>41464.358333333330</v>
      </c>
      <c r="B1399" s="46">
        <f>INT(A1399)</f>
      </c>
      <c r="C1399" s="17">
        <v>41617.309027777781</v>
      </c>
      <c r="D1399" s="40">
        <f>INT(C1399)</f>
      </c>
    </row>
    <row r="1400" s="7" customFormat="1" ht="16.6" customHeight="1">
      <c r="A1400" s="15">
        <v>41464.417361111111</v>
      </c>
      <c r="B1400" s="46">
        <f>INT(A1400)</f>
      </c>
      <c r="C1400" s="17">
        <v>41617.309027777781</v>
      </c>
      <c r="D1400" s="40">
        <f>INT(C1400)</f>
      </c>
    </row>
    <row r="1401" s="7" customFormat="1" ht="16.6" customHeight="1">
      <c r="A1401" s="15">
        <v>41464.790277777778</v>
      </c>
      <c r="B1401" s="46">
        <f>INT(A1401)</f>
      </c>
      <c r="C1401" s="17">
        <v>41617.309027777781</v>
      </c>
      <c r="D1401" s="40">
        <f>INT(C1401)</f>
      </c>
    </row>
    <row r="1402" s="7" customFormat="1" ht="16.6" customHeight="1">
      <c r="A1402" s="15">
        <v>41465.561805555553</v>
      </c>
      <c r="B1402" s="46">
        <f>INT(A1402)</f>
      </c>
      <c r="C1402" s="17">
        <v>41617.309027777781</v>
      </c>
      <c r="D1402" s="40">
        <f>INT(C1402)</f>
      </c>
    </row>
    <row r="1403" s="7" customFormat="1" ht="16.6" customHeight="1">
      <c r="A1403" s="15">
        <v>41465.585416666669</v>
      </c>
      <c r="B1403" s="46">
        <f>INT(A1403)</f>
      </c>
      <c r="C1403" s="17">
        <v>41617.309027777781</v>
      </c>
      <c r="D1403" s="40">
        <f>INT(C1403)</f>
      </c>
    </row>
    <row r="1404" s="7" customFormat="1" ht="16.6" customHeight="1">
      <c r="A1404" s="15">
        <v>41465.766666666670</v>
      </c>
      <c r="B1404" s="46">
        <f>INT(A1404)</f>
      </c>
      <c r="C1404" s="17">
        <v>41617.309027777781</v>
      </c>
      <c r="D1404" s="40">
        <f>INT(C1404)</f>
      </c>
    </row>
    <row r="1405" s="7" customFormat="1" ht="16.6" customHeight="1">
      <c r="A1405" s="15">
        <v>41465.906944444447</v>
      </c>
      <c r="B1405" s="46">
        <f>INT(A1405)</f>
      </c>
      <c r="C1405" s="17">
        <v>41617.309027777781</v>
      </c>
      <c r="D1405" s="40">
        <f>INT(C1405)</f>
      </c>
    </row>
    <row r="1406" s="7" customFormat="1" ht="16.6" customHeight="1">
      <c r="A1406" s="15">
        <v>41466.190277777780</v>
      </c>
      <c r="B1406" s="46">
        <f>INT(A1406)</f>
      </c>
      <c r="C1406" s="17">
        <v>41617.309027777781</v>
      </c>
      <c r="D1406" s="40">
        <f>INT(C1406)</f>
      </c>
    </row>
    <row r="1407" s="7" customFormat="1" ht="16.6" customHeight="1">
      <c r="A1407" s="15">
        <v>41466.282638888886</v>
      </c>
      <c r="B1407" s="46">
        <f>INT(A1407)</f>
      </c>
      <c r="C1407" s="17">
        <v>41617.309027777781</v>
      </c>
      <c r="D1407" s="40">
        <f>INT(C1407)</f>
      </c>
    </row>
    <row r="1408" s="7" customFormat="1" ht="16.6" customHeight="1">
      <c r="A1408" s="15">
        <v>41466.390972222223</v>
      </c>
      <c r="B1408" s="46">
        <f>INT(A1408)</f>
      </c>
      <c r="C1408" s="17">
        <v>41617.309027777781</v>
      </c>
      <c r="D1408" s="40">
        <f>INT(C1408)</f>
      </c>
    </row>
    <row r="1409" s="7" customFormat="1" ht="16.6" customHeight="1">
      <c r="A1409" s="15">
        <v>41466.428472222222</v>
      </c>
      <c r="B1409" s="46">
        <f>INT(A1409)</f>
      </c>
      <c r="C1409" s="17">
        <v>41617.309027777781</v>
      </c>
      <c r="D1409" s="40">
        <f>INT(C1409)</f>
      </c>
    </row>
    <row r="1410" s="7" customFormat="1" ht="16.6" customHeight="1">
      <c r="A1410" s="15">
        <v>41466.498611111114</v>
      </c>
      <c r="B1410" s="46">
        <f>INT(A1410)</f>
      </c>
      <c r="C1410" s="17">
        <v>41617.309027777781</v>
      </c>
      <c r="D1410" s="40">
        <f>INT(C1410)</f>
      </c>
    </row>
    <row r="1411" s="7" customFormat="1" ht="16.6" customHeight="1">
      <c r="A1411" s="15">
        <v>41466.881944444445</v>
      </c>
      <c r="B1411" s="46">
        <f>INT(A1411)</f>
      </c>
      <c r="C1411" s="17">
        <v>41617.309027777781</v>
      </c>
      <c r="D1411" s="40">
        <f>INT(C1411)</f>
      </c>
    </row>
    <row r="1412" s="7" customFormat="1" ht="16.6" customHeight="1">
      <c r="A1412" s="15">
        <v>41467.125694444447</v>
      </c>
      <c r="B1412" s="46">
        <f>INT(A1412)</f>
      </c>
      <c r="C1412" s="17">
        <v>41617.309027777781</v>
      </c>
      <c r="D1412" s="40">
        <f>INT(C1412)</f>
      </c>
    </row>
    <row r="1413" s="7" customFormat="1" ht="16.6" customHeight="1">
      <c r="A1413" s="15">
        <v>41467.217361111114</v>
      </c>
      <c r="B1413" s="46">
        <f>INT(A1413)</f>
      </c>
      <c r="C1413" s="17">
        <v>41617.309027777781</v>
      </c>
      <c r="D1413" s="40">
        <f>INT(C1413)</f>
      </c>
    </row>
    <row r="1414" s="7" customFormat="1" ht="16.6" customHeight="1">
      <c r="A1414" s="15">
        <v>41467.360416666670</v>
      </c>
      <c r="B1414" s="46">
        <f>INT(A1414)</f>
      </c>
      <c r="C1414" s="17">
        <v>41617.309027777781</v>
      </c>
      <c r="D1414" s="40">
        <f>INT(C1414)</f>
      </c>
    </row>
    <row r="1415" s="7" customFormat="1" ht="16.6" customHeight="1">
      <c r="A1415" s="15">
        <v>41467.425</v>
      </c>
      <c r="B1415" s="46">
        <f>INT(A1415)</f>
      </c>
      <c r="C1415" s="17">
        <v>41617.309027777781</v>
      </c>
      <c r="D1415" s="40">
        <f>INT(C1415)</f>
      </c>
    </row>
    <row r="1416" s="7" customFormat="1" ht="16.6" customHeight="1">
      <c r="A1416" s="15">
        <v>41467.455555555556</v>
      </c>
      <c r="B1416" s="46">
        <f>INT(A1416)</f>
      </c>
      <c r="C1416" s="17">
        <v>41617.309027777781</v>
      </c>
      <c r="D1416" s="40">
        <f>INT(C1416)</f>
      </c>
    </row>
    <row r="1417" s="7" customFormat="1" ht="16.6" customHeight="1">
      <c r="A1417" s="15">
        <v>41467.470833333333</v>
      </c>
      <c r="B1417" s="46">
        <f>INT(A1417)</f>
      </c>
      <c r="C1417" s="17">
        <v>41617.309027777781</v>
      </c>
      <c r="D1417" s="40">
        <f>INT(C1417)</f>
      </c>
    </row>
    <row r="1418" s="7" customFormat="1" ht="16.6" customHeight="1">
      <c r="A1418" s="15">
        <v>41467.499305555553</v>
      </c>
      <c r="B1418" s="46">
        <f>INT(A1418)</f>
      </c>
      <c r="C1418" s="17">
        <v>41617.309027777781</v>
      </c>
      <c r="D1418" s="40">
        <f>INT(C1418)</f>
      </c>
    </row>
    <row r="1419" s="7" customFormat="1" ht="16.6" customHeight="1">
      <c r="A1419" s="15">
        <v>41467.5125</v>
      </c>
      <c r="B1419" s="46">
        <f>INT(A1419)</f>
      </c>
      <c r="C1419" s="17">
        <v>41617.309027777781</v>
      </c>
      <c r="D1419" s="40">
        <f>INT(C1419)</f>
      </c>
    </row>
    <row r="1420" s="7" customFormat="1" ht="16.6" customHeight="1">
      <c r="A1420" s="15">
        <v>41467.550694444442</v>
      </c>
      <c r="B1420" s="46">
        <f>INT(A1420)</f>
      </c>
      <c r="C1420" s="17">
        <v>41617.309027777781</v>
      </c>
      <c r="D1420" s="40">
        <f>INT(C1420)</f>
      </c>
    </row>
    <row r="1421" s="7" customFormat="1" ht="16.6" customHeight="1">
      <c r="A1421" s="15">
        <v>41467.554861111108</v>
      </c>
      <c r="B1421" s="46">
        <f>INT(A1421)</f>
      </c>
      <c r="C1421" s="17">
        <v>41617.309027777781</v>
      </c>
      <c r="D1421" s="40">
        <f>INT(C1421)</f>
      </c>
    </row>
    <row r="1422" s="7" customFormat="1" ht="16.6" customHeight="1">
      <c r="A1422" s="15">
        <v>41467.572222222225</v>
      </c>
      <c r="B1422" s="46">
        <f>INT(A1422)</f>
      </c>
      <c r="C1422" s="17">
        <v>41617.309027777781</v>
      </c>
      <c r="D1422" s="40">
        <f>INT(C1422)</f>
      </c>
    </row>
    <row r="1423" s="7" customFormat="1" ht="16.6" customHeight="1">
      <c r="A1423" s="15">
        <v>41467.5875</v>
      </c>
      <c r="B1423" s="46">
        <f>INT(A1423)</f>
      </c>
      <c r="C1423" s="17">
        <v>41617.309027777781</v>
      </c>
      <c r="D1423" s="40">
        <f>INT(C1423)</f>
      </c>
    </row>
    <row r="1424" s="7" customFormat="1" ht="16.6" customHeight="1">
      <c r="A1424" s="15">
        <v>41467.641666666670</v>
      </c>
      <c r="B1424" s="46">
        <f>INT(A1424)</f>
      </c>
      <c r="C1424" s="17">
        <v>41617.309027777781</v>
      </c>
      <c r="D1424" s="40">
        <f>INT(C1424)</f>
      </c>
    </row>
    <row r="1425" s="7" customFormat="1" ht="16.6" customHeight="1">
      <c r="A1425" s="15">
        <v>41467.802083333336</v>
      </c>
      <c r="B1425" s="46">
        <f>INT(A1425)</f>
      </c>
      <c r="C1425" s="17">
        <v>41617.309027777781</v>
      </c>
      <c r="D1425" s="40">
        <f>INT(C1425)</f>
      </c>
    </row>
    <row r="1426" s="7" customFormat="1" ht="16.6" customHeight="1">
      <c r="A1426" s="15">
        <v>41467.879861111112</v>
      </c>
      <c r="B1426" s="46">
        <f>INT(A1426)</f>
      </c>
      <c r="C1426" s="17">
        <v>41617.309027777781</v>
      </c>
      <c r="D1426" s="40">
        <f>INT(C1426)</f>
      </c>
    </row>
    <row r="1427" s="7" customFormat="1" ht="16.6" customHeight="1">
      <c r="A1427" s="15">
        <v>41468.45</v>
      </c>
      <c r="B1427" s="46">
        <f>INT(A1427)</f>
      </c>
      <c r="C1427" s="17">
        <v>41617.309027777781</v>
      </c>
      <c r="D1427" s="40">
        <f>INT(C1427)</f>
      </c>
    </row>
    <row r="1428" s="7" customFormat="1" ht="16.6" customHeight="1">
      <c r="A1428" s="15">
        <v>41468.455555555556</v>
      </c>
      <c r="B1428" s="46">
        <f>INT(A1428)</f>
      </c>
      <c r="C1428" s="17">
        <v>41617.309027777781</v>
      </c>
      <c r="D1428" s="40">
        <f>INT(C1428)</f>
      </c>
    </row>
    <row r="1429" s="7" customFormat="1" ht="16.6" customHeight="1">
      <c r="A1429" s="15">
        <v>41469.564583333333</v>
      </c>
      <c r="B1429" s="46">
        <f>INT(A1429)</f>
      </c>
      <c r="C1429" s="17">
        <v>41617.309027777781</v>
      </c>
      <c r="D1429" s="40">
        <f>INT(C1429)</f>
      </c>
    </row>
    <row r="1430" s="7" customFormat="1" ht="16.6" customHeight="1">
      <c r="A1430" s="15">
        <v>41470.235416666670</v>
      </c>
      <c r="B1430" s="46">
        <f>INT(A1430)</f>
      </c>
      <c r="C1430" s="17">
        <v>41617.309027777781</v>
      </c>
      <c r="D1430" s="40">
        <f>INT(C1430)</f>
      </c>
    </row>
    <row r="1431" s="7" customFormat="1" ht="16.6" customHeight="1">
      <c r="A1431" s="15">
        <v>41470.384027777778</v>
      </c>
      <c r="B1431" s="46">
        <f>INT(A1431)</f>
      </c>
      <c r="C1431" s="17">
        <v>41617.309027777781</v>
      </c>
      <c r="D1431" s="40">
        <f>INT(C1431)</f>
      </c>
    </row>
    <row r="1432" s="7" customFormat="1" ht="16.6" customHeight="1">
      <c r="A1432" s="15">
        <v>41470.385416666664</v>
      </c>
      <c r="B1432" s="46">
        <f>INT(A1432)</f>
      </c>
      <c r="C1432" s="17">
        <v>41617.309027777781</v>
      </c>
      <c r="D1432" s="40">
        <f>INT(C1432)</f>
      </c>
    </row>
    <row r="1433" s="7" customFormat="1" ht="16.6" customHeight="1">
      <c r="A1433" s="15">
        <v>41470.3875</v>
      </c>
      <c r="B1433" s="46">
        <f>INT(A1433)</f>
      </c>
      <c r="C1433" s="17">
        <v>41617.309027777781</v>
      </c>
      <c r="D1433" s="40">
        <f>INT(C1433)</f>
      </c>
    </row>
    <row r="1434" s="7" customFormat="1" ht="16.6" customHeight="1">
      <c r="A1434" s="15">
        <v>41470.424305555556</v>
      </c>
      <c r="B1434" s="46">
        <f>INT(A1434)</f>
      </c>
      <c r="C1434" s="17">
        <v>41617.309027777781</v>
      </c>
      <c r="D1434" s="40">
        <f>INT(C1434)</f>
      </c>
    </row>
    <row r="1435" s="7" customFormat="1" ht="16.6" customHeight="1">
      <c r="A1435" s="15">
        <v>41470.488194444442</v>
      </c>
      <c r="B1435" s="46">
        <f>INT(A1435)</f>
      </c>
      <c r="C1435" s="17">
        <v>41617.309027777781</v>
      </c>
      <c r="D1435" s="40">
        <f>INT(C1435)</f>
      </c>
    </row>
    <row r="1436" s="7" customFormat="1" ht="16.6" customHeight="1">
      <c r="A1436" s="15">
        <v>41470.488888888889</v>
      </c>
      <c r="B1436" s="46">
        <f>INT(A1436)</f>
      </c>
      <c r="C1436" s="17">
        <v>41617.309027777781</v>
      </c>
      <c r="D1436" s="40">
        <f>INT(C1436)</f>
      </c>
    </row>
    <row r="1437" s="7" customFormat="1" ht="16.6" customHeight="1">
      <c r="A1437" s="15">
        <v>41470.520833333336</v>
      </c>
      <c r="B1437" s="46">
        <f>INT(A1437)</f>
      </c>
      <c r="C1437" s="17">
        <v>41617.309027777781</v>
      </c>
      <c r="D1437" s="40">
        <f>INT(C1437)</f>
      </c>
    </row>
    <row r="1438" s="7" customFormat="1" ht="16.6" customHeight="1">
      <c r="A1438" s="15">
        <v>41470.941666666666</v>
      </c>
      <c r="B1438" s="46">
        <f>INT(A1438)</f>
      </c>
      <c r="C1438" s="17">
        <v>41617.309027777781</v>
      </c>
      <c r="D1438" s="40">
        <f>INT(C1438)</f>
      </c>
    </row>
    <row r="1439" s="7" customFormat="1" ht="16.6" customHeight="1">
      <c r="A1439" s="15">
        <v>41470.957638888889</v>
      </c>
      <c r="B1439" s="46">
        <f>INT(A1439)</f>
      </c>
      <c r="C1439" s="17">
        <v>41617.309027777781</v>
      </c>
      <c r="D1439" s="40">
        <f>INT(C1439)</f>
      </c>
    </row>
    <row r="1440" s="7" customFormat="1" ht="16.6" customHeight="1">
      <c r="A1440" s="15">
        <v>41471.288888888892</v>
      </c>
      <c r="B1440" s="46">
        <f>INT(A1440)</f>
      </c>
      <c r="C1440" s="17">
        <v>41617.309027777781</v>
      </c>
      <c r="D1440" s="40">
        <f>INT(C1440)</f>
      </c>
    </row>
    <row r="1441" s="7" customFormat="1" ht="16.6" customHeight="1">
      <c r="A1441" s="15">
        <v>41471.361805555556</v>
      </c>
      <c r="B1441" s="46">
        <f>INT(A1441)</f>
      </c>
      <c r="C1441" s="17">
        <v>41617.309027777781</v>
      </c>
      <c r="D1441" s="40">
        <f>INT(C1441)</f>
      </c>
    </row>
    <row r="1442" s="7" customFormat="1" ht="16.6" customHeight="1">
      <c r="A1442" s="15">
        <v>41471.375</v>
      </c>
      <c r="B1442" s="46">
        <f>INT(A1442)</f>
      </c>
      <c r="C1442" s="17">
        <v>41617.309027777781</v>
      </c>
      <c r="D1442" s="40">
        <f>INT(C1442)</f>
      </c>
    </row>
    <row r="1443" s="7" customFormat="1" ht="16.6" customHeight="1">
      <c r="A1443" s="15">
        <v>41471.444444444445</v>
      </c>
      <c r="B1443" s="46">
        <f>INT(A1443)</f>
      </c>
      <c r="C1443" s="17">
        <v>41617.309027777781</v>
      </c>
      <c r="D1443" s="40">
        <f>INT(C1443)</f>
      </c>
    </row>
    <row r="1444" s="7" customFormat="1" ht="16.6" customHeight="1">
      <c r="A1444" s="15">
        <v>41471.446527777778</v>
      </c>
      <c r="B1444" s="46">
        <f>INT(A1444)</f>
      </c>
      <c r="C1444" s="17">
        <v>41617.309027777781</v>
      </c>
      <c r="D1444" s="40">
        <f>INT(C1444)</f>
      </c>
    </row>
    <row r="1445" s="7" customFormat="1" ht="16.6" customHeight="1">
      <c r="A1445" s="15">
        <v>41471.461805555555</v>
      </c>
      <c r="B1445" s="46">
        <f>INT(A1445)</f>
      </c>
      <c r="C1445" s="17">
        <v>41617.309027777781</v>
      </c>
      <c r="D1445" s="40">
        <f>INT(C1445)</f>
      </c>
    </row>
    <row r="1446" s="7" customFormat="1" ht="16.6" customHeight="1">
      <c r="A1446" s="15">
        <v>41471.474305555559</v>
      </c>
      <c r="B1446" s="46">
        <f>INT(A1446)</f>
      </c>
      <c r="C1446" s="17">
        <v>41617.309027777781</v>
      </c>
      <c r="D1446" s="40">
        <f>INT(C1446)</f>
      </c>
    </row>
    <row r="1447" s="7" customFormat="1" ht="16.6" customHeight="1">
      <c r="A1447" s="15">
        <v>41471.5</v>
      </c>
      <c r="B1447" s="46">
        <f>INT(A1447)</f>
      </c>
      <c r="C1447" s="17">
        <v>41617.309027777781</v>
      </c>
      <c r="D1447" s="40">
        <f>INT(C1447)</f>
      </c>
    </row>
    <row r="1448" s="7" customFormat="1" ht="16.6" customHeight="1">
      <c r="A1448" s="15">
        <v>41471.517361111109</v>
      </c>
      <c r="B1448" s="46">
        <f>INT(A1448)</f>
      </c>
      <c r="C1448" s="17">
        <v>41617.309027777781</v>
      </c>
      <c r="D1448" s="40">
        <f>INT(C1448)</f>
      </c>
    </row>
    <row r="1449" s="7" customFormat="1" ht="16.6" customHeight="1">
      <c r="A1449" s="15">
        <v>41471.528472222220</v>
      </c>
      <c r="B1449" s="46">
        <f>INT(A1449)</f>
      </c>
      <c r="C1449" s="17">
        <v>41617.309027777781</v>
      </c>
      <c r="D1449" s="40">
        <f>INT(C1449)</f>
      </c>
    </row>
    <row r="1450" s="7" customFormat="1" ht="16.6" customHeight="1">
      <c r="A1450" s="15">
        <v>41471.530555555553</v>
      </c>
      <c r="B1450" s="46">
        <f>INT(A1450)</f>
      </c>
      <c r="C1450" s="17">
        <v>41617.309027777781</v>
      </c>
      <c r="D1450" s="40">
        <f>INT(C1450)</f>
      </c>
    </row>
    <row r="1451" s="7" customFormat="1" ht="16.6" customHeight="1">
      <c r="A1451" s="15">
        <v>41471.597222222219</v>
      </c>
      <c r="B1451" s="46">
        <f>INT(A1451)</f>
      </c>
      <c r="C1451" s="17">
        <v>41617.309027777781</v>
      </c>
      <c r="D1451" s="40">
        <f>INT(C1451)</f>
      </c>
    </row>
    <row r="1452" s="7" customFormat="1" ht="16.6" customHeight="1">
      <c r="A1452" s="15">
        <v>41471.629166666666</v>
      </c>
      <c r="B1452" s="46">
        <f>INT(A1452)</f>
      </c>
      <c r="C1452" s="17">
        <v>41617.309027777781</v>
      </c>
      <c r="D1452" s="40">
        <f>INT(C1452)</f>
      </c>
    </row>
    <row r="1453" s="7" customFormat="1" ht="16.6" customHeight="1">
      <c r="A1453" s="15">
        <v>41471.633333333331</v>
      </c>
      <c r="B1453" s="46">
        <f>INT(A1453)</f>
      </c>
      <c r="C1453" s="17">
        <v>41617.309027777781</v>
      </c>
      <c r="D1453" s="40">
        <f>INT(C1453)</f>
      </c>
    </row>
    <row r="1454" s="7" customFormat="1" ht="16.6" customHeight="1">
      <c r="A1454" s="15">
        <v>41471.691666666666</v>
      </c>
      <c r="B1454" s="46">
        <f>INT(A1454)</f>
      </c>
      <c r="C1454" s="17">
        <v>41617.309027777781</v>
      </c>
      <c r="D1454" s="40">
        <f>INT(C1454)</f>
      </c>
    </row>
    <row r="1455" s="7" customFormat="1" ht="16.6" customHeight="1">
      <c r="A1455" s="15">
        <v>41471.746527777781</v>
      </c>
      <c r="B1455" s="46">
        <f>INT(A1455)</f>
      </c>
      <c r="C1455" s="17">
        <v>41617.309027777781</v>
      </c>
      <c r="D1455" s="40">
        <f>INT(C1455)</f>
      </c>
    </row>
    <row r="1456" s="7" customFormat="1" ht="16.6" customHeight="1">
      <c r="A1456" s="15">
        <v>41471.872222222220</v>
      </c>
      <c r="B1456" s="46">
        <f>INT(A1456)</f>
      </c>
      <c r="C1456" s="17">
        <v>41617.309027777781</v>
      </c>
      <c r="D1456" s="40">
        <f>INT(C1456)</f>
      </c>
    </row>
    <row r="1457" s="7" customFormat="1" ht="16.6" customHeight="1">
      <c r="A1457" s="15">
        <v>41472.160416666666</v>
      </c>
      <c r="B1457" s="46">
        <f>INT(A1457)</f>
      </c>
      <c r="C1457" s="17">
        <v>41617.309027777781</v>
      </c>
      <c r="D1457" s="40">
        <f>INT(C1457)</f>
      </c>
    </row>
    <row r="1458" s="7" customFormat="1" ht="16.6" customHeight="1">
      <c r="A1458" s="15">
        <v>41472.386805555558</v>
      </c>
      <c r="B1458" s="46">
        <f>INT(A1458)</f>
      </c>
      <c r="C1458" s="17">
        <v>41617.309027777781</v>
      </c>
      <c r="D1458" s="40">
        <f>INT(C1458)</f>
      </c>
    </row>
    <row r="1459" s="7" customFormat="1" ht="16.6" customHeight="1">
      <c r="A1459" s="15">
        <v>41472.468055555553</v>
      </c>
      <c r="B1459" s="46">
        <f>INT(A1459)</f>
      </c>
      <c r="C1459" s="17">
        <v>41617.309027777781</v>
      </c>
      <c r="D1459" s="40">
        <f>INT(C1459)</f>
      </c>
    </row>
    <row r="1460" s="7" customFormat="1" ht="16.6" customHeight="1">
      <c r="A1460" s="15">
        <v>41472.495833333334</v>
      </c>
      <c r="B1460" s="46">
        <f>INT(A1460)</f>
      </c>
      <c r="C1460" s="17">
        <v>41617.309027777781</v>
      </c>
      <c r="D1460" s="40">
        <f>INT(C1460)</f>
      </c>
    </row>
    <row r="1461" s="7" customFormat="1" ht="16.6" customHeight="1">
      <c r="A1461" s="15">
        <v>41472.497916666667</v>
      </c>
      <c r="B1461" s="46">
        <f>INT(A1461)</f>
      </c>
      <c r="C1461" s="17">
        <v>41617.309027777781</v>
      </c>
      <c r="D1461" s="40">
        <f>INT(C1461)</f>
      </c>
    </row>
    <row r="1462" s="7" customFormat="1" ht="16.6" customHeight="1">
      <c r="A1462" s="15">
        <v>41472.499305555553</v>
      </c>
      <c r="B1462" s="46">
        <f>INT(A1462)</f>
      </c>
      <c r="C1462" s="17">
        <v>41617.309027777781</v>
      </c>
      <c r="D1462" s="40">
        <f>INT(C1462)</f>
      </c>
    </row>
    <row r="1463" s="7" customFormat="1" ht="16.6" customHeight="1">
      <c r="A1463" s="15">
        <v>41472.511805555558</v>
      </c>
      <c r="B1463" s="46">
        <f>INT(A1463)</f>
      </c>
      <c r="C1463" s="17">
        <v>41617.309027777781</v>
      </c>
      <c r="D1463" s="40">
        <f>INT(C1463)</f>
      </c>
    </row>
    <row r="1464" s="7" customFormat="1" ht="16.6" customHeight="1">
      <c r="A1464" s="15">
        <v>41472.519444444442</v>
      </c>
      <c r="B1464" s="46">
        <f>INT(A1464)</f>
      </c>
      <c r="C1464" s="17">
        <v>41617.309027777781</v>
      </c>
      <c r="D1464" s="40">
        <f>INT(C1464)</f>
      </c>
    </row>
    <row r="1465" s="7" customFormat="1" ht="16.6" customHeight="1">
      <c r="A1465" s="15">
        <v>41472.972222222219</v>
      </c>
      <c r="B1465" s="46">
        <f>INT(A1465)</f>
      </c>
      <c r="C1465" s="17">
        <v>41617.309027777781</v>
      </c>
      <c r="D1465" s="40">
        <f>INT(C1465)</f>
      </c>
    </row>
    <row r="1466" s="7" customFormat="1" ht="16.6" customHeight="1">
      <c r="A1466" s="15">
        <v>41473.385416666664</v>
      </c>
      <c r="B1466" s="46">
        <f>INT(A1466)</f>
      </c>
      <c r="C1466" s="17">
        <v>41617.309027777781</v>
      </c>
      <c r="D1466" s="40">
        <f>INT(C1466)</f>
      </c>
    </row>
    <row r="1467" s="7" customFormat="1" ht="16.6" customHeight="1">
      <c r="A1467" s="15">
        <v>41473.427083333336</v>
      </c>
      <c r="B1467" s="46">
        <f>INT(A1467)</f>
      </c>
      <c r="C1467" s="17">
        <v>41617.309722222220</v>
      </c>
      <c r="D1467" s="40">
        <f>INT(C1467)</f>
      </c>
    </row>
    <row r="1468" s="7" customFormat="1" ht="16.6" customHeight="1">
      <c r="A1468" s="15">
        <v>41473.472916666666</v>
      </c>
      <c r="B1468" s="46">
        <f>INT(A1468)</f>
      </c>
      <c r="C1468" s="17">
        <v>41617.309722222220</v>
      </c>
      <c r="D1468" s="40">
        <f>INT(C1468)</f>
      </c>
    </row>
    <row r="1469" s="7" customFormat="1" ht="16.6" customHeight="1">
      <c r="A1469" s="15">
        <v>41473.527777777781</v>
      </c>
      <c r="B1469" s="46">
        <f>INT(A1469)</f>
      </c>
      <c r="C1469" s="17">
        <v>41617.309722222220</v>
      </c>
      <c r="D1469" s="40">
        <f>INT(C1469)</f>
      </c>
    </row>
    <row r="1470" s="7" customFormat="1" ht="16.6" customHeight="1">
      <c r="A1470" s="15">
        <v>41473.527777777781</v>
      </c>
      <c r="B1470" s="46">
        <f>INT(A1470)</f>
      </c>
      <c r="C1470" s="17">
        <v>41617.309722222220</v>
      </c>
      <c r="D1470" s="40">
        <f>INT(C1470)</f>
      </c>
    </row>
    <row r="1471" s="7" customFormat="1" ht="16.6" customHeight="1">
      <c r="A1471" s="15">
        <v>41473.538194444445</v>
      </c>
      <c r="B1471" s="46">
        <f>INT(A1471)</f>
      </c>
      <c r="C1471" s="17">
        <v>41617.309722222220</v>
      </c>
      <c r="D1471" s="40">
        <f>INT(C1471)</f>
      </c>
    </row>
    <row r="1472" s="7" customFormat="1" ht="16.6" customHeight="1">
      <c r="A1472" s="15">
        <v>41473.60625</v>
      </c>
      <c r="B1472" s="46">
        <f>INT(A1472)</f>
      </c>
      <c r="C1472" s="17">
        <v>41617.309722222220</v>
      </c>
      <c r="D1472" s="40">
        <f>INT(C1472)</f>
      </c>
    </row>
    <row r="1473" s="7" customFormat="1" ht="16.6" customHeight="1">
      <c r="A1473" s="15">
        <v>41473.738194444442</v>
      </c>
      <c r="B1473" s="46">
        <f>INT(A1473)</f>
      </c>
      <c r="C1473" s="17">
        <v>41617.309722222220</v>
      </c>
      <c r="D1473" s="40">
        <f>INT(C1473)</f>
      </c>
    </row>
    <row r="1474" s="7" customFormat="1" ht="16.6" customHeight="1">
      <c r="A1474" s="15">
        <v>41474.034027777780</v>
      </c>
      <c r="B1474" s="46">
        <f>INT(A1474)</f>
      </c>
      <c r="C1474" s="17">
        <v>41617.309722222220</v>
      </c>
      <c r="D1474" s="40">
        <f>INT(C1474)</f>
      </c>
    </row>
    <row r="1475" s="7" customFormat="1" ht="16.6" customHeight="1">
      <c r="A1475" s="15">
        <v>41474.191666666666</v>
      </c>
      <c r="B1475" s="46">
        <f>INT(A1475)</f>
      </c>
      <c r="C1475" s="17">
        <v>41617.309722222220</v>
      </c>
      <c r="D1475" s="40">
        <f>INT(C1475)</f>
      </c>
    </row>
    <row r="1476" s="7" customFormat="1" ht="16.6" customHeight="1">
      <c r="A1476" s="15">
        <v>41474.245138888888</v>
      </c>
      <c r="B1476" s="46">
        <f>INT(A1476)</f>
      </c>
      <c r="C1476" s="17">
        <v>41617.309722222220</v>
      </c>
      <c r="D1476" s="40">
        <f>INT(C1476)</f>
      </c>
    </row>
    <row r="1477" s="7" customFormat="1" ht="16.6" customHeight="1">
      <c r="A1477" s="15">
        <v>41474.356944444444</v>
      </c>
      <c r="B1477" s="46">
        <f>INT(A1477)</f>
      </c>
      <c r="C1477" s="17">
        <v>41617.309722222220</v>
      </c>
      <c r="D1477" s="40">
        <f>INT(C1477)</f>
      </c>
    </row>
    <row r="1478" s="7" customFormat="1" ht="16.6" customHeight="1">
      <c r="A1478" s="15">
        <v>41474.369444444441</v>
      </c>
      <c r="B1478" s="46">
        <f>INT(A1478)</f>
      </c>
      <c r="C1478" s="17">
        <v>41617.309722222220</v>
      </c>
      <c r="D1478" s="40">
        <f>INT(C1478)</f>
      </c>
    </row>
    <row r="1479" s="7" customFormat="1" ht="16.6" customHeight="1">
      <c r="A1479" s="15">
        <v>41474.400694444441</v>
      </c>
      <c r="B1479" s="46">
        <f>INT(A1479)</f>
      </c>
      <c r="C1479" s="17">
        <v>41617.309722222220</v>
      </c>
      <c r="D1479" s="40">
        <f>INT(C1479)</f>
      </c>
    </row>
    <row r="1480" s="7" customFormat="1" ht="16.6" customHeight="1">
      <c r="A1480" s="15">
        <v>41474.411111111112</v>
      </c>
      <c r="B1480" s="46">
        <f>INT(A1480)</f>
      </c>
      <c r="C1480" s="17">
        <v>41617.309722222220</v>
      </c>
      <c r="D1480" s="40">
        <f>INT(C1480)</f>
      </c>
    </row>
    <row r="1481" s="7" customFormat="1" ht="16.6" customHeight="1">
      <c r="A1481" s="15">
        <v>41474.415277777778</v>
      </c>
      <c r="B1481" s="46">
        <f>INT(A1481)</f>
      </c>
      <c r="C1481" s="17">
        <v>41617.309722222220</v>
      </c>
      <c r="D1481" s="40">
        <f>INT(C1481)</f>
      </c>
    </row>
    <row r="1482" s="7" customFormat="1" ht="16.6" customHeight="1">
      <c r="A1482" s="15">
        <v>41474.41875</v>
      </c>
      <c r="B1482" s="46">
        <f>INT(A1482)</f>
      </c>
      <c r="C1482" s="17">
        <v>41617.309722222220</v>
      </c>
      <c r="D1482" s="40">
        <f>INT(C1482)</f>
      </c>
    </row>
    <row r="1483" s="7" customFormat="1" ht="16.6" customHeight="1">
      <c r="A1483" s="15">
        <v>41474.441666666666</v>
      </c>
      <c r="B1483" s="46">
        <f>INT(A1483)</f>
      </c>
      <c r="C1483" s="17">
        <v>41617.309722222220</v>
      </c>
      <c r="D1483" s="40">
        <f>INT(C1483)</f>
      </c>
    </row>
    <row r="1484" s="7" customFormat="1" ht="16.6" customHeight="1">
      <c r="A1484" s="15">
        <v>41474.447916666664</v>
      </c>
      <c r="B1484" s="46">
        <f>INT(A1484)</f>
      </c>
      <c r="C1484" s="17">
        <v>41617.309722222220</v>
      </c>
      <c r="D1484" s="40">
        <f>INT(C1484)</f>
      </c>
    </row>
    <row r="1485" s="7" customFormat="1" ht="16.6" customHeight="1">
      <c r="A1485" s="15">
        <v>41474.550694444442</v>
      </c>
      <c r="B1485" s="46">
        <f>INT(A1485)</f>
      </c>
      <c r="C1485" s="17">
        <v>41617.309722222220</v>
      </c>
      <c r="D1485" s="40">
        <f>INT(C1485)</f>
      </c>
    </row>
    <row r="1486" s="7" customFormat="1" ht="16.6" customHeight="1">
      <c r="A1486" s="15">
        <v>41474.554861111108</v>
      </c>
      <c r="B1486" s="46">
        <f>INT(A1486)</f>
      </c>
      <c r="C1486" s="17">
        <v>41617.309722222220</v>
      </c>
      <c r="D1486" s="40">
        <f>INT(C1486)</f>
      </c>
    </row>
    <row r="1487" s="7" customFormat="1" ht="16.6" customHeight="1">
      <c r="A1487" s="15">
        <v>41474.560416666667</v>
      </c>
      <c r="B1487" s="46">
        <f>INT(A1487)</f>
      </c>
      <c r="C1487" s="17">
        <v>41617.309722222220</v>
      </c>
      <c r="D1487" s="40">
        <f>INT(C1487)</f>
      </c>
    </row>
    <row r="1488" s="7" customFormat="1" ht="16.6" customHeight="1">
      <c r="A1488" s="15">
        <v>41474.606944444444</v>
      </c>
      <c r="B1488" s="46">
        <f>INT(A1488)</f>
      </c>
      <c r="C1488" s="17">
        <v>41617.309722222220</v>
      </c>
      <c r="D1488" s="40">
        <f>INT(C1488)</f>
      </c>
    </row>
    <row r="1489" s="7" customFormat="1" ht="16.6" customHeight="1">
      <c r="A1489" s="15">
        <v>41474.747222222220</v>
      </c>
      <c r="B1489" s="46">
        <f>INT(A1489)</f>
      </c>
      <c r="C1489" s="17">
        <v>41617.309722222220</v>
      </c>
      <c r="D1489" s="40">
        <f>INT(C1489)</f>
      </c>
    </row>
    <row r="1490" s="7" customFormat="1" ht="16.6" customHeight="1">
      <c r="A1490" s="15">
        <v>41474.749305555553</v>
      </c>
      <c r="B1490" s="46">
        <f>INT(A1490)</f>
      </c>
      <c r="C1490" s="17">
        <v>41617.309722222220</v>
      </c>
      <c r="D1490" s="40">
        <f>INT(C1490)</f>
      </c>
    </row>
    <row r="1491" s="7" customFormat="1" ht="16.6" customHeight="1">
      <c r="A1491" s="15">
        <v>41474.790972222225</v>
      </c>
      <c r="B1491" s="46">
        <f>INT(A1491)</f>
      </c>
      <c r="C1491" s="17">
        <v>41617.309722222220</v>
      </c>
      <c r="D1491" s="40">
        <f>INT(C1491)</f>
      </c>
    </row>
    <row r="1492" s="7" customFormat="1" ht="16.6" customHeight="1">
      <c r="A1492" s="15">
        <v>41474.803472222222</v>
      </c>
      <c r="B1492" s="46">
        <f>INT(A1492)</f>
      </c>
      <c r="C1492" s="17">
        <v>41617.309722222220</v>
      </c>
      <c r="D1492" s="40">
        <f>INT(C1492)</f>
      </c>
    </row>
    <row r="1493" s="7" customFormat="1" ht="16.6" customHeight="1">
      <c r="A1493" s="15">
        <v>41474.811805555553</v>
      </c>
      <c r="B1493" s="46">
        <f>INT(A1493)</f>
      </c>
      <c r="C1493" s="17">
        <v>41617.309722222220</v>
      </c>
      <c r="D1493" s="40">
        <f>INT(C1493)</f>
      </c>
    </row>
    <row r="1494" s="7" customFormat="1" ht="16.6" customHeight="1">
      <c r="A1494" s="15">
        <v>41474.83125</v>
      </c>
      <c r="B1494" s="46">
        <f>INT(A1494)</f>
      </c>
      <c r="C1494" s="17">
        <v>41617.309722222220</v>
      </c>
      <c r="D1494" s="40">
        <f>INT(C1494)</f>
      </c>
    </row>
    <row r="1495" s="7" customFormat="1" ht="16.6" customHeight="1">
      <c r="A1495" s="15">
        <v>41475.050694444442</v>
      </c>
      <c r="B1495" s="46">
        <f>INT(A1495)</f>
      </c>
      <c r="C1495" s="17">
        <v>41617.309722222220</v>
      </c>
      <c r="D1495" s="40">
        <f>INT(C1495)</f>
      </c>
    </row>
    <row r="1496" s="7" customFormat="1" ht="16.6" customHeight="1">
      <c r="A1496" s="15">
        <v>41477.306944444441</v>
      </c>
      <c r="B1496" s="46">
        <f>INT(A1496)</f>
      </c>
      <c r="C1496" s="17">
        <v>41617.309722222220</v>
      </c>
      <c r="D1496" s="40">
        <f>INT(C1496)</f>
      </c>
    </row>
    <row r="1497" s="7" customFormat="1" ht="16.6" customHeight="1">
      <c r="A1497" s="15">
        <v>41477.395138888889</v>
      </c>
      <c r="B1497" s="46">
        <f>INT(A1497)</f>
      </c>
      <c r="C1497" s="17">
        <v>41617.309722222220</v>
      </c>
      <c r="D1497" s="40">
        <f>INT(C1497)</f>
      </c>
    </row>
    <row r="1498" s="7" customFormat="1" ht="16.6" customHeight="1">
      <c r="A1498" s="15">
        <v>41477.454166666670</v>
      </c>
      <c r="B1498" s="46">
        <f>INT(A1498)</f>
      </c>
      <c r="C1498" s="17">
        <v>41617.309722222220</v>
      </c>
      <c r="D1498" s="40">
        <f>INT(C1498)</f>
      </c>
    </row>
    <row r="1499" s="7" customFormat="1" ht="16.6" customHeight="1">
      <c r="A1499" s="15">
        <v>41477.45625</v>
      </c>
      <c r="B1499" s="46">
        <f>INT(A1499)</f>
      </c>
      <c r="C1499" s="17">
        <v>41617.309722222220</v>
      </c>
      <c r="D1499" s="40">
        <f>INT(C1499)</f>
      </c>
    </row>
    <row r="1500" s="7" customFormat="1" ht="16.6" customHeight="1">
      <c r="A1500" s="15">
        <v>41477.465277777781</v>
      </c>
      <c r="B1500" s="46">
        <f>INT(A1500)</f>
      </c>
      <c r="C1500" s="17">
        <v>41617.309722222220</v>
      </c>
      <c r="D1500" s="40">
        <f>INT(C1500)</f>
      </c>
    </row>
    <row r="1501" s="7" customFormat="1" ht="16.6" customHeight="1">
      <c r="A1501" s="15">
        <v>41477.467361111114</v>
      </c>
      <c r="B1501" s="46">
        <f>INT(A1501)</f>
      </c>
      <c r="C1501" s="17">
        <v>41617.309722222220</v>
      </c>
      <c r="D1501" s="40">
        <f>INT(C1501)</f>
      </c>
    </row>
    <row r="1502" s="7" customFormat="1" ht="16.6" customHeight="1">
      <c r="A1502" s="15">
        <v>41477.498611111114</v>
      </c>
      <c r="B1502" s="46">
        <f>INT(A1502)</f>
      </c>
      <c r="C1502" s="17">
        <v>41617.309722222220</v>
      </c>
      <c r="D1502" s="40">
        <f>INT(C1502)</f>
      </c>
    </row>
    <row r="1503" s="7" customFormat="1" ht="16.6" customHeight="1">
      <c r="A1503" s="15">
        <v>41477.501388888886</v>
      </c>
      <c r="B1503" s="46">
        <f>INT(A1503)</f>
      </c>
      <c r="C1503" s="17">
        <v>41617.309722222220</v>
      </c>
      <c r="D1503" s="40">
        <f>INT(C1503)</f>
      </c>
    </row>
    <row r="1504" s="7" customFormat="1" ht="16.6" customHeight="1">
      <c r="A1504" s="15">
        <v>41477.529166666667</v>
      </c>
      <c r="B1504" s="46">
        <f>INT(A1504)</f>
      </c>
      <c r="C1504" s="17">
        <v>41617.309722222220</v>
      </c>
      <c r="D1504" s="40">
        <f>INT(C1504)</f>
      </c>
    </row>
    <row r="1505" s="7" customFormat="1" ht="16.6" customHeight="1">
      <c r="A1505" s="15">
        <v>41477.536805555559</v>
      </c>
      <c r="B1505" s="46">
        <f>INT(A1505)</f>
      </c>
      <c r="C1505" s="17">
        <v>41617.309722222220</v>
      </c>
      <c r="D1505" s="40">
        <f>INT(C1505)</f>
      </c>
    </row>
    <row r="1506" s="7" customFormat="1" ht="16.6" customHeight="1">
      <c r="A1506" s="15">
        <v>41477.5375</v>
      </c>
      <c r="B1506" s="46">
        <f>INT(A1506)</f>
      </c>
      <c r="C1506" s="17">
        <v>41617.309722222220</v>
      </c>
      <c r="D1506" s="40">
        <f>INT(C1506)</f>
      </c>
    </row>
    <row r="1507" s="7" customFormat="1" ht="16.6" customHeight="1">
      <c r="A1507" s="15">
        <v>41477.540277777778</v>
      </c>
      <c r="B1507" s="46">
        <f>INT(A1507)</f>
      </c>
      <c r="C1507" s="17">
        <v>41617.309722222220</v>
      </c>
      <c r="D1507" s="40">
        <f>INT(C1507)</f>
      </c>
    </row>
    <row r="1508" s="7" customFormat="1" ht="16.6" customHeight="1">
      <c r="A1508" s="15">
        <v>41477.545833333330</v>
      </c>
      <c r="B1508" s="46">
        <f>INT(A1508)</f>
      </c>
      <c r="C1508" s="17">
        <v>41617.309722222220</v>
      </c>
      <c r="D1508" s="40">
        <f>INT(C1508)</f>
      </c>
    </row>
    <row r="1509" s="7" customFormat="1" ht="16.6" customHeight="1">
      <c r="A1509" s="15">
        <v>41477.552083333336</v>
      </c>
      <c r="B1509" s="46">
        <f>INT(A1509)</f>
      </c>
      <c r="C1509" s="17">
        <v>41617.309722222220</v>
      </c>
      <c r="D1509" s="40">
        <f>INT(C1509)</f>
      </c>
    </row>
    <row r="1510" s="7" customFormat="1" ht="16.6" customHeight="1">
      <c r="A1510" s="15">
        <v>41477.557638888888</v>
      </c>
      <c r="B1510" s="46">
        <f>INT(A1510)</f>
      </c>
      <c r="C1510" s="17">
        <v>41617.309722222220</v>
      </c>
      <c r="D1510" s="40">
        <f>INT(C1510)</f>
      </c>
    </row>
    <row r="1511" s="7" customFormat="1" ht="16.6" customHeight="1">
      <c r="A1511" s="15">
        <v>41477.561805555553</v>
      </c>
      <c r="B1511" s="46">
        <f>INT(A1511)</f>
      </c>
      <c r="C1511" s="17">
        <v>41617.309722222220</v>
      </c>
      <c r="D1511" s="40">
        <f>INT(C1511)</f>
      </c>
    </row>
    <row r="1512" s="7" customFormat="1" ht="16.6" customHeight="1">
      <c r="A1512" s="15">
        <v>41477.56875</v>
      </c>
      <c r="B1512" s="46">
        <f>INT(A1512)</f>
      </c>
      <c r="C1512" s="17">
        <v>41617.309722222220</v>
      </c>
      <c r="D1512" s="40">
        <f>INT(C1512)</f>
      </c>
    </row>
    <row r="1513" s="7" customFormat="1" ht="16.6" customHeight="1">
      <c r="A1513" s="15">
        <v>41477.580555555556</v>
      </c>
      <c r="B1513" s="46">
        <f>INT(A1513)</f>
      </c>
      <c r="C1513" s="17">
        <v>41617.309722222220</v>
      </c>
      <c r="D1513" s="40">
        <f>INT(C1513)</f>
      </c>
    </row>
    <row r="1514" s="7" customFormat="1" ht="16.6" customHeight="1">
      <c r="A1514" s="15">
        <v>41477.594444444447</v>
      </c>
      <c r="B1514" s="46">
        <f>INT(A1514)</f>
      </c>
      <c r="C1514" s="17">
        <v>41617.309722222220</v>
      </c>
      <c r="D1514" s="40">
        <f>INT(C1514)</f>
      </c>
    </row>
    <row r="1515" s="7" customFormat="1" ht="16.6" customHeight="1">
      <c r="A1515" s="15">
        <v>41477.630555555559</v>
      </c>
      <c r="B1515" s="46">
        <f>INT(A1515)</f>
      </c>
      <c r="C1515" s="17">
        <v>41617.309722222220</v>
      </c>
      <c r="D1515" s="40">
        <f>INT(C1515)</f>
      </c>
    </row>
    <row r="1516" s="7" customFormat="1" ht="16.6" customHeight="1">
      <c r="A1516" s="15">
        <v>41477.878472222219</v>
      </c>
      <c r="B1516" s="46">
        <f>INT(A1516)</f>
      </c>
      <c r="C1516" s="17">
        <v>41617.309722222220</v>
      </c>
      <c r="D1516" s="40">
        <f>INT(C1516)</f>
      </c>
    </row>
    <row r="1517" s="7" customFormat="1" ht="16.6" customHeight="1">
      <c r="A1517" s="15">
        <v>41477.95</v>
      </c>
      <c r="B1517" s="46">
        <f>INT(A1517)</f>
      </c>
      <c r="C1517" s="17">
        <v>41617.309722222220</v>
      </c>
      <c r="D1517" s="40">
        <f>INT(C1517)</f>
      </c>
    </row>
    <row r="1518" s="7" customFormat="1" ht="16.6" customHeight="1">
      <c r="A1518" s="15">
        <v>41478.190277777780</v>
      </c>
      <c r="B1518" s="46">
        <f>INT(A1518)</f>
      </c>
      <c r="C1518" s="17">
        <v>41617.309722222220</v>
      </c>
      <c r="D1518" s="40">
        <f>INT(C1518)</f>
      </c>
    </row>
    <row r="1519" s="7" customFormat="1" ht="16.6" customHeight="1">
      <c r="A1519" s="15">
        <v>41478.290972222225</v>
      </c>
      <c r="B1519" s="46">
        <f>INT(A1519)</f>
      </c>
      <c r="C1519" s="17">
        <v>41617.309722222220</v>
      </c>
      <c r="D1519" s="40">
        <f>INT(C1519)</f>
      </c>
    </row>
    <row r="1520" s="7" customFormat="1" ht="16.6" customHeight="1">
      <c r="A1520" s="15">
        <v>41478.293055555558</v>
      </c>
      <c r="B1520" s="46">
        <f>INT(A1520)</f>
      </c>
      <c r="C1520" s="17">
        <v>41617.309722222220</v>
      </c>
      <c r="D1520" s="40">
        <f>INT(C1520)</f>
      </c>
    </row>
    <row r="1521" s="7" customFormat="1" ht="16.6" customHeight="1">
      <c r="A1521" s="15">
        <v>41478.295138888891</v>
      </c>
      <c r="B1521" s="46">
        <f>INT(A1521)</f>
      </c>
      <c r="C1521" s="17">
        <v>41617.309722222220</v>
      </c>
      <c r="D1521" s="40">
        <f>INT(C1521)</f>
      </c>
    </row>
    <row r="1522" s="7" customFormat="1" ht="16.6" customHeight="1">
      <c r="A1522" s="15">
        <v>41478.297222222223</v>
      </c>
      <c r="B1522" s="46">
        <f>INT(A1522)</f>
      </c>
      <c r="C1522" s="17">
        <v>41617.309722222220</v>
      </c>
      <c r="D1522" s="40">
        <f>INT(C1522)</f>
      </c>
    </row>
    <row r="1523" s="7" customFormat="1" ht="16.6" customHeight="1">
      <c r="A1523" s="15">
        <v>41478.323611111111</v>
      </c>
      <c r="B1523" s="46">
        <f>INT(A1523)</f>
      </c>
      <c r="C1523" s="17">
        <v>41617.309722222220</v>
      </c>
      <c r="D1523" s="40">
        <f>INT(C1523)</f>
      </c>
    </row>
    <row r="1524" s="7" customFormat="1" ht="16.6" customHeight="1">
      <c r="A1524" s="15">
        <v>41478.359027777777</v>
      </c>
      <c r="B1524" s="46">
        <f>INT(A1524)</f>
      </c>
      <c r="C1524" s="17">
        <v>41617.309722222220</v>
      </c>
      <c r="D1524" s="40">
        <f>INT(C1524)</f>
      </c>
    </row>
    <row r="1525" s="7" customFormat="1" ht="16.6" customHeight="1">
      <c r="A1525" s="15">
        <v>41478.361111111109</v>
      </c>
      <c r="B1525" s="46">
        <f>INT(A1525)</f>
      </c>
      <c r="C1525" s="17">
        <v>41617.309722222220</v>
      </c>
      <c r="D1525" s="40">
        <f>INT(C1525)</f>
      </c>
    </row>
    <row r="1526" s="7" customFormat="1" ht="16.6" customHeight="1">
      <c r="A1526" s="15">
        <v>41478.3625</v>
      </c>
      <c r="B1526" s="46">
        <f>INT(A1526)</f>
      </c>
      <c r="C1526" s="17">
        <v>41617.309722222220</v>
      </c>
      <c r="D1526" s="40">
        <f>INT(C1526)</f>
      </c>
    </row>
    <row r="1527" s="7" customFormat="1" ht="16.6" customHeight="1">
      <c r="A1527" s="15">
        <v>41478.3875</v>
      </c>
      <c r="B1527" s="46">
        <f>INT(A1527)</f>
      </c>
      <c r="C1527" s="17">
        <v>41617.309722222220</v>
      </c>
      <c r="D1527" s="40">
        <f>INT(C1527)</f>
      </c>
    </row>
    <row r="1528" s="7" customFormat="1" ht="16.6" customHeight="1">
      <c r="A1528" s="15">
        <v>41478.403472222220</v>
      </c>
      <c r="B1528" s="46">
        <f>INT(A1528)</f>
      </c>
      <c r="C1528" s="17">
        <v>41617.309722222220</v>
      </c>
      <c r="D1528" s="40">
        <f>INT(C1528)</f>
      </c>
    </row>
    <row r="1529" s="7" customFormat="1" ht="16.6" customHeight="1">
      <c r="A1529" s="15">
        <v>41478.459722222222</v>
      </c>
      <c r="B1529" s="46">
        <f>INT(A1529)</f>
      </c>
      <c r="C1529" s="17">
        <v>41617.309722222220</v>
      </c>
      <c r="D1529" s="40">
        <f>INT(C1529)</f>
      </c>
    </row>
    <row r="1530" s="7" customFormat="1" ht="16.6" customHeight="1">
      <c r="A1530" s="15">
        <v>41478.463888888888</v>
      </c>
      <c r="B1530" s="46">
        <f>INT(A1530)</f>
      </c>
      <c r="C1530" s="17">
        <v>41617.309722222220</v>
      </c>
      <c r="D1530" s="40">
        <f>INT(C1530)</f>
      </c>
    </row>
    <row r="1531" s="7" customFormat="1" ht="16.6" customHeight="1">
      <c r="A1531" s="15">
        <v>41478.489583333336</v>
      </c>
      <c r="B1531" s="46">
        <f>INT(A1531)</f>
      </c>
      <c r="C1531" s="17">
        <v>41617.309722222220</v>
      </c>
      <c r="D1531" s="40">
        <f>INT(C1531)</f>
      </c>
    </row>
    <row r="1532" s="7" customFormat="1" ht="16.6" customHeight="1">
      <c r="A1532" s="15">
        <v>41478.518055555556</v>
      </c>
      <c r="B1532" s="46">
        <f>INT(A1532)</f>
      </c>
      <c r="C1532" s="17">
        <v>41617.309722222220</v>
      </c>
      <c r="D1532" s="40">
        <f>INT(C1532)</f>
      </c>
    </row>
    <row r="1533" s="7" customFormat="1" ht="16.6" customHeight="1">
      <c r="A1533" s="15">
        <v>41478.563194444447</v>
      </c>
      <c r="B1533" s="46">
        <f>INT(A1533)</f>
      </c>
      <c r="C1533" s="17">
        <v>41617.309722222220</v>
      </c>
      <c r="D1533" s="40">
        <f>INT(C1533)</f>
      </c>
    </row>
    <row r="1534" s="7" customFormat="1" ht="16.6" customHeight="1">
      <c r="A1534" s="15">
        <v>41478.6125</v>
      </c>
      <c r="B1534" s="46">
        <f>INT(A1534)</f>
      </c>
      <c r="C1534" s="17">
        <v>41617.309722222220</v>
      </c>
      <c r="D1534" s="40">
        <f>INT(C1534)</f>
      </c>
    </row>
    <row r="1535" s="7" customFormat="1" ht="16.6" customHeight="1">
      <c r="A1535" s="15">
        <v>41478.729166666664</v>
      </c>
      <c r="B1535" s="46">
        <f>INT(A1535)</f>
      </c>
      <c r="C1535" s="17">
        <v>41617.309722222220</v>
      </c>
      <c r="D1535" s="40">
        <f>INT(C1535)</f>
      </c>
    </row>
    <row r="1536" s="7" customFormat="1" ht="16.6" customHeight="1">
      <c r="A1536" s="15">
        <v>41478.765972222223</v>
      </c>
      <c r="B1536" s="46">
        <f>INT(A1536)</f>
      </c>
      <c r="C1536" s="17">
        <v>41617.309722222220</v>
      </c>
      <c r="D1536" s="40">
        <f>INT(C1536)</f>
      </c>
    </row>
    <row r="1537" s="7" customFormat="1" ht="16.6" customHeight="1">
      <c r="A1537" s="15">
        <v>41479.278472222220</v>
      </c>
      <c r="B1537" s="46">
        <f>INT(A1537)</f>
      </c>
      <c r="C1537" s="17">
        <v>41617.309722222220</v>
      </c>
      <c r="D1537" s="40">
        <f>INT(C1537)</f>
      </c>
    </row>
    <row r="1538" s="7" customFormat="1" ht="16.6" customHeight="1">
      <c r="A1538" s="15">
        <v>41479.3</v>
      </c>
      <c r="B1538" s="46">
        <f>INT(A1538)</f>
      </c>
      <c r="C1538" s="17">
        <v>41617.309722222220</v>
      </c>
      <c r="D1538" s="40">
        <f>INT(C1538)</f>
      </c>
    </row>
    <row r="1539" s="7" customFormat="1" ht="16.6" customHeight="1">
      <c r="A1539" s="15">
        <v>41479.494444444441</v>
      </c>
      <c r="B1539" s="46">
        <f>INT(A1539)</f>
      </c>
      <c r="C1539" s="17">
        <v>41617.309722222220</v>
      </c>
      <c r="D1539" s="40">
        <f>INT(C1539)</f>
      </c>
    </row>
    <row r="1540" s="7" customFormat="1" ht="16.6" customHeight="1">
      <c r="A1540" s="15">
        <v>41479.513888888891</v>
      </c>
      <c r="B1540" s="46">
        <f>INT(A1540)</f>
      </c>
      <c r="C1540" s="17">
        <v>41617.309722222220</v>
      </c>
      <c r="D1540" s="40">
        <f>INT(C1540)</f>
      </c>
    </row>
    <row r="1541" s="7" customFormat="1" ht="16.6" customHeight="1">
      <c r="A1541" s="15">
        <v>41479.51875</v>
      </c>
      <c r="B1541" s="46">
        <f>INT(A1541)</f>
      </c>
      <c r="C1541" s="17">
        <v>41617.309722222220</v>
      </c>
      <c r="D1541" s="40">
        <f>INT(C1541)</f>
      </c>
    </row>
    <row r="1542" s="7" customFormat="1" ht="16.6" customHeight="1">
      <c r="A1542" s="15">
        <v>41479.525694444441</v>
      </c>
      <c r="B1542" s="46">
        <f>INT(A1542)</f>
      </c>
      <c r="C1542" s="17">
        <v>41617.309722222220</v>
      </c>
      <c r="D1542" s="40">
        <f>INT(C1542)</f>
      </c>
    </row>
    <row r="1543" s="7" customFormat="1" ht="16.6" customHeight="1">
      <c r="A1543" s="15">
        <v>41479.540972222225</v>
      </c>
      <c r="B1543" s="46">
        <f>INT(A1543)</f>
      </c>
      <c r="C1543" s="17">
        <v>41617.309722222220</v>
      </c>
      <c r="D1543" s="40">
        <f>INT(C1543)</f>
      </c>
    </row>
    <row r="1544" s="7" customFormat="1" ht="16.6" customHeight="1">
      <c r="A1544" s="15">
        <v>41479.565277777780</v>
      </c>
      <c r="B1544" s="46">
        <f>INT(A1544)</f>
      </c>
      <c r="C1544" s="17">
        <v>41617.309722222220</v>
      </c>
      <c r="D1544" s="40">
        <f>INT(C1544)</f>
      </c>
    </row>
    <row r="1545" s="7" customFormat="1" ht="16.6" customHeight="1">
      <c r="A1545" s="15">
        <v>41479.617361111108</v>
      </c>
      <c r="B1545" s="46">
        <f>INT(A1545)</f>
      </c>
      <c r="C1545" s="17">
        <v>41617.309722222220</v>
      </c>
      <c r="D1545" s="40">
        <f>INT(C1545)</f>
      </c>
    </row>
    <row r="1546" s="7" customFormat="1" ht="16.6" customHeight="1">
      <c r="A1546" s="15">
        <v>41480.422916666670</v>
      </c>
      <c r="B1546" s="46">
        <f>INT(A1546)</f>
      </c>
      <c r="C1546" s="17">
        <v>41617.309722222220</v>
      </c>
      <c r="D1546" s="40">
        <f>INT(C1546)</f>
      </c>
    </row>
    <row r="1547" s="7" customFormat="1" ht="16.6" customHeight="1">
      <c r="A1547" s="15">
        <v>41480.4625</v>
      </c>
      <c r="B1547" s="46">
        <f>INT(A1547)</f>
      </c>
      <c r="C1547" s="17">
        <v>41617.309722222220</v>
      </c>
      <c r="D1547" s="40">
        <f>INT(C1547)</f>
      </c>
    </row>
    <row r="1548" s="7" customFormat="1" ht="16.6" customHeight="1">
      <c r="A1548" s="15">
        <v>41480.463194444441</v>
      </c>
      <c r="B1548" s="46">
        <f>INT(A1548)</f>
      </c>
      <c r="C1548" s="17">
        <v>41617.309722222220</v>
      </c>
      <c r="D1548" s="40">
        <f>INT(C1548)</f>
      </c>
    </row>
    <row r="1549" s="7" customFormat="1" ht="16.6" customHeight="1">
      <c r="A1549" s="15">
        <v>41480.468055555553</v>
      </c>
      <c r="B1549" s="46">
        <f>INT(A1549)</f>
      </c>
      <c r="C1549" s="17">
        <v>41617.309722222220</v>
      </c>
      <c r="D1549" s="40">
        <f>INT(C1549)</f>
      </c>
    </row>
    <row r="1550" s="7" customFormat="1" ht="16.6" customHeight="1">
      <c r="A1550" s="15">
        <v>41480.527777777781</v>
      </c>
      <c r="B1550" s="46">
        <f>INT(A1550)</f>
      </c>
      <c r="C1550" s="17">
        <v>41617.309722222220</v>
      </c>
      <c r="D1550" s="40">
        <f>INT(C1550)</f>
      </c>
    </row>
    <row r="1551" s="7" customFormat="1" ht="16.6" customHeight="1">
      <c r="A1551" s="15">
        <v>41480.538888888892</v>
      </c>
      <c r="B1551" s="46">
        <f>INT(A1551)</f>
      </c>
      <c r="C1551" s="17">
        <v>41617.309722222220</v>
      </c>
      <c r="D1551" s="40">
        <f>INT(C1551)</f>
      </c>
    </row>
    <row r="1552" s="7" customFormat="1" ht="16.6" customHeight="1">
      <c r="A1552" s="15">
        <v>41480.541666666664</v>
      </c>
      <c r="B1552" s="46">
        <f>INT(A1552)</f>
      </c>
      <c r="C1552" s="17">
        <v>41617.309722222220</v>
      </c>
      <c r="D1552" s="40">
        <f>INT(C1552)</f>
      </c>
    </row>
    <row r="1553" s="7" customFormat="1" ht="16.6" customHeight="1">
      <c r="A1553" s="15">
        <v>41480.550694444442</v>
      </c>
      <c r="B1553" s="46">
        <f>INT(A1553)</f>
      </c>
      <c r="C1553" s="17">
        <v>41617.309722222220</v>
      </c>
      <c r="D1553" s="40">
        <f>INT(C1553)</f>
      </c>
    </row>
    <row r="1554" s="7" customFormat="1" ht="16.6" customHeight="1">
      <c r="A1554" s="15">
        <v>41480.556944444441</v>
      </c>
      <c r="B1554" s="46">
        <f>INT(A1554)</f>
      </c>
      <c r="C1554" s="17">
        <v>41617.309722222220</v>
      </c>
      <c r="D1554" s="40">
        <f>INT(C1554)</f>
      </c>
    </row>
    <row r="1555" s="7" customFormat="1" ht="16.6" customHeight="1">
      <c r="A1555" s="15">
        <v>41480.557638888888</v>
      </c>
      <c r="B1555" s="46">
        <f>INT(A1555)</f>
      </c>
      <c r="C1555" s="17">
        <v>41617.309722222220</v>
      </c>
      <c r="D1555" s="40">
        <f>INT(C1555)</f>
      </c>
    </row>
    <row r="1556" s="7" customFormat="1" ht="16.6" customHeight="1">
      <c r="A1556" s="15">
        <v>41480.558333333334</v>
      </c>
      <c r="B1556" s="46">
        <f>INT(A1556)</f>
      </c>
      <c r="C1556" s="17">
        <v>41617.309722222220</v>
      </c>
      <c r="D1556" s="40">
        <f>INT(C1556)</f>
      </c>
    </row>
    <row r="1557" s="7" customFormat="1" ht="16.6" customHeight="1">
      <c r="A1557" s="15">
        <v>41480.579166666670</v>
      </c>
      <c r="B1557" s="46">
        <f>INT(A1557)</f>
      </c>
      <c r="C1557" s="17">
        <v>41617.309722222220</v>
      </c>
      <c r="D1557" s="40">
        <f>INT(C1557)</f>
      </c>
    </row>
    <row r="1558" s="7" customFormat="1" ht="16.6" customHeight="1">
      <c r="A1558" s="15">
        <v>41480.594444444447</v>
      </c>
      <c r="B1558" s="46">
        <f>INT(A1558)</f>
      </c>
      <c r="C1558" s="17">
        <v>41617.309722222220</v>
      </c>
      <c r="D1558" s="40">
        <f>INT(C1558)</f>
      </c>
    </row>
    <row r="1559" s="7" customFormat="1" ht="16.6" customHeight="1">
      <c r="A1559" s="15">
        <v>41480.627777777780</v>
      </c>
      <c r="B1559" s="46">
        <f>INT(A1559)</f>
      </c>
      <c r="C1559" s="17">
        <v>41617.309722222220</v>
      </c>
      <c r="D1559" s="40">
        <f>INT(C1559)</f>
      </c>
    </row>
    <row r="1560" s="7" customFormat="1" ht="16.6" customHeight="1">
      <c r="A1560" s="15">
        <v>41480.636805555558</v>
      </c>
      <c r="B1560" s="46">
        <f>INT(A1560)</f>
      </c>
      <c r="C1560" s="17">
        <v>41617.309722222220</v>
      </c>
      <c r="D1560" s="40">
        <f>INT(C1560)</f>
      </c>
    </row>
    <row r="1561" s="7" customFormat="1" ht="16.6" customHeight="1">
      <c r="A1561" s="15">
        <v>41480.638888888891</v>
      </c>
      <c r="B1561" s="46">
        <f>INT(A1561)</f>
      </c>
      <c r="C1561" s="17">
        <v>41617.309722222220</v>
      </c>
      <c r="D1561" s="40">
        <f>INT(C1561)</f>
      </c>
    </row>
    <row r="1562" s="7" customFormat="1" ht="16.6" customHeight="1">
      <c r="A1562" s="15">
        <v>41480.769444444442</v>
      </c>
      <c r="B1562" s="46">
        <f>INT(A1562)</f>
      </c>
      <c r="C1562" s="17">
        <v>41617.309722222220</v>
      </c>
      <c r="D1562" s="40">
        <f>INT(C1562)</f>
      </c>
    </row>
    <row r="1563" s="7" customFormat="1" ht="16.6" customHeight="1">
      <c r="A1563" s="15">
        <v>41480.779861111114</v>
      </c>
      <c r="B1563" s="46">
        <f>INT(A1563)</f>
      </c>
      <c r="C1563" s="17">
        <v>41617.309722222220</v>
      </c>
      <c r="D1563" s="40">
        <f>INT(C1563)</f>
      </c>
    </row>
    <row r="1564" s="7" customFormat="1" ht="16.6" customHeight="1">
      <c r="A1564" s="15">
        <v>41481.186805555553</v>
      </c>
      <c r="B1564" s="46">
        <f>INT(A1564)</f>
      </c>
      <c r="C1564" s="17">
        <v>41617.309722222220</v>
      </c>
      <c r="D1564" s="40">
        <f>INT(C1564)</f>
      </c>
    </row>
    <row r="1565" s="7" customFormat="1" ht="16.6" customHeight="1">
      <c r="A1565" s="15">
        <v>41481.217361111114</v>
      </c>
      <c r="B1565" s="46">
        <f>INT(A1565)</f>
      </c>
      <c r="C1565" s="17">
        <v>41617.309722222220</v>
      </c>
      <c r="D1565" s="40">
        <f>INT(C1565)</f>
      </c>
    </row>
    <row r="1566" s="7" customFormat="1" ht="16.6" customHeight="1">
      <c r="A1566" s="15">
        <v>41481.284027777780</v>
      </c>
      <c r="B1566" s="46">
        <f>INT(A1566)</f>
      </c>
      <c r="C1566" s="17">
        <v>41617.309722222220</v>
      </c>
      <c r="D1566" s="40">
        <f>INT(C1566)</f>
      </c>
    </row>
    <row r="1567" s="7" customFormat="1" ht="16.6" customHeight="1">
      <c r="A1567" s="15">
        <v>41481.305555555555</v>
      </c>
      <c r="B1567" s="46">
        <f>INT(A1567)</f>
      </c>
      <c r="C1567" s="17">
        <v>41617.309722222220</v>
      </c>
      <c r="D1567" s="40">
        <f>INT(C1567)</f>
      </c>
    </row>
    <row r="1568" s="7" customFormat="1" ht="16.6" customHeight="1">
      <c r="A1568" s="15">
        <v>41481.325694444444</v>
      </c>
      <c r="B1568" s="46">
        <f>INT(A1568)</f>
      </c>
      <c r="C1568" s="17">
        <v>41617.309722222220</v>
      </c>
      <c r="D1568" s="40">
        <f>INT(C1568)</f>
      </c>
    </row>
    <row r="1569" s="7" customFormat="1" ht="16.6" customHeight="1">
      <c r="A1569" s="15">
        <v>41481.346527777780</v>
      </c>
      <c r="B1569" s="46">
        <f>INT(A1569)</f>
      </c>
      <c r="C1569" s="17">
        <v>41617.309722222220</v>
      </c>
      <c r="D1569" s="40">
        <f>INT(C1569)</f>
      </c>
    </row>
    <row r="1570" s="7" customFormat="1" ht="16.6" customHeight="1">
      <c r="A1570" s="15">
        <v>41481.359027777777</v>
      </c>
      <c r="B1570" s="46">
        <f>INT(A1570)</f>
      </c>
      <c r="C1570" s="17">
        <v>41617.309722222220</v>
      </c>
      <c r="D1570" s="40">
        <f>INT(C1570)</f>
      </c>
    </row>
    <row r="1571" s="7" customFormat="1" ht="16.6" customHeight="1">
      <c r="A1571" s="15">
        <v>41481.453472222223</v>
      </c>
      <c r="B1571" s="46">
        <f>INT(A1571)</f>
      </c>
      <c r="C1571" s="17">
        <v>41617.309722222220</v>
      </c>
      <c r="D1571" s="40">
        <f>INT(C1571)</f>
      </c>
    </row>
    <row r="1572" s="7" customFormat="1" ht="16.6" customHeight="1">
      <c r="A1572" s="15">
        <v>41481.471527777780</v>
      </c>
      <c r="B1572" s="46">
        <f>INT(A1572)</f>
      </c>
      <c r="C1572" s="17">
        <v>41617.309722222220</v>
      </c>
      <c r="D1572" s="40">
        <f>INT(C1572)</f>
      </c>
    </row>
    <row r="1573" s="7" customFormat="1" ht="16.6" customHeight="1">
      <c r="A1573" s="15">
        <v>41481.543055555558</v>
      </c>
      <c r="B1573" s="46">
        <f>INT(A1573)</f>
      </c>
      <c r="C1573" s="17">
        <v>41617.309722222220</v>
      </c>
      <c r="D1573" s="40">
        <f>INT(C1573)</f>
      </c>
    </row>
    <row r="1574" s="7" customFormat="1" ht="16.6" customHeight="1">
      <c r="A1574" s="15">
        <v>41481.585416666669</v>
      </c>
      <c r="B1574" s="46">
        <f>INT(A1574)</f>
      </c>
      <c r="C1574" s="17">
        <v>41617.309722222220</v>
      </c>
      <c r="D1574" s="40">
        <f>INT(C1574)</f>
      </c>
    </row>
    <row r="1575" s="7" customFormat="1" ht="16.6" customHeight="1">
      <c r="A1575" s="15">
        <v>41481.660416666666</v>
      </c>
      <c r="B1575" s="46">
        <f>INT(A1575)</f>
      </c>
      <c r="C1575" s="17">
        <v>41617.309722222220</v>
      </c>
      <c r="D1575" s="40">
        <f>INT(C1575)</f>
      </c>
    </row>
    <row r="1576" s="7" customFormat="1" ht="16.6" customHeight="1">
      <c r="A1576" s="15">
        <v>41481.670833333330</v>
      </c>
      <c r="B1576" s="46">
        <f>INT(A1576)</f>
      </c>
      <c r="C1576" s="17">
        <v>41617.309722222220</v>
      </c>
      <c r="D1576" s="40">
        <f>INT(C1576)</f>
      </c>
    </row>
    <row r="1577" s="7" customFormat="1" ht="16.6" customHeight="1">
      <c r="A1577" s="15">
        <v>41482.815277777780</v>
      </c>
      <c r="B1577" s="46">
        <f>INT(A1577)</f>
      </c>
      <c r="C1577" s="17">
        <v>41617.309722222220</v>
      </c>
      <c r="D1577" s="40">
        <f>INT(C1577)</f>
      </c>
    </row>
    <row r="1578" s="7" customFormat="1" ht="16.6" customHeight="1">
      <c r="A1578" s="15">
        <v>41484.241666666669</v>
      </c>
      <c r="B1578" s="46">
        <f>INT(A1578)</f>
      </c>
      <c r="C1578" s="17">
        <v>41617.309722222220</v>
      </c>
      <c r="D1578" s="40">
        <f>INT(C1578)</f>
      </c>
    </row>
    <row r="1579" s="7" customFormat="1" ht="16.6" customHeight="1">
      <c r="A1579" s="15">
        <v>41484.245833333334</v>
      </c>
      <c r="B1579" s="46">
        <f>INT(A1579)</f>
      </c>
      <c r="C1579" s="17">
        <v>41617.309722222220</v>
      </c>
      <c r="D1579" s="40">
        <f>INT(C1579)</f>
      </c>
    </row>
    <row r="1580" s="7" customFormat="1" ht="16.6" customHeight="1">
      <c r="A1580" s="15">
        <v>41484.293055555558</v>
      </c>
      <c r="B1580" s="46">
        <f>INT(A1580)</f>
      </c>
      <c r="C1580" s="17">
        <v>41617.309722222220</v>
      </c>
      <c r="D1580" s="40">
        <f>INT(C1580)</f>
      </c>
    </row>
    <row r="1581" s="7" customFormat="1" ht="16.6" customHeight="1">
      <c r="A1581" s="15">
        <v>41484.304861111108</v>
      </c>
      <c r="B1581" s="46">
        <f>INT(A1581)</f>
      </c>
      <c r="C1581" s="17">
        <v>41617.309722222220</v>
      </c>
      <c r="D1581" s="40">
        <f>INT(C1581)</f>
      </c>
    </row>
    <row r="1582" s="7" customFormat="1" ht="16.6" customHeight="1">
      <c r="A1582" s="15">
        <v>41484.313888888886</v>
      </c>
      <c r="B1582" s="46">
        <f>INT(A1582)</f>
      </c>
      <c r="C1582" s="17">
        <v>41617.309722222220</v>
      </c>
      <c r="D1582" s="40">
        <f>INT(C1582)</f>
      </c>
    </row>
    <row r="1583" s="7" customFormat="1" ht="16.6" customHeight="1">
      <c r="A1583" s="15">
        <v>41484.429861111108</v>
      </c>
      <c r="B1583" s="46">
        <f>INT(A1583)</f>
      </c>
      <c r="C1583" s="17">
        <v>41617.309722222220</v>
      </c>
      <c r="D1583" s="40">
        <f>INT(C1583)</f>
      </c>
    </row>
    <row r="1584" s="7" customFormat="1" ht="16.6" customHeight="1">
      <c r="A1584" s="15">
        <v>41484.454166666670</v>
      </c>
      <c r="B1584" s="46">
        <f>INT(A1584)</f>
      </c>
      <c r="C1584" s="17">
        <v>41617.309722222220</v>
      </c>
      <c r="D1584" s="40">
        <f>INT(C1584)</f>
      </c>
    </row>
    <row r="1585" s="7" customFormat="1" ht="16.6" customHeight="1">
      <c r="A1585" s="15">
        <v>41484.46875</v>
      </c>
      <c r="B1585" s="46">
        <f>INT(A1585)</f>
      </c>
      <c r="C1585" s="17">
        <v>41617.309722222220</v>
      </c>
      <c r="D1585" s="40">
        <f>INT(C1585)</f>
      </c>
    </row>
    <row r="1586" s="7" customFormat="1" ht="16.6" customHeight="1">
      <c r="A1586" s="15">
        <v>41484.484722222223</v>
      </c>
      <c r="B1586" s="46">
        <f>INT(A1586)</f>
      </c>
      <c r="C1586" s="17">
        <v>41617.309722222220</v>
      </c>
      <c r="D1586" s="40">
        <f>INT(C1586)</f>
      </c>
    </row>
    <row r="1587" s="7" customFormat="1" ht="16.6" customHeight="1">
      <c r="A1587" s="15">
        <v>41484.489583333336</v>
      </c>
      <c r="B1587" s="46">
        <f>INT(A1587)</f>
      </c>
      <c r="C1587" s="17">
        <v>41617.309722222220</v>
      </c>
      <c r="D1587" s="40">
        <f>INT(C1587)</f>
      </c>
    </row>
    <row r="1588" s="7" customFormat="1" ht="16.6" customHeight="1">
      <c r="A1588" s="15">
        <v>41484.510416666664</v>
      </c>
      <c r="B1588" s="46">
        <f>INT(A1588)</f>
      </c>
      <c r="C1588" s="17">
        <v>41617.309722222220</v>
      </c>
      <c r="D1588" s="40">
        <f>INT(C1588)</f>
      </c>
    </row>
    <row r="1589" s="7" customFormat="1" ht="16.6" customHeight="1">
      <c r="A1589" s="15">
        <v>41484.888194444444</v>
      </c>
      <c r="B1589" s="46">
        <f>INT(A1589)</f>
      </c>
      <c r="C1589" s="17">
        <v>41617.309722222220</v>
      </c>
      <c r="D1589" s="40">
        <f>INT(C1589)</f>
      </c>
    </row>
    <row r="1590" s="7" customFormat="1" ht="16.6" customHeight="1">
      <c r="A1590" s="15">
        <v>41484.895138888889</v>
      </c>
      <c r="B1590" s="46">
        <f>INT(A1590)</f>
      </c>
      <c r="C1590" s="17">
        <v>41617.309722222220</v>
      </c>
      <c r="D1590" s="40">
        <f>INT(C1590)</f>
      </c>
    </row>
    <row r="1591" s="7" customFormat="1" ht="16.6" customHeight="1">
      <c r="A1591" s="15">
        <v>41484.997222222220</v>
      </c>
      <c r="B1591" s="46">
        <f>INT(A1591)</f>
      </c>
      <c r="C1591" s="17">
        <v>41617.309722222220</v>
      </c>
      <c r="D1591" s="40">
        <f>INT(C1591)</f>
      </c>
    </row>
    <row r="1592" s="7" customFormat="1" ht="16.6" customHeight="1">
      <c r="A1592" s="15">
        <v>41485.175694444442</v>
      </c>
      <c r="B1592" s="46">
        <f>INT(A1592)</f>
      </c>
      <c r="C1592" s="17">
        <v>41617.309722222220</v>
      </c>
      <c r="D1592" s="40">
        <f>INT(C1592)</f>
      </c>
    </row>
    <row r="1593" s="7" customFormat="1" ht="16.6" customHeight="1">
      <c r="A1593" s="15">
        <v>41485.486805555556</v>
      </c>
      <c r="B1593" s="46">
        <f>INT(A1593)</f>
      </c>
      <c r="C1593" s="17">
        <v>41617.309722222220</v>
      </c>
      <c r="D1593" s="40">
        <f>INT(C1593)</f>
      </c>
    </row>
    <row r="1594" s="7" customFormat="1" ht="16.6" customHeight="1">
      <c r="A1594" s="15">
        <v>41486.039583333331</v>
      </c>
      <c r="B1594" s="46">
        <f>INT(A1594)</f>
      </c>
      <c r="C1594" s="17">
        <v>41617.309722222220</v>
      </c>
      <c r="D1594" s="40">
        <f>INT(C1594)</f>
      </c>
    </row>
    <row r="1595" s="7" customFormat="1" ht="16.6" customHeight="1">
      <c r="A1595" s="15">
        <v>41486.128472222219</v>
      </c>
      <c r="B1595" s="46">
        <f>INT(A1595)</f>
      </c>
      <c r="C1595" s="17">
        <v>41617.309722222220</v>
      </c>
      <c r="D1595" s="40">
        <f>INT(C1595)</f>
      </c>
    </row>
    <row r="1596" s="7" customFormat="1" ht="16.6" customHeight="1">
      <c r="A1596" s="15">
        <v>41486.441666666666</v>
      </c>
      <c r="B1596" s="46">
        <f>INT(A1596)</f>
      </c>
      <c r="C1596" s="17">
        <v>41617.309722222220</v>
      </c>
      <c r="D1596" s="40">
        <f>INT(C1596)</f>
      </c>
    </row>
    <row r="1597" s="7" customFormat="1" ht="16.6" customHeight="1">
      <c r="A1597" s="15">
        <v>41486.529166666667</v>
      </c>
      <c r="B1597" s="46">
        <f>INT(A1597)</f>
      </c>
      <c r="C1597" s="17">
        <v>41617.309722222220</v>
      </c>
      <c r="D1597" s="40">
        <f>INT(C1597)</f>
      </c>
    </row>
    <row r="1598" s="7" customFormat="1" ht="16.6" customHeight="1">
      <c r="A1598" s="15">
        <v>41486.894444444442</v>
      </c>
      <c r="B1598" s="46">
        <f>INT(A1598)</f>
      </c>
      <c r="C1598" s="17">
        <v>41617.309722222220</v>
      </c>
      <c r="D1598" s="40">
        <f>INT(C1598)</f>
      </c>
    </row>
    <row r="1599" s="7" customFormat="1" ht="16.6" customHeight="1">
      <c r="A1599" s="15">
        <v>41487.095138888886</v>
      </c>
      <c r="B1599" s="46">
        <f>INT(A1599)</f>
      </c>
      <c r="C1599" s="17">
        <v>41617.309722222220</v>
      </c>
      <c r="D1599" s="40">
        <f>INT(C1599)</f>
      </c>
    </row>
    <row r="1600" s="7" customFormat="1" ht="16.6" customHeight="1">
      <c r="A1600" s="15">
        <v>41487.311111111114</v>
      </c>
      <c r="B1600" s="46">
        <f>INT(A1600)</f>
      </c>
      <c r="C1600" s="17">
        <v>41617.309722222220</v>
      </c>
      <c r="D1600" s="40">
        <f>INT(C1600)</f>
      </c>
    </row>
    <row r="1601" s="7" customFormat="1" ht="16.6" customHeight="1">
      <c r="A1601" s="15">
        <v>41487.522222222222</v>
      </c>
      <c r="B1601" s="46">
        <f>INT(A1601)</f>
      </c>
      <c r="C1601" s="17">
        <v>41617.309722222220</v>
      </c>
      <c r="D1601" s="40">
        <f>INT(C1601)</f>
      </c>
    </row>
    <row r="1602" s="7" customFormat="1" ht="16.6" customHeight="1">
      <c r="A1602" s="15">
        <v>41487.527777777781</v>
      </c>
      <c r="B1602" s="46">
        <f>INT(A1602)</f>
      </c>
      <c r="C1602" s="17">
        <v>41617.309722222220</v>
      </c>
      <c r="D1602" s="40">
        <f>INT(C1602)</f>
      </c>
    </row>
    <row r="1603" s="7" customFormat="1" ht="16.6" customHeight="1">
      <c r="A1603" s="15">
        <v>41487.538194444445</v>
      </c>
      <c r="B1603" s="46">
        <f>INT(A1603)</f>
      </c>
      <c r="C1603" s="17">
        <v>41617.309722222220</v>
      </c>
      <c r="D1603" s="40">
        <f>INT(C1603)</f>
      </c>
    </row>
    <row r="1604" s="7" customFormat="1" ht="16.6" customHeight="1">
      <c r="A1604" s="15">
        <v>41487.645138888889</v>
      </c>
      <c r="B1604" s="46">
        <f>INT(A1604)</f>
      </c>
      <c r="C1604" s="17">
        <v>41617.309722222220</v>
      </c>
      <c r="D1604" s="40">
        <f>INT(C1604)</f>
      </c>
    </row>
    <row r="1605" s="7" customFormat="1" ht="16.6" customHeight="1">
      <c r="A1605" s="15">
        <v>41488.084027777775</v>
      </c>
      <c r="B1605" s="46">
        <f>INT(A1605)</f>
      </c>
      <c r="C1605" s="17">
        <v>41617.309722222220</v>
      </c>
      <c r="D1605" s="40">
        <f>INT(C1605)</f>
      </c>
    </row>
    <row r="1606" s="7" customFormat="1" ht="16.6" customHeight="1">
      <c r="A1606" s="15">
        <v>41488.183333333334</v>
      </c>
      <c r="B1606" s="46">
        <f>INT(A1606)</f>
      </c>
      <c r="C1606" s="17">
        <v>41617.309722222220</v>
      </c>
      <c r="D1606" s="40">
        <f>INT(C1606)</f>
      </c>
    </row>
    <row r="1607" s="7" customFormat="1" ht="16.6" customHeight="1">
      <c r="A1607" s="15">
        <v>41488.295138888891</v>
      </c>
      <c r="B1607" s="46">
        <f>INT(A1607)</f>
      </c>
      <c r="C1607" s="17">
        <v>41617.309722222220</v>
      </c>
      <c r="D1607" s="40">
        <f>INT(C1607)</f>
      </c>
    </row>
    <row r="1608" s="7" customFormat="1" ht="16.6" customHeight="1">
      <c r="A1608" s="15">
        <v>41488.391666666670</v>
      </c>
      <c r="B1608" s="46">
        <f>INT(A1608)</f>
      </c>
      <c r="C1608" s="17">
        <v>41617.309722222220</v>
      </c>
      <c r="D1608" s="40">
        <f>INT(C1608)</f>
      </c>
    </row>
    <row r="1609" s="7" customFormat="1" ht="16.6" customHeight="1">
      <c r="A1609" s="15">
        <v>41488.552777777775</v>
      </c>
      <c r="B1609" s="46">
        <f>INT(A1609)</f>
      </c>
      <c r="C1609" s="17">
        <v>41617.309722222220</v>
      </c>
      <c r="D1609" s="40">
        <f>INT(C1609)</f>
      </c>
    </row>
    <row r="1610" s="7" customFormat="1" ht="16.6" customHeight="1">
      <c r="A1610" s="15">
        <v>41488.558333333334</v>
      </c>
      <c r="B1610" s="46">
        <f>INT(A1610)</f>
      </c>
      <c r="C1610" s="17">
        <v>41617.309722222220</v>
      </c>
      <c r="D1610" s="40">
        <f>INT(C1610)</f>
      </c>
    </row>
    <row r="1611" s="7" customFormat="1" ht="16.6" customHeight="1">
      <c r="A1611" s="15">
        <v>41488.58125</v>
      </c>
      <c r="B1611" s="46">
        <f>INT(A1611)</f>
      </c>
      <c r="C1611" s="17">
        <v>41617.309722222220</v>
      </c>
      <c r="D1611" s="40">
        <f>INT(C1611)</f>
      </c>
    </row>
    <row r="1612" s="7" customFormat="1" ht="16.6" customHeight="1">
      <c r="A1612" s="15">
        <v>41491.973611111112</v>
      </c>
      <c r="B1612" s="46">
        <f>INT(A1612)</f>
      </c>
      <c r="C1612" s="17">
        <v>41617.309722222220</v>
      </c>
      <c r="D1612" s="40">
        <f>INT(C1612)</f>
      </c>
    </row>
    <row r="1613" s="7" customFormat="1" ht="16.6" customHeight="1">
      <c r="A1613" s="15">
        <v>41492.006944444445</v>
      </c>
      <c r="B1613" s="46">
        <f>INT(A1613)</f>
      </c>
      <c r="C1613" s="17">
        <v>41617.309722222220</v>
      </c>
      <c r="D1613" s="40">
        <f>INT(C1613)</f>
      </c>
    </row>
    <row r="1614" s="7" customFormat="1" ht="16.6" customHeight="1">
      <c r="A1614" s="15">
        <v>41492.272222222222</v>
      </c>
      <c r="B1614" s="46">
        <f>INT(A1614)</f>
      </c>
      <c r="C1614" s="17">
        <v>41617.309722222220</v>
      </c>
      <c r="D1614" s="40">
        <f>INT(C1614)</f>
      </c>
    </row>
    <row r="1615" s="7" customFormat="1" ht="16.6" customHeight="1">
      <c r="A1615" s="15">
        <v>41492.274305555555</v>
      </c>
      <c r="B1615" s="46">
        <f>INT(A1615)</f>
      </c>
      <c r="C1615" s="17">
        <v>41617.309722222220</v>
      </c>
      <c r="D1615" s="40">
        <f>INT(C1615)</f>
      </c>
    </row>
    <row r="1616" s="7" customFormat="1" ht="16.6" customHeight="1">
      <c r="A1616" s="15">
        <v>41492.2875</v>
      </c>
      <c r="B1616" s="46">
        <f>INT(A1616)</f>
      </c>
      <c r="C1616" s="17">
        <v>41617.309722222220</v>
      </c>
      <c r="D1616" s="40">
        <f>INT(C1616)</f>
      </c>
    </row>
    <row r="1617" s="7" customFormat="1" ht="16.6" customHeight="1">
      <c r="A1617" s="15">
        <v>41492.288888888892</v>
      </c>
      <c r="B1617" s="46">
        <f>INT(A1617)</f>
      </c>
      <c r="C1617" s="17">
        <v>41617.309722222220</v>
      </c>
      <c r="D1617" s="40">
        <f>INT(C1617)</f>
      </c>
    </row>
    <row r="1618" s="7" customFormat="1" ht="16.6" customHeight="1">
      <c r="A1618" s="15">
        <v>41492.306944444441</v>
      </c>
      <c r="B1618" s="46">
        <f>INT(A1618)</f>
      </c>
      <c r="C1618" s="17">
        <v>41617.309722222220</v>
      </c>
      <c r="D1618" s="40">
        <f>INT(C1618)</f>
      </c>
    </row>
    <row r="1619" s="7" customFormat="1" ht="16.6" customHeight="1">
      <c r="A1619" s="15">
        <v>41492.472222222219</v>
      </c>
      <c r="B1619" s="46">
        <f>INT(A1619)</f>
      </c>
      <c r="C1619" s="17">
        <v>41617.309722222220</v>
      </c>
      <c r="D1619" s="40">
        <f>INT(C1619)</f>
      </c>
    </row>
    <row r="1620" s="7" customFormat="1" ht="16.6" customHeight="1">
      <c r="A1620" s="15">
        <v>41492.531944444447</v>
      </c>
      <c r="B1620" s="46">
        <f>INT(A1620)</f>
      </c>
      <c r="C1620" s="17">
        <v>41617.309722222220</v>
      </c>
      <c r="D1620" s="40">
        <f>INT(C1620)</f>
      </c>
    </row>
    <row r="1621" s="7" customFormat="1" ht="16.6" customHeight="1">
      <c r="A1621" s="15">
        <v>41492.6625</v>
      </c>
      <c r="B1621" s="46">
        <f>INT(A1621)</f>
      </c>
      <c r="C1621" s="17">
        <v>41617.309722222220</v>
      </c>
      <c r="D1621" s="40">
        <f>INT(C1621)</f>
      </c>
    </row>
    <row r="1622" s="7" customFormat="1" ht="16.6" customHeight="1">
      <c r="A1622" s="15">
        <v>41492.740277777775</v>
      </c>
      <c r="B1622" s="46">
        <f>INT(A1622)</f>
      </c>
      <c r="C1622" s="17">
        <v>41617.309722222220</v>
      </c>
      <c r="D1622" s="40">
        <f>INT(C1622)</f>
      </c>
    </row>
    <row r="1623" s="7" customFormat="1" ht="16.6" customHeight="1">
      <c r="A1623" s="15">
        <v>41492.804861111108</v>
      </c>
      <c r="B1623" s="46">
        <f>INT(A1623)</f>
      </c>
      <c r="C1623" s="17">
        <v>41617.309722222220</v>
      </c>
      <c r="D1623" s="40">
        <f>INT(C1623)</f>
      </c>
    </row>
    <row r="1624" s="7" customFormat="1" ht="16.6" customHeight="1">
      <c r="A1624" s="15">
        <v>41492.913194444445</v>
      </c>
      <c r="B1624" s="46">
        <f>INT(A1624)</f>
      </c>
      <c r="C1624" s="17">
        <v>41617.309722222220</v>
      </c>
      <c r="D1624" s="40">
        <f>INT(C1624)</f>
      </c>
    </row>
    <row r="1625" s="7" customFormat="1" ht="16.6" customHeight="1">
      <c r="A1625" s="15">
        <v>41493.254166666666</v>
      </c>
      <c r="B1625" s="46">
        <f>INT(A1625)</f>
      </c>
      <c r="C1625" s="17">
        <v>41617.309722222220</v>
      </c>
      <c r="D1625" s="40">
        <f>INT(C1625)</f>
      </c>
    </row>
    <row r="1626" s="7" customFormat="1" ht="16.6" customHeight="1">
      <c r="A1626" s="15">
        <v>41493.315972222219</v>
      </c>
      <c r="B1626" s="46">
        <f>INT(A1626)</f>
      </c>
      <c r="C1626" s="17">
        <v>41617.309722222220</v>
      </c>
      <c r="D1626" s="40">
        <f>INT(C1626)</f>
      </c>
    </row>
    <row r="1627" s="7" customFormat="1" ht="16.6" customHeight="1">
      <c r="A1627" s="15">
        <v>41493.397916666669</v>
      </c>
      <c r="B1627" s="46">
        <f>INT(A1627)</f>
      </c>
      <c r="C1627" s="17">
        <v>41617.309722222220</v>
      </c>
      <c r="D1627" s="40">
        <f>INT(C1627)</f>
      </c>
    </row>
    <row r="1628" s="7" customFormat="1" ht="16.6" customHeight="1">
      <c r="A1628" s="15">
        <v>41493.425694444442</v>
      </c>
      <c r="B1628" s="46">
        <f>INT(A1628)</f>
      </c>
      <c r="C1628" s="17">
        <v>41617.309722222220</v>
      </c>
      <c r="D1628" s="40">
        <f>INT(C1628)</f>
      </c>
    </row>
    <row r="1629" s="7" customFormat="1" ht="16.6" customHeight="1">
      <c r="A1629" s="15">
        <v>41493.445833333331</v>
      </c>
      <c r="B1629" s="46">
        <f>INT(A1629)</f>
      </c>
      <c r="C1629" s="17">
        <v>41617.309722222220</v>
      </c>
      <c r="D1629" s="40">
        <f>INT(C1629)</f>
      </c>
    </row>
    <row r="1630" s="7" customFormat="1" ht="16.6" customHeight="1">
      <c r="A1630" s="15">
        <v>41493.449305555558</v>
      </c>
      <c r="B1630" s="46">
        <f>INT(A1630)</f>
      </c>
      <c r="C1630" s="17">
        <v>41617.309722222220</v>
      </c>
      <c r="D1630" s="40">
        <f>INT(C1630)</f>
      </c>
    </row>
    <row r="1631" s="7" customFormat="1" ht="16.6" customHeight="1">
      <c r="A1631" s="15">
        <v>41493.775694444441</v>
      </c>
      <c r="B1631" s="46">
        <f>INT(A1631)</f>
      </c>
      <c r="C1631" s="17">
        <v>41617.309722222220</v>
      </c>
      <c r="D1631" s="40">
        <f>INT(C1631)</f>
      </c>
    </row>
    <row r="1632" s="7" customFormat="1" ht="16.6" customHeight="1">
      <c r="A1632" s="15">
        <v>41494.039583333331</v>
      </c>
      <c r="B1632" s="46">
        <f>INT(A1632)</f>
      </c>
      <c r="C1632" s="17">
        <v>41617.309722222220</v>
      </c>
      <c r="D1632" s="40">
        <f>INT(C1632)</f>
      </c>
    </row>
    <row r="1633" s="7" customFormat="1" ht="16.6" customHeight="1">
      <c r="A1633" s="15">
        <v>41494.058333333334</v>
      </c>
      <c r="B1633" s="46">
        <f>INT(A1633)</f>
      </c>
      <c r="C1633" s="17">
        <v>41617.309722222220</v>
      </c>
      <c r="D1633" s="40">
        <f>INT(C1633)</f>
      </c>
    </row>
    <row r="1634" s="7" customFormat="1" ht="16.6" customHeight="1">
      <c r="A1634" s="15">
        <v>41494.13125</v>
      </c>
      <c r="B1634" s="46">
        <f>INT(A1634)</f>
      </c>
      <c r="C1634" s="17">
        <v>41617.309722222220</v>
      </c>
      <c r="D1634" s="40">
        <f>INT(C1634)</f>
      </c>
    </row>
    <row r="1635" s="7" customFormat="1" ht="16.6" customHeight="1">
      <c r="A1635" s="15">
        <v>41494.174305555556</v>
      </c>
      <c r="B1635" s="46">
        <f>INT(A1635)</f>
      </c>
      <c r="C1635" s="17">
        <v>41617.309722222220</v>
      </c>
      <c r="D1635" s="40">
        <f>INT(C1635)</f>
      </c>
    </row>
    <row r="1636" s="7" customFormat="1" ht="16.6" customHeight="1">
      <c r="A1636" s="15">
        <v>41494.286111111112</v>
      </c>
      <c r="B1636" s="46">
        <f>INT(A1636)</f>
      </c>
      <c r="C1636" s="17">
        <v>41617.309722222220</v>
      </c>
      <c r="D1636" s="40">
        <f>INT(C1636)</f>
      </c>
    </row>
    <row r="1637" s="7" customFormat="1" ht="16.6" customHeight="1">
      <c r="A1637" s="15">
        <v>41494.359027777777</v>
      </c>
      <c r="B1637" s="46">
        <f>INT(A1637)</f>
      </c>
      <c r="C1637" s="17">
        <v>41617.309722222220</v>
      </c>
      <c r="D1637" s="40">
        <f>INT(C1637)</f>
      </c>
    </row>
    <row r="1638" s="7" customFormat="1" ht="16.6" customHeight="1">
      <c r="A1638" s="15">
        <v>41494.452777777777</v>
      </c>
      <c r="B1638" s="46">
        <f>INT(A1638)</f>
      </c>
      <c r="C1638" s="17">
        <v>41617.309722222220</v>
      </c>
      <c r="D1638" s="40">
        <f>INT(C1638)</f>
      </c>
    </row>
    <row r="1639" s="7" customFormat="1" ht="16.6" customHeight="1">
      <c r="A1639" s="15">
        <v>41494.592361111114</v>
      </c>
      <c r="B1639" s="46">
        <f>INT(A1639)</f>
      </c>
      <c r="C1639" s="17">
        <v>41617.309722222220</v>
      </c>
      <c r="D1639" s="40">
        <f>INT(C1639)</f>
      </c>
    </row>
    <row r="1640" s="7" customFormat="1" ht="16.6" customHeight="1">
      <c r="A1640" s="15">
        <v>41494.656944444447</v>
      </c>
      <c r="B1640" s="46">
        <f>INT(A1640)</f>
      </c>
      <c r="C1640" s="17">
        <v>41617.309722222220</v>
      </c>
      <c r="D1640" s="40">
        <f>INT(C1640)</f>
      </c>
    </row>
    <row r="1641" s="7" customFormat="1" ht="16.6" customHeight="1">
      <c r="A1641" s="15">
        <v>41494.763194444444</v>
      </c>
      <c r="B1641" s="46">
        <f>INT(A1641)</f>
      </c>
      <c r="C1641" s="17">
        <v>41617.309722222220</v>
      </c>
      <c r="D1641" s="40">
        <f>INT(C1641)</f>
      </c>
    </row>
    <row r="1642" s="7" customFormat="1" ht="16.6" customHeight="1">
      <c r="A1642" s="15">
        <v>41494.786805555559</v>
      </c>
      <c r="B1642" s="46">
        <f>INT(A1642)</f>
      </c>
      <c r="C1642" s="17">
        <v>41617.309722222220</v>
      </c>
      <c r="D1642" s="40">
        <f>INT(C1642)</f>
      </c>
    </row>
    <row r="1643" s="7" customFormat="1" ht="16.6" customHeight="1">
      <c r="A1643" s="15">
        <v>41494.799305555556</v>
      </c>
      <c r="B1643" s="46">
        <f>INT(A1643)</f>
      </c>
      <c r="C1643" s="17">
        <v>41617.309722222220</v>
      </c>
      <c r="D1643" s="40">
        <f>INT(C1643)</f>
      </c>
    </row>
    <row r="1644" s="7" customFormat="1" ht="16.6" customHeight="1">
      <c r="A1644" s="15">
        <v>41494.843055555553</v>
      </c>
      <c r="B1644" s="46">
        <f>INT(A1644)</f>
      </c>
      <c r="C1644" s="17">
        <v>41617.309722222220</v>
      </c>
      <c r="D1644" s="40">
        <f>INT(C1644)</f>
      </c>
    </row>
    <row r="1645" s="7" customFormat="1" ht="16.6" customHeight="1">
      <c r="A1645" s="15">
        <v>41495.225694444445</v>
      </c>
      <c r="B1645" s="46">
        <f>INT(A1645)</f>
      </c>
      <c r="C1645" s="17">
        <v>41617.309722222220</v>
      </c>
      <c r="D1645" s="40">
        <f>INT(C1645)</f>
      </c>
    </row>
    <row r="1646" s="7" customFormat="1" ht="16.6" customHeight="1">
      <c r="A1646" s="15">
        <v>41495.245833333334</v>
      </c>
      <c r="B1646" s="46">
        <f>INT(A1646)</f>
      </c>
      <c r="C1646" s="17">
        <v>41617.309722222220</v>
      </c>
      <c r="D1646" s="40">
        <f>INT(C1646)</f>
      </c>
    </row>
    <row r="1647" s="7" customFormat="1" ht="16.6" customHeight="1">
      <c r="A1647" s="15">
        <v>41495.273611111108</v>
      </c>
      <c r="B1647" s="46">
        <f>INT(A1647)</f>
      </c>
      <c r="C1647" s="17">
        <v>41617.309722222220</v>
      </c>
      <c r="D1647" s="40">
        <f>INT(C1647)</f>
      </c>
    </row>
    <row r="1648" s="7" customFormat="1" ht="16.6" customHeight="1">
      <c r="A1648" s="15">
        <v>41495.295138888891</v>
      </c>
      <c r="B1648" s="46">
        <f>INT(A1648)</f>
      </c>
      <c r="C1648" s="17">
        <v>41617.309722222220</v>
      </c>
      <c r="D1648" s="40">
        <f>INT(C1648)</f>
      </c>
    </row>
    <row r="1649" s="7" customFormat="1" ht="16.6" customHeight="1">
      <c r="A1649" s="15">
        <v>41495.3</v>
      </c>
      <c r="B1649" s="46">
        <f>INT(A1649)</f>
      </c>
      <c r="C1649" s="17">
        <v>41617.309722222220</v>
      </c>
      <c r="D1649" s="40">
        <f>INT(C1649)</f>
      </c>
    </row>
    <row r="1650" s="7" customFormat="1" ht="16.6" customHeight="1">
      <c r="A1650" s="15">
        <v>41495.306944444441</v>
      </c>
      <c r="B1650" s="46">
        <f>INT(A1650)</f>
      </c>
      <c r="C1650" s="17">
        <v>41617.309722222220</v>
      </c>
      <c r="D1650" s="40">
        <f>INT(C1650)</f>
      </c>
    </row>
    <row r="1651" s="7" customFormat="1" ht="16.6" customHeight="1">
      <c r="A1651" s="15">
        <v>41495.425694444442</v>
      </c>
      <c r="B1651" s="46">
        <f>INT(A1651)</f>
      </c>
      <c r="C1651" s="17">
        <v>41617.309722222220</v>
      </c>
      <c r="D1651" s="40">
        <f>INT(C1651)</f>
      </c>
    </row>
    <row r="1652" s="7" customFormat="1" ht="16.6" customHeight="1">
      <c r="A1652" s="15">
        <v>41495.495833333334</v>
      </c>
      <c r="B1652" s="46">
        <f>INT(A1652)</f>
      </c>
      <c r="C1652" s="17">
        <v>41617.309722222220</v>
      </c>
      <c r="D1652" s="40">
        <f>INT(C1652)</f>
      </c>
    </row>
    <row r="1653" s="7" customFormat="1" ht="16.6" customHeight="1">
      <c r="A1653" s="15">
        <v>41495.499305555553</v>
      </c>
      <c r="B1653" s="46">
        <f>INT(A1653)</f>
      </c>
      <c r="C1653" s="17">
        <v>41617.309722222220</v>
      </c>
      <c r="D1653" s="40">
        <f>INT(C1653)</f>
      </c>
    </row>
    <row r="1654" s="7" customFormat="1" ht="16.6" customHeight="1">
      <c r="A1654" s="15">
        <v>41496.609722222223</v>
      </c>
      <c r="B1654" s="46">
        <f>INT(A1654)</f>
      </c>
      <c r="C1654" s="17">
        <v>41617.309722222220</v>
      </c>
      <c r="D1654" s="40">
        <f>INT(C1654)</f>
      </c>
    </row>
    <row r="1655" s="7" customFormat="1" ht="16.6" customHeight="1">
      <c r="A1655" s="15">
        <v>41498.440277777780</v>
      </c>
      <c r="B1655" s="46">
        <f>INT(A1655)</f>
      </c>
      <c r="C1655" s="17">
        <v>41617.309722222220</v>
      </c>
      <c r="D1655" s="40">
        <f>INT(C1655)</f>
      </c>
    </row>
    <row r="1656" s="7" customFormat="1" ht="16.6" customHeight="1">
      <c r="A1656" s="15">
        <v>41498.474305555559</v>
      </c>
      <c r="B1656" s="46">
        <f>INT(A1656)</f>
      </c>
      <c r="C1656" s="17">
        <v>41617.309722222220</v>
      </c>
      <c r="D1656" s="40">
        <f>INT(C1656)</f>
      </c>
    </row>
    <row r="1657" s="7" customFormat="1" ht="16.6" customHeight="1">
      <c r="A1657" s="15">
        <v>41498.515277777777</v>
      </c>
      <c r="B1657" s="46">
        <f>INT(A1657)</f>
      </c>
      <c r="C1657" s="17">
        <v>41617.309722222220</v>
      </c>
      <c r="D1657" s="40">
        <f>INT(C1657)</f>
      </c>
    </row>
    <row r="1658" s="7" customFormat="1" ht="16.6" customHeight="1">
      <c r="A1658" s="15">
        <v>41498.653472222220</v>
      </c>
      <c r="B1658" s="46">
        <f>INT(A1658)</f>
      </c>
      <c r="C1658" s="17">
        <v>41617.309722222220</v>
      </c>
      <c r="D1658" s="40">
        <f>INT(C1658)</f>
      </c>
    </row>
    <row r="1659" s="7" customFormat="1" ht="16.6" customHeight="1">
      <c r="A1659" s="15">
        <v>41498.896527777775</v>
      </c>
      <c r="B1659" s="46">
        <f>INT(A1659)</f>
      </c>
      <c r="C1659" s="17">
        <v>41617.309722222220</v>
      </c>
      <c r="D1659" s="40">
        <f>INT(C1659)</f>
      </c>
    </row>
    <row r="1660" s="7" customFormat="1" ht="16.6" customHeight="1">
      <c r="A1660" s="15">
        <v>41499.09375</v>
      </c>
      <c r="B1660" s="46">
        <f>INT(A1660)</f>
      </c>
      <c r="C1660" s="17">
        <v>41617.309722222220</v>
      </c>
      <c r="D1660" s="40">
        <f>INT(C1660)</f>
      </c>
    </row>
    <row r="1661" s="7" customFormat="1" ht="16.6" customHeight="1">
      <c r="A1661" s="15">
        <v>41499.097222222219</v>
      </c>
      <c r="B1661" s="46">
        <f>INT(A1661)</f>
      </c>
      <c r="C1661" s="17">
        <v>41617.309722222220</v>
      </c>
      <c r="D1661" s="40">
        <f>INT(C1661)</f>
      </c>
    </row>
    <row r="1662" s="7" customFormat="1" ht="16.6" customHeight="1">
      <c r="A1662" s="15">
        <v>41499.171527777777</v>
      </c>
      <c r="B1662" s="46">
        <f>INT(A1662)</f>
      </c>
      <c r="C1662" s="17">
        <v>41617.309722222220</v>
      </c>
      <c r="D1662" s="40">
        <f>INT(C1662)</f>
      </c>
    </row>
    <row r="1663" s="7" customFormat="1" ht="16.6" customHeight="1">
      <c r="A1663" s="15">
        <v>41499.222222222219</v>
      </c>
      <c r="B1663" s="46">
        <f>INT(A1663)</f>
      </c>
      <c r="C1663" s="17">
        <v>41617.309722222220</v>
      </c>
      <c r="D1663" s="40">
        <f>INT(C1663)</f>
      </c>
    </row>
    <row r="1664" s="7" customFormat="1" ht="16.6" customHeight="1">
      <c r="A1664" s="15">
        <v>41499.53125</v>
      </c>
      <c r="B1664" s="46">
        <f>INT(A1664)</f>
      </c>
      <c r="C1664" s="17">
        <v>41617.313194444447</v>
      </c>
      <c r="D1664" s="40">
        <f>INT(C1664)</f>
      </c>
    </row>
    <row r="1665" s="7" customFormat="1" ht="16.6" customHeight="1">
      <c r="A1665" s="15">
        <v>41499.576388888891</v>
      </c>
      <c r="B1665" s="46">
        <f>INT(A1665)</f>
      </c>
      <c r="C1665" s="17">
        <v>41617.313194444447</v>
      </c>
      <c r="D1665" s="40">
        <f>INT(C1665)</f>
      </c>
    </row>
    <row r="1666" s="7" customFormat="1" ht="16.6" customHeight="1">
      <c r="A1666" s="15">
        <v>41499.588194444441</v>
      </c>
      <c r="B1666" s="46">
        <f>INT(A1666)</f>
      </c>
      <c r="C1666" s="17">
        <v>41617.313194444447</v>
      </c>
      <c r="D1666" s="40">
        <f>INT(C1666)</f>
      </c>
    </row>
    <row r="1667" s="7" customFormat="1" ht="16.6" customHeight="1">
      <c r="A1667" s="15">
        <v>41499.70625</v>
      </c>
      <c r="B1667" s="46">
        <f>INT(A1667)</f>
      </c>
      <c r="C1667" s="17">
        <v>41617.313194444447</v>
      </c>
      <c r="D1667" s="40">
        <f>INT(C1667)</f>
      </c>
    </row>
    <row r="1668" s="7" customFormat="1" ht="16.6" customHeight="1">
      <c r="A1668" s="15">
        <v>41499.986805555556</v>
      </c>
      <c r="B1668" s="46">
        <f>INT(A1668)</f>
      </c>
      <c r="C1668" s="17">
        <v>41617.313194444447</v>
      </c>
      <c r="D1668" s="40">
        <f>INT(C1668)</f>
      </c>
    </row>
    <row r="1669" s="7" customFormat="1" ht="16.6" customHeight="1">
      <c r="A1669" s="15">
        <v>41500.39375</v>
      </c>
      <c r="B1669" s="46">
        <f>INT(A1669)</f>
      </c>
      <c r="C1669" s="17">
        <v>41617.313194444447</v>
      </c>
      <c r="D1669" s="40">
        <f>INT(C1669)</f>
      </c>
    </row>
    <row r="1670" s="7" customFormat="1" ht="16.6" customHeight="1">
      <c r="A1670" s="15">
        <v>41500.480555555558</v>
      </c>
      <c r="B1670" s="46">
        <f>INT(A1670)</f>
      </c>
      <c r="C1670" s="17">
        <v>41617.313194444447</v>
      </c>
      <c r="D1670" s="40">
        <f>INT(C1670)</f>
      </c>
    </row>
    <row r="1671" s="7" customFormat="1" ht="16.6" customHeight="1">
      <c r="A1671" s="15">
        <v>41500.527083333334</v>
      </c>
      <c r="B1671" s="46">
        <f>INT(A1671)</f>
      </c>
      <c r="C1671" s="17">
        <v>41617.313194444447</v>
      </c>
      <c r="D1671" s="40">
        <f>INT(C1671)</f>
      </c>
    </row>
    <row r="1672" s="7" customFormat="1" ht="16.6" customHeight="1">
      <c r="A1672" s="15">
        <v>41500.728472222225</v>
      </c>
      <c r="B1672" s="46">
        <f>INT(A1672)</f>
      </c>
      <c r="C1672" s="17">
        <v>41617.313194444447</v>
      </c>
      <c r="D1672" s="40">
        <f>INT(C1672)</f>
      </c>
    </row>
    <row r="1673" s="7" customFormat="1" ht="16.6" customHeight="1">
      <c r="A1673" s="15">
        <v>41500.759027777778</v>
      </c>
      <c r="B1673" s="46">
        <f>INT(A1673)</f>
      </c>
      <c r="C1673" s="17">
        <v>41617.313194444447</v>
      </c>
      <c r="D1673" s="40">
        <f>INT(C1673)</f>
      </c>
    </row>
    <row r="1674" s="7" customFormat="1" ht="16.6" customHeight="1">
      <c r="A1674" s="15">
        <v>41500.813888888886</v>
      </c>
      <c r="B1674" s="46">
        <f>INT(A1674)</f>
      </c>
      <c r="C1674" s="17">
        <v>41617.313194444447</v>
      </c>
      <c r="D1674" s="40">
        <f>INT(C1674)</f>
      </c>
    </row>
    <row r="1675" s="7" customFormat="1" ht="16.6" customHeight="1">
      <c r="A1675" s="15">
        <v>41501.10625</v>
      </c>
      <c r="B1675" s="46">
        <f>INT(A1675)</f>
      </c>
      <c r="C1675" s="17">
        <v>41617.313194444447</v>
      </c>
      <c r="D1675" s="40">
        <f>INT(C1675)</f>
      </c>
    </row>
    <row r="1676" s="7" customFormat="1" ht="16.6" customHeight="1">
      <c r="A1676" s="15">
        <v>41501.122222222220</v>
      </c>
      <c r="B1676" s="46">
        <f>INT(A1676)</f>
      </c>
      <c r="C1676" s="17">
        <v>41617.313194444447</v>
      </c>
      <c r="D1676" s="40">
        <f>INT(C1676)</f>
      </c>
    </row>
    <row r="1677" s="7" customFormat="1" ht="16.6" customHeight="1">
      <c r="A1677" s="15">
        <v>41501.184722222220</v>
      </c>
      <c r="B1677" s="46">
        <f>INT(A1677)</f>
      </c>
      <c r="C1677" s="17">
        <v>41617.313194444447</v>
      </c>
      <c r="D1677" s="40">
        <f>INT(C1677)</f>
      </c>
    </row>
    <row r="1678" s="7" customFormat="1" ht="16.6" customHeight="1">
      <c r="A1678" s="15">
        <v>41501.245833333334</v>
      </c>
      <c r="B1678" s="46">
        <f>INT(A1678)</f>
      </c>
      <c r="C1678" s="17">
        <v>41617.313194444447</v>
      </c>
      <c r="D1678" s="40">
        <f>INT(C1678)</f>
      </c>
    </row>
    <row r="1679" s="7" customFormat="1" ht="16.6" customHeight="1">
      <c r="A1679" s="15">
        <v>41501.453472222223</v>
      </c>
      <c r="B1679" s="46">
        <f>INT(A1679)</f>
      </c>
      <c r="C1679" s="17">
        <v>41617.313194444447</v>
      </c>
      <c r="D1679" s="40">
        <f>INT(C1679)</f>
      </c>
    </row>
    <row r="1680" s="7" customFormat="1" ht="16.6" customHeight="1">
      <c r="A1680" s="15">
        <v>41501.488194444442</v>
      </c>
      <c r="B1680" s="46">
        <f>INT(A1680)</f>
      </c>
      <c r="C1680" s="17">
        <v>41617.313194444447</v>
      </c>
      <c r="D1680" s="40">
        <f>INT(C1680)</f>
      </c>
    </row>
    <row r="1681" s="7" customFormat="1" ht="16.6" customHeight="1">
      <c r="A1681" s="15">
        <v>41501.494444444441</v>
      </c>
      <c r="B1681" s="46">
        <f>INT(A1681)</f>
      </c>
      <c r="C1681" s="17">
        <v>41617.313194444447</v>
      </c>
      <c r="D1681" s="40">
        <f>INT(C1681)</f>
      </c>
    </row>
    <row r="1682" s="7" customFormat="1" ht="16.6" customHeight="1">
      <c r="A1682" s="15">
        <v>41501.523611111108</v>
      </c>
      <c r="B1682" s="46">
        <f>INT(A1682)</f>
      </c>
      <c r="C1682" s="17">
        <v>41617.313194444447</v>
      </c>
      <c r="D1682" s="40">
        <f>INT(C1682)</f>
      </c>
    </row>
    <row r="1683" s="7" customFormat="1" ht="16.6" customHeight="1">
      <c r="A1683" s="15">
        <v>41501.531944444447</v>
      </c>
      <c r="B1683" s="46">
        <f>INT(A1683)</f>
      </c>
      <c r="C1683" s="17">
        <v>41617.313194444447</v>
      </c>
      <c r="D1683" s="40">
        <f>INT(C1683)</f>
      </c>
    </row>
    <row r="1684" s="7" customFormat="1" ht="16.6" customHeight="1">
      <c r="A1684" s="15">
        <v>41501.534722222219</v>
      </c>
      <c r="B1684" s="46">
        <f>INT(A1684)</f>
      </c>
      <c r="C1684" s="17">
        <v>41617.313194444447</v>
      </c>
      <c r="D1684" s="40">
        <f>INT(C1684)</f>
      </c>
    </row>
    <row r="1685" s="7" customFormat="1" ht="16.6" customHeight="1">
      <c r="A1685" s="15">
        <v>41501.601388888892</v>
      </c>
      <c r="B1685" s="46">
        <f>INT(A1685)</f>
      </c>
      <c r="C1685" s="17">
        <v>41617.313194444447</v>
      </c>
      <c r="D1685" s="40">
        <f>INT(C1685)</f>
      </c>
    </row>
    <row r="1686" s="7" customFormat="1" ht="16.6" customHeight="1">
      <c r="A1686" s="15">
        <v>41502.251388888886</v>
      </c>
      <c r="B1686" s="46">
        <f>INT(A1686)</f>
      </c>
      <c r="C1686" s="17">
        <v>41617.313194444447</v>
      </c>
      <c r="D1686" s="40">
        <f>INT(C1686)</f>
      </c>
    </row>
    <row r="1687" s="7" customFormat="1" ht="16.6" customHeight="1">
      <c r="A1687" s="15">
        <v>41502.284722222219</v>
      </c>
      <c r="B1687" s="46">
        <f>INT(A1687)</f>
      </c>
      <c r="C1687" s="17">
        <v>41617.313194444447</v>
      </c>
      <c r="D1687" s="40">
        <f>INT(C1687)</f>
      </c>
    </row>
    <row r="1688" s="7" customFormat="1" ht="16.6" customHeight="1">
      <c r="A1688" s="15">
        <v>41502.357638888891</v>
      </c>
      <c r="B1688" s="46">
        <f>INT(A1688)</f>
      </c>
      <c r="C1688" s="17">
        <v>41617.313194444447</v>
      </c>
      <c r="D1688" s="40">
        <f>INT(C1688)</f>
      </c>
    </row>
    <row r="1689" s="7" customFormat="1" ht="16.6" customHeight="1">
      <c r="A1689" s="15">
        <v>41502.445138888892</v>
      </c>
      <c r="B1689" s="46">
        <f>INT(A1689)</f>
      </c>
      <c r="C1689" s="17">
        <v>41617.313194444447</v>
      </c>
      <c r="D1689" s="40">
        <f>INT(C1689)</f>
      </c>
    </row>
    <row r="1690" s="7" customFormat="1" ht="16.6" customHeight="1">
      <c r="A1690" s="15">
        <v>41502.555555555555</v>
      </c>
      <c r="B1690" s="46">
        <f>INT(A1690)</f>
      </c>
      <c r="C1690" s="17">
        <v>41617.313194444447</v>
      </c>
      <c r="D1690" s="40">
        <f>INT(C1690)</f>
      </c>
    </row>
    <row r="1691" s="7" customFormat="1" ht="16.6" customHeight="1">
      <c r="A1691" s="15">
        <v>41502.831944444442</v>
      </c>
      <c r="B1691" s="46">
        <f>INT(A1691)</f>
      </c>
      <c r="C1691" s="17">
        <v>41617.313194444447</v>
      </c>
      <c r="D1691" s="40">
        <f>INT(C1691)</f>
      </c>
    </row>
    <row r="1692" s="7" customFormat="1" ht="16.6" customHeight="1">
      <c r="A1692" s="15">
        <v>41503.010416666664</v>
      </c>
      <c r="B1692" s="46">
        <f>INT(A1692)</f>
      </c>
      <c r="C1692" s="17">
        <v>41617.313194444447</v>
      </c>
      <c r="D1692" s="40">
        <f>INT(C1692)</f>
      </c>
    </row>
    <row r="1693" s="7" customFormat="1" ht="16.6" customHeight="1">
      <c r="A1693" s="15">
        <v>41503.151388888888</v>
      </c>
      <c r="B1693" s="46">
        <f>INT(A1693)</f>
      </c>
      <c r="C1693" s="17">
        <v>41617.313194444447</v>
      </c>
      <c r="D1693" s="40">
        <f>INT(C1693)</f>
      </c>
    </row>
    <row r="1694" s="7" customFormat="1" ht="16.6" customHeight="1">
      <c r="A1694" s="15">
        <v>41505.281944444447</v>
      </c>
      <c r="B1694" s="46">
        <f>INT(A1694)</f>
      </c>
      <c r="C1694" s="17">
        <v>41617.313194444447</v>
      </c>
      <c r="D1694" s="40">
        <f>INT(C1694)</f>
      </c>
    </row>
    <row r="1695" s="7" customFormat="1" ht="16.6" customHeight="1">
      <c r="A1695" s="15">
        <v>41505.285416666666</v>
      </c>
      <c r="B1695" s="46">
        <f>INT(A1695)</f>
      </c>
      <c r="C1695" s="17">
        <v>41617.313194444447</v>
      </c>
      <c r="D1695" s="40">
        <f>INT(C1695)</f>
      </c>
    </row>
    <row r="1696" s="7" customFormat="1" ht="16.6" customHeight="1">
      <c r="A1696" s="15">
        <v>41505.314583333333</v>
      </c>
      <c r="B1696" s="46">
        <f>INT(A1696)</f>
      </c>
      <c r="C1696" s="17">
        <v>41617.313194444447</v>
      </c>
      <c r="D1696" s="40">
        <f>INT(C1696)</f>
      </c>
    </row>
    <row r="1697" s="7" customFormat="1" ht="16.6" customHeight="1">
      <c r="A1697" s="15">
        <v>41505.422916666670</v>
      </c>
      <c r="B1697" s="46">
        <f>INT(A1697)</f>
      </c>
      <c r="C1697" s="17">
        <v>41617.313194444447</v>
      </c>
      <c r="D1697" s="40">
        <f>INT(C1697)</f>
      </c>
    </row>
    <row r="1698" s="7" customFormat="1" ht="16.6" customHeight="1">
      <c r="A1698" s="15">
        <v>41505.857638888891</v>
      </c>
      <c r="B1698" s="46">
        <f>INT(A1698)</f>
      </c>
      <c r="C1698" s="17">
        <v>41617.313194444447</v>
      </c>
      <c r="D1698" s="40">
        <f>INT(C1698)</f>
      </c>
    </row>
    <row r="1699" s="7" customFormat="1" ht="16.6" customHeight="1">
      <c r="A1699" s="15">
        <v>41505.8625</v>
      </c>
      <c r="B1699" s="46">
        <f>INT(A1699)</f>
      </c>
      <c r="C1699" s="17">
        <v>41617.313194444447</v>
      </c>
      <c r="D1699" s="40">
        <f>INT(C1699)</f>
      </c>
    </row>
    <row r="1700" s="7" customFormat="1" ht="16.6" customHeight="1">
      <c r="A1700" s="15">
        <v>41505.864583333336</v>
      </c>
      <c r="B1700" s="46">
        <f>INT(A1700)</f>
      </c>
      <c r="C1700" s="17">
        <v>41617.313194444447</v>
      </c>
      <c r="D1700" s="40">
        <f>INT(C1700)</f>
      </c>
    </row>
    <row r="1701" s="7" customFormat="1" ht="16.6" customHeight="1">
      <c r="A1701" s="15">
        <v>41505.892361111109</v>
      </c>
      <c r="B1701" s="46">
        <f>INT(A1701)</f>
      </c>
      <c r="C1701" s="17">
        <v>41617.313194444447</v>
      </c>
      <c r="D1701" s="40">
        <f>INT(C1701)</f>
      </c>
    </row>
    <row r="1702" s="7" customFormat="1" ht="16.6" customHeight="1">
      <c r="A1702" s="15">
        <v>41505.934027777781</v>
      </c>
      <c r="B1702" s="46">
        <f>INT(A1702)</f>
      </c>
      <c r="C1702" s="17">
        <v>41617.313194444447</v>
      </c>
      <c r="D1702" s="40">
        <f>INT(C1702)</f>
      </c>
    </row>
    <row r="1703" s="7" customFormat="1" ht="16.6" customHeight="1">
      <c r="A1703" s="15">
        <v>41506.483333333330</v>
      </c>
      <c r="B1703" s="46">
        <f>INT(A1703)</f>
      </c>
      <c r="C1703" s="17">
        <v>41617.313194444447</v>
      </c>
      <c r="D1703" s="40">
        <f>INT(C1703)</f>
      </c>
    </row>
    <row r="1704" s="7" customFormat="1" ht="16.6" customHeight="1">
      <c r="A1704" s="15">
        <v>41506.492361111108</v>
      </c>
      <c r="B1704" s="46">
        <f>INT(A1704)</f>
      </c>
      <c r="C1704" s="17">
        <v>41617.313194444447</v>
      </c>
      <c r="D1704" s="40">
        <f>INT(C1704)</f>
      </c>
    </row>
    <row r="1705" s="7" customFormat="1" ht="16.6" customHeight="1">
      <c r="A1705" s="15">
        <v>41506.511805555558</v>
      </c>
      <c r="B1705" s="46">
        <f>INT(A1705)</f>
      </c>
      <c r="C1705" s="17">
        <v>41617.313194444447</v>
      </c>
      <c r="D1705" s="40">
        <f>INT(C1705)</f>
      </c>
    </row>
    <row r="1706" s="7" customFormat="1" ht="16.6" customHeight="1">
      <c r="A1706" s="15">
        <v>41506.513888888891</v>
      </c>
      <c r="B1706" s="46">
        <f>INT(A1706)</f>
      </c>
      <c r="C1706" s="17">
        <v>41617.313194444447</v>
      </c>
      <c r="D1706" s="40">
        <f>INT(C1706)</f>
      </c>
    </row>
    <row r="1707" s="7" customFormat="1" ht="16.6" customHeight="1">
      <c r="A1707" s="15">
        <v>41506.51875</v>
      </c>
      <c r="B1707" s="46">
        <f>INT(A1707)</f>
      </c>
      <c r="C1707" s="17">
        <v>41617.313194444447</v>
      </c>
      <c r="D1707" s="40">
        <f>INT(C1707)</f>
      </c>
    </row>
    <row r="1708" s="7" customFormat="1" ht="16.6" customHeight="1">
      <c r="A1708" s="15">
        <v>41506.520833333336</v>
      </c>
      <c r="B1708" s="46">
        <f>INT(A1708)</f>
      </c>
      <c r="C1708" s="17">
        <v>41617.313194444447</v>
      </c>
      <c r="D1708" s="40">
        <f>INT(C1708)</f>
      </c>
    </row>
    <row r="1709" s="7" customFormat="1" ht="16.6" customHeight="1">
      <c r="A1709" s="15">
        <v>41506.522916666669</v>
      </c>
      <c r="B1709" s="46">
        <f>INT(A1709)</f>
      </c>
      <c r="C1709" s="17">
        <v>41617.313194444447</v>
      </c>
      <c r="D1709" s="40">
        <f>INT(C1709)</f>
      </c>
    </row>
    <row r="1710" s="7" customFormat="1" ht="16.6" customHeight="1">
      <c r="A1710" s="15">
        <v>41506.525</v>
      </c>
      <c r="B1710" s="46">
        <f>INT(A1710)</f>
      </c>
      <c r="C1710" s="17">
        <v>41617.317361111112</v>
      </c>
      <c r="D1710" s="40">
        <f>INT(C1710)</f>
      </c>
    </row>
    <row r="1711" s="7" customFormat="1" ht="16.6" customHeight="1">
      <c r="A1711" s="15">
        <v>41506.534722222219</v>
      </c>
      <c r="B1711" s="46">
        <f>INT(A1711)</f>
      </c>
      <c r="C1711" s="17">
        <v>41617.317361111112</v>
      </c>
      <c r="D1711" s="40">
        <f>INT(C1711)</f>
      </c>
    </row>
    <row r="1712" s="7" customFormat="1" ht="16.6" customHeight="1">
      <c r="A1712" s="15">
        <v>41506.54375</v>
      </c>
      <c r="B1712" s="46">
        <f>INT(A1712)</f>
      </c>
      <c r="C1712" s="17">
        <v>41617.317361111112</v>
      </c>
      <c r="D1712" s="40">
        <f>INT(C1712)</f>
      </c>
    </row>
    <row r="1713" s="7" customFormat="1" ht="16.6" customHeight="1">
      <c r="A1713" s="15">
        <v>41506.634027777778</v>
      </c>
      <c r="B1713" s="46">
        <f>INT(A1713)</f>
      </c>
      <c r="C1713" s="17">
        <v>41617.317361111112</v>
      </c>
      <c r="D1713" s="40">
        <f>INT(C1713)</f>
      </c>
    </row>
    <row r="1714" s="7" customFormat="1" ht="16.6" customHeight="1">
      <c r="A1714" s="15">
        <v>41506.638194444444</v>
      </c>
      <c r="B1714" s="46">
        <f>INT(A1714)</f>
      </c>
      <c r="C1714" s="17">
        <v>41617.317361111112</v>
      </c>
      <c r="D1714" s="40">
        <f>INT(C1714)</f>
      </c>
    </row>
    <row r="1715" s="7" customFormat="1" ht="16.6" customHeight="1">
      <c r="A1715" s="15">
        <v>41507.4875</v>
      </c>
      <c r="B1715" s="46">
        <f>INT(A1715)</f>
      </c>
      <c r="C1715" s="17">
        <v>41617.317361111112</v>
      </c>
      <c r="D1715" s="40">
        <f>INT(C1715)</f>
      </c>
    </row>
    <row r="1716" s="7" customFormat="1" ht="16.6" customHeight="1">
      <c r="A1716" s="15">
        <v>41507.527777777781</v>
      </c>
      <c r="B1716" s="46">
        <f>INT(A1716)</f>
      </c>
      <c r="C1716" s="17">
        <v>41617.317361111112</v>
      </c>
      <c r="D1716" s="40">
        <f>INT(C1716)</f>
      </c>
    </row>
    <row r="1717" s="7" customFormat="1" ht="16.6" customHeight="1">
      <c r="A1717" s="15">
        <v>41507.647222222222</v>
      </c>
      <c r="B1717" s="46">
        <f>INT(A1717)</f>
      </c>
      <c r="C1717" s="17">
        <v>41617.317361111112</v>
      </c>
      <c r="D1717" s="40">
        <f>INT(C1717)</f>
      </c>
    </row>
    <row r="1718" s="7" customFormat="1" ht="16.6" customHeight="1">
      <c r="A1718" s="15">
        <v>41507.79375</v>
      </c>
      <c r="B1718" s="46">
        <f>INT(A1718)</f>
      </c>
      <c r="C1718" s="17">
        <v>41617.317361111112</v>
      </c>
      <c r="D1718" s="40">
        <f>INT(C1718)</f>
      </c>
    </row>
    <row r="1719" s="7" customFormat="1" ht="16.6" customHeight="1">
      <c r="A1719" s="15">
        <v>41509.247916666667</v>
      </c>
      <c r="B1719" s="46">
        <f>INT(A1719)</f>
      </c>
      <c r="C1719" s="17">
        <v>41617.317361111112</v>
      </c>
      <c r="D1719" s="40">
        <f>INT(C1719)</f>
      </c>
    </row>
    <row r="1720" s="7" customFormat="1" ht="16.6" customHeight="1">
      <c r="A1720" s="15">
        <v>41509.25</v>
      </c>
      <c r="B1720" s="46">
        <f>INT(A1720)</f>
      </c>
      <c r="C1720" s="17">
        <v>41617.317361111112</v>
      </c>
      <c r="D1720" s="40">
        <f>INT(C1720)</f>
      </c>
    </row>
    <row r="1721" s="7" customFormat="1" ht="16.6" customHeight="1">
      <c r="A1721" s="15">
        <v>41509.251388888886</v>
      </c>
      <c r="B1721" s="46">
        <f>INT(A1721)</f>
      </c>
      <c r="C1721" s="17">
        <v>41617.317361111112</v>
      </c>
      <c r="D1721" s="40">
        <f>INT(C1721)</f>
      </c>
    </row>
    <row r="1722" s="7" customFormat="1" ht="16.6" customHeight="1">
      <c r="A1722" s="15">
        <v>41509.254166666666</v>
      </c>
      <c r="B1722" s="46">
        <f>INT(A1722)</f>
      </c>
      <c r="C1722" s="17">
        <v>41617.317361111112</v>
      </c>
      <c r="D1722" s="40">
        <f>INT(C1722)</f>
      </c>
    </row>
    <row r="1723" s="7" customFormat="1" ht="16.6" customHeight="1">
      <c r="A1723" s="15">
        <v>41509.255555555559</v>
      </c>
      <c r="B1723" s="46">
        <f>INT(A1723)</f>
      </c>
      <c r="C1723" s="17">
        <v>41617.317361111112</v>
      </c>
      <c r="D1723" s="40">
        <f>INT(C1723)</f>
      </c>
    </row>
    <row r="1724" s="7" customFormat="1" ht="16.6" customHeight="1">
      <c r="A1724" s="15">
        <v>41509.258333333331</v>
      </c>
      <c r="B1724" s="46">
        <f>INT(A1724)</f>
      </c>
      <c r="C1724" s="17">
        <v>41617.317361111112</v>
      </c>
      <c r="D1724" s="40">
        <f>INT(C1724)</f>
      </c>
    </row>
    <row r="1725" s="7" customFormat="1" ht="16.6" customHeight="1">
      <c r="A1725" s="15">
        <v>41509.259722222225</v>
      </c>
      <c r="B1725" s="46">
        <f>INT(A1725)</f>
      </c>
      <c r="C1725" s="17">
        <v>41617.317361111112</v>
      </c>
      <c r="D1725" s="40">
        <f>INT(C1725)</f>
      </c>
    </row>
    <row r="1726" s="7" customFormat="1" ht="16.6" customHeight="1">
      <c r="A1726" s="15">
        <v>41509.261805555558</v>
      </c>
      <c r="B1726" s="46">
        <f>INT(A1726)</f>
      </c>
      <c r="C1726" s="17">
        <v>41617.317361111112</v>
      </c>
      <c r="D1726" s="40">
        <f>INT(C1726)</f>
      </c>
    </row>
    <row r="1727" s="7" customFormat="1" ht="16.6" customHeight="1">
      <c r="A1727" s="15">
        <v>41509.263194444444</v>
      </c>
      <c r="B1727" s="46">
        <f>INT(A1727)</f>
      </c>
      <c r="C1727" s="17">
        <v>41617.317361111112</v>
      </c>
      <c r="D1727" s="40">
        <f>INT(C1727)</f>
      </c>
    </row>
    <row r="1728" s="7" customFormat="1" ht="16.6" customHeight="1">
      <c r="A1728" s="15">
        <v>41509.264583333330</v>
      </c>
      <c r="B1728" s="46">
        <f>INT(A1728)</f>
      </c>
      <c r="C1728" s="17">
        <v>41617.317361111112</v>
      </c>
      <c r="D1728" s="40">
        <f>INT(C1728)</f>
      </c>
    </row>
    <row r="1729" s="7" customFormat="1" ht="16.6" customHeight="1">
      <c r="A1729" s="15">
        <v>41509.265277777777</v>
      </c>
      <c r="B1729" s="46">
        <f>INT(A1729)</f>
      </c>
      <c r="C1729" s="17">
        <v>41617.317361111112</v>
      </c>
      <c r="D1729" s="40">
        <f>INT(C1729)</f>
      </c>
    </row>
    <row r="1730" s="7" customFormat="1" ht="16.6" customHeight="1">
      <c r="A1730" s="15">
        <v>41509.267361111109</v>
      </c>
      <c r="B1730" s="46">
        <f>INT(A1730)</f>
      </c>
      <c r="C1730" s="17">
        <v>41617.317361111112</v>
      </c>
      <c r="D1730" s="40">
        <f>INT(C1730)</f>
      </c>
    </row>
    <row r="1731" s="7" customFormat="1" ht="16.6" customHeight="1">
      <c r="A1731" s="15">
        <v>41509.271527777775</v>
      </c>
      <c r="B1731" s="46">
        <f>INT(A1731)</f>
      </c>
      <c r="C1731" s="17">
        <v>41617.317361111112</v>
      </c>
      <c r="D1731" s="40">
        <f>INT(C1731)</f>
      </c>
    </row>
    <row r="1732" s="7" customFormat="1" ht="16.6" customHeight="1">
      <c r="A1732" s="15">
        <v>41509.273611111108</v>
      </c>
      <c r="B1732" s="46">
        <f>INT(A1732)</f>
      </c>
      <c r="C1732" s="17">
        <v>41617.317361111112</v>
      </c>
      <c r="D1732" s="40">
        <f>INT(C1732)</f>
      </c>
    </row>
    <row r="1733" s="7" customFormat="1" ht="16.6" customHeight="1">
      <c r="A1733" s="15">
        <v>41509.277777777781</v>
      </c>
      <c r="B1733" s="46">
        <f>INT(A1733)</f>
      </c>
      <c r="C1733" s="17">
        <v>41617.317361111112</v>
      </c>
      <c r="D1733" s="40">
        <f>INT(C1733)</f>
      </c>
    </row>
    <row r="1734" s="7" customFormat="1" ht="16.6" customHeight="1">
      <c r="A1734" s="15">
        <v>41509.279861111114</v>
      </c>
      <c r="B1734" s="46">
        <f>INT(A1734)</f>
      </c>
      <c r="C1734" s="17">
        <v>41617.317361111112</v>
      </c>
      <c r="D1734" s="40">
        <f>INT(C1734)</f>
      </c>
    </row>
    <row r="1735" s="7" customFormat="1" ht="16.6" customHeight="1">
      <c r="A1735" s="15">
        <v>41509.28125</v>
      </c>
      <c r="B1735" s="46">
        <f>INT(A1735)</f>
      </c>
      <c r="C1735" s="17">
        <v>41617.317361111112</v>
      </c>
      <c r="D1735" s="40">
        <f>INT(C1735)</f>
      </c>
    </row>
    <row r="1736" s="7" customFormat="1" ht="16.6" customHeight="1">
      <c r="A1736" s="15">
        <v>41509.283333333333</v>
      </c>
      <c r="B1736" s="46">
        <f>INT(A1736)</f>
      </c>
      <c r="C1736" s="17">
        <v>41617.317361111112</v>
      </c>
      <c r="D1736" s="40">
        <f>INT(C1736)</f>
      </c>
    </row>
    <row r="1737" s="7" customFormat="1" ht="16.6" customHeight="1">
      <c r="A1737" s="15">
        <v>41509.286805555559</v>
      </c>
      <c r="B1737" s="46">
        <f>INT(A1737)</f>
      </c>
      <c r="C1737" s="17">
        <v>41617.317361111112</v>
      </c>
      <c r="D1737" s="40">
        <f>INT(C1737)</f>
      </c>
    </row>
    <row r="1738" s="7" customFormat="1" ht="16.6" customHeight="1">
      <c r="A1738" s="15">
        <v>41509.2875</v>
      </c>
      <c r="B1738" s="46">
        <f>INT(A1738)</f>
      </c>
      <c r="C1738" s="17">
        <v>41617.317361111112</v>
      </c>
      <c r="D1738" s="40">
        <f>INT(C1738)</f>
      </c>
    </row>
    <row r="1739" s="7" customFormat="1" ht="16.6" customHeight="1">
      <c r="A1739" s="15">
        <v>41509.290277777778</v>
      </c>
      <c r="B1739" s="46">
        <f>INT(A1739)</f>
      </c>
      <c r="C1739" s="17">
        <v>41617.317361111112</v>
      </c>
      <c r="D1739" s="40">
        <f>INT(C1739)</f>
      </c>
    </row>
    <row r="1740" s="7" customFormat="1" ht="16.6" customHeight="1">
      <c r="A1740" s="15">
        <v>41509.291666666664</v>
      </c>
      <c r="B1740" s="46">
        <f>INT(A1740)</f>
      </c>
      <c r="C1740" s="17">
        <v>41617.317361111112</v>
      </c>
      <c r="D1740" s="40">
        <f>INT(C1740)</f>
      </c>
    </row>
    <row r="1741" s="7" customFormat="1" ht="16.6" customHeight="1">
      <c r="A1741" s="15">
        <v>41509.29375</v>
      </c>
      <c r="B1741" s="46">
        <f>INT(A1741)</f>
      </c>
      <c r="C1741" s="17">
        <v>41617.317361111112</v>
      </c>
      <c r="D1741" s="40">
        <f>INT(C1741)</f>
      </c>
    </row>
    <row r="1742" s="7" customFormat="1" ht="16.6" customHeight="1">
      <c r="A1742" s="15">
        <v>41509.295833333330</v>
      </c>
      <c r="B1742" s="46">
        <f>INT(A1742)</f>
      </c>
      <c r="C1742" s="17">
        <v>41617.317361111112</v>
      </c>
      <c r="D1742" s="40">
        <f>INT(C1742)</f>
      </c>
    </row>
    <row r="1743" s="7" customFormat="1" ht="16.6" customHeight="1">
      <c r="A1743" s="15">
        <v>41509.297222222223</v>
      </c>
      <c r="B1743" s="46">
        <f>INT(A1743)</f>
      </c>
      <c r="C1743" s="17">
        <v>41617.317361111112</v>
      </c>
      <c r="D1743" s="40">
        <f>INT(C1743)</f>
      </c>
    </row>
    <row r="1744" s="7" customFormat="1" ht="16.6" customHeight="1">
      <c r="A1744" s="15">
        <v>41509.299305555556</v>
      </c>
      <c r="B1744" s="46">
        <f>INT(A1744)</f>
      </c>
      <c r="C1744" s="17">
        <v>41617.317361111112</v>
      </c>
      <c r="D1744" s="40">
        <f>INT(C1744)</f>
      </c>
    </row>
    <row r="1745" s="7" customFormat="1" ht="16.6" customHeight="1">
      <c r="A1745" s="15">
        <v>41509.302777777775</v>
      </c>
      <c r="B1745" s="46">
        <f>INT(A1745)</f>
      </c>
      <c r="C1745" s="17">
        <v>41617.317361111112</v>
      </c>
      <c r="D1745" s="40">
        <f>INT(C1745)</f>
      </c>
    </row>
    <row r="1746" s="7" customFormat="1" ht="16.6" customHeight="1">
      <c r="A1746" s="15">
        <v>41509.303472222222</v>
      </c>
      <c r="B1746" s="46">
        <f>INT(A1746)</f>
      </c>
      <c r="C1746" s="17">
        <v>41617.317361111112</v>
      </c>
      <c r="D1746" s="40">
        <f>INT(C1746)</f>
      </c>
    </row>
    <row r="1747" s="7" customFormat="1" ht="16.6" customHeight="1">
      <c r="A1747" s="15">
        <v>41509.304861111108</v>
      </c>
      <c r="B1747" s="46">
        <f>INT(A1747)</f>
      </c>
      <c r="C1747" s="17">
        <v>41617.317361111112</v>
      </c>
      <c r="D1747" s="40">
        <f>INT(C1747)</f>
      </c>
    </row>
    <row r="1748" s="7" customFormat="1" ht="16.6" customHeight="1">
      <c r="A1748" s="15">
        <v>41509.30625</v>
      </c>
      <c r="B1748" s="46">
        <f>INT(A1748)</f>
      </c>
      <c r="C1748" s="17">
        <v>41617.317361111112</v>
      </c>
      <c r="D1748" s="40">
        <f>INT(C1748)</f>
      </c>
    </row>
    <row r="1749" s="7" customFormat="1" ht="16.6" customHeight="1">
      <c r="A1749" s="15">
        <v>41509.307638888888</v>
      </c>
      <c r="B1749" s="46">
        <f>INT(A1749)</f>
      </c>
      <c r="C1749" s="17">
        <v>41617.317361111112</v>
      </c>
      <c r="D1749" s="40">
        <f>INT(C1749)</f>
      </c>
    </row>
    <row r="1750" s="7" customFormat="1" ht="16.6" customHeight="1">
      <c r="A1750" s="15">
        <v>41509.309722222220</v>
      </c>
      <c r="B1750" s="46">
        <f>INT(A1750)</f>
      </c>
      <c r="C1750" s="17">
        <v>41617.317361111112</v>
      </c>
      <c r="D1750" s="40">
        <f>INT(C1750)</f>
      </c>
    </row>
    <row r="1751" s="7" customFormat="1" ht="16.6" customHeight="1">
      <c r="A1751" s="15">
        <v>41509.407638888886</v>
      </c>
      <c r="B1751" s="46">
        <f>INT(A1751)</f>
      </c>
      <c r="C1751" s="17">
        <v>41617.317361111112</v>
      </c>
      <c r="D1751" s="40">
        <f>INT(C1751)</f>
      </c>
    </row>
    <row r="1752" s="7" customFormat="1" ht="16.6" customHeight="1">
      <c r="A1752" s="15">
        <v>41509.409027777780</v>
      </c>
      <c r="B1752" s="46">
        <f>INT(A1752)</f>
      </c>
      <c r="C1752" s="17">
        <v>41617.317361111112</v>
      </c>
      <c r="D1752" s="40">
        <f>INT(C1752)</f>
      </c>
    </row>
    <row r="1753" s="7" customFormat="1" ht="16.6" customHeight="1">
      <c r="A1753" s="15">
        <v>41509.410416666666</v>
      </c>
      <c r="B1753" s="46">
        <f>INT(A1753)</f>
      </c>
      <c r="C1753" s="17">
        <v>41617.317361111112</v>
      </c>
      <c r="D1753" s="40">
        <f>INT(C1753)</f>
      </c>
    </row>
    <row r="1754" s="7" customFormat="1" ht="16.6" customHeight="1">
      <c r="A1754" s="15">
        <v>41509.4125</v>
      </c>
      <c r="B1754" s="46">
        <f>INT(A1754)</f>
      </c>
      <c r="C1754" s="17">
        <v>41617.317361111112</v>
      </c>
      <c r="D1754" s="40">
        <f>INT(C1754)</f>
      </c>
    </row>
    <row r="1755" s="7" customFormat="1" ht="16.6" customHeight="1">
      <c r="A1755" s="15">
        <v>41509.416666666664</v>
      </c>
      <c r="B1755" s="46">
        <f>INT(A1755)</f>
      </c>
      <c r="C1755" s="17">
        <v>41617.317361111112</v>
      </c>
      <c r="D1755" s="40">
        <f>INT(C1755)</f>
      </c>
    </row>
    <row r="1756" s="7" customFormat="1" ht="16.6" customHeight="1">
      <c r="A1756" s="15">
        <v>41509.416666666664</v>
      </c>
      <c r="B1756" s="46">
        <f>INT(A1756)</f>
      </c>
      <c r="C1756" s="17">
        <v>41617.317361111112</v>
      </c>
      <c r="D1756" s="40">
        <f>INT(C1756)</f>
      </c>
    </row>
    <row r="1757" s="7" customFormat="1" ht="16.6" customHeight="1">
      <c r="A1757" s="15">
        <v>41509.425694444442</v>
      </c>
      <c r="B1757" s="46">
        <f>INT(A1757)</f>
      </c>
      <c r="C1757" s="17">
        <v>41617.317361111112</v>
      </c>
      <c r="D1757" s="40">
        <f>INT(C1757)</f>
      </c>
    </row>
    <row r="1758" s="7" customFormat="1" ht="16.6" customHeight="1">
      <c r="A1758" s="15">
        <v>41509.425694444442</v>
      </c>
      <c r="B1758" s="46">
        <f>INT(A1758)</f>
      </c>
      <c r="C1758" s="17">
        <v>41617.317361111112</v>
      </c>
      <c r="D1758" s="40">
        <f>INT(C1758)</f>
      </c>
    </row>
    <row r="1759" s="7" customFormat="1" ht="16.6" customHeight="1">
      <c r="A1759" s="15">
        <v>41509.440972222219</v>
      </c>
      <c r="B1759" s="46">
        <f>INT(A1759)</f>
      </c>
      <c r="C1759" s="17">
        <v>41617.319444444445</v>
      </c>
      <c r="D1759" s="40">
        <f>INT(C1759)</f>
      </c>
    </row>
    <row r="1760" s="7" customFormat="1" ht="16.6" customHeight="1">
      <c r="A1760" s="15">
        <v>41510.009722222225</v>
      </c>
      <c r="B1760" s="46">
        <f>INT(A1760)</f>
      </c>
      <c r="C1760" s="17">
        <v>41617.319444444445</v>
      </c>
      <c r="D1760" s="40">
        <f>INT(C1760)</f>
      </c>
    </row>
    <row r="1761" s="7" customFormat="1" ht="16.6" customHeight="1">
      <c r="A1761" s="15">
        <v>41510.266666666670</v>
      </c>
      <c r="B1761" s="46">
        <f>INT(A1761)</f>
      </c>
      <c r="C1761" s="17">
        <v>41617.319444444445</v>
      </c>
      <c r="D1761" s="40">
        <f>INT(C1761)</f>
      </c>
    </row>
    <row r="1762" s="7" customFormat="1" ht="16.6" customHeight="1">
      <c r="A1762" s="15">
        <v>41511.052777777775</v>
      </c>
      <c r="B1762" s="46">
        <f>INT(A1762)</f>
      </c>
      <c r="C1762" s="17">
        <v>41617.319444444445</v>
      </c>
      <c r="D1762" s="40">
        <f>INT(C1762)</f>
      </c>
    </row>
    <row r="1763" s="7" customFormat="1" ht="16.6" customHeight="1">
      <c r="A1763" s="15">
        <v>41512.307638888888</v>
      </c>
      <c r="B1763" s="46">
        <f>INT(A1763)</f>
      </c>
      <c r="C1763" s="17">
        <v>41617.319444444445</v>
      </c>
      <c r="D1763" s="40">
        <f>INT(C1763)</f>
      </c>
    </row>
    <row r="1764" s="7" customFormat="1" ht="16.6" customHeight="1">
      <c r="A1764" s="15">
        <v>41512.321527777778</v>
      </c>
      <c r="B1764" s="46">
        <f>INT(A1764)</f>
      </c>
      <c r="C1764" s="17">
        <v>41617.319444444445</v>
      </c>
      <c r="D1764" s="40">
        <f>INT(C1764)</f>
      </c>
    </row>
    <row r="1765" s="7" customFormat="1" ht="16.6" customHeight="1">
      <c r="A1765" s="15">
        <v>41512.332638888889</v>
      </c>
      <c r="B1765" s="46">
        <f>INT(A1765)</f>
      </c>
      <c r="C1765" s="17">
        <v>41617.319444444445</v>
      </c>
      <c r="D1765" s="40">
        <f>INT(C1765)</f>
      </c>
    </row>
    <row r="1766" s="7" customFormat="1" ht="16.6" customHeight="1">
      <c r="A1766" s="15">
        <v>41512.413194444445</v>
      </c>
      <c r="B1766" s="46">
        <f>INT(A1766)</f>
      </c>
      <c r="C1766" s="17">
        <v>41617.319444444445</v>
      </c>
      <c r="D1766" s="40">
        <f>INT(C1766)</f>
      </c>
    </row>
    <row r="1767" s="7" customFormat="1" ht="16.6" customHeight="1">
      <c r="A1767" s="15">
        <v>41512.439583333333</v>
      </c>
      <c r="B1767" s="46">
        <f>INT(A1767)</f>
      </c>
      <c r="C1767" s="17">
        <v>41617.319444444445</v>
      </c>
      <c r="D1767" s="40">
        <f>INT(C1767)</f>
      </c>
    </row>
    <row r="1768" s="7" customFormat="1" ht="16.6" customHeight="1">
      <c r="A1768" s="15">
        <v>41512.497222222220</v>
      </c>
      <c r="B1768" s="46">
        <f>INT(A1768)</f>
      </c>
      <c r="C1768" s="17">
        <v>41617.319444444445</v>
      </c>
      <c r="D1768" s="40">
        <f>INT(C1768)</f>
      </c>
    </row>
    <row r="1769" s="7" customFormat="1" ht="16.6" customHeight="1">
      <c r="A1769" s="15">
        <v>41512.524305555555</v>
      </c>
      <c r="B1769" s="46">
        <f>INT(A1769)</f>
      </c>
      <c r="C1769" s="17">
        <v>41617.319444444445</v>
      </c>
      <c r="D1769" s="40">
        <f>INT(C1769)</f>
      </c>
    </row>
    <row r="1770" s="7" customFormat="1" ht="16.6" customHeight="1">
      <c r="A1770" s="15">
        <v>41512.530555555553</v>
      </c>
      <c r="B1770" s="46">
        <f>INT(A1770)</f>
      </c>
      <c r="C1770" s="17">
        <v>41617.319444444445</v>
      </c>
      <c r="D1770" s="40">
        <f>INT(C1770)</f>
      </c>
    </row>
    <row r="1771" s="7" customFormat="1" ht="16.6" customHeight="1">
      <c r="A1771" s="15">
        <v>41512.546527777777</v>
      </c>
      <c r="B1771" s="46">
        <f>INT(A1771)</f>
      </c>
      <c r="C1771" s="17">
        <v>41617.319444444445</v>
      </c>
      <c r="D1771" s="40">
        <f>INT(C1771)</f>
      </c>
    </row>
    <row r="1772" s="7" customFormat="1" ht="16.6" customHeight="1">
      <c r="A1772" s="15">
        <v>41512.647916666669</v>
      </c>
      <c r="B1772" s="46">
        <f>INT(A1772)</f>
      </c>
      <c r="C1772" s="17">
        <v>41617.319444444445</v>
      </c>
      <c r="D1772" s="40">
        <f>INT(C1772)</f>
      </c>
    </row>
    <row r="1773" s="7" customFormat="1" ht="16.6" customHeight="1">
      <c r="A1773" s="15">
        <v>41512.936111111114</v>
      </c>
      <c r="B1773" s="46">
        <f>INT(A1773)</f>
      </c>
      <c r="C1773" s="17">
        <v>41617.319444444445</v>
      </c>
      <c r="D1773" s="40">
        <f>INT(C1773)</f>
      </c>
    </row>
    <row r="1774" s="7" customFormat="1" ht="16.6" customHeight="1">
      <c r="A1774" s="15">
        <v>41513.017361111109</v>
      </c>
      <c r="B1774" s="46">
        <f>INT(A1774)</f>
      </c>
      <c r="C1774" s="17">
        <v>41617.319444444445</v>
      </c>
      <c r="D1774" s="40">
        <f>INT(C1774)</f>
      </c>
    </row>
    <row r="1775" s="7" customFormat="1" ht="16.6" customHeight="1">
      <c r="A1775" s="15">
        <v>41513.178472222222</v>
      </c>
      <c r="B1775" s="46">
        <f>INT(A1775)</f>
      </c>
      <c r="C1775" s="17">
        <v>41617.319444444445</v>
      </c>
      <c r="D1775" s="40">
        <f>INT(C1775)</f>
      </c>
    </row>
    <row r="1776" s="7" customFormat="1" ht="16.6" customHeight="1">
      <c r="A1776" s="15">
        <v>41513.200694444444</v>
      </c>
      <c r="B1776" s="46">
        <f>INT(A1776)</f>
      </c>
      <c r="C1776" s="17">
        <v>41617.319444444445</v>
      </c>
      <c r="D1776" s="40">
        <f>INT(C1776)</f>
      </c>
    </row>
    <row r="1777" s="7" customFormat="1" ht="16.6" customHeight="1">
      <c r="A1777" s="15">
        <v>41513.249305555553</v>
      </c>
      <c r="B1777" s="46">
        <f>INT(A1777)</f>
      </c>
      <c r="C1777" s="17">
        <v>41617.319444444445</v>
      </c>
      <c r="D1777" s="40">
        <f>INT(C1777)</f>
      </c>
    </row>
    <row r="1778" s="7" customFormat="1" ht="16.6" customHeight="1">
      <c r="A1778" s="15">
        <v>41513.261111111111</v>
      </c>
      <c r="B1778" s="46">
        <f>INT(A1778)</f>
      </c>
      <c r="C1778" s="17">
        <v>41617.319444444445</v>
      </c>
      <c r="D1778" s="40">
        <f>INT(C1778)</f>
      </c>
    </row>
    <row r="1779" s="7" customFormat="1" ht="16.6" customHeight="1">
      <c r="A1779" s="15">
        <v>41513.429166666669</v>
      </c>
      <c r="B1779" s="46">
        <f>INT(A1779)</f>
      </c>
      <c r="C1779" s="17">
        <v>41617.319444444445</v>
      </c>
      <c r="D1779" s="40">
        <f>INT(C1779)</f>
      </c>
    </row>
    <row r="1780" s="7" customFormat="1" ht="16.6" customHeight="1">
      <c r="A1780" s="15">
        <v>41513.440277777780</v>
      </c>
      <c r="B1780" s="46">
        <f>INT(A1780)</f>
      </c>
      <c r="C1780" s="17">
        <v>41617.319444444445</v>
      </c>
      <c r="D1780" s="40">
        <f>INT(C1780)</f>
      </c>
    </row>
    <row r="1781" s="7" customFormat="1" ht="16.6" customHeight="1">
      <c r="A1781" s="15">
        <v>41513.500694444447</v>
      </c>
      <c r="B1781" s="46">
        <f>INT(A1781)</f>
      </c>
      <c r="C1781" s="17">
        <v>41617.319444444445</v>
      </c>
      <c r="D1781" s="40">
        <f>INT(C1781)</f>
      </c>
    </row>
    <row r="1782" s="7" customFormat="1" ht="16.6" customHeight="1">
      <c r="A1782" s="15">
        <v>41513.510416666664</v>
      </c>
      <c r="B1782" s="46">
        <f>INT(A1782)</f>
      </c>
      <c r="C1782" s="17">
        <v>41617.319444444445</v>
      </c>
      <c r="D1782" s="40">
        <f>INT(C1782)</f>
      </c>
    </row>
    <row r="1783" s="7" customFormat="1" ht="16.6" customHeight="1">
      <c r="A1783" s="15">
        <v>41513.527777777781</v>
      </c>
      <c r="B1783" s="46">
        <f>INT(A1783)</f>
      </c>
      <c r="C1783" s="17">
        <v>41617.319444444445</v>
      </c>
      <c r="D1783" s="40">
        <f>INT(C1783)</f>
      </c>
    </row>
    <row r="1784" s="7" customFormat="1" ht="16.6" customHeight="1">
      <c r="A1784" s="15">
        <v>41513.548611111109</v>
      </c>
      <c r="B1784" s="46">
        <f>INT(A1784)</f>
      </c>
      <c r="C1784" s="17">
        <v>41617.319444444445</v>
      </c>
      <c r="D1784" s="40">
        <f>INT(C1784)</f>
      </c>
    </row>
    <row r="1785" s="7" customFormat="1" ht="16.6" customHeight="1">
      <c r="A1785" s="15">
        <v>41513.559027777781</v>
      </c>
      <c r="B1785" s="46">
        <f>INT(A1785)</f>
      </c>
      <c r="C1785" s="17">
        <v>41617.319444444445</v>
      </c>
      <c r="D1785" s="40">
        <f>INT(C1785)</f>
      </c>
    </row>
    <row r="1786" s="7" customFormat="1" ht="16.6" customHeight="1">
      <c r="A1786" s="15">
        <v>41513.569444444445</v>
      </c>
      <c r="B1786" s="46">
        <f>INT(A1786)</f>
      </c>
      <c r="C1786" s="17">
        <v>41617.319444444445</v>
      </c>
      <c r="D1786" s="40">
        <f>INT(C1786)</f>
      </c>
    </row>
    <row r="1787" s="7" customFormat="1" ht="16.6" customHeight="1">
      <c r="A1787" s="15">
        <v>41513.580555555556</v>
      </c>
      <c r="B1787" s="46">
        <f>INT(A1787)</f>
      </c>
      <c r="C1787" s="17">
        <v>41617.319444444445</v>
      </c>
      <c r="D1787" s="40">
        <f>INT(C1787)</f>
      </c>
    </row>
    <row r="1788" s="7" customFormat="1" ht="16.6" customHeight="1">
      <c r="A1788" s="15">
        <v>41513.588888888888</v>
      </c>
      <c r="B1788" s="46">
        <f>INT(A1788)</f>
      </c>
      <c r="C1788" s="17">
        <v>41617.319444444445</v>
      </c>
      <c r="D1788" s="40">
        <f>INT(C1788)</f>
      </c>
    </row>
    <row r="1789" s="7" customFormat="1" ht="16.6" customHeight="1">
      <c r="A1789" s="15">
        <v>41514.140277777777</v>
      </c>
      <c r="B1789" s="46">
        <f>INT(A1789)</f>
      </c>
      <c r="C1789" s="17">
        <v>41617.319444444445</v>
      </c>
      <c r="D1789" s="40">
        <f>INT(C1789)</f>
      </c>
    </row>
    <row r="1790" s="7" customFormat="1" ht="16.6" customHeight="1">
      <c r="A1790" s="15">
        <v>41514.455555555556</v>
      </c>
      <c r="B1790" s="46">
        <f>INT(A1790)</f>
      </c>
      <c r="C1790" s="17">
        <v>41617.319444444445</v>
      </c>
      <c r="D1790" s="40">
        <f>INT(C1790)</f>
      </c>
    </row>
    <row r="1791" s="7" customFormat="1" ht="16.6" customHeight="1">
      <c r="A1791" s="15">
        <v>41514.457638888889</v>
      </c>
      <c r="B1791" s="46">
        <f>INT(A1791)</f>
      </c>
      <c r="C1791" s="17">
        <v>41617.319444444445</v>
      </c>
      <c r="D1791" s="40">
        <f>INT(C1791)</f>
      </c>
    </row>
    <row r="1792" s="7" customFormat="1" ht="16.6" customHeight="1">
      <c r="A1792" s="15">
        <v>41514.584722222222</v>
      </c>
      <c r="B1792" s="46">
        <f>INT(A1792)</f>
      </c>
      <c r="C1792" s="17">
        <v>41617.319444444445</v>
      </c>
      <c r="D1792" s="40">
        <f>INT(C1792)</f>
      </c>
    </row>
    <row r="1793" s="7" customFormat="1" ht="16.6" customHeight="1">
      <c r="A1793" s="15">
        <v>41514.592361111114</v>
      </c>
      <c r="B1793" s="46">
        <f>INT(A1793)</f>
      </c>
      <c r="C1793" s="17">
        <v>41617.319444444445</v>
      </c>
      <c r="D1793" s="40">
        <f>INT(C1793)</f>
      </c>
    </row>
    <row r="1794" s="7" customFormat="1" ht="16.6" customHeight="1">
      <c r="A1794" s="15">
        <v>41514.615972222222</v>
      </c>
      <c r="B1794" s="46">
        <f>INT(A1794)</f>
      </c>
      <c r="C1794" s="17">
        <v>41617.319444444445</v>
      </c>
      <c r="D1794" s="40">
        <f>INT(C1794)</f>
      </c>
    </row>
    <row r="1795" s="7" customFormat="1" ht="16.6" customHeight="1">
      <c r="A1795" s="15">
        <v>41514.876388888886</v>
      </c>
      <c r="B1795" s="46">
        <f>INT(A1795)</f>
      </c>
      <c r="C1795" s="17">
        <v>41617.319444444445</v>
      </c>
      <c r="D1795" s="40">
        <f>INT(C1795)</f>
      </c>
    </row>
    <row r="1796" s="7" customFormat="1" ht="16.6" customHeight="1">
      <c r="A1796" s="15">
        <v>41515.026388888888</v>
      </c>
      <c r="B1796" s="46">
        <f>INT(A1796)</f>
      </c>
      <c r="C1796" s="17">
        <v>41617.319444444445</v>
      </c>
      <c r="D1796" s="40">
        <f>INT(C1796)</f>
      </c>
    </row>
    <row r="1797" s="7" customFormat="1" ht="16.6" customHeight="1">
      <c r="A1797" s="15">
        <v>41515.123611111114</v>
      </c>
      <c r="B1797" s="46">
        <f>INT(A1797)</f>
      </c>
      <c r="C1797" s="17">
        <v>41617.319444444445</v>
      </c>
      <c r="D1797" s="40">
        <f>INT(C1797)</f>
      </c>
    </row>
    <row r="1798" s="7" customFormat="1" ht="16.6" customHeight="1">
      <c r="A1798" s="15">
        <v>41515.222916666666</v>
      </c>
      <c r="B1798" s="46">
        <f>INT(A1798)</f>
      </c>
      <c r="C1798" s="17">
        <v>41617.319444444445</v>
      </c>
      <c r="D1798" s="40">
        <f>INT(C1798)</f>
      </c>
    </row>
    <row r="1799" s="7" customFormat="1" ht="16.6" customHeight="1">
      <c r="A1799" s="15">
        <v>41515.28125</v>
      </c>
      <c r="B1799" s="46">
        <f>INT(A1799)</f>
      </c>
      <c r="C1799" s="17">
        <v>41617.319444444445</v>
      </c>
      <c r="D1799" s="40">
        <f>INT(C1799)</f>
      </c>
    </row>
    <row r="1800" s="7" customFormat="1" ht="16.6" customHeight="1">
      <c r="A1800" s="15">
        <v>41515.285416666666</v>
      </c>
      <c r="B1800" s="46">
        <f>INT(A1800)</f>
      </c>
      <c r="C1800" s="17">
        <v>41617.319444444445</v>
      </c>
      <c r="D1800" s="40">
        <f>INT(C1800)</f>
      </c>
    </row>
    <row r="1801" s="7" customFormat="1" ht="16.6" customHeight="1">
      <c r="A1801" s="15">
        <v>41515.296527777777</v>
      </c>
      <c r="B1801" s="46">
        <f>INT(A1801)</f>
      </c>
      <c r="C1801" s="17">
        <v>41617.319444444445</v>
      </c>
      <c r="D1801" s="40">
        <f>INT(C1801)</f>
      </c>
    </row>
    <row r="1802" s="7" customFormat="1" ht="16.6" customHeight="1">
      <c r="A1802" s="15">
        <v>41515.361805555556</v>
      </c>
      <c r="B1802" s="46">
        <f>INT(A1802)</f>
      </c>
      <c r="C1802" s="17">
        <v>41617.319444444445</v>
      </c>
      <c r="D1802" s="40">
        <f>INT(C1802)</f>
      </c>
    </row>
    <row r="1803" s="7" customFormat="1" ht="16.6" customHeight="1">
      <c r="A1803" s="15">
        <v>41515.363194444442</v>
      </c>
      <c r="B1803" s="46">
        <f>INT(A1803)</f>
      </c>
      <c r="C1803" s="17">
        <v>41617.319444444445</v>
      </c>
      <c r="D1803" s="40">
        <f>INT(C1803)</f>
      </c>
    </row>
    <row r="1804" s="7" customFormat="1" ht="16.6" customHeight="1">
      <c r="A1804" s="15">
        <v>41515.443055555559</v>
      </c>
      <c r="B1804" s="46">
        <f>INT(A1804)</f>
      </c>
      <c r="C1804" s="17">
        <v>41617.319444444445</v>
      </c>
      <c r="D1804" s="40">
        <f>INT(C1804)</f>
      </c>
    </row>
    <row r="1805" s="7" customFormat="1" ht="16.6" customHeight="1">
      <c r="A1805" s="15">
        <v>41515.448611111111</v>
      </c>
      <c r="B1805" s="46">
        <f>INT(A1805)</f>
      </c>
      <c r="C1805" s="17">
        <v>41617.319444444445</v>
      </c>
      <c r="D1805" s="40">
        <f>INT(C1805)</f>
      </c>
    </row>
    <row r="1806" s="7" customFormat="1" ht="16.6" customHeight="1">
      <c r="A1806" s="15">
        <v>41515.483333333330</v>
      </c>
      <c r="B1806" s="46">
        <f>INT(A1806)</f>
      </c>
      <c r="C1806" s="17">
        <v>41617.319444444445</v>
      </c>
      <c r="D1806" s="40">
        <f>INT(C1806)</f>
      </c>
    </row>
    <row r="1807" s="7" customFormat="1" ht="16.6" customHeight="1">
      <c r="A1807" s="15">
        <v>41515.485416666670</v>
      </c>
      <c r="B1807" s="46">
        <f>INT(A1807)</f>
      </c>
      <c r="C1807" s="17">
        <v>41617.319444444445</v>
      </c>
      <c r="D1807" s="40">
        <f>INT(C1807)</f>
      </c>
    </row>
    <row r="1808" s="7" customFormat="1" ht="16.6" customHeight="1">
      <c r="A1808" s="15">
        <v>41515.511805555558</v>
      </c>
      <c r="B1808" s="46">
        <f>INT(A1808)</f>
      </c>
      <c r="C1808" s="17">
        <v>41617.319444444445</v>
      </c>
      <c r="D1808" s="40">
        <f>INT(C1808)</f>
      </c>
    </row>
    <row r="1809" s="7" customFormat="1" ht="16.6" customHeight="1">
      <c r="A1809" s="15">
        <v>41515.513194444444</v>
      </c>
      <c r="B1809" s="46">
        <f>INT(A1809)</f>
      </c>
      <c r="C1809" s="17">
        <v>41617.319444444445</v>
      </c>
      <c r="D1809" s="40">
        <f>INT(C1809)</f>
      </c>
    </row>
    <row r="1810" s="7" customFormat="1" ht="16.6" customHeight="1">
      <c r="A1810" s="15">
        <v>41515.564583333333</v>
      </c>
      <c r="B1810" s="46">
        <f>INT(A1810)</f>
      </c>
      <c r="C1810" s="17">
        <v>41617.319444444445</v>
      </c>
      <c r="D1810" s="40">
        <f>INT(C1810)</f>
      </c>
    </row>
    <row r="1811" s="7" customFormat="1" ht="16.6" customHeight="1">
      <c r="A1811" s="15">
        <v>41515.584722222222</v>
      </c>
      <c r="B1811" s="46">
        <f>INT(A1811)</f>
      </c>
      <c r="C1811" s="17">
        <v>41617.319444444445</v>
      </c>
      <c r="D1811" s="40">
        <f>INT(C1811)</f>
      </c>
    </row>
    <row r="1812" s="7" customFormat="1" ht="16.6" customHeight="1">
      <c r="A1812" s="15">
        <v>41515.600694444445</v>
      </c>
      <c r="B1812" s="46">
        <f>INT(A1812)</f>
      </c>
      <c r="C1812" s="17">
        <v>41617.319444444445</v>
      </c>
      <c r="D1812" s="40">
        <f>INT(C1812)</f>
      </c>
    </row>
    <row r="1813" s="7" customFormat="1" ht="16.6" customHeight="1">
      <c r="A1813" s="15">
        <v>41515.640972222223</v>
      </c>
      <c r="B1813" s="46">
        <f>INT(A1813)</f>
      </c>
      <c r="C1813" s="17">
        <v>41617.319444444445</v>
      </c>
      <c r="D1813" s="40">
        <f>INT(C1813)</f>
      </c>
    </row>
    <row r="1814" s="7" customFormat="1" ht="16.6" customHeight="1">
      <c r="A1814" s="15">
        <v>41515.681944444441</v>
      </c>
      <c r="B1814" s="46">
        <f>INT(A1814)</f>
      </c>
      <c r="C1814" s="17">
        <v>41617.319444444445</v>
      </c>
      <c r="D1814" s="40">
        <f>INT(C1814)</f>
      </c>
    </row>
    <row r="1815" s="7" customFormat="1" ht="16.6" customHeight="1">
      <c r="A1815" s="15">
        <v>41515.686111111114</v>
      </c>
      <c r="B1815" s="46">
        <f>INT(A1815)</f>
      </c>
      <c r="C1815" s="17">
        <v>41617.319444444445</v>
      </c>
      <c r="D1815" s="40">
        <f>INT(C1815)</f>
      </c>
    </row>
    <row r="1816" s="7" customFormat="1" ht="16.6" customHeight="1">
      <c r="A1816" s="15">
        <v>41515.709722222222</v>
      </c>
      <c r="B1816" s="46">
        <f>INT(A1816)</f>
      </c>
      <c r="C1816" s="17">
        <v>41617.319444444445</v>
      </c>
      <c r="D1816" s="40">
        <f>INT(C1816)</f>
      </c>
    </row>
    <row r="1817" s="7" customFormat="1" ht="16.6" customHeight="1">
      <c r="A1817" s="15">
        <v>41515.719444444447</v>
      </c>
      <c r="B1817" s="46">
        <f>INT(A1817)</f>
      </c>
      <c r="C1817" s="17">
        <v>41617.319444444445</v>
      </c>
      <c r="D1817" s="40">
        <f>INT(C1817)</f>
      </c>
    </row>
    <row r="1818" s="7" customFormat="1" ht="16.6" customHeight="1">
      <c r="A1818" s="15">
        <v>41515.775694444441</v>
      </c>
      <c r="B1818" s="46">
        <f>INT(A1818)</f>
      </c>
      <c r="C1818" s="17">
        <v>41617.319444444445</v>
      </c>
      <c r="D1818" s="40">
        <f>INT(C1818)</f>
      </c>
    </row>
    <row r="1819" s="7" customFormat="1" ht="16.6" customHeight="1">
      <c r="A1819" s="15">
        <v>41515.846527777780</v>
      </c>
      <c r="B1819" s="46">
        <f>INT(A1819)</f>
      </c>
      <c r="C1819" s="17">
        <v>41617.319444444445</v>
      </c>
      <c r="D1819" s="40">
        <f>INT(C1819)</f>
      </c>
    </row>
    <row r="1820" s="7" customFormat="1" ht="16.6" customHeight="1">
      <c r="A1820" s="15">
        <v>41516.0125</v>
      </c>
      <c r="B1820" s="46">
        <f>INT(A1820)</f>
      </c>
      <c r="C1820" s="17">
        <v>41617.319444444445</v>
      </c>
      <c r="D1820" s="40">
        <f>INT(C1820)</f>
      </c>
    </row>
    <row r="1821" s="7" customFormat="1" ht="16.6" customHeight="1">
      <c r="A1821" s="15">
        <v>41516.015277777777</v>
      </c>
      <c r="B1821" s="46">
        <f>INT(A1821)</f>
      </c>
      <c r="C1821" s="17">
        <v>41617.319444444445</v>
      </c>
      <c r="D1821" s="40">
        <f>INT(C1821)</f>
      </c>
    </row>
    <row r="1822" s="7" customFormat="1" ht="16.6" customHeight="1">
      <c r="A1822" s="15">
        <v>41516.310416666667</v>
      </c>
      <c r="B1822" s="46">
        <f>INT(A1822)</f>
      </c>
      <c r="C1822" s="17">
        <v>41617.319444444445</v>
      </c>
      <c r="D1822" s="40">
        <f>INT(C1822)</f>
      </c>
    </row>
    <row r="1823" s="7" customFormat="1" ht="16.6" customHeight="1">
      <c r="A1823" s="15">
        <v>41516.311805555553</v>
      </c>
      <c r="B1823" s="46">
        <f>INT(A1823)</f>
      </c>
      <c r="C1823" s="17">
        <v>41617.41875</v>
      </c>
      <c r="D1823" s="40">
        <f>INT(C1823)</f>
      </c>
    </row>
    <row r="1824" s="7" customFormat="1" ht="16.6" customHeight="1">
      <c r="A1824" s="15">
        <v>41516.425</v>
      </c>
      <c r="B1824" s="46">
        <f>INT(A1824)</f>
      </c>
      <c r="C1824" s="17">
        <v>41617.420833333330</v>
      </c>
      <c r="D1824" s="40">
        <f>INT(C1824)</f>
      </c>
    </row>
    <row r="1825" s="7" customFormat="1" ht="16.6" customHeight="1">
      <c r="A1825" s="15">
        <v>41516.461111111108</v>
      </c>
      <c r="B1825" s="46">
        <f>INT(A1825)</f>
      </c>
      <c r="C1825" s="17">
        <v>41617.429166666669</v>
      </c>
      <c r="D1825" s="40">
        <f>INT(C1825)</f>
      </c>
    </row>
    <row r="1826" s="7" customFormat="1" ht="16.6" customHeight="1">
      <c r="A1826" s="15">
        <v>41516.489583333336</v>
      </c>
      <c r="B1826" s="46">
        <f>INT(A1826)</f>
      </c>
      <c r="C1826" s="17">
        <v>41617.446527777778</v>
      </c>
      <c r="D1826" s="40">
        <f>INT(C1826)</f>
      </c>
    </row>
    <row r="1827" s="7" customFormat="1" ht="16.6" customHeight="1">
      <c r="A1827" s="15">
        <v>41516.533333333333</v>
      </c>
      <c r="B1827" s="46">
        <f>INT(A1827)</f>
      </c>
      <c r="C1827" s="17">
        <v>41617.447916666664</v>
      </c>
      <c r="D1827" s="40">
        <f>INT(C1827)</f>
      </c>
    </row>
    <row r="1828" s="7" customFormat="1" ht="16.6" customHeight="1">
      <c r="A1828" s="15">
        <v>41516.71875</v>
      </c>
      <c r="B1828" s="46">
        <f>INT(A1828)</f>
      </c>
      <c r="C1828" s="17">
        <v>41617.463194444441</v>
      </c>
      <c r="D1828" s="40">
        <f>INT(C1828)</f>
      </c>
    </row>
    <row r="1829" s="7" customFormat="1" ht="16.6" customHeight="1">
      <c r="A1829" s="15">
        <v>41516.722222222219</v>
      </c>
      <c r="B1829" s="46">
        <f>INT(A1829)</f>
      </c>
      <c r="C1829" s="17">
        <v>41617.567361111112</v>
      </c>
      <c r="D1829" s="40">
        <f>INT(C1829)</f>
      </c>
    </row>
    <row r="1830" s="7" customFormat="1" ht="16.6" customHeight="1">
      <c r="A1830" s="15">
        <v>41517.627777777780</v>
      </c>
      <c r="B1830" s="46">
        <f>INT(A1830)</f>
      </c>
      <c r="C1830" s="17">
        <v>41617.572916666664</v>
      </c>
      <c r="D1830" s="40">
        <f>INT(C1830)</f>
      </c>
    </row>
    <row r="1831" s="7" customFormat="1" ht="16.6" customHeight="1">
      <c r="A1831" s="15">
        <v>41518.420138888891</v>
      </c>
      <c r="B1831" s="46">
        <f>INT(A1831)</f>
      </c>
      <c r="C1831" s="17">
        <v>41617.575</v>
      </c>
      <c r="D1831" s="40">
        <f>INT(C1831)</f>
      </c>
    </row>
    <row r="1832" s="7" customFormat="1" ht="16.6" customHeight="1">
      <c r="A1832" s="15">
        <v>41519.264583333330</v>
      </c>
      <c r="B1832" s="46">
        <f>INT(A1832)</f>
      </c>
      <c r="C1832" s="17">
        <v>41617.576388888891</v>
      </c>
      <c r="D1832" s="40">
        <f>INT(C1832)</f>
      </c>
    </row>
    <row r="1833" s="7" customFormat="1" ht="16.6" customHeight="1">
      <c r="A1833" s="15">
        <v>41519.277777777781</v>
      </c>
      <c r="B1833" s="46">
        <f>INT(A1833)</f>
      </c>
      <c r="C1833" s="17">
        <v>41617.577083333330</v>
      </c>
      <c r="D1833" s="40">
        <f>INT(C1833)</f>
      </c>
    </row>
    <row r="1834" s="7" customFormat="1" ht="16.6" customHeight="1">
      <c r="A1834" s="15">
        <v>41519.326388888891</v>
      </c>
      <c r="B1834" s="46">
        <f>INT(A1834)</f>
      </c>
      <c r="C1834" s="17">
        <v>41617.577777777777</v>
      </c>
      <c r="D1834" s="40">
        <f>INT(C1834)</f>
      </c>
    </row>
    <row r="1835" s="7" customFormat="1" ht="16.6" customHeight="1">
      <c r="A1835" s="15">
        <v>41519.424305555556</v>
      </c>
      <c r="B1835" s="46">
        <f>INT(A1835)</f>
      </c>
      <c r="C1835" s="17">
        <v>41617.578472222223</v>
      </c>
      <c r="D1835" s="40">
        <f>INT(C1835)</f>
      </c>
    </row>
    <row r="1836" s="7" customFormat="1" ht="16.6" customHeight="1">
      <c r="A1836" s="15">
        <v>41519.43125</v>
      </c>
      <c r="B1836" s="46">
        <f>INT(A1836)</f>
      </c>
      <c r="C1836" s="17">
        <v>41618.227777777778</v>
      </c>
      <c r="D1836" s="40">
        <f>INT(C1836)</f>
      </c>
    </row>
    <row r="1837" s="7" customFormat="1" ht="16.6" customHeight="1">
      <c r="A1837" s="15">
        <v>41519.5125</v>
      </c>
      <c r="B1837" s="46">
        <f>INT(A1837)</f>
      </c>
      <c r="C1837" s="17">
        <v>41618.255555555559</v>
      </c>
      <c r="D1837" s="40">
        <f>INT(C1837)</f>
      </c>
    </row>
    <row r="1838" s="7" customFormat="1" ht="16.6" customHeight="1">
      <c r="A1838" s="15">
        <v>41519.51875</v>
      </c>
      <c r="B1838" s="46">
        <f>INT(A1838)</f>
      </c>
      <c r="C1838" s="17">
        <v>41618.255555555559</v>
      </c>
      <c r="D1838" s="40">
        <f>INT(C1838)</f>
      </c>
    </row>
    <row r="1839" s="7" customFormat="1" ht="16.6" customHeight="1">
      <c r="A1839" s="15">
        <v>41519.607638888891</v>
      </c>
      <c r="B1839" s="46">
        <f>INT(A1839)</f>
      </c>
      <c r="C1839" s="17">
        <v>41618.272222222222</v>
      </c>
      <c r="D1839" s="40">
        <f>INT(C1839)</f>
      </c>
    </row>
    <row r="1840" s="7" customFormat="1" ht="16.6" customHeight="1">
      <c r="A1840" s="15">
        <v>41520.252083333333</v>
      </c>
      <c r="B1840" s="46">
        <f>INT(A1840)</f>
      </c>
      <c r="C1840" s="17">
        <v>41618.366666666669</v>
      </c>
      <c r="D1840" s="40">
        <f>INT(C1840)</f>
      </c>
    </row>
    <row r="1841" s="7" customFormat="1" ht="16.6" customHeight="1">
      <c r="A1841" s="15">
        <v>41520.293055555558</v>
      </c>
      <c r="B1841" s="46">
        <f>INT(A1841)</f>
      </c>
      <c r="C1841" s="17">
        <v>41618.377083333333</v>
      </c>
      <c r="D1841" s="40">
        <f>INT(C1841)</f>
      </c>
    </row>
    <row r="1842" s="7" customFormat="1" ht="16.6" customHeight="1">
      <c r="A1842" s="15">
        <v>41520.457638888889</v>
      </c>
      <c r="B1842" s="46">
        <f>INT(A1842)</f>
      </c>
      <c r="C1842" s="17">
        <v>41618.377777777780</v>
      </c>
      <c r="D1842" s="40">
        <f>INT(C1842)</f>
      </c>
    </row>
    <row r="1843" s="7" customFormat="1" ht="16.6" customHeight="1">
      <c r="A1843" s="15">
        <v>41520.739583333336</v>
      </c>
      <c r="B1843" s="46">
        <f>INT(A1843)</f>
      </c>
      <c r="C1843" s="17">
        <v>41618.377777777780</v>
      </c>
      <c r="D1843" s="40">
        <f>INT(C1843)</f>
      </c>
    </row>
    <row r="1844" s="7" customFormat="1" ht="16.6" customHeight="1">
      <c r="A1844" s="15">
        <v>41521.3875</v>
      </c>
      <c r="B1844" s="46">
        <f>INT(A1844)</f>
      </c>
      <c r="C1844" s="17">
        <v>41618.425</v>
      </c>
      <c r="D1844" s="40">
        <f>INT(C1844)</f>
      </c>
    </row>
    <row r="1845" s="7" customFormat="1" ht="16.6" customHeight="1">
      <c r="A1845" s="15">
        <v>41521.626388888886</v>
      </c>
      <c r="B1845" s="46">
        <f>INT(A1845)</f>
      </c>
      <c r="C1845" s="17">
        <v>41618.43125</v>
      </c>
      <c r="D1845" s="40">
        <f>INT(C1845)</f>
      </c>
    </row>
    <row r="1846" s="7" customFormat="1" ht="16.6" customHeight="1">
      <c r="A1846" s="15">
        <v>41522.135416666664</v>
      </c>
      <c r="B1846" s="46">
        <f>INT(A1846)</f>
      </c>
      <c r="C1846" s="17">
        <v>41618.545833333330</v>
      </c>
      <c r="D1846" s="40">
        <f>INT(C1846)</f>
      </c>
    </row>
    <row r="1847" s="7" customFormat="1" ht="16.6" customHeight="1">
      <c r="A1847" s="15">
        <v>41522.242361111108</v>
      </c>
      <c r="B1847" s="46">
        <f>INT(A1847)</f>
      </c>
      <c r="C1847" s="17">
        <v>41618.761111111111</v>
      </c>
      <c r="D1847" s="40">
        <f>INT(C1847)</f>
      </c>
    </row>
    <row r="1848" s="7" customFormat="1" ht="16.6" customHeight="1">
      <c r="A1848" s="15">
        <v>41522.254861111112</v>
      </c>
      <c r="B1848" s="46">
        <f>INT(A1848)</f>
      </c>
      <c r="C1848" s="17">
        <v>41619.261805555558</v>
      </c>
      <c r="D1848" s="40">
        <f>INT(C1848)</f>
      </c>
    </row>
    <row r="1849" s="7" customFormat="1" ht="16.6" customHeight="1">
      <c r="A1849" s="15">
        <v>41522.430555555555</v>
      </c>
      <c r="B1849" s="46">
        <f>INT(A1849)</f>
      </c>
      <c r="C1849" s="17">
        <v>41619.484027777777</v>
      </c>
      <c r="D1849" s="40">
        <f>INT(C1849)</f>
      </c>
    </row>
    <row r="1850" s="7" customFormat="1" ht="16.6" customHeight="1">
      <c r="A1850" s="15">
        <v>41522.661111111112</v>
      </c>
      <c r="B1850" s="46">
        <f>INT(A1850)</f>
      </c>
      <c r="C1850" s="17">
        <v>41619.522222222222</v>
      </c>
      <c r="D1850" s="40">
        <f>INT(C1850)</f>
      </c>
    </row>
    <row r="1851" s="7" customFormat="1" ht="16.6" customHeight="1">
      <c r="A1851" s="15">
        <v>41522.904861111114</v>
      </c>
      <c r="B1851" s="46">
        <f>INT(A1851)</f>
      </c>
      <c r="C1851" s="17">
        <v>41619.522916666669</v>
      </c>
      <c r="D1851" s="40">
        <f>INT(C1851)</f>
      </c>
    </row>
    <row r="1852" s="7" customFormat="1" ht="16.6" customHeight="1">
      <c r="A1852" s="15">
        <v>41523.020833333336</v>
      </c>
      <c r="B1852" s="46">
        <f>INT(A1852)</f>
      </c>
      <c r="C1852" s="17">
        <v>41619.529166666667</v>
      </c>
      <c r="D1852" s="40">
        <f>INT(C1852)</f>
      </c>
    </row>
    <row r="1853" s="7" customFormat="1" ht="16.6" customHeight="1">
      <c r="A1853" s="15">
        <v>41523.061805555553</v>
      </c>
      <c r="B1853" s="46">
        <f>INT(A1853)</f>
      </c>
      <c r="C1853" s="17">
        <v>41619.529861111114</v>
      </c>
      <c r="D1853" s="40">
        <f>INT(C1853)</f>
      </c>
    </row>
    <row r="1854" s="7" customFormat="1" ht="16.6" customHeight="1">
      <c r="A1854" s="15">
        <v>41523.097916666666</v>
      </c>
      <c r="B1854" s="46">
        <f>INT(A1854)</f>
      </c>
      <c r="C1854" s="17">
        <v>41619.550694444442</v>
      </c>
      <c r="D1854" s="40">
        <f>INT(C1854)</f>
      </c>
    </row>
    <row r="1855" s="7" customFormat="1" ht="16.6" customHeight="1">
      <c r="A1855" s="15">
        <v>41523.258333333331</v>
      </c>
      <c r="B1855" s="46">
        <f>INT(A1855)</f>
      </c>
      <c r="C1855" s="17">
        <v>41619.650694444441</v>
      </c>
      <c r="D1855" s="40">
        <f>INT(C1855)</f>
      </c>
    </row>
    <row r="1856" s="7" customFormat="1" ht="16.6" customHeight="1">
      <c r="A1856" s="15">
        <v>41523.424305555556</v>
      </c>
      <c r="B1856" s="46">
        <f>INT(A1856)</f>
      </c>
      <c r="C1856" s="17">
        <v>41619.674305555556</v>
      </c>
      <c r="D1856" s="40">
        <f>INT(C1856)</f>
      </c>
    </row>
    <row r="1857" s="7" customFormat="1" ht="16.6" customHeight="1">
      <c r="A1857" s="15">
        <v>41523.583333333336</v>
      </c>
      <c r="B1857" s="46">
        <f>INT(A1857)</f>
      </c>
      <c r="C1857" s="17">
        <v>41619.977777777778</v>
      </c>
      <c r="D1857" s="40">
        <f>INT(C1857)</f>
      </c>
    </row>
    <row r="1858" s="7" customFormat="1" ht="16.6" customHeight="1">
      <c r="A1858" s="15">
        <v>41523.688194444447</v>
      </c>
      <c r="B1858" s="46">
        <f>INT(A1858)</f>
      </c>
      <c r="C1858" s="17">
        <v>41620.214583333334</v>
      </c>
      <c r="D1858" s="40">
        <f>INT(C1858)</f>
      </c>
    </row>
    <row r="1859" s="7" customFormat="1" ht="16.6" customHeight="1">
      <c r="A1859" s="15">
        <v>41523.818055555559</v>
      </c>
      <c r="B1859" s="46">
        <f>INT(A1859)</f>
      </c>
      <c r="C1859" s="17">
        <v>41620.2375</v>
      </c>
      <c r="D1859" s="40">
        <f>INT(C1859)</f>
      </c>
    </row>
    <row r="1860" s="7" customFormat="1" ht="16.6" customHeight="1">
      <c r="A1860" s="15">
        <v>41524.163194444445</v>
      </c>
      <c r="B1860" s="46">
        <f>INT(A1860)</f>
      </c>
      <c r="C1860" s="17">
        <v>41620.311111111114</v>
      </c>
      <c r="D1860" s="40">
        <f>INT(C1860)</f>
      </c>
    </row>
    <row r="1861" s="7" customFormat="1" ht="16.6" customHeight="1">
      <c r="A1861" s="15">
        <v>41526.561805555553</v>
      </c>
      <c r="B1861" s="46">
        <f>INT(A1861)</f>
      </c>
      <c r="C1861" s="17">
        <v>41620.38125</v>
      </c>
      <c r="D1861" s="40">
        <f>INT(C1861)</f>
      </c>
    </row>
    <row r="1862" s="7" customFormat="1" ht="16.6" customHeight="1">
      <c r="A1862" s="15">
        <v>41526.666666666664</v>
      </c>
      <c r="B1862" s="46">
        <f>INT(A1862)</f>
      </c>
      <c r="C1862" s="17">
        <v>41620.506944444445</v>
      </c>
      <c r="D1862" s="40">
        <f>INT(C1862)</f>
      </c>
    </row>
    <row r="1863" s="7" customFormat="1" ht="16.6" customHeight="1">
      <c r="A1863" s="15">
        <v>41526.763194444444</v>
      </c>
      <c r="B1863" s="46">
        <f>INT(A1863)</f>
      </c>
      <c r="C1863" s="17">
        <v>41620.694444444445</v>
      </c>
      <c r="D1863" s="40">
        <f>INT(C1863)</f>
      </c>
    </row>
    <row r="1864" s="7" customFormat="1" ht="16.6" customHeight="1">
      <c r="A1864" s="15">
        <v>41527.060416666667</v>
      </c>
      <c r="B1864" s="46">
        <f>INT(A1864)</f>
      </c>
      <c r="C1864" s="17">
        <v>41620.743055555555</v>
      </c>
      <c r="D1864" s="40">
        <f>INT(C1864)</f>
      </c>
    </row>
    <row r="1865" s="7" customFormat="1" ht="16.6" customHeight="1">
      <c r="A1865" s="15">
        <v>41527.078472222223</v>
      </c>
      <c r="B1865" s="46">
        <f>INT(A1865)</f>
      </c>
      <c r="C1865" s="17">
        <v>41620.75625</v>
      </c>
      <c r="D1865" s="40">
        <f>INT(C1865)</f>
      </c>
    </row>
    <row r="1866" s="7" customFormat="1" ht="16.6" customHeight="1">
      <c r="A1866" s="15">
        <v>41527.117361111108</v>
      </c>
      <c r="B1866" s="46">
        <f>INT(A1866)</f>
      </c>
      <c r="C1866" s="17">
        <v>41621.189583333333</v>
      </c>
      <c r="D1866" s="40">
        <f>INT(C1866)</f>
      </c>
    </row>
    <row r="1867" s="7" customFormat="1" ht="16.6" customHeight="1">
      <c r="A1867" s="15">
        <v>41527.120833333334</v>
      </c>
      <c r="B1867" s="46">
        <f>INT(A1867)</f>
      </c>
      <c r="C1867" s="17">
        <v>41621.271527777775</v>
      </c>
      <c r="D1867" s="40">
        <f>INT(C1867)</f>
      </c>
    </row>
    <row r="1868" s="7" customFormat="1" ht="16.6" customHeight="1">
      <c r="A1868" s="15">
        <v>41527.317361111112</v>
      </c>
      <c r="B1868" s="46">
        <f>INT(A1868)</f>
      </c>
      <c r="C1868" s="17">
        <v>41621.275</v>
      </c>
      <c r="D1868" s="40">
        <f>INT(C1868)</f>
      </c>
    </row>
    <row r="1869" s="7" customFormat="1" ht="16.6" customHeight="1">
      <c r="A1869" s="15">
        <v>41527.431944444441</v>
      </c>
      <c r="B1869" s="46">
        <f>INT(A1869)</f>
      </c>
      <c r="C1869" s="17">
        <v>41621.275694444441</v>
      </c>
      <c r="D1869" s="40">
        <f>INT(C1869)</f>
      </c>
    </row>
    <row r="1870" s="7" customFormat="1" ht="16.6" customHeight="1">
      <c r="A1870" s="15">
        <v>41527.504861111112</v>
      </c>
      <c r="B1870" s="46">
        <f>INT(A1870)</f>
      </c>
      <c r="C1870" s="17">
        <v>41621.275694444441</v>
      </c>
      <c r="D1870" s="40">
        <f>INT(C1870)</f>
      </c>
    </row>
    <row r="1871" s="7" customFormat="1" ht="16.6" customHeight="1">
      <c r="A1871" s="15">
        <v>41527.533333333333</v>
      </c>
      <c r="B1871" s="46">
        <f>INT(A1871)</f>
      </c>
      <c r="C1871" s="17">
        <v>41621.276388888888</v>
      </c>
      <c r="D1871" s="40">
        <f>INT(C1871)</f>
      </c>
    </row>
    <row r="1872" s="7" customFormat="1" ht="16.6" customHeight="1">
      <c r="A1872" s="15">
        <v>41527.588194444441</v>
      </c>
      <c r="B1872" s="46">
        <f>INT(A1872)</f>
      </c>
      <c r="C1872" s="17">
        <v>41621.277083333334</v>
      </c>
      <c r="D1872" s="40">
        <f>INT(C1872)</f>
      </c>
    </row>
    <row r="1873" s="7" customFormat="1" ht="16.6" customHeight="1">
      <c r="A1873" s="15">
        <v>41527.642361111109</v>
      </c>
      <c r="B1873" s="46">
        <f>INT(A1873)</f>
      </c>
      <c r="C1873" s="17">
        <v>41621.277083333334</v>
      </c>
      <c r="D1873" s="40">
        <f>INT(C1873)</f>
      </c>
    </row>
    <row r="1874" s="7" customFormat="1" ht="16.6" customHeight="1">
      <c r="A1874" s="15">
        <v>41527.802777777775</v>
      </c>
      <c r="B1874" s="46">
        <f>INT(A1874)</f>
      </c>
      <c r="C1874" s="17">
        <v>41621.439583333333</v>
      </c>
      <c r="D1874" s="40">
        <f>INT(C1874)</f>
      </c>
    </row>
    <row r="1875" s="7" customFormat="1" ht="16.6" customHeight="1">
      <c r="A1875" s="15">
        <v>41527.827083333330</v>
      </c>
      <c r="B1875" s="46">
        <f>INT(A1875)</f>
      </c>
      <c r="C1875" s="17">
        <v>41621.445138888892</v>
      </c>
      <c r="D1875" s="40">
        <f>INT(C1875)</f>
      </c>
    </row>
    <row r="1876" s="7" customFormat="1" ht="16.6" customHeight="1">
      <c r="A1876" s="15">
        <v>41528.2</v>
      </c>
      <c r="B1876" s="46">
        <f>INT(A1876)</f>
      </c>
      <c r="C1876" s="17">
        <v>41621.45</v>
      </c>
      <c r="D1876" s="40">
        <f>INT(C1876)</f>
      </c>
    </row>
    <row r="1877" s="7" customFormat="1" ht="16.6" customHeight="1">
      <c r="A1877" s="15">
        <v>41528.218055555553</v>
      </c>
      <c r="B1877" s="46">
        <f>INT(A1877)</f>
      </c>
      <c r="C1877" s="17">
        <v>41621.455555555556</v>
      </c>
      <c r="D1877" s="40">
        <f>INT(C1877)</f>
      </c>
    </row>
    <row r="1878" s="7" customFormat="1" ht="16.6" customHeight="1">
      <c r="A1878" s="15">
        <v>41528.454166666670</v>
      </c>
      <c r="B1878" s="46">
        <f>INT(A1878)</f>
      </c>
      <c r="C1878" s="17">
        <v>41621.461805555555</v>
      </c>
      <c r="D1878" s="40">
        <f>INT(C1878)</f>
      </c>
    </row>
    <row r="1879" s="7" customFormat="1" ht="16.6" customHeight="1">
      <c r="A1879" s="15">
        <v>41528.495833333334</v>
      </c>
      <c r="B1879" s="46">
        <f>INT(A1879)</f>
      </c>
      <c r="C1879" s="17">
        <v>41621.658333333333</v>
      </c>
      <c r="D1879" s="40">
        <f>INT(C1879)</f>
      </c>
    </row>
    <row r="1880" s="7" customFormat="1" ht="16.6" customHeight="1">
      <c r="A1880" s="15">
        <v>41528.530555555553</v>
      </c>
      <c r="B1880" s="46">
        <f>INT(A1880)</f>
      </c>
      <c r="C1880" s="17">
        <v>41624.253472222219</v>
      </c>
      <c r="D1880" s="40">
        <f>INT(C1880)</f>
      </c>
    </row>
    <row r="1881" s="7" customFormat="1" ht="16.6" customHeight="1">
      <c r="A1881" s="15">
        <v>41528.602777777778</v>
      </c>
      <c r="B1881" s="46">
        <f>INT(A1881)</f>
      </c>
      <c r="C1881" s="17">
        <v>41624.438888888886</v>
      </c>
      <c r="D1881" s="40">
        <f>INT(C1881)</f>
      </c>
    </row>
    <row r="1882" s="7" customFormat="1" ht="16.6" customHeight="1">
      <c r="A1882" s="15">
        <v>41528.620833333334</v>
      </c>
      <c r="B1882" s="46">
        <f>INT(A1882)</f>
      </c>
      <c r="C1882" s="17">
        <v>41625.639583333330</v>
      </c>
      <c r="D1882" s="40">
        <f>INT(C1882)</f>
      </c>
    </row>
    <row r="1883" s="7" customFormat="1" ht="16.6" customHeight="1">
      <c r="A1883" s="15">
        <v>41528.909027777780</v>
      </c>
      <c r="B1883" s="46">
        <f>INT(A1883)</f>
      </c>
      <c r="C1883" s="17">
        <v>41626.307638888888</v>
      </c>
      <c r="D1883" s="40">
        <f>INT(C1883)</f>
      </c>
    </row>
    <row r="1884" s="7" customFormat="1" ht="16.6" customHeight="1">
      <c r="A1884" s="15">
        <v>41528.968055555553</v>
      </c>
      <c r="B1884" s="46">
        <f>INT(A1884)</f>
      </c>
      <c r="C1884" s="17">
        <v>41626.311805555553</v>
      </c>
      <c r="D1884" s="40">
        <f>INT(C1884)</f>
      </c>
    </row>
    <row r="1885" s="7" customFormat="1" ht="16.6" customHeight="1">
      <c r="A1885" s="15">
        <v>41529.002777777780</v>
      </c>
      <c r="B1885" s="46">
        <f>INT(A1885)</f>
      </c>
      <c r="C1885" s="17">
        <v>41626.398611111108</v>
      </c>
      <c r="D1885" s="40">
        <f>INT(C1885)</f>
      </c>
    </row>
    <row r="1886" s="7" customFormat="1" ht="16.6" customHeight="1">
      <c r="A1886" s="15">
        <v>41529.015277777777</v>
      </c>
      <c r="B1886" s="46">
        <f>INT(A1886)</f>
      </c>
      <c r="C1886" s="17">
        <v>41626.415277777778</v>
      </c>
      <c r="D1886" s="40">
        <f>INT(C1886)</f>
      </c>
    </row>
    <row r="1887" s="7" customFormat="1" ht="16.6" customHeight="1">
      <c r="A1887" s="15">
        <v>41529.058333333334</v>
      </c>
      <c r="B1887" s="46">
        <f>INT(A1887)</f>
      </c>
      <c r="C1887" s="17">
        <v>41626.433333333334</v>
      </c>
      <c r="D1887" s="40">
        <f>INT(C1887)</f>
      </c>
    </row>
    <row r="1888" s="7" customFormat="1" ht="16.6" customHeight="1">
      <c r="A1888" s="15">
        <v>41529.129861111112</v>
      </c>
      <c r="B1888" s="46">
        <f>INT(A1888)</f>
      </c>
      <c r="C1888" s="17">
        <v>41626.478472222225</v>
      </c>
      <c r="D1888" s="40">
        <f>INT(C1888)</f>
      </c>
    </row>
    <row r="1889" s="7" customFormat="1" ht="16.6" customHeight="1">
      <c r="A1889" s="15">
        <v>41529.138888888891</v>
      </c>
      <c r="B1889" s="46">
        <f>INT(A1889)</f>
      </c>
      <c r="C1889" s="17">
        <v>41626.479166666664</v>
      </c>
      <c r="D1889" s="40">
        <f>INT(C1889)</f>
      </c>
    </row>
    <row r="1890" s="7" customFormat="1" ht="16.6" customHeight="1">
      <c r="A1890" s="15">
        <v>41529.420138888891</v>
      </c>
      <c r="B1890" s="46">
        <f>INT(A1890)</f>
      </c>
      <c r="C1890" s="17">
        <v>41626.4875</v>
      </c>
      <c r="D1890" s="40">
        <f>INT(C1890)</f>
      </c>
    </row>
    <row r="1891" s="7" customFormat="1" ht="16.6" customHeight="1">
      <c r="A1891" s="15">
        <v>41529.472222222219</v>
      </c>
      <c r="B1891" s="46">
        <f>INT(A1891)</f>
      </c>
      <c r="C1891" s="17">
        <v>41626.546527777777</v>
      </c>
      <c r="D1891" s="40">
        <f>INT(C1891)</f>
      </c>
    </row>
    <row r="1892" s="7" customFormat="1" ht="16.6" customHeight="1">
      <c r="A1892" s="15">
        <v>41529.567361111112</v>
      </c>
      <c r="B1892" s="46">
        <f>INT(A1892)</f>
      </c>
      <c r="C1892" s="17">
        <v>41627.161805555559</v>
      </c>
      <c r="D1892" s="40">
        <f>INT(C1892)</f>
      </c>
    </row>
    <row r="1893" s="7" customFormat="1" ht="16.6" customHeight="1">
      <c r="A1893" s="15">
        <v>41529.571527777778</v>
      </c>
      <c r="B1893" s="46">
        <f>INT(A1893)</f>
      </c>
      <c r="C1893" s="17">
        <v>41627.165972222225</v>
      </c>
      <c r="D1893" s="40">
        <f>INT(C1893)</f>
      </c>
    </row>
    <row r="1894" s="7" customFormat="1" ht="16.6" customHeight="1">
      <c r="A1894" s="15">
        <v>41529.577083333330</v>
      </c>
      <c r="B1894" s="46">
        <f>INT(A1894)</f>
      </c>
      <c r="C1894" s="17">
        <v>41627.243055555555</v>
      </c>
      <c r="D1894" s="40">
        <f>INT(C1894)</f>
      </c>
    </row>
    <row r="1895" s="7" customFormat="1" ht="16.6" customHeight="1">
      <c r="A1895" s="15">
        <v>41529.608333333330</v>
      </c>
      <c r="B1895" s="46">
        <f>INT(A1895)</f>
      </c>
      <c r="C1895" s="17">
        <v>41627.26875</v>
      </c>
      <c r="D1895" s="40">
        <f>INT(C1895)</f>
      </c>
    </row>
    <row r="1896" s="7" customFormat="1" ht="16.6" customHeight="1">
      <c r="A1896" s="15">
        <v>41529.644444444442</v>
      </c>
      <c r="B1896" s="46">
        <f>INT(A1896)</f>
      </c>
      <c r="C1896" s="17">
        <v>41627.279166666667</v>
      </c>
      <c r="D1896" s="40">
        <f>INT(C1896)</f>
      </c>
    </row>
    <row r="1897" s="7" customFormat="1" ht="16.6" customHeight="1">
      <c r="A1897" s="15">
        <v>41529.764583333330</v>
      </c>
      <c r="B1897" s="46">
        <f>INT(A1897)</f>
      </c>
      <c r="C1897" s="17">
        <v>41627.391666666670</v>
      </c>
      <c r="D1897" s="40">
        <f>INT(C1897)</f>
      </c>
    </row>
    <row r="1898" s="7" customFormat="1" ht="16.6" customHeight="1">
      <c r="A1898" s="15">
        <v>41529.771527777775</v>
      </c>
      <c r="B1898" s="46">
        <f>INT(A1898)</f>
      </c>
      <c r="C1898" s="17">
        <v>41627.400694444441</v>
      </c>
      <c r="D1898" s="40">
        <f>INT(C1898)</f>
      </c>
    </row>
    <row r="1899" s="7" customFormat="1" ht="16.6" customHeight="1">
      <c r="A1899" s="15">
        <v>41530.260416666664</v>
      </c>
      <c r="B1899" s="46">
        <f>INT(A1899)</f>
      </c>
      <c r="C1899" s="17">
        <v>41627.476388888892</v>
      </c>
      <c r="D1899" s="40">
        <f>INT(C1899)</f>
      </c>
    </row>
    <row r="1900" s="7" customFormat="1" ht="16.6" customHeight="1">
      <c r="A1900" s="15">
        <v>41530.281944444447</v>
      </c>
      <c r="B1900" s="46">
        <f>INT(A1900)</f>
      </c>
      <c r="C1900" s="17">
        <v>41627.527083333334</v>
      </c>
      <c r="D1900" s="40">
        <f>INT(C1900)</f>
      </c>
    </row>
    <row r="1901" s="7" customFormat="1" ht="16.6" customHeight="1">
      <c r="A1901" s="15">
        <v>41530.299305555556</v>
      </c>
      <c r="B1901" s="46">
        <f>INT(A1901)</f>
      </c>
      <c r="C1901" s="17">
        <v>41627.539583333331</v>
      </c>
      <c r="D1901" s="40">
        <f>INT(C1901)</f>
      </c>
    </row>
    <row r="1902" s="7" customFormat="1" ht="16.6" customHeight="1">
      <c r="A1902" s="15">
        <v>41530.311805555553</v>
      </c>
      <c r="B1902" s="46">
        <f>INT(A1902)</f>
      </c>
      <c r="C1902" s="17">
        <v>41627.542361111111</v>
      </c>
      <c r="D1902" s="40">
        <f>INT(C1902)</f>
      </c>
    </row>
    <row r="1903" s="7" customFormat="1" ht="16.6" customHeight="1">
      <c r="A1903" s="15">
        <v>41530.332638888889</v>
      </c>
      <c r="B1903" s="46">
        <f>INT(A1903)</f>
      </c>
      <c r="C1903" s="17">
        <v>41627.546527777777</v>
      </c>
      <c r="D1903" s="40">
        <f>INT(C1903)</f>
      </c>
    </row>
    <row r="1904" s="7" customFormat="1" ht="16.6" customHeight="1">
      <c r="A1904" s="15">
        <v>41530.429861111108</v>
      </c>
      <c r="B1904" s="46">
        <f>INT(A1904)</f>
      </c>
      <c r="C1904" s="17">
        <v>41627.547916666670</v>
      </c>
      <c r="D1904" s="40">
        <f>INT(C1904)</f>
      </c>
    </row>
    <row r="1905" s="7" customFormat="1" ht="16.6" customHeight="1">
      <c r="A1905" s="15">
        <v>41530.453472222223</v>
      </c>
      <c r="B1905" s="46">
        <f>INT(A1905)</f>
      </c>
      <c r="C1905" s="17">
        <v>41627.959722222222</v>
      </c>
      <c r="D1905" s="40">
        <f>INT(C1905)</f>
      </c>
    </row>
    <row r="1906" s="7" customFormat="1" ht="16.6" customHeight="1">
      <c r="A1906" s="15">
        <v>41530.4625</v>
      </c>
      <c r="B1906" s="46">
        <f>INT(A1906)</f>
      </c>
      <c r="C1906" s="17">
        <v>41628.067361111112</v>
      </c>
      <c r="D1906" s="40">
        <f>INT(C1906)</f>
      </c>
    </row>
    <row r="1907" s="7" customFormat="1" ht="16.6" customHeight="1">
      <c r="A1907" s="15">
        <v>41530.475</v>
      </c>
      <c r="B1907" s="46">
        <f>INT(A1907)</f>
      </c>
      <c r="C1907" s="17">
        <v>41628.068055555559</v>
      </c>
      <c r="D1907" s="40">
        <f>INT(C1907)</f>
      </c>
    </row>
    <row r="1908" s="7" customFormat="1" ht="16.6" customHeight="1">
      <c r="A1908" s="15">
        <v>41530.482638888891</v>
      </c>
      <c r="B1908" s="46">
        <f>INT(A1908)</f>
      </c>
      <c r="C1908" s="17">
        <v>41628.236805555556</v>
      </c>
      <c r="D1908" s="40">
        <f>INT(C1908)</f>
      </c>
    </row>
    <row r="1909" s="7" customFormat="1" ht="16.6" customHeight="1">
      <c r="A1909" s="15">
        <v>41530.511805555558</v>
      </c>
      <c r="B1909" s="46">
        <f>INT(A1909)</f>
      </c>
      <c r="C1909" s="17">
        <v>41628.309722222220</v>
      </c>
      <c r="D1909" s="40">
        <f>INT(C1909)</f>
      </c>
    </row>
    <row r="1910" s="7" customFormat="1" ht="16.6" customHeight="1">
      <c r="A1910" s="15">
        <v>41530.515972222223</v>
      </c>
      <c r="B1910" s="46">
        <f>INT(A1910)</f>
      </c>
      <c r="C1910" s="17">
        <v>41628.449305555558</v>
      </c>
      <c r="D1910" s="40">
        <f>INT(C1910)</f>
      </c>
    </row>
    <row r="1911" s="7" customFormat="1" ht="16.6" customHeight="1">
      <c r="A1911" s="15">
        <v>41530.520833333336</v>
      </c>
      <c r="B1911" s="46">
        <f>INT(A1911)</f>
      </c>
      <c r="C1911" s="17">
        <v>41628.495833333334</v>
      </c>
      <c r="D1911" s="40">
        <f>INT(C1911)</f>
      </c>
    </row>
    <row r="1912" s="7" customFormat="1" ht="16.6" customHeight="1">
      <c r="A1912" s="15">
        <v>41530.5375</v>
      </c>
      <c r="B1912" s="46">
        <f>INT(A1912)</f>
      </c>
      <c r="C1912" s="17">
        <v>41628.591666666667</v>
      </c>
      <c r="D1912" s="40">
        <f>INT(C1912)</f>
      </c>
    </row>
    <row r="1913" s="7" customFormat="1" ht="16.6" customHeight="1">
      <c r="A1913" s="15">
        <v>41530.545833333330</v>
      </c>
      <c r="B1913" s="46">
        <f>INT(A1913)</f>
      </c>
      <c r="C1913" s="17">
        <v>41628.595833333333</v>
      </c>
      <c r="D1913" s="40">
        <f>INT(C1913)</f>
      </c>
    </row>
    <row r="1914" s="7" customFormat="1" ht="16.6" customHeight="1">
      <c r="A1914" s="15">
        <v>41530.559722222220</v>
      </c>
      <c r="B1914" s="46">
        <f>INT(A1914)</f>
      </c>
      <c r="C1914" s="17">
        <v>41628.645138888889</v>
      </c>
      <c r="D1914" s="40">
        <f>INT(C1914)</f>
      </c>
    </row>
    <row r="1915" s="7" customFormat="1" ht="16.6" customHeight="1">
      <c r="A1915" s="15">
        <v>41530.586111111108</v>
      </c>
      <c r="B1915" s="46">
        <f>INT(A1915)</f>
      </c>
      <c r="C1915" s="17">
        <v>41628.807638888888</v>
      </c>
      <c r="D1915" s="40">
        <f>INT(C1915)</f>
      </c>
    </row>
    <row r="1916" s="7" customFormat="1" ht="16.6" customHeight="1">
      <c r="A1916" s="15">
        <v>41530.685416666667</v>
      </c>
      <c r="B1916" s="46">
        <f>INT(A1916)</f>
      </c>
      <c r="C1916" s="17">
        <v>41631.229861111111</v>
      </c>
      <c r="D1916" s="40">
        <f>INT(C1916)</f>
      </c>
    </row>
    <row r="1917" s="7" customFormat="1" ht="16.6" customHeight="1">
      <c r="A1917" s="15">
        <v>41530.741666666669</v>
      </c>
      <c r="B1917" s="46">
        <f>INT(A1917)</f>
      </c>
      <c r="C1917" s="17">
        <v>41631.257638888892</v>
      </c>
      <c r="D1917" s="40">
        <f>INT(C1917)</f>
      </c>
    </row>
    <row r="1918" s="7" customFormat="1" ht="16.6" customHeight="1">
      <c r="A1918" s="15">
        <v>41531.022222222222</v>
      </c>
      <c r="B1918" s="46">
        <f>INT(A1918)</f>
      </c>
      <c r="C1918" s="17">
        <v>41631.273611111108</v>
      </c>
      <c r="D1918" s="40">
        <f>INT(C1918)</f>
      </c>
    </row>
    <row r="1919" s="7" customFormat="1" ht="16.6" customHeight="1">
      <c r="A1919" s="15">
        <v>41531.106944444444</v>
      </c>
      <c r="B1919" s="46">
        <f>INT(A1919)</f>
      </c>
      <c r="C1919" s="17">
        <v>41631.276388888888</v>
      </c>
      <c r="D1919" s="40">
        <f>INT(C1919)</f>
      </c>
    </row>
    <row r="1920" s="7" customFormat="1" ht="16.6" customHeight="1">
      <c r="A1920" s="15">
        <v>41531.269444444442</v>
      </c>
      <c r="B1920" s="46">
        <f>INT(A1920)</f>
      </c>
      <c r="C1920" s="17">
        <v>41631.429861111108</v>
      </c>
      <c r="D1920" s="40">
        <f>INT(C1920)</f>
      </c>
    </row>
    <row r="1921" s="7" customFormat="1" ht="16.6" customHeight="1">
      <c r="A1921" s="15">
        <v>41533.207638888889</v>
      </c>
      <c r="B1921" s="46">
        <f>INT(A1921)</f>
      </c>
      <c r="C1921" s="17">
        <v>41631.434722222220</v>
      </c>
      <c r="D1921" s="40">
        <f>INT(C1921)</f>
      </c>
    </row>
    <row r="1922" s="7" customFormat="1" ht="16.6" customHeight="1">
      <c r="A1922" s="15">
        <v>41533.275694444441</v>
      </c>
      <c r="B1922" s="46">
        <f>INT(A1922)</f>
      </c>
      <c r="C1922" s="17">
        <v>41631.461111111108</v>
      </c>
      <c r="D1922" s="40">
        <f>INT(C1922)</f>
      </c>
    </row>
    <row r="1923" s="7" customFormat="1" ht="16.6" customHeight="1">
      <c r="A1923" s="15">
        <v>41533.334027777775</v>
      </c>
      <c r="B1923" s="46">
        <f>INT(A1923)</f>
      </c>
      <c r="C1923" s="17">
        <v>41631.463888888888</v>
      </c>
      <c r="D1923" s="40">
        <f>INT(C1923)</f>
      </c>
    </row>
    <row r="1924" s="7" customFormat="1" ht="16.6" customHeight="1">
      <c r="A1924" s="15">
        <v>41533.408333333333</v>
      </c>
      <c r="B1924" s="46">
        <f>INT(A1924)</f>
      </c>
      <c r="C1924" s="17">
        <v>41631.525694444441</v>
      </c>
      <c r="D1924" s="40">
        <f>INT(C1924)</f>
      </c>
    </row>
    <row r="1925" s="7" customFormat="1" ht="16.6" customHeight="1">
      <c r="A1925" s="15">
        <v>41533.493055555555</v>
      </c>
      <c r="B1925" s="46">
        <f>INT(A1925)</f>
      </c>
      <c r="C1925" s="17">
        <v>41631.551388888889</v>
      </c>
      <c r="D1925" s="40">
        <f>INT(C1925)</f>
      </c>
    </row>
    <row r="1926" s="7" customFormat="1" ht="16.6" customHeight="1">
      <c r="A1926" s="15">
        <v>41533.582638888889</v>
      </c>
      <c r="B1926" s="46">
        <f>INT(A1926)</f>
      </c>
      <c r="C1926" s="17">
        <v>41632.254166666666</v>
      </c>
      <c r="D1926" s="40">
        <f>INT(C1926)</f>
      </c>
    </row>
    <row r="1927" s="7" customFormat="1" ht="16.6" customHeight="1">
      <c r="A1927" s="15">
        <v>41533.583333333336</v>
      </c>
      <c r="B1927" s="46">
        <f>INT(A1927)</f>
      </c>
      <c r="C1927" s="17">
        <v>41632.406944444447</v>
      </c>
      <c r="D1927" s="40">
        <f>INT(C1927)</f>
      </c>
    </row>
    <row r="1928" s="7" customFormat="1" ht="16.6" customHeight="1">
      <c r="A1928" s="15">
        <v>41533.638888888891</v>
      </c>
      <c r="B1928" s="46">
        <f>INT(A1928)</f>
      </c>
      <c r="C1928" s="17">
        <v>41632.478472222225</v>
      </c>
      <c r="D1928" s="40">
        <f>INT(C1928)</f>
      </c>
    </row>
    <row r="1929" s="7" customFormat="1" ht="16.6" customHeight="1">
      <c r="A1929" s="15">
        <v>41533.681944444441</v>
      </c>
      <c r="B1929" s="46">
        <f>INT(A1929)</f>
      </c>
      <c r="C1929" s="17">
        <v>41632.51875</v>
      </c>
      <c r="D1929" s="40">
        <f>INT(C1929)</f>
      </c>
    </row>
    <row r="1930" s="7" customFormat="1" ht="16.6" customHeight="1">
      <c r="A1930" s="15">
        <v>41534.022222222222</v>
      </c>
      <c r="B1930" s="46">
        <f>INT(A1930)</f>
      </c>
      <c r="C1930" s="17">
        <v>41632.561111111114</v>
      </c>
      <c r="D1930" s="40">
        <f>INT(C1930)</f>
      </c>
    </row>
    <row r="1931" s="7" customFormat="1" ht="16.6" customHeight="1">
      <c r="A1931" s="15">
        <v>41534.142361111109</v>
      </c>
      <c r="B1931" s="46">
        <f>INT(A1931)</f>
      </c>
      <c r="C1931" s="17">
        <v>41632.615277777775</v>
      </c>
      <c r="D1931" s="40">
        <f>INT(C1931)</f>
      </c>
    </row>
    <row r="1932" s="7" customFormat="1" ht="16.6" customHeight="1">
      <c r="A1932" s="15">
        <v>41534.171527777777</v>
      </c>
      <c r="B1932" s="46">
        <f>INT(A1932)</f>
      </c>
      <c r="C1932" s="17">
        <v>41633.206944444442</v>
      </c>
      <c r="D1932" s="40">
        <f>INT(C1932)</f>
      </c>
    </row>
    <row r="1933" s="7" customFormat="1" ht="16.6" customHeight="1">
      <c r="A1933" s="15">
        <v>41534.236111111109</v>
      </c>
      <c r="B1933" s="46">
        <f>INT(A1933)</f>
      </c>
      <c r="C1933" s="17">
        <v>41633.282638888886</v>
      </c>
      <c r="D1933" s="40">
        <f>INT(C1933)</f>
      </c>
    </row>
    <row r="1934" s="7" customFormat="1" ht="16.6" customHeight="1">
      <c r="A1934" s="15">
        <v>41534.241666666669</v>
      </c>
      <c r="B1934" s="46">
        <f>INT(A1934)</f>
      </c>
      <c r="C1934" s="17">
        <v>41633.415277777778</v>
      </c>
      <c r="D1934" s="40">
        <f>INT(C1934)</f>
      </c>
    </row>
    <row r="1935" s="7" customFormat="1" ht="16.6" customHeight="1">
      <c r="A1935" s="15">
        <v>41534.397222222222</v>
      </c>
      <c r="B1935" s="46">
        <f>INT(A1935)</f>
      </c>
      <c r="C1935" s="17">
        <v>41633.420833333330</v>
      </c>
      <c r="D1935" s="40">
        <f>INT(C1935)</f>
      </c>
    </row>
    <row r="1936" s="7" customFormat="1" ht="16.6" customHeight="1">
      <c r="A1936" s="15">
        <v>41534.413194444445</v>
      </c>
      <c r="B1936" s="46">
        <f>INT(A1936)</f>
      </c>
      <c r="C1936" s="17">
        <v>41633.454166666670</v>
      </c>
      <c r="D1936" s="40">
        <f>INT(C1936)</f>
      </c>
    </row>
    <row r="1937" s="7" customFormat="1" ht="16.6" customHeight="1">
      <c r="A1937" s="15">
        <v>41534.504861111112</v>
      </c>
      <c r="B1937" s="46">
        <f>INT(A1937)</f>
      </c>
      <c r="C1937" s="17">
        <v>41633.529166666667</v>
      </c>
      <c r="D1937" s="40">
        <f>INT(C1937)</f>
      </c>
    </row>
    <row r="1938" s="7" customFormat="1" ht="16.6" customHeight="1">
      <c r="A1938" s="15">
        <v>41534.517361111109</v>
      </c>
      <c r="B1938" s="46">
        <f>INT(A1938)</f>
      </c>
      <c r="C1938" s="17">
        <v>41633.56875</v>
      </c>
      <c r="D1938" s="40">
        <f>INT(C1938)</f>
      </c>
    </row>
    <row r="1939" s="7" customFormat="1" ht="16.6" customHeight="1">
      <c r="A1939" s="15">
        <v>41534.518055555556</v>
      </c>
      <c r="B1939" s="46">
        <f>INT(A1939)</f>
      </c>
      <c r="C1939" s="17">
        <v>41634.277777777781</v>
      </c>
      <c r="D1939" s="40">
        <f>INT(C1939)</f>
      </c>
    </row>
    <row r="1940" s="7" customFormat="1" ht="16.6" customHeight="1">
      <c r="A1940" s="15">
        <v>41534.539583333331</v>
      </c>
      <c r="B1940" s="46">
        <f>INT(A1940)</f>
      </c>
      <c r="C1940" s="17">
        <v>41634.2875</v>
      </c>
      <c r="D1940" s="40">
        <f>INT(C1940)</f>
      </c>
    </row>
    <row r="1941" s="7" customFormat="1" ht="16.6" customHeight="1">
      <c r="A1941" s="15">
        <v>41534.547916666670</v>
      </c>
      <c r="B1941" s="46">
        <f>INT(A1941)</f>
      </c>
      <c r="C1941" s="17">
        <v>41634.294444444444</v>
      </c>
      <c r="D1941" s="40">
        <f>INT(C1941)</f>
      </c>
    </row>
    <row r="1942" s="7" customFormat="1" ht="16.6" customHeight="1">
      <c r="A1942" s="15">
        <v>41534.6125</v>
      </c>
      <c r="B1942" s="46">
        <f>INT(A1942)</f>
      </c>
      <c r="C1942" s="17">
        <v>41634.30625</v>
      </c>
      <c r="D1942" s="40">
        <f>INT(C1942)</f>
      </c>
    </row>
    <row r="1943" s="7" customFormat="1" ht="16.6" customHeight="1">
      <c r="A1943" s="15">
        <v>41534.872222222220</v>
      </c>
      <c r="B1943" s="46">
        <f>INT(A1943)</f>
      </c>
      <c r="C1943" s="17">
        <v>41634.406944444447</v>
      </c>
      <c r="D1943" s="40">
        <f>INT(C1943)</f>
      </c>
    </row>
    <row r="1944" s="7" customFormat="1" ht="16.6" customHeight="1">
      <c r="A1944" s="15">
        <v>41534.923611111109</v>
      </c>
      <c r="B1944" s="46">
        <f>INT(A1944)</f>
      </c>
      <c r="C1944" s="17">
        <v>41634.613194444442</v>
      </c>
      <c r="D1944" s="40">
        <f>INT(C1944)</f>
      </c>
    </row>
    <row r="1945" s="7" customFormat="1" ht="16.6" customHeight="1">
      <c r="A1945" s="15">
        <v>41535.083333333336</v>
      </c>
      <c r="B1945" s="46">
        <f>INT(A1945)</f>
      </c>
      <c r="C1945" s="17">
        <v>41635.224305555559</v>
      </c>
      <c r="D1945" s="40">
        <f>INT(C1945)</f>
      </c>
    </row>
    <row r="1946" s="7" customFormat="1" ht="16.6" customHeight="1">
      <c r="A1946" s="15">
        <v>41535.246527777781</v>
      </c>
      <c r="B1946" s="46">
        <f>INT(A1946)</f>
      </c>
      <c r="C1946" s="17">
        <v>41635.24375</v>
      </c>
      <c r="D1946" s="40">
        <f>INT(C1946)</f>
      </c>
    </row>
    <row r="1947" s="7" customFormat="1" ht="16.6" customHeight="1">
      <c r="A1947" s="15">
        <v>41535.283333333333</v>
      </c>
      <c r="B1947" s="46">
        <f>INT(A1947)</f>
      </c>
      <c r="C1947" s="17">
        <v>41635.278472222220</v>
      </c>
      <c r="D1947" s="40">
        <f>INT(C1947)</f>
      </c>
    </row>
    <row r="1948" s="7" customFormat="1" ht="16.6" customHeight="1">
      <c r="A1948" s="15">
        <v>41535.29375</v>
      </c>
      <c r="B1948" s="46">
        <f>INT(A1948)</f>
      </c>
      <c r="C1948" s="17">
        <v>41635.401388888888</v>
      </c>
      <c r="D1948" s="40">
        <f>INT(C1948)</f>
      </c>
    </row>
    <row r="1949" s="7" customFormat="1" ht="16.6" customHeight="1">
      <c r="A1949" s="15">
        <v>41535.325694444444</v>
      </c>
      <c r="B1949" s="46">
        <f>INT(A1949)</f>
      </c>
      <c r="C1949" s="17">
        <v>41635.428472222222</v>
      </c>
      <c r="D1949" s="40">
        <f>INT(C1949)</f>
      </c>
    </row>
    <row r="1950" s="7" customFormat="1" ht="16.6" customHeight="1">
      <c r="A1950" s="15">
        <v>41535.415972222225</v>
      </c>
      <c r="B1950" s="46">
        <f>INT(A1950)</f>
      </c>
      <c r="C1950" s="17">
        <v>41635.445833333331</v>
      </c>
      <c r="D1950" s="40">
        <f>INT(C1950)</f>
      </c>
    </row>
    <row r="1951" s="7" customFormat="1" ht="16.6" customHeight="1">
      <c r="A1951" s="15">
        <v>41535.416666666664</v>
      </c>
      <c r="B1951" s="46">
        <f>INT(A1951)</f>
      </c>
      <c r="C1951" s="17">
        <v>41635.445833333331</v>
      </c>
      <c r="D1951" s="40">
        <f>INT(C1951)</f>
      </c>
    </row>
    <row r="1952" s="7" customFormat="1" ht="16.6" customHeight="1">
      <c r="A1952" s="15">
        <v>41535.427083333336</v>
      </c>
      <c r="B1952" s="46">
        <f>INT(A1952)</f>
      </c>
      <c r="C1952" s="17">
        <v>41635.502777777780</v>
      </c>
      <c r="D1952" s="40">
        <f>INT(C1952)</f>
      </c>
    </row>
    <row r="1953" s="7" customFormat="1" ht="16.6" customHeight="1">
      <c r="A1953" s="15">
        <v>41535.472222222219</v>
      </c>
      <c r="B1953" s="46">
        <f>INT(A1953)</f>
      </c>
      <c r="C1953" s="17">
        <v>41635.521527777775</v>
      </c>
      <c r="D1953" s="40">
        <f>INT(C1953)</f>
      </c>
    </row>
    <row r="1954" s="7" customFormat="1" ht="16.6" customHeight="1">
      <c r="A1954" s="15">
        <v>41535.484722222223</v>
      </c>
      <c r="B1954" s="46">
        <f>INT(A1954)</f>
      </c>
      <c r="C1954" s="17">
        <v>41635.538194444445</v>
      </c>
      <c r="D1954" s="40">
        <f>INT(C1954)</f>
      </c>
    </row>
    <row r="1955" s="7" customFormat="1" ht="16.6" customHeight="1">
      <c r="A1955" s="15">
        <v>41535.486111111109</v>
      </c>
      <c r="B1955" s="46">
        <f>INT(A1955)</f>
      </c>
      <c r="C1955" s="17">
        <v>41635.551388888889</v>
      </c>
      <c r="D1955" s="40">
        <f>INT(C1955)</f>
      </c>
    </row>
    <row r="1956" s="7" customFormat="1" ht="16.6" customHeight="1">
      <c r="A1956" s="15">
        <v>41535.505555555559</v>
      </c>
      <c r="B1956" s="46">
        <f>INT(A1956)</f>
      </c>
      <c r="C1956" s="17">
        <v>41637.847916666666</v>
      </c>
      <c r="D1956" s="40">
        <f>INT(C1956)</f>
      </c>
    </row>
    <row r="1957" s="7" customFormat="1" ht="16.6" customHeight="1">
      <c r="A1957" s="15">
        <v>41535.538888888892</v>
      </c>
      <c r="B1957" s="46">
        <f>INT(A1957)</f>
      </c>
      <c r="C1957" s="17">
        <v>41638.220833333333</v>
      </c>
      <c r="D1957" s="40">
        <f>INT(C1957)</f>
      </c>
    </row>
    <row r="1958" s="7" customFormat="1" ht="16.6" customHeight="1">
      <c r="A1958" s="15">
        <v>41535.676388888889</v>
      </c>
      <c r="B1958" s="46">
        <f>INT(A1958)</f>
      </c>
      <c r="C1958" s="17">
        <v>41638.379861111112</v>
      </c>
      <c r="D1958" s="40">
        <f>INT(C1958)</f>
      </c>
    </row>
    <row r="1959" s="7" customFormat="1" ht="16.6" customHeight="1">
      <c r="A1959" s="15">
        <v>41535.954861111109</v>
      </c>
      <c r="B1959" s="46">
        <f>INT(A1959)</f>
      </c>
      <c r="C1959" s="17">
        <v>41639.278472222220</v>
      </c>
      <c r="D1959" s="40">
        <f>INT(C1959)</f>
      </c>
    </row>
    <row r="1960" s="7" customFormat="1" ht="16.6" customHeight="1">
      <c r="A1960" s="15">
        <v>41535.963194444441</v>
      </c>
      <c r="B1960" s="46">
        <f>INT(A1960)</f>
      </c>
      <c r="C1960" s="17">
        <v>41639.294444444444</v>
      </c>
      <c r="D1960" s="40">
        <f>INT(C1960)</f>
      </c>
    </row>
    <row r="1961" s="7" customFormat="1" ht="16.6" customHeight="1">
      <c r="A1961" s="15">
        <v>41536.155555555553</v>
      </c>
      <c r="B1961" s="46">
        <f>INT(A1961)</f>
      </c>
      <c r="C1961" s="17">
        <v>41639.306944444441</v>
      </c>
      <c r="D1961" s="40">
        <f>INT(C1961)</f>
      </c>
    </row>
    <row r="1962" s="7" customFormat="1" ht="16.6" customHeight="1">
      <c r="A1962" s="15">
        <v>41536.179861111108</v>
      </c>
      <c r="B1962" s="46">
        <f>INT(A1962)</f>
      </c>
      <c r="C1962" s="17">
        <v>41639.308333333334</v>
      </c>
      <c r="D1962" s="40">
        <f>INT(C1962)</f>
      </c>
    </row>
    <row r="1963" s="7" customFormat="1" ht="16.6" customHeight="1">
      <c r="A1963" s="15">
        <v>41536.477777777778</v>
      </c>
      <c r="B1963" s="46">
        <f>INT(A1963)</f>
      </c>
      <c r="C1963" s="17">
        <v>41639.311111111114</v>
      </c>
      <c r="D1963" s="40">
        <f>INT(C1963)</f>
      </c>
    </row>
    <row r="1964" s="7" customFormat="1" ht="16.6" customHeight="1">
      <c r="A1964" s="15">
        <v>41536.488194444442</v>
      </c>
      <c r="B1964" s="46">
        <f>INT(A1964)</f>
      </c>
      <c r="C1964" s="17">
        <v>41639.342361111114</v>
      </c>
      <c r="D1964" s="40">
        <f>INT(C1964)</f>
      </c>
    </row>
    <row r="1965" s="7" customFormat="1" ht="16.6" customHeight="1">
      <c r="A1965" s="15">
        <v>41536.490277777775</v>
      </c>
      <c r="B1965" s="46">
        <f>INT(A1965)</f>
      </c>
      <c r="C1965" s="17">
        <v>41639.459722222222</v>
      </c>
      <c r="D1965" s="40">
        <f>INT(C1965)</f>
      </c>
    </row>
    <row r="1966" s="7" customFormat="1" ht="16.6" customHeight="1">
      <c r="A1966" s="15">
        <v>41536.491666666669</v>
      </c>
      <c r="B1966" s="46">
        <f>INT(A1966)</f>
      </c>
      <c r="C1966" s="17">
        <v>41639.460416666669</v>
      </c>
      <c r="D1966" s="40">
        <f>INT(C1966)</f>
      </c>
    </row>
    <row r="1967" s="7" customFormat="1" ht="16.6" customHeight="1">
      <c r="A1967" s="15">
        <v>41537.006944444445</v>
      </c>
      <c r="B1967" s="46">
        <f>INT(A1967)</f>
      </c>
      <c r="C1967" s="17">
        <v>41639.461111111108</v>
      </c>
      <c r="D1967" s="40">
        <f>INT(C1967)</f>
      </c>
    </row>
    <row r="1968" s="7" customFormat="1" ht="16.6" customHeight="1">
      <c r="A1968" s="15">
        <v>41537.372222222220</v>
      </c>
      <c r="B1968" s="46">
        <f>INT(A1968)</f>
      </c>
      <c r="C1968" s="17">
        <v>41639.461805555555</v>
      </c>
      <c r="D1968" s="40">
        <f>INT(C1968)</f>
      </c>
    </row>
    <row r="1969" s="7" customFormat="1" ht="16.6" customHeight="1">
      <c r="A1969" s="15">
        <v>41537.588194444441</v>
      </c>
      <c r="B1969" s="46">
        <f>INT(A1969)</f>
      </c>
      <c r="C1969" s="17">
        <v>41641.236111111109</v>
      </c>
      <c r="D1969" s="40">
        <f>INT(C1969)</f>
      </c>
    </row>
    <row r="1970" s="7" customFormat="1" ht="16.6" customHeight="1">
      <c r="A1970" s="15">
        <v>41537.809722222220</v>
      </c>
      <c r="B1970" s="46">
        <f>INT(A1970)</f>
      </c>
      <c r="C1970" s="17">
        <v>41641.236111111109</v>
      </c>
      <c r="D1970" s="40">
        <f>INT(C1970)</f>
      </c>
    </row>
    <row r="1971" s="7" customFormat="1" ht="16.6" customHeight="1">
      <c r="A1971" s="15">
        <v>41537.893055555556</v>
      </c>
      <c r="B1971" s="46">
        <f>INT(A1971)</f>
      </c>
      <c r="C1971" s="17">
        <v>41641.236805555556</v>
      </c>
      <c r="D1971" s="40">
        <f>INT(C1971)</f>
      </c>
    </row>
    <row r="1972" s="7" customFormat="1" ht="16.6" customHeight="1">
      <c r="A1972" s="15">
        <v>41539.269444444442</v>
      </c>
      <c r="B1972" s="46">
        <f>INT(A1972)</f>
      </c>
      <c r="C1972" s="17">
        <v>41641.2375</v>
      </c>
      <c r="D1972" s="40">
        <f>INT(C1972)</f>
      </c>
    </row>
    <row r="1973" s="7" customFormat="1" ht="16.6" customHeight="1">
      <c r="A1973" s="15">
        <v>41539.313888888886</v>
      </c>
      <c r="B1973" s="46">
        <f>INT(A1973)</f>
      </c>
      <c r="C1973" s="17">
        <v>41641.2375</v>
      </c>
      <c r="D1973" s="40">
        <f>INT(C1973)</f>
      </c>
    </row>
    <row r="1974" s="7" customFormat="1" ht="16.6" customHeight="1">
      <c r="A1974" s="15">
        <v>41539.338888888888</v>
      </c>
      <c r="B1974" s="46">
        <f>INT(A1974)</f>
      </c>
      <c r="C1974" s="17">
        <v>41641.411805555559</v>
      </c>
      <c r="D1974" s="40">
        <f>INT(C1974)</f>
      </c>
    </row>
    <row r="1975" s="7" customFormat="1" ht="16.6" customHeight="1">
      <c r="A1975" s="15">
        <v>41539.427083333336</v>
      </c>
      <c r="B1975" s="46">
        <f>INT(A1975)</f>
      </c>
      <c r="C1975" s="17">
        <v>41641.443055555559</v>
      </c>
      <c r="D1975" s="40">
        <f>INT(C1975)</f>
      </c>
    </row>
    <row r="1976" s="7" customFormat="1" ht="16.6" customHeight="1">
      <c r="A1976" s="15">
        <v>41539.449305555558</v>
      </c>
      <c r="B1976" s="46">
        <f>INT(A1976)</f>
      </c>
      <c r="C1976" s="17">
        <v>41641.475694444445</v>
      </c>
      <c r="D1976" s="40">
        <f>INT(C1976)</f>
      </c>
    </row>
    <row r="1977" s="7" customFormat="1" ht="16.6" customHeight="1">
      <c r="A1977" s="15">
        <v>41539.465972222220</v>
      </c>
      <c r="B1977" s="46">
        <f>INT(A1977)</f>
      </c>
      <c r="C1977" s="17">
        <v>41641.554861111108</v>
      </c>
      <c r="D1977" s="40">
        <f>INT(C1977)</f>
      </c>
    </row>
    <row r="1978" s="7" customFormat="1" ht="16.6" customHeight="1">
      <c r="A1978" s="15">
        <v>41539.485416666670</v>
      </c>
      <c r="B1978" s="46">
        <f>INT(A1978)</f>
      </c>
      <c r="C1978" s="17">
        <v>41641.56875</v>
      </c>
      <c r="D1978" s="40">
        <f>INT(C1978)</f>
      </c>
    </row>
    <row r="1979" s="7" customFormat="1" ht="16.6" customHeight="1">
      <c r="A1979" s="15">
        <v>41539.49375</v>
      </c>
      <c r="B1979" s="46">
        <f>INT(A1979)</f>
      </c>
      <c r="C1979" s="17">
        <v>41642.267361111109</v>
      </c>
      <c r="D1979" s="40">
        <f>INT(C1979)</f>
      </c>
    </row>
    <row r="1980" s="7" customFormat="1" ht="16.6" customHeight="1">
      <c r="A1980" s="15">
        <v>41539.541666666664</v>
      </c>
      <c r="B1980" s="46">
        <f>INT(A1980)</f>
      </c>
      <c r="C1980" s="17">
        <v>41642.282638888886</v>
      </c>
      <c r="D1980" s="40">
        <f>INT(C1980)</f>
      </c>
    </row>
    <row r="1981" s="7" customFormat="1" ht="16.6" customHeight="1">
      <c r="A1981" s="15">
        <v>41539.567361111112</v>
      </c>
      <c r="B1981" s="46">
        <f>INT(A1981)</f>
      </c>
      <c r="C1981" s="17">
        <v>41642.856944444444</v>
      </c>
      <c r="D1981" s="40">
        <f>INT(C1981)</f>
      </c>
    </row>
    <row r="1982" s="7" customFormat="1" ht="16.6" customHeight="1">
      <c r="A1982" s="15">
        <v>41540.268055555556</v>
      </c>
      <c r="B1982" s="46">
        <f>INT(A1982)</f>
      </c>
      <c r="C1982" s="17">
        <v>41644.703472222223</v>
      </c>
      <c r="D1982" s="40">
        <f>INT(C1982)</f>
      </c>
    </row>
    <row r="1983" s="7" customFormat="1" ht="16.6" customHeight="1">
      <c r="A1983" s="15">
        <v>41540.325</v>
      </c>
      <c r="B1983" s="46">
        <f>INT(A1983)</f>
      </c>
      <c r="C1983" s="17">
        <v>41645.2625</v>
      </c>
      <c r="D1983" s="40">
        <f>INT(C1983)</f>
      </c>
    </row>
    <row r="1984" s="7" customFormat="1" ht="16.6" customHeight="1">
      <c r="A1984" s="15">
        <v>41540.419444444444</v>
      </c>
      <c r="B1984" s="46">
        <f>INT(A1984)</f>
      </c>
      <c r="C1984" s="17">
        <v>41645.386805555558</v>
      </c>
      <c r="D1984" s="40">
        <f>INT(C1984)</f>
      </c>
    </row>
    <row r="1985" s="7" customFormat="1" ht="16.6" customHeight="1">
      <c r="A1985" s="15">
        <v>41540.464583333334</v>
      </c>
      <c r="B1985" s="46">
        <f>INT(A1985)</f>
      </c>
      <c r="C1985" s="17">
        <v>41645.475</v>
      </c>
      <c r="D1985" s="40">
        <f>INT(C1985)</f>
      </c>
    </row>
    <row r="1986" s="7" customFormat="1" ht="16.6" customHeight="1">
      <c r="A1986" s="15">
        <v>41540.465277777781</v>
      </c>
      <c r="B1986" s="46">
        <f>INT(A1986)</f>
      </c>
      <c r="C1986" s="17">
        <v>41645.494444444441</v>
      </c>
      <c r="D1986" s="40">
        <f>INT(C1986)</f>
      </c>
    </row>
    <row r="1987" s="7" customFormat="1" ht="16.6" customHeight="1">
      <c r="A1987" s="15">
        <v>41541.060416666667</v>
      </c>
      <c r="B1987" s="46">
        <f>INT(A1987)</f>
      </c>
      <c r="C1987" s="17">
        <v>41646.19375</v>
      </c>
      <c r="D1987" s="40">
        <f>INT(C1987)</f>
      </c>
    </row>
    <row r="1988" s="7" customFormat="1" ht="16.6" customHeight="1">
      <c r="A1988" s="15">
        <v>41541.0625</v>
      </c>
      <c r="B1988" s="46">
        <f>INT(A1988)</f>
      </c>
      <c r="C1988" s="17">
        <v>41646.281944444447</v>
      </c>
      <c r="D1988" s="40">
        <f>INT(C1988)</f>
      </c>
    </row>
    <row r="1989" s="7" customFormat="1" ht="16.6" customHeight="1">
      <c r="A1989" s="15">
        <v>41541.161111111112</v>
      </c>
      <c r="B1989" s="46">
        <f>INT(A1989)</f>
      </c>
      <c r="C1989" s="17">
        <v>41646.459722222222</v>
      </c>
      <c r="D1989" s="40">
        <f>INT(C1989)</f>
      </c>
    </row>
    <row r="1990" s="7" customFormat="1" ht="16.6" customHeight="1">
      <c r="A1990" s="15">
        <v>41541.395833333336</v>
      </c>
      <c r="B1990" s="46">
        <f>INT(A1990)</f>
      </c>
      <c r="C1990" s="17">
        <v>41646.54375</v>
      </c>
      <c r="D1990" s="40">
        <f>INT(C1990)</f>
      </c>
    </row>
    <row r="1991" s="7" customFormat="1" ht="16.6" customHeight="1">
      <c r="A1991" s="15">
        <v>41541.446527777778</v>
      </c>
      <c r="B1991" s="46">
        <f>INT(A1991)</f>
      </c>
      <c r="C1991" s="17">
        <v>41646.933333333334</v>
      </c>
      <c r="D1991" s="40">
        <f>INT(C1991)</f>
      </c>
    </row>
    <row r="1992" s="7" customFormat="1" ht="16.6" customHeight="1">
      <c r="A1992" s="15">
        <v>41541.543055555558</v>
      </c>
      <c r="B1992" s="46">
        <f>INT(A1992)</f>
      </c>
      <c r="C1992" s="17">
        <v>41647.220138888886</v>
      </c>
      <c r="D1992" s="40">
        <f>INT(C1992)</f>
      </c>
    </row>
    <row r="1993" s="7" customFormat="1" ht="16.6" customHeight="1">
      <c r="A1993" s="15">
        <v>41541.755555555559</v>
      </c>
      <c r="B1993" s="46">
        <f>INT(A1993)</f>
      </c>
      <c r="C1993" s="17">
        <v>41647.238194444442</v>
      </c>
      <c r="D1993" s="40">
        <f>INT(C1993)</f>
      </c>
    </row>
    <row r="1994" s="7" customFormat="1" ht="16.6" customHeight="1">
      <c r="A1994" s="15">
        <v>41541.825</v>
      </c>
      <c r="B1994" s="46">
        <f>INT(A1994)</f>
      </c>
      <c r="C1994" s="17">
        <v>41647.422222222223</v>
      </c>
      <c r="D1994" s="40">
        <f>INT(C1994)</f>
      </c>
    </row>
    <row r="1995" s="7" customFormat="1" ht="16.6" customHeight="1">
      <c r="A1995" s="15">
        <v>41541.854861111111</v>
      </c>
      <c r="B1995" s="46">
        <f>INT(A1995)</f>
      </c>
      <c r="C1995" s="17">
        <v>41647.423611111109</v>
      </c>
      <c r="D1995" s="40">
        <f>INT(C1995)</f>
      </c>
    </row>
    <row r="1996" s="7" customFormat="1" ht="16.6" customHeight="1">
      <c r="A1996" s="15">
        <v>41542.316666666666</v>
      </c>
      <c r="B1996" s="46">
        <f>INT(A1996)</f>
      </c>
      <c r="C1996" s="17">
        <v>41647.424305555556</v>
      </c>
      <c r="D1996" s="40">
        <f>INT(C1996)</f>
      </c>
    </row>
    <row r="1997" s="7" customFormat="1" ht="16.6" customHeight="1">
      <c r="A1997" s="15">
        <v>41542.435416666667</v>
      </c>
      <c r="B1997" s="46">
        <f>INT(A1997)</f>
      </c>
      <c r="C1997" s="17">
        <v>41647.425694444442</v>
      </c>
      <c r="D1997" s="40">
        <f>INT(C1997)</f>
      </c>
    </row>
    <row r="1998" s="7" customFormat="1" ht="16.6" customHeight="1">
      <c r="A1998" s="15">
        <v>41542.457638888889</v>
      </c>
      <c r="B1998" s="46">
        <f>INT(A1998)</f>
      </c>
      <c r="C1998" s="17">
        <v>41647.511805555558</v>
      </c>
      <c r="D1998" s="40">
        <f>INT(C1998)</f>
      </c>
    </row>
    <row r="1999" s="7" customFormat="1" ht="16.6" customHeight="1">
      <c r="A1999" s="15">
        <v>41542.469444444447</v>
      </c>
      <c r="B1999" s="46">
        <f>INT(A1999)</f>
      </c>
      <c r="C1999" s="17">
        <v>41647.516666666670</v>
      </c>
      <c r="D1999" s="40">
        <f>INT(C1999)</f>
      </c>
    </row>
    <row r="2000" s="7" customFormat="1" ht="16.6" customHeight="1">
      <c r="A2000" s="15">
        <v>41542.470833333333</v>
      </c>
      <c r="B2000" s="46">
        <f>INT(A2000)</f>
      </c>
      <c r="C2000" s="17">
        <v>41648.164583333331</v>
      </c>
      <c r="D2000" s="40">
        <f>INT(C2000)</f>
      </c>
    </row>
    <row r="2001" s="7" customFormat="1" ht="16.6" customHeight="1">
      <c r="A2001" s="15">
        <v>41542.470833333333</v>
      </c>
      <c r="B2001" s="46">
        <f>INT(A2001)</f>
      </c>
      <c r="C2001" s="17">
        <v>41648.245833333334</v>
      </c>
      <c r="D2001" s="40">
        <f>INT(C2001)</f>
      </c>
    </row>
    <row r="2002" s="7" customFormat="1" ht="16.6" customHeight="1">
      <c r="A2002" s="15">
        <v>41542.513888888891</v>
      </c>
      <c r="B2002" s="46">
        <f>INT(A2002)</f>
      </c>
      <c r="C2002" s="17">
        <v>41648.270833333336</v>
      </c>
      <c r="D2002" s="40">
        <f>INT(C2002)</f>
      </c>
    </row>
    <row r="2003" s="7" customFormat="1" ht="16.6" customHeight="1">
      <c r="A2003" s="15">
        <v>41542.520833333336</v>
      </c>
      <c r="B2003" s="46">
        <f>INT(A2003)</f>
      </c>
      <c r="C2003" s="17">
        <v>41648.436805555553</v>
      </c>
      <c r="D2003" s="40">
        <f>INT(C2003)</f>
      </c>
    </row>
    <row r="2004" s="7" customFormat="1" ht="16.6" customHeight="1">
      <c r="A2004" s="15">
        <v>41542.574305555558</v>
      </c>
      <c r="B2004" s="46">
        <f>INT(A2004)</f>
      </c>
      <c r="C2004" s="17">
        <v>41649.1125</v>
      </c>
      <c r="D2004" s="40">
        <f>INT(C2004)</f>
      </c>
    </row>
    <row r="2005" s="7" customFormat="1" ht="16.6" customHeight="1">
      <c r="A2005" s="15">
        <v>41542.584722222222</v>
      </c>
      <c r="B2005" s="46">
        <f>INT(A2005)</f>
      </c>
      <c r="C2005" s="17">
        <v>41649.296527777777</v>
      </c>
      <c r="D2005" s="40">
        <f>INT(C2005)</f>
      </c>
    </row>
    <row r="2006" s="7" customFormat="1" ht="16.6" customHeight="1">
      <c r="A2006" s="15">
        <v>41542.631944444445</v>
      </c>
      <c r="B2006" s="46">
        <f>INT(A2006)</f>
      </c>
      <c r="C2006" s="17">
        <v>41649.314583333333</v>
      </c>
      <c r="D2006" s="40">
        <f>INT(C2006)</f>
      </c>
    </row>
    <row r="2007" s="7" customFormat="1" ht="16.6" customHeight="1">
      <c r="A2007" s="15">
        <v>41542.807638888888</v>
      </c>
      <c r="B2007" s="46">
        <f>INT(A2007)</f>
      </c>
      <c r="C2007" s="17">
        <v>41649.495833333334</v>
      </c>
      <c r="D2007" s="40">
        <f>INT(C2007)</f>
      </c>
    </row>
    <row r="2008" s="7" customFormat="1" ht="16.6" customHeight="1">
      <c r="A2008" s="15">
        <v>41542.889583333330</v>
      </c>
      <c r="B2008" s="46">
        <f>INT(A2008)</f>
      </c>
      <c r="C2008" s="17">
        <v>41649.502083333333</v>
      </c>
      <c r="D2008" s="40">
        <f>INT(C2008)</f>
      </c>
    </row>
    <row r="2009" s="7" customFormat="1" ht="16.6" customHeight="1">
      <c r="A2009" s="15">
        <v>41543.000694444447</v>
      </c>
      <c r="B2009" s="46">
        <f>INT(A2009)</f>
      </c>
      <c r="C2009" s="17">
        <v>41649.598611111112</v>
      </c>
      <c r="D2009" s="40">
        <f>INT(C2009)</f>
      </c>
    </row>
    <row r="2010" s="7" customFormat="1" ht="16.6" customHeight="1">
      <c r="A2010" s="15">
        <v>41543.068055555559</v>
      </c>
      <c r="B2010" s="46">
        <f>INT(A2010)</f>
      </c>
      <c r="C2010" s="17">
        <v>41649.647222222222</v>
      </c>
      <c r="D2010" s="40">
        <f>INT(C2010)</f>
      </c>
    </row>
    <row r="2011" s="7" customFormat="1" ht="16.6" customHeight="1">
      <c r="A2011" s="15">
        <v>41543.089583333334</v>
      </c>
      <c r="B2011" s="46">
        <f>INT(A2011)</f>
      </c>
      <c r="C2011" s="17">
        <v>41650.095833333333</v>
      </c>
      <c r="D2011" s="40">
        <f>INT(C2011)</f>
      </c>
    </row>
    <row r="2012" s="7" customFormat="1" ht="16.6" customHeight="1">
      <c r="A2012" s="15">
        <v>41543.247916666667</v>
      </c>
      <c r="B2012" s="46">
        <f>INT(A2012)</f>
      </c>
      <c r="C2012" s="17">
        <v>41652.236111111109</v>
      </c>
      <c r="D2012" s="40">
        <f>INT(C2012)</f>
      </c>
    </row>
    <row r="2013" s="7" customFormat="1" ht="16.6" customHeight="1">
      <c r="A2013" s="15">
        <v>41543.25</v>
      </c>
      <c r="B2013" s="46">
        <f>INT(A2013)</f>
      </c>
      <c r="C2013" s="17">
        <v>41652.236111111109</v>
      </c>
      <c r="D2013" s="40">
        <f>INT(C2013)</f>
      </c>
    </row>
    <row r="2014" s="7" customFormat="1" ht="16.6" customHeight="1">
      <c r="A2014" s="15">
        <v>41543.266666666670</v>
      </c>
      <c r="B2014" s="46">
        <f>INT(A2014)</f>
      </c>
      <c r="C2014" s="17">
        <v>41652.272916666669</v>
      </c>
      <c r="D2014" s="40">
        <f>INT(C2014)</f>
      </c>
    </row>
    <row r="2015" s="7" customFormat="1" ht="16.6" customHeight="1">
      <c r="A2015" s="15">
        <v>41543.286805555559</v>
      </c>
      <c r="B2015" s="46">
        <f>INT(A2015)</f>
      </c>
      <c r="C2015" s="17">
        <v>41652.409722222219</v>
      </c>
      <c r="D2015" s="40">
        <f>INT(C2015)</f>
      </c>
    </row>
    <row r="2016" s="7" customFormat="1" ht="16.6" customHeight="1">
      <c r="A2016" s="15">
        <v>41543.314583333333</v>
      </c>
      <c r="B2016" s="46">
        <f>INT(A2016)</f>
      </c>
      <c r="C2016" s="17">
        <v>41652.448611111111</v>
      </c>
      <c r="D2016" s="40">
        <f>INT(C2016)</f>
      </c>
    </row>
    <row r="2017" s="7" customFormat="1" ht="16.6" customHeight="1">
      <c r="A2017" s="15">
        <v>41543.395833333336</v>
      </c>
      <c r="B2017" s="46">
        <f>INT(A2017)</f>
      </c>
      <c r="C2017" s="17">
        <v>41652.604166666664</v>
      </c>
      <c r="D2017" s="40">
        <f>INT(C2017)</f>
      </c>
    </row>
    <row r="2018" s="7" customFormat="1" ht="16.6" customHeight="1">
      <c r="A2018" s="15">
        <v>41543.458333333336</v>
      </c>
      <c r="B2018" s="46">
        <f>INT(A2018)</f>
      </c>
      <c r="C2018" s="17">
        <v>41653.163888888892</v>
      </c>
      <c r="D2018" s="40">
        <f>INT(C2018)</f>
      </c>
    </row>
    <row r="2019" s="7" customFormat="1" ht="16.6" customHeight="1">
      <c r="A2019" s="15">
        <v>41543.477777777778</v>
      </c>
      <c r="B2019" s="46">
        <f>INT(A2019)</f>
      </c>
      <c r="C2019" s="17">
        <v>41653.207638888889</v>
      </c>
      <c r="D2019" s="40">
        <f>INT(C2019)</f>
      </c>
    </row>
    <row r="2020" s="7" customFormat="1" ht="16.6" customHeight="1">
      <c r="A2020" s="15">
        <v>41543.497222222220</v>
      </c>
      <c r="B2020" s="46">
        <f>INT(A2020)</f>
      </c>
      <c r="C2020" s="17">
        <v>41653.219444444447</v>
      </c>
      <c r="D2020" s="40">
        <f>INT(C2020)</f>
      </c>
    </row>
    <row r="2021" s="7" customFormat="1" ht="16.6" customHeight="1">
      <c r="A2021" s="15">
        <v>41543.561111111114</v>
      </c>
      <c r="B2021" s="46">
        <f>INT(A2021)</f>
      </c>
      <c r="C2021" s="17">
        <v>41653.250694444447</v>
      </c>
      <c r="D2021" s="40">
        <f>INT(C2021)</f>
      </c>
    </row>
    <row r="2022" s="7" customFormat="1" ht="16.6" customHeight="1">
      <c r="A2022" s="15">
        <v>41543.58125</v>
      </c>
      <c r="B2022" s="46">
        <f>INT(A2022)</f>
      </c>
      <c r="C2022" s="17">
        <v>41653.270138888889</v>
      </c>
      <c r="D2022" s="40">
        <f>INT(C2022)</f>
      </c>
    </row>
    <row r="2023" s="7" customFormat="1" ht="16.6" customHeight="1">
      <c r="A2023" s="15">
        <v>41543.593055555553</v>
      </c>
      <c r="B2023" s="46">
        <f>INT(A2023)</f>
      </c>
      <c r="C2023" s="17">
        <v>41653.41875</v>
      </c>
      <c r="D2023" s="40">
        <f>INT(C2023)</f>
      </c>
    </row>
    <row r="2024" s="7" customFormat="1" ht="16.6" customHeight="1">
      <c r="A2024" s="15">
        <v>41543.601388888892</v>
      </c>
      <c r="B2024" s="46">
        <f>INT(A2024)</f>
      </c>
      <c r="C2024" s="17">
        <v>41653.419444444444</v>
      </c>
      <c r="D2024" s="40">
        <f>INT(C2024)</f>
      </c>
    </row>
    <row r="2025" s="7" customFormat="1" ht="16.6" customHeight="1">
      <c r="A2025" s="15">
        <v>41543.634722222225</v>
      </c>
      <c r="B2025" s="46">
        <f>INT(A2025)</f>
      </c>
      <c r="C2025" s="17">
        <v>41653.422916666670</v>
      </c>
      <c r="D2025" s="40">
        <f>INT(C2025)</f>
      </c>
    </row>
    <row r="2026" s="7" customFormat="1" ht="16.6" customHeight="1">
      <c r="A2026" s="15">
        <v>41543.784027777780</v>
      </c>
      <c r="B2026" s="46">
        <f>INT(A2026)</f>
      </c>
      <c r="C2026" s="17">
        <v>41653.428472222222</v>
      </c>
      <c r="D2026" s="40">
        <f>INT(C2026)</f>
      </c>
    </row>
    <row r="2027" s="7" customFormat="1" ht="16.6" customHeight="1">
      <c r="A2027" s="15">
        <v>41543.95</v>
      </c>
      <c r="B2027" s="46">
        <f>INT(A2027)</f>
      </c>
      <c r="C2027" s="17">
        <v>41653.476388888892</v>
      </c>
      <c r="D2027" s="40">
        <f>INT(C2027)</f>
      </c>
    </row>
    <row r="2028" s="7" customFormat="1" ht="16.6" customHeight="1">
      <c r="A2028" s="15">
        <v>41544.225</v>
      </c>
      <c r="B2028" s="46">
        <f>INT(A2028)</f>
      </c>
      <c r="C2028" s="17">
        <v>41653.477083333331</v>
      </c>
      <c r="D2028" s="40">
        <f>INT(C2028)</f>
      </c>
    </row>
    <row r="2029" s="7" customFormat="1" ht="16.6" customHeight="1">
      <c r="A2029" s="15">
        <v>41544.267361111109</v>
      </c>
      <c r="B2029" s="46">
        <f>INT(A2029)</f>
      </c>
      <c r="C2029" s="17">
        <v>41653.477083333331</v>
      </c>
      <c r="D2029" s="40">
        <f>INT(C2029)</f>
      </c>
    </row>
    <row r="2030" s="7" customFormat="1" ht="16.6" customHeight="1">
      <c r="A2030" s="15">
        <v>41544.275</v>
      </c>
      <c r="B2030" s="46">
        <f>INT(A2030)</f>
      </c>
      <c r="C2030" s="17">
        <v>41653.477777777778</v>
      </c>
      <c r="D2030" s="40">
        <f>INT(C2030)</f>
      </c>
    </row>
    <row r="2031" s="7" customFormat="1" ht="16.6" customHeight="1">
      <c r="A2031" s="15">
        <v>41544.279861111114</v>
      </c>
      <c r="B2031" s="46">
        <f>INT(A2031)</f>
      </c>
      <c r="C2031" s="17">
        <v>41653.477777777778</v>
      </c>
      <c r="D2031" s="40">
        <f>INT(C2031)</f>
      </c>
    </row>
    <row r="2032" s="7" customFormat="1" ht="16.6" customHeight="1">
      <c r="A2032" s="15">
        <v>41544.443055555559</v>
      </c>
      <c r="B2032" s="46">
        <f>INT(A2032)</f>
      </c>
      <c r="C2032" s="17">
        <v>41653.477777777778</v>
      </c>
      <c r="D2032" s="40">
        <f>INT(C2032)</f>
      </c>
    </row>
    <row r="2033" s="7" customFormat="1" ht="16.6" customHeight="1">
      <c r="A2033" s="15">
        <v>41544.444444444445</v>
      </c>
      <c r="B2033" s="46">
        <f>INT(A2033)</f>
      </c>
      <c r="C2033" s="17">
        <v>41653.477777777778</v>
      </c>
      <c r="D2033" s="40">
        <f>INT(C2033)</f>
      </c>
    </row>
    <row r="2034" s="7" customFormat="1" ht="16.6" customHeight="1">
      <c r="A2034" s="15">
        <v>41544.589583333334</v>
      </c>
      <c r="B2034" s="46">
        <f>INT(A2034)</f>
      </c>
      <c r="C2034" s="17">
        <v>41653.477777777778</v>
      </c>
      <c r="D2034" s="40">
        <f>INT(C2034)</f>
      </c>
    </row>
    <row r="2035" s="7" customFormat="1" ht="16.6" customHeight="1">
      <c r="A2035" s="15">
        <v>41544.733333333330</v>
      </c>
      <c r="B2035" s="46">
        <f>INT(A2035)</f>
      </c>
      <c r="C2035" s="17">
        <v>41653.478472222225</v>
      </c>
      <c r="D2035" s="40">
        <f>INT(C2035)</f>
      </c>
    </row>
    <row r="2036" s="7" customFormat="1" ht="16.6" customHeight="1">
      <c r="A2036" s="15">
        <v>41544.838888888888</v>
      </c>
      <c r="B2036" s="46">
        <f>INT(A2036)</f>
      </c>
      <c r="C2036" s="17">
        <v>41653.478472222225</v>
      </c>
      <c r="D2036" s="40">
        <f>INT(C2036)</f>
      </c>
    </row>
    <row r="2037" s="7" customFormat="1" ht="16.6" customHeight="1">
      <c r="A2037" s="15">
        <v>41544.938194444447</v>
      </c>
      <c r="B2037" s="46">
        <f>INT(A2037)</f>
      </c>
      <c r="C2037" s="17">
        <v>41653.479166666664</v>
      </c>
      <c r="D2037" s="40">
        <f>INT(C2037)</f>
      </c>
    </row>
    <row r="2038" s="7" customFormat="1" ht="16.6" customHeight="1">
      <c r="A2038" s="15">
        <v>41545.188194444447</v>
      </c>
      <c r="B2038" s="46">
        <f>INT(A2038)</f>
      </c>
      <c r="C2038" s="17">
        <v>41653.479166666664</v>
      </c>
      <c r="D2038" s="40">
        <f>INT(C2038)</f>
      </c>
    </row>
    <row r="2039" s="7" customFormat="1" ht="16.6" customHeight="1">
      <c r="A2039" s="15">
        <v>41546.303472222222</v>
      </c>
      <c r="B2039" s="46">
        <f>INT(A2039)</f>
      </c>
      <c r="C2039" s="17">
        <v>41653.479166666664</v>
      </c>
      <c r="D2039" s="40">
        <f>INT(C2039)</f>
      </c>
    </row>
    <row r="2040" s="7" customFormat="1" ht="16.6" customHeight="1">
      <c r="A2040" s="15">
        <v>41546.393055555556</v>
      </c>
      <c r="B2040" s="46">
        <f>INT(A2040)</f>
      </c>
      <c r="C2040" s="17">
        <v>41653.511805555558</v>
      </c>
      <c r="D2040" s="40">
        <f>INT(C2040)</f>
      </c>
    </row>
    <row r="2041" s="7" customFormat="1" ht="16.6" customHeight="1">
      <c r="A2041" s="15">
        <v>41546.394444444442</v>
      </c>
      <c r="B2041" s="46">
        <f>INT(A2041)</f>
      </c>
      <c r="C2041" s="17">
        <v>41653.517361111109</v>
      </c>
      <c r="D2041" s="40">
        <f>INT(C2041)</f>
      </c>
    </row>
    <row r="2042" s="7" customFormat="1" ht="16.6" customHeight="1">
      <c r="A2042" s="15">
        <v>41546.410416666666</v>
      </c>
      <c r="B2042" s="46">
        <f>INT(A2042)</f>
      </c>
      <c r="C2042" s="17">
        <v>41653.518055555556</v>
      </c>
      <c r="D2042" s="40">
        <f>INT(C2042)</f>
      </c>
    </row>
    <row r="2043" s="7" customFormat="1" ht="16.6" customHeight="1">
      <c r="A2043" s="15">
        <v>41546.417361111111</v>
      </c>
      <c r="B2043" s="46">
        <f>INT(A2043)</f>
      </c>
      <c r="C2043" s="17">
        <v>41653.51875</v>
      </c>
      <c r="D2043" s="40">
        <f>INT(C2043)</f>
      </c>
    </row>
    <row r="2044" s="7" customFormat="1" ht="16.6" customHeight="1">
      <c r="A2044" s="15">
        <v>41546.480555555558</v>
      </c>
      <c r="B2044" s="46">
        <f>INT(A2044)</f>
      </c>
      <c r="C2044" s="17">
        <v>41653.525694444441</v>
      </c>
      <c r="D2044" s="40">
        <f>INT(C2044)</f>
      </c>
    </row>
    <row r="2045" s="7" customFormat="1" ht="16.6" customHeight="1">
      <c r="A2045" s="15">
        <v>41546.494444444441</v>
      </c>
      <c r="B2045" s="46">
        <f>INT(A2045)</f>
      </c>
      <c r="C2045" s="17">
        <v>41653.588194444441</v>
      </c>
      <c r="D2045" s="40">
        <f>INT(C2045)</f>
      </c>
    </row>
    <row r="2046" s="7" customFormat="1" ht="16.6" customHeight="1">
      <c r="A2046" s="15">
        <v>41546.524305555555</v>
      </c>
      <c r="B2046" s="46">
        <f>INT(A2046)</f>
      </c>
      <c r="C2046" s="17">
        <v>41653.822222222225</v>
      </c>
      <c r="D2046" s="40">
        <f>INT(C2046)</f>
      </c>
    </row>
    <row r="2047" s="7" customFormat="1" ht="16.6" customHeight="1">
      <c r="A2047" s="15">
        <v>41546.527083333334</v>
      </c>
      <c r="B2047" s="46">
        <f>INT(A2047)</f>
      </c>
      <c r="C2047" s="17">
        <v>41653.936805555553</v>
      </c>
      <c r="D2047" s="40">
        <f>INT(C2047)</f>
      </c>
    </row>
    <row r="2048" s="7" customFormat="1" ht="16.6" customHeight="1">
      <c r="A2048" s="15">
        <v>41546.53125</v>
      </c>
      <c r="B2048" s="46">
        <f>INT(A2048)</f>
      </c>
      <c r="C2048" s="17">
        <v>41654.172916666670</v>
      </c>
      <c r="D2048" s="40">
        <f>INT(C2048)</f>
      </c>
    </row>
    <row r="2049" s="7" customFormat="1" ht="16.6" customHeight="1">
      <c r="A2049" s="15">
        <v>41546.540277777778</v>
      </c>
      <c r="B2049" s="46">
        <f>INT(A2049)</f>
      </c>
      <c r="C2049" s="17">
        <v>41654.179861111108</v>
      </c>
      <c r="D2049" s="40">
        <f>INT(C2049)</f>
      </c>
    </row>
    <row r="2050" s="7" customFormat="1" ht="16.6" customHeight="1">
      <c r="A2050" s="15">
        <v>41546.54375</v>
      </c>
      <c r="B2050" s="46">
        <f>INT(A2050)</f>
      </c>
      <c r="C2050" s="17">
        <v>41654.211111111108</v>
      </c>
      <c r="D2050" s="40">
        <f>INT(C2050)</f>
      </c>
    </row>
    <row r="2051" s="7" customFormat="1" ht="16.6" customHeight="1">
      <c r="A2051" s="15">
        <v>41546.547222222223</v>
      </c>
      <c r="B2051" s="46">
        <f>INT(A2051)</f>
      </c>
      <c r="C2051" s="17">
        <v>41654.225694444445</v>
      </c>
      <c r="D2051" s="40">
        <f>INT(C2051)</f>
      </c>
    </row>
    <row r="2052" s="7" customFormat="1" ht="16.6" customHeight="1">
      <c r="A2052" s="15">
        <v>41546.55</v>
      </c>
      <c r="B2052" s="46">
        <f>INT(A2052)</f>
      </c>
      <c r="C2052" s="17">
        <v>41654.232638888891</v>
      </c>
      <c r="D2052" s="40">
        <f>INT(C2052)</f>
      </c>
    </row>
    <row r="2053" s="7" customFormat="1" ht="16.6" customHeight="1">
      <c r="A2053" s="15">
        <v>41546.55</v>
      </c>
      <c r="B2053" s="46">
        <f>INT(A2053)</f>
      </c>
      <c r="C2053" s="17">
        <v>41654.238194444442</v>
      </c>
      <c r="D2053" s="40">
        <f>INT(C2053)</f>
      </c>
    </row>
    <row r="2054" s="7" customFormat="1" ht="16.6" customHeight="1">
      <c r="A2054" s="15">
        <v>41546.5625</v>
      </c>
      <c r="B2054" s="46">
        <f>INT(A2054)</f>
      </c>
      <c r="C2054" s="17">
        <v>41654.238888888889</v>
      </c>
      <c r="D2054" s="40">
        <f>INT(C2054)</f>
      </c>
    </row>
    <row r="2055" s="7" customFormat="1" ht="16.6" customHeight="1">
      <c r="A2055" s="15">
        <v>41546.586805555555</v>
      </c>
      <c r="B2055" s="46">
        <f>INT(A2055)</f>
      </c>
      <c r="C2055" s="17">
        <v>41654.240277777775</v>
      </c>
      <c r="D2055" s="40">
        <f>INT(C2055)</f>
      </c>
    </row>
    <row r="2056" s="7" customFormat="1" ht="16.6" customHeight="1">
      <c r="A2056" s="15">
        <v>41546.591666666667</v>
      </c>
      <c r="B2056" s="46">
        <f>INT(A2056)</f>
      </c>
      <c r="C2056" s="17">
        <v>41654.25</v>
      </c>
      <c r="D2056" s="40">
        <f>INT(C2056)</f>
      </c>
    </row>
    <row r="2057" s="7" customFormat="1" ht="16.6" customHeight="1">
      <c r="A2057" s="15">
        <v>41547.135416666664</v>
      </c>
      <c r="B2057" s="46">
        <f>INT(A2057)</f>
      </c>
      <c r="C2057" s="17">
        <v>41654.25625</v>
      </c>
      <c r="D2057" s="40">
        <f>INT(C2057)</f>
      </c>
    </row>
    <row r="2058" s="7" customFormat="1" ht="16.6" customHeight="1">
      <c r="A2058" s="15">
        <v>41547.302083333336</v>
      </c>
      <c r="B2058" s="46">
        <f>INT(A2058)</f>
      </c>
      <c r="C2058" s="17">
        <v>41654.279166666667</v>
      </c>
      <c r="D2058" s="40">
        <f>INT(C2058)</f>
      </c>
    </row>
    <row r="2059" s="7" customFormat="1" ht="16.6" customHeight="1">
      <c r="A2059" s="15">
        <v>41547.326388888891</v>
      </c>
      <c r="B2059" s="46">
        <f>INT(A2059)</f>
      </c>
      <c r="C2059" s="17">
        <v>41654.28125</v>
      </c>
      <c r="D2059" s="40">
        <f>INT(C2059)</f>
      </c>
    </row>
    <row r="2060" s="7" customFormat="1" ht="16.6" customHeight="1">
      <c r="A2060" s="15">
        <v>41547.3875</v>
      </c>
      <c r="B2060" s="46">
        <f>INT(A2060)</f>
      </c>
      <c r="C2060" s="17">
        <v>41654.284027777780</v>
      </c>
      <c r="D2060" s="40">
        <f>INT(C2060)</f>
      </c>
    </row>
    <row r="2061" s="7" customFormat="1" ht="16.6" customHeight="1">
      <c r="A2061" s="15">
        <v>41547.397916666669</v>
      </c>
      <c r="B2061" s="46">
        <f>INT(A2061)</f>
      </c>
      <c r="C2061" s="17">
        <v>41654.482638888891</v>
      </c>
      <c r="D2061" s="40">
        <f>INT(C2061)</f>
      </c>
    </row>
    <row r="2062" s="7" customFormat="1" ht="16.6" customHeight="1">
      <c r="A2062" s="15">
        <v>41547.426388888889</v>
      </c>
      <c r="B2062" s="46">
        <f>INT(A2062)</f>
      </c>
      <c r="C2062" s="17">
        <v>41654.498611111114</v>
      </c>
      <c r="D2062" s="40">
        <f>INT(C2062)</f>
      </c>
    </row>
    <row r="2063" s="7" customFormat="1" ht="16.6" customHeight="1">
      <c r="A2063" s="15">
        <v>41547.911805555559</v>
      </c>
      <c r="B2063" s="46">
        <f>INT(A2063)</f>
      </c>
      <c r="C2063" s="17">
        <v>41654.533333333333</v>
      </c>
      <c r="D2063" s="40">
        <f>INT(C2063)</f>
      </c>
    </row>
    <row r="2064" s="7" customFormat="1" ht="16.6" customHeight="1">
      <c r="A2064" s="15">
        <v>41548.048611111109</v>
      </c>
      <c r="B2064" s="46">
        <f>INT(A2064)</f>
      </c>
      <c r="C2064" s="17">
        <v>41654.538888888892</v>
      </c>
      <c r="D2064" s="40">
        <f>INT(C2064)</f>
      </c>
    </row>
    <row r="2065" s="7" customFormat="1" ht="16.6" customHeight="1">
      <c r="A2065" s="15">
        <v>41548.120833333334</v>
      </c>
      <c r="B2065" s="46">
        <f>INT(A2065)</f>
      </c>
      <c r="C2065" s="17">
        <v>41654.540277777778</v>
      </c>
      <c r="D2065" s="40">
        <f>INT(C2065)</f>
      </c>
    </row>
    <row r="2066" s="7" customFormat="1" ht="16.6" customHeight="1">
      <c r="A2066" s="15">
        <v>41548.621527777781</v>
      </c>
      <c r="B2066" s="46">
        <f>INT(A2066)</f>
      </c>
      <c r="C2066" s="17">
        <v>41654.561111111114</v>
      </c>
      <c r="D2066" s="40">
        <f>INT(C2066)</f>
      </c>
    </row>
    <row r="2067" s="7" customFormat="1" ht="16.6" customHeight="1">
      <c r="A2067" s="15">
        <v>41548.631944444445</v>
      </c>
      <c r="B2067" s="46">
        <f>INT(A2067)</f>
      </c>
      <c r="C2067" s="17">
        <v>41654.58125</v>
      </c>
      <c r="D2067" s="40">
        <f>INT(C2067)</f>
      </c>
    </row>
    <row r="2068" s="7" customFormat="1" ht="16.6" customHeight="1">
      <c r="A2068" s="15">
        <v>41548.702083333330</v>
      </c>
      <c r="B2068" s="46">
        <f>INT(A2068)</f>
      </c>
      <c r="C2068" s="17">
        <v>41654.636805555558</v>
      </c>
      <c r="D2068" s="40">
        <f>INT(C2068)</f>
      </c>
    </row>
    <row r="2069" s="7" customFormat="1" ht="16.6" customHeight="1">
      <c r="A2069" s="15">
        <v>41548.804861111108</v>
      </c>
      <c r="B2069" s="46">
        <f>INT(A2069)</f>
      </c>
      <c r="C2069" s="17">
        <v>41655.350694444445</v>
      </c>
      <c r="D2069" s="40">
        <f>INT(C2069)</f>
      </c>
    </row>
    <row r="2070" s="7" customFormat="1" ht="16.6" customHeight="1">
      <c r="A2070" s="15">
        <v>41548.85625</v>
      </c>
      <c r="B2070" s="46">
        <f>INT(A2070)</f>
      </c>
      <c r="C2070" s="17">
        <v>41655.350694444445</v>
      </c>
      <c r="D2070" s="40">
        <f>INT(C2070)</f>
      </c>
    </row>
    <row r="2071" s="7" customFormat="1" ht="16.6" customHeight="1">
      <c r="A2071" s="15">
        <v>41549.129861111112</v>
      </c>
      <c r="B2071" s="46">
        <f>INT(A2071)</f>
      </c>
      <c r="C2071" s="17">
        <v>41655.350694444445</v>
      </c>
      <c r="D2071" s="40">
        <f>INT(C2071)</f>
      </c>
    </row>
    <row r="2072" s="7" customFormat="1" ht="16.6" customHeight="1">
      <c r="A2072" s="15">
        <v>41549.848611111112</v>
      </c>
      <c r="B2072" s="46">
        <f>INT(A2072)</f>
      </c>
      <c r="C2072" s="17">
        <v>41655.438888888886</v>
      </c>
      <c r="D2072" s="40">
        <f>INT(C2072)</f>
      </c>
    </row>
    <row r="2073" s="7" customFormat="1" ht="16.6" customHeight="1">
      <c r="A2073" s="15">
        <v>41549.9125</v>
      </c>
      <c r="B2073" s="46">
        <f>INT(A2073)</f>
      </c>
      <c r="C2073" s="17">
        <v>41655.517361111109</v>
      </c>
      <c r="D2073" s="40">
        <f>INT(C2073)</f>
      </c>
    </row>
    <row r="2074" s="7" customFormat="1" ht="16.6" customHeight="1">
      <c r="A2074" s="15">
        <v>41550.079166666670</v>
      </c>
      <c r="B2074" s="46">
        <f>INT(A2074)</f>
      </c>
      <c r="C2074" s="17">
        <v>41655.521527777775</v>
      </c>
      <c r="D2074" s="40">
        <f>INT(C2074)</f>
      </c>
    </row>
    <row r="2075" s="7" customFormat="1" ht="16.6" customHeight="1">
      <c r="A2075" s="15">
        <v>41550.111805555556</v>
      </c>
      <c r="B2075" s="46">
        <f>INT(A2075)</f>
      </c>
      <c r="C2075" s="17">
        <v>41655.521527777775</v>
      </c>
      <c r="D2075" s="40">
        <f>INT(C2075)</f>
      </c>
    </row>
    <row r="2076" s="7" customFormat="1" ht="16.6" customHeight="1">
      <c r="A2076" s="15">
        <v>41550.118055555555</v>
      </c>
      <c r="B2076" s="46">
        <f>INT(A2076)</f>
      </c>
      <c r="C2076" s="17">
        <v>41655.525</v>
      </c>
      <c r="D2076" s="40">
        <f>INT(C2076)</f>
      </c>
    </row>
    <row r="2077" s="7" customFormat="1" ht="16.6" customHeight="1">
      <c r="A2077" s="15">
        <v>41550.175</v>
      </c>
      <c r="B2077" s="46">
        <f>INT(A2077)</f>
      </c>
      <c r="C2077" s="17">
        <v>41655.529166666667</v>
      </c>
      <c r="D2077" s="40">
        <f>INT(C2077)</f>
      </c>
    </row>
    <row r="2078" s="7" customFormat="1" ht="16.6" customHeight="1">
      <c r="A2078" s="15">
        <v>41550.338194444441</v>
      </c>
      <c r="B2078" s="46">
        <f>INT(A2078)</f>
      </c>
      <c r="C2078" s="17">
        <v>41655.682638888888</v>
      </c>
      <c r="D2078" s="40">
        <f>INT(C2078)</f>
      </c>
    </row>
    <row r="2079" s="7" customFormat="1" ht="16.6" customHeight="1">
      <c r="A2079" s="15">
        <v>41550.699305555558</v>
      </c>
      <c r="B2079" s="46">
        <f>INT(A2079)</f>
      </c>
      <c r="C2079" s="17">
        <v>41656.2125</v>
      </c>
      <c r="D2079" s="40">
        <f>INT(C2079)</f>
      </c>
    </row>
    <row r="2080" s="7" customFormat="1" ht="16.6" customHeight="1">
      <c r="A2080" s="15">
        <v>41550.731944444444</v>
      </c>
      <c r="B2080" s="46">
        <f>INT(A2080)</f>
      </c>
      <c r="C2080" s="17">
        <v>41656.222916666666</v>
      </c>
      <c r="D2080" s="40">
        <f>INT(C2080)</f>
      </c>
    </row>
    <row r="2081" s="7" customFormat="1" ht="16.6" customHeight="1">
      <c r="A2081" s="15">
        <v>41550.742361111108</v>
      </c>
      <c r="B2081" s="46">
        <f>INT(A2081)</f>
      </c>
      <c r="C2081" s="17">
        <v>41656.23125</v>
      </c>
      <c r="D2081" s="40">
        <f>INT(C2081)</f>
      </c>
    </row>
    <row r="2082" s="7" customFormat="1" ht="16.6" customHeight="1">
      <c r="A2082" s="15">
        <v>41550.9375</v>
      </c>
      <c r="B2082" s="46">
        <f>INT(A2082)</f>
      </c>
      <c r="C2082" s="17">
        <v>41656.231944444444</v>
      </c>
      <c r="D2082" s="40">
        <f>INT(C2082)</f>
      </c>
    </row>
    <row r="2083" s="7" customFormat="1" ht="16.6" customHeight="1">
      <c r="A2083" s="15">
        <v>41550.978472222225</v>
      </c>
      <c r="B2083" s="46">
        <f>INT(A2083)</f>
      </c>
      <c r="C2083" s="17">
        <v>41656.234722222223</v>
      </c>
      <c r="D2083" s="40">
        <f>INT(C2083)</f>
      </c>
    </row>
    <row r="2084" s="7" customFormat="1" ht="16.6" customHeight="1">
      <c r="A2084" s="15">
        <v>41550.988194444442</v>
      </c>
      <c r="B2084" s="46">
        <f>INT(A2084)</f>
      </c>
      <c r="C2084" s="17">
        <v>41656.240277777775</v>
      </c>
      <c r="D2084" s="40">
        <f>INT(C2084)</f>
      </c>
    </row>
    <row r="2085" s="7" customFormat="1" ht="16.6" customHeight="1">
      <c r="A2085" s="15">
        <v>41551.159722222219</v>
      </c>
      <c r="B2085" s="46">
        <f>INT(A2085)</f>
      </c>
      <c r="C2085" s="17">
        <v>41656.268055555556</v>
      </c>
      <c r="D2085" s="40">
        <f>INT(C2085)</f>
      </c>
    </row>
    <row r="2086" s="7" customFormat="1" ht="16.6" customHeight="1">
      <c r="A2086" s="15">
        <v>41551.164583333331</v>
      </c>
      <c r="B2086" s="46">
        <f>INT(A2086)</f>
      </c>
      <c r="C2086" s="17">
        <v>41656.26875</v>
      </c>
      <c r="D2086" s="40">
        <f>INT(C2086)</f>
      </c>
    </row>
    <row r="2087" s="7" customFormat="1" ht="16.6" customHeight="1">
      <c r="A2087" s="15">
        <v>41551.210416666669</v>
      </c>
      <c r="B2087" s="46">
        <f>INT(A2087)</f>
      </c>
      <c r="C2087" s="17">
        <v>41656.28125</v>
      </c>
      <c r="D2087" s="40">
        <f>INT(C2087)</f>
      </c>
    </row>
    <row r="2088" s="7" customFormat="1" ht="16.6" customHeight="1">
      <c r="A2088" s="15">
        <v>41551.434027777781</v>
      </c>
      <c r="B2088" s="46">
        <f>INT(A2088)</f>
      </c>
      <c r="C2088" s="17">
        <v>41656.28125</v>
      </c>
      <c r="D2088" s="40">
        <f>INT(C2088)</f>
      </c>
    </row>
    <row r="2089" s="7" customFormat="1" ht="16.6" customHeight="1">
      <c r="A2089" s="15">
        <v>41551.588194444441</v>
      </c>
      <c r="B2089" s="46">
        <f>INT(A2089)</f>
      </c>
      <c r="C2089" s="17">
        <v>41656.369444444441</v>
      </c>
      <c r="D2089" s="40">
        <f>INT(C2089)</f>
      </c>
    </row>
    <row r="2090" s="7" customFormat="1" ht="16.6" customHeight="1">
      <c r="A2090" s="15">
        <v>41551.623611111114</v>
      </c>
      <c r="B2090" s="46">
        <f>INT(A2090)</f>
      </c>
      <c r="C2090" s="17">
        <v>41656.379861111112</v>
      </c>
      <c r="D2090" s="40">
        <f>INT(C2090)</f>
      </c>
    </row>
    <row r="2091" s="7" customFormat="1" ht="16.6" customHeight="1">
      <c r="A2091" s="15">
        <v>41551.91875</v>
      </c>
      <c r="B2091" s="46">
        <f>INT(A2091)</f>
      </c>
      <c r="C2091" s="17">
        <v>41656.398611111108</v>
      </c>
      <c r="D2091" s="40">
        <f>INT(C2091)</f>
      </c>
    </row>
    <row r="2092" s="7" customFormat="1" ht="16.6" customHeight="1">
      <c r="A2092" s="15">
        <v>41551.967361111114</v>
      </c>
      <c r="B2092" s="46">
        <f>INT(A2092)</f>
      </c>
      <c r="C2092" s="17">
        <v>41656.417361111111</v>
      </c>
      <c r="D2092" s="40">
        <f>INT(C2092)</f>
      </c>
    </row>
    <row r="2093" s="7" customFormat="1" ht="16.6" customHeight="1">
      <c r="A2093" s="15">
        <v>41553.09375</v>
      </c>
      <c r="B2093" s="46">
        <f>INT(A2093)</f>
      </c>
      <c r="C2093" s="17">
        <v>41656.419444444444</v>
      </c>
      <c r="D2093" s="40">
        <f>INT(C2093)</f>
      </c>
    </row>
    <row r="2094" s="7" customFormat="1" ht="16.6" customHeight="1">
      <c r="A2094" s="15">
        <v>41554.036111111112</v>
      </c>
      <c r="B2094" s="46">
        <f>INT(A2094)</f>
      </c>
      <c r="C2094" s="17">
        <v>41656.422222222223</v>
      </c>
      <c r="D2094" s="40">
        <f>INT(C2094)</f>
      </c>
    </row>
    <row r="2095" s="7" customFormat="1" ht="16.6" customHeight="1">
      <c r="A2095" s="15">
        <v>41555.197916666664</v>
      </c>
      <c r="B2095" s="46">
        <f>INT(A2095)</f>
      </c>
      <c r="C2095" s="17">
        <v>41656.422916666670</v>
      </c>
      <c r="D2095" s="40">
        <f>INT(C2095)</f>
      </c>
    </row>
    <row r="2096" s="7" customFormat="1" ht="16.6" customHeight="1">
      <c r="A2096" s="15">
        <v>41555.294444444444</v>
      </c>
      <c r="B2096" s="46">
        <f>INT(A2096)</f>
      </c>
      <c r="C2096" s="17">
        <v>41656.422916666670</v>
      </c>
      <c r="D2096" s="40">
        <f>INT(C2096)</f>
      </c>
    </row>
    <row r="2097" s="7" customFormat="1" ht="16.6" customHeight="1">
      <c r="A2097" s="15">
        <v>41555.513888888891</v>
      </c>
      <c r="B2097" s="46">
        <f>INT(A2097)</f>
      </c>
      <c r="C2097" s="17">
        <v>41656.524305555555</v>
      </c>
      <c r="D2097" s="40">
        <f>INT(C2097)</f>
      </c>
    </row>
    <row r="2098" s="7" customFormat="1" ht="16.6" customHeight="1">
      <c r="A2098" s="15">
        <v>41555.588194444441</v>
      </c>
      <c r="B2098" s="46">
        <f>INT(A2098)</f>
      </c>
      <c r="C2098" s="17">
        <v>41658.736111111109</v>
      </c>
      <c r="D2098" s="40">
        <f>INT(C2098)</f>
      </c>
    </row>
    <row r="2099" s="7" customFormat="1" ht="16.6" customHeight="1">
      <c r="A2099" s="15">
        <v>41556.025</v>
      </c>
      <c r="B2099" s="46">
        <f>INT(A2099)</f>
      </c>
      <c r="C2099" s="17">
        <v>41658.7375</v>
      </c>
      <c r="D2099" s="40">
        <f>INT(C2099)</f>
      </c>
    </row>
    <row r="2100" s="7" customFormat="1" ht="16.6" customHeight="1">
      <c r="A2100" s="15">
        <v>41556.075</v>
      </c>
      <c r="B2100" s="46">
        <f>INT(A2100)</f>
      </c>
      <c r="C2100" s="17">
        <v>41658.8</v>
      </c>
      <c r="D2100" s="40">
        <f>INT(C2100)</f>
      </c>
    </row>
    <row r="2101" s="7" customFormat="1" ht="16.6" customHeight="1">
      <c r="A2101" s="15">
        <v>41556.283333333333</v>
      </c>
      <c r="B2101" s="46">
        <f>INT(A2101)</f>
      </c>
      <c r="C2101" s="17">
        <v>41659.599305555559</v>
      </c>
      <c r="D2101" s="40">
        <f>INT(C2101)</f>
      </c>
    </row>
    <row r="2102" s="7" customFormat="1" ht="16.6" customHeight="1">
      <c r="A2102" s="15">
        <v>41556.369444444441</v>
      </c>
      <c r="B2102" s="46">
        <f>INT(A2102)</f>
      </c>
      <c r="C2102" s="17">
        <v>41660.022222222222</v>
      </c>
      <c r="D2102" s="40">
        <f>INT(C2102)</f>
      </c>
    </row>
    <row r="2103" s="7" customFormat="1" ht="16.6" customHeight="1">
      <c r="A2103" s="15">
        <v>41556.374305555553</v>
      </c>
      <c r="B2103" s="46">
        <f>INT(A2103)</f>
      </c>
      <c r="C2103" s="17">
        <v>41660.077777777777</v>
      </c>
      <c r="D2103" s="40">
        <f>INT(C2103)</f>
      </c>
    </row>
    <row r="2104" s="7" customFormat="1" ht="16.6" customHeight="1">
      <c r="A2104" s="15">
        <v>41556.381944444445</v>
      </c>
      <c r="B2104" s="46">
        <f>INT(A2104)</f>
      </c>
      <c r="C2104" s="17">
        <v>41660.136805555558</v>
      </c>
      <c r="D2104" s="40">
        <f>INT(C2104)</f>
      </c>
    </row>
    <row r="2105" s="7" customFormat="1" ht="16.6" customHeight="1">
      <c r="A2105" s="15">
        <v>41556.393055555556</v>
      </c>
      <c r="B2105" s="46">
        <f>INT(A2105)</f>
      </c>
      <c r="C2105" s="17">
        <v>41660.172222222223</v>
      </c>
      <c r="D2105" s="40">
        <f>INT(C2105)</f>
      </c>
    </row>
    <row r="2106" s="7" customFormat="1" ht="16.6" customHeight="1">
      <c r="A2106" s="15">
        <v>41556.396527777775</v>
      </c>
      <c r="B2106" s="46">
        <f>INT(A2106)</f>
      </c>
      <c r="C2106" s="17">
        <v>41660.181944444441</v>
      </c>
      <c r="D2106" s="40">
        <f>INT(C2106)</f>
      </c>
    </row>
    <row r="2107" s="7" customFormat="1" ht="16.6" customHeight="1">
      <c r="A2107" s="15">
        <v>41556.429861111108</v>
      </c>
      <c r="B2107" s="46">
        <f>INT(A2107)</f>
      </c>
      <c r="C2107" s="17">
        <v>41660.20625</v>
      </c>
      <c r="D2107" s="40">
        <f>INT(C2107)</f>
      </c>
    </row>
    <row r="2108" s="7" customFormat="1" ht="16.6" customHeight="1">
      <c r="A2108" s="15">
        <v>41556.433333333334</v>
      </c>
      <c r="B2108" s="46">
        <f>INT(A2108)</f>
      </c>
      <c r="C2108" s="17">
        <v>41660.206944444442</v>
      </c>
      <c r="D2108" s="40">
        <f>INT(C2108)</f>
      </c>
    </row>
    <row r="2109" s="7" customFormat="1" ht="16.6" customHeight="1">
      <c r="A2109" s="15">
        <v>41556.45625</v>
      </c>
      <c r="B2109" s="46">
        <f>INT(A2109)</f>
      </c>
      <c r="C2109" s="17">
        <v>41660.217361111114</v>
      </c>
      <c r="D2109" s="40">
        <f>INT(C2109)</f>
      </c>
    </row>
    <row r="2110" s="7" customFormat="1" ht="16.6" customHeight="1">
      <c r="A2110" s="15">
        <v>41556.463888888888</v>
      </c>
      <c r="B2110" s="46">
        <f>INT(A2110)</f>
      </c>
      <c r="C2110" s="17">
        <v>41660.267361111109</v>
      </c>
      <c r="D2110" s="40">
        <f>INT(C2110)</f>
      </c>
    </row>
    <row r="2111" s="7" customFormat="1" ht="16.6" customHeight="1">
      <c r="A2111" s="15">
        <v>41556.511111111111</v>
      </c>
      <c r="B2111" s="46">
        <f>INT(A2111)</f>
      </c>
      <c r="C2111" s="17">
        <v>41660.479166666664</v>
      </c>
      <c r="D2111" s="40">
        <f>INT(C2111)</f>
      </c>
    </row>
    <row r="2112" s="7" customFormat="1" ht="16.6" customHeight="1">
      <c r="A2112" s="15">
        <v>41556.518055555556</v>
      </c>
      <c r="B2112" s="46">
        <f>INT(A2112)</f>
      </c>
      <c r="C2112" s="17">
        <v>41660.504166666666</v>
      </c>
      <c r="D2112" s="40">
        <f>INT(C2112)</f>
      </c>
    </row>
    <row r="2113" s="7" customFormat="1" ht="16.6" customHeight="1">
      <c r="A2113" s="15">
        <v>41556.523611111108</v>
      </c>
      <c r="B2113" s="46">
        <f>INT(A2113)</f>
      </c>
      <c r="C2113" s="17">
        <v>41660.506944444445</v>
      </c>
      <c r="D2113" s="40">
        <f>INT(C2113)</f>
      </c>
    </row>
    <row r="2114" s="7" customFormat="1" ht="16.6" customHeight="1">
      <c r="A2114" s="15">
        <v>41556.635416666664</v>
      </c>
      <c r="B2114" s="46">
        <f>INT(A2114)</f>
      </c>
      <c r="C2114" s="17">
        <v>41660.609027777777</v>
      </c>
      <c r="D2114" s="40">
        <f>INT(C2114)</f>
      </c>
    </row>
    <row r="2115" s="7" customFormat="1" ht="16.6" customHeight="1">
      <c r="A2115" s="15">
        <v>41556.775</v>
      </c>
      <c r="B2115" s="46">
        <f>INT(A2115)</f>
      </c>
      <c r="C2115" s="17">
        <v>41660.611111111109</v>
      </c>
      <c r="D2115" s="40">
        <f>INT(C2115)</f>
      </c>
    </row>
    <row r="2116" s="7" customFormat="1" ht="16.6" customHeight="1">
      <c r="A2116" s="15">
        <v>41556.794444444444</v>
      </c>
      <c r="B2116" s="46">
        <f>INT(A2116)</f>
      </c>
      <c r="C2116" s="17">
        <v>41660.980555555558</v>
      </c>
      <c r="D2116" s="40">
        <f>INT(C2116)</f>
      </c>
    </row>
    <row r="2117" s="7" customFormat="1" ht="16.6" customHeight="1">
      <c r="A2117" s="15">
        <v>41556.982638888891</v>
      </c>
      <c r="B2117" s="46">
        <f>INT(A2117)</f>
      </c>
      <c r="C2117" s="17">
        <v>41660.98125</v>
      </c>
      <c r="D2117" s="40">
        <f>INT(C2117)</f>
      </c>
    </row>
    <row r="2118" s="7" customFormat="1" ht="16.6" customHeight="1">
      <c r="A2118" s="15">
        <v>41557.174305555556</v>
      </c>
      <c r="B2118" s="46">
        <f>INT(A2118)</f>
      </c>
      <c r="C2118" s="17">
        <v>41660.98125</v>
      </c>
      <c r="D2118" s="40">
        <f>INT(C2118)</f>
      </c>
    </row>
    <row r="2119" s="7" customFormat="1" ht="16.6" customHeight="1">
      <c r="A2119" s="15">
        <v>41557.286111111112</v>
      </c>
      <c r="B2119" s="46">
        <f>INT(A2119)</f>
      </c>
      <c r="C2119" s="17">
        <v>41660.98125</v>
      </c>
      <c r="D2119" s="40">
        <f>INT(C2119)</f>
      </c>
    </row>
    <row r="2120" s="7" customFormat="1" ht="16.6" customHeight="1">
      <c r="A2120" s="15">
        <v>41557.2875</v>
      </c>
      <c r="B2120" s="46">
        <f>INT(A2120)</f>
      </c>
      <c r="C2120" s="17">
        <v>41660.98125</v>
      </c>
      <c r="D2120" s="40">
        <f>INT(C2120)</f>
      </c>
    </row>
    <row r="2121" s="7" customFormat="1" ht="16.6" customHeight="1">
      <c r="A2121" s="15">
        <v>41557.332638888889</v>
      </c>
      <c r="B2121" s="46">
        <f>INT(A2121)</f>
      </c>
      <c r="C2121" s="17">
        <v>41661.054166666669</v>
      </c>
      <c r="D2121" s="40">
        <f>INT(C2121)</f>
      </c>
    </row>
    <row r="2122" s="7" customFormat="1" ht="16.6" customHeight="1">
      <c r="A2122" s="15">
        <v>41557.397222222222</v>
      </c>
      <c r="B2122" s="46">
        <f>INT(A2122)</f>
      </c>
      <c r="C2122" s="17">
        <v>41661.545138888891</v>
      </c>
      <c r="D2122" s="40">
        <f>INT(C2122)</f>
      </c>
    </row>
    <row r="2123" s="7" customFormat="1" ht="16.6" customHeight="1">
      <c r="A2123" s="15">
        <v>41557.446527777778</v>
      </c>
      <c r="B2123" s="46">
        <f>INT(A2123)</f>
      </c>
      <c r="C2123" s="17">
        <v>41662.113888888889</v>
      </c>
      <c r="D2123" s="40">
        <f>INT(C2123)</f>
      </c>
    </row>
    <row r="2124" s="7" customFormat="1" ht="16.6" customHeight="1">
      <c r="A2124" s="15">
        <v>41557.547222222223</v>
      </c>
      <c r="B2124" s="46">
        <f>INT(A2124)</f>
      </c>
      <c r="C2124" s="17">
        <v>41662.394444444442</v>
      </c>
      <c r="D2124" s="40">
        <f>INT(C2124)</f>
      </c>
    </row>
    <row r="2125" s="7" customFormat="1" ht="16.6" customHeight="1">
      <c r="A2125" s="15">
        <v>41557.602083333331</v>
      </c>
      <c r="B2125" s="46">
        <f>INT(A2125)</f>
      </c>
      <c r="C2125" s="17">
        <v>41662.477083333331</v>
      </c>
      <c r="D2125" s="40">
        <f>INT(C2125)</f>
      </c>
    </row>
    <row r="2126" s="7" customFormat="1" ht="16.6" customHeight="1">
      <c r="A2126" s="15">
        <v>41557.623611111114</v>
      </c>
      <c r="B2126" s="46">
        <f>INT(A2126)</f>
      </c>
      <c r="C2126" s="17">
        <v>41662.534722222219</v>
      </c>
      <c r="D2126" s="40">
        <f>INT(C2126)</f>
      </c>
    </row>
    <row r="2127" s="7" customFormat="1" ht="16.6" customHeight="1">
      <c r="A2127" s="15">
        <v>41558.215277777781</v>
      </c>
      <c r="B2127" s="46">
        <f>INT(A2127)</f>
      </c>
      <c r="C2127" s="17">
        <v>41662.768055555556</v>
      </c>
      <c r="D2127" s="40">
        <f>INT(C2127)</f>
      </c>
    </row>
    <row r="2128" s="7" customFormat="1" ht="16.6" customHeight="1">
      <c r="A2128" s="15">
        <v>41558.306944444441</v>
      </c>
      <c r="B2128" s="46">
        <f>INT(A2128)</f>
      </c>
      <c r="C2128" s="17">
        <v>41663.309722222220</v>
      </c>
      <c r="D2128" s="40">
        <f>INT(C2128)</f>
      </c>
    </row>
    <row r="2129" s="7" customFormat="1" ht="16.6" customHeight="1">
      <c r="A2129" s="15">
        <v>41558.318055555559</v>
      </c>
      <c r="B2129" s="46">
        <f>INT(A2129)</f>
      </c>
      <c r="C2129" s="17">
        <v>41663.355555555558</v>
      </c>
      <c r="D2129" s="40">
        <f>INT(C2129)</f>
      </c>
    </row>
    <row r="2130" s="7" customFormat="1" ht="16.6" customHeight="1">
      <c r="A2130" s="15">
        <v>41558.325694444444</v>
      </c>
      <c r="B2130" s="46">
        <f>INT(A2130)</f>
      </c>
      <c r="C2130" s="17">
        <v>41663.363888888889</v>
      </c>
      <c r="D2130" s="40">
        <f>INT(C2130)</f>
      </c>
    </row>
    <row r="2131" s="7" customFormat="1" ht="16.6" customHeight="1">
      <c r="A2131" s="15">
        <v>41558.331944444442</v>
      </c>
      <c r="B2131" s="46">
        <f>INT(A2131)</f>
      </c>
      <c r="C2131" s="17">
        <v>41663.38125</v>
      </c>
      <c r="D2131" s="40">
        <f>INT(C2131)</f>
      </c>
    </row>
    <row r="2132" s="7" customFormat="1" ht="16.6" customHeight="1">
      <c r="A2132" s="15">
        <v>41558.389583333330</v>
      </c>
      <c r="B2132" s="46">
        <f>INT(A2132)</f>
      </c>
      <c r="C2132" s="17">
        <v>41663.425</v>
      </c>
      <c r="D2132" s="40">
        <f>INT(C2132)</f>
      </c>
    </row>
    <row r="2133" s="7" customFormat="1" ht="16.6" customHeight="1">
      <c r="A2133" s="15">
        <v>41558.402777777781</v>
      </c>
      <c r="B2133" s="46">
        <f>INT(A2133)</f>
      </c>
      <c r="C2133" s="17">
        <v>41663.479861111111</v>
      </c>
      <c r="D2133" s="40">
        <f>INT(C2133)</f>
      </c>
    </row>
    <row r="2134" s="7" customFormat="1" ht="16.6" customHeight="1">
      <c r="A2134" s="15">
        <v>41558.403472222220</v>
      </c>
      <c r="B2134" s="46">
        <f>INT(A2134)</f>
      </c>
      <c r="C2134" s="17">
        <v>41663.538194444445</v>
      </c>
      <c r="D2134" s="40">
        <f>INT(C2134)</f>
      </c>
    </row>
    <row r="2135" s="7" customFormat="1" ht="16.6" customHeight="1">
      <c r="A2135" s="15">
        <v>41558.423611111109</v>
      </c>
      <c r="B2135" s="46">
        <f>INT(A2135)</f>
      </c>
      <c r="C2135" s="17">
        <v>41665.255555555559</v>
      </c>
      <c r="D2135" s="40">
        <f>INT(C2135)</f>
      </c>
    </row>
    <row r="2136" s="7" customFormat="1" ht="16.6" customHeight="1">
      <c r="A2136" s="15">
        <v>41558.447916666664</v>
      </c>
      <c r="B2136" s="46">
        <f>INT(A2136)</f>
      </c>
      <c r="C2136" s="17">
        <v>41665.263194444444</v>
      </c>
      <c r="D2136" s="40">
        <f>INT(C2136)</f>
      </c>
    </row>
    <row r="2137" s="7" customFormat="1" ht="16.6" customHeight="1">
      <c r="A2137" s="15">
        <v>41558.472222222219</v>
      </c>
      <c r="B2137" s="46">
        <f>INT(A2137)</f>
      </c>
      <c r="C2137" s="17">
        <v>41665.263194444444</v>
      </c>
      <c r="D2137" s="40">
        <f>INT(C2137)</f>
      </c>
    </row>
    <row r="2138" s="7" customFormat="1" ht="16.6" customHeight="1">
      <c r="A2138" s="15">
        <v>41558.488888888889</v>
      </c>
      <c r="B2138" s="46">
        <f>INT(A2138)</f>
      </c>
      <c r="C2138" s="17">
        <v>41665.265277777777</v>
      </c>
      <c r="D2138" s="40">
        <f>INT(C2138)</f>
      </c>
    </row>
    <row r="2139" s="7" customFormat="1" ht="16.6" customHeight="1">
      <c r="A2139" s="15">
        <v>41558.506944444445</v>
      </c>
      <c r="B2139" s="46">
        <f>INT(A2139)</f>
      </c>
      <c r="C2139" s="17">
        <v>41665.265277777777</v>
      </c>
      <c r="D2139" s="40">
        <f>INT(C2139)</f>
      </c>
    </row>
    <row r="2140" s="7" customFormat="1" ht="16.6" customHeight="1">
      <c r="A2140" s="15">
        <v>41558.508333333331</v>
      </c>
      <c r="B2140" s="46">
        <f>INT(A2140)</f>
      </c>
      <c r="C2140" s="17">
        <v>41665.265972222223</v>
      </c>
      <c r="D2140" s="40">
        <f>INT(C2140)</f>
      </c>
    </row>
    <row r="2141" s="7" customFormat="1" ht="16.6" customHeight="1">
      <c r="A2141" s="15">
        <v>41558.509027777778</v>
      </c>
      <c r="B2141" s="46">
        <f>INT(A2141)</f>
      </c>
      <c r="C2141" s="17">
        <v>41665.266666666670</v>
      </c>
      <c r="D2141" s="40">
        <f>INT(C2141)</f>
      </c>
    </row>
    <row r="2142" s="7" customFormat="1" ht="16.6" customHeight="1">
      <c r="A2142" s="15">
        <v>41558.540972222225</v>
      </c>
      <c r="B2142" s="46">
        <f>INT(A2142)</f>
      </c>
      <c r="C2142" s="17">
        <v>41665.272916666669</v>
      </c>
      <c r="D2142" s="40">
        <f>INT(C2142)</f>
      </c>
    </row>
    <row r="2143" s="7" customFormat="1" ht="16.6" customHeight="1">
      <c r="A2143" s="15">
        <v>41558.550694444442</v>
      </c>
      <c r="B2143" s="46">
        <f>INT(A2143)</f>
      </c>
      <c r="C2143" s="17">
        <v>41665.274305555555</v>
      </c>
      <c r="D2143" s="40">
        <f>INT(C2143)</f>
      </c>
    </row>
    <row r="2144" s="7" customFormat="1" ht="16.6" customHeight="1">
      <c r="A2144" s="15">
        <v>41558.561111111114</v>
      </c>
      <c r="B2144" s="46">
        <f>INT(A2144)</f>
      </c>
      <c r="C2144" s="17">
        <v>41665.278472222220</v>
      </c>
      <c r="D2144" s="40">
        <f>INT(C2144)</f>
      </c>
    </row>
    <row r="2145" s="7" customFormat="1" ht="16.6" customHeight="1">
      <c r="A2145" s="15">
        <v>41558.573611111111</v>
      </c>
      <c r="B2145" s="46">
        <f>INT(A2145)</f>
      </c>
      <c r="C2145" s="17">
        <v>41665.286805555559</v>
      </c>
      <c r="D2145" s="40">
        <f>INT(C2145)</f>
      </c>
    </row>
    <row r="2146" s="7" customFormat="1" ht="16.6" customHeight="1">
      <c r="A2146" s="15">
        <v>41558.575</v>
      </c>
      <c r="B2146" s="46">
        <f>INT(A2146)</f>
      </c>
      <c r="C2146" s="17">
        <v>41665.286805555559</v>
      </c>
      <c r="D2146" s="40">
        <f>INT(C2146)</f>
      </c>
    </row>
    <row r="2147" s="7" customFormat="1" ht="16.6" customHeight="1">
      <c r="A2147" s="15">
        <v>41558.588888888888</v>
      </c>
      <c r="B2147" s="46">
        <f>INT(A2147)</f>
      </c>
      <c r="C2147" s="17">
        <v>41665.323611111111</v>
      </c>
      <c r="D2147" s="40">
        <f>INT(C2147)</f>
      </c>
    </row>
    <row r="2148" s="7" customFormat="1" ht="16.6" customHeight="1">
      <c r="A2148" s="15">
        <v>41558.598611111112</v>
      </c>
      <c r="B2148" s="46">
        <f>INT(A2148)</f>
      </c>
      <c r="C2148" s="17">
        <v>41665.407638888886</v>
      </c>
      <c r="D2148" s="40">
        <f>INT(C2148)</f>
      </c>
    </row>
    <row r="2149" s="7" customFormat="1" ht="16.6" customHeight="1">
      <c r="A2149" s="15">
        <v>41558.884722222225</v>
      </c>
      <c r="B2149" s="46">
        <f>INT(A2149)</f>
      </c>
      <c r="C2149" s="17">
        <v>41665.417361111111</v>
      </c>
      <c r="D2149" s="40">
        <f>INT(C2149)</f>
      </c>
    </row>
    <row r="2150" s="7" customFormat="1" ht="16.6" customHeight="1">
      <c r="A2150" s="15">
        <v>41559.468055555553</v>
      </c>
      <c r="B2150" s="46">
        <f>INT(A2150)</f>
      </c>
      <c r="C2150" s="17">
        <v>41665.430555555555</v>
      </c>
      <c r="D2150" s="40">
        <f>INT(C2150)</f>
      </c>
    </row>
    <row r="2151" s="7" customFormat="1" ht="16.6" customHeight="1">
      <c r="A2151" s="15">
        <v>41561.463194444441</v>
      </c>
      <c r="B2151" s="46">
        <f>INT(A2151)</f>
      </c>
      <c r="C2151" s="17">
        <v>41666.4125</v>
      </c>
      <c r="D2151" s="40">
        <f>INT(C2151)</f>
      </c>
    </row>
    <row r="2152" s="7" customFormat="1" ht="16.6" customHeight="1">
      <c r="A2152" s="15">
        <v>41561.475</v>
      </c>
      <c r="B2152" s="46">
        <f>INT(A2152)</f>
      </c>
      <c r="C2152" s="17">
        <v>41666.413888888892</v>
      </c>
      <c r="D2152" s="40">
        <f>INT(C2152)</f>
      </c>
    </row>
    <row r="2153" s="7" customFormat="1" ht="16.6" customHeight="1">
      <c r="A2153" s="15">
        <v>41561.547916666670</v>
      </c>
      <c r="B2153" s="46">
        <f>INT(A2153)</f>
      </c>
      <c r="C2153" s="17">
        <v>41666.491666666669</v>
      </c>
      <c r="D2153" s="40">
        <f>INT(C2153)</f>
      </c>
    </row>
    <row r="2154" s="7" customFormat="1" ht="16.6" customHeight="1">
      <c r="A2154" s="15">
        <v>41562.28125</v>
      </c>
      <c r="B2154" s="46">
        <f>INT(A2154)</f>
      </c>
      <c r="C2154" s="17">
        <v>41666.5625</v>
      </c>
      <c r="D2154" s="40">
        <f>INT(C2154)</f>
      </c>
    </row>
    <row r="2155" s="7" customFormat="1" ht="16.6" customHeight="1">
      <c r="A2155" s="15">
        <v>41562.423611111109</v>
      </c>
      <c r="B2155" s="46">
        <f>INT(A2155)</f>
      </c>
      <c r="C2155" s="17">
        <v>41666.572222222225</v>
      </c>
      <c r="D2155" s="40">
        <f>INT(C2155)</f>
      </c>
    </row>
    <row r="2156" s="7" customFormat="1" ht="16.6" customHeight="1">
      <c r="A2156" s="15">
        <v>41562.436111111114</v>
      </c>
      <c r="B2156" s="46">
        <f>INT(A2156)</f>
      </c>
      <c r="C2156" s="17">
        <v>41667.007638888892</v>
      </c>
      <c r="D2156" s="40">
        <f>INT(C2156)</f>
      </c>
    </row>
    <row r="2157" s="7" customFormat="1" ht="16.6" customHeight="1">
      <c r="A2157" s="15">
        <v>41562.463194444441</v>
      </c>
      <c r="B2157" s="46">
        <f>INT(A2157)</f>
      </c>
      <c r="C2157" s="17">
        <v>41667.009027777778</v>
      </c>
      <c r="D2157" s="40">
        <f>INT(C2157)</f>
      </c>
    </row>
    <row r="2158" s="7" customFormat="1" ht="16.6" customHeight="1">
      <c r="A2158" s="15">
        <v>41562.469444444447</v>
      </c>
      <c r="B2158" s="46">
        <f>INT(A2158)</f>
      </c>
      <c r="C2158" s="17">
        <v>41667.010416666664</v>
      </c>
      <c r="D2158" s="40">
        <f>INT(C2158)</f>
      </c>
    </row>
    <row r="2159" s="7" customFormat="1" ht="16.6" customHeight="1">
      <c r="A2159" s="15">
        <v>41562.473611111112</v>
      </c>
      <c r="B2159" s="46">
        <f>INT(A2159)</f>
      </c>
      <c r="C2159" s="17">
        <v>41667.209722222222</v>
      </c>
      <c r="D2159" s="40">
        <f>INT(C2159)</f>
      </c>
    </row>
    <row r="2160" s="7" customFormat="1" ht="16.6" customHeight="1">
      <c r="A2160" s="15">
        <v>41562.477777777778</v>
      </c>
      <c r="B2160" s="46">
        <f>INT(A2160)</f>
      </c>
      <c r="C2160" s="17">
        <v>41667.209722222222</v>
      </c>
      <c r="D2160" s="40">
        <f>INT(C2160)</f>
      </c>
    </row>
    <row r="2161" s="7" customFormat="1" ht="16.6" customHeight="1">
      <c r="A2161" s="15">
        <v>41562.549305555556</v>
      </c>
      <c r="B2161" s="46">
        <f>INT(A2161)</f>
      </c>
      <c r="C2161" s="17">
        <v>41667.210416666669</v>
      </c>
      <c r="D2161" s="40">
        <f>INT(C2161)</f>
      </c>
    </row>
    <row r="2162" s="7" customFormat="1" ht="16.6" customHeight="1">
      <c r="A2162" s="15">
        <v>41562.553472222222</v>
      </c>
      <c r="B2162" s="46">
        <f>INT(A2162)</f>
      </c>
      <c r="C2162" s="17">
        <v>41667.34375</v>
      </c>
      <c r="D2162" s="40">
        <f>INT(C2162)</f>
      </c>
    </row>
    <row r="2163" s="7" customFormat="1" ht="16.6" customHeight="1">
      <c r="A2163" s="15">
        <v>41562.577083333330</v>
      </c>
      <c r="B2163" s="46">
        <f>INT(A2163)</f>
      </c>
      <c r="C2163" s="17">
        <v>41667.375</v>
      </c>
      <c r="D2163" s="40">
        <f>INT(C2163)</f>
      </c>
    </row>
    <row r="2164" s="7" customFormat="1" ht="16.6" customHeight="1">
      <c r="A2164" s="15">
        <v>41563.219444444447</v>
      </c>
      <c r="B2164" s="46">
        <f>INT(A2164)</f>
      </c>
      <c r="C2164" s="17">
        <v>41667.722916666666</v>
      </c>
      <c r="D2164" s="40">
        <f>INT(C2164)</f>
      </c>
    </row>
    <row r="2165" s="7" customFormat="1" ht="16.6" customHeight="1">
      <c r="A2165" s="15">
        <v>41563.378472222219</v>
      </c>
      <c r="B2165" s="46">
        <f>INT(A2165)</f>
      </c>
      <c r="C2165" s="17">
        <v>41667.877083333333</v>
      </c>
      <c r="D2165" s="40">
        <f>INT(C2165)</f>
      </c>
    </row>
    <row r="2166" s="7" customFormat="1" ht="16.6" customHeight="1">
      <c r="A2166" s="15">
        <v>41563.402083333334</v>
      </c>
      <c r="B2166" s="46">
        <f>INT(A2166)</f>
      </c>
      <c r="C2166" s="17">
        <v>41668.050694444442</v>
      </c>
      <c r="D2166" s="40">
        <f>INT(C2166)</f>
      </c>
    </row>
    <row r="2167" s="7" customFormat="1" ht="16.6" customHeight="1">
      <c r="A2167" s="15">
        <v>41563.451388888891</v>
      </c>
      <c r="B2167" s="46">
        <f>INT(A2167)</f>
      </c>
      <c r="C2167" s="17">
        <v>41668.054166666669</v>
      </c>
      <c r="D2167" s="40">
        <f>INT(C2167)</f>
      </c>
    </row>
    <row r="2168" s="7" customFormat="1" ht="16.6" customHeight="1">
      <c r="A2168" s="15">
        <v>41563.488194444442</v>
      </c>
      <c r="B2168" s="46">
        <f>INT(A2168)</f>
      </c>
      <c r="C2168" s="17">
        <v>41668.297222222223</v>
      </c>
      <c r="D2168" s="40">
        <f>INT(C2168)</f>
      </c>
    </row>
    <row r="2169" s="7" customFormat="1" ht="16.6" customHeight="1">
      <c r="A2169" s="15">
        <v>41563.526388888888</v>
      </c>
      <c r="B2169" s="46">
        <f>INT(A2169)</f>
      </c>
      <c r="C2169" s="17">
        <v>41668.440277777780</v>
      </c>
      <c r="D2169" s="40">
        <f>INT(C2169)</f>
      </c>
    </row>
    <row r="2170" s="7" customFormat="1" ht="16.6" customHeight="1">
      <c r="A2170" s="15">
        <v>41563.527083333334</v>
      </c>
      <c r="B2170" s="46">
        <f>INT(A2170)</f>
      </c>
      <c r="C2170" s="17">
        <v>41668.524305555555</v>
      </c>
      <c r="D2170" s="40">
        <f>INT(C2170)</f>
      </c>
    </row>
    <row r="2171" s="7" customFormat="1" ht="16.6" customHeight="1">
      <c r="A2171" s="15">
        <v>41563.547222222223</v>
      </c>
      <c r="B2171" s="46">
        <f>INT(A2171)</f>
      </c>
      <c r="C2171" s="17">
        <v>41668.753472222219</v>
      </c>
      <c r="D2171" s="40">
        <f>INT(C2171)</f>
      </c>
    </row>
    <row r="2172" s="7" customFormat="1" ht="16.6" customHeight="1">
      <c r="A2172" s="15">
        <v>41563.55625</v>
      </c>
      <c r="B2172" s="46">
        <f>INT(A2172)</f>
      </c>
      <c r="C2172" s="17">
        <v>41668.980555555558</v>
      </c>
      <c r="D2172" s="40">
        <f>INT(C2172)</f>
      </c>
    </row>
    <row r="2173" s="7" customFormat="1" ht="16.6" customHeight="1">
      <c r="A2173" s="15">
        <v>41563.568055555559</v>
      </c>
      <c r="B2173" s="46">
        <f>INT(A2173)</f>
      </c>
      <c r="C2173" s="17">
        <v>41669.011111111111</v>
      </c>
      <c r="D2173" s="40">
        <f>INT(C2173)</f>
      </c>
    </row>
    <row r="2174" s="7" customFormat="1" ht="16.6" customHeight="1">
      <c r="A2174" s="15">
        <v>41563.590277777781</v>
      </c>
      <c r="B2174" s="46">
        <f>INT(A2174)</f>
      </c>
      <c r="C2174" s="17">
        <v>41669.013194444444</v>
      </c>
      <c r="D2174" s="40">
        <f>INT(C2174)</f>
      </c>
    </row>
    <row r="2175" s="7" customFormat="1" ht="16.6" customHeight="1">
      <c r="A2175" s="15">
        <v>41563.616666666669</v>
      </c>
      <c r="B2175" s="46">
        <f>INT(A2175)</f>
      </c>
      <c r="C2175" s="17">
        <v>41669.592361111114</v>
      </c>
      <c r="D2175" s="40">
        <f>INT(C2175)</f>
      </c>
    </row>
    <row r="2176" s="7" customFormat="1" ht="16.6" customHeight="1">
      <c r="A2176" s="15">
        <v>41563.631944444445</v>
      </c>
      <c r="B2176" s="46">
        <f>INT(A2176)</f>
      </c>
      <c r="C2176" s="17">
        <v>41669.592361111114</v>
      </c>
      <c r="D2176" s="40">
        <f>INT(C2176)</f>
      </c>
    </row>
    <row r="2177" s="7" customFormat="1" ht="16.6" customHeight="1">
      <c r="A2177" s="15">
        <v>41563.807638888888</v>
      </c>
      <c r="B2177" s="46">
        <f>INT(A2177)</f>
      </c>
      <c r="C2177" s="17">
        <v>41669.593055555553</v>
      </c>
      <c r="D2177" s="40">
        <f>INT(C2177)</f>
      </c>
    </row>
    <row r="2178" s="7" customFormat="1" ht="16.6" customHeight="1">
      <c r="A2178" s="15">
        <v>41563.885416666664</v>
      </c>
      <c r="B2178" s="46">
        <f>INT(A2178)</f>
      </c>
      <c r="C2178" s="17">
        <v>41669.596527777780</v>
      </c>
      <c r="D2178" s="40">
        <f>INT(C2178)</f>
      </c>
    </row>
    <row r="2179" s="7" customFormat="1" ht="16.6" customHeight="1">
      <c r="A2179" s="15">
        <v>41564.088888888888</v>
      </c>
      <c r="B2179" s="46">
        <f>INT(A2179)</f>
      </c>
      <c r="C2179" s="17">
        <v>41669.597222222219</v>
      </c>
      <c r="D2179" s="40">
        <f>INT(C2179)</f>
      </c>
    </row>
    <row r="2180" s="7" customFormat="1" ht="16.6" customHeight="1">
      <c r="A2180" s="15">
        <v>41564.45</v>
      </c>
      <c r="B2180" s="46">
        <f>INT(A2180)</f>
      </c>
      <c r="C2180" s="17">
        <v>41669.597222222219</v>
      </c>
      <c r="D2180" s="40">
        <f>INT(C2180)</f>
      </c>
    </row>
    <row r="2181" s="7" customFormat="1" ht="16.6" customHeight="1">
      <c r="A2181" s="15">
        <v>41564.471527777780</v>
      </c>
      <c r="B2181" s="46">
        <f>INT(A2181)</f>
      </c>
      <c r="C2181" s="17">
        <v>41669.597916666666</v>
      </c>
      <c r="D2181" s="40">
        <f>INT(C2181)</f>
      </c>
    </row>
    <row r="2182" s="7" customFormat="1" ht="16.6" customHeight="1">
      <c r="A2182" s="15">
        <v>41564.525</v>
      </c>
      <c r="B2182" s="46">
        <f>INT(A2182)</f>
      </c>
      <c r="C2182" s="17">
        <v>41669.598611111112</v>
      </c>
      <c r="D2182" s="40">
        <f>INT(C2182)</f>
      </c>
    </row>
    <row r="2183" s="7" customFormat="1" ht="16.6" customHeight="1">
      <c r="A2183" s="15">
        <v>41564.792361111111</v>
      </c>
      <c r="B2183" s="46">
        <f>INT(A2183)</f>
      </c>
      <c r="C2183" s="17">
        <v>41669.598611111112</v>
      </c>
      <c r="D2183" s="40">
        <f>INT(C2183)</f>
      </c>
    </row>
    <row r="2184" s="7" customFormat="1" ht="16.6" customHeight="1">
      <c r="A2184" s="15">
        <v>41565.238888888889</v>
      </c>
      <c r="B2184" s="46">
        <f>INT(A2184)</f>
      </c>
      <c r="C2184" s="17">
        <v>41669.599305555559</v>
      </c>
      <c r="D2184" s="40">
        <f>INT(C2184)</f>
      </c>
    </row>
    <row r="2185" s="7" customFormat="1" ht="16.6" customHeight="1">
      <c r="A2185" s="15">
        <v>41565.247916666667</v>
      </c>
      <c r="B2185" s="46">
        <f>INT(A2185)</f>
      </c>
      <c r="C2185" s="17">
        <v>41669.599305555559</v>
      </c>
      <c r="D2185" s="40">
        <f>INT(C2185)</f>
      </c>
    </row>
    <row r="2186" s="7" customFormat="1" ht="16.6" customHeight="1">
      <c r="A2186" s="15">
        <v>41565.315277777780</v>
      </c>
      <c r="B2186" s="46">
        <f>INT(A2186)</f>
      </c>
      <c r="C2186" s="17">
        <v>41669.6</v>
      </c>
      <c r="D2186" s="40">
        <f>INT(C2186)</f>
      </c>
    </row>
    <row r="2187" s="7" customFormat="1" ht="16.6" customHeight="1">
      <c r="A2187" s="15">
        <v>41565.520833333336</v>
      </c>
      <c r="B2187" s="46">
        <f>INT(A2187)</f>
      </c>
      <c r="C2187" s="17">
        <v>41669.600694444445</v>
      </c>
      <c r="D2187" s="40">
        <f>INT(C2187)</f>
      </c>
    </row>
    <row r="2188" s="7" customFormat="1" ht="16.6" customHeight="1">
      <c r="A2188" s="15">
        <v>41565.964583333334</v>
      </c>
      <c r="B2188" s="46">
        <f>INT(A2188)</f>
      </c>
      <c r="C2188" s="17">
        <v>41669.601388888892</v>
      </c>
      <c r="D2188" s="40">
        <f>INT(C2188)</f>
      </c>
    </row>
    <row r="2189" s="7" customFormat="1" ht="16.6" customHeight="1">
      <c r="A2189" s="15">
        <v>41565.994444444441</v>
      </c>
      <c r="B2189" s="46">
        <f>INT(A2189)</f>
      </c>
      <c r="C2189" s="17">
        <v>41669.602083333331</v>
      </c>
      <c r="D2189" s="40">
        <f>INT(C2189)</f>
      </c>
    </row>
    <row r="2190" s="7" customFormat="1" ht="16.6" customHeight="1">
      <c r="A2190" s="15">
        <v>41566.053472222222</v>
      </c>
      <c r="B2190" s="46">
        <f>INT(A2190)</f>
      </c>
      <c r="C2190" s="17">
        <v>41669.602083333331</v>
      </c>
      <c r="D2190" s="40">
        <f>INT(C2190)</f>
      </c>
    </row>
    <row r="2191" s="7" customFormat="1" ht="16.6" customHeight="1">
      <c r="A2191" s="15">
        <v>41566.061111111114</v>
      </c>
      <c r="B2191" s="46">
        <f>INT(A2191)</f>
      </c>
      <c r="C2191" s="17">
        <v>41669.602777777778</v>
      </c>
      <c r="D2191" s="40">
        <f>INT(C2191)</f>
      </c>
    </row>
    <row r="2192" s="7" customFormat="1" ht="16.6" customHeight="1">
      <c r="A2192" s="15">
        <v>41566.113194444442</v>
      </c>
      <c r="B2192" s="46">
        <f>INT(A2192)</f>
      </c>
      <c r="C2192" s="17">
        <v>41669.602777777778</v>
      </c>
      <c r="D2192" s="40">
        <f>INT(C2192)</f>
      </c>
    </row>
    <row r="2193" s="7" customFormat="1" ht="16.6" customHeight="1">
      <c r="A2193" s="15">
        <v>41568.286805555559</v>
      </c>
      <c r="B2193" s="46">
        <f>INT(A2193)</f>
      </c>
      <c r="C2193" s="17">
        <v>41669.603472222225</v>
      </c>
      <c r="D2193" s="40">
        <f>INT(C2193)</f>
      </c>
    </row>
    <row r="2194" s="7" customFormat="1" ht="16.6" customHeight="1">
      <c r="A2194" s="15">
        <v>41568.381944444445</v>
      </c>
      <c r="B2194" s="46">
        <f>INT(A2194)</f>
      </c>
      <c r="C2194" s="17">
        <v>41669.604166666664</v>
      </c>
      <c r="D2194" s="40">
        <f>INT(C2194)</f>
      </c>
    </row>
    <row r="2195" s="7" customFormat="1" ht="16.6" customHeight="1">
      <c r="A2195" s="15">
        <v>41568.386111111111</v>
      </c>
      <c r="B2195" s="46">
        <f>INT(A2195)</f>
      </c>
      <c r="C2195" s="17">
        <v>41669.604166666664</v>
      </c>
      <c r="D2195" s="40">
        <f>INT(C2195)</f>
      </c>
    </row>
    <row r="2196" s="7" customFormat="1" ht="16.6" customHeight="1">
      <c r="A2196" s="15">
        <v>41568.397222222222</v>
      </c>
      <c r="B2196" s="46">
        <f>INT(A2196)</f>
      </c>
      <c r="C2196" s="17">
        <v>41669.604861111111</v>
      </c>
      <c r="D2196" s="40">
        <f>INT(C2196)</f>
      </c>
    </row>
    <row r="2197" s="7" customFormat="1" ht="16.6" customHeight="1">
      <c r="A2197" s="15">
        <v>41568.428472222222</v>
      </c>
      <c r="B2197" s="46">
        <f>INT(A2197)</f>
      </c>
      <c r="C2197" s="17">
        <v>41669.605555555558</v>
      </c>
      <c r="D2197" s="40">
        <f>INT(C2197)</f>
      </c>
    </row>
    <row r="2198" s="7" customFormat="1" ht="16.6" customHeight="1">
      <c r="A2198" s="15">
        <v>41568.554166666669</v>
      </c>
      <c r="B2198" s="46">
        <f>INT(A2198)</f>
      </c>
      <c r="C2198" s="17">
        <v>41669.60625</v>
      </c>
      <c r="D2198" s="40">
        <f>INT(C2198)</f>
      </c>
    </row>
    <row r="2199" s="7" customFormat="1" ht="16.6" customHeight="1">
      <c r="A2199" s="15">
        <v>41568.972222222219</v>
      </c>
      <c r="B2199" s="46">
        <f>INT(A2199)</f>
      </c>
      <c r="C2199" s="17">
        <v>41669.611111111109</v>
      </c>
      <c r="D2199" s="40">
        <f>INT(C2199)</f>
      </c>
    </row>
    <row r="2200" s="7" customFormat="1" ht="16.6" customHeight="1">
      <c r="A2200" s="15">
        <v>41569.295138888891</v>
      </c>
      <c r="B2200" s="46">
        <f>INT(A2200)</f>
      </c>
      <c r="C2200" s="17">
        <v>41669.611805555556</v>
      </c>
      <c r="D2200" s="40">
        <f>INT(C2200)</f>
      </c>
    </row>
    <row r="2201" s="7" customFormat="1" ht="16.6" customHeight="1">
      <c r="A2201" s="15">
        <v>41569.334722222222</v>
      </c>
      <c r="B2201" s="46">
        <f>INT(A2201)</f>
      </c>
      <c r="C2201" s="17">
        <v>41669.6125</v>
      </c>
      <c r="D2201" s="40">
        <f>INT(C2201)</f>
      </c>
    </row>
    <row r="2202" s="7" customFormat="1" ht="16.6" customHeight="1">
      <c r="A2202" s="15">
        <v>41569.488888888889</v>
      </c>
      <c r="B2202" s="46">
        <f>INT(A2202)</f>
      </c>
      <c r="C2202" s="17">
        <v>41669.6125</v>
      </c>
      <c r="D2202" s="40">
        <f>INT(C2202)</f>
      </c>
    </row>
    <row r="2203" s="7" customFormat="1" ht="16.6" customHeight="1">
      <c r="A2203" s="15">
        <v>41569.930555555555</v>
      </c>
      <c r="B2203" s="46">
        <f>INT(A2203)</f>
      </c>
      <c r="C2203" s="17">
        <v>41669.613194444442</v>
      </c>
      <c r="D2203" s="40">
        <f>INT(C2203)</f>
      </c>
    </row>
    <row r="2204" s="7" customFormat="1" ht="16.6" customHeight="1">
      <c r="A2204" s="15">
        <v>41570.057638888888</v>
      </c>
      <c r="B2204" s="46">
        <f>INT(A2204)</f>
      </c>
      <c r="C2204" s="17">
        <v>41669.613194444442</v>
      </c>
      <c r="D2204" s="40">
        <f>INT(C2204)</f>
      </c>
    </row>
    <row r="2205" s="7" customFormat="1" ht="16.6" customHeight="1">
      <c r="A2205" s="15">
        <v>41570.547222222223</v>
      </c>
      <c r="B2205" s="46">
        <f>INT(A2205)</f>
      </c>
      <c r="C2205" s="17">
        <v>41669.613888888889</v>
      </c>
      <c r="D2205" s="40">
        <f>INT(C2205)</f>
      </c>
    </row>
    <row r="2206" s="7" customFormat="1" ht="16.6" customHeight="1">
      <c r="A2206" s="15">
        <v>41570.552083333336</v>
      </c>
      <c r="B2206" s="46">
        <f>INT(A2206)</f>
      </c>
      <c r="C2206" s="17">
        <v>41669.613888888889</v>
      </c>
      <c r="D2206" s="40">
        <f>INT(C2206)</f>
      </c>
    </row>
    <row r="2207" s="7" customFormat="1" ht="16.6" customHeight="1">
      <c r="A2207" s="15">
        <v>41570.576388888891</v>
      </c>
      <c r="B2207" s="46">
        <f>INT(A2207)</f>
      </c>
      <c r="C2207" s="17">
        <v>41669.614583333336</v>
      </c>
      <c r="D2207" s="40">
        <f>INT(C2207)</f>
      </c>
    </row>
    <row r="2208" s="7" customFormat="1" ht="16.6" customHeight="1">
      <c r="A2208" s="15">
        <v>41570.705555555556</v>
      </c>
      <c r="B2208" s="46">
        <f>INT(A2208)</f>
      </c>
      <c r="C2208" s="17">
        <v>41669.615277777775</v>
      </c>
      <c r="D2208" s="40">
        <f>INT(C2208)</f>
      </c>
    </row>
    <row r="2209" s="7" customFormat="1" ht="16.6" customHeight="1">
      <c r="A2209" s="15">
        <v>41570.711805555555</v>
      </c>
      <c r="B2209" s="46">
        <f>INT(A2209)</f>
      </c>
      <c r="C2209" s="17">
        <v>41669.616666666669</v>
      </c>
      <c r="D2209" s="40">
        <f>INT(C2209)</f>
      </c>
    </row>
    <row r="2210" s="7" customFormat="1" ht="16.6" customHeight="1">
      <c r="A2210" s="15">
        <v>41570.731944444444</v>
      </c>
      <c r="B2210" s="46">
        <f>INT(A2210)</f>
      </c>
      <c r="C2210" s="17">
        <v>41669.617361111108</v>
      </c>
      <c r="D2210" s="40">
        <f>INT(C2210)</f>
      </c>
    </row>
    <row r="2211" s="7" customFormat="1" ht="16.6" customHeight="1">
      <c r="A2211" s="15">
        <v>41570.808333333334</v>
      </c>
      <c r="B2211" s="46">
        <f>INT(A2211)</f>
      </c>
      <c r="C2211" s="17">
        <v>41669.617361111108</v>
      </c>
      <c r="D2211" s="40">
        <f>INT(C2211)</f>
      </c>
    </row>
    <row r="2212" s="7" customFormat="1" ht="16.6" customHeight="1">
      <c r="A2212" s="15">
        <v>41570.907638888886</v>
      </c>
      <c r="B2212" s="46">
        <f>INT(A2212)</f>
      </c>
      <c r="C2212" s="17">
        <v>41669.618055555555</v>
      </c>
      <c r="D2212" s="40">
        <f>INT(C2212)</f>
      </c>
    </row>
    <row r="2213" s="7" customFormat="1" ht="16.6" customHeight="1">
      <c r="A2213" s="15">
        <v>41570.959722222222</v>
      </c>
      <c r="B2213" s="46">
        <f>INT(A2213)</f>
      </c>
      <c r="C2213" s="17">
        <v>41669.618055555555</v>
      </c>
      <c r="D2213" s="40">
        <f>INT(C2213)</f>
      </c>
    </row>
    <row r="2214" s="7" customFormat="1" ht="16.6" customHeight="1">
      <c r="A2214" s="15">
        <v>41570.993055555555</v>
      </c>
      <c r="B2214" s="46">
        <f>INT(A2214)</f>
      </c>
      <c r="C2214" s="17">
        <v>41669.61875</v>
      </c>
      <c r="D2214" s="40">
        <f>INT(C2214)</f>
      </c>
    </row>
    <row r="2215" s="7" customFormat="1" ht="16.6" customHeight="1">
      <c r="A2215" s="15">
        <v>41571.257638888892</v>
      </c>
      <c r="B2215" s="46">
        <f>INT(A2215)</f>
      </c>
      <c r="C2215" s="17">
        <v>41669.61875</v>
      </c>
      <c r="D2215" s="40">
        <f>INT(C2215)</f>
      </c>
    </row>
    <row r="2216" s="7" customFormat="1" ht="16.6" customHeight="1">
      <c r="A2216" s="15">
        <v>41571.418055555558</v>
      </c>
      <c r="B2216" s="46">
        <f>INT(A2216)</f>
      </c>
      <c r="C2216" s="17">
        <v>41669.619444444441</v>
      </c>
      <c r="D2216" s="40">
        <f>INT(C2216)</f>
      </c>
    </row>
    <row r="2217" s="7" customFormat="1" ht="16.6" customHeight="1">
      <c r="A2217" s="15">
        <v>41571.433333333334</v>
      </c>
      <c r="B2217" s="46">
        <f>INT(A2217)</f>
      </c>
      <c r="C2217" s="17">
        <v>41671.088888888888</v>
      </c>
      <c r="D2217" s="40">
        <f>INT(C2217)</f>
      </c>
    </row>
    <row r="2218" s="7" customFormat="1" ht="16.6" customHeight="1">
      <c r="A2218" s="15">
        <v>41571.446527777778</v>
      </c>
      <c r="B2218" s="46">
        <f>INT(A2218)</f>
      </c>
      <c r="C2218" s="17">
        <v>41674.676388888889</v>
      </c>
      <c r="D2218" s="40">
        <f>INT(C2218)</f>
      </c>
    </row>
    <row r="2219" s="7" customFormat="1" ht="16.6" customHeight="1">
      <c r="A2219" s="15">
        <v>41571.478472222225</v>
      </c>
      <c r="B2219" s="46">
        <f>INT(A2219)</f>
      </c>
      <c r="C2219" s="17">
        <v>41674.678472222222</v>
      </c>
      <c r="D2219" s="40">
        <f>INT(C2219)</f>
      </c>
    </row>
    <row r="2220" s="7" customFormat="1" ht="16.6" customHeight="1">
      <c r="A2220" s="15">
        <v>41571.999305555553</v>
      </c>
      <c r="B2220" s="46">
        <f>INT(A2220)</f>
      </c>
      <c r="C2220" s="17">
        <v>41675.026388888888</v>
      </c>
      <c r="D2220" s="40">
        <f>INT(C2220)</f>
      </c>
    </row>
    <row r="2221" s="7" customFormat="1" ht="16.6" customHeight="1">
      <c r="A2221" s="15">
        <v>41572.011111111111</v>
      </c>
      <c r="B2221" s="46">
        <f>INT(A2221)</f>
      </c>
      <c r="C2221" s="17">
        <v>41675.027777777781</v>
      </c>
      <c r="D2221" s="40">
        <f>INT(C2221)</f>
      </c>
    </row>
    <row r="2222" s="7" customFormat="1" ht="16.6" customHeight="1">
      <c r="A2222" s="15">
        <v>41572.05625</v>
      </c>
      <c r="B2222" s="46">
        <f>INT(A2222)</f>
      </c>
      <c r="C2222" s="17">
        <v>41675.028472222220</v>
      </c>
      <c r="D2222" s="40">
        <f>INT(C2222)</f>
      </c>
    </row>
    <row r="2223" s="7" customFormat="1" ht="16.6" customHeight="1">
      <c r="A2223" s="15">
        <v>41572.304861111108</v>
      </c>
      <c r="B2223" s="46">
        <f>INT(A2223)</f>
      </c>
      <c r="C2223" s="17">
        <v>41675.029166666667</v>
      </c>
      <c r="D2223" s="40">
        <f>INT(C2223)</f>
      </c>
    </row>
    <row r="2224" s="7" customFormat="1" ht="16.6" customHeight="1">
      <c r="A2224" s="15">
        <v>41572.406944444447</v>
      </c>
      <c r="B2224" s="46">
        <f>INT(A2224)</f>
      </c>
      <c r="C2224" s="17">
        <v>41675.059722222220</v>
      </c>
      <c r="D2224" s="40">
        <f>INT(C2224)</f>
      </c>
    </row>
    <row r="2225" s="7" customFormat="1" ht="16.6" customHeight="1">
      <c r="A2225" s="15">
        <v>41572.45625</v>
      </c>
      <c r="B2225" s="46">
        <f>INT(A2225)</f>
      </c>
      <c r="C2225" s="17">
        <v>41675.09375</v>
      </c>
      <c r="D2225" s="40">
        <f>INT(C2225)</f>
      </c>
    </row>
    <row r="2226" s="7" customFormat="1" ht="16.6" customHeight="1">
      <c r="A2226" s="15">
        <v>41572.461805555555</v>
      </c>
      <c r="B2226" s="46">
        <f>INT(A2226)</f>
      </c>
      <c r="C2226" s="17">
        <v>41675.116666666669</v>
      </c>
      <c r="D2226" s="40">
        <f>INT(C2226)</f>
      </c>
    </row>
    <row r="2227" s="7" customFormat="1" ht="16.6" customHeight="1">
      <c r="A2227" s="15">
        <v>41572.464583333334</v>
      </c>
      <c r="B2227" s="46">
        <f>INT(A2227)</f>
      </c>
      <c r="C2227" s="17">
        <v>41675.122222222220</v>
      </c>
      <c r="D2227" s="40">
        <f>INT(C2227)</f>
      </c>
    </row>
    <row r="2228" s="7" customFormat="1" ht="16.6" customHeight="1">
      <c r="A2228" s="15">
        <v>41572.736805555556</v>
      </c>
      <c r="B2228" s="46">
        <f>INT(A2228)</f>
      </c>
      <c r="C2228" s="17">
        <v>41675.775</v>
      </c>
      <c r="D2228" s="40">
        <f>INT(C2228)</f>
      </c>
    </row>
    <row r="2229" s="7" customFormat="1" ht="16.6" customHeight="1">
      <c r="A2229" s="15">
        <v>41573.014583333330</v>
      </c>
      <c r="B2229" s="46">
        <f>INT(A2229)</f>
      </c>
      <c r="C2229" s="17">
        <v>41676.523611111108</v>
      </c>
      <c r="D2229" s="40">
        <f>INT(C2229)</f>
      </c>
    </row>
    <row r="2230" s="7" customFormat="1" ht="16.6" customHeight="1">
      <c r="A2230" s="15">
        <v>41573.033333333333</v>
      </c>
      <c r="B2230" s="46">
        <f>INT(A2230)</f>
      </c>
      <c r="C2230" s="17">
        <v>41676.68125</v>
      </c>
      <c r="D2230" s="40">
        <f>INT(C2230)</f>
      </c>
    </row>
    <row r="2231" s="7" customFormat="1" ht="16.6" customHeight="1">
      <c r="A2231" s="15">
        <v>41575.265277777777</v>
      </c>
      <c r="B2231" s="46">
        <f>INT(A2231)</f>
      </c>
      <c r="C2231" s="17">
        <v>41676.903472222220</v>
      </c>
      <c r="D2231" s="40">
        <f>INT(C2231)</f>
      </c>
    </row>
    <row r="2232" s="7" customFormat="1" ht="16.6" customHeight="1">
      <c r="A2232" s="15">
        <v>41575.308333333334</v>
      </c>
      <c r="B2232" s="46">
        <f>INT(A2232)</f>
      </c>
      <c r="C2232" s="17">
        <v>41676.923611111109</v>
      </c>
      <c r="D2232" s="40">
        <f>INT(C2232)</f>
      </c>
    </row>
    <row r="2233" s="7" customFormat="1" ht="16.6" customHeight="1">
      <c r="A2233" s="15">
        <v>41575.310416666667</v>
      </c>
      <c r="B2233" s="46">
        <f>INT(A2233)</f>
      </c>
      <c r="C2233" s="17">
        <v>41677.090972222220</v>
      </c>
      <c r="D2233" s="40">
        <f>INT(C2233)</f>
      </c>
    </row>
    <row r="2234" s="7" customFormat="1" ht="16.6" customHeight="1">
      <c r="A2234" s="15">
        <v>41575.329166666670</v>
      </c>
      <c r="B2234" s="46">
        <f>INT(A2234)</f>
      </c>
      <c r="C2234" s="17">
        <v>41677.188888888886</v>
      </c>
      <c r="D2234" s="40">
        <f>INT(C2234)</f>
      </c>
    </row>
    <row r="2235" s="7" customFormat="1" ht="16.6" customHeight="1">
      <c r="A2235" s="15">
        <v>41575.49375</v>
      </c>
      <c r="B2235" s="46">
        <f>INT(A2235)</f>
      </c>
      <c r="C2235" s="17">
        <v>41677.192361111112</v>
      </c>
      <c r="D2235" s="40">
        <f>INT(C2235)</f>
      </c>
    </row>
    <row r="2236" s="7" customFormat="1" ht="16.6" customHeight="1">
      <c r="A2236" s="15">
        <v>41575.496527777781</v>
      </c>
      <c r="B2236" s="46">
        <f>INT(A2236)</f>
      </c>
      <c r="C2236" s="17">
        <v>41677.195833333331</v>
      </c>
      <c r="D2236" s="40">
        <f>INT(C2236)</f>
      </c>
    </row>
    <row r="2237" s="7" customFormat="1" ht="16.6" customHeight="1">
      <c r="A2237" s="15">
        <v>41575.748611111114</v>
      </c>
      <c r="B2237" s="46">
        <f>INT(A2237)</f>
      </c>
      <c r="C2237" s="17">
        <v>41677.201388888891</v>
      </c>
      <c r="D2237" s="40">
        <f>INT(C2237)</f>
      </c>
    </row>
    <row r="2238" s="7" customFormat="1" ht="16.6" customHeight="1">
      <c r="A2238" s="15">
        <v>41575.959027777775</v>
      </c>
      <c r="B2238" s="46">
        <f>INT(A2238)</f>
      </c>
      <c r="C2238" s="17">
        <v>41677.252777777780</v>
      </c>
      <c r="D2238" s="40">
        <f>INT(C2238)</f>
      </c>
    </row>
    <row r="2239" s="7" customFormat="1" ht="16.6" customHeight="1">
      <c r="A2239" s="15">
        <v>41576.059722222220</v>
      </c>
      <c r="B2239" s="46">
        <f>INT(A2239)</f>
      </c>
      <c r="C2239" s="17">
        <v>41677.254166666666</v>
      </c>
      <c r="D2239" s="40">
        <f>INT(C2239)</f>
      </c>
    </row>
    <row r="2240" s="7" customFormat="1" ht="16.6" customHeight="1">
      <c r="A2240" s="15">
        <v>41576.217361111114</v>
      </c>
      <c r="B2240" s="46">
        <f>INT(A2240)</f>
      </c>
      <c r="C2240" s="17">
        <v>41677.327777777777</v>
      </c>
      <c r="D2240" s="40">
        <f>INT(C2240)</f>
      </c>
    </row>
    <row r="2241" s="7" customFormat="1" ht="16.6" customHeight="1">
      <c r="A2241" s="15">
        <v>41576.278472222220</v>
      </c>
      <c r="B2241" s="46">
        <f>INT(A2241)</f>
      </c>
      <c r="C2241" s="17">
        <v>41677.368055555555</v>
      </c>
      <c r="D2241" s="40">
        <f>INT(C2241)</f>
      </c>
    </row>
    <row r="2242" s="7" customFormat="1" ht="16.6" customHeight="1">
      <c r="A2242" s="15">
        <v>41576.289583333331</v>
      </c>
      <c r="B2242" s="46">
        <f>INT(A2242)</f>
      </c>
      <c r="C2242" s="17">
        <v>41677.388194444444</v>
      </c>
      <c r="D2242" s="40">
        <f>INT(C2242)</f>
      </c>
    </row>
    <row r="2243" s="7" customFormat="1" ht="16.6" customHeight="1">
      <c r="A2243" s="15">
        <v>41576.311111111114</v>
      </c>
      <c r="B2243" s="46">
        <f>INT(A2243)</f>
      </c>
      <c r="C2243" s="17">
        <v>41677.411111111112</v>
      </c>
      <c r="D2243" s="40">
        <f>INT(C2243)</f>
      </c>
    </row>
    <row r="2244" s="7" customFormat="1" ht="16.6" customHeight="1">
      <c r="A2244" s="15">
        <v>41576.468055555553</v>
      </c>
      <c r="B2244" s="46">
        <f>INT(A2244)</f>
      </c>
      <c r="C2244" s="17">
        <v>41677.415277777778</v>
      </c>
      <c r="D2244" s="40">
        <f>INT(C2244)</f>
      </c>
    </row>
    <row r="2245" s="7" customFormat="1" ht="16.6" customHeight="1">
      <c r="A2245" s="15">
        <v>41576.500694444447</v>
      </c>
      <c r="B2245" s="46">
        <f>INT(A2245)</f>
      </c>
      <c r="C2245" s="17">
        <v>41677.428472222222</v>
      </c>
      <c r="D2245" s="40">
        <f>INT(C2245)</f>
      </c>
    </row>
    <row r="2246" s="7" customFormat="1" ht="16.6" customHeight="1">
      <c r="A2246" s="15">
        <v>41576.548611111109</v>
      </c>
      <c r="B2246" s="46">
        <f>INT(A2246)</f>
      </c>
      <c r="C2246" s="17">
        <v>41677.429861111108</v>
      </c>
      <c r="D2246" s="40">
        <f>INT(C2246)</f>
      </c>
    </row>
    <row r="2247" s="7" customFormat="1" ht="16.6" customHeight="1">
      <c r="A2247" s="15">
        <v>41576.657638888886</v>
      </c>
      <c r="B2247" s="46">
        <f>INT(A2247)</f>
      </c>
      <c r="C2247" s="17">
        <v>41677.438194444447</v>
      </c>
      <c r="D2247" s="40">
        <f>INT(C2247)</f>
      </c>
    </row>
    <row r="2248" s="7" customFormat="1" ht="16.6" customHeight="1">
      <c r="A2248" s="15">
        <v>41576.666666666664</v>
      </c>
      <c r="B2248" s="46">
        <f>INT(A2248)</f>
      </c>
      <c r="C2248" s="17">
        <v>41677.478472222225</v>
      </c>
      <c r="D2248" s="40">
        <f>INT(C2248)</f>
      </c>
    </row>
    <row r="2249" s="7" customFormat="1" ht="16.6" customHeight="1">
      <c r="A2249" s="15">
        <v>41576.763194444444</v>
      </c>
      <c r="B2249" s="46">
        <f>INT(A2249)</f>
      </c>
      <c r="C2249" s="17">
        <v>41677.479166666664</v>
      </c>
      <c r="D2249" s="40">
        <f>INT(C2249)</f>
      </c>
    </row>
    <row r="2250" s="7" customFormat="1" ht="16.6" customHeight="1">
      <c r="A2250" s="15">
        <v>41576.926388888889</v>
      </c>
      <c r="B2250" s="46">
        <f>INT(A2250)</f>
      </c>
      <c r="C2250" s="17">
        <v>41677.479861111111</v>
      </c>
      <c r="D2250" s="40">
        <f>INT(C2250)</f>
      </c>
    </row>
    <row r="2251" s="7" customFormat="1" ht="16.6" customHeight="1">
      <c r="A2251" s="15">
        <v>41577.2875</v>
      </c>
      <c r="B2251" s="46">
        <f>INT(A2251)</f>
      </c>
      <c r="C2251" s="17">
        <v>41677.507638888892</v>
      </c>
      <c r="D2251" s="40">
        <f>INT(C2251)</f>
      </c>
    </row>
    <row r="2252" s="7" customFormat="1" ht="16.6" customHeight="1">
      <c r="A2252" s="15">
        <v>41577.301388888889</v>
      </c>
      <c r="B2252" s="46">
        <f>INT(A2252)</f>
      </c>
      <c r="C2252" s="17">
        <v>41677.511111111111</v>
      </c>
      <c r="D2252" s="40">
        <f>INT(C2252)</f>
      </c>
    </row>
    <row r="2253" s="7" customFormat="1" ht="16.6" customHeight="1">
      <c r="A2253" s="15">
        <v>41577.375</v>
      </c>
      <c r="B2253" s="46">
        <f>INT(A2253)</f>
      </c>
      <c r="C2253" s="17">
        <v>41677.517361111109</v>
      </c>
      <c r="D2253" s="40">
        <f>INT(C2253)</f>
      </c>
    </row>
    <row r="2254" s="7" customFormat="1" ht="16.6" customHeight="1">
      <c r="A2254" s="15">
        <v>41577.413194444445</v>
      </c>
      <c r="B2254" s="46">
        <f>INT(A2254)</f>
      </c>
      <c r="C2254" s="17">
        <v>41677.544444444444</v>
      </c>
      <c r="D2254" s="40">
        <f>INT(C2254)</f>
      </c>
    </row>
    <row r="2255" s="7" customFormat="1" ht="16.6" customHeight="1">
      <c r="A2255" s="15">
        <v>41577.435416666667</v>
      </c>
      <c r="B2255" s="46">
        <f>INT(A2255)</f>
      </c>
      <c r="C2255" s="17">
        <v>41677.797916666670</v>
      </c>
      <c r="D2255" s="40">
        <f>INT(C2255)</f>
      </c>
    </row>
    <row r="2256" s="7" customFormat="1" ht="16.6" customHeight="1">
      <c r="A2256" s="15">
        <v>41577.465972222220</v>
      </c>
      <c r="B2256" s="46">
        <f>INT(A2256)</f>
      </c>
      <c r="C2256" s="17">
        <v>41678.229166666664</v>
      </c>
      <c r="D2256" s="40">
        <f>INT(C2256)</f>
      </c>
    </row>
    <row r="2257" s="7" customFormat="1" ht="16.6" customHeight="1">
      <c r="A2257" s="15">
        <v>41577.511111111111</v>
      </c>
      <c r="B2257" s="46">
        <f>INT(A2257)</f>
      </c>
      <c r="C2257" s="17">
        <v>41678.30625</v>
      </c>
      <c r="D2257" s="40">
        <f>INT(C2257)</f>
      </c>
    </row>
    <row r="2258" s="7" customFormat="1" ht="16.6" customHeight="1">
      <c r="A2258" s="15">
        <v>41577.540972222225</v>
      </c>
      <c r="B2258" s="46">
        <f>INT(A2258)</f>
      </c>
      <c r="C2258" s="17">
        <v>41678.410416666666</v>
      </c>
      <c r="D2258" s="40">
        <f>INT(C2258)</f>
      </c>
    </row>
    <row r="2259" s="7" customFormat="1" ht="16.6" customHeight="1">
      <c r="A2259" s="15">
        <v>41577.704166666670</v>
      </c>
      <c r="B2259" s="46">
        <f>INT(A2259)</f>
      </c>
      <c r="C2259" s="17">
        <v>41678.479166666664</v>
      </c>
      <c r="D2259" s="40">
        <f>INT(C2259)</f>
      </c>
    </row>
    <row r="2260" s="7" customFormat="1" ht="16.6" customHeight="1">
      <c r="A2260" s="15">
        <v>41577.831944444442</v>
      </c>
      <c r="B2260" s="46">
        <f>INT(A2260)</f>
      </c>
      <c r="C2260" s="17">
        <v>41678.521527777775</v>
      </c>
      <c r="D2260" s="40">
        <f>INT(C2260)</f>
      </c>
    </row>
    <row r="2261" s="7" customFormat="1" ht="16.6" customHeight="1">
      <c r="A2261" s="15">
        <v>41577.841666666667</v>
      </c>
      <c r="B2261" s="46">
        <f>INT(A2261)</f>
      </c>
      <c r="C2261" s="17">
        <v>41678.611805555556</v>
      </c>
      <c r="D2261" s="40">
        <f>INT(C2261)</f>
      </c>
    </row>
    <row r="2262" s="7" customFormat="1" ht="16.6" customHeight="1">
      <c r="A2262" s="15">
        <v>41577.84375</v>
      </c>
      <c r="B2262" s="46">
        <f>INT(A2262)</f>
      </c>
      <c r="C2262" s="17">
        <v>41680.396527777775</v>
      </c>
      <c r="D2262" s="40">
        <f>INT(C2262)</f>
      </c>
    </row>
    <row r="2263" s="7" customFormat="1" ht="16.6" customHeight="1">
      <c r="A2263" s="15">
        <v>41578.110416666670</v>
      </c>
      <c r="B2263" s="46">
        <f>INT(A2263)</f>
      </c>
      <c r="C2263" s="17">
        <v>41680.422916666670</v>
      </c>
      <c r="D2263" s="40">
        <f>INT(C2263)</f>
      </c>
    </row>
    <row r="2264" s="7" customFormat="1" ht="16.6" customHeight="1">
      <c r="A2264" s="15">
        <v>41578.266666666670</v>
      </c>
      <c r="B2264" s="46">
        <f>INT(A2264)</f>
      </c>
      <c r="C2264" s="17">
        <v>41680.480555555558</v>
      </c>
      <c r="D2264" s="40">
        <f>INT(C2264)</f>
      </c>
    </row>
    <row r="2265" s="7" customFormat="1" ht="16.6" customHeight="1">
      <c r="A2265" s="15">
        <v>41578.26875</v>
      </c>
      <c r="B2265" s="46">
        <f>INT(A2265)</f>
      </c>
      <c r="C2265" s="17">
        <v>41680.493055555555</v>
      </c>
      <c r="D2265" s="40">
        <f>INT(C2265)</f>
      </c>
    </row>
    <row r="2266" s="7" customFormat="1" ht="16.6" customHeight="1">
      <c r="A2266" s="15">
        <v>41578.275694444441</v>
      </c>
      <c r="B2266" s="46">
        <f>INT(A2266)</f>
      </c>
      <c r="C2266" s="17">
        <v>41680.502083333333</v>
      </c>
      <c r="D2266" s="40">
        <f>INT(C2266)</f>
      </c>
    </row>
    <row r="2267" s="7" customFormat="1" ht="16.6" customHeight="1">
      <c r="A2267" s="15">
        <v>41578.309722222220</v>
      </c>
      <c r="B2267" s="46">
        <f>INT(A2267)</f>
      </c>
      <c r="C2267" s="17">
        <v>41680.549305555556</v>
      </c>
      <c r="D2267" s="40">
        <f>INT(C2267)</f>
      </c>
    </row>
    <row r="2268" s="7" customFormat="1" ht="16.6" customHeight="1">
      <c r="A2268" s="15">
        <v>41578.325</v>
      </c>
      <c r="B2268" s="46">
        <f>INT(A2268)</f>
      </c>
      <c r="C2268" s="17">
        <v>41680.549305555556</v>
      </c>
      <c r="D2268" s="40">
        <f>INT(C2268)</f>
      </c>
    </row>
    <row r="2269" s="7" customFormat="1" ht="16.6" customHeight="1">
      <c r="A2269" s="15">
        <v>41578.3875</v>
      </c>
      <c r="B2269" s="46">
        <f>INT(A2269)</f>
      </c>
      <c r="C2269" s="17">
        <v>41680.565277777780</v>
      </c>
      <c r="D2269" s="40">
        <f>INT(C2269)</f>
      </c>
    </row>
    <row r="2270" s="7" customFormat="1" ht="16.6" customHeight="1">
      <c r="A2270" s="15">
        <v>41578.476388888892</v>
      </c>
      <c r="B2270" s="46">
        <f>INT(A2270)</f>
      </c>
      <c r="C2270" s="17">
        <v>41680.760416666664</v>
      </c>
      <c r="D2270" s="40">
        <f>INT(C2270)</f>
      </c>
    </row>
    <row r="2271" s="7" customFormat="1" ht="16.6" customHeight="1">
      <c r="A2271" s="15">
        <v>41578.486111111109</v>
      </c>
      <c r="B2271" s="46">
        <f>INT(A2271)</f>
      </c>
      <c r="C2271" s="17">
        <v>41681.157638888886</v>
      </c>
      <c r="D2271" s="40">
        <f>INT(C2271)</f>
      </c>
    </row>
    <row r="2272" s="7" customFormat="1" ht="16.6" customHeight="1">
      <c r="A2272" s="15">
        <v>41578.4875</v>
      </c>
      <c r="B2272" s="46">
        <f>INT(A2272)</f>
      </c>
      <c r="C2272" s="17">
        <v>41681.223611111112</v>
      </c>
      <c r="D2272" s="40">
        <f>INT(C2272)</f>
      </c>
    </row>
    <row r="2273" s="7" customFormat="1" ht="16.6" customHeight="1">
      <c r="A2273" s="15">
        <v>41578.495138888888</v>
      </c>
      <c r="B2273" s="46">
        <f>INT(A2273)</f>
      </c>
      <c r="C2273" s="17">
        <v>41681.224305555559</v>
      </c>
      <c r="D2273" s="40">
        <f>INT(C2273)</f>
      </c>
    </row>
    <row r="2274" s="7" customFormat="1" ht="16.6" customHeight="1">
      <c r="A2274" s="15">
        <v>41578.525694444441</v>
      </c>
      <c r="B2274" s="46">
        <f>INT(A2274)</f>
      </c>
      <c r="C2274" s="17">
        <v>41681.269444444442</v>
      </c>
      <c r="D2274" s="40">
        <f>INT(C2274)</f>
      </c>
    </row>
    <row r="2275" s="7" customFormat="1" ht="16.6" customHeight="1">
      <c r="A2275" s="15">
        <v>41578.528472222220</v>
      </c>
      <c r="B2275" s="46">
        <f>INT(A2275)</f>
      </c>
      <c r="C2275" s="17">
        <v>41681.392361111109</v>
      </c>
      <c r="D2275" s="40">
        <f>INT(C2275)</f>
      </c>
    </row>
    <row r="2276" s="7" customFormat="1" ht="16.6" customHeight="1">
      <c r="A2276" s="15">
        <v>41578.529861111114</v>
      </c>
      <c r="B2276" s="46">
        <f>INT(A2276)</f>
      </c>
      <c r="C2276" s="17">
        <v>41681.397222222222</v>
      </c>
      <c r="D2276" s="40">
        <f>INT(C2276)</f>
      </c>
    </row>
    <row r="2277" s="7" customFormat="1" ht="16.6" customHeight="1">
      <c r="A2277" s="15">
        <v>41579.132638888892</v>
      </c>
      <c r="B2277" s="46">
        <f>INT(A2277)</f>
      </c>
      <c r="C2277" s="17">
        <v>41681.397916666669</v>
      </c>
      <c r="D2277" s="40">
        <f>INT(C2277)</f>
      </c>
    </row>
    <row r="2278" s="7" customFormat="1" ht="16.6" customHeight="1">
      <c r="A2278" s="15">
        <v>41579.246527777781</v>
      </c>
      <c r="B2278" s="46">
        <f>INT(A2278)</f>
      </c>
      <c r="C2278" s="17">
        <v>41681.4</v>
      </c>
      <c r="D2278" s="40">
        <f>INT(C2278)</f>
      </c>
    </row>
    <row r="2279" s="7" customFormat="1" ht="16.6" customHeight="1">
      <c r="A2279" s="15">
        <v>41579.408333333333</v>
      </c>
      <c r="B2279" s="46">
        <f>INT(A2279)</f>
      </c>
      <c r="C2279" s="17">
        <v>41681.402083333334</v>
      </c>
      <c r="D2279" s="40">
        <f>INT(C2279)</f>
      </c>
    </row>
    <row r="2280" s="7" customFormat="1" ht="16.6" customHeight="1">
      <c r="A2280" s="15">
        <v>41579.957638888889</v>
      </c>
      <c r="B2280" s="46">
        <f>INT(A2280)</f>
      </c>
      <c r="C2280" s="17">
        <v>41681.463194444441</v>
      </c>
      <c r="D2280" s="40">
        <f>INT(C2280)</f>
      </c>
    </row>
    <row r="2281" s="7" customFormat="1" ht="16.6" customHeight="1">
      <c r="A2281" s="15">
        <v>41579.965277777781</v>
      </c>
      <c r="B2281" s="46">
        <f>INT(A2281)</f>
      </c>
      <c r="C2281" s="17">
        <v>41681.4875</v>
      </c>
      <c r="D2281" s="40">
        <f>INT(C2281)</f>
      </c>
    </row>
    <row r="2282" s="7" customFormat="1" ht="16.6" customHeight="1">
      <c r="A2282" s="15">
        <v>41582.467361111114</v>
      </c>
      <c r="B2282" s="46">
        <f>INT(A2282)</f>
      </c>
      <c r="C2282" s="17">
        <v>41681.504166666666</v>
      </c>
      <c r="D2282" s="40">
        <f>INT(C2282)</f>
      </c>
    </row>
    <row r="2283" s="7" customFormat="1" ht="16.6" customHeight="1">
      <c r="A2283" s="15">
        <v>41582.583333333336</v>
      </c>
      <c r="B2283" s="46">
        <f>INT(A2283)</f>
      </c>
      <c r="C2283" s="17">
        <v>41681.595833333333</v>
      </c>
      <c r="D2283" s="40">
        <f>INT(C2283)</f>
      </c>
    </row>
    <row r="2284" s="7" customFormat="1" ht="16.6" customHeight="1">
      <c r="A2284" s="15">
        <v>41582.647916666669</v>
      </c>
      <c r="B2284" s="46">
        <f>INT(A2284)</f>
      </c>
      <c r="C2284" s="17">
        <v>41681.752083333333</v>
      </c>
      <c r="D2284" s="40">
        <f>INT(C2284)</f>
      </c>
    </row>
    <row r="2285" s="7" customFormat="1" ht="16.6" customHeight="1">
      <c r="A2285" s="15">
        <v>41582.902083333334</v>
      </c>
      <c r="B2285" s="46">
        <f>INT(A2285)</f>
      </c>
      <c r="C2285" s="17">
        <v>41681.791666666664</v>
      </c>
      <c r="D2285" s="40">
        <f>INT(C2285)</f>
      </c>
    </row>
    <row r="2286" s="7" customFormat="1" ht="16.6" customHeight="1">
      <c r="A2286" s="15">
        <v>41583.543055555558</v>
      </c>
      <c r="B2286" s="46">
        <f>INT(A2286)</f>
      </c>
      <c r="C2286" s="17">
        <v>41682.211111111108</v>
      </c>
      <c r="D2286" s="40">
        <f>INT(C2286)</f>
      </c>
    </row>
    <row r="2287" s="7" customFormat="1" ht="16.6" customHeight="1">
      <c r="A2287" s="15">
        <v>41583.550694444442</v>
      </c>
      <c r="B2287" s="46">
        <f>INT(A2287)</f>
      </c>
      <c r="C2287" s="17">
        <v>41682.236805555556</v>
      </c>
      <c r="D2287" s="40">
        <f>INT(C2287)</f>
      </c>
    </row>
    <row r="2288" s="7" customFormat="1" ht="16.6" customHeight="1">
      <c r="A2288" s="15">
        <v>41583.759722222225</v>
      </c>
      <c r="B2288" s="46">
        <f>INT(A2288)</f>
      </c>
      <c r="C2288" s="17">
        <v>41682.597222222219</v>
      </c>
      <c r="D2288" s="40">
        <f>INT(C2288)</f>
      </c>
    </row>
    <row r="2289" s="7" customFormat="1" ht="16.6" customHeight="1">
      <c r="A2289" s="15">
        <v>41583.815972222219</v>
      </c>
      <c r="B2289" s="46">
        <f>INT(A2289)</f>
      </c>
      <c r="C2289" s="17">
        <v>41682.654166666667</v>
      </c>
      <c r="D2289" s="40">
        <f>INT(C2289)</f>
      </c>
    </row>
    <row r="2290" s="7" customFormat="1" ht="16.6" customHeight="1">
      <c r="A2290" s="15">
        <v>41583.867361111108</v>
      </c>
      <c r="B2290" s="46">
        <f>INT(A2290)</f>
      </c>
      <c r="C2290" s="17">
        <v>41683.245833333334</v>
      </c>
      <c r="D2290" s="40">
        <f>INT(C2290)</f>
      </c>
    </row>
    <row r="2291" s="7" customFormat="1" ht="16.6" customHeight="1">
      <c r="A2291" s="15">
        <v>41584.227777777778</v>
      </c>
      <c r="B2291" s="46">
        <f>INT(A2291)</f>
      </c>
      <c r="C2291" s="17">
        <v>41683.393055555556</v>
      </c>
      <c r="D2291" s="40">
        <f>INT(C2291)</f>
      </c>
    </row>
    <row r="2292" s="7" customFormat="1" ht="16.6" customHeight="1">
      <c r="A2292" s="15">
        <v>41584.314583333333</v>
      </c>
      <c r="B2292" s="46">
        <f>INT(A2292)</f>
      </c>
      <c r="C2292" s="17">
        <v>41683.394444444442</v>
      </c>
      <c r="D2292" s="40">
        <f>INT(C2292)</f>
      </c>
    </row>
    <row r="2293" s="7" customFormat="1" ht="16.6" customHeight="1">
      <c r="A2293" s="15">
        <v>41584.438194444447</v>
      </c>
      <c r="B2293" s="46">
        <f>INT(A2293)</f>
      </c>
      <c r="C2293" s="17">
        <v>41683.444444444445</v>
      </c>
      <c r="D2293" s="40">
        <f>INT(C2293)</f>
      </c>
    </row>
    <row r="2294" s="7" customFormat="1" ht="16.6" customHeight="1">
      <c r="A2294" s="15">
        <v>41584.465972222220</v>
      </c>
      <c r="B2294" s="46">
        <f>INT(A2294)</f>
      </c>
      <c r="C2294" s="17">
        <v>41683.46875</v>
      </c>
      <c r="D2294" s="40">
        <f>INT(C2294)</f>
      </c>
    </row>
    <row r="2295" s="7" customFormat="1" ht="16.6" customHeight="1">
      <c r="A2295" s="15">
        <v>41584.46875</v>
      </c>
      <c r="B2295" s="46">
        <f>INT(A2295)</f>
      </c>
      <c r="C2295" s="17">
        <v>41683.477777777778</v>
      </c>
      <c r="D2295" s="40">
        <f>INT(C2295)</f>
      </c>
    </row>
    <row r="2296" s="7" customFormat="1" ht="16.6" customHeight="1">
      <c r="A2296" s="15">
        <v>41584.471527777780</v>
      </c>
      <c r="B2296" s="46">
        <f>INT(A2296)</f>
      </c>
      <c r="C2296" s="17">
        <v>41683.478472222225</v>
      </c>
      <c r="D2296" s="40">
        <f>INT(C2296)</f>
      </c>
    </row>
    <row r="2297" s="7" customFormat="1" ht="16.6" customHeight="1">
      <c r="A2297" s="15">
        <v>41584.520138888889</v>
      </c>
      <c r="B2297" s="46">
        <f>INT(A2297)</f>
      </c>
      <c r="C2297" s="17">
        <v>41683.519444444442</v>
      </c>
      <c r="D2297" s="40">
        <f>INT(C2297)</f>
      </c>
    </row>
    <row r="2298" s="7" customFormat="1" ht="16.6" customHeight="1">
      <c r="A2298" s="15">
        <v>41584.520833333336</v>
      </c>
      <c r="B2298" s="46">
        <f>INT(A2298)</f>
      </c>
      <c r="C2298" s="17">
        <v>41683.540972222225</v>
      </c>
      <c r="D2298" s="40">
        <f>INT(C2298)</f>
      </c>
    </row>
    <row r="2299" s="7" customFormat="1" ht="16.6" customHeight="1">
      <c r="A2299" s="15">
        <v>41584.522916666669</v>
      </c>
      <c r="B2299" s="46">
        <f>INT(A2299)</f>
      </c>
      <c r="C2299" s="17">
        <v>41683.646527777775</v>
      </c>
      <c r="D2299" s="40">
        <f>INT(C2299)</f>
      </c>
    </row>
    <row r="2300" s="7" customFormat="1" ht="16.6" customHeight="1">
      <c r="A2300" s="15">
        <v>41584.842361111114</v>
      </c>
      <c r="B2300" s="46">
        <f>INT(A2300)</f>
      </c>
      <c r="C2300" s="17">
        <v>41683.673611111109</v>
      </c>
      <c r="D2300" s="40">
        <f>INT(C2300)</f>
      </c>
    </row>
    <row r="2301" s="7" customFormat="1" ht="16.6" customHeight="1">
      <c r="A2301" s="15">
        <v>41584.975694444445</v>
      </c>
      <c r="B2301" s="46">
        <f>INT(A2301)</f>
      </c>
      <c r="C2301" s="17">
        <v>41683.683333333334</v>
      </c>
      <c r="D2301" s="40">
        <f>INT(C2301)</f>
      </c>
    </row>
    <row r="2302" s="7" customFormat="1" ht="16.6" customHeight="1">
      <c r="A2302" s="15">
        <v>41584.982638888891</v>
      </c>
      <c r="B2302" s="46">
        <f>INT(A2302)</f>
      </c>
      <c r="C2302" s="17">
        <v>41683.7375</v>
      </c>
      <c r="D2302" s="40">
        <f>INT(C2302)</f>
      </c>
    </row>
    <row r="2303" s="7" customFormat="1" ht="16.6" customHeight="1">
      <c r="A2303" s="15">
        <v>41584.997916666667</v>
      </c>
      <c r="B2303" s="46">
        <f>INT(A2303)</f>
      </c>
      <c r="C2303" s="17">
        <v>41683.756944444445</v>
      </c>
      <c r="D2303" s="40">
        <f>INT(C2303)</f>
      </c>
    </row>
    <row r="2304" s="7" customFormat="1" ht="16.6" customHeight="1">
      <c r="A2304" s="15">
        <v>41585.005555555559</v>
      </c>
      <c r="B2304" s="46">
        <f>INT(A2304)</f>
      </c>
      <c r="C2304" s="17">
        <v>41684.211111111108</v>
      </c>
      <c r="D2304" s="40">
        <f>INT(C2304)</f>
      </c>
    </row>
    <row r="2305" s="7" customFormat="1" ht="16.6" customHeight="1">
      <c r="A2305" s="15">
        <v>41585.061111111114</v>
      </c>
      <c r="B2305" s="46">
        <f>INT(A2305)</f>
      </c>
      <c r="C2305" s="17">
        <v>41684.722222222219</v>
      </c>
      <c r="D2305" s="40">
        <f>INT(C2305)</f>
      </c>
    </row>
    <row r="2306" s="7" customFormat="1" ht="16.6" customHeight="1">
      <c r="A2306" s="15">
        <v>41585.231944444444</v>
      </c>
      <c r="B2306" s="46">
        <f>INT(A2306)</f>
      </c>
      <c r="C2306" s="17">
        <v>41684.723611111112</v>
      </c>
      <c r="D2306" s="40">
        <f>INT(C2306)</f>
      </c>
    </row>
    <row r="2307" s="7" customFormat="1" ht="16.6" customHeight="1">
      <c r="A2307" s="15">
        <v>41585.272916666669</v>
      </c>
      <c r="B2307" s="46">
        <f>INT(A2307)</f>
      </c>
      <c r="C2307" s="17">
        <v>41687.498611111114</v>
      </c>
      <c r="D2307" s="40">
        <f>INT(C2307)</f>
      </c>
    </row>
    <row r="2308" s="7" customFormat="1" ht="16.6" customHeight="1">
      <c r="A2308" s="15">
        <v>41585.310416666667</v>
      </c>
      <c r="B2308" s="46">
        <f>INT(A2308)</f>
      </c>
      <c r="C2308" s="17">
        <v>41688.300694444442</v>
      </c>
      <c r="D2308" s="40">
        <f>INT(C2308)</f>
      </c>
    </row>
    <row r="2309" s="7" customFormat="1" ht="16.6" customHeight="1">
      <c r="A2309" s="15">
        <v>41585.314583333333</v>
      </c>
      <c r="B2309" s="46">
        <f>INT(A2309)</f>
      </c>
      <c r="C2309" s="17">
        <v>41688.304861111108</v>
      </c>
      <c r="D2309" s="40">
        <f>INT(C2309)</f>
      </c>
    </row>
    <row r="2310" s="7" customFormat="1" ht="16.6" customHeight="1">
      <c r="A2310" s="15">
        <v>41585.414583333331</v>
      </c>
      <c r="B2310" s="46">
        <f>INT(A2310)</f>
      </c>
      <c r="C2310" s="17">
        <v>41688.309027777781</v>
      </c>
      <c r="D2310" s="40">
        <f>INT(C2310)</f>
      </c>
    </row>
    <row r="2311" s="7" customFormat="1" ht="16.6" customHeight="1">
      <c r="A2311" s="15">
        <v>41585.4875</v>
      </c>
      <c r="B2311" s="46">
        <f>INT(A2311)</f>
      </c>
      <c r="C2311" s="17">
        <v>41688.313194444447</v>
      </c>
      <c r="D2311" s="40">
        <f>INT(C2311)</f>
      </c>
    </row>
    <row r="2312" s="7" customFormat="1" ht="16.6" customHeight="1">
      <c r="A2312" s="15">
        <v>41585.5375</v>
      </c>
      <c r="B2312" s="46">
        <f>INT(A2312)</f>
      </c>
      <c r="C2312" s="17">
        <v>41688.4375</v>
      </c>
      <c r="D2312" s="40">
        <f>INT(C2312)</f>
      </c>
    </row>
    <row r="2313" s="7" customFormat="1" ht="16.6" customHeight="1">
      <c r="A2313" s="15">
        <v>41585.552083333336</v>
      </c>
      <c r="B2313" s="46">
        <f>INT(A2313)</f>
      </c>
      <c r="C2313" s="17">
        <v>41688.5375</v>
      </c>
      <c r="D2313" s="40">
        <f>INT(C2313)</f>
      </c>
    </row>
    <row r="2314" s="7" customFormat="1" ht="16.6" customHeight="1">
      <c r="A2314" s="15">
        <v>41585.5625</v>
      </c>
      <c r="B2314" s="46">
        <f>INT(A2314)</f>
      </c>
      <c r="C2314" s="17">
        <v>41688.541666666664</v>
      </c>
      <c r="D2314" s="40">
        <f>INT(C2314)</f>
      </c>
    </row>
    <row r="2315" s="7" customFormat="1" ht="16.6" customHeight="1">
      <c r="A2315" s="15">
        <v>41585.575</v>
      </c>
      <c r="B2315" s="46">
        <f>INT(A2315)</f>
      </c>
      <c r="C2315" s="17">
        <v>41688.592361111114</v>
      </c>
      <c r="D2315" s="40">
        <f>INT(C2315)</f>
      </c>
    </row>
    <row r="2316" s="7" customFormat="1" ht="16.6" customHeight="1">
      <c r="A2316" s="15">
        <v>41585.590972222220</v>
      </c>
      <c r="B2316" s="46">
        <f>INT(A2316)</f>
      </c>
      <c r="C2316" s="17">
        <v>41689.29375</v>
      </c>
      <c r="D2316" s="40">
        <f>INT(C2316)</f>
      </c>
    </row>
    <row r="2317" s="7" customFormat="1" ht="16.6" customHeight="1">
      <c r="A2317" s="15">
        <v>41585.603472222225</v>
      </c>
      <c r="B2317" s="46">
        <f>INT(A2317)</f>
      </c>
      <c r="C2317" s="17">
        <v>41689.297222222223</v>
      </c>
      <c r="D2317" s="40">
        <f>INT(C2317)</f>
      </c>
    </row>
    <row r="2318" s="7" customFormat="1" ht="16.6" customHeight="1">
      <c r="A2318" s="15">
        <v>41585.684722222220</v>
      </c>
      <c r="B2318" s="46">
        <f>INT(A2318)</f>
      </c>
      <c r="C2318" s="17">
        <v>41689.49375</v>
      </c>
      <c r="D2318" s="40">
        <f>INT(C2318)</f>
      </c>
    </row>
    <row r="2319" s="7" customFormat="1" ht="16.6" customHeight="1">
      <c r="A2319" s="15">
        <v>41585.709722222222</v>
      </c>
      <c r="B2319" s="46">
        <f>INT(A2319)</f>
      </c>
      <c r="C2319" s="17">
        <v>41689.548611111109</v>
      </c>
      <c r="D2319" s="40">
        <f>INT(C2319)</f>
      </c>
    </row>
    <row r="2320" s="7" customFormat="1" ht="16.6" customHeight="1">
      <c r="A2320" s="15">
        <v>41585.722916666666</v>
      </c>
      <c r="B2320" s="46">
        <f>INT(A2320)</f>
      </c>
      <c r="C2320" s="17">
        <v>41689.590277777781</v>
      </c>
      <c r="D2320" s="40">
        <f>INT(C2320)</f>
      </c>
    </row>
    <row r="2321" s="7" customFormat="1" ht="16.6" customHeight="1">
      <c r="A2321" s="15">
        <v>41585.739583333336</v>
      </c>
      <c r="B2321" s="46">
        <f>INT(A2321)</f>
      </c>
      <c r="C2321" s="17">
        <v>41689.611111111109</v>
      </c>
      <c r="D2321" s="40">
        <f>INT(C2321)</f>
      </c>
    </row>
    <row r="2322" s="7" customFormat="1" ht="16.6" customHeight="1">
      <c r="A2322" s="15">
        <v>41585.739583333336</v>
      </c>
      <c r="B2322" s="46">
        <f>INT(A2322)</f>
      </c>
      <c r="C2322" s="17">
        <v>41689.85</v>
      </c>
      <c r="D2322" s="40">
        <f>INT(C2322)</f>
      </c>
    </row>
    <row r="2323" s="7" customFormat="1" ht="16.6" customHeight="1">
      <c r="A2323" s="15">
        <v>41585.739583333336</v>
      </c>
      <c r="B2323" s="46">
        <f>INT(A2323)</f>
      </c>
      <c r="C2323" s="17">
        <v>41689.860416666670</v>
      </c>
      <c r="D2323" s="40">
        <f>INT(C2323)</f>
      </c>
    </row>
    <row r="2324" s="7" customFormat="1" ht="16.6" customHeight="1">
      <c r="A2324" s="15">
        <v>41585.739583333336</v>
      </c>
      <c r="B2324" s="46">
        <f>INT(A2324)</f>
      </c>
      <c r="C2324" s="17">
        <v>41689.870833333334</v>
      </c>
      <c r="D2324" s="40">
        <f>INT(C2324)</f>
      </c>
    </row>
    <row r="2325" s="7" customFormat="1" ht="16.6" customHeight="1">
      <c r="A2325" s="15">
        <v>41585.759027777778</v>
      </c>
      <c r="B2325" s="46">
        <f>INT(A2325)</f>
      </c>
      <c r="C2325" s="17">
        <v>41689.870833333334</v>
      </c>
      <c r="D2325" s="40">
        <f>INT(C2325)</f>
      </c>
    </row>
    <row r="2326" s="7" customFormat="1" ht="16.6" customHeight="1">
      <c r="A2326" s="15">
        <v>41585.793055555558</v>
      </c>
      <c r="B2326" s="46">
        <f>INT(A2326)</f>
      </c>
      <c r="C2326" s="17">
        <v>41689.886805555558</v>
      </c>
      <c r="D2326" s="40">
        <f>INT(C2326)</f>
      </c>
    </row>
    <row r="2327" s="7" customFormat="1" ht="16.6" customHeight="1">
      <c r="A2327" s="15">
        <v>41586.052083333336</v>
      </c>
      <c r="B2327" s="46">
        <f>INT(A2327)</f>
      </c>
      <c r="C2327" s="17">
        <v>41690.034027777780</v>
      </c>
      <c r="D2327" s="40">
        <f>INT(C2327)</f>
      </c>
    </row>
    <row r="2328" s="7" customFormat="1" ht="16.6" customHeight="1">
      <c r="A2328" s="15">
        <v>41586.274305555555</v>
      </c>
      <c r="B2328" s="46">
        <f>INT(A2328)</f>
      </c>
      <c r="C2328" s="17">
        <v>41690.034722222219</v>
      </c>
      <c r="D2328" s="40">
        <f>INT(C2328)</f>
      </c>
    </row>
    <row r="2329" s="7" customFormat="1" ht="16.6" customHeight="1">
      <c r="A2329" s="15">
        <v>41586.372916666667</v>
      </c>
      <c r="B2329" s="46">
        <f>INT(A2329)</f>
      </c>
      <c r="C2329" s="17">
        <v>41690.109027777777</v>
      </c>
      <c r="D2329" s="40">
        <f>INT(C2329)</f>
      </c>
    </row>
    <row r="2330" s="7" customFormat="1" ht="16.6" customHeight="1">
      <c r="A2330" s="15">
        <v>41586.453472222223</v>
      </c>
      <c r="B2330" s="46">
        <f>INT(A2330)</f>
      </c>
      <c r="C2330" s="17">
        <v>41690.244444444441</v>
      </c>
      <c r="D2330" s="40">
        <f>INT(C2330)</f>
      </c>
    </row>
    <row r="2331" s="7" customFormat="1" ht="16.6" customHeight="1">
      <c r="A2331" s="15">
        <v>41586.5</v>
      </c>
      <c r="B2331" s="46">
        <f>INT(A2331)</f>
      </c>
      <c r="C2331" s="17">
        <v>41690.293055555558</v>
      </c>
      <c r="D2331" s="40">
        <f>INT(C2331)</f>
      </c>
    </row>
    <row r="2332" s="7" customFormat="1" ht="16.6" customHeight="1">
      <c r="A2332" s="15">
        <v>41586.686805555553</v>
      </c>
      <c r="B2332" s="46">
        <f>INT(A2332)</f>
      </c>
      <c r="C2332" s="17">
        <v>41690.311111111114</v>
      </c>
      <c r="D2332" s="40">
        <f>INT(C2332)</f>
      </c>
    </row>
    <row r="2333" s="7" customFormat="1" ht="16.6" customHeight="1">
      <c r="A2333" s="15">
        <v>41586.968055555553</v>
      </c>
      <c r="B2333" s="46">
        <f>INT(A2333)</f>
      </c>
      <c r="C2333" s="17">
        <v>41690.315277777780</v>
      </c>
      <c r="D2333" s="40">
        <f>INT(C2333)</f>
      </c>
    </row>
    <row r="2334" s="7" customFormat="1" ht="16.6" customHeight="1">
      <c r="A2334" s="15">
        <v>41588.614583333336</v>
      </c>
      <c r="B2334" s="46">
        <f>INT(A2334)</f>
      </c>
      <c r="C2334" s="17">
        <v>41690.361111111109</v>
      </c>
      <c r="D2334" s="40">
        <f>INT(C2334)</f>
      </c>
    </row>
    <row r="2335" s="7" customFormat="1" ht="16.6" customHeight="1">
      <c r="A2335" s="15">
        <v>41589.50625</v>
      </c>
      <c r="B2335" s="46">
        <f>INT(A2335)</f>
      </c>
      <c r="C2335" s="17">
        <v>41690.393055555556</v>
      </c>
      <c r="D2335" s="40">
        <f>INT(C2335)</f>
      </c>
    </row>
    <row r="2336" s="7" customFormat="1" ht="16.6" customHeight="1">
      <c r="A2336" s="15">
        <v>41589.529861111114</v>
      </c>
      <c r="B2336" s="46">
        <f>INT(A2336)</f>
      </c>
      <c r="C2336" s="17">
        <v>41690.397916666669</v>
      </c>
      <c r="D2336" s="40">
        <f>INT(C2336)</f>
      </c>
    </row>
    <row r="2337" s="7" customFormat="1" ht="16.6" customHeight="1">
      <c r="A2337" s="15">
        <v>41589.540277777778</v>
      </c>
      <c r="B2337" s="46">
        <f>INT(A2337)</f>
      </c>
      <c r="C2337" s="17">
        <v>41690.429861111108</v>
      </c>
      <c r="D2337" s="40">
        <f>INT(C2337)</f>
      </c>
    </row>
    <row r="2338" s="7" customFormat="1" ht="16.6" customHeight="1">
      <c r="A2338" s="15">
        <v>41589.577083333330</v>
      </c>
      <c r="B2338" s="46">
        <f>INT(A2338)</f>
      </c>
      <c r="C2338" s="17">
        <v>41690.495138888888</v>
      </c>
      <c r="D2338" s="40">
        <f>INT(C2338)</f>
      </c>
    </row>
    <row r="2339" s="7" customFormat="1" ht="16.6" customHeight="1">
      <c r="A2339" s="15">
        <v>41589.580555555556</v>
      </c>
      <c r="B2339" s="46">
        <f>INT(A2339)</f>
      </c>
      <c r="C2339" s="17">
        <v>41690.519444444442</v>
      </c>
      <c r="D2339" s="40">
        <f>INT(C2339)</f>
      </c>
    </row>
    <row r="2340" s="7" customFormat="1" ht="16.6" customHeight="1">
      <c r="A2340" s="15">
        <v>41589.715972222220</v>
      </c>
      <c r="B2340" s="46">
        <f>INT(A2340)</f>
      </c>
      <c r="C2340" s="17">
        <v>41690.643055555556</v>
      </c>
      <c r="D2340" s="40">
        <f>INT(C2340)</f>
      </c>
    </row>
    <row r="2341" s="7" customFormat="1" ht="16.6" customHeight="1">
      <c r="A2341" s="15">
        <v>41589.94375</v>
      </c>
      <c r="B2341" s="46">
        <f>INT(A2341)</f>
      </c>
      <c r="C2341" s="17">
        <v>41691.402777777781</v>
      </c>
      <c r="D2341" s="40">
        <f>INT(C2341)</f>
      </c>
    </row>
    <row r="2342" s="7" customFormat="1" ht="16.6" customHeight="1">
      <c r="A2342" s="15">
        <v>41590.288194444445</v>
      </c>
      <c r="B2342" s="46">
        <f>INT(A2342)</f>
      </c>
      <c r="C2342" s="17">
        <v>41691.502777777780</v>
      </c>
      <c r="D2342" s="40">
        <f>INT(C2342)</f>
      </c>
    </row>
    <row r="2343" s="7" customFormat="1" ht="16.6" customHeight="1">
      <c r="A2343" s="15">
        <v>41590.409027777780</v>
      </c>
      <c r="B2343" s="46">
        <f>INT(A2343)</f>
      </c>
      <c r="C2343" s="17">
        <v>41691.526388888888</v>
      </c>
      <c r="D2343" s="40">
        <f>INT(C2343)</f>
      </c>
    </row>
    <row r="2344" s="7" customFormat="1" ht="16.6" customHeight="1">
      <c r="A2344" s="15">
        <v>41590.451388888891</v>
      </c>
      <c r="B2344" s="46">
        <f>INT(A2344)</f>
      </c>
      <c r="C2344" s="17">
        <v>41691.575</v>
      </c>
      <c r="D2344" s="40">
        <f>INT(C2344)</f>
      </c>
    </row>
    <row r="2345" s="7" customFormat="1" ht="16.6" customHeight="1">
      <c r="A2345" s="15">
        <v>41590.486805555556</v>
      </c>
      <c r="B2345" s="46">
        <f>INT(A2345)</f>
      </c>
      <c r="C2345" s="17">
        <v>41691.583333333336</v>
      </c>
      <c r="D2345" s="40">
        <f>INT(C2345)</f>
      </c>
    </row>
    <row r="2346" s="7" customFormat="1" ht="16.6" customHeight="1">
      <c r="A2346" s="15">
        <v>41590.5</v>
      </c>
      <c r="B2346" s="46">
        <f>INT(A2346)</f>
      </c>
      <c r="C2346" s="17">
        <v>41691.818055555559</v>
      </c>
      <c r="D2346" s="40">
        <f>INT(C2346)</f>
      </c>
    </row>
    <row r="2347" s="7" customFormat="1" ht="16.6" customHeight="1">
      <c r="A2347" s="15">
        <v>41590.501388888886</v>
      </c>
      <c r="B2347" s="46">
        <f>INT(A2347)</f>
      </c>
      <c r="C2347" s="17">
        <v>41694.201388888891</v>
      </c>
      <c r="D2347" s="40">
        <f>INT(C2347)</f>
      </c>
    </row>
    <row r="2348" s="7" customFormat="1" ht="16.6" customHeight="1">
      <c r="A2348" s="15">
        <v>41590.502777777780</v>
      </c>
      <c r="B2348" s="46">
        <f>INT(A2348)</f>
      </c>
      <c r="C2348" s="17">
        <v>41694.509722222225</v>
      </c>
      <c r="D2348" s="40">
        <f>INT(C2348)</f>
      </c>
    </row>
    <row r="2349" s="7" customFormat="1" ht="16.6" customHeight="1">
      <c r="A2349" s="15">
        <v>41590.504166666666</v>
      </c>
      <c r="B2349" s="46">
        <f>INT(A2349)</f>
      </c>
      <c r="C2349" s="17">
        <v>41694.571527777778</v>
      </c>
      <c r="D2349" s="40">
        <f>INT(C2349)</f>
      </c>
    </row>
    <row r="2350" s="7" customFormat="1" ht="16.6" customHeight="1">
      <c r="A2350" s="15">
        <v>41590.50625</v>
      </c>
      <c r="B2350" s="46">
        <f>INT(A2350)</f>
      </c>
      <c r="C2350" s="17">
        <v>41694.579861111109</v>
      </c>
      <c r="D2350" s="40">
        <f>INT(C2350)</f>
      </c>
    </row>
    <row r="2351" s="7" customFormat="1" ht="16.6" customHeight="1">
      <c r="A2351" s="15">
        <v>41590.507638888892</v>
      </c>
      <c r="B2351" s="46">
        <f>INT(A2351)</f>
      </c>
      <c r="C2351" s="17">
        <v>41695.274305555555</v>
      </c>
      <c r="D2351" s="40">
        <f>INT(C2351)</f>
      </c>
    </row>
    <row r="2352" s="7" customFormat="1" ht="16.6" customHeight="1">
      <c r="A2352" s="15">
        <v>41590.508333333331</v>
      </c>
      <c r="B2352" s="46">
        <f>INT(A2352)</f>
      </c>
      <c r="C2352" s="17">
        <v>41695.284722222219</v>
      </c>
      <c r="D2352" s="40">
        <f>INT(C2352)</f>
      </c>
    </row>
    <row r="2353" s="7" customFormat="1" ht="16.6" customHeight="1">
      <c r="A2353" s="15">
        <v>41590.510416666664</v>
      </c>
      <c r="B2353" s="46">
        <f>INT(A2353)</f>
      </c>
      <c r="C2353" s="17">
        <v>41695.314583333333</v>
      </c>
      <c r="D2353" s="40">
        <f>INT(C2353)</f>
      </c>
    </row>
    <row r="2354" s="7" customFormat="1" ht="16.6" customHeight="1">
      <c r="A2354" s="15">
        <v>41590.511805555558</v>
      </c>
      <c r="B2354" s="46">
        <f>INT(A2354)</f>
      </c>
      <c r="C2354" s="17">
        <v>41695.327777777777</v>
      </c>
      <c r="D2354" s="40">
        <f>INT(C2354)</f>
      </c>
    </row>
    <row r="2355" s="7" customFormat="1" ht="16.6" customHeight="1">
      <c r="A2355" s="15">
        <v>41590.5125</v>
      </c>
      <c r="B2355" s="46">
        <f>INT(A2355)</f>
      </c>
      <c r="C2355" s="17">
        <v>41695.330555555556</v>
      </c>
      <c r="D2355" s="40">
        <f>INT(C2355)</f>
      </c>
    </row>
    <row r="2356" s="7" customFormat="1" ht="16.6" customHeight="1">
      <c r="A2356" s="15">
        <v>41590.513888888891</v>
      </c>
      <c r="B2356" s="46">
        <f>INT(A2356)</f>
      </c>
      <c r="C2356" s="17">
        <v>41695.356944444444</v>
      </c>
      <c r="D2356" s="40">
        <f>INT(C2356)</f>
      </c>
    </row>
    <row r="2357" s="7" customFormat="1" ht="16.6" customHeight="1">
      <c r="A2357" s="15">
        <v>41590.515972222223</v>
      </c>
      <c r="B2357" s="46">
        <f>INT(A2357)</f>
      </c>
      <c r="C2357" s="17">
        <v>41695.356944444444</v>
      </c>
      <c r="D2357" s="40">
        <f>INT(C2357)</f>
      </c>
    </row>
    <row r="2358" s="7" customFormat="1" ht="16.6" customHeight="1">
      <c r="A2358" s="15">
        <v>41590.517361111109</v>
      </c>
      <c r="B2358" s="46">
        <f>INT(A2358)</f>
      </c>
      <c r="C2358" s="17">
        <v>41695.389583333330</v>
      </c>
      <c r="D2358" s="40">
        <f>INT(C2358)</f>
      </c>
    </row>
    <row r="2359" s="7" customFormat="1" ht="16.6" customHeight="1">
      <c r="A2359" s="15">
        <v>41590.51875</v>
      </c>
      <c r="B2359" s="46">
        <f>INT(A2359)</f>
      </c>
      <c r="C2359" s="17">
        <v>41695.425</v>
      </c>
      <c r="D2359" s="40">
        <f>INT(C2359)</f>
      </c>
    </row>
    <row r="2360" s="7" customFormat="1" ht="16.6" customHeight="1">
      <c r="A2360" s="15">
        <v>41590.522916666669</v>
      </c>
      <c r="B2360" s="46">
        <f>INT(A2360)</f>
      </c>
      <c r="C2360" s="17">
        <v>41695.547222222223</v>
      </c>
      <c r="D2360" s="40">
        <f>INT(C2360)</f>
      </c>
    </row>
    <row r="2361" s="7" customFormat="1" ht="16.6" customHeight="1">
      <c r="A2361" s="15">
        <v>41590.531944444447</v>
      </c>
      <c r="B2361" s="46">
        <f>INT(A2361)</f>
      </c>
      <c r="C2361" s="17">
        <v>41695.603472222225</v>
      </c>
      <c r="D2361" s="40">
        <f>INT(C2361)</f>
      </c>
    </row>
    <row r="2362" s="7" customFormat="1" ht="16.6" customHeight="1">
      <c r="A2362" s="15">
        <v>41590.539583333331</v>
      </c>
      <c r="B2362" s="46">
        <f>INT(A2362)</f>
      </c>
      <c r="C2362" s="17">
        <v>41696.259722222225</v>
      </c>
      <c r="D2362" s="40">
        <f>INT(C2362)</f>
      </c>
    </row>
    <row r="2363" s="7" customFormat="1" ht="16.6" customHeight="1">
      <c r="A2363" s="15">
        <v>41590.558333333334</v>
      </c>
      <c r="B2363" s="46">
        <f>INT(A2363)</f>
      </c>
      <c r="C2363" s="17">
        <v>41696.265972222223</v>
      </c>
      <c r="D2363" s="40">
        <f>INT(C2363)</f>
      </c>
    </row>
    <row r="2364" s="7" customFormat="1" ht="16.6" customHeight="1">
      <c r="A2364" s="15">
        <v>41590.578472222223</v>
      </c>
      <c r="B2364" s="46">
        <f>INT(A2364)</f>
      </c>
      <c r="C2364" s="17">
        <v>41696.269444444442</v>
      </c>
      <c r="D2364" s="40">
        <f>INT(C2364)</f>
      </c>
    </row>
    <row r="2365" s="7" customFormat="1" ht="16.6" customHeight="1">
      <c r="A2365" s="15">
        <v>41590.588194444441</v>
      </c>
      <c r="B2365" s="46">
        <f>INT(A2365)</f>
      </c>
      <c r="C2365" s="17">
        <v>41696.451388888891</v>
      </c>
      <c r="D2365" s="40">
        <f>INT(C2365)</f>
      </c>
    </row>
    <row r="2366" s="7" customFormat="1" ht="16.6" customHeight="1">
      <c r="A2366" s="15">
        <v>41590.624305555553</v>
      </c>
      <c r="B2366" s="46">
        <f>INT(A2366)</f>
      </c>
      <c r="C2366" s="17">
        <v>41696.452083333330</v>
      </c>
      <c r="D2366" s="40">
        <f>INT(C2366)</f>
      </c>
    </row>
    <row r="2367" s="7" customFormat="1" ht="16.6" customHeight="1">
      <c r="A2367" s="15">
        <v>41590.904861111114</v>
      </c>
      <c r="B2367" s="46">
        <f>INT(A2367)</f>
      </c>
      <c r="C2367" s="17">
        <v>41696.454861111109</v>
      </c>
      <c r="D2367" s="40">
        <f>INT(C2367)</f>
      </c>
    </row>
    <row r="2368" s="7" customFormat="1" ht="16.6" customHeight="1">
      <c r="A2368" s="15">
        <v>41591.300694444442</v>
      </c>
      <c r="B2368" s="46">
        <f>INT(A2368)</f>
      </c>
      <c r="C2368" s="17">
        <v>41696.4625</v>
      </c>
      <c r="D2368" s="40">
        <f>INT(C2368)</f>
      </c>
    </row>
    <row r="2369" s="7" customFormat="1" ht="16.6" customHeight="1">
      <c r="A2369" s="15">
        <v>41591.555555555555</v>
      </c>
      <c r="B2369" s="46">
        <f>INT(A2369)</f>
      </c>
      <c r="C2369" s="17">
        <v>41696.463888888888</v>
      </c>
      <c r="D2369" s="40">
        <f>INT(C2369)</f>
      </c>
    </row>
    <row r="2370" s="7" customFormat="1" ht="16.6" customHeight="1">
      <c r="A2370" s="15">
        <v>41591.759722222225</v>
      </c>
      <c r="B2370" s="46">
        <f>INT(A2370)</f>
      </c>
      <c r="C2370" s="17">
        <v>41696.492361111108</v>
      </c>
      <c r="D2370" s="40">
        <f>INT(C2370)</f>
      </c>
    </row>
    <row r="2371" s="7" customFormat="1" ht="16.6" customHeight="1">
      <c r="A2371" s="15">
        <v>41591.766666666670</v>
      </c>
      <c r="B2371" s="46">
        <f>INT(A2371)</f>
      </c>
      <c r="C2371" s="17">
        <v>41696.517361111109</v>
      </c>
      <c r="D2371" s="40">
        <f>INT(C2371)</f>
      </c>
    </row>
    <row r="2372" s="7" customFormat="1" ht="16.6" customHeight="1">
      <c r="A2372" s="15">
        <v>41591.786805555559</v>
      </c>
      <c r="B2372" s="46">
        <f>INT(A2372)</f>
      </c>
      <c r="C2372" s="17">
        <v>41696.51875</v>
      </c>
      <c r="D2372" s="40">
        <f>INT(C2372)</f>
      </c>
    </row>
    <row r="2373" s="7" customFormat="1" ht="16.6" customHeight="1">
      <c r="A2373" s="15">
        <v>41591.788194444445</v>
      </c>
      <c r="B2373" s="46">
        <f>INT(A2373)</f>
      </c>
      <c r="C2373" s="17">
        <v>41696.519444444442</v>
      </c>
      <c r="D2373" s="40">
        <f>INT(C2373)</f>
      </c>
    </row>
    <row r="2374" s="7" customFormat="1" ht="16.6" customHeight="1">
      <c r="A2374" s="15">
        <v>41591.790277777778</v>
      </c>
      <c r="B2374" s="46">
        <f>INT(A2374)</f>
      </c>
      <c r="C2374" s="17">
        <v>41696.520138888889</v>
      </c>
      <c r="D2374" s="40">
        <f>INT(C2374)</f>
      </c>
    </row>
    <row r="2375" s="7" customFormat="1" ht="16.6" customHeight="1">
      <c r="A2375" s="15">
        <v>41591.791666666664</v>
      </c>
      <c r="B2375" s="46">
        <f>INT(A2375)</f>
      </c>
      <c r="C2375" s="17">
        <v>41696.554861111108</v>
      </c>
      <c r="D2375" s="40">
        <f>INT(C2375)</f>
      </c>
    </row>
    <row r="2376" s="7" customFormat="1" ht="16.6" customHeight="1">
      <c r="A2376" s="15">
        <v>41591.792361111111</v>
      </c>
      <c r="B2376" s="46">
        <f>INT(A2376)</f>
      </c>
      <c r="C2376" s="17">
        <v>41696.557638888888</v>
      </c>
      <c r="D2376" s="40">
        <f>INT(C2376)</f>
      </c>
    </row>
    <row r="2377" s="7" customFormat="1" ht="16.6" customHeight="1">
      <c r="A2377" s="15">
        <v>41591.793055555558</v>
      </c>
      <c r="B2377" s="46">
        <f>INT(A2377)</f>
      </c>
      <c r="C2377" s="17">
        <v>41696.557638888888</v>
      </c>
      <c r="D2377" s="40">
        <f>INT(C2377)</f>
      </c>
    </row>
    <row r="2378" s="7" customFormat="1" ht="16.6" customHeight="1">
      <c r="A2378" s="15">
        <v>41591.793055555558</v>
      </c>
      <c r="B2378" s="46">
        <f>INT(A2378)</f>
      </c>
      <c r="C2378" s="17">
        <v>41696.558333333334</v>
      </c>
      <c r="D2378" s="40">
        <f>INT(C2378)</f>
      </c>
    </row>
    <row r="2379" s="7" customFormat="1" ht="16.6" customHeight="1">
      <c r="A2379" s="15">
        <v>41591.79375</v>
      </c>
      <c r="B2379" s="46">
        <f>INT(A2379)</f>
      </c>
      <c r="C2379" s="17">
        <v>41696.559027777781</v>
      </c>
      <c r="D2379" s="40">
        <f>INT(C2379)</f>
      </c>
    </row>
    <row r="2380" s="7" customFormat="1" ht="16.6" customHeight="1">
      <c r="A2380" s="15">
        <v>41591.794444444444</v>
      </c>
      <c r="B2380" s="46">
        <f>INT(A2380)</f>
      </c>
      <c r="C2380" s="17">
        <v>41696.559027777781</v>
      </c>
      <c r="D2380" s="40">
        <f>INT(C2380)</f>
      </c>
    </row>
    <row r="2381" s="7" customFormat="1" ht="16.6" customHeight="1">
      <c r="A2381" s="15">
        <v>41591.794444444444</v>
      </c>
      <c r="B2381" s="46">
        <f>INT(A2381)</f>
      </c>
      <c r="C2381" s="17">
        <v>41696.559027777781</v>
      </c>
      <c r="D2381" s="40">
        <f>INT(C2381)</f>
      </c>
    </row>
    <row r="2382" s="7" customFormat="1" ht="16.6" customHeight="1">
      <c r="A2382" s="15">
        <v>41591.795138888891</v>
      </c>
      <c r="B2382" s="46">
        <f>INT(A2382)</f>
      </c>
      <c r="C2382" s="17">
        <v>41696.58125</v>
      </c>
      <c r="D2382" s="40">
        <f>INT(C2382)</f>
      </c>
    </row>
    <row r="2383" s="7" customFormat="1" ht="16.6" customHeight="1">
      <c r="A2383" s="15">
        <v>41591.795138888891</v>
      </c>
      <c r="B2383" s="46">
        <f>INT(A2383)</f>
      </c>
      <c r="C2383" s="17">
        <v>41696.669444444444</v>
      </c>
      <c r="D2383" s="40">
        <f>INT(C2383)</f>
      </c>
    </row>
    <row r="2384" s="7" customFormat="1" ht="16.6" customHeight="1">
      <c r="A2384" s="15">
        <v>41591.795138888891</v>
      </c>
      <c r="B2384" s="46">
        <f>INT(A2384)</f>
      </c>
      <c r="C2384" s="17">
        <v>41696.785416666666</v>
      </c>
      <c r="D2384" s="40">
        <f>INT(C2384)</f>
      </c>
    </row>
    <row r="2385" s="7" customFormat="1" ht="16.6" customHeight="1">
      <c r="A2385" s="15">
        <v>41591.795833333330</v>
      </c>
      <c r="B2385" s="46">
        <f>INT(A2385)</f>
      </c>
      <c r="C2385" s="17">
        <v>41696.808333333334</v>
      </c>
      <c r="D2385" s="40">
        <f>INT(C2385)</f>
      </c>
    </row>
    <row r="2386" s="7" customFormat="1" ht="16.6" customHeight="1">
      <c r="A2386" s="15">
        <v>41591.795833333330</v>
      </c>
      <c r="B2386" s="46">
        <f>INT(A2386)</f>
      </c>
      <c r="C2386" s="17">
        <v>41696.856944444444</v>
      </c>
      <c r="D2386" s="40">
        <f>INT(C2386)</f>
      </c>
    </row>
    <row r="2387" s="7" customFormat="1" ht="16.6" customHeight="1">
      <c r="A2387" s="15">
        <v>41591.795833333330</v>
      </c>
      <c r="B2387" s="46">
        <f>INT(A2387)</f>
      </c>
      <c r="C2387" s="17">
        <v>41696.931944444441</v>
      </c>
      <c r="D2387" s="40">
        <f>INT(C2387)</f>
      </c>
    </row>
    <row r="2388" s="7" customFormat="1" ht="16.6" customHeight="1">
      <c r="A2388" s="15">
        <v>41591.796527777777</v>
      </c>
      <c r="B2388" s="46">
        <f>INT(A2388)</f>
      </c>
      <c r="C2388" s="17">
        <v>41697.238194444442</v>
      </c>
      <c r="D2388" s="40">
        <f>INT(C2388)</f>
      </c>
    </row>
    <row r="2389" s="7" customFormat="1" ht="16.6" customHeight="1">
      <c r="A2389" s="15">
        <v>41591.796527777777</v>
      </c>
      <c r="B2389" s="46">
        <f>INT(A2389)</f>
      </c>
      <c r="C2389" s="17">
        <v>41697.251388888886</v>
      </c>
      <c r="D2389" s="40">
        <f>INT(C2389)</f>
      </c>
    </row>
    <row r="2390" s="7" customFormat="1" ht="16.6" customHeight="1">
      <c r="A2390" s="15">
        <v>41591.796527777777</v>
      </c>
      <c r="B2390" s="46">
        <f>INT(A2390)</f>
      </c>
      <c r="C2390" s="17">
        <v>41697.255555555559</v>
      </c>
      <c r="D2390" s="40">
        <f>INT(C2390)</f>
      </c>
    </row>
    <row r="2391" s="7" customFormat="1" ht="16.6" customHeight="1">
      <c r="A2391" s="15">
        <v>41591.797222222223</v>
      </c>
      <c r="B2391" s="46">
        <f>INT(A2391)</f>
      </c>
      <c r="C2391" s="17">
        <v>41697.275</v>
      </c>
      <c r="D2391" s="40">
        <f>INT(C2391)</f>
      </c>
    </row>
    <row r="2392" s="7" customFormat="1" ht="16.6" customHeight="1">
      <c r="A2392" s="15">
        <v>41591.797222222223</v>
      </c>
      <c r="B2392" s="46">
        <f>INT(A2392)</f>
      </c>
      <c r="C2392" s="17">
        <v>41697.284722222219</v>
      </c>
      <c r="D2392" s="40">
        <f>INT(C2392)</f>
      </c>
    </row>
    <row r="2393" s="7" customFormat="1" ht="16.6" customHeight="1">
      <c r="A2393" s="15">
        <v>41591.797222222223</v>
      </c>
      <c r="B2393" s="46">
        <f>INT(A2393)</f>
      </c>
      <c r="C2393" s="17">
        <v>41697.286111111112</v>
      </c>
      <c r="D2393" s="40">
        <f>INT(C2393)</f>
      </c>
    </row>
    <row r="2394" s="7" customFormat="1" ht="16.6" customHeight="1">
      <c r="A2394" s="15">
        <v>41591.797222222223</v>
      </c>
      <c r="B2394" s="46">
        <f>INT(A2394)</f>
      </c>
      <c r="C2394" s="17">
        <v>41697.2875</v>
      </c>
      <c r="D2394" s="40">
        <f>INT(C2394)</f>
      </c>
    </row>
    <row r="2395" s="7" customFormat="1" ht="16.6" customHeight="1">
      <c r="A2395" s="15">
        <v>41591.797916666670</v>
      </c>
      <c r="B2395" s="46">
        <f>INT(A2395)</f>
      </c>
      <c r="C2395" s="17">
        <v>41697.304166666669</v>
      </c>
      <c r="D2395" s="40">
        <f>INT(C2395)</f>
      </c>
    </row>
    <row r="2396" s="7" customFormat="1" ht="16.6" customHeight="1">
      <c r="A2396" s="15">
        <v>41591.797916666670</v>
      </c>
      <c r="B2396" s="46">
        <f>INT(A2396)</f>
      </c>
      <c r="C2396" s="17">
        <v>41697.375</v>
      </c>
      <c r="D2396" s="40">
        <f>INT(C2396)</f>
      </c>
    </row>
    <row r="2397" s="7" customFormat="1" ht="16.6" customHeight="1">
      <c r="A2397" s="15">
        <v>41591.797916666670</v>
      </c>
      <c r="B2397" s="46">
        <f>INT(A2397)</f>
      </c>
      <c r="C2397" s="17">
        <v>41697.40625</v>
      </c>
      <c r="D2397" s="40">
        <f>INT(C2397)</f>
      </c>
    </row>
    <row r="2398" s="7" customFormat="1" ht="16.6" customHeight="1">
      <c r="A2398" s="15">
        <v>41591.797916666670</v>
      </c>
      <c r="B2398" s="46">
        <f>INT(A2398)</f>
      </c>
      <c r="C2398" s="17">
        <v>41697.674305555556</v>
      </c>
      <c r="D2398" s="40">
        <f>INT(C2398)</f>
      </c>
    </row>
    <row r="2399" s="7" customFormat="1" ht="16.6" customHeight="1">
      <c r="A2399" s="15">
        <v>41591.797916666670</v>
      </c>
      <c r="B2399" s="46">
        <f>INT(A2399)</f>
      </c>
      <c r="C2399" s="17">
        <v>41697.772222222222</v>
      </c>
      <c r="D2399" s="40">
        <f>INT(C2399)</f>
      </c>
    </row>
    <row r="2400" s="7" customFormat="1" ht="16.6" customHeight="1">
      <c r="A2400" s="15">
        <v>41591.798611111109</v>
      </c>
      <c r="B2400" s="46">
        <f>INT(A2400)</f>
      </c>
      <c r="C2400" s="17">
        <v>41698.090972222220</v>
      </c>
      <c r="D2400" s="40">
        <f>INT(C2400)</f>
      </c>
    </row>
    <row r="2401" s="7" customFormat="1" ht="16.6" customHeight="1">
      <c r="A2401" s="15">
        <v>41591.798611111109</v>
      </c>
      <c r="B2401" s="46">
        <f>INT(A2401)</f>
      </c>
      <c r="C2401" s="17">
        <v>41698.318055555559</v>
      </c>
      <c r="D2401" s="40">
        <f>INT(C2401)</f>
      </c>
    </row>
    <row r="2402" s="7" customFormat="1" ht="16.6" customHeight="1">
      <c r="A2402" s="15">
        <v>41591.799305555556</v>
      </c>
      <c r="B2402" s="46">
        <f>INT(A2402)</f>
      </c>
      <c r="C2402" s="17">
        <v>41698.31875</v>
      </c>
      <c r="D2402" s="40">
        <f>INT(C2402)</f>
      </c>
    </row>
    <row r="2403" s="7" customFormat="1" ht="16.6" customHeight="1">
      <c r="A2403" s="15">
        <v>41591.799305555556</v>
      </c>
      <c r="B2403" s="46">
        <f>INT(A2403)</f>
      </c>
      <c r="C2403" s="17">
        <v>41698.402083333334</v>
      </c>
      <c r="D2403" s="40">
        <f>INT(C2403)</f>
      </c>
    </row>
    <row r="2404" s="7" customFormat="1" ht="16.6" customHeight="1">
      <c r="A2404" s="15">
        <v>41591.799305555556</v>
      </c>
      <c r="B2404" s="46">
        <f>INT(A2404)</f>
      </c>
      <c r="C2404" s="17">
        <v>41698.403472222220</v>
      </c>
      <c r="D2404" s="40">
        <f>INT(C2404)</f>
      </c>
    </row>
    <row r="2405" s="7" customFormat="1" ht="16.6" customHeight="1">
      <c r="A2405" s="15">
        <v>41591.799305555556</v>
      </c>
      <c r="B2405" s="46">
        <f>INT(A2405)</f>
      </c>
      <c r="C2405" s="17">
        <v>41698.433333333334</v>
      </c>
      <c r="D2405" s="40">
        <f>INT(C2405)</f>
      </c>
    </row>
    <row r="2406" s="7" customFormat="1" ht="16.6" customHeight="1">
      <c r="A2406" s="15">
        <v>41591.8</v>
      </c>
      <c r="B2406" s="46">
        <f>INT(A2406)</f>
      </c>
      <c r="C2406" s="17">
        <v>41698.464583333334</v>
      </c>
      <c r="D2406" s="40">
        <f>INT(C2406)</f>
      </c>
    </row>
    <row r="2407" s="7" customFormat="1" ht="16.6" customHeight="1">
      <c r="A2407" s="15">
        <v>41591.8</v>
      </c>
      <c r="B2407" s="46">
        <f>INT(A2407)</f>
      </c>
      <c r="C2407" s="17">
        <v>41698.479861111111</v>
      </c>
      <c r="D2407" s="40">
        <f>INT(C2407)</f>
      </c>
    </row>
    <row r="2408" s="7" customFormat="1" ht="16.6" customHeight="1">
      <c r="A2408" s="15">
        <v>41591.8</v>
      </c>
      <c r="B2408" s="46">
        <f>INT(A2408)</f>
      </c>
      <c r="C2408" s="17">
        <v>41698.488888888889</v>
      </c>
      <c r="D2408" s="40">
        <f>INT(C2408)</f>
      </c>
    </row>
    <row r="2409" s="7" customFormat="1" ht="16.6" customHeight="1">
      <c r="A2409" s="15">
        <v>41591.8</v>
      </c>
      <c r="B2409" s="46">
        <f>INT(A2409)</f>
      </c>
      <c r="C2409" s="17">
        <v>41698.506944444445</v>
      </c>
      <c r="D2409" s="40">
        <f>INT(C2409)</f>
      </c>
    </row>
    <row r="2410" s="7" customFormat="1" ht="16.6" customHeight="1">
      <c r="A2410" s="15">
        <v>41591.800694444442</v>
      </c>
      <c r="B2410" s="46">
        <f>INT(A2410)</f>
      </c>
      <c r="C2410" s="17">
        <v>41698.915277777778</v>
      </c>
      <c r="D2410" s="40">
        <f>INT(C2410)</f>
      </c>
    </row>
    <row r="2411" s="7" customFormat="1" ht="16.6" customHeight="1">
      <c r="A2411" s="15">
        <v>41591.800694444442</v>
      </c>
      <c r="B2411" s="46">
        <f>INT(A2411)</f>
      </c>
      <c r="C2411" s="17">
        <v>41699.205555555556</v>
      </c>
      <c r="D2411" s="40">
        <f>INT(C2411)</f>
      </c>
    </row>
    <row r="2412" s="7" customFormat="1" ht="16.6" customHeight="1">
      <c r="A2412" s="15">
        <v>41591.801388888889</v>
      </c>
      <c r="B2412" s="46">
        <f>INT(A2412)</f>
      </c>
      <c r="C2412" s="17">
        <v>41699.208333333336</v>
      </c>
      <c r="D2412" s="40">
        <f>INT(C2412)</f>
      </c>
    </row>
    <row r="2413" s="7" customFormat="1" ht="16.6" customHeight="1">
      <c r="A2413" s="15">
        <v>41591.801388888889</v>
      </c>
      <c r="B2413" s="46">
        <f>INT(A2413)</f>
      </c>
      <c r="C2413" s="17">
        <v>41699.2125</v>
      </c>
      <c r="D2413" s="40">
        <f>INT(C2413)</f>
      </c>
    </row>
    <row r="2414" s="7" customFormat="1" ht="16.6" customHeight="1">
      <c r="A2414" s="15">
        <v>41591.801388888889</v>
      </c>
      <c r="B2414" s="46">
        <f>INT(A2414)</f>
      </c>
      <c r="C2414" s="17">
        <v>41699.236111111109</v>
      </c>
      <c r="D2414" s="40">
        <f>INT(C2414)</f>
      </c>
    </row>
    <row r="2415" s="7" customFormat="1" ht="16.6" customHeight="1">
      <c r="A2415" s="15">
        <v>41591.801388888889</v>
      </c>
      <c r="B2415" s="46">
        <f>INT(A2415)</f>
      </c>
      <c r="C2415" s="17">
        <v>41699.2375</v>
      </c>
      <c r="D2415" s="40">
        <f>INT(C2415)</f>
      </c>
    </row>
    <row r="2416" s="7" customFormat="1" ht="16.6" customHeight="1">
      <c r="A2416" s="15">
        <v>41591.801388888889</v>
      </c>
      <c r="B2416" s="46">
        <f>INT(A2416)</f>
      </c>
      <c r="C2416" s="17">
        <v>41699.238888888889</v>
      </c>
      <c r="D2416" s="40">
        <f>INT(C2416)</f>
      </c>
    </row>
    <row r="2417" s="7" customFormat="1" ht="16.6" customHeight="1">
      <c r="A2417" s="15">
        <v>41591.802083333336</v>
      </c>
      <c r="B2417" s="46">
        <f>INT(A2417)</f>
      </c>
      <c r="C2417" s="17">
        <v>41699.238888888889</v>
      </c>
      <c r="D2417" s="40">
        <f>INT(C2417)</f>
      </c>
    </row>
    <row r="2418" s="7" customFormat="1" ht="16.6" customHeight="1">
      <c r="A2418" s="15">
        <v>41591.802083333336</v>
      </c>
      <c r="B2418" s="46">
        <f>INT(A2418)</f>
      </c>
      <c r="C2418" s="17">
        <v>41701.302777777775</v>
      </c>
      <c r="D2418" s="40">
        <f>INT(C2418)</f>
      </c>
    </row>
    <row r="2419" s="7" customFormat="1" ht="16.6" customHeight="1">
      <c r="A2419" s="15">
        <v>41591.802083333336</v>
      </c>
      <c r="B2419" s="46">
        <f>INT(A2419)</f>
      </c>
      <c r="C2419" s="17">
        <v>41701.322916666664</v>
      </c>
      <c r="D2419" s="40">
        <f>INT(C2419)</f>
      </c>
    </row>
    <row r="2420" s="7" customFormat="1" ht="16.6" customHeight="1">
      <c r="A2420" s="15">
        <v>41591.802083333336</v>
      </c>
      <c r="B2420" s="46">
        <f>INT(A2420)</f>
      </c>
      <c r="C2420" s="17">
        <v>41701.40625</v>
      </c>
      <c r="D2420" s="40">
        <f>INT(C2420)</f>
      </c>
    </row>
    <row r="2421" s="7" customFormat="1" ht="16.6" customHeight="1">
      <c r="A2421" s="15">
        <v>41591.802083333336</v>
      </c>
      <c r="B2421" s="46">
        <f>INT(A2421)</f>
      </c>
      <c r="C2421" s="17">
        <v>41701.479861111111</v>
      </c>
      <c r="D2421" s="40">
        <f>INT(C2421)</f>
      </c>
    </row>
    <row r="2422" s="7" customFormat="1" ht="16.6" customHeight="1">
      <c r="A2422" s="15">
        <v>41591.802083333336</v>
      </c>
      <c r="B2422" s="46">
        <f>INT(A2422)</f>
      </c>
      <c r="C2422" s="17">
        <v>41701.534027777780</v>
      </c>
      <c r="D2422" s="40">
        <f>INT(C2422)</f>
      </c>
    </row>
    <row r="2423" s="7" customFormat="1" ht="16.6" customHeight="1">
      <c r="A2423" s="15">
        <v>41591.802777777775</v>
      </c>
      <c r="B2423" s="46">
        <f>INT(A2423)</f>
      </c>
      <c r="C2423" s="17">
        <v>41701.828472222223</v>
      </c>
      <c r="D2423" s="40">
        <f>INT(C2423)</f>
      </c>
    </row>
    <row r="2424" s="7" customFormat="1" ht="16.6" customHeight="1">
      <c r="A2424" s="15">
        <v>41591.802777777775</v>
      </c>
      <c r="B2424" s="46">
        <f>INT(A2424)</f>
      </c>
      <c r="C2424" s="17">
        <v>41701.831944444442</v>
      </c>
      <c r="D2424" s="40">
        <f>INT(C2424)</f>
      </c>
    </row>
    <row r="2425" s="7" customFormat="1" ht="16.6" customHeight="1">
      <c r="A2425" s="15">
        <v>41591.802777777775</v>
      </c>
      <c r="B2425" s="46">
        <f>INT(A2425)</f>
      </c>
      <c r="C2425" s="17">
        <v>41701.834722222222</v>
      </c>
      <c r="D2425" s="40">
        <f>INT(C2425)</f>
      </c>
    </row>
    <row r="2426" s="7" customFormat="1" ht="16.6" customHeight="1">
      <c r="A2426" s="15">
        <v>41591.802777777775</v>
      </c>
      <c r="B2426" s="46">
        <f>INT(A2426)</f>
      </c>
      <c r="C2426" s="17">
        <v>41701.836111111108</v>
      </c>
      <c r="D2426" s="40">
        <f>INT(C2426)</f>
      </c>
    </row>
    <row r="2427" s="7" customFormat="1" ht="16.6" customHeight="1">
      <c r="A2427" s="15">
        <v>41591.802777777775</v>
      </c>
      <c r="B2427" s="46">
        <f>INT(A2427)</f>
      </c>
      <c r="C2427" s="17">
        <v>41701.842361111114</v>
      </c>
      <c r="D2427" s="40">
        <f>INT(C2427)</f>
      </c>
    </row>
    <row r="2428" s="7" customFormat="1" ht="16.6" customHeight="1">
      <c r="A2428" s="15">
        <v>41591.803472222222</v>
      </c>
      <c r="B2428" s="46">
        <f>INT(A2428)</f>
      </c>
      <c r="C2428" s="17">
        <v>41701.84375</v>
      </c>
      <c r="D2428" s="40">
        <f>INT(C2428)</f>
      </c>
    </row>
    <row r="2429" s="7" customFormat="1" ht="16.6" customHeight="1">
      <c r="A2429" s="15">
        <v>41591.803472222222</v>
      </c>
      <c r="B2429" s="46">
        <f>INT(A2429)</f>
      </c>
      <c r="C2429" s="17">
        <v>41701.845138888886</v>
      </c>
      <c r="D2429" s="40">
        <f>INT(C2429)</f>
      </c>
    </row>
    <row r="2430" s="7" customFormat="1" ht="16.6" customHeight="1">
      <c r="A2430" s="15">
        <v>41591.803472222222</v>
      </c>
      <c r="B2430" s="46">
        <f>INT(A2430)</f>
      </c>
      <c r="C2430" s="17">
        <v>41701.845138888886</v>
      </c>
      <c r="D2430" s="40">
        <f>INT(C2430)</f>
      </c>
    </row>
    <row r="2431" s="7" customFormat="1" ht="16.6" customHeight="1">
      <c r="A2431" s="15">
        <v>41591.803472222222</v>
      </c>
      <c r="B2431" s="46">
        <f>INT(A2431)</f>
      </c>
      <c r="C2431" s="17">
        <v>41701.845138888886</v>
      </c>
      <c r="D2431" s="40">
        <f>INT(C2431)</f>
      </c>
    </row>
    <row r="2432" s="7" customFormat="1" ht="16.6" customHeight="1">
      <c r="A2432" s="15">
        <v>41591.804166666669</v>
      </c>
      <c r="B2432" s="46">
        <f>INT(A2432)</f>
      </c>
      <c r="C2432" s="17">
        <v>41701.845138888886</v>
      </c>
      <c r="D2432" s="40">
        <f>INT(C2432)</f>
      </c>
    </row>
    <row r="2433" s="7" customFormat="1" ht="16.6" customHeight="1">
      <c r="A2433" s="15">
        <v>41591.804166666669</v>
      </c>
      <c r="B2433" s="46">
        <f>INT(A2433)</f>
      </c>
      <c r="C2433" s="17">
        <v>41701.845138888886</v>
      </c>
      <c r="D2433" s="40">
        <f>INT(C2433)</f>
      </c>
    </row>
    <row r="2434" s="7" customFormat="1" ht="16.6" customHeight="1">
      <c r="A2434" s="15">
        <v>41591.804166666669</v>
      </c>
      <c r="B2434" s="46">
        <f>INT(A2434)</f>
      </c>
      <c r="C2434" s="17">
        <v>41701.845138888886</v>
      </c>
      <c r="D2434" s="40">
        <f>INT(C2434)</f>
      </c>
    </row>
    <row r="2435" s="7" customFormat="1" ht="16.6" customHeight="1">
      <c r="A2435" s="15">
        <v>41591.804166666669</v>
      </c>
      <c r="B2435" s="46">
        <f>INT(A2435)</f>
      </c>
      <c r="C2435" s="17">
        <v>41701.845138888886</v>
      </c>
      <c r="D2435" s="40">
        <f>INT(C2435)</f>
      </c>
    </row>
    <row r="2436" s="7" customFormat="1" ht="16.6" customHeight="1">
      <c r="A2436" s="15">
        <v>41591.804166666669</v>
      </c>
      <c r="B2436" s="46">
        <f>INT(A2436)</f>
      </c>
      <c r="C2436" s="17">
        <v>41701.845138888886</v>
      </c>
      <c r="D2436" s="40">
        <f>INT(C2436)</f>
      </c>
    </row>
    <row r="2437" s="7" customFormat="1" ht="16.6" customHeight="1">
      <c r="A2437" s="15">
        <v>41591.804166666669</v>
      </c>
      <c r="B2437" s="46">
        <f>INT(A2437)</f>
      </c>
      <c r="C2437" s="17">
        <v>41701.845833333333</v>
      </c>
      <c r="D2437" s="40">
        <f>INT(C2437)</f>
      </c>
    </row>
    <row r="2438" s="7" customFormat="1" ht="16.6" customHeight="1">
      <c r="A2438" s="15">
        <v>41591.804861111108</v>
      </c>
      <c r="B2438" s="46">
        <f>INT(A2438)</f>
      </c>
      <c r="C2438" s="17">
        <v>41702.41875</v>
      </c>
      <c r="D2438" s="40">
        <f>INT(C2438)</f>
      </c>
    </row>
    <row r="2439" s="7" customFormat="1" ht="16.6" customHeight="1">
      <c r="A2439" s="15">
        <v>41591.804861111108</v>
      </c>
      <c r="B2439" s="46">
        <f>INT(A2439)</f>
      </c>
      <c r="C2439" s="17">
        <v>41702.41875</v>
      </c>
      <c r="D2439" s="40">
        <f>INT(C2439)</f>
      </c>
    </row>
    <row r="2440" s="7" customFormat="1" ht="16.6" customHeight="1">
      <c r="A2440" s="15">
        <v>41591.804861111108</v>
      </c>
      <c r="B2440" s="46">
        <f>INT(A2440)</f>
      </c>
      <c r="C2440" s="17">
        <v>41702.55625</v>
      </c>
      <c r="D2440" s="40">
        <f>INT(C2440)</f>
      </c>
    </row>
    <row r="2441" s="7" customFormat="1" ht="16.6" customHeight="1">
      <c r="A2441" s="15">
        <v>41591.804861111108</v>
      </c>
      <c r="B2441" s="46">
        <f>INT(A2441)</f>
      </c>
      <c r="C2441" s="17">
        <v>41702.557638888888</v>
      </c>
      <c r="D2441" s="40">
        <f>INT(C2441)</f>
      </c>
    </row>
    <row r="2442" s="7" customFormat="1" ht="16.6" customHeight="1">
      <c r="A2442" s="15">
        <v>41591.804861111108</v>
      </c>
      <c r="B2442" s="46">
        <f>INT(A2442)</f>
      </c>
      <c r="C2442" s="17">
        <v>41702.583333333336</v>
      </c>
      <c r="D2442" s="40">
        <f>INT(C2442)</f>
      </c>
    </row>
    <row r="2443" s="7" customFormat="1" ht="16.6" customHeight="1">
      <c r="A2443" s="15">
        <v>41591.805555555555</v>
      </c>
      <c r="B2443" s="46">
        <f>INT(A2443)</f>
      </c>
      <c r="C2443" s="17">
        <v>41702.591666666667</v>
      </c>
      <c r="D2443" s="40">
        <f>INT(C2443)</f>
      </c>
    </row>
    <row r="2444" s="7" customFormat="1" ht="16.6" customHeight="1">
      <c r="A2444" s="15">
        <v>41591.805555555555</v>
      </c>
      <c r="B2444" s="46">
        <f>INT(A2444)</f>
      </c>
      <c r="C2444" s="17">
        <v>41702.640277777777</v>
      </c>
      <c r="D2444" s="40">
        <f>INT(C2444)</f>
      </c>
    </row>
    <row r="2445" s="7" customFormat="1" ht="16.6" customHeight="1">
      <c r="A2445" s="15">
        <v>41591.805555555555</v>
      </c>
      <c r="B2445" s="46">
        <f>INT(A2445)</f>
      </c>
      <c r="C2445" s="17">
        <v>41702.805555555555</v>
      </c>
      <c r="D2445" s="40">
        <f>INT(C2445)</f>
      </c>
    </row>
    <row r="2446" s="7" customFormat="1" ht="16.6" customHeight="1">
      <c r="A2446" s="15">
        <v>41591.805555555555</v>
      </c>
      <c r="B2446" s="46">
        <f>INT(A2446)</f>
      </c>
      <c r="C2446" s="17">
        <v>41703.259722222225</v>
      </c>
      <c r="D2446" s="40">
        <f>INT(C2446)</f>
      </c>
    </row>
    <row r="2447" s="7" customFormat="1" ht="16.6" customHeight="1">
      <c r="A2447" s="15">
        <v>41591.805555555555</v>
      </c>
      <c r="B2447" s="46">
        <f>INT(A2447)</f>
      </c>
      <c r="C2447" s="17">
        <v>41703.267361111109</v>
      </c>
      <c r="D2447" s="40">
        <f>INT(C2447)</f>
      </c>
    </row>
    <row r="2448" s="7" customFormat="1" ht="16.6" customHeight="1">
      <c r="A2448" s="15">
        <v>41591.805555555555</v>
      </c>
      <c r="B2448" s="46">
        <f>INT(A2448)</f>
      </c>
      <c r="C2448" s="17">
        <v>41703.361111111109</v>
      </c>
      <c r="D2448" s="40">
        <f>INT(C2448)</f>
      </c>
    </row>
    <row r="2449" s="7" customFormat="1" ht="16.6" customHeight="1">
      <c r="A2449" s="15">
        <v>41591.80625</v>
      </c>
      <c r="B2449" s="46">
        <f>INT(A2449)</f>
      </c>
      <c r="C2449" s="17">
        <v>41703.361805555556</v>
      </c>
      <c r="D2449" s="40">
        <f>INT(C2449)</f>
      </c>
    </row>
    <row r="2450" s="7" customFormat="1" ht="16.6" customHeight="1">
      <c r="A2450" s="15">
        <v>41591.80625</v>
      </c>
      <c r="B2450" s="46">
        <f>INT(A2450)</f>
      </c>
      <c r="C2450" s="17">
        <v>41703.375</v>
      </c>
      <c r="D2450" s="40">
        <f>INT(C2450)</f>
      </c>
    </row>
    <row r="2451" s="7" customFormat="1" ht="16.6" customHeight="1">
      <c r="A2451" s="15">
        <v>41591.80625</v>
      </c>
      <c r="B2451" s="46">
        <f>INT(A2451)</f>
      </c>
      <c r="C2451" s="17">
        <v>41703.411111111112</v>
      </c>
      <c r="D2451" s="40">
        <f>INT(C2451)</f>
      </c>
    </row>
    <row r="2452" s="7" customFormat="1" ht="16.6" customHeight="1">
      <c r="A2452" s="15">
        <v>41591.809027777781</v>
      </c>
      <c r="B2452" s="46">
        <f>INT(A2452)</f>
      </c>
      <c r="C2452" s="17">
        <v>41703.445138888892</v>
      </c>
      <c r="D2452" s="40">
        <f>INT(C2452)</f>
      </c>
    </row>
    <row r="2453" s="7" customFormat="1" ht="16.6" customHeight="1">
      <c r="A2453" s="15">
        <v>41591.809027777781</v>
      </c>
      <c r="B2453" s="46">
        <f>INT(A2453)</f>
      </c>
      <c r="C2453" s="17">
        <v>41703.560416666667</v>
      </c>
      <c r="D2453" s="40">
        <f>INT(C2453)</f>
      </c>
    </row>
    <row r="2454" s="7" customFormat="1" ht="16.6" customHeight="1">
      <c r="A2454" s="15">
        <v>41591.809027777781</v>
      </c>
      <c r="B2454" s="46">
        <f>INT(A2454)</f>
      </c>
      <c r="C2454" s="17">
        <v>41703.561111111114</v>
      </c>
      <c r="D2454" s="40">
        <f>INT(C2454)</f>
      </c>
    </row>
    <row r="2455" s="7" customFormat="1" ht="16.6" customHeight="1">
      <c r="A2455" s="15">
        <v>41591.809722222220</v>
      </c>
      <c r="B2455" s="46">
        <f>INT(A2455)</f>
      </c>
      <c r="C2455" s="17">
        <v>41703.561111111114</v>
      </c>
      <c r="D2455" s="40">
        <f>INT(C2455)</f>
      </c>
    </row>
    <row r="2456" s="7" customFormat="1" ht="16.6" customHeight="1">
      <c r="A2456" s="15">
        <v>41591.809722222220</v>
      </c>
      <c r="B2456" s="46">
        <f>INT(A2456)</f>
      </c>
      <c r="C2456" s="17">
        <v>41703.561805555553</v>
      </c>
      <c r="D2456" s="40">
        <f>INT(C2456)</f>
      </c>
    </row>
    <row r="2457" s="7" customFormat="1" ht="16.6" customHeight="1">
      <c r="A2457" s="15">
        <v>41591.810416666667</v>
      </c>
      <c r="B2457" s="46">
        <f>INT(A2457)</f>
      </c>
      <c r="C2457" s="17">
        <v>41703.561805555553</v>
      </c>
      <c r="D2457" s="40">
        <f>INT(C2457)</f>
      </c>
    </row>
    <row r="2458" s="7" customFormat="1" ht="16.6" customHeight="1">
      <c r="A2458" s="15">
        <v>41591.810416666667</v>
      </c>
      <c r="B2458" s="46">
        <f>INT(A2458)</f>
      </c>
      <c r="C2458" s="17">
        <v>41703.561805555553</v>
      </c>
      <c r="D2458" s="40">
        <f>INT(C2458)</f>
      </c>
    </row>
    <row r="2459" s="7" customFormat="1" ht="16.6" customHeight="1">
      <c r="A2459" s="15">
        <v>41591.811111111114</v>
      </c>
      <c r="B2459" s="46">
        <f>INT(A2459)</f>
      </c>
      <c r="C2459" s="17">
        <v>41703.5625</v>
      </c>
      <c r="D2459" s="40">
        <f>INT(C2459)</f>
      </c>
    </row>
    <row r="2460" s="7" customFormat="1" ht="16.6" customHeight="1">
      <c r="A2460" s="15">
        <v>41591.811111111114</v>
      </c>
      <c r="B2460" s="46">
        <f>INT(A2460)</f>
      </c>
      <c r="C2460" s="17">
        <v>41703.566666666666</v>
      </c>
      <c r="D2460" s="40">
        <f>INT(C2460)</f>
      </c>
    </row>
    <row r="2461" s="7" customFormat="1" ht="16.6" customHeight="1">
      <c r="A2461" s="15">
        <v>41591.811805555553</v>
      </c>
      <c r="B2461" s="46">
        <f>INT(A2461)</f>
      </c>
      <c r="C2461" s="17">
        <v>41703.595138888886</v>
      </c>
      <c r="D2461" s="40">
        <f>INT(C2461)</f>
      </c>
    </row>
    <row r="2462" s="7" customFormat="1" ht="16.6" customHeight="1">
      <c r="A2462" s="15">
        <v>41591.813194444447</v>
      </c>
      <c r="B2462" s="46">
        <f>INT(A2462)</f>
      </c>
      <c r="C2462" s="17">
        <v>41703.595833333333</v>
      </c>
      <c r="D2462" s="40">
        <f>INT(C2462)</f>
      </c>
    </row>
    <row r="2463" s="7" customFormat="1" ht="16.6" customHeight="1">
      <c r="A2463" s="15">
        <v>41591.813194444447</v>
      </c>
      <c r="B2463" s="46">
        <f>INT(A2463)</f>
      </c>
      <c r="C2463" s="17">
        <v>41703.595833333333</v>
      </c>
      <c r="D2463" s="40">
        <f>INT(C2463)</f>
      </c>
    </row>
    <row r="2464" s="7" customFormat="1" ht="16.6" customHeight="1">
      <c r="A2464" s="15">
        <v>41591.820833333331</v>
      </c>
      <c r="B2464" s="46">
        <f>INT(A2464)</f>
      </c>
      <c r="C2464" s="17">
        <v>41703.597222222219</v>
      </c>
      <c r="D2464" s="40">
        <f>INT(C2464)</f>
      </c>
    </row>
    <row r="2465" s="7" customFormat="1" ht="16.6" customHeight="1">
      <c r="A2465" s="15">
        <v>41591.821527777778</v>
      </c>
      <c r="B2465" s="46">
        <f>INT(A2465)</f>
      </c>
      <c r="C2465" s="17">
        <v>41703.6</v>
      </c>
      <c r="D2465" s="40">
        <f>INT(C2465)</f>
      </c>
    </row>
    <row r="2466" s="7" customFormat="1" ht="16.6" customHeight="1">
      <c r="A2466" s="15">
        <v>41591.821527777778</v>
      </c>
      <c r="B2466" s="46">
        <f>INT(A2466)</f>
      </c>
      <c r="C2466" s="17">
        <v>41704.400694444441</v>
      </c>
      <c r="D2466" s="40">
        <f>INT(C2466)</f>
      </c>
    </row>
    <row r="2467" s="7" customFormat="1" ht="16.6" customHeight="1">
      <c r="A2467" s="15">
        <v>41591.822222222225</v>
      </c>
      <c r="B2467" s="46">
        <f>INT(A2467)</f>
      </c>
      <c r="C2467" s="17">
        <v>41704.401388888888</v>
      </c>
      <c r="D2467" s="40">
        <f>INT(C2467)</f>
      </c>
    </row>
    <row r="2468" s="7" customFormat="1" ht="16.6" customHeight="1">
      <c r="A2468" s="15">
        <v>41591.822222222225</v>
      </c>
      <c r="B2468" s="46">
        <f>INT(A2468)</f>
      </c>
      <c r="C2468" s="17">
        <v>41704.555555555555</v>
      </c>
      <c r="D2468" s="40">
        <f>INT(C2468)</f>
      </c>
    </row>
    <row r="2469" s="7" customFormat="1" ht="16.6" customHeight="1">
      <c r="A2469" s="15">
        <v>41591.822916666664</v>
      </c>
      <c r="B2469" s="46">
        <f>INT(A2469)</f>
      </c>
      <c r="C2469" s="17">
        <v>41704.559027777781</v>
      </c>
      <c r="D2469" s="40">
        <f>INT(C2469)</f>
      </c>
    </row>
    <row r="2470" s="7" customFormat="1" ht="16.6" customHeight="1">
      <c r="A2470" s="15">
        <v>41591.823611111111</v>
      </c>
      <c r="B2470" s="46">
        <f>INT(A2470)</f>
      </c>
      <c r="C2470" s="17">
        <v>41704.564583333333</v>
      </c>
      <c r="D2470" s="40">
        <f>INT(C2470)</f>
      </c>
    </row>
    <row r="2471" s="7" customFormat="1" ht="16.6" customHeight="1">
      <c r="A2471" s="15">
        <v>41591.823611111111</v>
      </c>
      <c r="B2471" s="46">
        <f>INT(A2471)</f>
      </c>
      <c r="C2471" s="17">
        <v>41704.65</v>
      </c>
      <c r="D2471" s="40">
        <f>INT(C2471)</f>
      </c>
    </row>
    <row r="2472" s="7" customFormat="1" ht="16.6" customHeight="1">
      <c r="A2472" s="15">
        <v>41591.823611111111</v>
      </c>
      <c r="B2472" s="46">
        <f>INT(A2472)</f>
      </c>
      <c r="C2472" s="17">
        <v>41704.821527777778</v>
      </c>
      <c r="D2472" s="40">
        <f>INT(C2472)</f>
      </c>
    </row>
    <row r="2473" s="7" customFormat="1" ht="16.6" customHeight="1">
      <c r="A2473" s="15">
        <v>41591.824305555558</v>
      </c>
      <c r="B2473" s="46">
        <f>INT(A2473)</f>
      </c>
      <c r="C2473" s="17">
        <v>41705.213888888888</v>
      </c>
      <c r="D2473" s="40">
        <f>INT(C2473)</f>
      </c>
    </row>
    <row r="2474" s="7" customFormat="1" ht="16.6" customHeight="1">
      <c r="A2474" s="15">
        <v>41591.824305555558</v>
      </c>
      <c r="B2474" s="46">
        <f>INT(A2474)</f>
      </c>
      <c r="C2474" s="17">
        <v>41705.227777777778</v>
      </c>
      <c r="D2474" s="40">
        <f>INT(C2474)</f>
      </c>
    </row>
    <row r="2475" s="7" customFormat="1" ht="16.6" customHeight="1">
      <c r="A2475" s="15">
        <v>41591.824305555558</v>
      </c>
      <c r="B2475" s="46">
        <f>INT(A2475)</f>
      </c>
      <c r="C2475" s="17">
        <v>41705.511805555558</v>
      </c>
      <c r="D2475" s="40">
        <f>INT(C2475)</f>
      </c>
    </row>
    <row r="2476" s="7" customFormat="1" ht="16.6" customHeight="1">
      <c r="A2476" s="15">
        <v>41591.825</v>
      </c>
      <c r="B2476" s="46">
        <f>INT(A2476)</f>
      </c>
      <c r="C2476" s="17">
        <v>41705.561111111114</v>
      </c>
      <c r="D2476" s="40">
        <f>INT(C2476)</f>
      </c>
    </row>
    <row r="2477" s="7" customFormat="1" ht="16.6" customHeight="1">
      <c r="A2477" s="15">
        <v>41591.825694444444</v>
      </c>
      <c r="B2477" s="46">
        <f>INT(A2477)</f>
      </c>
      <c r="C2477" s="17">
        <v>41705.5625</v>
      </c>
      <c r="D2477" s="40">
        <f>INT(C2477)</f>
      </c>
    </row>
    <row r="2478" s="7" customFormat="1" ht="16.6" customHeight="1">
      <c r="A2478" s="15">
        <v>41591.826388888891</v>
      </c>
      <c r="B2478" s="46">
        <f>INT(A2478)</f>
      </c>
      <c r="C2478" s="17">
        <v>41705.5625</v>
      </c>
      <c r="D2478" s="40">
        <f>INT(C2478)</f>
      </c>
    </row>
    <row r="2479" s="7" customFormat="1" ht="16.6" customHeight="1">
      <c r="A2479" s="15">
        <v>41591.827083333330</v>
      </c>
      <c r="B2479" s="46">
        <f>INT(A2479)</f>
      </c>
      <c r="C2479" s="17">
        <v>41705.5625</v>
      </c>
      <c r="D2479" s="40">
        <f>INT(C2479)</f>
      </c>
    </row>
    <row r="2480" s="7" customFormat="1" ht="16.6" customHeight="1">
      <c r="A2480" s="15">
        <v>41591.827777777777</v>
      </c>
      <c r="B2480" s="46">
        <f>INT(A2480)</f>
      </c>
      <c r="C2480" s="17">
        <v>41705.5625</v>
      </c>
      <c r="D2480" s="40">
        <f>INT(C2480)</f>
      </c>
    </row>
    <row r="2481" s="7" customFormat="1" ht="16.6" customHeight="1">
      <c r="A2481" s="15">
        <v>41591.828472222223</v>
      </c>
      <c r="B2481" s="46">
        <f>INT(A2481)</f>
      </c>
      <c r="C2481" s="17">
        <v>41705.5625</v>
      </c>
      <c r="D2481" s="40">
        <f>INT(C2481)</f>
      </c>
    </row>
    <row r="2482" s="7" customFormat="1" ht="16.6" customHeight="1">
      <c r="A2482" s="15">
        <v>41591.828472222223</v>
      </c>
      <c r="B2482" s="46">
        <f>INT(A2482)</f>
      </c>
      <c r="C2482" s="17">
        <v>41705.565277777780</v>
      </c>
      <c r="D2482" s="40">
        <f>INT(C2482)</f>
      </c>
    </row>
    <row r="2483" s="7" customFormat="1" ht="16.6" customHeight="1">
      <c r="A2483" s="15">
        <v>41591.829861111109</v>
      </c>
      <c r="B2483" s="46">
        <f>INT(A2483)</f>
      </c>
      <c r="C2483" s="17">
        <v>41705.565277777780</v>
      </c>
      <c r="D2483" s="40">
        <f>INT(C2483)</f>
      </c>
    </row>
    <row r="2484" s="7" customFormat="1" ht="16.6" customHeight="1">
      <c r="A2484" s="15">
        <v>41591.830555555556</v>
      </c>
      <c r="B2484" s="46">
        <f>INT(A2484)</f>
      </c>
      <c r="C2484" s="17">
        <v>41705.565277777780</v>
      </c>
      <c r="D2484" s="40">
        <f>INT(C2484)</f>
      </c>
    </row>
    <row r="2485" s="7" customFormat="1" ht="16.6" customHeight="1">
      <c r="A2485" s="15">
        <v>41591.830555555556</v>
      </c>
      <c r="B2485" s="46">
        <f>INT(A2485)</f>
      </c>
      <c r="C2485" s="17">
        <v>41705.565277777780</v>
      </c>
      <c r="D2485" s="40">
        <f>INT(C2485)</f>
      </c>
    </row>
    <row r="2486" s="7" customFormat="1" ht="16.6" customHeight="1">
      <c r="A2486" s="15">
        <v>41591.830555555556</v>
      </c>
      <c r="B2486" s="46">
        <f>INT(A2486)</f>
      </c>
      <c r="C2486" s="17">
        <v>41705.565277777780</v>
      </c>
      <c r="D2486" s="40">
        <f>INT(C2486)</f>
      </c>
    </row>
    <row r="2487" s="7" customFormat="1" ht="16.6" customHeight="1">
      <c r="A2487" s="15">
        <v>41591.830555555556</v>
      </c>
      <c r="B2487" s="46">
        <f>INT(A2487)</f>
      </c>
      <c r="C2487" s="17">
        <v>41705.565277777780</v>
      </c>
      <c r="D2487" s="40">
        <f>INT(C2487)</f>
      </c>
    </row>
    <row r="2488" s="7" customFormat="1" ht="16.6" customHeight="1">
      <c r="A2488" s="15">
        <v>41591.83125</v>
      </c>
      <c r="B2488" s="46">
        <f>INT(A2488)</f>
      </c>
      <c r="C2488" s="17">
        <v>41705.570833333331</v>
      </c>
      <c r="D2488" s="40">
        <f>INT(C2488)</f>
      </c>
    </row>
    <row r="2489" s="7" customFormat="1" ht="16.6" customHeight="1">
      <c r="A2489" s="15">
        <v>41591.83125</v>
      </c>
      <c r="B2489" s="46">
        <f>INT(A2489)</f>
      </c>
      <c r="C2489" s="17">
        <v>41708.227083333331</v>
      </c>
      <c r="D2489" s="40">
        <f>INT(C2489)</f>
      </c>
    </row>
    <row r="2490" s="7" customFormat="1" ht="16.6" customHeight="1">
      <c r="A2490" s="15">
        <v>41591.83125</v>
      </c>
      <c r="B2490" s="46">
        <f>INT(A2490)</f>
      </c>
      <c r="C2490" s="17">
        <v>41708.239583333336</v>
      </c>
      <c r="D2490" s="40">
        <f>INT(C2490)</f>
      </c>
    </row>
    <row r="2491" s="7" customFormat="1" ht="16.6" customHeight="1">
      <c r="A2491" s="15">
        <v>41591.83125</v>
      </c>
      <c r="B2491" s="46">
        <f>INT(A2491)</f>
      </c>
      <c r="C2491" s="17">
        <v>41708.264583333330</v>
      </c>
      <c r="D2491" s="40">
        <f>INT(C2491)</f>
      </c>
    </row>
    <row r="2492" s="7" customFormat="1" ht="16.6" customHeight="1">
      <c r="A2492" s="15">
        <v>41591.831944444442</v>
      </c>
      <c r="B2492" s="46">
        <f>INT(A2492)</f>
      </c>
      <c r="C2492" s="17">
        <v>41708.271527777775</v>
      </c>
      <c r="D2492" s="40">
        <f>INT(C2492)</f>
      </c>
    </row>
    <row r="2493" s="7" customFormat="1" ht="16.6" customHeight="1">
      <c r="A2493" s="15">
        <v>41591.831944444442</v>
      </c>
      <c r="B2493" s="46">
        <f>INT(A2493)</f>
      </c>
      <c r="C2493" s="17">
        <v>41708.275694444441</v>
      </c>
      <c r="D2493" s="40">
        <f>INT(C2493)</f>
      </c>
    </row>
    <row r="2494" s="7" customFormat="1" ht="16.6" customHeight="1">
      <c r="A2494" s="15">
        <v>41591.832638888889</v>
      </c>
      <c r="B2494" s="46">
        <f>INT(A2494)</f>
      </c>
      <c r="C2494" s="17">
        <v>41708.283333333333</v>
      </c>
      <c r="D2494" s="40">
        <f>INT(C2494)</f>
      </c>
    </row>
    <row r="2495" s="7" customFormat="1" ht="16.6" customHeight="1">
      <c r="A2495" s="15">
        <v>41591.832638888889</v>
      </c>
      <c r="B2495" s="46">
        <f>INT(A2495)</f>
      </c>
      <c r="C2495" s="17">
        <v>41708.382638888892</v>
      </c>
      <c r="D2495" s="40">
        <f>INT(C2495)</f>
      </c>
    </row>
    <row r="2496" s="7" customFormat="1" ht="16.6" customHeight="1">
      <c r="A2496" s="15">
        <v>41591.833333333336</v>
      </c>
      <c r="B2496" s="46">
        <f>INT(A2496)</f>
      </c>
      <c r="C2496" s="17">
        <v>41708.396527777775</v>
      </c>
      <c r="D2496" s="40">
        <f>INT(C2496)</f>
      </c>
    </row>
    <row r="2497" s="7" customFormat="1" ht="16.6" customHeight="1">
      <c r="A2497" s="15">
        <v>41591.834027777775</v>
      </c>
      <c r="B2497" s="46">
        <f>INT(A2497)</f>
      </c>
      <c r="C2497" s="17">
        <v>41708.396527777775</v>
      </c>
      <c r="D2497" s="40">
        <f>INT(C2497)</f>
      </c>
    </row>
    <row r="2498" s="7" customFormat="1" ht="16.6" customHeight="1">
      <c r="A2498" s="15">
        <v>41591.834027777775</v>
      </c>
      <c r="B2498" s="46">
        <f>INT(A2498)</f>
      </c>
      <c r="C2498" s="17">
        <v>41708.396527777775</v>
      </c>
      <c r="D2498" s="40">
        <f>INT(C2498)</f>
      </c>
    </row>
    <row r="2499" s="7" customFormat="1" ht="16.6" customHeight="1">
      <c r="A2499" s="15">
        <v>41591.834027777775</v>
      </c>
      <c r="B2499" s="46">
        <f>INT(A2499)</f>
      </c>
      <c r="C2499" s="17">
        <v>41708.396527777775</v>
      </c>
      <c r="D2499" s="40">
        <f>INT(C2499)</f>
      </c>
    </row>
    <row r="2500" s="7" customFormat="1" ht="16.6" customHeight="1">
      <c r="A2500" s="15">
        <v>41591.834027777775</v>
      </c>
      <c r="B2500" s="46">
        <f>INT(A2500)</f>
      </c>
      <c r="C2500" s="17">
        <v>41708.398611111108</v>
      </c>
      <c r="D2500" s="40">
        <f>INT(C2500)</f>
      </c>
    </row>
    <row r="2501" s="7" customFormat="1" ht="16.6" customHeight="1">
      <c r="A2501" s="15">
        <v>41591.834722222222</v>
      </c>
      <c r="B2501" s="46">
        <f>INT(A2501)</f>
      </c>
      <c r="C2501" s="17">
        <v>41708.404861111114</v>
      </c>
      <c r="D2501" s="40">
        <f>INT(C2501)</f>
      </c>
    </row>
    <row r="2502" s="7" customFormat="1" ht="16.6" customHeight="1">
      <c r="A2502" s="15">
        <v>41591.834722222222</v>
      </c>
      <c r="B2502" s="46">
        <f>INT(A2502)</f>
      </c>
      <c r="C2502" s="17">
        <v>41708.428472222222</v>
      </c>
      <c r="D2502" s="40">
        <f>INT(C2502)</f>
      </c>
    </row>
    <row r="2503" s="7" customFormat="1" ht="16.6" customHeight="1">
      <c r="A2503" s="15">
        <v>41591.835416666669</v>
      </c>
      <c r="B2503" s="46">
        <f>INT(A2503)</f>
      </c>
      <c r="C2503" s="17">
        <v>41708.436111111114</v>
      </c>
      <c r="D2503" s="40">
        <f>INT(C2503)</f>
      </c>
    </row>
    <row r="2504" s="7" customFormat="1" ht="16.6" customHeight="1">
      <c r="A2504" s="15">
        <v>41591.835416666669</v>
      </c>
      <c r="B2504" s="46">
        <f>INT(A2504)</f>
      </c>
      <c r="C2504" s="17">
        <v>41708.448611111111</v>
      </c>
      <c r="D2504" s="40">
        <f>INT(C2504)</f>
      </c>
    </row>
    <row r="2505" s="7" customFormat="1" ht="16.6" customHeight="1">
      <c r="A2505" s="15">
        <v>41591.836111111108</v>
      </c>
      <c r="B2505" s="46">
        <f>INT(A2505)</f>
      </c>
      <c r="C2505" s="17">
        <v>41708.449305555558</v>
      </c>
      <c r="D2505" s="40">
        <f>INT(C2505)</f>
      </c>
    </row>
    <row r="2506" s="7" customFormat="1" ht="16.6" customHeight="1">
      <c r="A2506" s="15">
        <v>41591.836111111108</v>
      </c>
      <c r="B2506" s="46">
        <f>INT(A2506)</f>
      </c>
      <c r="C2506" s="17">
        <v>41708.461805555555</v>
      </c>
      <c r="D2506" s="40">
        <f>INT(C2506)</f>
      </c>
    </row>
    <row r="2507" s="7" customFormat="1" ht="16.6" customHeight="1">
      <c r="A2507" s="15">
        <v>41591.836111111108</v>
      </c>
      <c r="B2507" s="46">
        <f>INT(A2507)</f>
      </c>
      <c r="C2507" s="17">
        <v>41708.472222222219</v>
      </c>
      <c r="D2507" s="40">
        <f>INT(C2507)</f>
      </c>
    </row>
    <row r="2508" s="7" customFormat="1" ht="16.6" customHeight="1">
      <c r="A2508" s="15">
        <v>41591.836805555555</v>
      </c>
      <c r="B2508" s="46">
        <f>INT(A2508)</f>
      </c>
      <c r="C2508" s="17">
        <v>41708.475694444445</v>
      </c>
      <c r="D2508" s="40">
        <f>INT(C2508)</f>
      </c>
    </row>
    <row r="2509" s="7" customFormat="1" ht="16.6" customHeight="1">
      <c r="A2509" s="15">
        <v>41591.836805555555</v>
      </c>
      <c r="B2509" s="46">
        <f>INT(A2509)</f>
      </c>
      <c r="C2509" s="17">
        <v>41708.503472222219</v>
      </c>
      <c r="D2509" s="40">
        <f>INT(C2509)</f>
      </c>
    </row>
    <row r="2510" s="7" customFormat="1" ht="16.6" customHeight="1">
      <c r="A2510" s="15">
        <v>41591.836805555555</v>
      </c>
      <c r="B2510" s="46">
        <f>INT(A2510)</f>
      </c>
      <c r="C2510" s="17">
        <v>41708.51875</v>
      </c>
      <c r="D2510" s="40">
        <f>INT(C2510)</f>
      </c>
    </row>
    <row r="2511" s="7" customFormat="1" ht="16.6" customHeight="1">
      <c r="A2511" s="15">
        <v>41591.836805555555</v>
      </c>
      <c r="B2511" s="46">
        <f>INT(A2511)</f>
      </c>
      <c r="C2511" s="17">
        <v>41708.524305555555</v>
      </c>
      <c r="D2511" s="40">
        <f>INT(C2511)</f>
      </c>
    </row>
    <row r="2512" s="7" customFormat="1" ht="16.6" customHeight="1">
      <c r="A2512" s="15">
        <v>41591.8375</v>
      </c>
      <c r="B2512" s="46">
        <f>INT(A2512)</f>
      </c>
      <c r="C2512" s="17">
        <v>41708.543055555558</v>
      </c>
      <c r="D2512" s="40">
        <f>INT(C2512)</f>
      </c>
    </row>
    <row r="2513" s="7" customFormat="1" ht="16.6" customHeight="1">
      <c r="A2513" s="15">
        <v>41591.8375</v>
      </c>
      <c r="B2513" s="46">
        <f>INT(A2513)</f>
      </c>
      <c r="C2513" s="17">
        <v>41708.563888888886</v>
      </c>
      <c r="D2513" s="40">
        <f>INT(C2513)</f>
      </c>
    </row>
    <row r="2514" s="7" customFormat="1" ht="16.6" customHeight="1">
      <c r="A2514" s="15">
        <v>41591.8375</v>
      </c>
      <c r="B2514" s="46">
        <f>INT(A2514)</f>
      </c>
      <c r="C2514" s="17">
        <v>41708.567361111112</v>
      </c>
      <c r="D2514" s="40">
        <f>INT(C2514)</f>
      </c>
    </row>
    <row r="2515" s="7" customFormat="1" ht="16.6" customHeight="1">
      <c r="A2515" s="15">
        <v>41591.838194444441</v>
      </c>
      <c r="B2515" s="46">
        <f>INT(A2515)</f>
      </c>
      <c r="C2515" s="17">
        <v>41708.572916666664</v>
      </c>
      <c r="D2515" s="40">
        <f>INT(C2515)</f>
      </c>
    </row>
    <row r="2516" s="7" customFormat="1" ht="16.6" customHeight="1">
      <c r="A2516" s="15">
        <v>41591.838194444441</v>
      </c>
      <c r="B2516" s="46">
        <f>INT(A2516)</f>
      </c>
      <c r="C2516" s="17">
        <v>41708.575</v>
      </c>
      <c r="D2516" s="40">
        <f>INT(C2516)</f>
      </c>
    </row>
    <row r="2517" s="7" customFormat="1" ht="16.6" customHeight="1">
      <c r="A2517" s="15">
        <v>41591.838194444441</v>
      </c>
      <c r="B2517" s="46">
        <f>INT(A2517)</f>
      </c>
      <c r="C2517" s="17">
        <v>41708.582638888889</v>
      </c>
      <c r="D2517" s="40">
        <f>INT(C2517)</f>
      </c>
    </row>
    <row r="2518" s="7" customFormat="1" ht="16.6" customHeight="1">
      <c r="A2518" s="15">
        <v>41591.838194444441</v>
      </c>
      <c r="B2518" s="46">
        <f>INT(A2518)</f>
      </c>
      <c r="C2518" s="17">
        <v>41708.584722222222</v>
      </c>
      <c r="D2518" s="40">
        <f>INT(C2518)</f>
      </c>
    </row>
    <row r="2519" s="7" customFormat="1" ht="16.6" customHeight="1">
      <c r="A2519" s="15">
        <v>41591.838194444441</v>
      </c>
      <c r="B2519" s="46">
        <f>INT(A2519)</f>
      </c>
      <c r="C2519" s="17">
        <v>41708.591666666667</v>
      </c>
      <c r="D2519" s="40">
        <f>INT(C2519)</f>
      </c>
    </row>
    <row r="2520" s="7" customFormat="1" ht="16.6" customHeight="1">
      <c r="A2520" s="15">
        <v>41591.838888888888</v>
      </c>
      <c r="B2520" s="46">
        <f>INT(A2520)</f>
      </c>
      <c r="C2520" s="17">
        <v>41708.632638888892</v>
      </c>
      <c r="D2520" s="40">
        <f>INT(C2520)</f>
      </c>
    </row>
    <row r="2521" s="7" customFormat="1" ht="16.6" customHeight="1">
      <c r="A2521" s="15">
        <v>41591.838888888888</v>
      </c>
      <c r="B2521" s="46">
        <f>INT(A2521)</f>
      </c>
      <c r="C2521" s="17">
        <v>41708.681944444441</v>
      </c>
      <c r="D2521" s="40">
        <f>INT(C2521)</f>
      </c>
    </row>
    <row r="2522" s="7" customFormat="1" ht="16.6" customHeight="1">
      <c r="A2522" s="15">
        <v>41591.838888888888</v>
      </c>
      <c r="B2522" s="46">
        <f>INT(A2522)</f>
      </c>
      <c r="C2522" s="17">
        <v>41708.681944444441</v>
      </c>
      <c r="D2522" s="40">
        <f>INT(C2522)</f>
      </c>
    </row>
    <row r="2523" s="7" customFormat="1" ht="16.6" customHeight="1">
      <c r="A2523" s="15">
        <v>41591.838888888888</v>
      </c>
      <c r="B2523" s="46">
        <f>INT(A2523)</f>
      </c>
      <c r="C2523" s="17">
        <v>41708.725</v>
      </c>
      <c r="D2523" s="40">
        <f>INT(C2523)</f>
      </c>
    </row>
    <row r="2524" s="7" customFormat="1" ht="16.6" customHeight="1">
      <c r="A2524" s="15">
        <v>41591.839583333334</v>
      </c>
      <c r="B2524" s="46">
        <f>INT(A2524)</f>
      </c>
      <c r="C2524" s="17">
        <v>41708.914583333331</v>
      </c>
      <c r="D2524" s="40">
        <f>INT(C2524)</f>
      </c>
    </row>
    <row r="2525" s="7" customFormat="1" ht="16.6" customHeight="1">
      <c r="A2525" s="15">
        <v>41591.839583333334</v>
      </c>
      <c r="B2525" s="46">
        <f>INT(A2525)</f>
      </c>
      <c r="C2525" s="17">
        <v>41708.922222222223</v>
      </c>
      <c r="D2525" s="40">
        <f>INT(C2525)</f>
      </c>
    </row>
    <row r="2526" s="7" customFormat="1" ht="16.6" customHeight="1">
      <c r="A2526" s="15">
        <v>41591.839583333334</v>
      </c>
      <c r="B2526" s="46">
        <f>INT(A2526)</f>
      </c>
      <c r="C2526" s="17">
        <v>41708.927777777775</v>
      </c>
      <c r="D2526" s="40">
        <f>INT(C2526)</f>
      </c>
    </row>
    <row r="2527" s="7" customFormat="1" ht="16.6" customHeight="1">
      <c r="A2527" s="15">
        <v>41591.840277777781</v>
      </c>
      <c r="B2527" s="46">
        <f>INT(A2527)</f>
      </c>
      <c r="C2527" s="17">
        <v>41709.021527777775</v>
      </c>
      <c r="D2527" s="40">
        <f>INT(C2527)</f>
      </c>
    </row>
    <row r="2528" s="7" customFormat="1" ht="16.6" customHeight="1">
      <c r="A2528" s="15">
        <v>41591.840277777781</v>
      </c>
      <c r="B2528" s="46">
        <f>INT(A2528)</f>
      </c>
      <c r="C2528" s="17">
        <v>41709.197222222225</v>
      </c>
      <c r="D2528" s="40">
        <f>INT(C2528)</f>
      </c>
    </row>
    <row r="2529" s="7" customFormat="1" ht="16.6" customHeight="1">
      <c r="A2529" s="15">
        <v>41591.840277777781</v>
      </c>
      <c r="B2529" s="46">
        <f>INT(A2529)</f>
      </c>
      <c r="C2529" s="17">
        <v>41709.225694444445</v>
      </c>
      <c r="D2529" s="40">
        <f>INT(C2529)</f>
      </c>
    </row>
    <row r="2530" s="7" customFormat="1" ht="16.6" customHeight="1">
      <c r="A2530" s="15">
        <v>41591.840277777781</v>
      </c>
      <c r="B2530" s="46">
        <f>INT(A2530)</f>
      </c>
      <c r="C2530" s="17">
        <v>41709.401388888888</v>
      </c>
      <c r="D2530" s="40">
        <f>INT(C2530)</f>
      </c>
    </row>
    <row r="2531" s="7" customFormat="1" ht="16.6" customHeight="1">
      <c r="A2531" s="15">
        <v>41591.840277777781</v>
      </c>
      <c r="B2531" s="46">
        <f>INT(A2531)</f>
      </c>
      <c r="C2531" s="17">
        <v>41709.403472222220</v>
      </c>
      <c r="D2531" s="40">
        <f>INT(C2531)</f>
      </c>
    </row>
    <row r="2532" s="7" customFormat="1" ht="16.6" customHeight="1">
      <c r="A2532" s="15">
        <v>41591.840972222220</v>
      </c>
      <c r="B2532" s="46">
        <f>INT(A2532)</f>
      </c>
      <c r="C2532" s="17">
        <v>41709.404166666667</v>
      </c>
      <c r="D2532" s="40">
        <f>INT(C2532)</f>
      </c>
    </row>
    <row r="2533" s="7" customFormat="1" ht="16.6" customHeight="1">
      <c r="A2533" s="15">
        <v>41591.840972222220</v>
      </c>
      <c r="B2533" s="46">
        <f>INT(A2533)</f>
      </c>
      <c r="C2533" s="17">
        <v>41709.413888888892</v>
      </c>
      <c r="D2533" s="40">
        <f>INT(C2533)</f>
      </c>
    </row>
    <row r="2534" s="7" customFormat="1" ht="16.6" customHeight="1">
      <c r="A2534" s="15">
        <v>41591.840972222220</v>
      </c>
      <c r="B2534" s="46">
        <f>INT(A2534)</f>
      </c>
      <c r="C2534" s="17">
        <v>41709.483333333330</v>
      </c>
      <c r="D2534" s="40">
        <f>INT(C2534)</f>
      </c>
    </row>
    <row r="2535" s="7" customFormat="1" ht="16.6" customHeight="1">
      <c r="A2535" s="15">
        <v>41591.840972222220</v>
      </c>
      <c r="B2535" s="46">
        <f>INT(A2535)</f>
      </c>
      <c r="C2535" s="17">
        <v>41709.488194444442</v>
      </c>
      <c r="D2535" s="40">
        <f>INT(C2535)</f>
      </c>
    </row>
    <row r="2536" s="7" customFormat="1" ht="16.6" customHeight="1">
      <c r="A2536" s="15">
        <v>41591.840972222220</v>
      </c>
      <c r="B2536" s="46">
        <f>INT(A2536)</f>
      </c>
      <c r="C2536" s="17">
        <v>41709.563888888886</v>
      </c>
      <c r="D2536" s="40">
        <f>INT(C2536)</f>
      </c>
    </row>
    <row r="2537" s="7" customFormat="1" ht="16.6" customHeight="1">
      <c r="A2537" s="15">
        <v>41591.841666666667</v>
      </c>
      <c r="B2537" s="46">
        <f>INT(A2537)</f>
      </c>
      <c r="C2537" s="17">
        <v>41709.569444444445</v>
      </c>
      <c r="D2537" s="40">
        <f>INT(C2537)</f>
      </c>
    </row>
    <row r="2538" s="7" customFormat="1" ht="16.6" customHeight="1">
      <c r="A2538" s="15">
        <v>41591.841666666667</v>
      </c>
      <c r="B2538" s="46">
        <f>INT(A2538)</f>
      </c>
      <c r="C2538" s="17">
        <v>41709.580555555556</v>
      </c>
      <c r="D2538" s="40">
        <f>INT(C2538)</f>
      </c>
    </row>
    <row r="2539" s="7" customFormat="1" ht="16.6" customHeight="1">
      <c r="A2539" s="15">
        <v>41591.841666666667</v>
      </c>
      <c r="B2539" s="46">
        <f>INT(A2539)</f>
      </c>
      <c r="C2539" s="17">
        <v>41709.588888888888</v>
      </c>
      <c r="D2539" s="40">
        <f>INT(C2539)</f>
      </c>
    </row>
    <row r="2540" s="7" customFormat="1" ht="16.6" customHeight="1">
      <c r="A2540" s="15">
        <v>41591.841666666667</v>
      </c>
      <c r="B2540" s="46">
        <f>INT(A2540)</f>
      </c>
      <c r="C2540" s="17">
        <v>41709.765277777777</v>
      </c>
      <c r="D2540" s="40">
        <f>INT(C2540)</f>
      </c>
    </row>
    <row r="2541" s="7" customFormat="1" ht="16.6" customHeight="1">
      <c r="A2541" s="15">
        <v>41591.841666666667</v>
      </c>
      <c r="B2541" s="46">
        <f>INT(A2541)</f>
      </c>
      <c r="C2541" s="17">
        <v>41709.925694444442</v>
      </c>
      <c r="D2541" s="40">
        <f>INT(C2541)</f>
      </c>
    </row>
    <row r="2542" s="7" customFormat="1" ht="16.6" customHeight="1">
      <c r="A2542" s="15">
        <v>41591.842361111114</v>
      </c>
      <c r="B2542" s="46">
        <f>INT(A2542)</f>
      </c>
      <c r="C2542" s="17">
        <v>41710.404166666667</v>
      </c>
      <c r="D2542" s="40">
        <f>INT(C2542)</f>
      </c>
    </row>
    <row r="2543" s="7" customFormat="1" ht="16.6" customHeight="1">
      <c r="A2543" s="15">
        <v>41591.842361111114</v>
      </c>
      <c r="B2543" s="46">
        <f>INT(A2543)</f>
      </c>
      <c r="C2543" s="17">
        <v>41710.410416666666</v>
      </c>
      <c r="D2543" s="40">
        <f>INT(C2543)</f>
      </c>
    </row>
    <row r="2544" s="7" customFormat="1" ht="16.6" customHeight="1">
      <c r="A2544" s="15">
        <v>41591.842361111114</v>
      </c>
      <c r="B2544" s="46">
        <f>INT(A2544)</f>
      </c>
      <c r="C2544" s="17">
        <v>41710.472222222219</v>
      </c>
      <c r="D2544" s="40">
        <f>INT(C2544)</f>
      </c>
    </row>
    <row r="2545" s="7" customFormat="1" ht="16.6" customHeight="1">
      <c r="A2545" s="15">
        <v>41591.842361111114</v>
      </c>
      <c r="B2545" s="46">
        <f>INT(A2545)</f>
      </c>
      <c r="C2545" s="17">
        <v>41710.494444444441</v>
      </c>
      <c r="D2545" s="40">
        <f>INT(C2545)</f>
      </c>
    </row>
    <row r="2546" s="7" customFormat="1" ht="16.6" customHeight="1">
      <c r="A2546" s="15">
        <v>41591.843055555553</v>
      </c>
      <c r="B2546" s="46">
        <f>INT(A2546)</f>
      </c>
      <c r="C2546" s="17">
        <v>41710.523611111108</v>
      </c>
      <c r="D2546" s="40">
        <f>INT(C2546)</f>
      </c>
    </row>
    <row r="2547" s="7" customFormat="1" ht="16.6" customHeight="1">
      <c r="A2547" s="15">
        <v>41591.843055555553</v>
      </c>
      <c r="B2547" s="46">
        <f>INT(A2547)</f>
      </c>
      <c r="C2547" s="17">
        <v>41710.533333333333</v>
      </c>
      <c r="D2547" s="40">
        <f>INT(C2547)</f>
      </c>
    </row>
    <row r="2548" s="7" customFormat="1" ht="16.6" customHeight="1">
      <c r="A2548" s="15">
        <v>41591.843055555553</v>
      </c>
      <c r="B2548" s="46">
        <f>INT(A2548)</f>
      </c>
      <c r="C2548" s="17">
        <v>41710.547222222223</v>
      </c>
      <c r="D2548" s="40">
        <f>INT(C2548)</f>
      </c>
    </row>
    <row r="2549" s="7" customFormat="1" ht="16.6" customHeight="1">
      <c r="A2549" s="15">
        <v>41591.843055555553</v>
      </c>
      <c r="B2549" s="46">
        <f>INT(A2549)</f>
      </c>
      <c r="C2549" s="17">
        <v>41710.549305555556</v>
      </c>
      <c r="D2549" s="40">
        <f>INT(C2549)</f>
      </c>
    </row>
    <row r="2550" s="7" customFormat="1" ht="16.6" customHeight="1">
      <c r="A2550" s="15">
        <v>41591.843055555553</v>
      </c>
      <c r="B2550" s="46">
        <f>INT(A2550)</f>
      </c>
      <c r="C2550" s="17">
        <v>41710.552083333336</v>
      </c>
      <c r="D2550" s="40">
        <f>INT(C2550)</f>
      </c>
    </row>
    <row r="2551" s="7" customFormat="1" ht="16.6" customHeight="1">
      <c r="A2551" s="15">
        <v>41591.84375</v>
      </c>
      <c r="B2551" s="46">
        <f>INT(A2551)</f>
      </c>
      <c r="C2551" s="17">
        <v>41710.779861111114</v>
      </c>
      <c r="D2551" s="40">
        <f>INT(C2551)</f>
      </c>
    </row>
    <row r="2552" s="7" customFormat="1" ht="16.6" customHeight="1">
      <c r="A2552" s="15">
        <v>41591.84375</v>
      </c>
      <c r="B2552" s="46">
        <f>INT(A2552)</f>
      </c>
      <c r="C2552" s="17">
        <v>41711.323611111111</v>
      </c>
      <c r="D2552" s="40">
        <f>INT(C2552)</f>
      </c>
    </row>
    <row r="2553" s="7" customFormat="1" ht="16.6" customHeight="1">
      <c r="A2553" s="15">
        <v>41591.84375</v>
      </c>
      <c r="B2553" s="46">
        <f>INT(A2553)</f>
      </c>
      <c r="C2553" s="17">
        <v>41711.331944444442</v>
      </c>
      <c r="D2553" s="40">
        <f>INT(C2553)</f>
      </c>
    </row>
    <row r="2554" s="7" customFormat="1" ht="16.6" customHeight="1">
      <c r="A2554" s="15">
        <v>41591.84375</v>
      </c>
      <c r="B2554" s="46">
        <f>INT(A2554)</f>
      </c>
      <c r="C2554" s="17">
        <v>41711.440277777780</v>
      </c>
      <c r="D2554" s="40">
        <f>INT(C2554)</f>
      </c>
    </row>
    <row r="2555" s="7" customFormat="1" ht="16.6" customHeight="1">
      <c r="A2555" s="15">
        <v>41591.845138888886</v>
      </c>
      <c r="B2555" s="46">
        <f>INT(A2555)</f>
      </c>
      <c r="C2555" s="17">
        <v>41711.451388888891</v>
      </c>
      <c r="D2555" s="40">
        <f>INT(C2555)</f>
      </c>
    </row>
    <row r="2556" s="7" customFormat="1" ht="16.6" customHeight="1">
      <c r="A2556" s="15">
        <v>41591.845138888886</v>
      </c>
      <c r="B2556" s="46">
        <f>INT(A2556)</f>
      </c>
      <c r="C2556" s="17">
        <v>41711.470138888886</v>
      </c>
      <c r="D2556" s="40">
        <f>INT(C2556)</f>
      </c>
    </row>
    <row r="2557" s="7" customFormat="1" ht="16.6" customHeight="1">
      <c r="A2557" s="15">
        <v>41591.845138888886</v>
      </c>
      <c r="B2557" s="46">
        <f>INT(A2557)</f>
      </c>
      <c r="C2557" s="17">
        <v>41711.497222222220</v>
      </c>
      <c r="D2557" s="40">
        <f>INT(C2557)</f>
      </c>
    </row>
    <row r="2558" s="7" customFormat="1" ht="16.6" customHeight="1">
      <c r="A2558" s="15">
        <v>41591.845833333333</v>
      </c>
      <c r="B2558" s="46">
        <f>INT(A2558)</f>
      </c>
      <c r="C2558" s="17">
        <v>41711.500694444447</v>
      </c>
      <c r="D2558" s="40">
        <f>INT(C2558)</f>
      </c>
    </row>
    <row r="2559" s="7" customFormat="1" ht="16.6" customHeight="1">
      <c r="A2559" s="15">
        <v>41591.845833333333</v>
      </c>
      <c r="B2559" s="46">
        <f>INT(A2559)</f>
      </c>
      <c r="C2559" s="17">
        <v>41711.504861111112</v>
      </c>
      <c r="D2559" s="40">
        <f>INT(C2559)</f>
      </c>
    </row>
    <row r="2560" s="7" customFormat="1" ht="16.6" customHeight="1">
      <c r="A2560" s="15">
        <v>41591.845833333333</v>
      </c>
      <c r="B2560" s="46">
        <f>INT(A2560)</f>
      </c>
      <c r="C2560" s="17">
        <v>41711.516666666670</v>
      </c>
      <c r="D2560" s="40">
        <f>INT(C2560)</f>
      </c>
    </row>
    <row r="2561" s="7" customFormat="1" ht="16.6" customHeight="1">
      <c r="A2561" s="15">
        <v>41591.846527777780</v>
      </c>
      <c r="B2561" s="46">
        <f>INT(A2561)</f>
      </c>
      <c r="C2561" s="17">
        <v>41711.599305555559</v>
      </c>
      <c r="D2561" s="40">
        <f>INT(C2561)</f>
      </c>
    </row>
    <row r="2562" s="7" customFormat="1" ht="16.6" customHeight="1">
      <c r="A2562" s="15">
        <v>41591.846527777780</v>
      </c>
      <c r="B2562" s="46">
        <f>INT(A2562)</f>
      </c>
      <c r="C2562" s="17">
        <v>41712.216666666667</v>
      </c>
      <c r="D2562" s="40">
        <f>INT(C2562)</f>
      </c>
    </row>
    <row r="2563" s="7" customFormat="1" ht="16.6" customHeight="1">
      <c r="A2563" s="15">
        <v>41591.846527777780</v>
      </c>
      <c r="B2563" s="46">
        <f>INT(A2563)</f>
      </c>
      <c r="C2563" s="17">
        <v>41712.376388888886</v>
      </c>
      <c r="D2563" s="40">
        <f>INT(C2563)</f>
      </c>
    </row>
    <row r="2564" s="7" customFormat="1" ht="16.6" customHeight="1">
      <c r="A2564" s="15">
        <v>41591.846527777780</v>
      </c>
      <c r="B2564" s="46">
        <f>INT(A2564)</f>
      </c>
      <c r="C2564" s="17">
        <v>41712.411111111112</v>
      </c>
      <c r="D2564" s="40">
        <f>INT(C2564)</f>
      </c>
    </row>
    <row r="2565" s="7" customFormat="1" ht="16.6" customHeight="1">
      <c r="A2565" s="15">
        <v>41591.847222222219</v>
      </c>
      <c r="B2565" s="46">
        <f>INT(A2565)</f>
      </c>
      <c r="C2565" s="17">
        <v>41712.411111111112</v>
      </c>
      <c r="D2565" s="40">
        <f>INT(C2565)</f>
      </c>
    </row>
    <row r="2566" s="7" customFormat="1" ht="16.6" customHeight="1">
      <c r="A2566" s="15">
        <v>41591.847222222219</v>
      </c>
      <c r="B2566" s="46">
        <f>INT(A2566)</f>
      </c>
      <c r="C2566" s="17">
        <v>41712.421527777777</v>
      </c>
      <c r="D2566" s="40">
        <f>INT(C2566)</f>
      </c>
    </row>
    <row r="2567" s="7" customFormat="1" ht="16.6" customHeight="1">
      <c r="A2567" s="15">
        <v>41591.847222222219</v>
      </c>
      <c r="B2567" s="46">
        <f>INT(A2567)</f>
      </c>
      <c r="C2567" s="17">
        <v>41712.528472222220</v>
      </c>
      <c r="D2567" s="40">
        <f>INT(C2567)</f>
      </c>
    </row>
    <row r="2568" s="7" customFormat="1" ht="16.6" customHeight="1">
      <c r="A2568" s="15">
        <v>41591.847222222219</v>
      </c>
      <c r="B2568" s="46">
        <f>INT(A2568)</f>
      </c>
      <c r="C2568" s="17">
        <v>41712.595138888886</v>
      </c>
      <c r="D2568" s="40">
        <f>INT(C2568)</f>
      </c>
    </row>
    <row r="2569" s="7" customFormat="1" ht="16.6" customHeight="1">
      <c r="A2569" s="15">
        <v>41591.847222222219</v>
      </c>
      <c r="B2569" s="46">
        <f>INT(A2569)</f>
      </c>
      <c r="C2569" s="17">
        <v>41712.597916666666</v>
      </c>
      <c r="D2569" s="40">
        <f>INT(C2569)</f>
      </c>
    </row>
    <row r="2570" s="7" customFormat="1" ht="16.6" customHeight="1">
      <c r="A2570" s="15">
        <v>41591.847222222219</v>
      </c>
      <c r="B2570" s="46">
        <f>INT(A2570)</f>
      </c>
      <c r="C2570" s="17">
        <v>41712.602083333331</v>
      </c>
      <c r="D2570" s="40">
        <f>INT(C2570)</f>
      </c>
    </row>
    <row r="2571" s="7" customFormat="1" ht="16.6" customHeight="1">
      <c r="A2571" s="15">
        <v>41591.847916666666</v>
      </c>
      <c r="B2571" s="46">
        <f>INT(A2571)</f>
      </c>
      <c r="C2571" s="17">
        <v>41712.898611111108</v>
      </c>
      <c r="D2571" s="40">
        <f>INT(C2571)</f>
      </c>
    </row>
    <row r="2572" s="7" customFormat="1" ht="16.6" customHeight="1">
      <c r="A2572" s="15">
        <v>41591.847916666666</v>
      </c>
      <c r="B2572" s="46">
        <f>INT(A2572)</f>
      </c>
      <c r="C2572" s="17">
        <v>41712.929861111108</v>
      </c>
      <c r="D2572" s="40">
        <f>INT(C2572)</f>
      </c>
    </row>
    <row r="2573" s="7" customFormat="1" ht="16.6" customHeight="1">
      <c r="A2573" s="15">
        <v>41591.847916666666</v>
      </c>
      <c r="B2573" s="46">
        <f>INT(A2573)</f>
      </c>
      <c r="C2573" s="17">
        <v>41715.244444444441</v>
      </c>
      <c r="D2573" s="40">
        <f>INT(C2573)</f>
      </c>
    </row>
    <row r="2574" s="7" customFormat="1" ht="16.6" customHeight="1">
      <c r="A2574" s="15">
        <v>41591.847916666666</v>
      </c>
      <c r="B2574" s="46">
        <f>INT(A2574)</f>
      </c>
      <c r="C2574" s="17">
        <v>41715.481944444444</v>
      </c>
      <c r="D2574" s="40">
        <f>INT(C2574)</f>
      </c>
    </row>
    <row r="2575" s="7" customFormat="1" ht="16.6" customHeight="1">
      <c r="A2575" s="15">
        <v>41591.848611111112</v>
      </c>
      <c r="B2575" s="46">
        <f>INT(A2575)</f>
      </c>
      <c r="C2575" s="17">
        <v>41715.538888888892</v>
      </c>
      <c r="D2575" s="40">
        <f>INT(C2575)</f>
      </c>
    </row>
    <row r="2576" s="7" customFormat="1" ht="16.6" customHeight="1">
      <c r="A2576" s="15">
        <v>41591.848611111112</v>
      </c>
      <c r="B2576" s="46">
        <f>INT(A2576)</f>
      </c>
      <c r="C2576" s="17">
        <v>41715.696527777778</v>
      </c>
      <c r="D2576" s="40">
        <f>INT(C2576)</f>
      </c>
    </row>
    <row r="2577" s="7" customFormat="1" ht="16.6" customHeight="1">
      <c r="A2577" s="15">
        <v>41591.848611111112</v>
      </c>
      <c r="B2577" s="46">
        <f>INT(A2577)</f>
      </c>
      <c r="C2577" s="17">
        <v>41715.702777777777</v>
      </c>
      <c r="D2577" s="40">
        <f>INT(C2577)</f>
      </c>
    </row>
    <row r="2578" s="7" customFormat="1" ht="16.6" customHeight="1">
      <c r="A2578" s="15">
        <v>41591.848611111112</v>
      </c>
      <c r="B2578" s="46">
        <f>INT(A2578)</f>
      </c>
      <c r="C2578" s="17">
        <v>41716.300694444442</v>
      </c>
      <c r="D2578" s="40">
        <f>INT(C2578)</f>
      </c>
    </row>
    <row r="2579" s="7" customFormat="1" ht="16.6" customHeight="1">
      <c r="A2579" s="15">
        <v>41591.848611111112</v>
      </c>
      <c r="B2579" s="46">
        <f>INT(A2579)</f>
      </c>
      <c r="C2579" s="17">
        <v>41716.31875</v>
      </c>
      <c r="D2579" s="40">
        <f>INT(C2579)</f>
      </c>
    </row>
    <row r="2580" s="7" customFormat="1" ht="16.6" customHeight="1">
      <c r="A2580" s="15">
        <v>41591.849305555559</v>
      </c>
      <c r="B2580" s="46">
        <f>INT(A2580)</f>
      </c>
      <c r="C2580" s="17">
        <v>41716.423611111109</v>
      </c>
      <c r="D2580" s="40">
        <f>INT(C2580)</f>
      </c>
    </row>
    <row r="2581" s="7" customFormat="1" ht="16.6" customHeight="1">
      <c r="A2581" s="15">
        <v>41591.849305555559</v>
      </c>
      <c r="B2581" s="46">
        <f>INT(A2581)</f>
      </c>
      <c r="C2581" s="17">
        <v>41716.507638888892</v>
      </c>
      <c r="D2581" s="40">
        <f>INT(C2581)</f>
      </c>
    </row>
    <row r="2582" s="7" customFormat="1" ht="16.6" customHeight="1">
      <c r="A2582" s="15">
        <v>41591.849305555559</v>
      </c>
      <c r="B2582" s="46">
        <f>INT(A2582)</f>
      </c>
      <c r="C2582" s="17">
        <v>41716.584027777775</v>
      </c>
      <c r="D2582" s="40">
        <f>INT(C2582)</f>
      </c>
    </row>
    <row r="2583" s="7" customFormat="1" ht="16.6" customHeight="1">
      <c r="A2583" s="15">
        <v>41591.849305555559</v>
      </c>
      <c r="B2583" s="46">
        <f>INT(A2583)</f>
      </c>
      <c r="C2583" s="17">
        <v>41716.829166666670</v>
      </c>
      <c r="D2583" s="40">
        <f>INT(C2583)</f>
      </c>
    </row>
    <row r="2584" s="7" customFormat="1" ht="16.6" customHeight="1">
      <c r="A2584" s="15">
        <v>41591.85</v>
      </c>
      <c r="B2584" s="46">
        <f>INT(A2584)</f>
      </c>
      <c r="C2584" s="17">
        <v>41716.898611111108</v>
      </c>
      <c r="D2584" s="40">
        <f>INT(C2584)</f>
      </c>
    </row>
    <row r="2585" s="7" customFormat="1" ht="16.6" customHeight="1">
      <c r="A2585" s="15">
        <v>41591.85</v>
      </c>
      <c r="B2585" s="46">
        <f>INT(A2585)</f>
      </c>
      <c r="C2585" s="17">
        <v>41717.143055555556</v>
      </c>
      <c r="D2585" s="40">
        <f>INT(C2585)</f>
      </c>
    </row>
    <row r="2586" s="7" customFormat="1" ht="16.6" customHeight="1">
      <c r="A2586" s="15">
        <v>41591.85</v>
      </c>
      <c r="B2586" s="46">
        <f>INT(A2586)</f>
      </c>
      <c r="C2586" s="17">
        <v>41717.41875</v>
      </c>
      <c r="D2586" s="40">
        <f>INT(C2586)</f>
      </c>
    </row>
    <row r="2587" s="7" customFormat="1" ht="16.6" customHeight="1">
      <c r="A2587" s="15">
        <v>41591.850694444445</v>
      </c>
      <c r="B2587" s="46">
        <f>INT(A2587)</f>
      </c>
      <c r="C2587" s="17">
        <v>41717.434027777781</v>
      </c>
      <c r="D2587" s="40">
        <f>INT(C2587)</f>
      </c>
    </row>
    <row r="2588" s="7" customFormat="1" ht="16.6" customHeight="1">
      <c r="A2588" s="15">
        <v>41591.850694444445</v>
      </c>
      <c r="B2588" s="46">
        <f>INT(A2588)</f>
      </c>
      <c r="C2588" s="17">
        <v>41717.566666666666</v>
      </c>
      <c r="D2588" s="40">
        <f>INT(C2588)</f>
      </c>
    </row>
    <row r="2589" s="7" customFormat="1" ht="16.6" customHeight="1">
      <c r="A2589" s="15">
        <v>41591.852083333331</v>
      </c>
      <c r="B2589" s="46">
        <f>INT(A2589)</f>
      </c>
      <c r="C2589" s="17">
        <v>41717.823611111111</v>
      </c>
      <c r="D2589" s="40">
        <f>INT(C2589)</f>
      </c>
    </row>
    <row r="2590" s="7" customFormat="1" ht="16.6" customHeight="1">
      <c r="A2590" s="15">
        <v>41591.852083333331</v>
      </c>
      <c r="B2590" s="46">
        <f>INT(A2590)</f>
      </c>
      <c r="C2590" s="17">
        <v>41717.829861111109</v>
      </c>
      <c r="D2590" s="40">
        <f>INT(C2590)</f>
      </c>
    </row>
    <row r="2591" s="7" customFormat="1" ht="16.6" customHeight="1">
      <c r="A2591" s="15">
        <v>41591.917361111111</v>
      </c>
      <c r="B2591" s="46">
        <f>INT(A2591)</f>
      </c>
      <c r="C2591" s="17">
        <v>41718.379166666666</v>
      </c>
      <c r="D2591" s="40">
        <f>INT(C2591)</f>
      </c>
    </row>
    <row r="2592" s="7" customFormat="1" ht="16.6" customHeight="1">
      <c r="A2592" s="15">
        <v>41592.396527777775</v>
      </c>
      <c r="B2592" s="46">
        <f>INT(A2592)</f>
      </c>
      <c r="C2592" s="17">
        <v>41718.395833333336</v>
      </c>
      <c r="D2592" s="40">
        <f>INT(C2592)</f>
      </c>
    </row>
    <row r="2593" s="7" customFormat="1" ht="16.6" customHeight="1">
      <c r="A2593" s="15">
        <v>41592.456944444442</v>
      </c>
      <c r="B2593" s="46">
        <f>INT(A2593)</f>
      </c>
      <c r="C2593" s="17">
        <v>41718.456944444442</v>
      </c>
      <c r="D2593" s="40">
        <f>INT(C2593)</f>
      </c>
    </row>
    <row r="2594" s="7" customFormat="1" ht="16.6" customHeight="1">
      <c r="A2594" s="15">
        <v>41592.461805555555</v>
      </c>
      <c r="B2594" s="46">
        <f>INT(A2594)</f>
      </c>
      <c r="C2594" s="17">
        <v>41718.457638888889</v>
      </c>
      <c r="D2594" s="40">
        <f>INT(C2594)</f>
      </c>
    </row>
    <row r="2595" s="7" customFormat="1" ht="16.6" customHeight="1">
      <c r="A2595" s="15">
        <v>41592.4875</v>
      </c>
      <c r="B2595" s="46">
        <f>INT(A2595)</f>
      </c>
      <c r="C2595" s="17">
        <v>41718.641666666670</v>
      </c>
      <c r="D2595" s="40">
        <f>INT(C2595)</f>
      </c>
    </row>
    <row r="2596" s="7" customFormat="1" ht="16.6" customHeight="1">
      <c r="A2596" s="15">
        <v>41592.488888888889</v>
      </c>
      <c r="B2596" s="46">
        <f>INT(A2596)</f>
      </c>
      <c r="C2596" s="17">
        <v>41718.770138888889</v>
      </c>
      <c r="D2596" s="40">
        <f>INT(C2596)</f>
      </c>
    </row>
    <row r="2597" s="7" customFormat="1" ht="16.6" customHeight="1">
      <c r="A2597" s="15">
        <v>41592.510416666664</v>
      </c>
      <c r="B2597" s="46">
        <f>INT(A2597)</f>
      </c>
      <c r="C2597" s="17">
        <v>41718.89375</v>
      </c>
      <c r="D2597" s="40">
        <f>INT(C2597)</f>
      </c>
    </row>
    <row r="2598" s="7" customFormat="1" ht="16.6" customHeight="1">
      <c r="A2598" s="15">
        <v>41592.514583333330</v>
      </c>
      <c r="B2598" s="46">
        <f>INT(A2598)</f>
      </c>
      <c r="C2598" s="17">
        <v>41719.029166666667</v>
      </c>
      <c r="D2598" s="40">
        <f>INT(C2598)</f>
      </c>
    </row>
    <row r="2599" s="7" customFormat="1" ht="16.6" customHeight="1">
      <c r="A2599" s="15">
        <v>41592.527083333334</v>
      </c>
      <c r="B2599" s="46">
        <f>INT(A2599)</f>
      </c>
      <c r="C2599" s="17">
        <v>41719.131944444445</v>
      </c>
      <c r="D2599" s="40">
        <f>INT(C2599)</f>
      </c>
    </row>
    <row r="2600" s="7" customFormat="1" ht="16.6" customHeight="1">
      <c r="A2600" s="15">
        <v>41592.529166666667</v>
      </c>
      <c r="B2600" s="46">
        <f>INT(A2600)</f>
      </c>
      <c r="C2600" s="17">
        <v>41719.133333333331</v>
      </c>
      <c r="D2600" s="40">
        <f>INT(C2600)</f>
      </c>
    </row>
    <row r="2601" s="7" customFormat="1" ht="16.6" customHeight="1">
      <c r="A2601" s="15">
        <v>41592.730555555558</v>
      </c>
      <c r="B2601" s="46">
        <f>INT(A2601)</f>
      </c>
      <c r="C2601" s="17">
        <v>41719.135416666664</v>
      </c>
      <c r="D2601" s="40">
        <f>INT(C2601)</f>
      </c>
    </row>
    <row r="2602" s="7" customFormat="1" ht="16.6" customHeight="1">
      <c r="A2602" s="15">
        <v>41592.811111111114</v>
      </c>
      <c r="B2602" s="46">
        <f>INT(A2602)</f>
      </c>
      <c r="C2602" s="17">
        <v>41719.150694444441</v>
      </c>
      <c r="D2602" s="40">
        <f>INT(C2602)</f>
      </c>
    </row>
    <row r="2603" s="7" customFormat="1" ht="16.6" customHeight="1">
      <c r="A2603" s="15">
        <v>41592.975</v>
      </c>
      <c r="B2603" s="46">
        <f>INT(A2603)</f>
      </c>
      <c r="C2603" s="17">
        <v>41719.172916666670</v>
      </c>
      <c r="D2603" s="40">
        <f>INT(C2603)</f>
      </c>
    </row>
    <row r="2604" s="7" customFormat="1" ht="16.6" customHeight="1">
      <c r="A2604" s="15">
        <v>41592.984027777777</v>
      </c>
      <c r="B2604" s="46">
        <f>INT(A2604)</f>
      </c>
      <c r="C2604" s="17">
        <v>41719.175</v>
      </c>
      <c r="D2604" s="40">
        <f>INT(C2604)</f>
      </c>
    </row>
    <row r="2605" s="7" customFormat="1" ht="16.6" customHeight="1">
      <c r="A2605" s="15">
        <v>41593</v>
      </c>
      <c r="B2605" s="46">
        <f>INT(A2605)</f>
      </c>
      <c r="C2605" s="17">
        <v>41719.175694444442</v>
      </c>
      <c r="D2605" s="40">
        <f>INT(C2605)</f>
      </c>
    </row>
    <row r="2606" s="7" customFormat="1" ht="16.6" customHeight="1">
      <c r="A2606" s="15">
        <v>41593.135416666664</v>
      </c>
      <c r="B2606" s="46">
        <f>INT(A2606)</f>
      </c>
      <c r="C2606" s="17">
        <v>41719.192361111112</v>
      </c>
      <c r="D2606" s="40">
        <f>INT(C2606)</f>
      </c>
    </row>
    <row r="2607" s="7" customFormat="1" ht="16.6" customHeight="1">
      <c r="A2607" s="15">
        <v>41593.158333333333</v>
      </c>
      <c r="B2607" s="46">
        <f>INT(A2607)</f>
      </c>
      <c r="C2607" s="17">
        <v>41719.201388888891</v>
      </c>
      <c r="D2607" s="40">
        <f>INT(C2607)</f>
      </c>
    </row>
    <row r="2608" s="7" customFormat="1" ht="16.6" customHeight="1">
      <c r="A2608" s="15">
        <v>41593.291666666664</v>
      </c>
      <c r="B2608" s="46">
        <f>INT(A2608)</f>
      </c>
      <c r="C2608" s="17">
        <v>41719.203472222223</v>
      </c>
      <c r="D2608" s="40">
        <f>INT(C2608)</f>
      </c>
    </row>
    <row r="2609" s="7" customFormat="1" ht="16.6" customHeight="1">
      <c r="A2609" s="15">
        <v>41593.645138888889</v>
      </c>
      <c r="B2609" s="46">
        <f>INT(A2609)</f>
      </c>
      <c r="C2609" s="17">
        <v>41719.205555555556</v>
      </c>
      <c r="D2609" s="40">
        <f>INT(C2609)</f>
      </c>
    </row>
    <row r="2610" s="7" customFormat="1" ht="16.6" customHeight="1">
      <c r="A2610" s="15">
        <v>41593.715972222220</v>
      </c>
      <c r="B2610" s="46">
        <f>INT(A2610)</f>
      </c>
      <c r="C2610" s="17">
        <v>41719.264583333330</v>
      </c>
      <c r="D2610" s="40">
        <f>INT(C2610)</f>
      </c>
    </row>
    <row r="2611" s="7" customFormat="1" ht="16.6" customHeight="1">
      <c r="A2611" s="15">
        <v>41593.884027777778</v>
      </c>
      <c r="B2611" s="46">
        <f>INT(A2611)</f>
      </c>
      <c r="C2611" s="17">
        <v>41719.940972222219</v>
      </c>
      <c r="D2611" s="40">
        <f>INT(C2611)</f>
      </c>
    </row>
    <row r="2612" s="7" customFormat="1" ht="16.6" customHeight="1">
      <c r="A2612" s="15">
        <v>41594.049305555556</v>
      </c>
      <c r="B2612" s="46">
        <f>INT(A2612)</f>
      </c>
      <c r="C2612" s="17">
        <v>41720.215972222220</v>
      </c>
      <c r="D2612" s="40">
        <f>INT(C2612)</f>
      </c>
    </row>
    <row r="2613" s="7" customFormat="1" ht="16.6" customHeight="1">
      <c r="A2613" s="15">
        <v>41594.111111111109</v>
      </c>
      <c r="B2613" s="46">
        <f>INT(A2613)</f>
      </c>
      <c r="C2613" s="17">
        <v>41720.790972222225</v>
      </c>
      <c r="D2613" s="40">
        <f>INT(C2613)</f>
      </c>
    </row>
    <row r="2614" s="7" customFormat="1" ht="16.6" customHeight="1">
      <c r="A2614" s="15">
        <v>41594.16875</v>
      </c>
      <c r="B2614" s="46">
        <f>INT(A2614)</f>
      </c>
      <c r="C2614" s="17">
        <v>41722.546527777777</v>
      </c>
      <c r="D2614" s="40">
        <f>INT(C2614)</f>
      </c>
    </row>
    <row r="2615" s="7" customFormat="1" ht="16.6" customHeight="1">
      <c r="A2615" s="15">
        <v>41594.175694444442</v>
      </c>
      <c r="B2615" s="46">
        <f>INT(A2615)</f>
      </c>
      <c r="C2615" s="17">
        <v>41722.546527777777</v>
      </c>
      <c r="D2615" s="40">
        <f>INT(C2615)</f>
      </c>
    </row>
    <row r="2616" s="7" customFormat="1" ht="16.6" customHeight="1">
      <c r="A2616" s="15">
        <v>41594.513888888891</v>
      </c>
      <c r="B2616" s="46">
        <f>INT(A2616)</f>
      </c>
      <c r="C2616" s="17">
        <v>41722.548611111109</v>
      </c>
      <c r="D2616" s="40">
        <f>INT(C2616)</f>
      </c>
    </row>
    <row r="2617" s="7" customFormat="1" ht="16.6" customHeight="1">
      <c r="A2617" s="15">
        <v>41594.721527777780</v>
      </c>
      <c r="B2617" s="46">
        <f>INT(A2617)</f>
      </c>
      <c r="C2617" s="17">
        <v>41722.549305555556</v>
      </c>
      <c r="D2617" s="40">
        <f>INT(C2617)</f>
      </c>
    </row>
    <row r="2618" s="7" customFormat="1" ht="16.6" customHeight="1">
      <c r="A2618" s="15">
        <v>41596.267361111109</v>
      </c>
      <c r="B2618" s="46">
        <f>INT(A2618)</f>
      </c>
      <c r="C2618" s="17">
        <v>41722.55</v>
      </c>
      <c r="D2618" s="40">
        <f>INT(C2618)</f>
      </c>
    </row>
    <row r="2619" s="7" customFormat="1" ht="16.6" customHeight="1">
      <c r="A2619" s="15">
        <v>41596.2875</v>
      </c>
      <c r="B2619" s="46">
        <f>INT(A2619)</f>
      </c>
      <c r="C2619" s="17">
        <v>41722.627777777780</v>
      </c>
      <c r="D2619" s="40">
        <f>INT(C2619)</f>
      </c>
    </row>
    <row r="2620" s="7" customFormat="1" ht="16.6" customHeight="1">
      <c r="A2620" s="15">
        <v>41596.420138888891</v>
      </c>
      <c r="B2620" s="46">
        <f>INT(A2620)</f>
      </c>
      <c r="C2620" s="17">
        <v>41723.003472222219</v>
      </c>
      <c r="D2620" s="40">
        <f>INT(C2620)</f>
      </c>
    </row>
    <row r="2621" s="7" customFormat="1" ht="16.6" customHeight="1">
      <c r="A2621" s="15">
        <v>41596.445833333331</v>
      </c>
      <c r="B2621" s="46">
        <f>INT(A2621)</f>
      </c>
      <c r="C2621" s="17">
        <v>41723.048611111109</v>
      </c>
      <c r="D2621" s="40">
        <f>INT(C2621)</f>
      </c>
    </row>
    <row r="2622" s="7" customFormat="1" ht="16.6" customHeight="1">
      <c r="A2622" s="15">
        <v>41596.457638888889</v>
      </c>
      <c r="B2622" s="46">
        <f>INT(A2622)</f>
      </c>
      <c r="C2622" s="17">
        <v>41723.29375</v>
      </c>
      <c r="D2622" s="40">
        <f>INT(C2622)</f>
      </c>
    </row>
    <row r="2623" s="7" customFormat="1" ht="16.6" customHeight="1">
      <c r="A2623" s="15">
        <v>41596.523611111108</v>
      </c>
      <c r="B2623" s="46">
        <f>INT(A2623)</f>
      </c>
      <c r="C2623" s="17">
        <v>41723.408333333333</v>
      </c>
      <c r="D2623" s="40">
        <f>INT(C2623)</f>
      </c>
    </row>
    <row r="2624" s="7" customFormat="1" ht="16.6" customHeight="1">
      <c r="A2624" s="15">
        <v>41596.655555555553</v>
      </c>
      <c r="B2624" s="46">
        <f>INT(A2624)</f>
      </c>
      <c r="C2624" s="17">
        <v>41723.490972222222</v>
      </c>
      <c r="D2624" s="40">
        <f>INT(C2624)</f>
      </c>
    </row>
    <row r="2625" s="7" customFormat="1" ht="16.6" customHeight="1">
      <c r="A2625" s="15">
        <v>41597.427777777775</v>
      </c>
      <c r="B2625" s="46">
        <f>INT(A2625)</f>
      </c>
      <c r="C2625" s="17">
        <v>41723.509722222225</v>
      </c>
      <c r="D2625" s="40">
        <f>INT(C2625)</f>
      </c>
    </row>
    <row r="2626" s="7" customFormat="1" ht="16.6" customHeight="1">
      <c r="A2626" s="15">
        <v>41597.520138888889</v>
      </c>
      <c r="B2626" s="46">
        <f>INT(A2626)</f>
      </c>
      <c r="C2626" s="17">
        <v>41723.576388888891</v>
      </c>
      <c r="D2626" s="40">
        <f>INT(C2626)</f>
      </c>
    </row>
    <row r="2627" s="7" customFormat="1" ht="16.6" customHeight="1">
      <c r="A2627" s="15">
        <v>41597.545833333330</v>
      </c>
      <c r="B2627" s="46">
        <f>INT(A2627)</f>
      </c>
      <c r="C2627" s="17">
        <v>41723.820138888892</v>
      </c>
      <c r="D2627" s="40">
        <f>INT(C2627)</f>
      </c>
    </row>
    <row r="2628" s="7" customFormat="1" ht="16.6" customHeight="1">
      <c r="A2628" s="15">
        <v>41597.555555555555</v>
      </c>
      <c r="B2628" s="46">
        <f>INT(A2628)</f>
      </c>
      <c r="C2628" s="17">
        <v>41723.820833333331</v>
      </c>
      <c r="D2628" s="40">
        <f>INT(C2628)</f>
      </c>
    </row>
    <row r="2629" s="7" customFormat="1" ht="16.6" customHeight="1">
      <c r="A2629" s="15">
        <v>41597.729166666664</v>
      </c>
      <c r="B2629" s="46">
        <f>INT(A2629)</f>
      </c>
      <c r="C2629" s="17">
        <v>41723.829166666670</v>
      </c>
      <c r="D2629" s="40">
        <f>INT(C2629)</f>
      </c>
    </row>
    <row r="2630" s="7" customFormat="1" ht="16.6" customHeight="1">
      <c r="A2630" s="15">
        <v>41597.747222222220</v>
      </c>
      <c r="B2630" s="46">
        <f>INT(A2630)</f>
      </c>
      <c r="C2630" s="17">
        <v>41723.829166666670</v>
      </c>
      <c r="D2630" s="40">
        <f>INT(C2630)</f>
      </c>
    </row>
    <row r="2631" s="7" customFormat="1" ht="16.6" customHeight="1">
      <c r="A2631" s="15">
        <v>41597.817361111112</v>
      </c>
      <c r="B2631" s="46">
        <f>INT(A2631)</f>
      </c>
      <c r="C2631" s="17">
        <v>41723.830555555556</v>
      </c>
      <c r="D2631" s="40">
        <f>INT(C2631)</f>
      </c>
    </row>
    <row r="2632" s="7" customFormat="1" ht="16.6" customHeight="1">
      <c r="A2632" s="15">
        <v>41598.263194444444</v>
      </c>
      <c r="B2632" s="46">
        <f>INT(A2632)</f>
      </c>
      <c r="C2632" s="17">
        <v>41723.83125</v>
      </c>
      <c r="D2632" s="40">
        <f>INT(C2632)</f>
      </c>
    </row>
    <row r="2633" s="7" customFormat="1" ht="16.6" customHeight="1">
      <c r="A2633" s="15">
        <v>41598.272916666669</v>
      </c>
      <c r="B2633" s="46">
        <f>INT(A2633)</f>
      </c>
      <c r="C2633" s="17">
        <v>41724.286805555559</v>
      </c>
      <c r="D2633" s="40">
        <f>INT(C2633)</f>
      </c>
    </row>
    <row r="2634" s="7" customFormat="1" ht="16.6" customHeight="1">
      <c r="A2634" s="15">
        <v>41598.275694444441</v>
      </c>
      <c r="B2634" s="46">
        <f>INT(A2634)</f>
      </c>
      <c r="C2634" s="17">
        <v>41724.488194444442</v>
      </c>
      <c r="D2634" s="40">
        <f>INT(C2634)</f>
      </c>
    </row>
    <row r="2635" s="7" customFormat="1" ht="16.6" customHeight="1">
      <c r="A2635" s="15">
        <v>41598.297916666670</v>
      </c>
      <c r="B2635" s="46">
        <f>INT(A2635)</f>
      </c>
      <c r="C2635" s="17">
        <v>41724.515277777777</v>
      </c>
      <c r="D2635" s="40">
        <f>INT(C2635)</f>
      </c>
    </row>
    <row r="2636" s="7" customFormat="1" ht="16.6" customHeight="1">
      <c r="A2636" s="15">
        <v>41598.541666666664</v>
      </c>
      <c r="B2636" s="46">
        <f>INT(A2636)</f>
      </c>
      <c r="C2636" s="17">
        <v>41725.584722222222</v>
      </c>
      <c r="D2636" s="40">
        <f>INT(C2636)</f>
      </c>
    </row>
    <row r="2637" s="7" customFormat="1" ht="16.6" customHeight="1">
      <c r="A2637" s="15">
        <v>41598.597916666666</v>
      </c>
      <c r="B2637" s="46">
        <f>INT(A2637)</f>
      </c>
      <c r="C2637" s="17">
        <v>41725.888888888891</v>
      </c>
      <c r="D2637" s="40">
        <f>INT(C2637)</f>
      </c>
    </row>
    <row r="2638" s="7" customFormat="1" ht="16.6" customHeight="1">
      <c r="A2638" s="15">
        <v>41598.6125</v>
      </c>
      <c r="B2638" s="46">
        <f>INT(A2638)</f>
      </c>
      <c r="C2638" s="17">
        <v>41726.225</v>
      </c>
      <c r="D2638" s="40">
        <f>INT(C2638)</f>
      </c>
    </row>
    <row r="2639" s="7" customFormat="1" ht="16.6" customHeight="1">
      <c r="A2639" s="15">
        <v>41598.615972222222</v>
      </c>
      <c r="B2639" s="46">
        <f>INT(A2639)</f>
      </c>
      <c r="C2639" s="17">
        <v>41726.313194444447</v>
      </c>
      <c r="D2639" s="40">
        <f>INT(C2639)</f>
      </c>
    </row>
    <row r="2640" s="7" customFormat="1" ht="16.6" customHeight="1">
      <c r="A2640" s="15">
        <v>41598.620138888888</v>
      </c>
      <c r="B2640" s="46">
        <f>INT(A2640)</f>
      </c>
      <c r="C2640" s="17">
        <v>41726.313888888886</v>
      </c>
      <c r="D2640" s="40">
        <f>INT(C2640)</f>
      </c>
    </row>
    <row r="2641" s="7" customFormat="1" ht="16.6" customHeight="1">
      <c r="A2641" s="15">
        <v>41598.623611111114</v>
      </c>
      <c r="B2641" s="46">
        <f>INT(A2641)</f>
      </c>
      <c r="C2641" s="17">
        <v>41726.342361111114</v>
      </c>
      <c r="D2641" s="40">
        <f>INT(C2641)</f>
      </c>
    </row>
    <row r="2642" s="7" customFormat="1" ht="16.6" customHeight="1">
      <c r="A2642" s="15">
        <v>41598.625694444447</v>
      </c>
      <c r="B2642" s="46">
        <f>INT(A2642)</f>
      </c>
      <c r="C2642" s="17">
        <v>41726.396527777775</v>
      </c>
      <c r="D2642" s="40">
        <f>INT(C2642)</f>
      </c>
    </row>
    <row r="2643" s="7" customFormat="1" ht="16.6" customHeight="1">
      <c r="A2643" s="15">
        <v>41598.628472222219</v>
      </c>
      <c r="B2643" s="46">
        <f>INT(A2643)</f>
      </c>
      <c r="C2643" s="17">
        <v>41726.408333333333</v>
      </c>
      <c r="D2643" s="40">
        <f>INT(C2643)</f>
      </c>
    </row>
    <row r="2644" s="7" customFormat="1" ht="16.6" customHeight="1">
      <c r="A2644" s="15">
        <v>41598.63125</v>
      </c>
      <c r="B2644" s="46">
        <f>INT(A2644)</f>
      </c>
      <c r="C2644" s="17">
        <v>41726.408333333333</v>
      </c>
      <c r="D2644" s="40">
        <f>INT(C2644)</f>
      </c>
    </row>
    <row r="2645" s="7" customFormat="1" ht="16.6" customHeight="1">
      <c r="A2645" s="15">
        <v>41598.638888888891</v>
      </c>
      <c r="B2645" s="46">
        <f>INT(A2645)</f>
      </c>
      <c r="C2645" s="17">
        <v>41726.409027777780</v>
      </c>
      <c r="D2645" s="40">
        <f>INT(C2645)</f>
      </c>
    </row>
    <row r="2646" s="7" customFormat="1" ht="16.6" customHeight="1">
      <c r="A2646" s="15">
        <v>41598.988888888889</v>
      </c>
      <c r="B2646" s="46">
        <f>INT(A2646)</f>
      </c>
      <c r="C2646" s="17">
        <v>41726.411805555559</v>
      </c>
      <c r="D2646" s="40">
        <f>INT(C2646)</f>
      </c>
    </row>
    <row r="2647" s="7" customFormat="1" ht="16.6" customHeight="1">
      <c r="A2647" s="15">
        <v>41599.092361111114</v>
      </c>
      <c r="B2647" s="46">
        <f>INT(A2647)</f>
      </c>
      <c r="C2647" s="17">
        <v>41726.4125</v>
      </c>
      <c r="D2647" s="40">
        <f>INT(C2647)</f>
      </c>
    </row>
    <row r="2648" s="7" customFormat="1" ht="16.6" customHeight="1">
      <c r="A2648" s="15">
        <v>41599.200694444444</v>
      </c>
      <c r="B2648" s="46">
        <f>INT(A2648)</f>
      </c>
      <c r="C2648" s="17">
        <v>41726.415277777778</v>
      </c>
      <c r="D2648" s="40">
        <f>INT(C2648)</f>
      </c>
    </row>
    <row r="2649" s="7" customFormat="1" ht="16.6" customHeight="1">
      <c r="A2649" s="15">
        <v>41599.20625</v>
      </c>
      <c r="B2649" s="46">
        <f>INT(A2649)</f>
      </c>
      <c r="C2649" s="17">
        <v>41726.571527777778</v>
      </c>
      <c r="D2649" s="40">
        <f>INT(C2649)</f>
      </c>
    </row>
    <row r="2650" s="7" customFormat="1" ht="16.6" customHeight="1">
      <c r="A2650" s="15">
        <v>41599.23125</v>
      </c>
      <c r="B2650" s="46">
        <f>INT(A2650)</f>
      </c>
      <c r="C2650" s="17">
        <v>41729.529861111114</v>
      </c>
      <c r="D2650" s="40">
        <f>INT(C2650)</f>
      </c>
    </row>
    <row r="2651" s="7" customFormat="1" ht="16.6" customHeight="1">
      <c r="A2651" s="15">
        <v>41599.399305555555</v>
      </c>
      <c r="B2651" s="46">
        <f>INT(A2651)</f>
      </c>
      <c r="C2651" s="17">
        <v>41729.574305555558</v>
      </c>
      <c r="D2651" s="40">
        <f>INT(C2651)</f>
      </c>
    </row>
    <row r="2652" s="7" customFormat="1" ht="16.6" customHeight="1">
      <c r="A2652" s="15">
        <v>41599.409027777780</v>
      </c>
      <c r="B2652" s="46">
        <f>INT(A2652)</f>
      </c>
      <c r="C2652" s="17">
        <v>41729.575</v>
      </c>
      <c r="D2652" s="40">
        <f>INT(C2652)</f>
      </c>
    </row>
    <row r="2653" s="7" customFormat="1" ht="16.6" customHeight="1">
      <c r="A2653" s="15">
        <v>41599.427777777775</v>
      </c>
      <c r="B2653" s="46">
        <f>INT(A2653)</f>
      </c>
      <c r="C2653" s="17">
        <v>41730.307638888888</v>
      </c>
      <c r="D2653" s="40">
        <f>INT(C2653)</f>
      </c>
    </row>
    <row r="2654" s="7" customFormat="1" ht="16.6" customHeight="1">
      <c r="A2654" s="15">
        <v>41599.49375</v>
      </c>
      <c r="B2654" s="46">
        <f>INT(A2654)</f>
      </c>
      <c r="C2654" s="17">
        <v>41730.477083333331</v>
      </c>
      <c r="D2654" s="40">
        <f>INT(C2654)</f>
      </c>
    </row>
    <row r="2655" s="7" customFormat="1" ht="16.6" customHeight="1">
      <c r="A2655" s="15">
        <v>41599.525</v>
      </c>
      <c r="B2655" s="46">
        <f>INT(A2655)</f>
      </c>
      <c r="C2655" s="17">
        <v>41730.478472222225</v>
      </c>
      <c r="D2655" s="40">
        <f>INT(C2655)</f>
      </c>
    </row>
    <row r="2656" s="7" customFormat="1" ht="16.6" customHeight="1">
      <c r="A2656" s="15">
        <v>41599.529166666667</v>
      </c>
      <c r="B2656" s="46">
        <f>INT(A2656)</f>
      </c>
      <c r="C2656" s="17">
        <v>41730.492361111108</v>
      </c>
      <c r="D2656" s="40">
        <f>INT(C2656)</f>
      </c>
    </row>
    <row r="2657" s="7" customFormat="1" ht="16.6" customHeight="1">
      <c r="A2657" s="15">
        <v>41599.536111111112</v>
      </c>
      <c r="B2657" s="46">
        <f>INT(A2657)</f>
      </c>
      <c r="C2657" s="17">
        <v>41730.501388888886</v>
      </c>
      <c r="D2657" s="40">
        <f>INT(C2657)</f>
      </c>
    </row>
    <row r="2658" s="7" customFormat="1" ht="16.6" customHeight="1">
      <c r="A2658" s="15">
        <v>41599.547916666670</v>
      </c>
      <c r="B2658" s="46">
        <f>INT(A2658)</f>
      </c>
      <c r="C2658" s="17">
        <v>41730.509722222225</v>
      </c>
      <c r="D2658" s="40">
        <f>INT(C2658)</f>
      </c>
    </row>
    <row r="2659" s="7" customFormat="1" ht="16.6" customHeight="1">
      <c r="A2659" s="15">
        <v>41599.578472222223</v>
      </c>
      <c r="B2659" s="46">
        <f>INT(A2659)</f>
      </c>
      <c r="C2659" s="17">
        <v>41730.510416666664</v>
      </c>
      <c r="D2659" s="40">
        <f>INT(C2659)</f>
      </c>
    </row>
    <row r="2660" s="7" customFormat="1" ht="16.6" customHeight="1">
      <c r="A2660" s="15">
        <v>41599.597916666666</v>
      </c>
      <c r="B2660" s="46">
        <f>INT(A2660)</f>
      </c>
      <c r="C2660" s="17">
        <v>41730.514583333330</v>
      </c>
      <c r="D2660" s="40">
        <f>INT(C2660)</f>
      </c>
    </row>
    <row r="2661" s="7" customFormat="1" ht="16.6" customHeight="1">
      <c r="A2661" s="15">
        <v>41599.602083333331</v>
      </c>
      <c r="B2661" s="46">
        <f>INT(A2661)</f>
      </c>
      <c r="C2661" s="17">
        <v>41730.515277777777</v>
      </c>
      <c r="D2661" s="40">
        <f>INT(C2661)</f>
      </c>
    </row>
    <row r="2662" s="7" customFormat="1" ht="16.6" customHeight="1">
      <c r="A2662" s="15">
        <v>41599.665972222225</v>
      </c>
      <c r="B2662" s="46">
        <f>INT(A2662)</f>
      </c>
      <c r="C2662" s="17">
        <v>41730.515277777777</v>
      </c>
      <c r="D2662" s="40">
        <f>INT(C2662)</f>
      </c>
    </row>
    <row r="2663" s="7" customFormat="1" ht="16.6" customHeight="1">
      <c r="A2663" s="15">
        <v>41599.686805555553</v>
      </c>
      <c r="B2663" s="46">
        <f>INT(A2663)</f>
      </c>
      <c r="C2663" s="17">
        <v>41730.527777777781</v>
      </c>
      <c r="D2663" s="40">
        <f>INT(C2663)</f>
      </c>
    </row>
    <row r="2664" s="7" customFormat="1" ht="16.6" customHeight="1">
      <c r="A2664" s="15">
        <v>41600.073611111111</v>
      </c>
      <c r="B2664" s="46">
        <f>INT(A2664)</f>
      </c>
      <c r="C2664" s="17">
        <v>41730.527777777781</v>
      </c>
      <c r="D2664" s="40">
        <f>INT(C2664)</f>
      </c>
    </row>
    <row r="2665" s="7" customFormat="1" ht="16.6" customHeight="1">
      <c r="A2665" s="15">
        <v>41600.098611111112</v>
      </c>
      <c r="B2665" s="46">
        <f>INT(A2665)</f>
      </c>
      <c r="C2665" s="17">
        <v>41730.527777777781</v>
      </c>
      <c r="D2665" s="40">
        <f>INT(C2665)</f>
      </c>
    </row>
    <row r="2666" s="7" customFormat="1" ht="16.6" customHeight="1">
      <c r="A2666" s="15">
        <v>41600.213888888888</v>
      </c>
      <c r="B2666" s="46">
        <f>INT(A2666)</f>
      </c>
      <c r="C2666" s="17">
        <v>41730.527777777781</v>
      </c>
      <c r="D2666" s="40">
        <f>INT(C2666)</f>
      </c>
    </row>
    <row r="2667" s="7" customFormat="1" ht="16.6" customHeight="1">
      <c r="A2667" s="15">
        <v>41600.277777777781</v>
      </c>
      <c r="B2667" s="46">
        <f>INT(A2667)</f>
      </c>
      <c r="C2667" s="17">
        <v>41730.527777777781</v>
      </c>
      <c r="D2667" s="40">
        <f>INT(C2667)</f>
      </c>
    </row>
    <row r="2668" s="7" customFormat="1" ht="16.6" customHeight="1">
      <c r="A2668" s="15">
        <v>41600.304166666669</v>
      </c>
      <c r="B2668" s="46">
        <f>INT(A2668)</f>
      </c>
      <c r="C2668" s="17">
        <v>41730.527777777781</v>
      </c>
      <c r="D2668" s="40">
        <f>INT(C2668)</f>
      </c>
    </row>
    <row r="2669" s="7" customFormat="1" ht="16.6" customHeight="1">
      <c r="A2669" s="15">
        <v>41600.401388888888</v>
      </c>
      <c r="B2669" s="46">
        <f>INT(A2669)</f>
      </c>
      <c r="C2669" s="17">
        <v>41730.527777777781</v>
      </c>
      <c r="D2669" s="40">
        <f>INT(C2669)</f>
      </c>
    </row>
    <row r="2670" s="7" customFormat="1" ht="16.6" customHeight="1">
      <c r="A2670" s="15">
        <v>41600.402083333334</v>
      </c>
      <c r="B2670" s="46">
        <f>INT(A2670)</f>
      </c>
      <c r="C2670" s="17">
        <v>41730.527777777781</v>
      </c>
      <c r="D2670" s="40">
        <f>INT(C2670)</f>
      </c>
    </row>
    <row r="2671" s="7" customFormat="1" ht="16.6" customHeight="1">
      <c r="A2671" s="15">
        <v>41600.464583333334</v>
      </c>
      <c r="B2671" s="46">
        <f>INT(A2671)</f>
      </c>
      <c r="C2671" s="17">
        <v>41730.529861111114</v>
      </c>
      <c r="D2671" s="40">
        <f>INT(C2671)</f>
      </c>
    </row>
    <row r="2672" s="7" customFormat="1" ht="16.6" customHeight="1">
      <c r="A2672" s="15">
        <v>41600.497916666667</v>
      </c>
      <c r="B2672" s="46">
        <f>INT(A2672)</f>
      </c>
      <c r="C2672" s="17">
        <v>41731.104861111111</v>
      </c>
      <c r="D2672" s="40">
        <f>INT(C2672)</f>
      </c>
    </row>
    <row r="2673" s="7" customFormat="1" ht="16.6" customHeight="1">
      <c r="A2673" s="15">
        <v>41601</v>
      </c>
      <c r="B2673" s="46">
        <f>INT(A2673)</f>
      </c>
      <c r="C2673" s="17">
        <v>41731.296527777777</v>
      </c>
      <c r="D2673" s="40">
        <f>INT(C2673)</f>
      </c>
    </row>
    <row r="2674" s="7" customFormat="1" ht="16.6" customHeight="1">
      <c r="A2674" s="15">
        <v>41601.168055555558</v>
      </c>
      <c r="B2674" s="46">
        <f>INT(A2674)</f>
      </c>
      <c r="C2674" s="17">
        <v>41731.419444444444</v>
      </c>
      <c r="D2674" s="40">
        <f>INT(C2674)</f>
      </c>
    </row>
    <row r="2675" s="7" customFormat="1" ht="16.6" customHeight="1">
      <c r="A2675" s="15">
        <v>41601.715277777781</v>
      </c>
      <c r="B2675" s="46">
        <f>INT(A2675)</f>
      </c>
      <c r="C2675" s="17">
        <v>41731.461805555555</v>
      </c>
      <c r="D2675" s="40">
        <f>INT(C2675)</f>
      </c>
    </row>
    <row r="2676" s="7" customFormat="1" ht="16.6" customHeight="1">
      <c r="A2676" s="15">
        <v>41601.728472222225</v>
      </c>
      <c r="B2676" s="46">
        <f>INT(A2676)</f>
      </c>
      <c r="C2676" s="17">
        <v>41731.73125</v>
      </c>
      <c r="D2676" s="40">
        <f>INT(C2676)</f>
      </c>
    </row>
    <row r="2677" s="7" customFormat="1" ht="16.6" customHeight="1">
      <c r="A2677" s="15">
        <v>41601.731944444444</v>
      </c>
      <c r="B2677" s="46">
        <f>INT(A2677)</f>
      </c>
      <c r="C2677" s="17">
        <v>41732.285416666666</v>
      </c>
      <c r="D2677" s="40">
        <f>INT(C2677)</f>
      </c>
    </row>
    <row r="2678" s="7" customFormat="1" ht="16.6" customHeight="1">
      <c r="A2678" s="15">
        <v>41601.741666666669</v>
      </c>
      <c r="B2678" s="46">
        <f>INT(A2678)</f>
      </c>
      <c r="C2678" s="17">
        <v>41732.286111111112</v>
      </c>
      <c r="D2678" s="40">
        <f>INT(C2678)</f>
      </c>
    </row>
    <row r="2679" s="7" customFormat="1" ht="16.6" customHeight="1">
      <c r="A2679" s="15">
        <v>41603.242361111108</v>
      </c>
      <c r="B2679" s="46">
        <f>INT(A2679)</f>
      </c>
      <c r="C2679" s="17">
        <v>41732.378472222219</v>
      </c>
      <c r="D2679" s="40">
        <f>INT(C2679)</f>
      </c>
    </row>
    <row r="2680" s="7" customFormat="1" ht="16.6" customHeight="1">
      <c r="A2680" s="15">
        <v>41603.297222222223</v>
      </c>
      <c r="B2680" s="46">
        <f>INT(A2680)</f>
      </c>
      <c r="C2680" s="17">
        <v>41732.396527777775</v>
      </c>
      <c r="D2680" s="40">
        <f>INT(C2680)</f>
      </c>
    </row>
    <row r="2681" s="7" customFormat="1" ht="16.6" customHeight="1">
      <c r="A2681" s="15">
        <v>41603.536111111112</v>
      </c>
      <c r="B2681" s="46">
        <f>INT(A2681)</f>
      </c>
      <c r="C2681" s="17">
        <v>41732.486111111109</v>
      </c>
      <c r="D2681" s="40">
        <f>INT(C2681)</f>
      </c>
    </row>
    <row r="2682" s="7" customFormat="1" ht="16.6" customHeight="1">
      <c r="A2682" s="15">
        <v>41603.538888888892</v>
      </c>
      <c r="B2682" s="46">
        <f>INT(A2682)</f>
      </c>
      <c r="C2682" s="17">
        <v>41732.501388888886</v>
      </c>
      <c r="D2682" s="40">
        <f>INT(C2682)</f>
      </c>
    </row>
    <row r="2683" s="7" customFormat="1" ht="16.6" customHeight="1">
      <c r="A2683" s="15">
        <v>41603.543055555558</v>
      </c>
      <c r="B2683" s="46">
        <f>INT(A2683)</f>
      </c>
      <c r="C2683" s="17">
        <v>41732.524305555555</v>
      </c>
      <c r="D2683" s="40">
        <f>INT(C2683)</f>
      </c>
    </row>
    <row r="2684" s="7" customFormat="1" ht="16.6" customHeight="1">
      <c r="A2684" s="15">
        <v>41603.546527777777</v>
      </c>
      <c r="B2684" s="46">
        <f>INT(A2684)</f>
      </c>
      <c r="C2684" s="17">
        <v>41732.529861111114</v>
      </c>
      <c r="D2684" s="40">
        <f>INT(C2684)</f>
      </c>
    </row>
    <row r="2685" s="7" customFormat="1" ht="16.6" customHeight="1">
      <c r="A2685" s="15">
        <v>41603.552083333336</v>
      </c>
      <c r="B2685" s="46">
        <f>INT(A2685)</f>
      </c>
      <c r="C2685" s="17">
        <v>41733.130555555559</v>
      </c>
      <c r="D2685" s="40">
        <f>INT(C2685)</f>
      </c>
    </row>
    <row r="2686" s="7" customFormat="1" ht="16.6" customHeight="1">
      <c r="A2686" s="15">
        <v>41603.552777777775</v>
      </c>
      <c r="B2686" s="46">
        <f>INT(A2686)</f>
      </c>
      <c r="C2686" s="17">
        <v>41733.140277777777</v>
      </c>
      <c r="D2686" s="40">
        <f>INT(C2686)</f>
      </c>
    </row>
    <row r="2687" s="7" customFormat="1" ht="16.6" customHeight="1">
      <c r="A2687" s="15">
        <v>41603.559027777781</v>
      </c>
      <c r="B2687" s="46">
        <f>INT(A2687)</f>
      </c>
      <c r="C2687" s="17">
        <v>41733.142361111109</v>
      </c>
      <c r="D2687" s="40">
        <f>INT(C2687)</f>
      </c>
    </row>
    <row r="2688" s="7" customFormat="1" ht="16.6" customHeight="1">
      <c r="A2688" s="15">
        <v>41603.634722222225</v>
      </c>
      <c r="B2688" s="46">
        <f>INT(A2688)</f>
      </c>
      <c r="C2688" s="17">
        <v>41733.251388888886</v>
      </c>
      <c r="D2688" s="40">
        <f>INT(C2688)</f>
      </c>
    </row>
    <row r="2689" s="7" customFormat="1" ht="16.6" customHeight="1">
      <c r="A2689" s="15">
        <v>41603.663194444445</v>
      </c>
      <c r="B2689" s="46">
        <f>INT(A2689)</f>
      </c>
      <c r="C2689" s="17">
        <v>41733.252777777780</v>
      </c>
      <c r="D2689" s="40">
        <f>INT(C2689)</f>
      </c>
    </row>
    <row r="2690" s="7" customFormat="1" ht="16.6" customHeight="1">
      <c r="A2690" s="15">
        <v>41603.772222222222</v>
      </c>
      <c r="B2690" s="46">
        <f>INT(A2690)</f>
      </c>
      <c r="C2690" s="17">
        <v>41733.409722222219</v>
      </c>
      <c r="D2690" s="40">
        <f>INT(C2690)</f>
      </c>
    </row>
    <row r="2691" s="7" customFormat="1" ht="16.6" customHeight="1">
      <c r="A2691" s="15">
        <v>41603.993055555555</v>
      </c>
      <c r="B2691" s="46">
        <f>INT(A2691)</f>
      </c>
      <c r="C2691" s="17">
        <v>41733.504166666666</v>
      </c>
      <c r="D2691" s="40">
        <f>INT(C2691)</f>
      </c>
    </row>
    <row r="2692" s="7" customFormat="1" ht="16.6" customHeight="1">
      <c r="A2692" s="15">
        <v>41604.001388888886</v>
      </c>
      <c r="B2692" s="46">
        <f>INT(A2692)</f>
      </c>
      <c r="C2692" s="17">
        <v>41733.575</v>
      </c>
      <c r="D2692" s="40">
        <f>INT(C2692)</f>
      </c>
    </row>
    <row r="2693" s="7" customFormat="1" ht="16.6" customHeight="1">
      <c r="A2693" s="15">
        <v>41604.038194444445</v>
      </c>
      <c r="B2693" s="46">
        <f>INT(A2693)</f>
      </c>
      <c r="C2693" s="17">
        <v>41733.575694444444</v>
      </c>
      <c r="D2693" s="40">
        <f>INT(C2693)</f>
      </c>
    </row>
    <row r="2694" s="7" customFormat="1" ht="16.6" customHeight="1">
      <c r="A2694" s="15">
        <v>41604.15</v>
      </c>
      <c r="B2694" s="46">
        <f>INT(A2694)</f>
      </c>
      <c r="C2694" s="17">
        <v>41736.534027777780</v>
      </c>
      <c r="D2694" s="40">
        <f>INT(C2694)</f>
      </c>
    </row>
    <row r="2695" s="7" customFormat="1" ht="16.6" customHeight="1">
      <c r="A2695" s="15">
        <v>41604.395833333336</v>
      </c>
      <c r="B2695" s="46">
        <f>INT(A2695)</f>
      </c>
      <c r="C2695" s="17">
        <v>41737.245833333334</v>
      </c>
      <c r="D2695" s="40">
        <f>INT(C2695)</f>
      </c>
    </row>
    <row r="2696" s="7" customFormat="1" ht="16.6" customHeight="1">
      <c r="A2696" s="15">
        <v>41604.424305555556</v>
      </c>
      <c r="B2696" s="46">
        <f>INT(A2696)</f>
      </c>
      <c r="C2696" s="17">
        <v>41737.363194444442</v>
      </c>
      <c r="D2696" s="40">
        <f>INT(C2696)</f>
      </c>
    </row>
    <row r="2697" s="7" customFormat="1" ht="16.6" customHeight="1">
      <c r="A2697" s="15">
        <v>41604.459027777775</v>
      </c>
      <c r="B2697" s="46">
        <f>INT(A2697)</f>
      </c>
      <c r="C2697" s="17">
        <v>41737.403472222220</v>
      </c>
      <c r="D2697" s="40">
        <f>INT(C2697)</f>
      </c>
    </row>
    <row r="2698" s="7" customFormat="1" ht="16.6" customHeight="1">
      <c r="A2698" s="15">
        <v>41604.477083333331</v>
      </c>
      <c r="B2698" s="46">
        <f>INT(A2698)</f>
      </c>
      <c r="C2698" s="17">
        <v>41737.413194444445</v>
      </c>
      <c r="D2698" s="40">
        <f>INT(C2698)</f>
      </c>
    </row>
    <row r="2699" s="7" customFormat="1" ht="16.6" customHeight="1">
      <c r="A2699" s="15">
        <v>41604.485416666670</v>
      </c>
      <c r="B2699" s="46">
        <f>INT(A2699)</f>
      </c>
      <c r="C2699" s="17">
        <v>41737.484722222223</v>
      </c>
      <c r="D2699" s="40">
        <f>INT(C2699)</f>
      </c>
    </row>
    <row r="2700" s="7" customFormat="1" ht="16.6" customHeight="1">
      <c r="A2700" s="15">
        <v>41604.488888888889</v>
      </c>
      <c r="B2700" s="46">
        <f>INT(A2700)</f>
      </c>
      <c r="C2700" s="17">
        <v>41737.506944444445</v>
      </c>
      <c r="D2700" s="40">
        <f>INT(C2700)</f>
      </c>
    </row>
    <row r="2701" s="7" customFormat="1" ht="16.6" customHeight="1">
      <c r="A2701" s="15">
        <v>41604.490277777775</v>
      </c>
      <c r="B2701" s="46">
        <f>INT(A2701)</f>
      </c>
      <c r="C2701" s="17">
        <v>41737.508333333331</v>
      </c>
      <c r="D2701" s="40">
        <f>INT(C2701)</f>
      </c>
    </row>
    <row r="2702" s="7" customFormat="1" ht="16.6" customHeight="1">
      <c r="A2702" s="15">
        <v>41604.495833333334</v>
      </c>
      <c r="B2702" s="46">
        <f>INT(A2702)</f>
      </c>
      <c r="C2702" s="17">
        <v>41737.572222222225</v>
      </c>
      <c r="D2702" s="40">
        <f>INT(C2702)</f>
      </c>
    </row>
    <row r="2703" s="7" customFormat="1" ht="16.6" customHeight="1">
      <c r="A2703" s="15">
        <v>41604.505555555559</v>
      </c>
      <c r="B2703" s="46">
        <f>INT(A2703)</f>
      </c>
      <c r="C2703" s="17">
        <v>41737.572916666664</v>
      </c>
      <c r="D2703" s="40">
        <f>INT(C2703)</f>
      </c>
    </row>
    <row r="2704" s="7" customFormat="1" ht="16.6" customHeight="1">
      <c r="A2704" s="15">
        <v>41604.507638888892</v>
      </c>
      <c r="B2704" s="46">
        <f>INT(A2704)</f>
      </c>
      <c r="C2704" s="17">
        <v>41737.572916666664</v>
      </c>
      <c r="D2704" s="40">
        <f>INT(C2704)</f>
      </c>
    </row>
    <row r="2705" s="7" customFormat="1" ht="16.6" customHeight="1">
      <c r="A2705" s="15">
        <v>41604.53125</v>
      </c>
      <c r="B2705" s="46">
        <f>INT(A2705)</f>
      </c>
      <c r="C2705" s="17">
        <v>41737.572916666664</v>
      </c>
      <c r="D2705" s="40">
        <f>INT(C2705)</f>
      </c>
    </row>
    <row r="2706" s="7" customFormat="1" ht="16.6" customHeight="1">
      <c r="A2706" s="15">
        <v>41604.536805555559</v>
      </c>
      <c r="B2706" s="46">
        <f>INT(A2706)</f>
      </c>
      <c r="C2706" s="17">
        <v>41737.610416666670</v>
      </c>
      <c r="D2706" s="40">
        <f>INT(C2706)</f>
      </c>
    </row>
    <row r="2707" s="7" customFormat="1" ht="16.6" customHeight="1">
      <c r="A2707" s="15">
        <v>41604.746527777781</v>
      </c>
      <c r="B2707" s="46">
        <f>INT(A2707)</f>
      </c>
      <c r="C2707" s="17">
        <v>41738.258333333331</v>
      </c>
      <c r="D2707" s="40">
        <f>INT(C2707)</f>
      </c>
    </row>
    <row r="2708" s="7" customFormat="1" ht="16.6" customHeight="1">
      <c r="A2708" s="15">
        <v>41605.2375</v>
      </c>
      <c r="B2708" s="46">
        <f>INT(A2708)</f>
      </c>
      <c r="C2708" s="17">
        <v>41738.290972222225</v>
      </c>
      <c r="D2708" s="40">
        <f>INT(C2708)</f>
      </c>
    </row>
    <row r="2709" s="7" customFormat="1" ht="16.6" customHeight="1">
      <c r="A2709" s="15">
        <v>41605.247222222220</v>
      </c>
      <c r="B2709" s="46">
        <f>INT(A2709)</f>
      </c>
      <c r="C2709" s="17">
        <v>41738.515972222223</v>
      </c>
      <c r="D2709" s="40">
        <f>INT(C2709)</f>
      </c>
    </row>
    <row r="2710" s="7" customFormat="1" ht="16.6" customHeight="1">
      <c r="A2710" s="15">
        <v>41605.314583333333</v>
      </c>
      <c r="B2710" s="46">
        <f>INT(A2710)</f>
      </c>
      <c r="C2710" s="17">
        <v>41738.553472222222</v>
      </c>
      <c r="D2710" s="40">
        <f>INT(C2710)</f>
      </c>
    </row>
    <row r="2711" s="7" customFormat="1" ht="16.6" customHeight="1">
      <c r="A2711" s="15">
        <v>41605.628472222219</v>
      </c>
      <c r="B2711" s="46">
        <f>INT(A2711)</f>
      </c>
      <c r="C2711" s="17">
        <v>41738.554861111108</v>
      </c>
      <c r="D2711" s="40">
        <f>INT(C2711)</f>
      </c>
    </row>
    <row r="2712" s="7" customFormat="1" ht="16.6" customHeight="1">
      <c r="A2712" s="15">
        <v>41605.659027777780</v>
      </c>
      <c r="B2712" s="46">
        <f>INT(A2712)</f>
      </c>
      <c r="C2712" s="17">
        <v>41738.567361111112</v>
      </c>
      <c r="D2712" s="40">
        <f>INT(C2712)</f>
      </c>
    </row>
    <row r="2713" s="7" customFormat="1" ht="16.6" customHeight="1">
      <c r="A2713" s="15">
        <v>41605.718055555553</v>
      </c>
      <c r="B2713" s="46">
        <f>INT(A2713)</f>
      </c>
      <c r="C2713" s="17">
        <v>41739.054166666669</v>
      </c>
      <c r="D2713" s="40">
        <f>INT(C2713)</f>
      </c>
    </row>
    <row r="2714" s="7" customFormat="1" ht="16.6" customHeight="1">
      <c r="A2714" s="15">
        <v>41605.783333333333</v>
      </c>
      <c r="B2714" s="46">
        <f>INT(A2714)</f>
      </c>
      <c r="C2714" s="17">
        <v>41739.275</v>
      </c>
      <c r="D2714" s="40">
        <f>INT(C2714)</f>
      </c>
    </row>
    <row r="2715" s="7" customFormat="1" ht="16.6" customHeight="1">
      <c r="A2715" s="15">
        <v>41605.893055555556</v>
      </c>
      <c r="B2715" s="46">
        <f>INT(A2715)</f>
      </c>
      <c r="C2715" s="17">
        <v>41739.803472222222</v>
      </c>
      <c r="D2715" s="40">
        <f>INT(C2715)</f>
      </c>
    </row>
    <row r="2716" s="7" customFormat="1" ht="16.6" customHeight="1">
      <c r="A2716" s="15">
        <v>41605.936111111114</v>
      </c>
      <c r="B2716" s="46">
        <f>INT(A2716)</f>
      </c>
      <c r="C2716" s="17">
        <v>41739.885416666664</v>
      </c>
      <c r="D2716" s="40">
        <f>INT(C2716)</f>
      </c>
    </row>
    <row r="2717" s="7" customFormat="1" ht="16.6" customHeight="1">
      <c r="A2717" s="15">
        <v>41605.938888888886</v>
      </c>
      <c r="B2717" s="46">
        <f>INT(A2717)</f>
      </c>
      <c r="C2717" s="17">
        <v>41739.9625</v>
      </c>
      <c r="D2717" s="40">
        <f>INT(C2717)</f>
      </c>
    </row>
    <row r="2718" s="7" customFormat="1" ht="16.6" customHeight="1">
      <c r="A2718" s="15">
        <v>41605.95625</v>
      </c>
      <c r="B2718" s="46">
        <f>INT(A2718)</f>
      </c>
      <c r="C2718" s="17">
        <v>41740.305555555555</v>
      </c>
      <c r="D2718" s="40">
        <f>INT(C2718)</f>
      </c>
    </row>
    <row r="2719" s="7" customFormat="1" ht="16.6" customHeight="1">
      <c r="A2719" s="15">
        <v>41606.140277777777</v>
      </c>
      <c r="B2719" s="46">
        <f>INT(A2719)</f>
      </c>
      <c r="C2719" s="17">
        <v>41740.320138888892</v>
      </c>
      <c r="D2719" s="40">
        <f>INT(C2719)</f>
      </c>
    </row>
    <row r="2720" s="7" customFormat="1" ht="16.6" customHeight="1">
      <c r="A2720" s="15">
        <v>41606.277777777781</v>
      </c>
      <c r="B2720" s="46">
        <f>INT(A2720)</f>
      </c>
      <c r="C2720" s="17">
        <v>41740.325</v>
      </c>
      <c r="D2720" s="40">
        <f>INT(C2720)</f>
      </c>
    </row>
    <row r="2721" s="7" customFormat="1" ht="16.6" customHeight="1">
      <c r="A2721" s="15">
        <v>41606.397222222222</v>
      </c>
      <c r="B2721" s="46">
        <f>INT(A2721)</f>
      </c>
      <c r="C2721" s="17">
        <v>41740.325</v>
      </c>
      <c r="D2721" s="40">
        <f>INT(C2721)</f>
      </c>
    </row>
    <row r="2722" s="7" customFormat="1" ht="16.6" customHeight="1">
      <c r="A2722" s="15">
        <v>41606.41875</v>
      </c>
      <c r="B2722" s="46">
        <f>INT(A2722)</f>
      </c>
      <c r="C2722" s="17">
        <v>41740.325</v>
      </c>
      <c r="D2722" s="40">
        <f>INT(C2722)</f>
      </c>
    </row>
    <row r="2723" s="7" customFormat="1" ht="16.6" customHeight="1">
      <c r="A2723" s="15">
        <v>41606.423611111109</v>
      </c>
      <c r="B2723" s="46">
        <f>INT(A2723)</f>
      </c>
      <c r="C2723" s="17">
        <v>41740.325</v>
      </c>
      <c r="D2723" s="40">
        <f>INT(C2723)</f>
      </c>
    </row>
    <row r="2724" s="7" customFormat="1" ht="16.6" customHeight="1">
      <c r="A2724" s="15">
        <v>41606.446527777778</v>
      </c>
      <c r="B2724" s="46">
        <f>INT(A2724)</f>
      </c>
      <c r="C2724" s="17">
        <v>41740.325</v>
      </c>
      <c r="D2724" s="40">
        <f>INT(C2724)</f>
      </c>
    </row>
    <row r="2725" s="7" customFormat="1" ht="16.6" customHeight="1">
      <c r="A2725" s="15">
        <v>41606.471527777780</v>
      </c>
      <c r="B2725" s="46">
        <f>INT(A2725)</f>
      </c>
      <c r="C2725" s="17">
        <v>41740.325</v>
      </c>
      <c r="D2725" s="40">
        <f>INT(C2725)</f>
      </c>
    </row>
    <row r="2726" s="7" customFormat="1" ht="16.6" customHeight="1">
      <c r="A2726" s="15">
        <v>41606.475</v>
      </c>
      <c r="B2726" s="46">
        <f>INT(A2726)</f>
      </c>
      <c r="C2726" s="17">
        <v>41740.325</v>
      </c>
      <c r="D2726" s="40">
        <f>INT(C2726)</f>
      </c>
    </row>
    <row r="2727" s="7" customFormat="1" ht="16.6" customHeight="1">
      <c r="A2727" s="15">
        <v>41606.526388888888</v>
      </c>
      <c r="B2727" s="46">
        <f>INT(A2727)</f>
      </c>
      <c r="C2727" s="17">
        <v>41740.325</v>
      </c>
      <c r="D2727" s="40">
        <f>INT(C2727)</f>
      </c>
    </row>
    <row r="2728" s="7" customFormat="1" ht="16.6" customHeight="1">
      <c r="A2728" s="15">
        <v>41606.565972222219</v>
      </c>
      <c r="B2728" s="46">
        <f>INT(A2728)</f>
      </c>
      <c r="C2728" s="17">
        <v>41740.333333333336</v>
      </c>
      <c r="D2728" s="40">
        <f>INT(C2728)</f>
      </c>
    </row>
    <row r="2729" s="7" customFormat="1" ht="16.6" customHeight="1">
      <c r="A2729" s="15">
        <v>41606.577777777777</v>
      </c>
      <c r="B2729" s="46">
        <f>INT(A2729)</f>
      </c>
      <c r="C2729" s="17">
        <v>41740.395833333336</v>
      </c>
      <c r="D2729" s="40">
        <f>INT(C2729)</f>
      </c>
    </row>
    <row r="2730" s="7" customFormat="1" ht="16.6" customHeight="1">
      <c r="A2730" s="15">
        <v>41606.796527777777</v>
      </c>
      <c r="B2730" s="46">
        <f>INT(A2730)</f>
      </c>
      <c r="C2730" s="17">
        <v>41740.478472222225</v>
      </c>
      <c r="D2730" s="40">
        <f>INT(C2730)</f>
      </c>
    </row>
    <row r="2731" s="7" customFormat="1" ht="16.6" customHeight="1">
      <c r="A2731" s="15">
        <v>41606.809722222220</v>
      </c>
      <c r="B2731" s="46">
        <f>INT(A2731)</f>
      </c>
      <c r="C2731" s="17">
        <v>41740.495138888888</v>
      </c>
      <c r="D2731" s="40">
        <f>INT(C2731)</f>
      </c>
    </row>
    <row r="2732" s="7" customFormat="1" ht="16.6" customHeight="1">
      <c r="A2732" s="15">
        <v>41606.820138888892</v>
      </c>
      <c r="B2732" s="46">
        <f>INT(A2732)</f>
      </c>
      <c r="C2732" s="17">
        <v>41740.534027777780</v>
      </c>
      <c r="D2732" s="40">
        <f>INT(C2732)</f>
      </c>
    </row>
    <row r="2733" s="7" customFormat="1" ht="16.6" customHeight="1">
      <c r="A2733" s="15">
        <v>41606.821527777778</v>
      </c>
      <c r="B2733" s="46">
        <f>INT(A2733)</f>
      </c>
      <c r="C2733" s="17">
        <v>41740.606944444444</v>
      </c>
      <c r="D2733" s="40">
        <f>INT(C2733)</f>
      </c>
    </row>
    <row r="2734" s="7" customFormat="1" ht="16.6" customHeight="1">
      <c r="A2734" s="15">
        <v>41606.822916666664</v>
      </c>
      <c r="B2734" s="46">
        <f>INT(A2734)</f>
      </c>
      <c r="C2734" s="17">
        <v>41743.311111111114</v>
      </c>
      <c r="D2734" s="40">
        <f>INT(C2734)</f>
      </c>
    </row>
    <row r="2735" s="7" customFormat="1" ht="16.6" customHeight="1">
      <c r="A2735" s="15">
        <v>41606.832638888889</v>
      </c>
      <c r="B2735" s="46">
        <f>INT(A2735)</f>
      </c>
      <c r="C2735" s="17">
        <v>41743.426388888889</v>
      </c>
      <c r="D2735" s="40">
        <f>INT(C2735)</f>
      </c>
    </row>
    <row r="2736" s="7" customFormat="1" ht="16.6" customHeight="1">
      <c r="A2736" s="15">
        <v>41606.840972222220</v>
      </c>
      <c r="B2736" s="46">
        <f>INT(A2736)</f>
      </c>
      <c r="C2736" s="17">
        <v>41743.459722222222</v>
      </c>
      <c r="D2736" s="40">
        <f>INT(C2736)</f>
      </c>
    </row>
    <row r="2737" s="7" customFormat="1" ht="16.6" customHeight="1">
      <c r="A2737" s="15">
        <v>41606.860416666670</v>
      </c>
      <c r="B2737" s="46">
        <f>INT(A2737)</f>
      </c>
      <c r="C2737" s="17">
        <v>41743.4625</v>
      </c>
      <c r="D2737" s="40">
        <f>INT(C2737)</f>
      </c>
    </row>
    <row r="2738" s="7" customFormat="1" ht="16.6" customHeight="1">
      <c r="A2738" s="15">
        <v>41607.257638888892</v>
      </c>
      <c r="B2738" s="46">
        <f>INT(A2738)</f>
      </c>
      <c r="C2738" s="17">
        <v>41743.463888888888</v>
      </c>
      <c r="D2738" s="40">
        <f>INT(C2738)</f>
      </c>
    </row>
    <row r="2739" s="7" customFormat="1" ht="16.6" customHeight="1">
      <c r="A2739" s="15">
        <v>41607.263194444444</v>
      </c>
      <c r="B2739" s="46">
        <f>INT(A2739)</f>
      </c>
      <c r="C2739" s="17">
        <v>41743.465277777781</v>
      </c>
      <c r="D2739" s="40">
        <f>INT(C2739)</f>
      </c>
    </row>
    <row r="2740" s="7" customFormat="1" ht="16.6" customHeight="1">
      <c r="A2740" s="15">
        <v>41607.265277777777</v>
      </c>
      <c r="B2740" s="46">
        <f>INT(A2740)</f>
      </c>
      <c r="C2740" s="17">
        <v>41743.465277777781</v>
      </c>
      <c r="D2740" s="40">
        <f>INT(C2740)</f>
      </c>
    </row>
    <row r="2741" s="7" customFormat="1" ht="16.6" customHeight="1">
      <c r="A2741" s="15">
        <v>41607.267361111109</v>
      </c>
      <c r="B2741" s="46">
        <f>INT(A2741)</f>
      </c>
      <c r="C2741" s="17">
        <v>41743.465277777781</v>
      </c>
      <c r="D2741" s="40">
        <f>INT(C2741)</f>
      </c>
    </row>
    <row r="2742" s="7" customFormat="1" ht="16.6" customHeight="1">
      <c r="A2742" s="15">
        <v>41607.290972222225</v>
      </c>
      <c r="B2742" s="46">
        <f>INT(A2742)</f>
      </c>
      <c r="C2742" s="17">
        <v>41743.470138888886</v>
      </c>
      <c r="D2742" s="40">
        <f>INT(C2742)</f>
      </c>
    </row>
    <row r="2743" s="7" customFormat="1" ht="16.6" customHeight="1">
      <c r="A2743" s="15">
        <v>41607.322222222225</v>
      </c>
      <c r="B2743" s="46">
        <f>INT(A2743)</f>
      </c>
      <c r="C2743" s="17">
        <v>41743.470138888886</v>
      </c>
      <c r="D2743" s="40">
        <f>INT(C2743)</f>
      </c>
    </row>
    <row r="2744" s="7" customFormat="1" ht="16.6" customHeight="1">
      <c r="A2744" s="15">
        <v>41607.364583333336</v>
      </c>
      <c r="B2744" s="46">
        <f>INT(A2744)</f>
      </c>
      <c r="C2744" s="17">
        <v>41743.4875</v>
      </c>
      <c r="D2744" s="40">
        <f>INT(C2744)</f>
      </c>
    </row>
    <row r="2745" s="7" customFormat="1" ht="16.6" customHeight="1">
      <c r="A2745" s="15">
        <v>41607.413888888892</v>
      </c>
      <c r="B2745" s="46">
        <f>INT(A2745)</f>
      </c>
      <c r="C2745" s="17">
        <v>41743.542361111111</v>
      </c>
      <c r="D2745" s="40">
        <f>INT(C2745)</f>
      </c>
    </row>
    <row r="2746" s="7" customFormat="1" ht="16.6" customHeight="1">
      <c r="A2746" s="15">
        <v>41607.494444444441</v>
      </c>
      <c r="B2746" s="46">
        <f>INT(A2746)</f>
      </c>
      <c r="C2746" s="17">
        <v>41743.546527777777</v>
      </c>
      <c r="D2746" s="40">
        <f>INT(C2746)</f>
      </c>
    </row>
    <row r="2747" s="7" customFormat="1" ht="16.6" customHeight="1">
      <c r="A2747" s="15">
        <v>41607.546527777777</v>
      </c>
      <c r="B2747" s="46">
        <f>INT(A2747)</f>
      </c>
      <c r="C2747" s="17">
        <v>41743.547222222223</v>
      </c>
      <c r="D2747" s="40">
        <f>INT(C2747)</f>
      </c>
    </row>
    <row r="2748" s="7" customFormat="1" ht="16.6" customHeight="1">
      <c r="A2748" s="15">
        <v>41607.548611111109</v>
      </c>
      <c r="B2748" s="46">
        <f>INT(A2748)</f>
      </c>
      <c r="C2748" s="17">
        <v>41743.613194444442</v>
      </c>
      <c r="D2748" s="40">
        <f>INT(C2748)</f>
      </c>
    </row>
    <row r="2749" s="7" customFormat="1" ht="16.6" customHeight="1">
      <c r="A2749" s="15">
        <v>41607.558333333334</v>
      </c>
      <c r="B2749" s="46">
        <f>INT(A2749)</f>
      </c>
      <c r="C2749" s="17">
        <v>41744.286805555559</v>
      </c>
      <c r="D2749" s="40">
        <f>INT(C2749)</f>
      </c>
    </row>
    <row r="2750" s="7" customFormat="1" ht="16.6" customHeight="1">
      <c r="A2750" s="15">
        <v>41607.573611111111</v>
      </c>
      <c r="B2750" s="46">
        <f>INT(A2750)</f>
      </c>
      <c r="C2750" s="17">
        <v>41744.440277777780</v>
      </c>
      <c r="D2750" s="40">
        <f>INT(C2750)</f>
      </c>
    </row>
    <row r="2751" s="7" customFormat="1" ht="16.6" customHeight="1">
      <c r="A2751" s="15">
        <v>41607.574305555558</v>
      </c>
      <c r="B2751" s="46">
        <f>INT(A2751)</f>
      </c>
      <c r="C2751" s="17">
        <v>41744.444444444445</v>
      </c>
      <c r="D2751" s="40">
        <f>INT(C2751)</f>
      </c>
    </row>
    <row r="2752" s="7" customFormat="1" ht="16.6" customHeight="1">
      <c r="A2752" s="15">
        <v>41607.576388888891</v>
      </c>
      <c r="B2752" s="46">
        <f>INT(A2752)</f>
      </c>
      <c r="C2752" s="17">
        <v>41744.540277777778</v>
      </c>
      <c r="D2752" s="40">
        <f>INT(C2752)</f>
      </c>
    </row>
    <row r="2753" s="7" customFormat="1" ht="16.6" customHeight="1">
      <c r="A2753" s="15">
        <v>41607.577083333330</v>
      </c>
      <c r="B2753" s="46">
        <f>INT(A2753)</f>
      </c>
      <c r="C2753" s="17">
        <v>41745.145138888889</v>
      </c>
      <c r="D2753" s="40">
        <f>INT(C2753)</f>
      </c>
    </row>
    <row r="2754" s="7" customFormat="1" ht="16.6" customHeight="1">
      <c r="A2754" s="15">
        <v>41607.579166666670</v>
      </c>
      <c r="B2754" s="46">
        <f>INT(A2754)</f>
      </c>
      <c r="C2754" s="17">
        <v>41745.246527777781</v>
      </c>
      <c r="D2754" s="40">
        <f>INT(C2754)</f>
      </c>
    </row>
    <row r="2755" s="7" customFormat="1" ht="16.6" customHeight="1">
      <c r="A2755" s="15">
        <v>41607.583333333336</v>
      </c>
      <c r="B2755" s="46">
        <f>INT(A2755)</f>
      </c>
      <c r="C2755" s="17">
        <v>41745.310416666667</v>
      </c>
      <c r="D2755" s="40">
        <f>INT(C2755)</f>
      </c>
    </row>
    <row r="2756" s="7" customFormat="1" ht="16.6" customHeight="1">
      <c r="A2756" s="15">
        <v>41607.584722222222</v>
      </c>
      <c r="B2756" s="46">
        <f>INT(A2756)</f>
      </c>
      <c r="C2756" s="17">
        <v>41745.511805555558</v>
      </c>
      <c r="D2756" s="40">
        <f>INT(C2756)</f>
      </c>
    </row>
    <row r="2757" s="7" customFormat="1" ht="16.6" customHeight="1">
      <c r="A2757" s="15">
        <v>41607.586111111108</v>
      </c>
      <c r="B2757" s="46">
        <f>INT(A2757)</f>
      </c>
      <c r="C2757" s="17">
        <v>41747.603472222225</v>
      </c>
      <c r="D2757" s="40">
        <f>INT(C2757)</f>
      </c>
    </row>
    <row r="2758" s="7" customFormat="1" ht="16.6" customHeight="1">
      <c r="A2758" s="15">
        <v>41607.590972222220</v>
      </c>
      <c r="B2758" s="46">
        <f>INT(A2758)</f>
      </c>
      <c r="C2758" s="17">
        <v>41750.25</v>
      </c>
      <c r="D2758" s="40">
        <f>INT(C2758)</f>
      </c>
    </row>
    <row r="2759" s="7" customFormat="1" ht="16.6" customHeight="1">
      <c r="A2759" s="15">
        <v>41607.591666666667</v>
      </c>
      <c r="B2759" s="46">
        <f>INT(A2759)</f>
      </c>
      <c r="C2759" s="17">
        <v>41750.435416666667</v>
      </c>
      <c r="D2759" s="40">
        <f>INT(C2759)</f>
      </c>
    </row>
    <row r="2760" s="7" customFormat="1" ht="16.6" customHeight="1">
      <c r="A2760" s="15">
        <v>41607.592361111114</v>
      </c>
      <c r="B2760" s="46">
        <f>INT(A2760)</f>
      </c>
      <c r="C2760" s="17">
        <v>41750.449305555558</v>
      </c>
      <c r="D2760" s="40">
        <f>INT(C2760)</f>
      </c>
    </row>
    <row r="2761" s="7" customFormat="1" ht="16.6" customHeight="1">
      <c r="A2761" s="15">
        <v>41607.593055555553</v>
      </c>
      <c r="B2761" s="46">
        <f>INT(A2761)</f>
      </c>
      <c r="C2761" s="17">
        <v>41751.960416666669</v>
      </c>
      <c r="D2761" s="40">
        <f>INT(C2761)</f>
      </c>
    </row>
    <row r="2762" s="7" customFormat="1" ht="16.6" customHeight="1">
      <c r="A2762" s="15">
        <v>41607.59375</v>
      </c>
      <c r="B2762" s="46">
        <f>INT(A2762)</f>
      </c>
      <c r="C2762" s="17">
        <v>41752.2125</v>
      </c>
      <c r="D2762" s="40">
        <f>INT(C2762)</f>
      </c>
    </row>
    <row r="2763" s="7" customFormat="1" ht="16.6" customHeight="1">
      <c r="A2763" s="15">
        <v>41607.597222222219</v>
      </c>
      <c r="B2763" s="46">
        <f>INT(A2763)</f>
      </c>
      <c r="C2763" s="17">
        <v>41752.3</v>
      </c>
      <c r="D2763" s="40">
        <f>INT(C2763)</f>
      </c>
    </row>
    <row r="2764" s="7" customFormat="1" ht="16.6" customHeight="1">
      <c r="A2764" s="15">
        <v>41607.598611111112</v>
      </c>
      <c r="B2764" s="46">
        <f>INT(A2764)</f>
      </c>
      <c r="C2764" s="17">
        <v>41752.304861111108</v>
      </c>
      <c r="D2764" s="40">
        <f>INT(C2764)</f>
      </c>
    </row>
    <row r="2765" s="7" customFormat="1" ht="16.6" customHeight="1">
      <c r="A2765" s="15">
        <v>41607.6</v>
      </c>
      <c r="B2765" s="46">
        <f>INT(A2765)</f>
      </c>
      <c r="C2765" s="17">
        <v>41752.309027777781</v>
      </c>
      <c r="D2765" s="40">
        <f>INT(C2765)</f>
      </c>
    </row>
    <row r="2766" s="7" customFormat="1" ht="16.6" customHeight="1">
      <c r="A2766" s="15">
        <v>41607.603472222225</v>
      </c>
      <c r="B2766" s="46">
        <f>INT(A2766)</f>
      </c>
      <c r="C2766" s="17">
        <v>41752.311805555553</v>
      </c>
      <c r="D2766" s="40">
        <f>INT(C2766)</f>
      </c>
    </row>
    <row r="2767" s="7" customFormat="1" ht="16.6" customHeight="1">
      <c r="A2767" s="15">
        <v>41607.606944444444</v>
      </c>
      <c r="B2767" s="46">
        <f>INT(A2767)</f>
      </c>
      <c r="C2767" s="17">
        <v>41752.493055555555</v>
      </c>
      <c r="D2767" s="40">
        <f>INT(C2767)</f>
      </c>
    </row>
    <row r="2768" s="7" customFormat="1" ht="16.6" customHeight="1">
      <c r="A2768" s="15">
        <v>41607.608333333330</v>
      </c>
      <c r="B2768" s="46">
        <f>INT(A2768)</f>
      </c>
      <c r="C2768" s="17">
        <v>41752.511805555558</v>
      </c>
      <c r="D2768" s="40">
        <f>INT(C2768)</f>
      </c>
    </row>
    <row r="2769" s="7" customFormat="1" ht="16.6" customHeight="1">
      <c r="A2769" s="15">
        <v>41607.609027777777</v>
      </c>
      <c r="B2769" s="46">
        <f>INT(A2769)</f>
      </c>
      <c r="C2769" s="17">
        <v>41752.55625</v>
      </c>
      <c r="D2769" s="40">
        <f>INT(C2769)</f>
      </c>
    </row>
    <row r="2770" s="7" customFormat="1" ht="16.6" customHeight="1">
      <c r="A2770" s="15">
        <v>41607.611111111109</v>
      </c>
      <c r="B2770" s="46">
        <f>INT(A2770)</f>
      </c>
      <c r="C2770" s="17">
        <v>41753.153472222220</v>
      </c>
      <c r="D2770" s="40">
        <f>INT(C2770)</f>
      </c>
    </row>
    <row r="2771" s="7" customFormat="1" ht="16.6" customHeight="1">
      <c r="A2771" s="15">
        <v>41607.613194444442</v>
      </c>
      <c r="B2771" s="46">
        <f>INT(A2771)</f>
      </c>
      <c r="C2771" s="17">
        <v>41753.397222222222</v>
      </c>
      <c r="D2771" s="40">
        <f>INT(C2771)</f>
      </c>
    </row>
    <row r="2772" s="7" customFormat="1" ht="16.6" customHeight="1">
      <c r="A2772" s="15">
        <v>41607.61875</v>
      </c>
      <c r="B2772" s="46">
        <f>INT(A2772)</f>
      </c>
      <c r="C2772" s="17">
        <v>41753.404861111114</v>
      </c>
      <c r="D2772" s="40">
        <f>INT(C2772)</f>
      </c>
    </row>
    <row r="2773" s="7" customFormat="1" ht="16.6" customHeight="1">
      <c r="A2773" s="15">
        <v>41607.61875</v>
      </c>
      <c r="B2773" s="46">
        <f>INT(A2773)</f>
      </c>
      <c r="C2773" s="17">
        <v>41753.542361111111</v>
      </c>
      <c r="D2773" s="40">
        <f>INT(C2773)</f>
      </c>
    </row>
    <row r="2774" s="7" customFormat="1" ht="16.6" customHeight="1">
      <c r="A2774" s="15">
        <v>41607.619444444441</v>
      </c>
      <c r="B2774" s="46">
        <f>INT(A2774)</f>
      </c>
      <c r="C2774" s="17">
        <v>41753.613888888889</v>
      </c>
      <c r="D2774" s="40">
        <f>INT(C2774)</f>
      </c>
    </row>
    <row r="2775" s="7" customFormat="1" ht="16.6" customHeight="1">
      <c r="A2775" s="15">
        <v>41607.620138888888</v>
      </c>
      <c r="B2775" s="46">
        <f>INT(A2775)</f>
      </c>
      <c r="C2775" s="17">
        <v>41754.309722222220</v>
      </c>
      <c r="D2775" s="40">
        <f>INT(C2775)</f>
      </c>
    </row>
    <row r="2776" s="7" customFormat="1" ht="16.6" customHeight="1">
      <c r="A2776" s="15">
        <v>41607.621527777781</v>
      </c>
      <c r="B2776" s="46">
        <f>INT(A2776)</f>
      </c>
      <c r="C2776" s="17">
        <v>41754.311805555553</v>
      </c>
      <c r="D2776" s="40">
        <f>INT(C2776)</f>
      </c>
    </row>
    <row r="2777" s="7" customFormat="1" ht="16.6" customHeight="1">
      <c r="A2777" s="15">
        <v>41607.621527777781</v>
      </c>
      <c r="B2777" s="46">
        <f>INT(A2777)</f>
      </c>
      <c r="C2777" s="17">
        <v>41754.375</v>
      </c>
      <c r="D2777" s="40">
        <f>INT(C2777)</f>
      </c>
    </row>
    <row r="2778" s="7" customFormat="1" ht="16.6" customHeight="1">
      <c r="A2778" s="15">
        <v>41607.622222222220</v>
      </c>
      <c r="B2778" s="46">
        <f>INT(A2778)</f>
      </c>
      <c r="C2778" s="17">
        <v>41754.407638888886</v>
      </c>
      <c r="D2778" s="40">
        <f>INT(C2778)</f>
      </c>
    </row>
    <row r="2779" s="7" customFormat="1" ht="16.6" customHeight="1">
      <c r="A2779" s="15">
        <v>41607.622916666667</v>
      </c>
      <c r="B2779" s="46">
        <f>INT(A2779)</f>
      </c>
      <c r="C2779" s="17">
        <v>41754.410416666666</v>
      </c>
      <c r="D2779" s="40">
        <f>INT(C2779)</f>
      </c>
    </row>
    <row r="2780" s="7" customFormat="1" ht="16.6" customHeight="1">
      <c r="A2780" s="15">
        <v>41607.625694444447</v>
      </c>
      <c r="B2780" s="46">
        <f>INT(A2780)</f>
      </c>
      <c r="C2780" s="17">
        <v>41754.418055555558</v>
      </c>
      <c r="D2780" s="40">
        <f>INT(C2780)</f>
      </c>
    </row>
    <row r="2781" s="7" customFormat="1" ht="16.6" customHeight="1">
      <c r="A2781" s="15">
        <v>41607.627083333333</v>
      </c>
      <c r="B2781" s="46">
        <f>INT(A2781)</f>
      </c>
      <c r="C2781" s="17">
        <v>41754.427777777775</v>
      </c>
      <c r="D2781" s="40">
        <f>INT(C2781)</f>
      </c>
    </row>
    <row r="2782" s="7" customFormat="1" ht="16.6" customHeight="1">
      <c r="A2782" s="15">
        <v>41607.63125</v>
      </c>
      <c r="B2782" s="46">
        <f>INT(A2782)</f>
      </c>
      <c r="C2782" s="17">
        <v>41754.455555555556</v>
      </c>
      <c r="D2782" s="40">
        <f>INT(C2782)</f>
      </c>
    </row>
    <row r="2783" s="7" customFormat="1" ht="16.6" customHeight="1">
      <c r="A2783" s="15">
        <v>41607.726388888892</v>
      </c>
      <c r="B2783" s="46">
        <f>INT(A2783)</f>
      </c>
      <c r="C2783" s="17">
        <v>41754.465972222220</v>
      </c>
      <c r="D2783" s="40">
        <f>INT(C2783)</f>
      </c>
    </row>
    <row r="2784" s="7" customFormat="1" ht="16.6" customHeight="1">
      <c r="A2784" s="15">
        <v>41607.731944444444</v>
      </c>
      <c r="B2784" s="46">
        <f>INT(A2784)</f>
      </c>
      <c r="C2784" s="17">
        <v>41754.488194444442</v>
      </c>
      <c r="D2784" s="40">
        <f>INT(C2784)</f>
      </c>
    </row>
    <row r="2785" s="7" customFormat="1" ht="16.6" customHeight="1">
      <c r="A2785" s="15">
        <v>41607.735416666670</v>
      </c>
      <c r="B2785" s="46">
        <f>INT(A2785)</f>
      </c>
      <c r="C2785" s="17">
        <v>41754.502777777780</v>
      </c>
      <c r="D2785" s="40">
        <f>INT(C2785)</f>
      </c>
    </row>
    <row r="2786" s="7" customFormat="1" ht="16.6" customHeight="1">
      <c r="A2786" s="15">
        <v>41607.740277777775</v>
      </c>
      <c r="B2786" s="46">
        <f>INT(A2786)</f>
      </c>
      <c r="C2786" s="17">
        <v>41757.265277777777</v>
      </c>
      <c r="D2786" s="40">
        <f>INT(C2786)</f>
      </c>
    </row>
    <row r="2787" s="7" customFormat="1" ht="16.6" customHeight="1">
      <c r="A2787" s="15">
        <v>41607.740972222222</v>
      </c>
      <c r="B2787" s="46">
        <f>INT(A2787)</f>
      </c>
      <c r="C2787" s="17">
        <v>41757.265972222223</v>
      </c>
      <c r="D2787" s="40">
        <f>INT(C2787)</f>
      </c>
    </row>
    <row r="2788" s="7" customFormat="1" ht="16.6" customHeight="1">
      <c r="A2788" s="15">
        <v>41607.742361111108</v>
      </c>
      <c r="B2788" s="46">
        <f>INT(A2788)</f>
      </c>
      <c r="C2788" s="17">
        <v>41757.444444444445</v>
      </c>
      <c r="D2788" s="40">
        <f>INT(C2788)</f>
      </c>
    </row>
    <row r="2789" s="7" customFormat="1" ht="16.6" customHeight="1">
      <c r="A2789" s="15">
        <v>41607.74375</v>
      </c>
      <c r="B2789" s="46">
        <f>INT(A2789)</f>
      </c>
      <c r="C2789" s="17">
        <v>41757.469444444447</v>
      </c>
      <c r="D2789" s="40">
        <f>INT(C2789)</f>
      </c>
    </row>
    <row r="2790" s="7" customFormat="1" ht="16.6" customHeight="1">
      <c r="A2790" s="15">
        <v>41607.744444444441</v>
      </c>
      <c r="B2790" s="46">
        <f>INT(A2790)</f>
      </c>
      <c r="C2790" s="17">
        <v>41758.133333333331</v>
      </c>
      <c r="D2790" s="40">
        <f>INT(C2790)</f>
      </c>
    </row>
    <row r="2791" s="7" customFormat="1" ht="16.6" customHeight="1">
      <c r="A2791" s="15">
        <v>41607.745833333334</v>
      </c>
      <c r="B2791" s="46">
        <f>INT(A2791)</f>
      </c>
      <c r="C2791" s="17">
        <v>41758.3875</v>
      </c>
      <c r="D2791" s="40">
        <f>INT(C2791)</f>
      </c>
    </row>
    <row r="2792" s="7" customFormat="1" ht="16.6" customHeight="1">
      <c r="A2792" s="15">
        <v>41607.747222222220</v>
      </c>
      <c r="B2792" s="46">
        <f>INT(A2792)</f>
      </c>
      <c r="C2792" s="17">
        <v>41758.404861111114</v>
      </c>
      <c r="D2792" s="40">
        <f>INT(C2792)</f>
      </c>
    </row>
    <row r="2793" s="7" customFormat="1" ht="16.6" customHeight="1">
      <c r="A2793" s="15">
        <v>41607.748611111114</v>
      </c>
      <c r="B2793" s="46">
        <f>INT(A2793)</f>
      </c>
      <c r="C2793" s="17">
        <v>41758.409027777780</v>
      </c>
      <c r="D2793" s="40">
        <f>INT(C2793)</f>
      </c>
    </row>
    <row r="2794" s="7" customFormat="1" ht="16.6" customHeight="1">
      <c r="A2794" s="15">
        <v>41607.749305555553</v>
      </c>
      <c r="B2794" s="46">
        <f>INT(A2794)</f>
      </c>
      <c r="C2794" s="17">
        <v>41759.513194444444</v>
      </c>
      <c r="D2794" s="40">
        <f>INT(C2794)</f>
      </c>
    </row>
    <row r="2795" s="7" customFormat="1" ht="16.6" customHeight="1">
      <c r="A2795" s="15">
        <v>41607.749305555553</v>
      </c>
      <c r="B2795" s="46">
        <f>INT(A2795)</f>
      </c>
      <c r="C2795" s="17">
        <v>41759.642361111109</v>
      </c>
      <c r="D2795" s="40">
        <f>INT(C2795)</f>
      </c>
    </row>
    <row r="2796" s="7" customFormat="1" ht="16.6" customHeight="1">
      <c r="A2796" s="15">
        <v>41607.751388888886</v>
      </c>
      <c r="B2796" s="46">
        <f>INT(A2796)</f>
      </c>
      <c r="C2796" s="17">
        <v>41767.248611111114</v>
      </c>
      <c r="D2796" s="40">
        <f>INT(C2796)</f>
      </c>
    </row>
    <row r="2797" s="7" customFormat="1" ht="16.6" customHeight="1">
      <c r="A2797" s="15">
        <v>41607.752083333333</v>
      </c>
      <c r="B2797" s="46">
        <f>INT(A2797)</f>
      </c>
      <c r="C2797" s="17">
        <v>41768.396527777775</v>
      </c>
      <c r="D2797" s="40">
        <f>INT(C2797)</f>
      </c>
    </row>
    <row r="2798" s="7" customFormat="1" ht="16.6" customHeight="1">
      <c r="A2798" s="15">
        <v>41607.753472222219</v>
      </c>
      <c r="B2798" s="46">
        <f>INT(A2798)</f>
      </c>
      <c r="C2798" s="17">
        <v>41768.398611111108</v>
      </c>
      <c r="D2798" s="40">
        <f>INT(C2798)</f>
      </c>
    </row>
    <row r="2799" s="7" customFormat="1" ht="16.6" customHeight="1">
      <c r="A2799" s="15">
        <v>41607.754861111112</v>
      </c>
      <c r="B2799" s="46">
        <f>INT(A2799)</f>
      </c>
      <c r="C2799" s="17">
        <v>41768.400694444441</v>
      </c>
      <c r="D2799" s="40">
        <f>INT(C2799)</f>
      </c>
    </row>
    <row r="2800" s="7" customFormat="1" ht="16.6" customHeight="1">
      <c r="A2800" s="15">
        <v>41607.75625</v>
      </c>
      <c r="B2800" s="46">
        <f>INT(A2800)</f>
      </c>
      <c r="C2800" s="17">
        <v>41768.402083333334</v>
      </c>
      <c r="D2800" s="40">
        <f>INT(C2800)</f>
      </c>
    </row>
    <row r="2801" s="7" customFormat="1" ht="16.6" customHeight="1">
      <c r="A2801" s="15">
        <v>41607.757638888892</v>
      </c>
      <c r="B2801" s="46">
        <f>INT(A2801)</f>
      </c>
      <c r="C2801" s="17">
        <v>41768.402777777781</v>
      </c>
      <c r="D2801" s="40">
        <f>INT(C2801)</f>
      </c>
    </row>
    <row r="2802" s="7" customFormat="1" ht="16.6" customHeight="1">
      <c r="A2802" s="15">
        <v>41607.758333333331</v>
      </c>
      <c r="B2802" s="46">
        <f>INT(A2802)</f>
      </c>
      <c r="C2802" s="17">
        <v>41768.403472222220</v>
      </c>
      <c r="D2802" s="40">
        <f>INT(C2802)</f>
      </c>
    </row>
    <row r="2803" s="7" customFormat="1" ht="16.6" customHeight="1">
      <c r="A2803" s="15">
        <v>41607.759722222225</v>
      </c>
      <c r="B2803" s="46">
        <f>INT(A2803)</f>
      </c>
      <c r="C2803" s="17">
        <v>41768.40625</v>
      </c>
      <c r="D2803" s="40">
        <f>INT(C2803)</f>
      </c>
    </row>
    <row r="2804" s="7" customFormat="1" ht="16.6" customHeight="1">
      <c r="A2804" s="15">
        <v>41607.761111111111</v>
      </c>
      <c r="B2804" s="46">
        <f>INT(A2804)</f>
      </c>
      <c r="C2804" s="17">
        <v>41768.407638888886</v>
      </c>
      <c r="D2804" s="40">
        <f>INT(C2804)</f>
      </c>
    </row>
    <row r="2805" s="7" customFormat="1" ht="16.6" customHeight="1">
      <c r="A2805" s="15">
        <v>41607.765972222223</v>
      </c>
      <c r="B2805" s="46">
        <f>INT(A2805)</f>
      </c>
      <c r="C2805" s="17">
        <v>41768.408333333333</v>
      </c>
      <c r="D2805" s="40">
        <f>INT(C2805)</f>
      </c>
    </row>
    <row r="2806" s="7" customFormat="1" ht="16.6" customHeight="1">
      <c r="A2806" s="15">
        <v>41607.766666666670</v>
      </c>
      <c r="B2806" s="46">
        <f>INT(A2806)</f>
      </c>
      <c r="C2806" s="17">
        <v>41768.409722222219</v>
      </c>
      <c r="D2806" s="40">
        <f>INT(C2806)</f>
      </c>
    </row>
    <row r="2807" s="7" customFormat="1" ht="16.6" customHeight="1">
      <c r="A2807" s="15">
        <v>41607.770138888889</v>
      </c>
      <c r="B2807" s="46">
        <f>INT(A2807)</f>
      </c>
      <c r="C2807" s="17">
        <v>41768.414583333331</v>
      </c>
      <c r="D2807" s="40">
        <f>INT(C2807)</f>
      </c>
    </row>
    <row r="2808" s="7" customFormat="1" ht="16.6" customHeight="1">
      <c r="A2808" s="15">
        <v>41607.770138888889</v>
      </c>
      <c r="B2808" s="46">
        <f>INT(A2808)</f>
      </c>
      <c r="C2808" s="17">
        <v>41768.426388888889</v>
      </c>
      <c r="D2808" s="40">
        <f>INT(C2808)</f>
      </c>
    </row>
    <row r="2809" s="7" customFormat="1" ht="16.6" customHeight="1">
      <c r="A2809" s="15">
        <v>41607.782638888886</v>
      </c>
      <c r="B2809" s="46">
        <f>INT(A2809)</f>
      </c>
      <c r="C2809" s="17">
        <v>41768.427083333336</v>
      </c>
      <c r="D2809" s="40">
        <f>INT(C2809)</f>
      </c>
    </row>
    <row r="2810" s="7" customFormat="1" ht="16.6" customHeight="1">
      <c r="A2810" s="15">
        <v>41607.791666666664</v>
      </c>
      <c r="B2810" s="46">
        <f>INT(A2810)</f>
      </c>
      <c r="C2810" s="17">
        <v>41768.4375</v>
      </c>
      <c r="D2810" s="40">
        <f>INT(C2810)</f>
      </c>
    </row>
    <row r="2811" s="7" customFormat="1" ht="16.6" customHeight="1">
      <c r="A2811" s="15">
        <v>41607.8</v>
      </c>
      <c r="B2811" s="46">
        <f>INT(A2811)</f>
      </c>
      <c r="C2811" s="17">
        <v>41768.438888888886</v>
      </c>
      <c r="D2811" s="40">
        <f>INT(C2811)</f>
      </c>
    </row>
    <row r="2812" s="7" customFormat="1" ht="16.6" customHeight="1">
      <c r="A2812" s="15">
        <v>41607.802083333336</v>
      </c>
      <c r="B2812" s="46">
        <f>INT(A2812)</f>
      </c>
      <c r="C2812" s="17">
        <v>41768.442361111112</v>
      </c>
      <c r="D2812" s="40">
        <f>INT(C2812)</f>
      </c>
    </row>
    <row r="2813" s="7" customFormat="1" ht="16.6" customHeight="1">
      <c r="A2813" s="15">
        <v>41607.804166666669</v>
      </c>
      <c r="B2813" s="46">
        <f>INT(A2813)</f>
      </c>
      <c r="C2813" s="17">
        <v>41768.45</v>
      </c>
      <c r="D2813" s="40">
        <f>INT(C2813)</f>
      </c>
    </row>
    <row r="2814" s="7" customFormat="1" ht="16.6" customHeight="1">
      <c r="A2814" s="15">
        <v>41607.804861111108</v>
      </c>
      <c r="B2814" s="46">
        <f>INT(A2814)</f>
      </c>
      <c r="C2814" s="17">
        <v>41768.456944444442</v>
      </c>
      <c r="D2814" s="40">
        <f>INT(C2814)</f>
      </c>
    </row>
    <row r="2815" s="7" customFormat="1" ht="16.6" customHeight="1">
      <c r="A2815" s="15">
        <v>41607.809027777781</v>
      </c>
      <c r="B2815" s="46">
        <f>INT(A2815)</f>
      </c>
      <c r="C2815" s="17">
        <v>41768.457638888889</v>
      </c>
      <c r="D2815" s="40">
        <f>INT(C2815)</f>
      </c>
    </row>
    <row r="2816" s="7" customFormat="1" ht="16.6" customHeight="1">
      <c r="A2816" s="15">
        <v>41607.809027777781</v>
      </c>
      <c r="B2816" s="46">
        <f>INT(A2816)</f>
      </c>
      <c r="C2816" s="17">
        <v>41768.457638888889</v>
      </c>
      <c r="D2816" s="40">
        <f>INT(C2816)</f>
      </c>
    </row>
    <row r="2817" s="7" customFormat="1" ht="16.6" customHeight="1">
      <c r="A2817" s="15">
        <v>41607.811805555553</v>
      </c>
      <c r="B2817" s="46">
        <f>INT(A2817)</f>
      </c>
      <c r="C2817" s="17">
        <v>41768.457638888889</v>
      </c>
      <c r="D2817" s="40">
        <f>INT(C2817)</f>
      </c>
    </row>
    <row r="2818" s="7" customFormat="1" ht="16.6" customHeight="1">
      <c r="A2818" s="15">
        <v>41607.813888888886</v>
      </c>
      <c r="B2818" s="46">
        <f>INT(A2818)</f>
      </c>
      <c r="C2818" s="17">
        <v>41768.458333333336</v>
      </c>
      <c r="D2818" s="40">
        <f>INT(C2818)</f>
      </c>
    </row>
    <row r="2819" s="7" customFormat="1" ht="16.6" customHeight="1">
      <c r="A2819" s="15">
        <v>41607.834027777775</v>
      </c>
      <c r="B2819" s="46">
        <f>INT(A2819)</f>
      </c>
      <c r="C2819" s="17">
        <v>41768.458333333336</v>
      </c>
      <c r="D2819" s="40">
        <f>INT(C2819)</f>
      </c>
    </row>
    <row r="2820" s="7" customFormat="1" ht="16.6" customHeight="1">
      <c r="A2820" s="15">
        <v>41607.846527777780</v>
      </c>
      <c r="B2820" s="46">
        <f>INT(A2820)</f>
      </c>
      <c r="C2820" s="17">
        <v>41768.458333333336</v>
      </c>
      <c r="D2820" s="40">
        <f>INT(C2820)</f>
      </c>
    </row>
    <row r="2821" s="7" customFormat="1" ht="16.6" customHeight="1">
      <c r="A2821" s="15">
        <v>41607.854166666664</v>
      </c>
      <c r="B2821" s="46">
        <f>INT(A2821)</f>
      </c>
      <c r="C2821" s="17">
        <v>41768.459027777775</v>
      </c>
      <c r="D2821" s="40">
        <f>INT(C2821)</f>
      </c>
    </row>
    <row r="2822" s="7" customFormat="1" ht="16.6" customHeight="1">
      <c r="A2822" s="15">
        <v>41607.855555555558</v>
      </c>
      <c r="B2822" s="46">
        <f>INT(A2822)</f>
      </c>
      <c r="C2822" s="17">
        <v>41768.459027777775</v>
      </c>
      <c r="D2822" s="40">
        <f>INT(C2822)</f>
      </c>
    </row>
    <row r="2823" s="7" customFormat="1" ht="16.6" customHeight="1">
      <c r="A2823" s="15">
        <v>41610.459027777775</v>
      </c>
      <c r="B2823" s="46">
        <f>INT(A2823)</f>
      </c>
      <c r="C2823" s="17">
        <v>41768.461805555555</v>
      </c>
      <c r="D2823" s="40">
        <f>INT(C2823)</f>
      </c>
    </row>
    <row r="2824" s="7" customFormat="1" ht="16.6" customHeight="1">
      <c r="A2824" s="15">
        <v>41610.527777777781</v>
      </c>
      <c r="B2824" s="46">
        <f>INT(A2824)</f>
      </c>
      <c r="C2824" s="17">
        <v>41768.4625</v>
      </c>
      <c r="D2824" s="40">
        <f>INT(C2824)</f>
      </c>
    </row>
    <row r="2825" s="7" customFormat="1" ht="16.6" customHeight="1">
      <c r="A2825" s="15">
        <v>41610.542361111111</v>
      </c>
      <c r="B2825" s="46">
        <f>INT(A2825)</f>
      </c>
      <c r="C2825" s="17">
        <v>41768.4625</v>
      </c>
      <c r="D2825" s="40">
        <f>INT(C2825)</f>
      </c>
    </row>
    <row r="2826" s="7" customFormat="1" ht="16.6" customHeight="1">
      <c r="A2826" s="15">
        <v>41610.547916666670</v>
      </c>
      <c r="B2826" s="46">
        <f>INT(A2826)</f>
      </c>
      <c r="C2826" s="17">
        <v>41768.463194444441</v>
      </c>
      <c r="D2826" s="40">
        <f>INT(C2826)</f>
      </c>
    </row>
    <row r="2827" s="7" customFormat="1" ht="16.6" customHeight="1">
      <c r="A2827" s="15">
        <v>41610.577083333330</v>
      </c>
      <c r="B2827" s="46">
        <f>INT(A2827)</f>
      </c>
      <c r="C2827" s="17">
        <v>41768.463888888888</v>
      </c>
      <c r="D2827" s="40">
        <f>INT(C2827)</f>
      </c>
    </row>
    <row r="2828" s="7" customFormat="1" ht="16.6" customHeight="1">
      <c r="A2828" s="15">
        <v>41610.591666666667</v>
      </c>
      <c r="B2828" s="46">
        <f>INT(A2828)</f>
      </c>
      <c r="C2828" s="17">
        <v>41768.464583333334</v>
      </c>
      <c r="D2828" s="40">
        <f>INT(C2828)</f>
      </c>
    </row>
    <row r="2829" s="7" customFormat="1" ht="16.6" customHeight="1">
      <c r="A2829" s="15">
        <v>41610.595138888886</v>
      </c>
      <c r="B2829" s="46">
        <f>INT(A2829)</f>
      </c>
      <c r="C2829" s="17">
        <v>41768.465277777781</v>
      </c>
      <c r="D2829" s="40">
        <f>INT(C2829)</f>
      </c>
    </row>
    <row r="2830" s="7" customFormat="1" ht="16.6" customHeight="1">
      <c r="A2830" s="15">
        <v>41610.596527777780</v>
      </c>
      <c r="B2830" s="46">
        <f>INT(A2830)</f>
      </c>
      <c r="C2830" s="17">
        <v>41768.465972222220</v>
      </c>
      <c r="D2830" s="40">
        <f>INT(C2830)</f>
      </c>
    </row>
    <row r="2831" s="7" customFormat="1" ht="16.6" customHeight="1">
      <c r="A2831" s="15">
        <v>41610.596527777780</v>
      </c>
      <c r="B2831" s="46">
        <f>INT(A2831)</f>
      </c>
      <c r="C2831" s="17">
        <v>41768.465972222220</v>
      </c>
      <c r="D2831" s="40">
        <f>INT(C2831)</f>
      </c>
    </row>
    <row r="2832" s="7" customFormat="1" ht="16.6" customHeight="1">
      <c r="A2832" s="15">
        <v>41610.599305555559</v>
      </c>
      <c r="B2832" s="46">
        <f>INT(A2832)</f>
      </c>
      <c r="C2832" s="17">
        <v>41768.468055555553</v>
      </c>
      <c r="D2832" s="40">
        <f>INT(C2832)</f>
      </c>
    </row>
    <row r="2833" s="7" customFormat="1" ht="16.6" customHeight="1">
      <c r="A2833" s="15">
        <v>41610.6</v>
      </c>
      <c r="B2833" s="46">
        <f>INT(A2833)</f>
      </c>
      <c r="C2833" s="17">
        <v>41768.46875</v>
      </c>
      <c r="D2833" s="40">
        <f>INT(C2833)</f>
      </c>
    </row>
    <row r="2834" s="7" customFormat="1" ht="16.6" customHeight="1">
      <c r="A2834" s="15">
        <v>41610.601388888892</v>
      </c>
      <c r="B2834" s="46">
        <f>INT(A2834)</f>
      </c>
      <c r="C2834" s="17">
        <v>41768.469444444447</v>
      </c>
      <c r="D2834" s="40">
        <f>INT(C2834)</f>
      </c>
    </row>
    <row r="2835" s="7" customFormat="1" ht="16.6" customHeight="1">
      <c r="A2835" s="15">
        <v>41610.602777777778</v>
      </c>
      <c r="B2835" s="46">
        <f>INT(A2835)</f>
      </c>
      <c r="C2835" s="17">
        <v>41768.470138888886</v>
      </c>
      <c r="D2835" s="40">
        <f>INT(C2835)</f>
      </c>
    </row>
    <row r="2836" s="7" customFormat="1" ht="16.6" customHeight="1">
      <c r="A2836" s="15">
        <v>41610.607638888891</v>
      </c>
      <c r="B2836" s="46">
        <f>INT(A2836)</f>
      </c>
      <c r="C2836" s="17">
        <v>41768.470833333333</v>
      </c>
      <c r="D2836" s="40">
        <f>INT(C2836)</f>
      </c>
    </row>
    <row r="2837" s="7" customFormat="1" ht="16.6" customHeight="1">
      <c r="A2837" s="15">
        <v>41610.609027777777</v>
      </c>
      <c r="B2837" s="46">
        <f>INT(A2837)</f>
      </c>
      <c r="C2837" s="17">
        <v>41768.472222222219</v>
      </c>
      <c r="D2837" s="40">
        <f>INT(C2837)</f>
      </c>
    </row>
    <row r="2838" s="7" customFormat="1" ht="16.6" customHeight="1">
      <c r="A2838" s="15">
        <v>41610.613888888889</v>
      </c>
      <c r="B2838" s="46">
        <f>INT(A2838)</f>
      </c>
      <c r="C2838" s="17">
        <v>41768.472916666666</v>
      </c>
      <c r="D2838" s="40">
        <f>INT(C2838)</f>
      </c>
    </row>
    <row r="2839" s="7" customFormat="1" ht="16.6" customHeight="1">
      <c r="A2839" s="15">
        <v>41610.6375</v>
      </c>
      <c r="B2839" s="46">
        <f>INT(A2839)</f>
      </c>
      <c r="C2839" s="17">
        <v>41768.473611111112</v>
      </c>
      <c r="D2839" s="40">
        <f>INT(C2839)</f>
      </c>
    </row>
    <row r="2840" s="7" customFormat="1" ht="16.6" customHeight="1">
      <c r="A2840" s="15">
        <v>41610.66875</v>
      </c>
      <c r="B2840" s="46">
        <f>INT(A2840)</f>
      </c>
      <c r="C2840" s="17">
        <v>41768.473611111112</v>
      </c>
      <c r="D2840" s="40">
        <f>INT(C2840)</f>
      </c>
    </row>
    <row r="2841" s="7" customFormat="1" ht="16.6" customHeight="1">
      <c r="A2841" s="15">
        <v>41610.672916666670</v>
      </c>
      <c r="B2841" s="46">
        <f>INT(A2841)</f>
      </c>
      <c r="C2841" s="17">
        <v>41768.474305555559</v>
      </c>
      <c r="D2841" s="40">
        <f>INT(C2841)</f>
      </c>
    </row>
    <row r="2842" s="7" customFormat="1" ht="16.6" customHeight="1">
      <c r="A2842" s="15">
        <v>41610.738194444442</v>
      </c>
      <c r="B2842" s="46">
        <f>INT(A2842)</f>
      </c>
      <c r="C2842" s="17">
        <v>41768.475</v>
      </c>
      <c r="D2842" s="40">
        <f>INT(C2842)</f>
      </c>
    </row>
    <row r="2843" s="7" customFormat="1" ht="16.6" customHeight="1">
      <c r="A2843" s="15">
        <v>41611.068055555559</v>
      </c>
      <c r="B2843" s="46">
        <f>INT(A2843)</f>
      </c>
      <c r="C2843" s="17">
        <v>41768.475</v>
      </c>
      <c r="D2843" s="40">
        <f>INT(C2843)</f>
      </c>
    </row>
    <row r="2844" s="7" customFormat="1" ht="16.6" customHeight="1">
      <c r="A2844" s="15">
        <v>41611.313194444447</v>
      </c>
      <c r="B2844" s="46">
        <f>INT(A2844)</f>
      </c>
      <c r="C2844" s="17">
        <v>41768.475694444445</v>
      </c>
      <c r="D2844" s="40">
        <f>INT(C2844)</f>
      </c>
    </row>
    <row r="2845" s="7" customFormat="1" ht="16.6" customHeight="1">
      <c r="A2845" s="15">
        <v>41611.469444444447</v>
      </c>
      <c r="B2845" s="46">
        <f>INT(A2845)</f>
      </c>
      <c r="C2845" s="17">
        <v>41768.475694444445</v>
      </c>
      <c r="D2845" s="40">
        <f>INT(C2845)</f>
      </c>
    </row>
    <row r="2846" s="7" customFormat="1" ht="16.6" customHeight="1">
      <c r="A2846" s="15">
        <v>41611.525694444441</v>
      </c>
      <c r="B2846" s="46">
        <f>INT(A2846)</f>
      </c>
      <c r="C2846" s="17">
        <v>41768.476388888892</v>
      </c>
      <c r="D2846" s="40">
        <f>INT(C2846)</f>
      </c>
    </row>
    <row r="2847" s="7" customFormat="1" ht="16.6" customHeight="1">
      <c r="A2847" s="15">
        <v>41611.583333333336</v>
      </c>
      <c r="B2847" s="46">
        <f>INT(A2847)</f>
      </c>
      <c r="C2847" s="17">
        <v>41768.477083333331</v>
      </c>
      <c r="D2847" s="40">
        <f>INT(C2847)</f>
      </c>
    </row>
    <row r="2848" s="7" customFormat="1" ht="16.6" customHeight="1">
      <c r="A2848" s="15">
        <v>41611.661111111112</v>
      </c>
      <c r="B2848" s="46">
        <f>INT(A2848)</f>
      </c>
      <c r="C2848" s="17">
        <v>41768.477083333331</v>
      </c>
      <c r="D2848" s="40">
        <f>INT(C2848)</f>
      </c>
    </row>
    <row r="2849" s="7" customFormat="1" ht="16.6" customHeight="1">
      <c r="A2849" s="15">
        <v>41611.705555555556</v>
      </c>
      <c r="B2849" s="46">
        <f>INT(A2849)</f>
      </c>
      <c r="C2849" s="17">
        <v>41768.477777777778</v>
      </c>
      <c r="D2849" s="40">
        <f>INT(C2849)</f>
      </c>
    </row>
    <row r="2850" s="7" customFormat="1" ht="16.6" customHeight="1">
      <c r="A2850" s="15">
        <v>41612.103472222225</v>
      </c>
      <c r="B2850" s="46">
        <f>INT(A2850)</f>
      </c>
      <c r="C2850" s="17">
        <v>41768.478472222225</v>
      </c>
      <c r="D2850" s="40">
        <f>INT(C2850)</f>
      </c>
    </row>
    <row r="2851" s="7" customFormat="1" ht="16.6" customHeight="1">
      <c r="A2851" s="15">
        <v>41612.306944444441</v>
      </c>
      <c r="B2851" s="46">
        <f>INT(A2851)</f>
      </c>
      <c r="C2851" s="17">
        <v>41768.479166666664</v>
      </c>
      <c r="D2851" s="40">
        <f>INT(C2851)</f>
      </c>
    </row>
    <row r="2852" s="7" customFormat="1" ht="16.6" customHeight="1">
      <c r="A2852" s="15">
        <v>41612.397222222222</v>
      </c>
      <c r="B2852" s="46">
        <f>INT(A2852)</f>
      </c>
      <c r="C2852" s="17">
        <v>41768.479166666664</v>
      </c>
      <c r="D2852" s="40">
        <f>INT(C2852)</f>
      </c>
    </row>
    <row r="2853" s="7" customFormat="1" ht="16.6" customHeight="1">
      <c r="A2853" s="15">
        <v>41612.547916666670</v>
      </c>
      <c r="B2853" s="46">
        <f>INT(A2853)</f>
      </c>
      <c r="C2853" s="17">
        <v>41768.479861111111</v>
      </c>
      <c r="D2853" s="40">
        <f>INT(C2853)</f>
      </c>
    </row>
    <row r="2854" s="7" customFormat="1" ht="16.6" customHeight="1">
      <c r="A2854" s="15">
        <v>41612.554861111108</v>
      </c>
      <c r="B2854" s="46">
        <f>INT(A2854)</f>
      </c>
      <c r="C2854" s="17">
        <v>41768.480555555558</v>
      </c>
      <c r="D2854" s="40">
        <f>INT(C2854)</f>
      </c>
    </row>
    <row r="2855" s="7" customFormat="1" ht="16.6" customHeight="1">
      <c r="A2855" s="15">
        <v>41612.563194444447</v>
      </c>
      <c r="B2855" s="46">
        <f>INT(A2855)</f>
      </c>
      <c r="C2855" s="17">
        <v>41768.48125</v>
      </c>
      <c r="D2855" s="40">
        <f>INT(C2855)</f>
      </c>
    </row>
    <row r="2856" s="7" customFormat="1" ht="16.6" customHeight="1">
      <c r="A2856" s="15">
        <v>41612.665972222225</v>
      </c>
      <c r="B2856" s="46">
        <f>INT(A2856)</f>
      </c>
      <c r="C2856" s="17">
        <v>41768.48125</v>
      </c>
      <c r="D2856" s="40">
        <f>INT(C2856)</f>
      </c>
    </row>
    <row r="2857" s="7" customFormat="1" ht="16.6" customHeight="1">
      <c r="A2857" s="15">
        <v>41612.820138888892</v>
      </c>
      <c r="B2857" s="46">
        <f>INT(A2857)</f>
      </c>
      <c r="C2857" s="17">
        <v>41768.485416666670</v>
      </c>
      <c r="D2857" s="40">
        <f>INT(C2857)</f>
      </c>
    </row>
    <row r="2858" s="7" customFormat="1" ht="16.6" customHeight="1">
      <c r="A2858" s="15">
        <v>41612.820833333331</v>
      </c>
      <c r="B2858" s="46">
        <f>INT(A2858)</f>
      </c>
      <c r="C2858" s="17">
        <v>41768.486805555556</v>
      </c>
      <c r="D2858" s="40">
        <f>INT(C2858)</f>
      </c>
    </row>
    <row r="2859" s="7" customFormat="1" ht="16.6" customHeight="1">
      <c r="A2859" s="15">
        <v>41613.148611111108</v>
      </c>
      <c r="B2859" s="46">
        <f>INT(A2859)</f>
      </c>
      <c r="C2859" s="17">
        <v>41768.486805555556</v>
      </c>
      <c r="D2859" s="40">
        <f>INT(C2859)</f>
      </c>
    </row>
    <row r="2860" s="7" customFormat="1" ht="16.6" customHeight="1">
      <c r="A2860" s="15">
        <v>41613.505555555559</v>
      </c>
      <c r="B2860" s="46">
        <f>INT(A2860)</f>
      </c>
      <c r="C2860" s="17">
        <v>41768.488194444442</v>
      </c>
      <c r="D2860" s="40">
        <f>INT(C2860)</f>
      </c>
    </row>
    <row r="2861" s="7" customFormat="1" ht="16.6" customHeight="1">
      <c r="A2861" s="15">
        <v>41613.848611111112</v>
      </c>
      <c r="B2861" s="46">
        <f>INT(A2861)</f>
      </c>
      <c r="C2861" s="17">
        <v>41771.259722222225</v>
      </c>
      <c r="D2861" s="40">
        <f>INT(C2861)</f>
      </c>
    </row>
    <row r="2862" s="7" customFormat="1" ht="16.6" customHeight="1">
      <c r="A2862" s="15">
        <v>41614.099305555559</v>
      </c>
      <c r="B2862" s="46">
        <f>INT(A2862)</f>
      </c>
      <c r="C2862" s="17">
        <v>41771.261111111111</v>
      </c>
      <c r="D2862" s="40">
        <f>INT(C2862)</f>
      </c>
    </row>
    <row r="2863" s="7" customFormat="1" ht="16.6" customHeight="1">
      <c r="A2863" s="15">
        <v>41614.175</v>
      </c>
      <c r="B2863" s="46">
        <f>INT(A2863)</f>
      </c>
      <c r="C2863" s="17">
        <v>41771.461111111108</v>
      </c>
      <c r="D2863" s="40">
        <f>INT(C2863)</f>
      </c>
    </row>
    <row r="2864" s="7" customFormat="1" ht="16.6" customHeight="1">
      <c r="A2864" s="15">
        <v>41614.179861111108</v>
      </c>
      <c r="B2864" s="46">
        <f>INT(A2864)</f>
      </c>
      <c r="C2864" s="17">
        <v>41771.5375</v>
      </c>
      <c r="D2864" s="40">
        <f>INT(C2864)</f>
      </c>
    </row>
    <row r="2865" s="7" customFormat="1" ht="16.6" customHeight="1">
      <c r="A2865" s="15">
        <v>41614.202083333330</v>
      </c>
      <c r="B2865" s="46">
        <f>INT(A2865)</f>
      </c>
      <c r="C2865" s="17">
        <v>41771.824305555558</v>
      </c>
      <c r="D2865" s="40">
        <f>INT(C2865)</f>
      </c>
    </row>
    <row r="2866" s="7" customFormat="1" ht="16.6" customHeight="1">
      <c r="A2866" s="15">
        <v>41614.229166666664</v>
      </c>
      <c r="B2866" s="46">
        <f>INT(A2866)</f>
      </c>
      <c r="C2866" s="17">
        <v>41771.995138888888</v>
      </c>
      <c r="D2866" s="40">
        <f>INT(C2866)</f>
      </c>
    </row>
    <row r="2867" s="7" customFormat="1" ht="16.6" customHeight="1">
      <c r="A2867" s="15">
        <v>41614.3125</v>
      </c>
      <c r="B2867" s="46">
        <f>INT(A2867)</f>
      </c>
      <c r="C2867" s="17">
        <v>41771.996527777781</v>
      </c>
      <c r="D2867" s="40">
        <f>INT(C2867)</f>
      </c>
    </row>
    <row r="2868" s="7" customFormat="1" ht="16.6" customHeight="1">
      <c r="A2868" s="15">
        <v>41614.546527777777</v>
      </c>
      <c r="B2868" s="46">
        <f>INT(A2868)</f>
      </c>
      <c r="C2868" s="17">
        <v>41772.001388888886</v>
      </c>
      <c r="D2868" s="40">
        <f>INT(C2868)</f>
      </c>
    </row>
    <row r="2869" s="7" customFormat="1" ht="16.6" customHeight="1">
      <c r="A2869" s="15">
        <v>41614.58125</v>
      </c>
      <c r="B2869" s="46">
        <f>INT(A2869)</f>
      </c>
      <c r="C2869" s="17">
        <v>41772.090277777781</v>
      </c>
      <c r="D2869" s="40">
        <f>INT(C2869)</f>
      </c>
    </row>
    <row r="2870" s="7" customFormat="1" ht="16.6" customHeight="1">
      <c r="A2870" s="15">
        <v>41614.642361111109</v>
      </c>
      <c r="B2870" s="46">
        <f>INT(A2870)</f>
      </c>
      <c r="C2870" s="17">
        <v>41772.094444444447</v>
      </c>
      <c r="D2870" s="40">
        <f>INT(C2870)</f>
      </c>
    </row>
    <row r="2871" s="7" customFormat="1" ht="16.6" customHeight="1">
      <c r="A2871" s="15">
        <v>41614.758333333331</v>
      </c>
      <c r="B2871" s="46">
        <f>INT(A2871)</f>
      </c>
      <c r="C2871" s="17">
        <v>41772.501388888886</v>
      </c>
      <c r="D2871" s="40">
        <f>INT(C2871)</f>
      </c>
    </row>
    <row r="2872" s="7" customFormat="1" ht="16.6" customHeight="1">
      <c r="A2872" s="15">
        <v>41614.776388888888</v>
      </c>
      <c r="B2872" s="46">
        <f>INT(A2872)</f>
      </c>
      <c r="C2872" s="17">
        <v>41772.504861111112</v>
      </c>
      <c r="D2872" s="40">
        <f>INT(C2872)</f>
      </c>
    </row>
    <row r="2873" s="7" customFormat="1" ht="16.6" customHeight="1">
      <c r="A2873" s="15">
        <v>41615.038194444445</v>
      </c>
      <c r="B2873" s="46">
        <f>INT(A2873)</f>
      </c>
      <c r="C2873" s="17">
        <v>41772.504861111112</v>
      </c>
      <c r="D2873" s="40">
        <f>INT(C2873)</f>
      </c>
    </row>
    <row r="2874" s="7" customFormat="1" ht="16.6" customHeight="1">
      <c r="A2874" s="15">
        <v>41617.295138888891</v>
      </c>
      <c r="B2874" s="46">
        <f>INT(A2874)</f>
      </c>
      <c r="C2874" s="17">
        <v>41773.011805555558</v>
      </c>
      <c r="D2874" s="40">
        <f>INT(C2874)</f>
      </c>
    </row>
    <row r="2875" s="7" customFormat="1" ht="16.6" customHeight="1">
      <c r="A2875" s="15">
        <v>41617.295833333330</v>
      </c>
      <c r="B2875" s="46">
        <f>INT(A2875)</f>
      </c>
      <c r="C2875" s="17">
        <v>41773.013888888891</v>
      </c>
      <c r="D2875" s="40">
        <f>INT(C2875)</f>
      </c>
    </row>
    <row r="2876" s="7" customFormat="1" ht="16.6" customHeight="1">
      <c r="A2876" s="15">
        <v>41617.396527777775</v>
      </c>
      <c r="B2876" s="46">
        <f>INT(A2876)</f>
      </c>
      <c r="C2876" s="17">
        <v>41773.014583333330</v>
      </c>
      <c r="D2876" s="40">
        <f>INT(C2876)</f>
      </c>
    </row>
    <row r="2877" s="7" customFormat="1" ht="16.6" customHeight="1">
      <c r="A2877" s="15">
        <v>41617.428472222222</v>
      </c>
      <c r="B2877" s="46">
        <f>INT(A2877)</f>
      </c>
      <c r="C2877" s="17">
        <v>41773.015972222223</v>
      </c>
      <c r="D2877" s="40">
        <f>INT(C2877)</f>
      </c>
    </row>
    <row r="2878" s="7" customFormat="1" ht="16.6" customHeight="1">
      <c r="A2878" s="15">
        <v>41617.429861111108</v>
      </c>
      <c r="B2878" s="46">
        <f>INT(A2878)</f>
      </c>
      <c r="C2878" s="17">
        <v>41773.016666666670</v>
      </c>
      <c r="D2878" s="40">
        <f>INT(C2878)</f>
      </c>
    </row>
    <row r="2879" s="7" customFormat="1" ht="16.6" customHeight="1">
      <c r="A2879" s="15">
        <v>41617.432638888888</v>
      </c>
      <c r="B2879" s="46">
        <f>INT(A2879)</f>
      </c>
      <c r="C2879" s="17">
        <v>41773.016666666670</v>
      </c>
      <c r="D2879" s="40">
        <f>INT(C2879)</f>
      </c>
    </row>
    <row r="2880" s="7" customFormat="1" ht="16.6" customHeight="1">
      <c r="A2880" s="15">
        <v>41617.48125</v>
      </c>
      <c r="B2880" s="46">
        <f>INT(A2880)</f>
      </c>
      <c r="C2880" s="17">
        <v>41773.018055555556</v>
      </c>
      <c r="D2880" s="40">
        <f>INT(C2880)</f>
      </c>
    </row>
    <row r="2881" s="7" customFormat="1" ht="16.6" customHeight="1">
      <c r="A2881" s="15">
        <v>41617.492361111108</v>
      </c>
      <c r="B2881" s="46">
        <f>INT(A2881)</f>
      </c>
      <c r="C2881" s="17">
        <v>41773.027777777781</v>
      </c>
      <c r="D2881" s="40">
        <f>INT(C2881)</f>
      </c>
    </row>
    <row r="2882" s="7" customFormat="1" ht="16.6" customHeight="1">
      <c r="A2882" s="15">
        <v>41617.503472222219</v>
      </c>
      <c r="B2882" s="46">
        <f>INT(A2882)</f>
      </c>
      <c r="C2882" s="17">
        <v>41773.034027777780</v>
      </c>
      <c r="D2882" s="40">
        <f>INT(C2882)</f>
      </c>
    </row>
    <row r="2883" s="7" customFormat="1" ht="16.6" customHeight="1">
      <c r="A2883" s="15">
        <v>41617.536111111112</v>
      </c>
      <c r="B2883" s="46">
        <f>INT(A2883)</f>
      </c>
      <c r="C2883" s="17">
        <v>41773.094444444447</v>
      </c>
      <c r="D2883" s="40">
        <f>INT(C2883)</f>
      </c>
    </row>
    <row r="2884" s="7" customFormat="1" ht="16.6" customHeight="1">
      <c r="A2884" s="15">
        <v>41617.544444444444</v>
      </c>
      <c r="B2884" s="46">
        <f>INT(A2884)</f>
      </c>
      <c r="C2884" s="17">
        <v>41773.139583333330</v>
      </c>
      <c r="D2884" s="40">
        <f>INT(C2884)</f>
      </c>
    </row>
    <row r="2885" s="7" customFormat="1" ht="16.6" customHeight="1">
      <c r="A2885" s="15">
        <v>41617.570833333331</v>
      </c>
      <c r="B2885" s="46">
        <f>INT(A2885)</f>
      </c>
      <c r="C2885" s="17">
        <v>41773.310416666667</v>
      </c>
      <c r="D2885" s="40">
        <f>INT(C2885)</f>
      </c>
    </row>
    <row r="2886" s="7" customFormat="1" ht="16.6" customHeight="1">
      <c r="A2886" s="15">
        <v>41617.578472222223</v>
      </c>
      <c r="B2886" s="46">
        <f>INT(A2886)</f>
      </c>
      <c r="C2886" s="17">
        <v>41773.318055555559</v>
      </c>
      <c r="D2886" s="40">
        <f>INT(C2886)</f>
      </c>
    </row>
    <row r="2887" s="7" customFormat="1" ht="16.6" customHeight="1">
      <c r="A2887" s="15">
        <v>41617.6</v>
      </c>
      <c r="B2887" s="46">
        <f>INT(A2887)</f>
      </c>
      <c r="C2887" s="17">
        <v>41773.536805555559</v>
      </c>
      <c r="D2887" s="40">
        <f>INT(C2887)</f>
      </c>
    </row>
    <row r="2888" s="7" customFormat="1" ht="16.6" customHeight="1">
      <c r="A2888" s="15">
        <v>41617.607638888891</v>
      </c>
      <c r="B2888" s="46">
        <f>INT(A2888)</f>
      </c>
      <c r="C2888" s="17">
        <v>41773.558333333334</v>
      </c>
      <c r="D2888" s="40">
        <f>INT(C2888)</f>
      </c>
    </row>
    <row r="2889" s="7" customFormat="1" ht="16.6" customHeight="1">
      <c r="A2889" s="15">
        <v>41617.625</v>
      </c>
      <c r="B2889" s="46">
        <f>INT(A2889)</f>
      </c>
      <c r="C2889" s="17">
        <v>41773.751388888886</v>
      </c>
      <c r="D2889" s="40">
        <f>INT(C2889)</f>
      </c>
    </row>
    <row r="2890" s="7" customFormat="1" ht="16.6" customHeight="1">
      <c r="A2890" s="15">
        <v>41617.640972222223</v>
      </c>
      <c r="B2890" s="46">
        <f>INT(A2890)</f>
      </c>
      <c r="C2890" s="17">
        <v>41774.0125</v>
      </c>
      <c r="D2890" s="40">
        <f>INT(C2890)</f>
      </c>
    </row>
    <row r="2891" s="7" customFormat="1" ht="16.6" customHeight="1">
      <c r="A2891" s="15">
        <v>41617.688194444447</v>
      </c>
      <c r="B2891" s="46">
        <f>INT(A2891)</f>
      </c>
      <c r="C2891" s="17">
        <v>41774.488888888889</v>
      </c>
      <c r="D2891" s="40">
        <f>INT(C2891)</f>
      </c>
    </row>
    <row r="2892" s="7" customFormat="1" ht="16.6" customHeight="1">
      <c r="A2892" s="15">
        <v>41617.704166666670</v>
      </c>
      <c r="B2892" s="46">
        <f>INT(A2892)</f>
      </c>
      <c r="C2892" s="17">
        <v>41774.490972222222</v>
      </c>
      <c r="D2892" s="40">
        <f>INT(C2892)</f>
      </c>
    </row>
    <row r="2893" s="7" customFormat="1" ht="16.6" customHeight="1">
      <c r="A2893" s="15">
        <v>41618.003472222219</v>
      </c>
      <c r="B2893" s="46">
        <f>INT(A2893)</f>
      </c>
      <c r="C2893" s="17">
        <v>41774.491666666669</v>
      </c>
      <c r="D2893" s="40">
        <f>INT(C2893)</f>
      </c>
    </row>
    <row r="2894" s="7" customFormat="1" ht="16.6" customHeight="1">
      <c r="A2894" s="15">
        <v>41618.195833333331</v>
      </c>
      <c r="B2894" s="46">
        <f>INT(A2894)</f>
      </c>
      <c r="C2894" s="17">
        <v>41774.492361111108</v>
      </c>
      <c r="D2894" s="40">
        <f>INT(C2894)</f>
      </c>
    </row>
    <row r="2895" s="7" customFormat="1" ht="16.6" customHeight="1">
      <c r="A2895" s="15">
        <v>41618.195833333331</v>
      </c>
      <c r="B2895" s="46">
        <f>INT(A2895)</f>
      </c>
      <c r="C2895" s="17">
        <v>41774.492361111108</v>
      </c>
      <c r="D2895" s="40">
        <f>INT(C2895)</f>
      </c>
    </row>
    <row r="2896" s="7" customFormat="1" ht="16.6" customHeight="1">
      <c r="A2896" s="15">
        <v>41618.407638888886</v>
      </c>
      <c r="B2896" s="46">
        <f>INT(A2896)</f>
      </c>
      <c r="C2896" s="17">
        <v>41774.493055555555</v>
      </c>
      <c r="D2896" s="40">
        <f>INT(C2896)</f>
      </c>
    </row>
    <row r="2897" s="7" customFormat="1" ht="16.6" customHeight="1">
      <c r="A2897" s="15">
        <v>41618.447222222225</v>
      </c>
      <c r="B2897" s="46">
        <f>INT(A2897)</f>
      </c>
      <c r="C2897" s="17">
        <v>41774.493055555555</v>
      </c>
      <c r="D2897" s="40">
        <f>INT(C2897)</f>
      </c>
    </row>
    <row r="2898" s="7" customFormat="1" ht="16.6" customHeight="1">
      <c r="A2898" s="15">
        <v>41618.456944444442</v>
      </c>
      <c r="B2898" s="46">
        <f>INT(A2898)</f>
      </c>
      <c r="C2898" s="17">
        <v>41774.494444444441</v>
      </c>
      <c r="D2898" s="40">
        <f>INT(C2898)</f>
      </c>
    </row>
    <row r="2899" s="7" customFormat="1" ht="16.6" customHeight="1">
      <c r="A2899" s="15">
        <v>41618.496527777781</v>
      </c>
      <c r="B2899" s="46">
        <f>INT(A2899)</f>
      </c>
      <c r="C2899" s="17">
        <v>41774.495833333334</v>
      </c>
      <c r="D2899" s="40">
        <f>INT(C2899)</f>
      </c>
    </row>
    <row r="2900" s="7" customFormat="1" ht="16.6" customHeight="1">
      <c r="A2900" s="15">
        <v>41618.55</v>
      </c>
      <c r="B2900" s="46">
        <f>INT(A2900)</f>
      </c>
      <c r="C2900" s="17">
        <v>41774.496527777781</v>
      </c>
      <c r="D2900" s="40">
        <f>INT(C2900)</f>
      </c>
    </row>
    <row r="2901" s="7" customFormat="1" ht="16.6" customHeight="1">
      <c r="A2901" s="15">
        <v>41618.554166666669</v>
      </c>
      <c r="B2901" s="46">
        <f>INT(A2901)</f>
      </c>
      <c r="C2901" s="17">
        <v>41774.497916666667</v>
      </c>
      <c r="D2901" s="40">
        <f>INT(C2901)</f>
      </c>
    </row>
    <row r="2902" s="7" customFormat="1" ht="16.6" customHeight="1">
      <c r="A2902" s="15">
        <v>41618.5625</v>
      </c>
      <c r="B2902" s="46">
        <f>INT(A2902)</f>
      </c>
      <c r="C2902" s="17">
        <v>41774.497916666667</v>
      </c>
      <c r="D2902" s="40">
        <f>INT(C2902)</f>
      </c>
    </row>
    <row r="2903" s="7" customFormat="1" ht="16.6" customHeight="1">
      <c r="A2903" s="15">
        <v>41618.576388888891</v>
      </c>
      <c r="B2903" s="46">
        <f>INT(A2903)</f>
      </c>
      <c r="C2903" s="17">
        <v>41774.534027777780</v>
      </c>
      <c r="D2903" s="40">
        <f>INT(C2903)</f>
      </c>
    </row>
    <row r="2904" s="7" customFormat="1" ht="16.6" customHeight="1">
      <c r="A2904" s="15">
        <v>41618.578472222223</v>
      </c>
      <c r="B2904" s="46">
        <f>INT(A2904)</f>
      </c>
      <c r="C2904" s="17">
        <v>41775.402083333334</v>
      </c>
      <c r="D2904" s="40">
        <f>INT(C2904)</f>
      </c>
    </row>
    <row r="2905" s="7" customFormat="1" ht="16.6" customHeight="1">
      <c r="A2905" s="15">
        <v>41618.705555555556</v>
      </c>
      <c r="B2905" s="46">
        <f>INT(A2905)</f>
      </c>
      <c r="C2905" s="17">
        <v>41775.536111111112</v>
      </c>
      <c r="D2905" s="40">
        <f>INT(C2905)</f>
      </c>
    </row>
    <row r="2906" s="7" customFormat="1" ht="16.6" customHeight="1">
      <c r="A2906" s="15">
        <v>41618.74375</v>
      </c>
      <c r="B2906" s="46">
        <f>INT(A2906)</f>
      </c>
      <c r="C2906" s="17">
        <v>41775.54375</v>
      </c>
      <c r="D2906" s="40">
        <f>INT(C2906)</f>
      </c>
    </row>
    <row r="2907" s="7" customFormat="1" ht="16.6" customHeight="1">
      <c r="A2907" s="15">
        <v>41618.802083333336</v>
      </c>
      <c r="B2907" s="46">
        <f>INT(A2907)</f>
      </c>
      <c r="C2907" s="17">
        <v>41775.799305555556</v>
      </c>
      <c r="D2907" s="40">
        <f>INT(C2907)</f>
      </c>
    </row>
    <row r="2908" s="7" customFormat="1" ht="16.6" customHeight="1">
      <c r="A2908" s="15">
        <v>41618.8125</v>
      </c>
      <c r="B2908" s="46">
        <f>INT(A2908)</f>
      </c>
      <c r="C2908" s="17">
        <v>41775.802083333336</v>
      </c>
      <c r="D2908" s="40">
        <f>INT(C2908)</f>
      </c>
    </row>
    <row r="2909" s="7" customFormat="1" ht="16.6" customHeight="1">
      <c r="A2909" s="15">
        <v>41619.078472222223</v>
      </c>
      <c r="B2909" s="46">
        <f>INT(A2909)</f>
      </c>
      <c r="C2909" s="17">
        <v>41775.802777777775</v>
      </c>
      <c r="D2909" s="40">
        <f>INT(C2909)</f>
      </c>
    </row>
    <row r="2910" s="7" customFormat="1" ht="16.6" customHeight="1">
      <c r="A2910" s="15">
        <v>41619.248611111114</v>
      </c>
      <c r="B2910" s="46">
        <f>INT(A2910)</f>
      </c>
      <c r="C2910" s="17">
        <v>41775.803472222222</v>
      </c>
      <c r="D2910" s="40">
        <f>INT(C2910)</f>
      </c>
    </row>
    <row r="2911" s="7" customFormat="1" ht="16.6" customHeight="1">
      <c r="A2911" s="15">
        <v>41619.286111111112</v>
      </c>
      <c r="B2911" s="46">
        <f>INT(A2911)</f>
      </c>
      <c r="C2911" s="17">
        <v>41775.818055555559</v>
      </c>
      <c r="D2911" s="40">
        <f>INT(C2911)</f>
      </c>
    </row>
    <row r="2912" s="7" customFormat="1" ht="16.6" customHeight="1">
      <c r="A2912" s="15">
        <v>41619.304166666669</v>
      </c>
      <c r="B2912" s="46">
        <f>INT(A2912)</f>
      </c>
      <c r="C2912" s="17">
        <v>41775.818055555559</v>
      </c>
      <c r="D2912" s="40">
        <f>INT(C2912)</f>
      </c>
    </row>
    <row r="2913" s="7" customFormat="1" ht="16.6" customHeight="1">
      <c r="A2913" s="15">
        <v>41619.321527777778</v>
      </c>
      <c r="B2913" s="46">
        <f>INT(A2913)</f>
      </c>
      <c r="C2913" s="17">
        <v>41775.818055555559</v>
      </c>
      <c r="D2913" s="40">
        <f>INT(C2913)</f>
      </c>
    </row>
    <row r="2914" s="7" customFormat="1" ht="16.6" customHeight="1">
      <c r="A2914" s="15">
        <v>41619.329166666670</v>
      </c>
      <c r="B2914" s="46">
        <f>INT(A2914)</f>
      </c>
      <c r="C2914" s="17">
        <v>41775.818055555559</v>
      </c>
      <c r="D2914" s="40">
        <f>INT(C2914)</f>
      </c>
    </row>
    <row r="2915" s="7" customFormat="1" ht="16.6" customHeight="1">
      <c r="A2915" s="15">
        <v>41619.441666666666</v>
      </c>
      <c r="B2915" s="46">
        <f>INT(A2915)</f>
      </c>
      <c r="C2915" s="17">
        <v>41778.480555555558</v>
      </c>
      <c r="D2915" s="40">
        <f>INT(C2915)</f>
      </c>
    </row>
    <row r="2916" s="7" customFormat="1" ht="16.6" customHeight="1">
      <c r="A2916" s="15">
        <v>41619.447222222225</v>
      </c>
      <c r="B2916" s="46">
        <f>INT(A2916)</f>
      </c>
      <c r="C2916" s="17">
        <v>41778.490277777775</v>
      </c>
      <c r="D2916" s="40">
        <f>INT(C2916)</f>
      </c>
    </row>
    <row r="2917" s="7" customFormat="1" ht="16.6" customHeight="1">
      <c r="A2917" s="15">
        <v>41619.474305555559</v>
      </c>
      <c r="B2917" s="46">
        <f>INT(A2917)</f>
      </c>
      <c r="C2917" s="17">
        <v>41778.517361111109</v>
      </c>
      <c r="D2917" s="40">
        <f>INT(C2917)</f>
      </c>
    </row>
    <row r="2918" s="7" customFormat="1" ht="16.6" customHeight="1">
      <c r="A2918" s="15">
        <v>41619.479166666664</v>
      </c>
      <c r="B2918" s="46">
        <f>INT(A2918)</f>
      </c>
      <c r="C2918" s="17">
        <v>41778.529861111114</v>
      </c>
      <c r="D2918" s="40">
        <f>INT(C2918)</f>
      </c>
    </row>
    <row r="2919" s="7" customFormat="1" ht="16.6" customHeight="1">
      <c r="A2919" s="15">
        <v>41619.480555555558</v>
      </c>
      <c r="B2919" s="46">
        <f>INT(A2919)</f>
      </c>
      <c r="C2919" s="17">
        <v>41778.531944444447</v>
      </c>
      <c r="D2919" s="40">
        <f>INT(C2919)</f>
      </c>
    </row>
    <row r="2920" s="7" customFormat="1" ht="16.6" customHeight="1">
      <c r="A2920" s="15">
        <v>41619.481944444444</v>
      </c>
      <c r="B2920" s="46">
        <f>INT(A2920)</f>
      </c>
      <c r="C2920" s="17">
        <v>41778.533333333333</v>
      </c>
      <c r="D2920" s="40">
        <f>INT(C2920)</f>
      </c>
    </row>
    <row r="2921" s="7" customFormat="1" ht="16.6" customHeight="1">
      <c r="A2921" s="15">
        <v>41619.484027777777</v>
      </c>
      <c r="B2921" s="46">
        <f>INT(A2921)</f>
      </c>
      <c r="C2921" s="17">
        <v>41778.535416666666</v>
      </c>
      <c r="D2921" s="40">
        <f>INT(C2921)</f>
      </c>
    </row>
    <row r="2922" s="7" customFormat="1" ht="16.6" customHeight="1">
      <c r="A2922" s="15">
        <v>41619.484027777777</v>
      </c>
      <c r="B2922" s="46">
        <f>INT(A2922)</f>
      </c>
      <c r="C2922" s="17">
        <v>41778.535416666666</v>
      </c>
      <c r="D2922" s="40">
        <f>INT(C2922)</f>
      </c>
    </row>
    <row r="2923" s="7" customFormat="1" ht="16.6" customHeight="1">
      <c r="A2923" s="15">
        <v>41619.486111111109</v>
      </c>
      <c r="B2923" s="46">
        <f>INT(A2923)</f>
      </c>
      <c r="C2923" s="17">
        <v>41778.536805555559</v>
      </c>
      <c r="D2923" s="40">
        <f>INT(C2923)</f>
      </c>
    </row>
    <row r="2924" s="7" customFormat="1" ht="16.6" customHeight="1">
      <c r="A2924" s="15">
        <v>41619.488194444442</v>
      </c>
      <c r="B2924" s="46">
        <f>INT(A2924)</f>
      </c>
      <c r="C2924" s="17">
        <v>41778.536805555559</v>
      </c>
      <c r="D2924" s="40">
        <f>INT(C2924)</f>
      </c>
    </row>
    <row r="2925" s="7" customFormat="1" ht="16.6" customHeight="1">
      <c r="A2925" s="15">
        <v>41619.492361111108</v>
      </c>
      <c r="B2925" s="46">
        <f>INT(A2925)</f>
      </c>
      <c r="C2925" s="17">
        <v>41778.557638888888</v>
      </c>
      <c r="D2925" s="40">
        <f>INT(C2925)</f>
      </c>
    </row>
    <row r="2926" s="7" customFormat="1" ht="16.6" customHeight="1">
      <c r="A2926" s="15">
        <v>41619.497222222220</v>
      </c>
      <c r="B2926" s="46">
        <f>INT(A2926)</f>
      </c>
      <c r="C2926" s="17">
        <v>41778.559722222220</v>
      </c>
      <c r="D2926" s="40">
        <f>INT(C2926)</f>
      </c>
    </row>
    <row r="2927" s="7" customFormat="1" ht="16.6" customHeight="1">
      <c r="A2927" s="15">
        <v>41619.500694444447</v>
      </c>
      <c r="B2927" s="46">
        <f>INT(A2927)</f>
      </c>
      <c r="C2927" s="17">
        <v>41778.561111111114</v>
      </c>
      <c r="D2927" s="40">
        <f>INT(C2927)</f>
      </c>
    </row>
    <row r="2928" s="7" customFormat="1" ht="16.6" customHeight="1">
      <c r="A2928" s="15">
        <v>41619.502777777780</v>
      </c>
      <c r="B2928" s="46">
        <f>INT(A2928)</f>
      </c>
      <c r="C2928" s="17">
        <v>41778.561805555553</v>
      </c>
      <c r="D2928" s="40">
        <f>INT(C2928)</f>
      </c>
    </row>
    <row r="2929" s="7" customFormat="1" ht="16.6" customHeight="1">
      <c r="A2929" s="15">
        <v>41619.506944444445</v>
      </c>
      <c r="B2929" s="46">
        <f>INT(A2929)</f>
      </c>
      <c r="C2929" s="17">
        <v>41778.563194444447</v>
      </c>
      <c r="D2929" s="40">
        <f>INT(C2929)</f>
      </c>
    </row>
    <row r="2930" s="7" customFormat="1" ht="16.6" customHeight="1">
      <c r="A2930" s="15">
        <v>41619.567361111112</v>
      </c>
      <c r="B2930" s="46">
        <f>INT(A2930)</f>
      </c>
      <c r="C2930" s="17">
        <v>41778.563888888886</v>
      </c>
      <c r="D2930" s="40">
        <f>INT(C2930)</f>
      </c>
    </row>
    <row r="2931" s="7" customFormat="1" ht="16.6" customHeight="1">
      <c r="A2931" s="15">
        <v>41619.615972222222</v>
      </c>
      <c r="B2931" s="46">
        <f>INT(A2931)</f>
      </c>
      <c r="C2931" s="17">
        <v>41778.564583333333</v>
      </c>
      <c r="D2931" s="40">
        <f>INT(C2931)</f>
      </c>
    </row>
    <row r="2932" s="7" customFormat="1" ht="16.6" customHeight="1">
      <c r="A2932" s="15">
        <v>41619.650694444441</v>
      </c>
      <c r="B2932" s="46">
        <f>INT(A2932)</f>
      </c>
      <c r="C2932" s="17">
        <v>41778.564583333333</v>
      </c>
      <c r="D2932" s="40">
        <f>INT(C2932)</f>
      </c>
    </row>
    <row r="2933" s="7" customFormat="1" ht="16.6" customHeight="1">
      <c r="A2933" s="15">
        <v>41619.73125</v>
      </c>
      <c r="B2933" s="46">
        <f>INT(A2933)</f>
      </c>
      <c r="C2933" s="17">
        <v>41778.565277777780</v>
      </c>
      <c r="D2933" s="40">
        <f>INT(C2933)</f>
      </c>
    </row>
    <row r="2934" s="7" customFormat="1" ht="16.6" customHeight="1">
      <c r="A2934" s="15">
        <v>41619.736111111109</v>
      </c>
      <c r="B2934" s="46">
        <f>INT(A2934)</f>
      </c>
      <c r="C2934" s="17">
        <v>41778.569444444445</v>
      </c>
      <c r="D2934" s="40">
        <f>INT(C2934)</f>
      </c>
    </row>
    <row r="2935" s="7" customFormat="1" ht="16.6" customHeight="1">
      <c r="A2935" s="15">
        <v>41619.767361111109</v>
      </c>
      <c r="B2935" s="46">
        <f>INT(A2935)</f>
      </c>
      <c r="C2935" s="17">
        <v>41778.569444444445</v>
      </c>
      <c r="D2935" s="40">
        <f>INT(C2935)</f>
      </c>
    </row>
    <row r="2936" s="7" customFormat="1" ht="16.6" customHeight="1">
      <c r="A2936" s="15">
        <v>41619.780555555553</v>
      </c>
      <c r="B2936" s="46">
        <f>INT(A2936)</f>
      </c>
      <c r="C2936" s="17">
        <v>41778.571527777778</v>
      </c>
      <c r="D2936" s="40">
        <f>INT(C2936)</f>
      </c>
    </row>
    <row r="2937" s="7" customFormat="1" ht="16.6" customHeight="1">
      <c r="A2937" s="15">
        <v>41619.785416666666</v>
      </c>
      <c r="B2937" s="46">
        <f>INT(A2937)</f>
      </c>
      <c r="C2937" s="17">
        <v>41778.678472222222</v>
      </c>
      <c r="D2937" s="40">
        <f>INT(C2937)</f>
      </c>
    </row>
    <row r="2938" s="7" customFormat="1" ht="16.6" customHeight="1">
      <c r="A2938" s="15">
        <v>41619.827777777777</v>
      </c>
      <c r="B2938" s="46">
        <f>INT(A2938)</f>
      </c>
      <c r="C2938" s="17">
        <v>41778.678472222222</v>
      </c>
      <c r="D2938" s="40">
        <f>INT(C2938)</f>
      </c>
    </row>
    <row r="2939" s="7" customFormat="1" ht="16.6" customHeight="1">
      <c r="A2939" s="15">
        <v>41619.901388888888</v>
      </c>
      <c r="B2939" s="46">
        <f>INT(A2939)</f>
      </c>
      <c r="C2939" s="17">
        <v>41779.172916666670</v>
      </c>
      <c r="D2939" s="40">
        <f>INT(C2939)</f>
      </c>
    </row>
    <row r="2940" s="7" customFormat="1" ht="16.6" customHeight="1">
      <c r="A2940" s="15">
        <v>41619.903472222220</v>
      </c>
      <c r="B2940" s="46">
        <f>INT(A2940)</f>
      </c>
      <c r="C2940" s="17">
        <v>41779.173611111109</v>
      </c>
      <c r="D2940" s="40">
        <f>INT(C2940)</f>
      </c>
    </row>
    <row r="2941" s="7" customFormat="1" ht="16.6" customHeight="1">
      <c r="A2941" s="15">
        <v>41619.90625</v>
      </c>
      <c r="B2941" s="46">
        <f>INT(A2941)</f>
      </c>
      <c r="C2941" s="17">
        <v>41779.175694444442</v>
      </c>
      <c r="D2941" s="40">
        <f>INT(C2941)</f>
      </c>
    </row>
    <row r="2942" s="7" customFormat="1" ht="16.6" customHeight="1">
      <c r="A2942" s="15">
        <v>41619.914583333331</v>
      </c>
      <c r="B2942" s="46">
        <f>INT(A2942)</f>
      </c>
      <c r="C2942" s="17">
        <v>41779.175694444442</v>
      </c>
      <c r="D2942" s="40">
        <f>INT(C2942)</f>
      </c>
    </row>
    <row r="2943" s="7" customFormat="1" ht="16.6" customHeight="1">
      <c r="A2943" s="15">
        <v>41619.916666666664</v>
      </c>
      <c r="B2943" s="46">
        <f>INT(A2943)</f>
      </c>
      <c r="C2943" s="17">
        <v>41779.176388888889</v>
      </c>
      <c r="D2943" s="40">
        <f>INT(C2943)</f>
      </c>
    </row>
    <row r="2944" s="7" customFormat="1" ht="16.6" customHeight="1">
      <c r="A2944" s="15">
        <v>41619.930555555555</v>
      </c>
      <c r="B2944" s="46">
        <f>INT(A2944)</f>
      </c>
      <c r="C2944" s="17">
        <v>41779.177083333336</v>
      </c>
      <c r="D2944" s="40">
        <f>INT(C2944)</f>
      </c>
    </row>
    <row r="2945" s="7" customFormat="1" ht="16.6" customHeight="1">
      <c r="A2945" s="15">
        <v>41619.931944444441</v>
      </c>
      <c r="B2945" s="46">
        <f>INT(A2945)</f>
      </c>
      <c r="C2945" s="17">
        <v>41779.214583333334</v>
      </c>
      <c r="D2945" s="40">
        <f>INT(C2945)</f>
      </c>
    </row>
    <row r="2946" s="7" customFormat="1" ht="16.6" customHeight="1">
      <c r="A2946" s="15">
        <v>41619.932638888888</v>
      </c>
      <c r="B2946" s="46">
        <f>INT(A2946)</f>
      </c>
      <c r="C2946" s="17">
        <v>41779.227777777778</v>
      </c>
      <c r="D2946" s="40">
        <f>INT(C2946)</f>
      </c>
    </row>
    <row r="2947" s="7" customFormat="1" ht="16.6" customHeight="1">
      <c r="A2947" s="15">
        <v>41620.086805555555</v>
      </c>
      <c r="B2947" s="46">
        <f>INT(A2947)</f>
      </c>
      <c r="C2947" s="17">
        <v>41779.229166666664</v>
      </c>
      <c r="D2947" s="40">
        <f>INT(C2947)</f>
      </c>
    </row>
    <row r="2948" s="7" customFormat="1" ht="16.6" customHeight="1">
      <c r="A2948" s="15">
        <v>41620.095138888886</v>
      </c>
      <c r="B2948" s="46">
        <f>INT(A2948)</f>
      </c>
      <c r="C2948" s="17">
        <v>41779.229166666664</v>
      </c>
      <c r="D2948" s="40">
        <f>INT(C2948)</f>
      </c>
    </row>
    <row r="2949" s="7" customFormat="1" ht="16.6" customHeight="1">
      <c r="A2949" s="15">
        <v>41620.293055555558</v>
      </c>
      <c r="B2949" s="46">
        <f>INT(A2949)</f>
      </c>
      <c r="C2949" s="17">
        <v>41779.281944444447</v>
      </c>
      <c r="D2949" s="40">
        <f>INT(C2949)</f>
      </c>
    </row>
    <row r="2950" s="7" customFormat="1" ht="16.6" customHeight="1">
      <c r="A2950" s="15">
        <v>41620.305555555555</v>
      </c>
      <c r="B2950" s="46">
        <f>INT(A2950)</f>
      </c>
      <c r="C2950" s="17">
        <v>41779.282638888886</v>
      </c>
      <c r="D2950" s="40">
        <f>INT(C2950)</f>
      </c>
    </row>
    <row r="2951" s="7" customFormat="1" ht="16.6" customHeight="1">
      <c r="A2951" s="15">
        <v>41620.310416666667</v>
      </c>
      <c r="B2951" s="46">
        <f>INT(A2951)</f>
      </c>
      <c r="C2951" s="17">
        <v>41779.5875</v>
      </c>
      <c r="D2951" s="40">
        <f>INT(C2951)</f>
      </c>
    </row>
    <row r="2952" s="7" customFormat="1" ht="16.6" customHeight="1">
      <c r="A2952" s="15">
        <v>41620.448611111111</v>
      </c>
      <c r="B2952" s="46">
        <f>INT(A2952)</f>
      </c>
      <c r="C2952" s="17">
        <v>41779.588194444441</v>
      </c>
      <c r="D2952" s="40">
        <f>INT(C2952)</f>
      </c>
    </row>
    <row r="2953" s="7" customFormat="1" ht="16.6" customHeight="1">
      <c r="A2953" s="15">
        <v>41620.45</v>
      </c>
      <c r="B2953" s="46">
        <f>INT(A2953)</f>
      </c>
      <c r="C2953" s="17">
        <v>41779.590972222220</v>
      </c>
      <c r="D2953" s="40">
        <f>INT(C2953)</f>
      </c>
    </row>
    <row r="2954" s="7" customFormat="1" ht="16.6" customHeight="1">
      <c r="A2954" s="15">
        <v>41620.476388888892</v>
      </c>
      <c r="B2954" s="46">
        <f>INT(A2954)</f>
      </c>
      <c r="C2954" s="17">
        <v>41779.59375</v>
      </c>
      <c r="D2954" s="40">
        <f>INT(C2954)</f>
      </c>
    </row>
    <row r="2955" s="7" customFormat="1" ht="16.6" customHeight="1">
      <c r="A2955" s="15">
        <v>41620.542361111111</v>
      </c>
      <c r="B2955" s="46">
        <f>INT(A2955)</f>
      </c>
      <c r="C2955" s="17">
        <v>41779.598611111112</v>
      </c>
      <c r="D2955" s="40">
        <f>INT(C2955)</f>
      </c>
    </row>
    <row r="2956" s="7" customFormat="1" ht="16.6" customHeight="1">
      <c r="A2956" s="15">
        <v>41620.650694444441</v>
      </c>
      <c r="B2956" s="46">
        <f>INT(A2956)</f>
      </c>
      <c r="C2956" s="17">
        <v>41779.600694444445</v>
      </c>
      <c r="D2956" s="40">
        <f>INT(C2956)</f>
      </c>
    </row>
    <row r="2957" s="7" customFormat="1" ht="16.6" customHeight="1">
      <c r="A2957" s="15">
        <v>41620.790277777778</v>
      </c>
      <c r="B2957" s="46">
        <f>INT(A2957)</f>
      </c>
      <c r="C2957" s="17">
        <v>41779.602777777778</v>
      </c>
      <c r="D2957" s="40">
        <f>INT(C2957)</f>
      </c>
    </row>
    <row r="2958" s="7" customFormat="1" ht="16.6" customHeight="1">
      <c r="A2958" s="15">
        <v>41620.793055555558</v>
      </c>
      <c r="B2958" s="46">
        <f>INT(A2958)</f>
      </c>
      <c r="C2958" s="17">
        <v>41779.604861111111</v>
      </c>
      <c r="D2958" s="40">
        <f>INT(C2958)</f>
      </c>
    </row>
    <row r="2959" s="7" customFormat="1" ht="16.6" customHeight="1">
      <c r="A2959" s="15">
        <v>41620.947222222225</v>
      </c>
      <c r="B2959" s="46">
        <f>INT(A2959)</f>
      </c>
      <c r="C2959" s="17">
        <v>41779.605555555558</v>
      </c>
      <c r="D2959" s="40">
        <f>INT(C2959)</f>
      </c>
    </row>
    <row r="2960" s="7" customFormat="1" ht="16.6" customHeight="1">
      <c r="A2960" s="15">
        <v>41621.034027777780</v>
      </c>
      <c r="B2960" s="46">
        <f>INT(A2960)</f>
      </c>
      <c r="C2960" s="17">
        <v>41779.60625</v>
      </c>
      <c r="D2960" s="40">
        <f>INT(C2960)</f>
      </c>
    </row>
    <row r="2961" s="7" customFormat="1" ht="16.6" customHeight="1">
      <c r="A2961" s="15">
        <v>41621.059722222220</v>
      </c>
      <c r="B2961" s="46">
        <f>INT(A2961)</f>
      </c>
      <c r="C2961" s="17">
        <v>41779.606944444444</v>
      </c>
      <c r="D2961" s="40">
        <f>INT(C2961)</f>
      </c>
    </row>
    <row r="2962" s="7" customFormat="1" ht="16.6" customHeight="1">
      <c r="A2962" s="15">
        <v>41621.159027777780</v>
      </c>
      <c r="B2962" s="46">
        <f>INT(A2962)</f>
      </c>
      <c r="C2962" s="17">
        <v>41779.696527777778</v>
      </c>
      <c r="D2962" s="40">
        <f>INT(C2962)</f>
      </c>
    </row>
    <row r="2963" s="7" customFormat="1" ht="16.6" customHeight="1">
      <c r="A2963" s="15">
        <v>41621.175</v>
      </c>
      <c r="B2963" s="46">
        <f>INT(A2963)</f>
      </c>
      <c r="C2963" s="17">
        <v>41780.236805555556</v>
      </c>
      <c r="D2963" s="40">
        <f>INT(C2963)</f>
      </c>
    </row>
    <row r="2964" s="7" customFormat="1" ht="16.6" customHeight="1">
      <c r="A2964" s="15">
        <v>41621.25</v>
      </c>
      <c r="B2964" s="46">
        <f>INT(A2964)</f>
      </c>
      <c r="C2964" s="17">
        <v>41780.253472222219</v>
      </c>
      <c r="D2964" s="40">
        <f>INT(C2964)</f>
      </c>
    </row>
    <row r="2965" s="7" customFormat="1" ht="16.6" customHeight="1">
      <c r="A2965" s="15">
        <v>41621.389583333330</v>
      </c>
      <c r="B2965" s="46">
        <f>INT(A2965)</f>
      </c>
      <c r="C2965" s="17">
        <v>41780.299305555556</v>
      </c>
      <c r="D2965" s="40">
        <f>INT(C2965)</f>
      </c>
    </row>
    <row r="2966" s="7" customFormat="1" ht="16.6" customHeight="1">
      <c r="A2966" s="15">
        <v>41621.602777777778</v>
      </c>
      <c r="B2966" s="46">
        <f>INT(A2966)</f>
      </c>
      <c r="C2966" s="17">
        <v>41780.301388888889</v>
      </c>
      <c r="D2966" s="40">
        <f>INT(C2966)</f>
      </c>
    </row>
    <row r="2967" s="7" customFormat="1" ht="16.6" customHeight="1">
      <c r="A2967" s="15">
        <v>41621.604861111111</v>
      </c>
      <c r="B2967" s="46">
        <f>INT(A2967)</f>
      </c>
      <c r="C2967" s="17">
        <v>41780.314583333333</v>
      </c>
      <c r="D2967" s="40">
        <f>INT(C2967)</f>
      </c>
    </row>
    <row r="2968" s="7" customFormat="1" ht="16.6" customHeight="1">
      <c r="A2968" s="15">
        <v>41621.670138888891</v>
      </c>
      <c r="B2968" s="46">
        <f>INT(A2968)</f>
      </c>
      <c r="C2968" s="17">
        <v>41780.404861111114</v>
      </c>
      <c r="D2968" s="40">
        <f>INT(C2968)</f>
      </c>
    </row>
    <row r="2969" s="7" customFormat="1" ht="16.6" customHeight="1">
      <c r="A2969" s="15">
        <v>41621.8375</v>
      </c>
      <c r="B2969" s="46">
        <f>INT(A2969)</f>
      </c>
      <c r="C2969" s="17">
        <v>41780.406944444447</v>
      </c>
      <c r="D2969" s="40">
        <f>INT(C2969)</f>
      </c>
    </row>
    <row r="2970" s="7" customFormat="1" ht="16.6" customHeight="1">
      <c r="A2970" s="15">
        <v>41622.029861111114</v>
      </c>
      <c r="B2970" s="46">
        <f>INT(A2970)</f>
      </c>
      <c r="C2970" s="17">
        <v>41780.475694444445</v>
      </c>
      <c r="D2970" s="40">
        <f>INT(C2970)</f>
      </c>
    </row>
    <row r="2971" s="7" customFormat="1" ht="16.6" customHeight="1">
      <c r="A2971" s="15">
        <v>41622.050694444442</v>
      </c>
      <c r="B2971" s="46">
        <f>INT(A2971)</f>
      </c>
      <c r="C2971" s="17">
        <v>41780.485416666670</v>
      </c>
      <c r="D2971" s="40">
        <f>INT(C2971)</f>
      </c>
    </row>
    <row r="2972" s="7" customFormat="1" ht="16.6" customHeight="1">
      <c r="A2972" s="15">
        <v>41622.079861111109</v>
      </c>
      <c r="B2972" s="46">
        <f>INT(A2972)</f>
      </c>
      <c r="C2972" s="17">
        <v>41780.488194444442</v>
      </c>
      <c r="D2972" s="40">
        <f>INT(C2972)</f>
      </c>
    </row>
    <row r="2973" s="7" customFormat="1" ht="16.6" customHeight="1">
      <c r="A2973" s="15">
        <v>41622.204166666670</v>
      </c>
      <c r="B2973" s="46">
        <f>INT(A2973)</f>
      </c>
      <c r="C2973" s="17">
        <v>41780.54375</v>
      </c>
      <c r="D2973" s="40">
        <f>INT(C2973)</f>
      </c>
    </row>
    <row r="2974" s="7" customFormat="1" ht="16.6" customHeight="1">
      <c r="A2974" s="15">
        <v>41622.39375</v>
      </c>
      <c r="B2974" s="46">
        <f>INT(A2974)</f>
      </c>
      <c r="C2974" s="17">
        <v>41780.547916666670</v>
      </c>
      <c r="D2974" s="40">
        <f>INT(C2974)</f>
      </c>
    </row>
    <row r="2975" s="7" customFormat="1" ht="16.6" customHeight="1">
      <c r="A2975" s="15">
        <v>41622.797916666670</v>
      </c>
      <c r="B2975" s="46">
        <f>INT(A2975)</f>
      </c>
      <c r="C2975" s="17">
        <v>41780.549305555556</v>
      </c>
      <c r="D2975" s="40">
        <f>INT(C2975)</f>
      </c>
    </row>
    <row r="2976" s="7" customFormat="1" ht="16.6" customHeight="1">
      <c r="A2976" s="15">
        <v>41624.294444444444</v>
      </c>
      <c r="B2976" s="46">
        <f>INT(A2976)</f>
      </c>
      <c r="C2976" s="17">
        <v>41780.791666666664</v>
      </c>
      <c r="D2976" s="40">
        <f>INT(C2976)</f>
      </c>
    </row>
    <row r="2977" s="7" customFormat="1" ht="16.6" customHeight="1">
      <c r="A2977" s="15">
        <v>41624.408333333333</v>
      </c>
      <c r="B2977" s="46">
        <f>INT(A2977)</f>
      </c>
      <c r="C2977" s="17">
        <v>41780.792361111111</v>
      </c>
      <c r="D2977" s="40">
        <f>INT(C2977)</f>
      </c>
    </row>
    <row r="2978" s="7" customFormat="1" ht="16.6" customHeight="1">
      <c r="A2978" s="15">
        <v>41624.481944444444</v>
      </c>
      <c r="B2978" s="46">
        <f>INT(A2978)</f>
      </c>
      <c r="C2978" s="17">
        <v>41781.453472222223</v>
      </c>
      <c r="D2978" s="40">
        <f>INT(C2978)</f>
      </c>
    </row>
    <row r="2979" s="7" customFormat="1" ht="16.6" customHeight="1">
      <c r="A2979" s="15">
        <v>41624.481944444444</v>
      </c>
      <c r="B2979" s="46">
        <f>INT(A2979)</f>
      </c>
      <c r="C2979" s="17">
        <v>41781.516666666670</v>
      </c>
      <c r="D2979" s="40">
        <f>INT(C2979)</f>
      </c>
    </row>
    <row r="2980" s="7" customFormat="1" ht="16.6" customHeight="1">
      <c r="A2980" s="15">
        <v>41624.538194444445</v>
      </c>
      <c r="B2980" s="46">
        <f>INT(A2980)</f>
      </c>
      <c r="C2980" s="17">
        <v>41781.847916666666</v>
      </c>
      <c r="D2980" s="40">
        <f>INT(C2980)</f>
      </c>
    </row>
    <row r="2981" s="7" customFormat="1" ht="16.6" customHeight="1">
      <c r="A2981" s="15">
        <v>41624.544444444444</v>
      </c>
      <c r="B2981" s="46">
        <f>INT(A2981)</f>
      </c>
      <c r="C2981" s="17">
        <v>41782.258333333331</v>
      </c>
      <c r="D2981" s="40">
        <f>INT(C2981)</f>
      </c>
    </row>
    <row r="2982" s="7" customFormat="1" ht="16.6" customHeight="1">
      <c r="A2982" s="15">
        <v>41624.552083333336</v>
      </c>
      <c r="B2982" s="46">
        <f>INT(A2982)</f>
      </c>
      <c r="C2982" s="17">
        <v>41782.272222222222</v>
      </c>
      <c r="D2982" s="40">
        <f>INT(C2982)</f>
      </c>
    </row>
    <row r="2983" s="7" customFormat="1" ht="16.6" customHeight="1">
      <c r="A2983" s="15">
        <v>41624.563888888886</v>
      </c>
      <c r="B2983" s="46">
        <f>INT(A2983)</f>
      </c>
      <c r="C2983" s="17">
        <v>41783.136805555558</v>
      </c>
      <c r="D2983" s="40">
        <f>INT(C2983)</f>
      </c>
    </row>
    <row r="2984" s="7" customFormat="1" ht="16.6" customHeight="1">
      <c r="A2984" s="15">
        <v>41624.78125</v>
      </c>
      <c r="B2984" s="46">
        <f>INT(A2984)</f>
      </c>
      <c r="C2984" s="17">
        <v>41785.553472222222</v>
      </c>
      <c r="D2984" s="40">
        <f>INT(C2984)</f>
      </c>
    </row>
    <row r="2985" s="7" customFormat="1" ht="16.6" customHeight="1">
      <c r="A2985" s="15">
        <v>41624.782638888886</v>
      </c>
      <c r="B2985" s="46">
        <f>INT(A2985)</f>
      </c>
      <c r="C2985" s="17">
        <v>41785.554861111108</v>
      </c>
      <c r="D2985" s="40">
        <f>INT(C2985)</f>
      </c>
    </row>
    <row r="2986" s="7" customFormat="1" ht="16.6" customHeight="1">
      <c r="A2986" s="15">
        <v>41624.942361111112</v>
      </c>
      <c r="B2986" s="46">
        <f>INT(A2986)</f>
      </c>
      <c r="C2986" s="17">
        <v>41785.55625</v>
      </c>
      <c r="D2986" s="40">
        <f>INT(C2986)</f>
      </c>
    </row>
    <row r="2987" s="7" customFormat="1" ht="16.6" customHeight="1">
      <c r="A2987" s="15">
        <v>41624.956944444442</v>
      </c>
      <c r="B2987" s="46">
        <f>INT(A2987)</f>
      </c>
      <c r="C2987" s="17">
        <v>41785.556944444441</v>
      </c>
      <c r="D2987" s="40">
        <f>INT(C2987)</f>
      </c>
    </row>
    <row r="2988" s="7" customFormat="1" ht="16.6" customHeight="1">
      <c r="A2988" s="15">
        <v>41625.222916666666</v>
      </c>
      <c r="B2988" s="46">
        <f>INT(A2988)</f>
      </c>
      <c r="C2988" s="17">
        <v>41786.21875</v>
      </c>
      <c r="D2988" s="40">
        <f>INT(C2988)</f>
      </c>
    </row>
    <row r="2989" s="7" customFormat="1" ht="16.6" customHeight="1">
      <c r="A2989" s="15">
        <v>41625.284722222219</v>
      </c>
      <c r="B2989" s="46">
        <f>INT(A2989)</f>
      </c>
      <c r="C2989" s="17">
        <v>41786.277083333334</v>
      </c>
      <c r="D2989" s="40">
        <f>INT(C2989)</f>
      </c>
    </row>
    <row r="2990" s="7" customFormat="1" ht="16.6" customHeight="1">
      <c r="A2990" s="15">
        <v>41625.554861111108</v>
      </c>
      <c r="B2990" s="46">
        <f>INT(A2990)</f>
      </c>
      <c r="C2990" s="17">
        <v>41786.277777777781</v>
      </c>
      <c r="D2990" s="40">
        <f>INT(C2990)</f>
      </c>
    </row>
    <row r="2991" s="7" customFormat="1" ht="16.6" customHeight="1">
      <c r="A2991" s="15">
        <v>41625.565277777780</v>
      </c>
      <c r="B2991" s="46">
        <f>INT(A2991)</f>
      </c>
      <c r="C2991" s="17">
        <v>41786.278472222220</v>
      </c>
      <c r="D2991" s="40">
        <f>INT(C2991)</f>
      </c>
    </row>
    <row r="2992" s="7" customFormat="1" ht="16.6" customHeight="1">
      <c r="A2992" s="15">
        <v>41625.61875</v>
      </c>
      <c r="B2992" s="46">
        <f>INT(A2992)</f>
      </c>
      <c r="C2992" s="17">
        <v>41786.409027777780</v>
      </c>
      <c r="D2992" s="40">
        <f>INT(C2992)</f>
      </c>
    </row>
    <row r="2993" s="7" customFormat="1" ht="16.6" customHeight="1">
      <c r="A2993" s="15">
        <v>41625.88125</v>
      </c>
      <c r="B2993" s="46">
        <f>INT(A2993)</f>
      </c>
      <c r="C2993" s="17">
        <v>41786.492361111108</v>
      </c>
      <c r="D2993" s="40">
        <f>INT(C2993)</f>
      </c>
    </row>
    <row r="2994" s="7" customFormat="1" ht="16.6" customHeight="1">
      <c r="A2994" s="15">
        <v>41625.888194444444</v>
      </c>
      <c r="B2994" s="46">
        <f>INT(A2994)</f>
      </c>
      <c r="C2994" s="17">
        <v>41786.584722222222</v>
      </c>
      <c r="D2994" s="40">
        <f>INT(C2994)</f>
      </c>
    </row>
    <row r="2995" s="7" customFormat="1" ht="16.6" customHeight="1">
      <c r="A2995" s="15">
        <v>41626.004166666666</v>
      </c>
      <c r="B2995" s="46">
        <f>INT(A2995)</f>
      </c>
      <c r="C2995" s="17">
        <v>41786.930555555555</v>
      </c>
      <c r="D2995" s="40">
        <f>INT(C2995)</f>
      </c>
    </row>
    <row r="2996" s="7" customFormat="1" ht="16.6" customHeight="1">
      <c r="A2996" s="15">
        <v>41626.158333333333</v>
      </c>
      <c r="B2996" s="46">
        <f>INT(A2996)</f>
      </c>
      <c r="C2996" s="17">
        <v>41787.26875</v>
      </c>
      <c r="D2996" s="40">
        <f>INT(C2996)</f>
      </c>
    </row>
    <row r="2997" s="7" customFormat="1" ht="16.6" customHeight="1">
      <c r="A2997" s="15">
        <v>41626.250694444447</v>
      </c>
      <c r="B2997" s="46">
        <f>INT(A2997)</f>
      </c>
      <c r="C2997" s="17">
        <v>41787.296527777777</v>
      </c>
      <c r="D2997" s="40">
        <f>INT(C2997)</f>
      </c>
    </row>
    <row r="2998" s="7" customFormat="1" ht="16.6" customHeight="1">
      <c r="A2998" s="15">
        <v>41626.288888888892</v>
      </c>
      <c r="B2998" s="46">
        <f>INT(A2998)</f>
      </c>
      <c r="C2998" s="17">
        <v>41788.245138888888</v>
      </c>
      <c r="D2998" s="40">
        <f>INT(C2998)</f>
      </c>
    </row>
    <row r="2999" s="7" customFormat="1" ht="16.6" customHeight="1">
      <c r="A2999" s="15">
        <v>41626.304166666669</v>
      </c>
      <c r="B2999" s="46">
        <f>INT(A2999)</f>
      </c>
      <c r="C2999" s="17">
        <v>41788.245833333334</v>
      </c>
      <c r="D2999" s="40">
        <f>INT(C2999)</f>
      </c>
    </row>
    <row r="3000" s="7" customFormat="1" ht="16.6" customHeight="1">
      <c r="A3000" s="15">
        <v>41626.315972222219</v>
      </c>
      <c r="B3000" s="46">
        <f>INT(A3000)</f>
      </c>
      <c r="C3000" s="17">
        <v>41788.245833333334</v>
      </c>
      <c r="D3000" s="40">
        <f>INT(C3000)</f>
      </c>
    </row>
    <row r="3001" s="7" customFormat="1" ht="16.6" customHeight="1">
      <c r="A3001" s="15">
        <v>41626.319444444445</v>
      </c>
      <c r="B3001" s="46">
        <f>INT(A3001)</f>
      </c>
      <c r="C3001" s="17">
        <v>41788.246527777781</v>
      </c>
      <c r="D3001" s="40">
        <f>INT(C3001)</f>
      </c>
    </row>
    <row r="3002" s="7" customFormat="1" ht="16.6" customHeight="1">
      <c r="A3002" s="15">
        <v>41626.390277777777</v>
      </c>
      <c r="B3002" s="46">
        <f>INT(A3002)</f>
      </c>
      <c r="C3002" s="17">
        <v>41788.246527777781</v>
      </c>
      <c r="D3002" s="40">
        <f>INT(C3002)</f>
      </c>
    </row>
    <row r="3003" s="7" customFormat="1" ht="16.6" customHeight="1">
      <c r="A3003" s="15">
        <v>41626.396527777775</v>
      </c>
      <c r="B3003" s="46">
        <f>INT(A3003)</f>
      </c>
      <c r="C3003" s="17">
        <v>41788.247222222220</v>
      </c>
      <c r="D3003" s="40">
        <f>INT(C3003)</f>
      </c>
    </row>
    <row r="3004" s="7" customFormat="1" ht="16.6" customHeight="1">
      <c r="A3004" s="15">
        <v>41626.45</v>
      </c>
      <c r="B3004" s="46">
        <f>INT(A3004)</f>
      </c>
      <c r="C3004" s="17">
        <v>41788.247222222220</v>
      </c>
      <c r="D3004" s="40">
        <f>INT(C3004)</f>
      </c>
    </row>
    <row r="3005" s="7" customFormat="1" ht="16.6" customHeight="1">
      <c r="A3005" s="15">
        <v>41626.452777777777</v>
      </c>
      <c r="B3005" s="46">
        <f>INT(A3005)</f>
      </c>
      <c r="C3005" s="17">
        <v>41788.247916666667</v>
      </c>
      <c r="D3005" s="40">
        <f>INT(C3005)</f>
      </c>
    </row>
    <row r="3006" s="7" customFormat="1" ht="16.6" customHeight="1">
      <c r="A3006" s="15">
        <v>41626.48125</v>
      </c>
      <c r="B3006" s="46">
        <f>INT(A3006)</f>
      </c>
      <c r="C3006" s="17">
        <v>41788.247916666667</v>
      </c>
      <c r="D3006" s="40">
        <f>INT(C3006)</f>
      </c>
    </row>
    <row r="3007" s="7" customFormat="1" ht="16.6" customHeight="1">
      <c r="A3007" s="15">
        <v>41626.530555555553</v>
      </c>
      <c r="B3007" s="46">
        <f>INT(A3007)</f>
      </c>
      <c r="C3007" s="17">
        <v>41788.247916666667</v>
      </c>
      <c r="D3007" s="40">
        <f>INT(C3007)</f>
      </c>
    </row>
    <row r="3008" s="7" customFormat="1" ht="16.6" customHeight="1">
      <c r="A3008" s="15">
        <v>41626.535416666666</v>
      </c>
      <c r="B3008" s="46">
        <f>INT(A3008)</f>
      </c>
      <c r="C3008" s="17">
        <v>41788.248611111114</v>
      </c>
      <c r="D3008" s="40">
        <f>INT(C3008)</f>
      </c>
    </row>
    <row r="3009" s="7" customFormat="1" ht="16.6" customHeight="1">
      <c r="A3009" s="15">
        <v>41626.561805555553</v>
      </c>
      <c r="B3009" s="46">
        <f>INT(A3009)</f>
      </c>
      <c r="C3009" s="17">
        <v>41788.248611111114</v>
      </c>
      <c r="D3009" s="40">
        <f>INT(C3009)</f>
      </c>
    </row>
    <row r="3010" s="7" customFormat="1" ht="16.6" customHeight="1">
      <c r="A3010" s="15">
        <v>41626.581944444442</v>
      </c>
      <c r="B3010" s="46">
        <f>INT(A3010)</f>
      </c>
      <c r="C3010" s="17">
        <v>41788.249305555553</v>
      </c>
      <c r="D3010" s="40">
        <f>INT(C3010)</f>
      </c>
    </row>
    <row r="3011" s="7" customFormat="1" ht="16.6" customHeight="1">
      <c r="A3011" s="15">
        <v>41626.611805555556</v>
      </c>
      <c r="B3011" s="46">
        <f>INT(A3011)</f>
      </c>
      <c r="C3011" s="17">
        <v>41788.249305555553</v>
      </c>
      <c r="D3011" s="40">
        <f>INT(C3011)</f>
      </c>
    </row>
    <row r="3012" s="7" customFormat="1" ht="16.6" customHeight="1">
      <c r="A3012" s="15">
        <v>41626.63125</v>
      </c>
      <c r="B3012" s="46">
        <f>INT(A3012)</f>
      </c>
      <c r="C3012" s="17">
        <v>41788.25</v>
      </c>
      <c r="D3012" s="40">
        <f>INT(C3012)</f>
      </c>
    </row>
    <row r="3013" s="7" customFormat="1" ht="16.6" customHeight="1">
      <c r="A3013" s="15">
        <v>41626.651388888888</v>
      </c>
      <c r="B3013" s="46">
        <f>INT(A3013)</f>
      </c>
      <c r="C3013" s="17">
        <v>41788.25</v>
      </c>
      <c r="D3013" s="40">
        <f>INT(C3013)</f>
      </c>
    </row>
    <row r="3014" s="7" customFormat="1" ht="16.6" customHeight="1">
      <c r="A3014" s="15">
        <v>41626.672222222223</v>
      </c>
      <c r="B3014" s="46">
        <f>INT(A3014)</f>
      </c>
      <c r="C3014" s="17">
        <v>41788.25</v>
      </c>
      <c r="D3014" s="40">
        <f>INT(C3014)</f>
      </c>
    </row>
    <row r="3015" s="7" customFormat="1" ht="16.6" customHeight="1">
      <c r="A3015" s="15">
        <v>41626.723611111112</v>
      </c>
      <c r="B3015" s="46">
        <f>INT(A3015)</f>
      </c>
      <c r="C3015" s="17">
        <v>41788.530555555553</v>
      </c>
      <c r="D3015" s="40">
        <f>INT(C3015)</f>
      </c>
    </row>
    <row r="3016" s="7" customFormat="1" ht="16.6" customHeight="1">
      <c r="A3016" s="15">
        <v>41626.829861111109</v>
      </c>
      <c r="B3016" s="46">
        <f>INT(A3016)</f>
      </c>
      <c r="C3016" s="17">
        <v>41793.514583333330</v>
      </c>
      <c r="D3016" s="40">
        <f>INT(C3016)</f>
      </c>
    </row>
    <row r="3017" s="7" customFormat="1" ht="16.6" customHeight="1">
      <c r="A3017" s="15">
        <v>41626.919444444444</v>
      </c>
      <c r="B3017" s="46">
        <f>INT(A3017)</f>
      </c>
      <c r="C3017" s="17">
        <v>41793.784722222219</v>
      </c>
      <c r="D3017" s="40">
        <f>INT(C3017)</f>
      </c>
    </row>
    <row r="3018" s="7" customFormat="1" ht="16.6" customHeight="1">
      <c r="A3018" s="15">
        <v>41627.006944444445</v>
      </c>
      <c r="B3018" s="46">
        <f>INT(A3018)</f>
      </c>
      <c r="C3018" s="17">
        <v>41793.785416666666</v>
      </c>
      <c r="D3018" s="40">
        <f>INT(C3018)</f>
      </c>
    </row>
    <row r="3019" s="7" customFormat="1" ht="16.6" customHeight="1">
      <c r="A3019" s="15">
        <v>41627.297222222223</v>
      </c>
      <c r="B3019" s="46">
        <f>INT(A3019)</f>
      </c>
      <c r="C3019" s="17">
        <v>41793.803472222222</v>
      </c>
      <c r="D3019" s="40">
        <f>INT(C3019)</f>
      </c>
    </row>
    <row r="3020" s="7" customFormat="1" ht="16.6" customHeight="1">
      <c r="A3020" s="15">
        <v>41627.313888888886</v>
      </c>
      <c r="B3020" s="46">
        <f>INT(A3020)</f>
      </c>
      <c r="C3020" s="17">
        <v>41793.949305555558</v>
      </c>
      <c r="D3020" s="40">
        <f>INT(C3020)</f>
      </c>
    </row>
    <row r="3021" s="7" customFormat="1" ht="16.6" customHeight="1">
      <c r="A3021" s="15">
        <v>41627.416666666664</v>
      </c>
      <c r="B3021" s="46">
        <f>INT(A3021)</f>
      </c>
      <c r="C3021" s="17">
        <v>41795.038888888892</v>
      </c>
      <c r="D3021" s="40">
        <f>INT(C3021)</f>
      </c>
    </row>
    <row r="3022" s="7" customFormat="1" ht="16.6" customHeight="1">
      <c r="A3022" s="15">
        <v>41627.424305555556</v>
      </c>
      <c r="B3022" s="46">
        <f>INT(A3022)</f>
      </c>
      <c r="C3022" s="17">
        <v>41795.238194444442</v>
      </c>
      <c r="D3022" s="40">
        <f>INT(C3022)</f>
      </c>
    </row>
    <row r="3023" s="7" customFormat="1" ht="16.6" customHeight="1">
      <c r="A3023" s="15">
        <v>41627.443055555559</v>
      </c>
      <c r="B3023" s="46">
        <f>INT(A3023)</f>
      </c>
      <c r="C3023" s="17">
        <v>41795.238888888889</v>
      </c>
      <c r="D3023" s="40">
        <f>INT(C3023)</f>
      </c>
    </row>
    <row r="3024" s="7" customFormat="1" ht="16.6" customHeight="1">
      <c r="A3024" s="15">
        <v>41627.445138888892</v>
      </c>
      <c r="B3024" s="46">
        <f>INT(A3024)</f>
      </c>
      <c r="C3024" s="17">
        <v>41795.239583333336</v>
      </c>
      <c r="D3024" s="40">
        <f>INT(C3024)</f>
      </c>
    </row>
    <row r="3025" s="7" customFormat="1" ht="16.6" customHeight="1">
      <c r="A3025" s="15">
        <v>41627.463194444441</v>
      </c>
      <c r="B3025" s="46">
        <f>INT(A3025)</f>
      </c>
      <c r="C3025" s="17">
        <v>41795.239583333336</v>
      </c>
      <c r="D3025" s="40">
        <f>INT(C3025)</f>
      </c>
    </row>
    <row r="3026" s="7" customFormat="1" ht="16.6" customHeight="1">
      <c r="A3026" s="15">
        <v>41627.468055555553</v>
      </c>
      <c r="B3026" s="46">
        <f>INT(A3026)</f>
      </c>
      <c r="C3026" s="17">
        <v>41795.240277777775</v>
      </c>
      <c r="D3026" s="40">
        <f>INT(C3026)</f>
      </c>
    </row>
    <row r="3027" s="7" customFormat="1" ht="16.6" customHeight="1">
      <c r="A3027" s="15">
        <v>41627.472222222219</v>
      </c>
      <c r="B3027" s="46">
        <f>INT(A3027)</f>
      </c>
      <c r="C3027" s="17">
        <v>41795.242361111108</v>
      </c>
      <c r="D3027" s="40">
        <f>INT(C3027)</f>
      </c>
    </row>
    <row r="3028" s="7" customFormat="1" ht="16.6" customHeight="1">
      <c r="A3028" s="15">
        <v>41627.477777777778</v>
      </c>
      <c r="B3028" s="46">
        <f>INT(A3028)</f>
      </c>
      <c r="C3028" s="17">
        <v>41795.243055555555</v>
      </c>
      <c r="D3028" s="40">
        <f>INT(C3028)</f>
      </c>
    </row>
    <row r="3029" s="7" customFormat="1" ht="16.6" customHeight="1">
      <c r="A3029" s="15">
        <v>41627.518055555556</v>
      </c>
      <c r="B3029" s="46">
        <f>INT(A3029)</f>
      </c>
      <c r="C3029" s="17">
        <v>41795.24375</v>
      </c>
      <c r="D3029" s="40">
        <f>INT(C3029)</f>
      </c>
    </row>
    <row r="3030" s="7" customFormat="1" ht="16.6" customHeight="1">
      <c r="A3030" s="15">
        <v>41627.561805555553</v>
      </c>
      <c r="B3030" s="46">
        <f>INT(A3030)</f>
      </c>
      <c r="C3030" s="17">
        <v>41795.24375</v>
      </c>
      <c r="D3030" s="40">
        <f>INT(C3030)</f>
      </c>
    </row>
    <row r="3031" s="7" customFormat="1" ht="16.6" customHeight="1">
      <c r="A3031" s="15">
        <v>41627.598611111112</v>
      </c>
      <c r="B3031" s="46">
        <f>INT(A3031)</f>
      </c>
      <c r="C3031" s="17">
        <v>41795.24375</v>
      </c>
      <c r="D3031" s="40">
        <f>INT(C3031)</f>
      </c>
    </row>
    <row r="3032" s="7" customFormat="1" ht="16.6" customHeight="1">
      <c r="A3032" s="15">
        <v>41627.604166666664</v>
      </c>
      <c r="B3032" s="46">
        <f>INT(A3032)</f>
      </c>
      <c r="C3032" s="17">
        <v>41795.244444444441</v>
      </c>
      <c r="D3032" s="40">
        <f>INT(C3032)</f>
      </c>
    </row>
    <row r="3033" s="7" customFormat="1" ht="16.6" customHeight="1">
      <c r="A3033" s="15">
        <v>41627.636805555558</v>
      </c>
      <c r="B3033" s="46">
        <f>INT(A3033)</f>
      </c>
      <c r="C3033" s="17">
        <v>41795.248611111114</v>
      </c>
      <c r="D3033" s="40">
        <f>INT(C3033)</f>
      </c>
    </row>
    <row r="3034" s="7" customFormat="1" ht="16.6" customHeight="1">
      <c r="A3034" s="15">
        <v>41627.664583333331</v>
      </c>
      <c r="B3034" s="46">
        <f>INT(A3034)</f>
      </c>
      <c r="C3034" s="17">
        <v>41795.251388888886</v>
      </c>
      <c r="D3034" s="40">
        <f>INT(C3034)</f>
      </c>
    </row>
    <row r="3035" s="7" customFormat="1" ht="16.6" customHeight="1">
      <c r="A3035" s="15">
        <v>41628.278472222220</v>
      </c>
      <c r="B3035" s="46">
        <f>INT(A3035)</f>
      </c>
      <c r="C3035" s="17">
        <v>41795.252777777780</v>
      </c>
      <c r="D3035" s="40">
        <f>INT(C3035)</f>
      </c>
    </row>
    <row r="3036" s="7" customFormat="1" ht="16.6" customHeight="1">
      <c r="A3036" s="15">
        <v>41628.284027777780</v>
      </c>
      <c r="B3036" s="46">
        <f>INT(A3036)</f>
      </c>
      <c r="C3036" s="17">
        <v>41795.254166666666</v>
      </c>
      <c r="D3036" s="40">
        <f>INT(C3036)</f>
      </c>
    </row>
    <row r="3037" s="7" customFormat="1" ht="16.6" customHeight="1">
      <c r="A3037" s="15">
        <v>41628.2875</v>
      </c>
      <c r="B3037" s="46">
        <f>INT(A3037)</f>
      </c>
      <c r="C3037" s="17">
        <v>41795.254166666666</v>
      </c>
      <c r="D3037" s="40">
        <f>INT(C3037)</f>
      </c>
    </row>
    <row r="3038" s="7" customFormat="1" ht="16.6" customHeight="1">
      <c r="A3038" s="15">
        <v>41628.301388888889</v>
      </c>
      <c r="B3038" s="46">
        <f>INT(A3038)</f>
      </c>
      <c r="C3038" s="17">
        <v>41795.257638888892</v>
      </c>
      <c r="D3038" s="40">
        <f>INT(C3038)</f>
      </c>
    </row>
    <row r="3039" s="7" customFormat="1" ht="16.6" customHeight="1">
      <c r="A3039" s="15">
        <v>41628.302083333336</v>
      </c>
      <c r="B3039" s="46">
        <f>INT(A3039)</f>
      </c>
      <c r="C3039" s="17">
        <v>41795.259722222225</v>
      </c>
      <c r="D3039" s="40">
        <f>INT(C3039)</f>
      </c>
    </row>
    <row r="3040" s="7" customFormat="1" ht="16.6" customHeight="1">
      <c r="A3040" s="15">
        <v>41628.363888888889</v>
      </c>
      <c r="B3040" s="46">
        <f>INT(A3040)</f>
      </c>
      <c r="C3040" s="17">
        <v>41795.259722222225</v>
      </c>
      <c r="D3040" s="40">
        <f>INT(C3040)</f>
      </c>
    </row>
    <row r="3041" s="7" customFormat="1" ht="16.6" customHeight="1">
      <c r="A3041" s="15">
        <v>41628.386805555558</v>
      </c>
      <c r="B3041" s="46">
        <f>INT(A3041)</f>
      </c>
      <c r="C3041" s="17">
        <v>41795.296527777777</v>
      </c>
      <c r="D3041" s="40">
        <f>INT(C3041)</f>
      </c>
    </row>
    <row r="3042" s="7" customFormat="1" ht="16.6" customHeight="1">
      <c r="A3042" s="15">
        <v>41628.402777777781</v>
      </c>
      <c r="B3042" s="46">
        <f>INT(A3042)</f>
      </c>
      <c r="C3042" s="17">
        <v>41795.296527777777</v>
      </c>
      <c r="D3042" s="40">
        <f>INT(C3042)</f>
      </c>
    </row>
    <row r="3043" s="7" customFormat="1" ht="16.6" customHeight="1">
      <c r="A3043" s="15">
        <v>41628.420833333330</v>
      </c>
      <c r="B3043" s="46">
        <f>INT(A3043)</f>
      </c>
      <c r="C3043" s="17">
        <v>41795.296527777777</v>
      </c>
      <c r="D3043" s="40">
        <f>INT(C3043)</f>
      </c>
    </row>
    <row r="3044" s="7" customFormat="1" ht="16.6" customHeight="1">
      <c r="A3044" s="15">
        <v>41628.429861111108</v>
      </c>
      <c r="B3044" s="46">
        <f>INT(A3044)</f>
      </c>
      <c r="C3044" s="17">
        <v>41795.313888888886</v>
      </c>
      <c r="D3044" s="40">
        <f>INT(C3044)</f>
      </c>
    </row>
    <row r="3045" s="7" customFormat="1" ht="16.6" customHeight="1">
      <c r="A3045" s="15">
        <v>41628.431944444441</v>
      </c>
      <c r="B3045" s="46">
        <f>INT(A3045)</f>
      </c>
      <c r="C3045" s="17">
        <v>41795.315277777780</v>
      </c>
      <c r="D3045" s="40">
        <f>INT(C3045)</f>
      </c>
    </row>
    <row r="3046" s="7" customFormat="1" ht="16.6" customHeight="1">
      <c r="A3046" s="15">
        <v>41628.431944444441</v>
      </c>
      <c r="B3046" s="46">
        <f>INT(A3046)</f>
      </c>
      <c r="C3046" s="17">
        <v>41795.315972222219</v>
      </c>
      <c r="D3046" s="40">
        <f>INT(C3046)</f>
      </c>
    </row>
    <row r="3047" s="7" customFormat="1" ht="16.6" customHeight="1">
      <c r="A3047" s="15">
        <v>41628.440277777780</v>
      </c>
      <c r="B3047" s="46">
        <f>INT(A3047)</f>
      </c>
      <c r="C3047" s="17">
        <v>41795.315972222219</v>
      </c>
      <c r="D3047" s="40">
        <f>INT(C3047)</f>
      </c>
    </row>
    <row r="3048" s="7" customFormat="1" ht="16.6" customHeight="1">
      <c r="A3048" s="15">
        <v>41628.442361111112</v>
      </c>
      <c r="B3048" s="46">
        <f>INT(A3048)</f>
      </c>
      <c r="C3048" s="17">
        <v>41795.428472222222</v>
      </c>
      <c r="D3048" s="40">
        <f>INT(C3048)</f>
      </c>
    </row>
    <row r="3049" s="7" customFormat="1" ht="16.6" customHeight="1">
      <c r="A3049" s="15">
        <v>41628.470833333333</v>
      </c>
      <c r="B3049" s="46">
        <f>INT(A3049)</f>
      </c>
      <c r="C3049" s="17">
        <v>41795.428472222222</v>
      </c>
      <c r="D3049" s="40">
        <f>INT(C3049)</f>
      </c>
    </row>
    <row r="3050" s="7" customFormat="1" ht="16.6" customHeight="1">
      <c r="A3050" s="15">
        <v>41628.471527777780</v>
      </c>
      <c r="B3050" s="46">
        <f>INT(A3050)</f>
      </c>
      <c r="C3050" s="17">
        <v>41795.433333333334</v>
      </c>
      <c r="D3050" s="40">
        <f>INT(C3050)</f>
      </c>
    </row>
    <row r="3051" s="7" customFormat="1" ht="16.6" customHeight="1">
      <c r="A3051" s="15">
        <v>41628.474305555559</v>
      </c>
      <c r="B3051" s="46">
        <f>INT(A3051)</f>
      </c>
      <c r="C3051" s="17">
        <v>41795.508333333331</v>
      </c>
      <c r="D3051" s="40">
        <f>INT(C3051)</f>
      </c>
    </row>
    <row r="3052" s="7" customFormat="1" ht="16.6" customHeight="1">
      <c r="A3052" s="15">
        <v>41628.477083333331</v>
      </c>
      <c r="B3052" s="46">
        <f>INT(A3052)</f>
      </c>
      <c r="C3052" s="17">
        <v>41796.253472222219</v>
      </c>
      <c r="D3052" s="40">
        <f>INT(C3052)</f>
      </c>
    </row>
    <row r="3053" s="7" customFormat="1" ht="16.6" customHeight="1">
      <c r="A3053" s="15">
        <v>41628.5125</v>
      </c>
      <c r="B3053" s="46">
        <f>INT(A3053)</f>
      </c>
      <c r="C3053" s="17">
        <v>41796.253472222219</v>
      </c>
      <c r="D3053" s="40">
        <f>INT(C3053)</f>
      </c>
    </row>
    <row r="3054" s="7" customFormat="1" ht="16.6" customHeight="1">
      <c r="A3054" s="15">
        <v>41628.515972222223</v>
      </c>
      <c r="B3054" s="46">
        <f>INT(A3054)</f>
      </c>
      <c r="C3054" s="17">
        <v>41796.253472222219</v>
      </c>
      <c r="D3054" s="40">
        <f>INT(C3054)</f>
      </c>
    </row>
    <row r="3055" s="7" customFormat="1" ht="16.6" customHeight="1">
      <c r="A3055" s="15">
        <v>41628.527083333334</v>
      </c>
      <c r="B3055" s="46">
        <f>INT(A3055)</f>
      </c>
      <c r="C3055" s="17">
        <v>41796.275</v>
      </c>
      <c r="D3055" s="40">
        <f>INT(C3055)</f>
      </c>
    </row>
    <row r="3056" s="7" customFormat="1" ht="16.6" customHeight="1">
      <c r="A3056" s="15">
        <v>41628.542361111111</v>
      </c>
      <c r="B3056" s="46">
        <f>INT(A3056)</f>
      </c>
      <c r="C3056" s="17">
        <v>41796.460416666669</v>
      </c>
      <c r="D3056" s="40">
        <f>INT(C3056)</f>
      </c>
    </row>
    <row r="3057" s="7" customFormat="1" ht="16.6" customHeight="1">
      <c r="A3057" s="15">
        <v>41628.565277777780</v>
      </c>
      <c r="B3057" s="46">
        <f>INT(A3057)</f>
      </c>
      <c r="C3057" s="17">
        <v>41796.731944444444</v>
      </c>
      <c r="D3057" s="40">
        <f>INT(C3057)</f>
      </c>
    </row>
    <row r="3058" s="7" customFormat="1" ht="16.6" customHeight="1">
      <c r="A3058" s="15">
        <v>41628.582638888889</v>
      </c>
      <c r="B3058" s="46">
        <f>INT(A3058)</f>
      </c>
      <c r="C3058" s="17">
        <v>41799.211805555555</v>
      </c>
      <c r="D3058" s="40">
        <f>INT(C3058)</f>
      </c>
    </row>
    <row r="3059" s="7" customFormat="1" ht="16.6" customHeight="1">
      <c r="A3059" s="15">
        <v>41628.583333333336</v>
      </c>
      <c r="B3059" s="46">
        <f>INT(A3059)</f>
      </c>
      <c r="C3059" s="17">
        <v>41799.3125</v>
      </c>
      <c r="D3059" s="40">
        <f>INT(C3059)</f>
      </c>
    </row>
    <row r="3060" s="7" customFormat="1" ht="16.6" customHeight="1">
      <c r="A3060" s="15">
        <v>41628.692361111112</v>
      </c>
      <c r="B3060" s="46">
        <f>INT(A3060)</f>
      </c>
      <c r="C3060" s="17">
        <v>41799.313194444447</v>
      </c>
      <c r="D3060" s="40">
        <f>INT(C3060)</f>
      </c>
    </row>
    <row r="3061" s="7" customFormat="1" ht="16.6" customHeight="1">
      <c r="A3061" s="15">
        <v>41628.888194444444</v>
      </c>
      <c r="B3061" s="46">
        <f>INT(A3061)</f>
      </c>
      <c r="C3061" s="17">
        <v>41799.547222222223</v>
      </c>
      <c r="D3061" s="40">
        <f>INT(C3061)</f>
      </c>
    </row>
    <row r="3062" s="7" customFormat="1" ht="16.6" customHeight="1">
      <c r="A3062" s="15">
        <v>41629.163888888892</v>
      </c>
      <c r="B3062" s="46">
        <f>INT(A3062)</f>
      </c>
      <c r="C3062" s="17">
        <v>41799.582638888889</v>
      </c>
      <c r="D3062" s="40">
        <f>INT(C3062)</f>
      </c>
    </row>
    <row r="3063" s="7" customFormat="1" ht="16.6" customHeight="1">
      <c r="A3063" s="15">
        <v>41631.309027777781</v>
      </c>
      <c r="B3063" s="46">
        <f>INT(A3063)</f>
      </c>
      <c r="C3063" s="17">
        <v>41799.75</v>
      </c>
      <c r="D3063" s="40">
        <f>INT(C3063)</f>
      </c>
    </row>
    <row r="3064" s="7" customFormat="1" ht="16.6" customHeight="1">
      <c r="A3064" s="15">
        <v>41631.525694444441</v>
      </c>
      <c r="B3064" s="46">
        <f>INT(A3064)</f>
      </c>
      <c r="C3064" s="17">
        <v>41799.992361111108</v>
      </c>
      <c r="D3064" s="40">
        <f>INT(C3064)</f>
      </c>
    </row>
    <row r="3065" s="7" customFormat="1" ht="16.6" customHeight="1">
      <c r="A3065" s="15">
        <v>41632.263194444444</v>
      </c>
      <c r="B3065" s="46">
        <f>INT(A3065)</f>
      </c>
      <c r="C3065" s="17">
        <v>41800.422222222223</v>
      </c>
      <c r="D3065" s="40">
        <f>INT(C3065)</f>
      </c>
    </row>
    <row r="3066" s="7" customFormat="1" ht="16.6" customHeight="1">
      <c r="A3066" s="15">
        <v>41632.436805555553</v>
      </c>
      <c r="B3066" s="46">
        <f>INT(A3066)</f>
      </c>
      <c r="C3066" s="17">
        <v>41800.438888888886</v>
      </c>
      <c r="D3066" s="40">
        <f>INT(C3066)</f>
      </c>
    </row>
    <row r="3067" s="7" customFormat="1" ht="16.6" customHeight="1">
      <c r="A3067" s="15">
        <v>41632.465277777781</v>
      </c>
      <c r="B3067" s="46">
        <f>INT(A3067)</f>
      </c>
      <c r="C3067" s="17">
        <v>41800.578472222223</v>
      </c>
      <c r="D3067" s="40">
        <f>INT(C3067)</f>
      </c>
    </row>
    <row r="3068" s="7" customFormat="1" ht="16.6" customHeight="1">
      <c r="A3068" s="15">
        <v>41632.470833333333</v>
      </c>
      <c r="B3068" s="46">
        <f>INT(A3068)</f>
      </c>
      <c r="C3068" s="17">
        <v>41801.268055555556</v>
      </c>
      <c r="D3068" s="40">
        <f>INT(C3068)</f>
      </c>
    </row>
    <row r="3069" s="7" customFormat="1" ht="16.6" customHeight="1">
      <c r="A3069" s="15">
        <v>41632.479166666664</v>
      </c>
      <c r="B3069" s="46">
        <f>INT(A3069)</f>
      </c>
      <c r="C3069" s="17">
        <v>41801.270138888889</v>
      </c>
      <c r="D3069" s="40">
        <f>INT(C3069)</f>
      </c>
    </row>
    <row r="3070" s="7" customFormat="1" ht="16.6" customHeight="1">
      <c r="A3070" s="15">
        <v>41632.580555555556</v>
      </c>
      <c r="B3070" s="46">
        <f>INT(A3070)</f>
      </c>
      <c r="C3070" s="17">
        <v>41801.272222222222</v>
      </c>
      <c r="D3070" s="40">
        <f>INT(C3070)</f>
      </c>
    </row>
    <row r="3071" s="7" customFormat="1" ht="16.6" customHeight="1">
      <c r="A3071" s="15">
        <v>41632.590972222220</v>
      </c>
      <c r="B3071" s="46">
        <f>INT(A3071)</f>
      </c>
      <c r="C3071" s="17">
        <v>41801.275</v>
      </c>
      <c r="D3071" s="40">
        <f>INT(C3071)</f>
      </c>
    </row>
    <row r="3072" s="7" customFormat="1" ht="16.6" customHeight="1">
      <c r="A3072" s="15">
        <v>41632.919444444444</v>
      </c>
      <c r="B3072" s="46">
        <f>INT(A3072)</f>
      </c>
      <c r="C3072" s="17">
        <v>41801.286111111112</v>
      </c>
      <c r="D3072" s="40">
        <f>INT(C3072)</f>
      </c>
    </row>
    <row r="3073" s="7" customFormat="1" ht="16.6" customHeight="1">
      <c r="A3073" s="15">
        <v>41632.926388888889</v>
      </c>
      <c r="B3073" s="46">
        <f>INT(A3073)</f>
      </c>
      <c r="C3073" s="17">
        <v>41801.4375</v>
      </c>
      <c r="D3073" s="40">
        <f>INT(C3073)</f>
      </c>
    </row>
    <row r="3074" s="7" customFormat="1" ht="16.6" customHeight="1">
      <c r="A3074" s="15">
        <v>41632.93125</v>
      </c>
      <c r="B3074" s="46">
        <f>INT(A3074)</f>
      </c>
      <c r="C3074" s="17">
        <v>41802.425694444442</v>
      </c>
      <c r="D3074" s="40">
        <f>INT(C3074)</f>
      </c>
    </row>
    <row r="3075" s="7" customFormat="1" ht="16.6" customHeight="1">
      <c r="A3075" s="15">
        <v>41632.934722222220</v>
      </c>
      <c r="B3075" s="46">
        <f>INT(A3075)</f>
      </c>
      <c r="C3075" s="17">
        <v>41802.425694444442</v>
      </c>
      <c r="D3075" s="40">
        <f>INT(C3075)</f>
      </c>
    </row>
    <row r="3076" s="7" customFormat="1" ht="16.6" customHeight="1">
      <c r="A3076" s="15">
        <v>41632.9375</v>
      </c>
      <c r="B3076" s="46">
        <f>INT(A3076)</f>
      </c>
      <c r="C3076" s="17">
        <v>41802.425694444442</v>
      </c>
      <c r="D3076" s="40">
        <f>INT(C3076)</f>
      </c>
    </row>
    <row r="3077" s="7" customFormat="1" ht="16.6" customHeight="1">
      <c r="A3077" s="15">
        <v>41633.432638888888</v>
      </c>
      <c r="B3077" s="46">
        <f>INT(A3077)</f>
      </c>
      <c r="C3077" s="17">
        <v>41802.425694444442</v>
      </c>
      <c r="D3077" s="40">
        <f>INT(C3077)</f>
      </c>
    </row>
    <row r="3078" s="7" customFormat="1" ht="16.6" customHeight="1">
      <c r="A3078" s="15">
        <v>41633.466666666667</v>
      </c>
      <c r="B3078" s="46">
        <f>INT(A3078)</f>
      </c>
      <c r="C3078" s="17">
        <v>41802.425694444442</v>
      </c>
      <c r="D3078" s="40">
        <f>INT(C3078)</f>
      </c>
    </row>
    <row r="3079" s="7" customFormat="1" ht="16.6" customHeight="1">
      <c r="A3079" s="15">
        <v>41633.491666666669</v>
      </c>
      <c r="B3079" s="46">
        <f>INT(A3079)</f>
      </c>
      <c r="C3079" s="17">
        <v>41802.425694444442</v>
      </c>
      <c r="D3079" s="40">
        <f>INT(C3079)</f>
      </c>
    </row>
    <row r="3080" s="7" customFormat="1" ht="16.6" customHeight="1">
      <c r="A3080" s="15">
        <v>41633.555555555555</v>
      </c>
      <c r="B3080" s="46">
        <f>INT(A3080)</f>
      </c>
      <c r="C3080" s="17">
        <v>41802.425694444442</v>
      </c>
      <c r="D3080" s="40">
        <f>INT(C3080)</f>
      </c>
    </row>
    <row r="3081" s="7" customFormat="1" ht="16.6" customHeight="1">
      <c r="A3081" s="15">
        <v>41633.570138888892</v>
      </c>
      <c r="B3081" s="46">
        <f>INT(A3081)</f>
      </c>
      <c r="C3081" s="17">
        <v>41802.511111111111</v>
      </c>
      <c r="D3081" s="40">
        <f>INT(C3081)</f>
      </c>
    </row>
    <row r="3082" s="7" customFormat="1" ht="16.6" customHeight="1">
      <c r="A3082" s="15">
        <v>41633.578472222223</v>
      </c>
      <c r="B3082" s="46">
        <f>INT(A3082)</f>
      </c>
      <c r="C3082" s="17">
        <v>41802.513888888891</v>
      </c>
      <c r="D3082" s="40">
        <f>INT(C3082)</f>
      </c>
    </row>
    <row r="3083" s="7" customFormat="1" ht="16.6" customHeight="1">
      <c r="A3083" s="15">
        <v>41634.280555555553</v>
      </c>
      <c r="B3083" s="46">
        <f>INT(A3083)</f>
      </c>
      <c r="C3083" s="17">
        <v>41802.607638888891</v>
      </c>
      <c r="D3083" s="40">
        <f>INT(C3083)</f>
      </c>
    </row>
    <row r="3084" s="7" customFormat="1" ht="16.6" customHeight="1">
      <c r="A3084" s="15">
        <v>41634.298611111109</v>
      </c>
      <c r="B3084" s="46">
        <f>INT(A3084)</f>
      </c>
      <c r="C3084" s="17">
        <v>41802.629861111112</v>
      </c>
      <c r="D3084" s="40">
        <f>INT(C3084)</f>
      </c>
    </row>
    <row r="3085" s="7" customFormat="1" ht="16.6" customHeight="1">
      <c r="A3085" s="15">
        <v>41634.330555555556</v>
      </c>
      <c r="B3085" s="46">
        <f>INT(A3085)</f>
      </c>
      <c r="C3085" s="17">
        <v>41803.292361111111</v>
      </c>
      <c r="D3085" s="40">
        <f>INT(C3085)</f>
      </c>
    </row>
    <row r="3086" s="7" customFormat="1" ht="16.6" customHeight="1">
      <c r="A3086" s="15">
        <v>41634.41875</v>
      </c>
      <c r="B3086" s="46">
        <f>INT(A3086)</f>
      </c>
      <c r="C3086" s="17">
        <v>41803.3125</v>
      </c>
      <c r="D3086" s="40">
        <f>INT(C3086)</f>
      </c>
    </row>
    <row r="3087" s="7" customFormat="1" ht="16.6" customHeight="1">
      <c r="A3087" s="15">
        <v>41634.423611111109</v>
      </c>
      <c r="B3087" s="46">
        <f>INT(A3087)</f>
      </c>
      <c r="C3087" s="17">
        <v>41806.240277777775</v>
      </c>
      <c r="D3087" s="40">
        <f>INT(C3087)</f>
      </c>
    </row>
    <row r="3088" s="7" customFormat="1" ht="16.6" customHeight="1">
      <c r="A3088" s="15">
        <v>41634.430555555555</v>
      </c>
      <c r="B3088" s="46">
        <f>INT(A3088)</f>
      </c>
      <c r="C3088" s="17">
        <v>41806.461805555555</v>
      </c>
      <c r="D3088" s="40">
        <f>INT(C3088)</f>
      </c>
    </row>
    <row r="3089" s="7" customFormat="1" ht="16.6" customHeight="1">
      <c r="A3089" s="15">
        <v>41634.432638888888</v>
      </c>
      <c r="B3089" s="46">
        <f>INT(A3089)</f>
      </c>
      <c r="C3089" s="17">
        <v>41806.469444444447</v>
      </c>
      <c r="D3089" s="40">
        <f>INT(C3089)</f>
      </c>
    </row>
    <row r="3090" s="7" customFormat="1" ht="16.6" customHeight="1">
      <c r="A3090" s="15">
        <v>41634.454166666670</v>
      </c>
      <c r="B3090" s="46">
        <f>INT(A3090)</f>
      </c>
      <c r="C3090" s="17">
        <v>41806.50625</v>
      </c>
      <c r="D3090" s="40">
        <f>INT(C3090)</f>
      </c>
    </row>
    <row r="3091" s="7" customFormat="1" ht="16.6" customHeight="1">
      <c r="A3091" s="15">
        <v>41634.493055555555</v>
      </c>
      <c r="B3091" s="46">
        <f>INT(A3091)</f>
      </c>
      <c r="C3091" s="17">
        <v>41806.507638888892</v>
      </c>
      <c r="D3091" s="40">
        <f>INT(C3091)</f>
      </c>
    </row>
    <row r="3092" s="7" customFormat="1" ht="16.6" customHeight="1">
      <c r="A3092" s="15">
        <v>41634.618055555555</v>
      </c>
      <c r="B3092" s="46">
        <f>INT(A3092)</f>
      </c>
      <c r="C3092" s="17">
        <v>41806.509027777778</v>
      </c>
      <c r="D3092" s="40">
        <f>INT(C3092)</f>
      </c>
    </row>
    <row r="3093" s="7" customFormat="1" ht="16.6" customHeight="1">
      <c r="A3093" s="15">
        <v>41635.238888888889</v>
      </c>
      <c r="B3093" s="46">
        <f>INT(A3093)</f>
      </c>
      <c r="C3093" s="17">
        <v>41806.518055555556</v>
      </c>
      <c r="D3093" s="40">
        <f>INT(C3093)</f>
      </c>
    </row>
    <row r="3094" s="7" customFormat="1" ht="16.6" customHeight="1">
      <c r="A3094" s="15">
        <v>41635.2625</v>
      </c>
      <c r="B3094" s="46">
        <f>INT(A3094)</f>
      </c>
      <c r="C3094" s="17">
        <v>41806.51875</v>
      </c>
      <c r="D3094" s="40">
        <f>INT(C3094)</f>
      </c>
    </row>
    <row r="3095" s="7" customFormat="1" ht="16.6" customHeight="1">
      <c r="A3095" s="15">
        <v>41635.285416666666</v>
      </c>
      <c r="B3095" s="46">
        <f>INT(A3095)</f>
      </c>
      <c r="C3095" s="17">
        <v>41806.519444444442</v>
      </c>
      <c r="D3095" s="40">
        <f>INT(C3095)</f>
      </c>
    </row>
    <row r="3096" s="7" customFormat="1" ht="16.6" customHeight="1">
      <c r="A3096" s="15">
        <v>41635.421527777777</v>
      </c>
      <c r="B3096" s="46">
        <f>INT(A3096)</f>
      </c>
      <c r="C3096" s="17">
        <v>41806.532638888886</v>
      </c>
      <c r="D3096" s="40">
        <f>INT(C3096)</f>
      </c>
    </row>
    <row r="3097" s="7" customFormat="1" ht="16.6" customHeight="1">
      <c r="A3097" s="15">
        <v>41635.43125</v>
      </c>
      <c r="B3097" s="46">
        <f>INT(A3097)</f>
      </c>
      <c r="C3097" s="17">
        <v>41806.547916666670</v>
      </c>
      <c r="D3097" s="40">
        <f>INT(C3097)</f>
      </c>
    </row>
    <row r="3098" s="7" customFormat="1" ht="16.6" customHeight="1">
      <c r="A3098" s="15">
        <v>41635.43125</v>
      </c>
      <c r="B3098" s="46">
        <f>INT(A3098)</f>
      </c>
      <c r="C3098" s="17">
        <v>41806.55</v>
      </c>
      <c r="D3098" s="40">
        <f>INT(C3098)</f>
      </c>
    </row>
    <row r="3099" s="7" customFormat="1" ht="16.6" customHeight="1">
      <c r="A3099" s="15">
        <v>41635.448611111111</v>
      </c>
      <c r="B3099" s="46">
        <f>INT(A3099)</f>
      </c>
      <c r="C3099" s="17">
        <v>41806.552083333336</v>
      </c>
      <c r="D3099" s="40">
        <f>INT(C3099)</f>
      </c>
    </row>
    <row r="3100" s="7" customFormat="1" ht="16.6" customHeight="1">
      <c r="A3100" s="15">
        <v>41635.470138888886</v>
      </c>
      <c r="B3100" s="46">
        <f>INT(A3100)</f>
      </c>
      <c r="C3100" s="17">
        <v>41806.564583333333</v>
      </c>
      <c r="D3100" s="40">
        <f>INT(C3100)</f>
      </c>
    </row>
    <row r="3101" s="7" customFormat="1" ht="16.6" customHeight="1">
      <c r="A3101" s="15">
        <v>41635.50625</v>
      </c>
      <c r="B3101" s="46">
        <f>INT(A3101)</f>
      </c>
      <c r="C3101" s="17">
        <v>41806.567361111112</v>
      </c>
      <c r="D3101" s="40">
        <f>INT(C3101)</f>
      </c>
    </row>
    <row r="3102" s="7" customFormat="1" ht="16.6" customHeight="1">
      <c r="A3102" s="15">
        <v>41635.509722222225</v>
      </c>
      <c r="B3102" s="46">
        <f>INT(A3102)</f>
      </c>
      <c r="C3102" s="17">
        <v>41806.580555555556</v>
      </c>
      <c r="D3102" s="40">
        <f>INT(C3102)</f>
      </c>
    </row>
    <row r="3103" s="7" customFormat="1" ht="16.6" customHeight="1">
      <c r="A3103" s="15">
        <v>41635.533333333333</v>
      </c>
      <c r="B3103" s="46">
        <f>INT(A3103)</f>
      </c>
      <c r="C3103" s="17">
        <v>41806.58125</v>
      </c>
      <c r="D3103" s="40">
        <f>INT(C3103)</f>
      </c>
    </row>
    <row r="3104" s="7" customFormat="1" ht="16.6" customHeight="1">
      <c r="A3104" s="15">
        <v>41635.554166666669</v>
      </c>
      <c r="B3104" s="46">
        <f>INT(A3104)</f>
      </c>
      <c r="C3104" s="17">
        <v>41806.582638888889</v>
      </c>
      <c r="D3104" s="40">
        <f>INT(C3104)</f>
      </c>
    </row>
    <row r="3105" s="7" customFormat="1" ht="16.6" customHeight="1">
      <c r="A3105" s="15">
        <v>41635.559722222220</v>
      </c>
      <c r="B3105" s="46">
        <f>INT(A3105)</f>
      </c>
      <c r="C3105" s="17">
        <v>41806.750694444447</v>
      </c>
      <c r="D3105" s="40">
        <f>INT(C3105)</f>
      </c>
    </row>
    <row r="3106" s="7" customFormat="1" ht="16.6" customHeight="1">
      <c r="A3106" s="15">
        <v>41638.421527777777</v>
      </c>
      <c r="B3106" s="46">
        <f>INT(A3106)</f>
      </c>
      <c r="C3106" s="17">
        <v>41807.217361111114</v>
      </c>
      <c r="D3106" s="40">
        <f>INT(C3106)</f>
      </c>
    </row>
    <row r="3107" s="7" customFormat="1" ht="16.6" customHeight="1">
      <c r="A3107" s="15">
        <v>41639.409722222219</v>
      </c>
      <c r="B3107" s="46">
        <f>INT(A3107)</f>
      </c>
      <c r="C3107" s="17">
        <v>41807.295138888891</v>
      </c>
      <c r="D3107" s="40">
        <f>INT(C3107)</f>
      </c>
    </row>
    <row r="3108" s="7" customFormat="1" ht="16.6" customHeight="1">
      <c r="A3108" s="15">
        <v>41639.459722222222</v>
      </c>
      <c r="B3108" s="46">
        <f>INT(A3108)</f>
      </c>
      <c r="C3108" s="17">
        <v>41807.300694444442</v>
      </c>
      <c r="D3108" s="40">
        <f>INT(C3108)</f>
      </c>
    </row>
    <row r="3109" s="7" customFormat="1" ht="16.6" customHeight="1">
      <c r="A3109" s="15">
        <v>41639.627083333333</v>
      </c>
      <c r="B3109" s="46">
        <f>INT(A3109)</f>
      </c>
      <c r="C3109" s="17">
        <v>41807.353472222225</v>
      </c>
      <c r="D3109" s="40">
        <f>INT(C3109)</f>
      </c>
    </row>
    <row r="3110" s="7" customFormat="1" ht="16.6" customHeight="1">
      <c r="A3110" s="15">
        <v>41641.440277777780</v>
      </c>
      <c r="B3110" s="46">
        <f>INT(A3110)</f>
      </c>
      <c r="C3110" s="17">
        <v>41807.378472222219</v>
      </c>
      <c r="D3110" s="40">
        <f>INT(C3110)</f>
      </c>
    </row>
    <row r="3111" s="7" customFormat="1" ht="16.6" customHeight="1">
      <c r="A3111" s="15">
        <v>41641.461111111108</v>
      </c>
      <c r="B3111" s="46">
        <f>INT(A3111)</f>
      </c>
      <c r="C3111" s="17">
        <v>41807.378472222219</v>
      </c>
      <c r="D3111" s="40">
        <f>INT(C3111)</f>
      </c>
    </row>
    <row r="3112" s="7" customFormat="1" ht="16.6" customHeight="1">
      <c r="A3112" s="15">
        <v>41641.4875</v>
      </c>
      <c r="B3112" s="46">
        <f>INT(A3112)</f>
      </c>
      <c r="C3112" s="17">
        <v>41807.384722222225</v>
      </c>
      <c r="D3112" s="40">
        <f>INT(C3112)</f>
      </c>
    </row>
    <row r="3113" s="7" customFormat="1" ht="16.6" customHeight="1">
      <c r="A3113" s="15">
        <v>41642.429166666669</v>
      </c>
      <c r="B3113" s="46">
        <f>INT(A3113)</f>
      </c>
      <c r="C3113" s="17">
        <v>41807.398611111108</v>
      </c>
      <c r="D3113" s="40">
        <f>INT(C3113)</f>
      </c>
    </row>
    <row r="3114" s="7" customFormat="1" ht="16.6" customHeight="1">
      <c r="A3114" s="15">
        <v>41642.45</v>
      </c>
      <c r="B3114" s="46">
        <f>INT(A3114)</f>
      </c>
      <c r="C3114" s="17">
        <v>41807.403472222220</v>
      </c>
      <c r="D3114" s="40">
        <f>INT(C3114)</f>
      </c>
    </row>
    <row r="3115" s="7" customFormat="1" ht="16.6" customHeight="1">
      <c r="A3115" s="15">
        <v>41642.527777777781</v>
      </c>
      <c r="B3115" s="46">
        <f>INT(A3115)</f>
      </c>
      <c r="C3115" s="17">
        <v>41807.403472222220</v>
      </c>
      <c r="D3115" s="40">
        <f>INT(C3115)</f>
      </c>
    </row>
    <row r="3116" s="7" customFormat="1" ht="16.6" customHeight="1">
      <c r="A3116" s="15">
        <v>41642.705555555556</v>
      </c>
      <c r="B3116" s="46">
        <f>INT(A3116)</f>
      </c>
      <c r="C3116" s="17">
        <v>41807.500694444447</v>
      </c>
      <c r="D3116" s="40">
        <f>INT(C3116)</f>
      </c>
    </row>
    <row r="3117" s="7" customFormat="1" ht="16.6" customHeight="1">
      <c r="A3117" s="15">
        <v>41642.90625</v>
      </c>
      <c r="B3117" s="46">
        <f>INT(A3117)</f>
      </c>
      <c r="C3117" s="17">
        <v>41807.519444444442</v>
      </c>
      <c r="D3117" s="40">
        <f>INT(C3117)</f>
      </c>
    </row>
    <row r="3118" s="7" customFormat="1" ht="16.6" customHeight="1">
      <c r="A3118" s="15">
        <v>41645.259722222225</v>
      </c>
      <c r="B3118" s="46">
        <f>INT(A3118)</f>
      </c>
      <c r="C3118" s="17">
        <v>41807.635416666664</v>
      </c>
      <c r="D3118" s="40">
        <f>INT(C3118)</f>
      </c>
    </row>
    <row r="3119" s="7" customFormat="1" ht="16.6" customHeight="1">
      <c r="A3119" s="15">
        <v>41645.65625</v>
      </c>
      <c r="B3119" s="46">
        <f>INT(A3119)</f>
      </c>
      <c r="C3119" s="17">
        <v>41807.808333333334</v>
      </c>
      <c r="D3119" s="40">
        <f>INT(C3119)</f>
      </c>
    </row>
    <row r="3120" s="7" customFormat="1" ht="16.6" customHeight="1">
      <c r="A3120" s="15">
        <v>41646.114583333336</v>
      </c>
      <c r="B3120" s="46">
        <f>INT(A3120)</f>
      </c>
      <c r="C3120" s="17">
        <v>41807.964583333334</v>
      </c>
      <c r="D3120" s="40">
        <f>INT(C3120)</f>
      </c>
    </row>
    <row r="3121" s="7" customFormat="1" ht="16.6" customHeight="1">
      <c r="A3121" s="15">
        <v>41646.25</v>
      </c>
      <c r="B3121" s="46">
        <f>INT(A3121)</f>
      </c>
      <c r="C3121" s="17">
        <v>41807.965972222220</v>
      </c>
      <c r="D3121" s="40">
        <f>INT(C3121)</f>
      </c>
    </row>
    <row r="3122" s="7" customFormat="1" ht="16.6" customHeight="1">
      <c r="A3122" s="15">
        <v>41646.429166666669</v>
      </c>
      <c r="B3122" s="46">
        <f>INT(A3122)</f>
      </c>
      <c r="C3122" s="17">
        <v>41807.966666666667</v>
      </c>
      <c r="D3122" s="40">
        <f>INT(C3122)</f>
      </c>
    </row>
    <row r="3123" s="7" customFormat="1" ht="16.6" customHeight="1">
      <c r="A3123" s="15">
        <v>41646.491666666669</v>
      </c>
      <c r="B3123" s="46">
        <f>INT(A3123)</f>
      </c>
      <c r="C3123" s="17">
        <v>41807.992361111108</v>
      </c>
      <c r="D3123" s="40">
        <f>INT(C3123)</f>
      </c>
    </row>
    <row r="3124" s="7" customFormat="1" ht="16.6" customHeight="1">
      <c r="A3124" s="15">
        <v>41646.511111111111</v>
      </c>
      <c r="B3124" s="46">
        <f>INT(A3124)</f>
      </c>
      <c r="C3124" s="17">
        <v>41807.994444444441</v>
      </c>
      <c r="D3124" s="40">
        <f>INT(C3124)</f>
      </c>
    </row>
    <row r="3125" s="7" customFormat="1" ht="16.6" customHeight="1">
      <c r="A3125" s="15">
        <v>41646.569444444445</v>
      </c>
      <c r="B3125" s="46">
        <f>INT(A3125)</f>
      </c>
      <c r="C3125" s="17">
        <v>41808.208333333336</v>
      </c>
      <c r="D3125" s="40">
        <f>INT(C3125)</f>
      </c>
    </row>
    <row r="3126" s="7" customFormat="1" ht="16.6" customHeight="1">
      <c r="A3126" s="15">
        <v>41646.861805555556</v>
      </c>
      <c r="B3126" s="46">
        <f>INT(A3126)</f>
      </c>
      <c r="C3126" s="17">
        <v>41808.208333333336</v>
      </c>
      <c r="D3126" s="40">
        <f>INT(C3126)</f>
      </c>
    </row>
    <row r="3127" s="7" customFormat="1" ht="16.6" customHeight="1">
      <c r="A3127" s="15">
        <v>41646.931944444441</v>
      </c>
      <c r="B3127" s="46">
        <f>INT(A3127)</f>
      </c>
      <c r="C3127" s="17">
        <v>41808.208333333336</v>
      </c>
      <c r="D3127" s="40">
        <f>INT(C3127)</f>
      </c>
    </row>
    <row r="3128" s="7" customFormat="1" ht="16.6" customHeight="1">
      <c r="A3128" s="15">
        <v>41647.178472222222</v>
      </c>
      <c r="B3128" s="46">
        <f>INT(A3128)</f>
      </c>
      <c r="C3128" s="17">
        <v>41808.208333333336</v>
      </c>
      <c r="D3128" s="40">
        <f>INT(C3128)</f>
      </c>
    </row>
    <row r="3129" s="7" customFormat="1" ht="16.6" customHeight="1">
      <c r="A3129" s="15">
        <v>41647.189583333333</v>
      </c>
      <c r="B3129" s="46">
        <f>INT(A3129)</f>
      </c>
      <c r="C3129" s="17">
        <v>41808.208333333336</v>
      </c>
      <c r="D3129" s="40">
        <f>INT(C3129)</f>
      </c>
    </row>
    <row r="3130" s="7" customFormat="1" ht="16.6" customHeight="1">
      <c r="A3130" s="15">
        <v>41647.278472222220</v>
      </c>
      <c r="B3130" s="46">
        <f>INT(A3130)</f>
      </c>
      <c r="C3130" s="17">
        <v>41808.209027777775</v>
      </c>
      <c r="D3130" s="40">
        <f>INT(C3130)</f>
      </c>
    </row>
    <row r="3131" s="7" customFormat="1" ht="16.6" customHeight="1">
      <c r="A3131" s="15">
        <v>41647.281944444447</v>
      </c>
      <c r="B3131" s="46">
        <f>INT(A3131)</f>
      </c>
      <c r="C3131" s="17">
        <v>41808.232638888891</v>
      </c>
      <c r="D3131" s="40">
        <f>INT(C3131)</f>
      </c>
    </row>
    <row r="3132" s="7" customFormat="1" ht="16.6" customHeight="1">
      <c r="A3132" s="15">
        <v>41647.40625</v>
      </c>
      <c r="B3132" s="46">
        <f>INT(A3132)</f>
      </c>
      <c r="C3132" s="17">
        <v>41808.263194444444</v>
      </c>
      <c r="D3132" s="40">
        <f>INT(C3132)</f>
      </c>
    </row>
    <row r="3133" s="7" customFormat="1" ht="16.6" customHeight="1">
      <c r="A3133" s="15">
        <v>41647.446527777778</v>
      </c>
      <c r="B3133" s="46">
        <f>INT(A3133)</f>
      </c>
      <c r="C3133" s="17">
        <v>41808.388194444444</v>
      </c>
      <c r="D3133" s="40">
        <f>INT(C3133)</f>
      </c>
    </row>
    <row r="3134" s="7" customFormat="1" ht="16.6" customHeight="1">
      <c r="A3134" s="15">
        <v>41647.469444444447</v>
      </c>
      <c r="B3134" s="46">
        <f>INT(A3134)</f>
      </c>
      <c r="C3134" s="17">
        <v>41808.519444444442</v>
      </c>
      <c r="D3134" s="40">
        <f>INT(C3134)</f>
      </c>
    </row>
    <row r="3135" s="7" customFormat="1" ht="16.6" customHeight="1">
      <c r="A3135" s="15">
        <v>41647.483333333330</v>
      </c>
      <c r="B3135" s="46">
        <f>INT(A3135)</f>
      </c>
      <c r="C3135" s="17">
        <v>41808.728472222225</v>
      </c>
      <c r="D3135" s="40">
        <f>INT(C3135)</f>
      </c>
    </row>
    <row r="3136" s="7" customFormat="1" ht="16.6" customHeight="1">
      <c r="A3136" s="15">
        <v>41647.515277777777</v>
      </c>
      <c r="B3136" s="46">
        <f>INT(A3136)</f>
      </c>
      <c r="C3136" s="17">
        <v>41808.729861111111</v>
      </c>
      <c r="D3136" s="40">
        <f>INT(C3136)</f>
      </c>
    </row>
    <row r="3137" s="7" customFormat="1" ht="16.6" customHeight="1">
      <c r="A3137" s="15">
        <v>41647.546527777777</v>
      </c>
      <c r="B3137" s="46">
        <f>INT(A3137)</f>
      </c>
      <c r="C3137" s="17">
        <v>41808.730555555558</v>
      </c>
      <c r="D3137" s="40">
        <f>INT(C3137)</f>
      </c>
    </row>
    <row r="3138" s="7" customFormat="1" ht="16.6" customHeight="1">
      <c r="A3138" s="15">
        <v>41647.639583333330</v>
      </c>
      <c r="B3138" s="46">
        <f>INT(A3138)</f>
      </c>
      <c r="C3138" s="17">
        <v>41808.733333333330</v>
      </c>
      <c r="D3138" s="40">
        <f>INT(C3138)</f>
      </c>
    </row>
    <row r="3139" s="7" customFormat="1" ht="16.6" customHeight="1">
      <c r="A3139" s="15">
        <v>41647.648611111108</v>
      </c>
      <c r="B3139" s="46">
        <f>INT(A3139)</f>
      </c>
      <c r="C3139" s="17">
        <v>41808.733333333330</v>
      </c>
      <c r="D3139" s="40">
        <f>INT(C3139)</f>
      </c>
    </row>
    <row r="3140" s="7" customFormat="1" ht="16.6" customHeight="1">
      <c r="A3140" s="15">
        <v>41647.716666666667</v>
      </c>
      <c r="B3140" s="46">
        <f>INT(A3140)</f>
      </c>
      <c r="C3140" s="17">
        <v>41808.734027777777</v>
      </c>
      <c r="D3140" s="40">
        <f>INT(C3140)</f>
      </c>
    </row>
    <row r="3141" s="7" customFormat="1" ht="16.6" customHeight="1">
      <c r="A3141" s="15">
        <v>41647.752777777780</v>
      </c>
      <c r="B3141" s="46">
        <f>INT(A3141)</f>
      </c>
      <c r="C3141" s="17">
        <v>41808.734722222223</v>
      </c>
      <c r="D3141" s="40">
        <f>INT(C3141)</f>
      </c>
    </row>
    <row r="3142" s="7" customFormat="1" ht="16.6" customHeight="1">
      <c r="A3142" s="15">
        <v>41648.251388888886</v>
      </c>
      <c r="B3142" s="46">
        <f>INT(A3142)</f>
      </c>
      <c r="C3142" s="17">
        <v>41808.734722222223</v>
      </c>
      <c r="D3142" s="40">
        <f>INT(C3142)</f>
      </c>
    </row>
    <row r="3143" s="7" customFormat="1" ht="16.6" customHeight="1">
      <c r="A3143" s="15">
        <v>41648.315972222219</v>
      </c>
      <c r="B3143" s="46">
        <f>INT(A3143)</f>
      </c>
      <c r="C3143" s="17">
        <v>41808.741666666669</v>
      </c>
      <c r="D3143" s="40">
        <f>INT(C3143)</f>
      </c>
    </row>
    <row r="3144" s="7" customFormat="1" ht="16.6" customHeight="1">
      <c r="A3144" s="15">
        <v>41648.316666666666</v>
      </c>
      <c r="B3144" s="46">
        <f>INT(A3144)</f>
      </c>
      <c r="C3144" s="17">
        <v>41808.742361111108</v>
      </c>
      <c r="D3144" s="40">
        <f>INT(C3144)</f>
      </c>
    </row>
    <row r="3145" s="7" customFormat="1" ht="16.6" customHeight="1">
      <c r="A3145" s="15">
        <v>41648.333333333336</v>
      </c>
      <c r="B3145" s="46">
        <f>INT(A3145)</f>
      </c>
      <c r="C3145" s="17">
        <v>41808.743055555555</v>
      </c>
      <c r="D3145" s="40">
        <f>INT(C3145)</f>
      </c>
    </row>
    <row r="3146" s="7" customFormat="1" ht="16.6" customHeight="1">
      <c r="A3146" s="15">
        <v>41648.398611111108</v>
      </c>
      <c r="B3146" s="46">
        <f>INT(A3146)</f>
      </c>
      <c r="C3146" s="17">
        <v>41808.743055555555</v>
      </c>
      <c r="D3146" s="40">
        <f>INT(C3146)</f>
      </c>
    </row>
    <row r="3147" s="7" customFormat="1" ht="16.6" customHeight="1">
      <c r="A3147" s="15">
        <v>41648.408333333333</v>
      </c>
      <c r="B3147" s="46">
        <f>INT(A3147)</f>
      </c>
      <c r="C3147" s="17">
        <v>41808.744444444441</v>
      </c>
      <c r="D3147" s="40">
        <f>INT(C3147)</f>
      </c>
    </row>
    <row r="3148" s="7" customFormat="1" ht="16.6" customHeight="1">
      <c r="A3148" s="15">
        <v>41648.411805555559</v>
      </c>
      <c r="B3148" s="46">
        <f>INT(A3148)</f>
      </c>
      <c r="C3148" s="17">
        <v>41808.745138888888</v>
      </c>
      <c r="D3148" s="40">
        <f>INT(C3148)</f>
      </c>
    </row>
    <row r="3149" s="7" customFormat="1" ht="16.6" customHeight="1">
      <c r="A3149" s="15">
        <v>41648.436805555553</v>
      </c>
      <c r="B3149" s="46">
        <f>INT(A3149)</f>
      </c>
      <c r="C3149" s="17">
        <v>41808.745833333334</v>
      </c>
      <c r="D3149" s="40">
        <f>INT(C3149)</f>
      </c>
    </row>
    <row r="3150" s="7" customFormat="1" ht="16.6" customHeight="1">
      <c r="A3150" s="15">
        <v>41648.455555555556</v>
      </c>
      <c r="B3150" s="46">
        <f>INT(A3150)</f>
      </c>
      <c r="C3150" s="17">
        <v>41808.746527777781</v>
      </c>
      <c r="D3150" s="40">
        <f>INT(C3150)</f>
      </c>
    </row>
    <row r="3151" s="7" customFormat="1" ht="16.6" customHeight="1">
      <c r="A3151" s="15">
        <v>41648.46875</v>
      </c>
      <c r="B3151" s="46">
        <f>INT(A3151)</f>
      </c>
      <c r="C3151" s="17">
        <v>41808.747222222220</v>
      </c>
      <c r="D3151" s="40">
        <f>INT(C3151)</f>
      </c>
    </row>
    <row r="3152" s="7" customFormat="1" ht="16.6" customHeight="1">
      <c r="A3152" s="15">
        <v>41648.508333333331</v>
      </c>
      <c r="B3152" s="46">
        <f>INT(A3152)</f>
      </c>
      <c r="C3152" s="17">
        <v>41808.749305555553</v>
      </c>
      <c r="D3152" s="40">
        <f>INT(C3152)</f>
      </c>
    </row>
    <row r="3153" s="7" customFormat="1" ht="16.6" customHeight="1">
      <c r="A3153" s="15">
        <v>41648.577083333330</v>
      </c>
      <c r="B3153" s="46">
        <f>INT(A3153)</f>
      </c>
      <c r="C3153" s="17">
        <v>41808.750694444447</v>
      </c>
      <c r="D3153" s="40">
        <f>INT(C3153)</f>
      </c>
    </row>
    <row r="3154" s="7" customFormat="1" ht="16.6" customHeight="1">
      <c r="A3154" s="15">
        <v>41648.595833333333</v>
      </c>
      <c r="B3154" s="46">
        <f>INT(A3154)</f>
      </c>
      <c r="C3154" s="17">
        <v>41808.750694444447</v>
      </c>
      <c r="D3154" s="40">
        <f>INT(C3154)</f>
      </c>
    </row>
    <row r="3155" s="7" customFormat="1" ht="16.6" customHeight="1">
      <c r="A3155" s="15">
        <v>41648.600694444445</v>
      </c>
      <c r="B3155" s="46">
        <f>INT(A3155)</f>
      </c>
      <c r="C3155" s="17">
        <v>41808.751388888886</v>
      </c>
      <c r="D3155" s="40">
        <f>INT(C3155)</f>
      </c>
    </row>
    <row r="3156" s="7" customFormat="1" ht="16.6" customHeight="1">
      <c r="A3156" s="15">
        <v>41648.604166666664</v>
      </c>
      <c r="B3156" s="46">
        <f>INT(A3156)</f>
      </c>
      <c r="C3156" s="17">
        <v>41808.759722222225</v>
      </c>
      <c r="D3156" s="40">
        <f>INT(C3156)</f>
      </c>
    </row>
    <row r="3157" s="7" customFormat="1" ht="16.6" customHeight="1">
      <c r="A3157" s="15">
        <v>41648.606944444444</v>
      </c>
      <c r="B3157" s="46">
        <f>INT(A3157)</f>
      </c>
      <c r="C3157" s="17">
        <v>41809.211111111108</v>
      </c>
      <c r="D3157" s="40">
        <f>INT(C3157)</f>
      </c>
    </row>
    <row r="3158" s="7" customFormat="1" ht="16.6" customHeight="1">
      <c r="A3158" s="15">
        <v>41648.608333333330</v>
      </c>
      <c r="B3158" s="46">
        <f>INT(A3158)</f>
      </c>
      <c r="C3158" s="17">
        <v>41809.211805555555</v>
      </c>
      <c r="D3158" s="40">
        <f>INT(C3158)</f>
      </c>
    </row>
    <row r="3159" s="7" customFormat="1" ht="16.6" customHeight="1">
      <c r="A3159" s="15">
        <v>41648.611111111109</v>
      </c>
      <c r="B3159" s="46">
        <f>INT(A3159)</f>
      </c>
      <c r="C3159" s="17">
        <v>41809.227083333331</v>
      </c>
      <c r="D3159" s="40">
        <f>INT(C3159)</f>
      </c>
    </row>
    <row r="3160" s="7" customFormat="1" ht="16.6" customHeight="1">
      <c r="A3160" s="15">
        <v>41648.613888888889</v>
      </c>
      <c r="B3160" s="46">
        <f>INT(A3160)</f>
      </c>
      <c r="C3160" s="17">
        <v>41809.443055555559</v>
      </c>
      <c r="D3160" s="40">
        <f>INT(C3160)</f>
      </c>
    </row>
    <row r="3161" s="7" customFormat="1" ht="16.6" customHeight="1">
      <c r="A3161" s="15">
        <v>41648.617361111108</v>
      </c>
      <c r="B3161" s="46">
        <f>INT(A3161)</f>
      </c>
      <c r="C3161" s="17">
        <v>41809.469444444447</v>
      </c>
      <c r="D3161" s="40">
        <f>INT(C3161)</f>
      </c>
    </row>
    <row r="3162" s="7" customFormat="1" ht="16.6" customHeight="1">
      <c r="A3162" s="15">
        <v>41648.631944444445</v>
      </c>
      <c r="B3162" s="46">
        <f>INT(A3162)</f>
      </c>
      <c r="C3162" s="17">
        <v>41809.854166666664</v>
      </c>
      <c r="D3162" s="40">
        <f>INT(C3162)</f>
      </c>
    </row>
    <row r="3163" s="7" customFormat="1" ht="16.6" customHeight="1">
      <c r="A3163" s="15">
        <v>41648.634722222225</v>
      </c>
      <c r="B3163" s="46">
        <f>INT(A3163)</f>
      </c>
      <c r="C3163" s="17">
        <v>41809.927083333336</v>
      </c>
      <c r="D3163" s="40">
        <f>INT(C3163)</f>
      </c>
    </row>
    <row r="3164" s="7" customFormat="1" ht="16.6" customHeight="1">
      <c r="A3164" s="15">
        <v>41648.645138888889</v>
      </c>
      <c r="B3164" s="46">
        <f>INT(A3164)</f>
      </c>
      <c r="C3164" s="17">
        <v>41811.56875</v>
      </c>
      <c r="D3164" s="40">
        <f>INT(C3164)</f>
      </c>
    </row>
    <row r="3165" s="7" customFormat="1" ht="16.6" customHeight="1">
      <c r="A3165" s="15">
        <v>41648.648611111108</v>
      </c>
      <c r="B3165" s="46">
        <f>INT(A3165)</f>
      </c>
      <c r="C3165" s="17">
        <v>41813.448611111111</v>
      </c>
      <c r="D3165" s="40">
        <f>INT(C3165)</f>
      </c>
    </row>
    <row r="3166" s="7" customFormat="1" ht="16.6" customHeight="1">
      <c r="A3166" s="15">
        <v>41648.651388888888</v>
      </c>
      <c r="B3166" s="46">
        <f>INT(A3166)</f>
      </c>
      <c r="C3166" s="17">
        <v>41813.804166666669</v>
      </c>
      <c r="D3166" s="40">
        <f>INT(C3166)</f>
      </c>
    </row>
    <row r="3167" s="7" customFormat="1" ht="16.6" customHeight="1">
      <c r="A3167" s="15">
        <v>41648.654166666667</v>
      </c>
      <c r="B3167" s="46">
        <f>INT(A3167)</f>
      </c>
      <c r="C3167" s="17">
        <v>41814.45625</v>
      </c>
      <c r="D3167" s="40">
        <f>INT(C3167)</f>
      </c>
    </row>
    <row r="3168" s="7" customFormat="1" ht="16.6" customHeight="1">
      <c r="A3168" s="15">
        <v>41648.659722222219</v>
      </c>
      <c r="B3168" s="46">
        <f>INT(A3168)</f>
      </c>
      <c r="C3168" s="17">
        <v>41814.815972222219</v>
      </c>
      <c r="D3168" s="40">
        <f>INT(C3168)</f>
      </c>
    </row>
    <row r="3169" s="7" customFormat="1" ht="16.6" customHeight="1">
      <c r="A3169" s="15">
        <v>41648.663194444445</v>
      </c>
      <c r="B3169" s="46">
        <f>INT(A3169)</f>
      </c>
      <c r="C3169" s="17">
        <v>41815.129166666666</v>
      </c>
      <c r="D3169" s="40">
        <f>INT(C3169)</f>
      </c>
    </row>
    <row r="3170" s="7" customFormat="1" ht="16.6" customHeight="1">
      <c r="A3170" s="15">
        <v>41648.670138888891</v>
      </c>
      <c r="B3170" s="46">
        <f>INT(A3170)</f>
      </c>
      <c r="C3170" s="17">
        <v>41815.747916666667</v>
      </c>
      <c r="D3170" s="40">
        <f>INT(C3170)</f>
      </c>
    </row>
    <row r="3171" s="7" customFormat="1" ht="16.6" customHeight="1">
      <c r="A3171" s="15">
        <v>41648.671527777777</v>
      </c>
      <c r="B3171" s="46">
        <f>INT(A3171)</f>
      </c>
      <c r="C3171" s="17">
        <v>41815.765277777777</v>
      </c>
      <c r="D3171" s="40">
        <f>INT(C3171)</f>
      </c>
    </row>
    <row r="3172" s="7" customFormat="1" ht="16.6" customHeight="1">
      <c r="A3172" s="15">
        <v>41648.674305555556</v>
      </c>
      <c r="B3172" s="46">
        <f>INT(A3172)</f>
      </c>
      <c r="C3172" s="17">
        <v>41815.798611111109</v>
      </c>
      <c r="D3172" s="40">
        <f>INT(C3172)</f>
      </c>
    </row>
    <row r="3173" s="7" customFormat="1" ht="16.6" customHeight="1">
      <c r="A3173" s="15">
        <v>41648.675694444442</v>
      </c>
      <c r="B3173" s="46">
        <f>INT(A3173)</f>
      </c>
      <c r="C3173" s="17">
        <v>41815.834722222222</v>
      </c>
      <c r="D3173" s="40">
        <f>INT(C3173)</f>
      </c>
    </row>
    <row r="3174" s="7" customFormat="1" ht="16.6" customHeight="1">
      <c r="A3174" s="15">
        <v>41648.677777777775</v>
      </c>
      <c r="B3174" s="46">
        <f>INT(A3174)</f>
      </c>
      <c r="C3174" s="17">
        <v>41816.258333333331</v>
      </c>
      <c r="D3174" s="40">
        <f>INT(C3174)</f>
      </c>
    </row>
    <row r="3175" s="7" customFormat="1" ht="16.6" customHeight="1">
      <c r="A3175" s="15">
        <v>41648.682638888888</v>
      </c>
      <c r="B3175" s="46">
        <f>INT(A3175)</f>
      </c>
      <c r="C3175" s="17">
        <v>41816.452777777777</v>
      </c>
      <c r="D3175" s="40">
        <f>INT(C3175)</f>
      </c>
    </row>
    <row r="3176" s="7" customFormat="1" ht="16.6" customHeight="1">
      <c r="A3176" s="15">
        <v>41648.770138888889</v>
      </c>
      <c r="B3176" s="46">
        <f>INT(A3176)</f>
      </c>
      <c r="C3176" s="17">
        <v>41816.504861111112</v>
      </c>
      <c r="D3176" s="40">
        <f>INT(C3176)</f>
      </c>
    </row>
    <row r="3177" s="7" customFormat="1" ht="16.6" customHeight="1">
      <c r="A3177" s="15">
        <v>41648.979166666664</v>
      </c>
      <c r="B3177" s="46">
        <f>INT(A3177)</f>
      </c>
      <c r="C3177" s="17">
        <v>41816.529861111114</v>
      </c>
      <c r="D3177" s="40">
        <f>INT(C3177)</f>
      </c>
    </row>
    <row r="3178" s="7" customFormat="1" ht="16.6" customHeight="1">
      <c r="A3178" s="15">
        <v>41649.158333333333</v>
      </c>
      <c r="B3178" s="46">
        <f>INT(A3178)</f>
      </c>
      <c r="C3178" s="17">
        <v>41816.627083333333</v>
      </c>
      <c r="D3178" s="40">
        <f>INT(C3178)</f>
      </c>
    </row>
    <row r="3179" s="7" customFormat="1" ht="16.6" customHeight="1">
      <c r="A3179" s="15">
        <v>41649.210416666669</v>
      </c>
      <c r="B3179" s="46">
        <f>INT(A3179)</f>
      </c>
      <c r="C3179" s="17">
        <v>41817.263888888891</v>
      </c>
      <c r="D3179" s="40">
        <f>INT(C3179)</f>
      </c>
    </row>
    <row r="3180" s="7" customFormat="1" ht="16.6" customHeight="1">
      <c r="A3180" s="15">
        <v>41649.268055555556</v>
      </c>
      <c r="B3180" s="46">
        <f>INT(A3180)</f>
      </c>
      <c r="C3180" s="17">
        <v>41817.424305555556</v>
      </c>
      <c r="D3180" s="40">
        <f>INT(C3180)</f>
      </c>
    </row>
    <row r="3181" s="7" customFormat="1" ht="16.6" customHeight="1">
      <c r="A3181" s="15">
        <v>41649.304861111108</v>
      </c>
      <c r="B3181" s="46">
        <f>INT(A3181)</f>
      </c>
      <c r="C3181" s="17">
        <v>41817.477777777778</v>
      </c>
      <c r="D3181" s="40">
        <f>INT(C3181)</f>
      </c>
    </row>
    <row r="3182" s="7" customFormat="1" ht="16.6" customHeight="1">
      <c r="A3182" s="15">
        <v>41649.311805555553</v>
      </c>
      <c r="B3182" s="46">
        <f>INT(A3182)</f>
      </c>
      <c r="C3182" s="17">
        <v>41817.488194444442</v>
      </c>
      <c r="D3182" s="40">
        <f>INT(C3182)</f>
      </c>
    </row>
    <row r="3183" s="7" customFormat="1" ht="16.6" customHeight="1">
      <c r="A3183" s="15">
        <v>41649.427777777775</v>
      </c>
      <c r="B3183" s="46">
        <f>INT(A3183)</f>
      </c>
      <c r="C3183" s="17">
        <v>41818.542361111111</v>
      </c>
      <c r="D3183" s="40">
        <f>INT(C3183)</f>
      </c>
    </row>
    <row r="3184" s="7" customFormat="1" ht="16.6" customHeight="1">
      <c r="A3184" s="15">
        <v>41649.485416666670</v>
      </c>
      <c r="B3184" s="46">
        <f>INT(A3184)</f>
      </c>
      <c r="C3184" s="17">
        <v>41820.380555555559</v>
      </c>
      <c r="D3184" s="40">
        <f>INT(C3184)</f>
      </c>
    </row>
    <row r="3185" s="7" customFormat="1" ht="16.6" customHeight="1">
      <c r="A3185" s="15">
        <v>41649.619444444441</v>
      </c>
      <c r="B3185" s="46">
        <f>INT(A3185)</f>
      </c>
      <c r="C3185" s="17">
        <v>41820.409722222219</v>
      </c>
      <c r="D3185" s="40">
        <f>INT(C3185)</f>
      </c>
    </row>
    <row r="3186" s="7" customFormat="1" ht="16.6" customHeight="1">
      <c r="A3186" s="15">
        <v>41649.738888888889</v>
      </c>
      <c r="B3186" s="46">
        <f>INT(A3186)</f>
      </c>
      <c r="C3186" s="17">
        <v>41820.940277777780</v>
      </c>
      <c r="D3186" s="40">
        <f>INT(C3186)</f>
      </c>
    </row>
    <row r="3187" s="7" customFormat="1" ht="16.6" customHeight="1">
      <c r="A3187" s="15">
        <v>41649.76875</v>
      </c>
      <c r="B3187" s="46">
        <f>INT(A3187)</f>
      </c>
      <c r="C3187" s="17">
        <v>41821.255555555559</v>
      </c>
      <c r="D3187" s="40">
        <f>INT(C3187)</f>
      </c>
    </row>
    <row r="3188" s="7" customFormat="1" ht="16.6" customHeight="1">
      <c r="A3188" s="15">
        <v>41652.281944444447</v>
      </c>
      <c r="B3188" s="46">
        <f>INT(A3188)</f>
      </c>
      <c r="C3188" s="17">
        <v>41821.259027777778</v>
      </c>
      <c r="D3188" s="40">
        <f>INT(C3188)</f>
      </c>
    </row>
    <row r="3189" s="7" customFormat="1" ht="16.6" customHeight="1">
      <c r="A3189" s="15">
        <v>41652.311111111114</v>
      </c>
      <c r="B3189" s="46">
        <f>INT(A3189)</f>
      </c>
      <c r="C3189" s="17">
        <v>41821.276388888888</v>
      </c>
      <c r="D3189" s="40">
        <f>INT(C3189)</f>
      </c>
    </row>
    <row r="3190" s="7" customFormat="1" ht="16.6" customHeight="1">
      <c r="A3190" s="15">
        <v>41652.393055555556</v>
      </c>
      <c r="B3190" s="46">
        <f>INT(A3190)</f>
      </c>
      <c r="C3190" s="17">
        <v>41821.283333333333</v>
      </c>
      <c r="D3190" s="40">
        <f>INT(C3190)</f>
      </c>
    </row>
    <row r="3191" s="7" customFormat="1" ht="16.6" customHeight="1">
      <c r="A3191" s="15">
        <v>41652.398611111108</v>
      </c>
      <c r="B3191" s="46">
        <f>INT(A3191)</f>
      </c>
      <c r="C3191" s="17">
        <v>41821.293055555558</v>
      </c>
      <c r="D3191" s="40">
        <f>INT(C3191)</f>
      </c>
    </row>
    <row r="3192" s="7" customFormat="1" ht="16.6" customHeight="1">
      <c r="A3192" s="15">
        <v>41652.404166666667</v>
      </c>
      <c r="B3192" s="46">
        <f>INT(A3192)</f>
      </c>
      <c r="C3192" s="17">
        <v>41821.304861111108</v>
      </c>
      <c r="D3192" s="40">
        <f>INT(C3192)</f>
      </c>
    </row>
    <row r="3193" s="7" customFormat="1" ht="16.6" customHeight="1">
      <c r="A3193" s="15">
        <v>41652.447222222225</v>
      </c>
      <c r="B3193" s="46">
        <f>INT(A3193)</f>
      </c>
      <c r="C3193" s="17">
        <v>41821.308333333334</v>
      </c>
      <c r="D3193" s="40">
        <f>INT(C3193)</f>
      </c>
    </row>
    <row r="3194" s="7" customFormat="1" ht="16.6" customHeight="1">
      <c r="A3194" s="15">
        <v>41652.465972222220</v>
      </c>
      <c r="B3194" s="46">
        <f>INT(A3194)</f>
      </c>
      <c r="C3194" s="17">
        <v>41821.309722222220</v>
      </c>
      <c r="D3194" s="40">
        <f>INT(C3194)</f>
      </c>
    </row>
    <row r="3195" s="7" customFormat="1" ht="16.6" customHeight="1">
      <c r="A3195" s="15">
        <v>41652.470138888886</v>
      </c>
      <c r="B3195" s="46">
        <f>INT(A3195)</f>
      </c>
      <c r="C3195" s="17">
        <v>41821.311805555553</v>
      </c>
      <c r="D3195" s="40">
        <f>INT(C3195)</f>
      </c>
    </row>
    <row r="3196" s="7" customFormat="1" ht="16.6" customHeight="1">
      <c r="A3196" s="15">
        <v>41652.484027777777</v>
      </c>
      <c r="B3196" s="46">
        <f>INT(A3196)</f>
      </c>
      <c r="C3196" s="17">
        <v>41821.318055555559</v>
      </c>
      <c r="D3196" s="40">
        <f>INT(C3196)</f>
      </c>
    </row>
    <row r="3197" s="7" customFormat="1" ht="16.6" customHeight="1">
      <c r="A3197" s="15">
        <v>41652.625694444447</v>
      </c>
      <c r="B3197" s="46">
        <f>INT(A3197)</f>
      </c>
      <c r="C3197" s="17">
        <v>41821.352777777778</v>
      </c>
      <c r="D3197" s="40">
        <f>INT(C3197)</f>
      </c>
    </row>
    <row r="3198" s="7" customFormat="1" ht="16.6" customHeight="1">
      <c r="A3198" s="15">
        <v>41652.630555555559</v>
      </c>
      <c r="B3198" s="46">
        <f>INT(A3198)</f>
      </c>
      <c r="C3198" s="17">
        <v>41821.386805555558</v>
      </c>
      <c r="D3198" s="40">
        <f>INT(C3198)</f>
      </c>
    </row>
    <row r="3199" s="7" customFormat="1" ht="16.6" customHeight="1">
      <c r="A3199" s="15">
        <v>41652.634027777778</v>
      </c>
      <c r="B3199" s="46">
        <f>INT(A3199)</f>
      </c>
      <c r="C3199" s="17">
        <v>41821.40625</v>
      </c>
      <c r="D3199" s="40">
        <f>INT(C3199)</f>
      </c>
    </row>
    <row r="3200" s="7" customFormat="1" ht="16.6" customHeight="1">
      <c r="A3200" s="15">
        <v>41652.640972222223</v>
      </c>
      <c r="B3200" s="46">
        <f>INT(A3200)</f>
      </c>
      <c r="C3200" s="17">
        <v>41821.411111111112</v>
      </c>
      <c r="D3200" s="40">
        <f>INT(C3200)</f>
      </c>
    </row>
    <row r="3201" s="7" customFormat="1" ht="16.6" customHeight="1">
      <c r="A3201" s="15">
        <v>41652.727777777778</v>
      </c>
      <c r="B3201" s="46">
        <f>INT(A3201)</f>
      </c>
      <c r="C3201" s="17">
        <v>41821.423611111109</v>
      </c>
      <c r="D3201" s="40">
        <f>INT(C3201)</f>
      </c>
    </row>
    <row r="3202" s="7" customFormat="1" ht="16.6" customHeight="1">
      <c r="A3202" s="15">
        <v>41652.78125</v>
      </c>
      <c r="B3202" s="46">
        <f>INT(A3202)</f>
      </c>
      <c r="C3202" s="17">
        <v>41821.432638888888</v>
      </c>
      <c r="D3202" s="40">
        <f>INT(C3202)</f>
      </c>
    </row>
    <row r="3203" s="7" customFormat="1" ht="16.6" customHeight="1">
      <c r="A3203" s="15">
        <v>41652.794444444444</v>
      </c>
      <c r="B3203" s="46">
        <f>INT(A3203)</f>
      </c>
      <c r="C3203" s="17">
        <v>41821.438194444447</v>
      </c>
      <c r="D3203" s="40">
        <f>INT(C3203)</f>
      </c>
    </row>
    <row r="3204" s="7" customFormat="1" ht="16.6" customHeight="1">
      <c r="A3204" s="15">
        <v>41652.911111111112</v>
      </c>
      <c r="B3204" s="46">
        <f>INT(A3204)</f>
      </c>
      <c r="C3204" s="17">
        <v>41821.453472222223</v>
      </c>
      <c r="D3204" s="40">
        <f>INT(C3204)</f>
      </c>
    </row>
    <row r="3205" s="7" customFormat="1" ht="16.6" customHeight="1">
      <c r="A3205" s="15">
        <v>41653.241666666669</v>
      </c>
      <c r="B3205" s="46">
        <f>INT(A3205)</f>
      </c>
      <c r="C3205" s="17">
        <v>41822.435416666667</v>
      </c>
      <c r="D3205" s="40">
        <f>INT(C3205)</f>
      </c>
    </row>
    <row r="3206" s="7" customFormat="1" ht="16.6" customHeight="1">
      <c r="A3206" s="15">
        <v>41653.253472222219</v>
      </c>
      <c r="B3206" s="46">
        <f>INT(A3206)</f>
      </c>
      <c r="C3206" s="17">
        <v>41822.436111111114</v>
      </c>
      <c r="D3206" s="40">
        <f>INT(C3206)</f>
      </c>
    </row>
    <row r="3207" s="7" customFormat="1" ht="16.6" customHeight="1">
      <c r="A3207" s="15">
        <v>41653.399305555555</v>
      </c>
      <c r="B3207" s="46">
        <f>INT(A3207)</f>
      </c>
      <c r="C3207" s="17">
        <v>41822.436111111114</v>
      </c>
      <c r="D3207" s="40">
        <f>INT(C3207)</f>
      </c>
    </row>
    <row r="3208" s="7" customFormat="1" ht="16.6" customHeight="1">
      <c r="A3208" s="15">
        <v>41653.48125</v>
      </c>
      <c r="B3208" s="46">
        <f>INT(A3208)</f>
      </c>
      <c r="C3208" s="17">
        <v>41822.453472222223</v>
      </c>
      <c r="D3208" s="40">
        <f>INT(C3208)</f>
      </c>
    </row>
    <row r="3209" s="7" customFormat="1" ht="16.6" customHeight="1">
      <c r="A3209" s="15">
        <v>41653.499305555553</v>
      </c>
      <c r="B3209" s="46">
        <f>INT(A3209)</f>
      </c>
      <c r="C3209" s="17">
        <v>41822.58125</v>
      </c>
      <c r="D3209" s="40">
        <f>INT(C3209)</f>
      </c>
    </row>
    <row r="3210" s="7" customFormat="1" ht="16.6" customHeight="1">
      <c r="A3210" s="15">
        <v>41653.507638888892</v>
      </c>
      <c r="B3210" s="46">
        <f>INT(A3210)</f>
      </c>
      <c r="C3210" s="17">
        <v>41823.170138888891</v>
      </c>
      <c r="D3210" s="40">
        <f>INT(C3210)</f>
      </c>
    </row>
    <row r="3211" s="7" customFormat="1" ht="16.6" customHeight="1">
      <c r="A3211" s="15">
        <v>41653.580555555556</v>
      </c>
      <c r="B3211" s="46">
        <f>INT(A3211)</f>
      </c>
      <c r="C3211" s="17">
        <v>41823.170833333330</v>
      </c>
      <c r="D3211" s="40">
        <f>INT(C3211)</f>
      </c>
    </row>
    <row r="3212" s="7" customFormat="1" ht="16.6" customHeight="1">
      <c r="A3212" s="15">
        <v>41653.609027777777</v>
      </c>
      <c r="B3212" s="46">
        <f>INT(A3212)</f>
      </c>
      <c r="C3212" s="17">
        <v>41823.249305555553</v>
      </c>
      <c r="D3212" s="40">
        <f>INT(C3212)</f>
      </c>
    </row>
    <row r="3213" s="7" customFormat="1" ht="16.6" customHeight="1">
      <c r="A3213" s="15">
        <v>41653.652777777781</v>
      </c>
      <c r="B3213" s="46">
        <f>INT(A3213)</f>
      </c>
      <c r="C3213" s="17">
        <v>41823.259027777778</v>
      </c>
      <c r="D3213" s="40">
        <f>INT(C3213)</f>
      </c>
    </row>
    <row r="3214" s="7" customFormat="1" ht="16.6" customHeight="1">
      <c r="A3214" s="15">
        <v>41653.666666666664</v>
      </c>
      <c r="B3214" s="46">
        <f>INT(A3214)</f>
      </c>
      <c r="C3214" s="17">
        <v>41823.267361111109</v>
      </c>
      <c r="D3214" s="40">
        <f>INT(C3214)</f>
      </c>
    </row>
    <row r="3215" s="7" customFormat="1" ht="16.6" customHeight="1">
      <c r="A3215" s="15">
        <v>41653.8125</v>
      </c>
      <c r="B3215" s="46">
        <f>INT(A3215)</f>
      </c>
      <c r="C3215" s="17">
        <v>41823.279861111114</v>
      </c>
      <c r="D3215" s="40">
        <f>INT(C3215)</f>
      </c>
    </row>
    <row r="3216" s="7" customFormat="1" ht="16.6" customHeight="1">
      <c r="A3216" s="15">
        <v>41654.127777777780</v>
      </c>
      <c r="B3216" s="46">
        <f>INT(A3216)</f>
      </c>
      <c r="C3216" s="17">
        <v>41823.281944444447</v>
      </c>
      <c r="D3216" s="40">
        <f>INT(C3216)</f>
      </c>
    </row>
    <row r="3217" s="7" customFormat="1" ht="16.6" customHeight="1">
      <c r="A3217" s="15">
        <v>41654.209027777775</v>
      </c>
      <c r="B3217" s="46">
        <f>INT(A3217)</f>
      </c>
      <c r="C3217" s="17">
        <v>41823.294444444444</v>
      </c>
      <c r="D3217" s="40">
        <f>INT(C3217)</f>
      </c>
    </row>
    <row r="3218" s="7" customFormat="1" ht="16.6" customHeight="1">
      <c r="A3218" s="15">
        <v>41654.275</v>
      </c>
      <c r="B3218" s="46">
        <f>INT(A3218)</f>
      </c>
      <c r="C3218" s="17">
        <v>41823.476388888892</v>
      </c>
      <c r="D3218" s="40">
        <f>INT(C3218)</f>
      </c>
    </row>
    <row r="3219" s="7" customFormat="1" ht="16.6" customHeight="1">
      <c r="A3219" s="15">
        <v>41654.290972222225</v>
      </c>
      <c r="B3219" s="46">
        <f>INT(A3219)</f>
      </c>
      <c r="C3219" s="17">
        <v>41823.509722222225</v>
      </c>
      <c r="D3219" s="40">
        <f>INT(C3219)</f>
      </c>
    </row>
    <row r="3220" s="7" customFormat="1" ht="16.6" customHeight="1">
      <c r="A3220" s="15">
        <v>41654.301388888889</v>
      </c>
      <c r="B3220" s="46">
        <f>INT(A3220)</f>
      </c>
      <c r="C3220" s="17">
        <v>41823.528472222220</v>
      </c>
      <c r="D3220" s="40">
        <f>INT(C3220)</f>
      </c>
    </row>
    <row r="3221" s="7" customFormat="1" ht="16.6" customHeight="1">
      <c r="A3221" s="15">
        <v>41654.317361111112</v>
      </c>
      <c r="B3221" s="46">
        <f>INT(A3221)</f>
      </c>
      <c r="C3221" s="17">
        <v>41823.560416666667</v>
      </c>
      <c r="D3221" s="40">
        <f>INT(C3221)</f>
      </c>
    </row>
    <row r="3222" s="7" customFormat="1" ht="16.6" customHeight="1">
      <c r="A3222" s="15">
        <v>41654.411805555559</v>
      </c>
      <c r="B3222" s="46">
        <f>INT(A3222)</f>
      </c>
      <c r="C3222" s="17">
        <v>41823.561805555553</v>
      </c>
      <c r="D3222" s="40">
        <f>INT(C3222)</f>
      </c>
    </row>
    <row r="3223" s="7" customFormat="1" ht="16.6" customHeight="1">
      <c r="A3223" s="15">
        <v>41654.431944444441</v>
      </c>
      <c r="B3223" s="46">
        <f>INT(A3223)</f>
      </c>
      <c r="C3223" s="17">
        <v>41823.561805555553</v>
      </c>
      <c r="D3223" s="40">
        <f>INT(C3223)</f>
      </c>
    </row>
    <row r="3224" s="7" customFormat="1" ht="16.6" customHeight="1">
      <c r="A3224" s="15">
        <v>41654.436111111114</v>
      </c>
      <c r="B3224" s="46">
        <f>INT(A3224)</f>
      </c>
      <c r="C3224" s="17">
        <v>41823.5625</v>
      </c>
      <c r="D3224" s="40">
        <f>INT(C3224)</f>
      </c>
    </row>
    <row r="3225" s="7" customFormat="1" ht="16.6" customHeight="1">
      <c r="A3225" s="15">
        <v>41654.438194444447</v>
      </c>
      <c r="B3225" s="46">
        <f>INT(A3225)</f>
      </c>
      <c r="C3225" s="17">
        <v>41823.5625</v>
      </c>
      <c r="D3225" s="40">
        <f>INT(C3225)</f>
      </c>
    </row>
    <row r="3226" s="7" customFormat="1" ht="16.6" customHeight="1">
      <c r="A3226" s="15">
        <v>41654.441666666666</v>
      </c>
      <c r="B3226" s="46">
        <f>INT(A3226)</f>
      </c>
      <c r="C3226" s="17">
        <v>41823.5625</v>
      </c>
      <c r="D3226" s="40">
        <f>INT(C3226)</f>
      </c>
    </row>
    <row r="3227" s="7" customFormat="1" ht="16.6" customHeight="1">
      <c r="A3227" s="15">
        <v>41654.44375</v>
      </c>
      <c r="B3227" s="46">
        <f>INT(A3227)</f>
      </c>
      <c r="C3227" s="17">
        <v>41823.5625</v>
      </c>
      <c r="D3227" s="40">
        <f>INT(C3227)</f>
      </c>
    </row>
    <row r="3228" s="7" customFormat="1" ht="16.6" customHeight="1">
      <c r="A3228" s="15">
        <v>41654.445138888892</v>
      </c>
      <c r="B3228" s="46">
        <f>INT(A3228)</f>
      </c>
      <c r="C3228" s="17">
        <v>41823.563194444447</v>
      </c>
      <c r="D3228" s="40">
        <f>INT(C3228)</f>
      </c>
    </row>
    <row r="3229" s="7" customFormat="1" ht="16.6" customHeight="1">
      <c r="A3229" s="15">
        <v>41654.447916666664</v>
      </c>
      <c r="B3229" s="46">
        <f>INT(A3229)</f>
      </c>
      <c r="C3229" s="17">
        <v>41823.563194444447</v>
      </c>
      <c r="D3229" s="40">
        <f>INT(C3229)</f>
      </c>
    </row>
    <row r="3230" s="7" customFormat="1" ht="16.6" customHeight="1">
      <c r="A3230" s="15">
        <v>41654.449305555558</v>
      </c>
      <c r="B3230" s="46">
        <f>INT(A3230)</f>
      </c>
      <c r="C3230" s="17">
        <v>41823.563194444447</v>
      </c>
      <c r="D3230" s="40">
        <f>INT(C3230)</f>
      </c>
    </row>
    <row r="3231" s="7" customFormat="1" ht="16.6" customHeight="1">
      <c r="A3231" s="15">
        <v>41654.451388888891</v>
      </c>
      <c r="B3231" s="46">
        <f>INT(A3231)</f>
      </c>
      <c r="C3231" s="17">
        <v>41823.563888888886</v>
      </c>
      <c r="D3231" s="40">
        <f>INT(C3231)</f>
      </c>
    </row>
    <row r="3232" s="7" customFormat="1" ht="16.6" customHeight="1">
      <c r="A3232" s="15">
        <v>41654.454166666670</v>
      </c>
      <c r="B3232" s="46">
        <f>INT(A3232)</f>
      </c>
      <c r="C3232" s="17">
        <v>41823.563888888886</v>
      </c>
      <c r="D3232" s="40">
        <f>INT(C3232)</f>
      </c>
    </row>
    <row r="3233" s="7" customFormat="1" ht="16.6" customHeight="1">
      <c r="A3233" s="15">
        <v>41654.468055555553</v>
      </c>
      <c r="B3233" s="46">
        <f>INT(A3233)</f>
      </c>
      <c r="C3233" s="17">
        <v>41823.563888888886</v>
      </c>
      <c r="D3233" s="40">
        <f>INT(C3233)</f>
      </c>
    </row>
    <row r="3234" s="7" customFormat="1" ht="16.6" customHeight="1">
      <c r="A3234" s="15">
        <v>41654.470138888886</v>
      </c>
      <c r="B3234" s="46">
        <f>INT(A3234)</f>
      </c>
      <c r="C3234" s="17">
        <v>41823.564583333333</v>
      </c>
      <c r="D3234" s="40">
        <f>INT(C3234)</f>
      </c>
    </row>
    <row r="3235" s="7" customFormat="1" ht="16.6" customHeight="1">
      <c r="A3235" s="15">
        <v>41654.486111111109</v>
      </c>
      <c r="B3235" s="46">
        <f>INT(A3235)</f>
      </c>
      <c r="C3235" s="17">
        <v>41823.564583333333</v>
      </c>
      <c r="D3235" s="40">
        <f>INT(C3235)</f>
      </c>
    </row>
    <row r="3236" s="7" customFormat="1" ht="16.6" customHeight="1">
      <c r="A3236" s="15">
        <v>41654.543055555558</v>
      </c>
      <c r="B3236" s="46">
        <f>INT(A3236)</f>
      </c>
      <c r="C3236" s="17">
        <v>41823.564583333333</v>
      </c>
      <c r="D3236" s="40">
        <f>INT(C3236)</f>
      </c>
    </row>
    <row r="3237" s="7" customFormat="1" ht="16.6" customHeight="1">
      <c r="A3237" s="15">
        <v>41654.586805555555</v>
      </c>
      <c r="B3237" s="46">
        <f>INT(A3237)</f>
      </c>
      <c r="C3237" s="17">
        <v>41823.564583333333</v>
      </c>
      <c r="D3237" s="40">
        <f>INT(C3237)</f>
      </c>
    </row>
    <row r="3238" s="7" customFormat="1" ht="16.6" customHeight="1">
      <c r="A3238" s="15">
        <v>41654.595833333333</v>
      </c>
      <c r="B3238" s="46">
        <f>INT(A3238)</f>
      </c>
      <c r="C3238" s="17">
        <v>41823.565277777780</v>
      </c>
      <c r="D3238" s="40">
        <f>INT(C3238)</f>
      </c>
    </row>
    <row r="3239" s="7" customFormat="1" ht="16.6" customHeight="1">
      <c r="A3239" s="15">
        <v>41654.640972222223</v>
      </c>
      <c r="B3239" s="46">
        <f>INT(A3239)</f>
      </c>
      <c r="C3239" s="17">
        <v>41823.565277777780</v>
      </c>
      <c r="D3239" s="40">
        <f>INT(C3239)</f>
      </c>
    </row>
    <row r="3240" s="7" customFormat="1" ht="16.6" customHeight="1">
      <c r="A3240" s="15">
        <v>41654.682638888888</v>
      </c>
      <c r="B3240" s="46">
        <f>INT(A3240)</f>
      </c>
      <c r="C3240" s="17">
        <v>41823.565277777780</v>
      </c>
      <c r="D3240" s="40">
        <f>INT(C3240)</f>
      </c>
    </row>
    <row r="3241" s="7" customFormat="1" ht="16.6" customHeight="1">
      <c r="A3241" s="15">
        <v>41654.686111111114</v>
      </c>
      <c r="B3241" s="46">
        <f>INT(A3241)</f>
      </c>
      <c r="C3241" s="17">
        <v>41823.565972222219</v>
      </c>
      <c r="D3241" s="40">
        <f>INT(C3241)</f>
      </c>
    </row>
    <row r="3242" s="7" customFormat="1" ht="16.6" customHeight="1">
      <c r="A3242" s="15">
        <v>41655.109027777777</v>
      </c>
      <c r="B3242" s="46">
        <f>INT(A3242)</f>
      </c>
      <c r="C3242" s="17">
        <v>41823.565972222219</v>
      </c>
      <c r="D3242" s="40">
        <f>INT(C3242)</f>
      </c>
    </row>
    <row r="3243" s="7" customFormat="1" ht="16.6" customHeight="1">
      <c r="A3243" s="15">
        <v>41655.272222222222</v>
      </c>
      <c r="B3243" s="46">
        <f>INT(A3243)</f>
      </c>
      <c r="C3243" s="17">
        <v>41823.572222222225</v>
      </c>
      <c r="D3243" s="40">
        <f>INT(C3243)</f>
      </c>
    </row>
    <row r="3244" s="7" customFormat="1" ht="16.6" customHeight="1">
      <c r="A3244" s="15">
        <v>41655.316666666666</v>
      </c>
      <c r="B3244" s="46">
        <f>INT(A3244)</f>
      </c>
      <c r="C3244" s="17">
        <v>41823.597916666666</v>
      </c>
      <c r="D3244" s="40">
        <f>INT(C3244)</f>
      </c>
    </row>
    <row r="3245" s="7" customFormat="1" ht="16.6" customHeight="1">
      <c r="A3245" s="15">
        <v>41655.372916666667</v>
      </c>
      <c r="B3245" s="46">
        <f>INT(A3245)</f>
      </c>
      <c r="C3245" s="17">
        <v>41823.648611111108</v>
      </c>
      <c r="D3245" s="40">
        <f>INT(C3245)</f>
      </c>
    </row>
    <row r="3246" s="7" customFormat="1" ht="16.6" customHeight="1">
      <c r="A3246" s="15">
        <v>41655.431944444441</v>
      </c>
      <c r="B3246" s="46">
        <f>INT(A3246)</f>
      </c>
      <c r="C3246" s="17">
        <v>41823.793055555558</v>
      </c>
      <c r="D3246" s="40">
        <f>INT(C3246)</f>
      </c>
    </row>
    <row r="3247" s="7" customFormat="1" ht="16.6" customHeight="1">
      <c r="A3247" s="15">
        <v>41655.474305555559</v>
      </c>
      <c r="B3247" s="46">
        <f>INT(A3247)</f>
      </c>
      <c r="C3247" s="17">
        <v>41824.389583333330</v>
      </c>
      <c r="D3247" s="40">
        <f>INT(C3247)</f>
      </c>
    </row>
    <row r="3248" s="7" customFormat="1" ht="16.6" customHeight="1">
      <c r="A3248" s="15">
        <v>41655.489583333336</v>
      </c>
      <c r="B3248" s="46">
        <f>INT(A3248)</f>
      </c>
      <c r="C3248" s="17">
        <v>41824.55</v>
      </c>
      <c r="D3248" s="40">
        <f>INT(C3248)</f>
      </c>
    </row>
    <row r="3249" s="7" customFormat="1" ht="16.6" customHeight="1">
      <c r="A3249" s="15">
        <v>41655.502083333333</v>
      </c>
      <c r="B3249" s="46">
        <f>INT(A3249)</f>
      </c>
      <c r="C3249" s="17">
        <v>41824.556944444441</v>
      </c>
      <c r="D3249" s="40">
        <f>INT(C3249)</f>
      </c>
    </row>
    <row r="3250" s="7" customFormat="1" ht="16.6" customHeight="1">
      <c r="A3250" s="15">
        <v>41655.507638888892</v>
      </c>
      <c r="B3250" s="46">
        <f>INT(A3250)</f>
      </c>
      <c r="C3250" s="17">
        <v>41824.573611111111</v>
      </c>
      <c r="D3250" s="40">
        <f>INT(C3250)</f>
      </c>
    </row>
    <row r="3251" s="7" customFormat="1" ht="16.6" customHeight="1">
      <c r="A3251" s="15">
        <v>41655.509027777778</v>
      </c>
      <c r="B3251" s="46">
        <f>INT(A3251)</f>
      </c>
      <c r="C3251" s="17">
        <v>41824.663888888892</v>
      </c>
      <c r="D3251" s="40">
        <f>INT(C3251)</f>
      </c>
    </row>
    <row r="3252" s="7" customFormat="1" ht="16.6" customHeight="1">
      <c r="A3252" s="15">
        <v>41655.511111111111</v>
      </c>
      <c r="B3252" s="46">
        <f>INT(A3252)</f>
      </c>
      <c r="C3252" s="17">
        <v>41824.66875</v>
      </c>
      <c r="D3252" s="40">
        <f>INT(C3252)</f>
      </c>
    </row>
    <row r="3253" s="7" customFormat="1" ht="16.6" customHeight="1">
      <c r="A3253" s="15">
        <v>41655.513888888891</v>
      </c>
      <c r="B3253" s="46">
        <f>INT(A3253)</f>
      </c>
      <c r="C3253" s="17">
        <v>41824.669444444444</v>
      </c>
      <c r="D3253" s="40">
        <f>INT(C3253)</f>
      </c>
    </row>
    <row r="3254" s="7" customFormat="1" ht="16.6" customHeight="1">
      <c r="A3254" s="15">
        <v>41655.515277777777</v>
      </c>
      <c r="B3254" s="46">
        <f>INT(A3254)</f>
      </c>
      <c r="C3254" s="17">
        <v>41825.16875</v>
      </c>
      <c r="D3254" s="40">
        <f>INT(C3254)</f>
      </c>
    </row>
    <row r="3255" s="7" customFormat="1" ht="16.6" customHeight="1">
      <c r="A3255" s="15">
        <v>41655.527083333334</v>
      </c>
      <c r="B3255" s="46">
        <f>INT(A3255)</f>
      </c>
      <c r="C3255" s="17">
        <v>41827.284722222219</v>
      </c>
      <c r="D3255" s="40">
        <f>INT(C3255)</f>
      </c>
    </row>
    <row r="3256" s="7" customFormat="1" ht="16.6" customHeight="1">
      <c r="A3256" s="15">
        <v>41655.804861111108</v>
      </c>
      <c r="B3256" s="46">
        <f>INT(A3256)</f>
      </c>
      <c r="C3256" s="17">
        <v>41827.447222222225</v>
      </c>
      <c r="D3256" s="40">
        <f>INT(C3256)</f>
      </c>
    </row>
    <row r="3257" s="7" customFormat="1" ht="16.6" customHeight="1">
      <c r="A3257" s="15">
        <v>41656.106944444444</v>
      </c>
      <c r="B3257" s="46">
        <f>INT(A3257)</f>
      </c>
      <c r="C3257" s="17">
        <v>41827.534027777780</v>
      </c>
      <c r="D3257" s="40">
        <f>INT(C3257)</f>
      </c>
    </row>
    <row r="3258" s="7" customFormat="1" ht="16.6" customHeight="1">
      <c r="A3258" s="15">
        <v>41656.434027777781</v>
      </c>
      <c r="B3258" s="46">
        <f>INT(A3258)</f>
      </c>
      <c r="C3258" s="17">
        <v>41827.585416666669</v>
      </c>
      <c r="D3258" s="40">
        <f>INT(C3258)</f>
      </c>
    </row>
    <row r="3259" s="7" customFormat="1" ht="16.6" customHeight="1">
      <c r="A3259" s="15">
        <v>41656.45</v>
      </c>
      <c r="B3259" s="46">
        <f>INT(A3259)</f>
      </c>
      <c r="C3259" s="17">
        <v>41827.588888888888</v>
      </c>
      <c r="D3259" s="40">
        <f>INT(C3259)</f>
      </c>
    </row>
    <row r="3260" s="7" customFormat="1" ht="16.6" customHeight="1">
      <c r="A3260" s="15">
        <v>41656.461111111108</v>
      </c>
      <c r="B3260" s="46">
        <f>INT(A3260)</f>
      </c>
      <c r="C3260" s="17">
        <v>41827.593055555553</v>
      </c>
      <c r="D3260" s="40">
        <f>INT(C3260)</f>
      </c>
    </row>
    <row r="3261" s="7" customFormat="1" ht="16.6" customHeight="1">
      <c r="A3261" s="15">
        <v>41656.502777777780</v>
      </c>
      <c r="B3261" s="46">
        <f>INT(A3261)</f>
      </c>
      <c r="C3261" s="17">
        <v>41827.593055555553</v>
      </c>
      <c r="D3261" s="40">
        <f>INT(C3261)</f>
      </c>
    </row>
    <row r="3262" s="7" customFormat="1" ht="16.6" customHeight="1">
      <c r="A3262" s="15">
        <v>41656.577777777777</v>
      </c>
      <c r="B3262" s="46">
        <f>INT(A3262)</f>
      </c>
      <c r="C3262" s="17">
        <v>41827.593055555553</v>
      </c>
      <c r="D3262" s="40">
        <f>INT(C3262)</f>
      </c>
    </row>
    <row r="3263" s="7" customFormat="1" ht="16.6" customHeight="1">
      <c r="A3263" s="15">
        <v>41656.872222222220</v>
      </c>
      <c r="B3263" s="46">
        <f>INT(A3263)</f>
      </c>
      <c r="C3263" s="17">
        <v>41827.593055555553</v>
      </c>
      <c r="D3263" s="40">
        <f>INT(C3263)</f>
      </c>
    </row>
    <row r="3264" s="7" customFormat="1" ht="16.6" customHeight="1">
      <c r="A3264" s="15">
        <v>41656.872222222220</v>
      </c>
      <c r="B3264" s="46">
        <f>INT(A3264)</f>
      </c>
      <c r="C3264" s="17">
        <v>41827.593055555553</v>
      </c>
      <c r="D3264" s="40">
        <f>INT(C3264)</f>
      </c>
    </row>
    <row r="3265" s="7" customFormat="1" ht="16.6" customHeight="1">
      <c r="A3265" s="15">
        <v>41657.15</v>
      </c>
      <c r="B3265" s="46">
        <f>INT(A3265)</f>
      </c>
      <c r="C3265" s="17">
        <v>41827.595138888886</v>
      </c>
      <c r="D3265" s="40">
        <f>INT(C3265)</f>
      </c>
    </row>
    <row r="3266" s="7" customFormat="1" ht="16.6" customHeight="1">
      <c r="A3266" s="15">
        <v>41658.860416666670</v>
      </c>
      <c r="B3266" s="46">
        <f>INT(A3266)</f>
      </c>
      <c r="C3266" s="17">
        <v>41827.595138888886</v>
      </c>
      <c r="D3266" s="40">
        <f>INT(C3266)</f>
      </c>
    </row>
    <row r="3267" s="7" customFormat="1" ht="16.6" customHeight="1">
      <c r="A3267" s="15">
        <v>41658.867361111108</v>
      </c>
      <c r="B3267" s="46">
        <f>INT(A3267)</f>
      </c>
      <c r="C3267" s="17">
        <v>41827.940277777780</v>
      </c>
      <c r="D3267" s="40">
        <f>INT(C3267)</f>
      </c>
    </row>
    <row r="3268" s="7" customFormat="1" ht="16.6" customHeight="1">
      <c r="A3268" s="15">
        <v>41659.441666666666</v>
      </c>
      <c r="B3268" s="46">
        <f>INT(A3268)</f>
      </c>
      <c r="C3268" s="17">
        <v>41828.392361111109</v>
      </c>
      <c r="D3268" s="40">
        <f>INT(C3268)</f>
      </c>
    </row>
    <row r="3269" s="7" customFormat="1" ht="16.6" customHeight="1">
      <c r="A3269" s="15">
        <v>41659.44375</v>
      </c>
      <c r="B3269" s="46">
        <f>INT(A3269)</f>
      </c>
      <c r="C3269" s="17">
        <v>41829.499305555553</v>
      </c>
      <c r="D3269" s="40">
        <f>INT(C3269)</f>
      </c>
    </row>
    <row r="3270" s="7" customFormat="1" ht="16.6" customHeight="1">
      <c r="A3270" s="15">
        <v>41659.55</v>
      </c>
      <c r="B3270" s="46">
        <f>INT(A3270)</f>
      </c>
      <c r="C3270" s="17">
        <v>41829.499305555553</v>
      </c>
      <c r="D3270" s="40">
        <f>INT(C3270)</f>
      </c>
    </row>
    <row r="3271" s="7" customFormat="1" ht="16.6" customHeight="1">
      <c r="A3271" s="15">
        <v>41659.563194444447</v>
      </c>
      <c r="B3271" s="46">
        <f>INT(A3271)</f>
      </c>
      <c r="C3271" s="17">
        <v>41829.511805555558</v>
      </c>
      <c r="D3271" s="40">
        <f>INT(C3271)</f>
      </c>
    </row>
    <row r="3272" s="7" customFormat="1" ht="16.6" customHeight="1">
      <c r="A3272" s="15">
        <v>41659.617361111108</v>
      </c>
      <c r="B3272" s="46">
        <f>INT(A3272)</f>
      </c>
      <c r="C3272" s="17">
        <v>41829.546527777777</v>
      </c>
      <c r="D3272" s="40">
        <f>INT(C3272)</f>
      </c>
    </row>
    <row r="3273" s="7" customFormat="1" ht="16.6" customHeight="1">
      <c r="A3273" s="15">
        <v>41659.634722222225</v>
      </c>
      <c r="B3273" s="46">
        <f>INT(A3273)</f>
      </c>
      <c r="C3273" s="17">
        <v>41830.439583333333</v>
      </c>
      <c r="D3273" s="40">
        <f>INT(C3273)</f>
      </c>
    </row>
    <row r="3274" s="7" customFormat="1" ht="16.6" customHeight="1">
      <c r="A3274" s="15">
        <v>41659.832638888889</v>
      </c>
      <c r="B3274" s="46">
        <f>INT(A3274)</f>
      </c>
      <c r="C3274" s="17">
        <v>41830.578472222223</v>
      </c>
      <c r="D3274" s="40">
        <f>INT(C3274)</f>
      </c>
    </row>
    <row r="3275" s="7" customFormat="1" ht="16.6" customHeight="1">
      <c r="A3275" s="15">
        <v>41660.052777777775</v>
      </c>
      <c r="B3275" s="46">
        <f>INT(A3275)</f>
      </c>
      <c r="C3275" s="17">
        <v>41831.263888888891</v>
      </c>
      <c r="D3275" s="40">
        <f>INT(C3275)</f>
      </c>
    </row>
    <row r="3276" s="7" customFormat="1" ht="16.6" customHeight="1">
      <c r="A3276" s="15">
        <v>41660.113888888889</v>
      </c>
      <c r="B3276" s="46">
        <f>INT(A3276)</f>
      </c>
      <c r="C3276" s="17">
        <v>41831.367361111108</v>
      </c>
      <c r="D3276" s="40">
        <f>INT(C3276)</f>
      </c>
    </row>
    <row r="3277" s="7" customFormat="1" ht="16.6" customHeight="1">
      <c r="A3277" s="15">
        <v>41660.267361111109</v>
      </c>
      <c r="B3277" s="46">
        <f>INT(A3277)</f>
      </c>
      <c r="C3277" s="17">
        <v>41831.543055555558</v>
      </c>
      <c r="D3277" s="40">
        <f>INT(C3277)</f>
      </c>
    </row>
    <row r="3278" s="7" customFormat="1" ht="16.6" customHeight="1">
      <c r="A3278" s="15">
        <v>41660.279861111114</v>
      </c>
      <c r="B3278" s="46">
        <f>INT(A3278)</f>
      </c>
      <c r="C3278" s="17">
        <v>41834.56875</v>
      </c>
      <c r="D3278" s="40">
        <f>INT(C3278)</f>
      </c>
    </row>
    <row r="3279" s="7" customFormat="1" ht="16.6" customHeight="1">
      <c r="A3279" s="15">
        <v>41660.284027777780</v>
      </c>
      <c r="B3279" s="46">
        <f>INT(A3279)</f>
      </c>
      <c r="C3279" s="17">
        <v>41835.50625</v>
      </c>
      <c r="D3279" s="40">
        <f>INT(C3279)</f>
      </c>
    </row>
    <row r="3280" s="7" customFormat="1" ht="16.6" customHeight="1">
      <c r="A3280" s="15">
        <v>41660.286111111112</v>
      </c>
      <c r="B3280" s="46">
        <f>INT(A3280)</f>
      </c>
      <c r="C3280" s="17">
        <v>41835.527777777781</v>
      </c>
      <c r="D3280" s="40">
        <f>INT(C3280)</f>
      </c>
    </row>
    <row r="3281" s="7" customFormat="1" ht="16.6" customHeight="1">
      <c r="A3281" s="15">
        <v>41660.301388888889</v>
      </c>
      <c r="B3281" s="46">
        <f>INT(A3281)</f>
      </c>
      <c r="C3281" s="17">
        <v>41835.54375</v>
      </c>
      <c r="D3281" s="40">
        <f>INT(C3281)</f>
      </c>
    </row>
    <row r="3282" s="7" customFormat="1" ht="16.6" customHeight="1">
      <c r="A3282" s="15">
        <v>41660.477083333331</v>
      </c>
      <c r="B3282" s="46">
        <f>INT(A3282)</f>
      </c>
      <c r="C3282" s="17">
        <v>41836.220138888886</v>
      </c>
      <c r="D3282" s="40">
        <f>INT(C3282)</f>
      </c>
    </row>
    <row r="3283" s="7" customFormat="1" ht="16.6" customHeight="1">
      <c r="A3283" s="15">
        <v>41660.519444444442</v>
      </c>
      <c r="B3283" s="46">
        <f>INT(A3283)</f>
      </c>
      <c r="C3283" s="17">
        <v>41836.279166666667</v>
      </c>
      <c r="D3283" s="40">
        <f>INT(C3283)</f>
      </c>
    </row>
    <row r="3284" s="7" customFormat="1" ht="16.6" customHeight="1">
      <c r="A3284" s="15">
        <v>41660.522222222222</v>
      </c>
      <c r="B3284" s="46">
        <f>INT(A3284)</f>
      </c>
      <c r="C3284" s="17">
        <v>41836.49375</v>
      </c>
      <c r="D3284" s="40">
        <f>INT(C3284)</f>
      </c>
    </row>
    <row r="3285" s="7" customFormat="1" ht="16.6" customHeight="1">
      <c r="A3285" s="15">
        <v>41660.623611111114</v>
      </c>
      <c r="B3285" s="46">
        <f>INT(A3285)</f>
      </c>
      <c r="C3285" s="17">
        <v>41836.711805555555</v>
      </c>
      <c r="D3285" s="40">
        <f>INT(C3285)</f>
      </c>
    </row>
    <row r="3286" s="7" customFormat="1" ht="16.6" customHeight="1">
      <c r="A3286" s="15">
        <v>41660.675694444442</v>
      </c>
      <c r="B3286" s="46">
        <f>INT(A3286)</f>
      </c>
      <c r="C3286" s="17">
        <v>41837.238194444442</v>
      </c>
      <c r="D3286" s="40">
        <f>INT(C3286)</f>
      </c>
    </row>
    <row r="3287" s="7" customFormat="1" ht="16.6" customHeight="1">
      <c r="A3287" s="15">
        <v>41661.267361111109</v>
      </c>
      <c r="B3287" s="46">
        <f>INT(A3287)</f>
      </c>
      <c r="C3287" s="17">
        <v>41837.277083333334</v>
      </c>
      <c r="D3287" s="40">
        <f>INT(C3287)</f>
      </c>
    </row>
    <row r="3288" s="7" customFormat="1" ht="16.6" customHeight="1">
      <c r="A3288" s="15">
        <v>41661.297222222223</v>
      </c>
      <c r="B3288" s="46">
        <f>INT(A3288)</f>
      </c>
      <c r="C3288" s="17">
        <v>41837.434027777781</v>
      </c>
      <c r="D3288" s="40">
        <f>INT(C3288)</f>
      </c>
    </row>
    <row r="3289" s="7" customFormat="1" ht="16.6" customHeight="1">
      <c r="A3289" s="15">
        <v>41661.415277777778</v>
      </c>
      <c r="B3289" s="46">
        <f>INT(A3289)</f>
      </c>
      <c r="C3289" s="17">
        <v>41838.253472222219</v>
      </c>
      <c r="D3289" s="40">
        <f>INT(C3289)</f>
      </c>
    </row>
    <row r="3290" s="7" customFormat="1" ht="16.6" customHeight="1">
      <c r="A3290" s="15">
        <v>41661.459722222222</v>
      </c>
      <c r="B3290" s="46">
        <f>INT(A3290)</f>
      </c>
      <c r="C3290" s="17">
        <v>41838.647222222222</v>
      </c>
      <c r="D3290" s="40">
        <f>INT(C3290)</f>
      </c>
    </row>
    <row r="3291" s="7" customFormat="1" ht="16.6" customHeight="1">
      <c r="A3291" s="15">
        <v>41661.525694444441</v>
      </c>
      <c r="B3291" s="46">
        <f>INT(A3291)</f>
      </c>
      <c r="C3291" s="17">
        <v>41841.452083333330</v>
      </c>
      <c r="D3291" s="40">
        <f>INT(C3291)</f>
      </c>
    </row>
    <row r="3292" s="7" customFormat="1" ht="16.6" customHeight="1">
      <c r="A3292" s="15">
        <v>41661.526388888888</v>
      </c>
      <c r="B3292" s="46">
        <f>INT(A3292)</f>
      </c>
      <c r="C3292" s="17">
        <v>41842.526388888888</v>
      </c>
      <c r="D3292" s="40">
        <f>INT(C3292)</f>
      </c>
    </row>
    <row r="3293" s="7" customFormat="1" ht="16.6" customHeight="1">
      <c r="A3293" s="15">
        <v>41661.545138888891</v>
      </c>
      <c r="B3293" s="46">
        <f>INT(A3293)</f>
      </c>
      <c r="C3293" s="17">
        <v>41843.513194444444</v>
      </c>
      <c r="D3293" s="40">
        <f>INT(C3293)</f>
      </c>
    </row>
    <row r="3294" s="7" customFormat="1" ht="16.6" customHeight="1">
      <c r="A3294" s="15">
        <v>41661.80625</v>
      </c>
      <c r="B3294" s="46">
        <f>INT(A3294)</f>
      </c>
      <c r="C3294" s="17">
        <v>41843.530555555553</v>
      </c>
      <c r="D3294" s="40">
        <f>INT(C3294)</f>
      </c>
    </row>
    <row r="3295" s="7" customFormat="1" ht="16.6" customHeight="1">
      <c r="A3295" s="15">
        <v>41662.297916666670</v>
      </c>
      <c r="B3295" s="46">
        <f>INT(A3295)</f>
      </c>
      <c r="C3295" s="17">
        <v>41843.5375</v>
      </c>
      <c r="D3295" s="40">
        <f>INT(C3295)</f>
      </c>
    </row>
    <row r="3296" s="7" customFormat="1" ht="16.6" customHeight="1">
      <c r="A3296" s="15">
        <v>41662.311111111114</v>
      </c>
      <c r="B3296" s="46">
        <f>INT(A3296)</f>
      </c>
      <c r="C3296" s="17">
        <v>41843.545138888891</v>
      </c>
      <c r="D3296" s="40">
        <f>INT(C3296)</f>
      </c>
    </row>
    <row r="3297" s="7" customFormat="1" ht="16.6" customHeight="1">
      <c r="A3297" s="15">
        <v>41662.315277777780</v>
      </c>
      <c r="B3297" s="46">
        <f>INT(A3297)</f>
      </c>
      <c r="C3297" s="17">
        <v>41843.548611111109</v>
      </c>
      <c r="D3297" s="40">
        <f>INT(C3297)</f>
      </c>
    </row>
    <row r="3298" s="7" customFormat="1" ht="16.6" customHeight="1">
      <c r="A3298" s="15">
        <v>41662.383333333331</v>
      </c>
      <c r="B3298" s="46">
        <f>INT(A3298)</f>
      </c>
      <c r="C3298" s="17">
        <v>41843.720833333333</v>
      </c>
      <c r="D3298" s="40">
        <f>INT(C3298)</f>
      </c>
    </row>
    <row r="3299" s="7" customFormat="1" ht="16.6" customHeight="1">
      <c r="A3299" s="15">
        <v>41662.403472222220</v>
      </c>
      <c r="B3299" s="46">
        <f>INT(A3299)</f>
      </c>
      <c r="C3299" s="17">
        <v>41843.765972222223</v>
      </c>
      <c r="D3299" s="40">
        <f>INT(C3299)</f>
      </c>
    </row>
    <row r="3300" s="7" customFormat="1" ht="16.6" customHeight="1">
      <c r="A3300" s="15">
        <v>41662.423611111109</v>
      </c>
      <c r="B3300" s="46">
        <f>INT(A3300)</f>
      </c>
      <c r="C3300" s="17">
        <v>41844.452083333330</v>
      </c>
      <c r="D3300" s="40">
        <f>INT(C3300)</f>
      </c>
    </row>
    <row r="3301" s="7" customFormat="1" ht="16.6" customHeight="1">
      <c r="A3301" s="15">
        <v>41662.45625</v>
      </c>
      <c r="B3301" s="46">
        <f>INT(A3301)</f>
      </c>
      <c r="C3301" s="17">
        <v>41844.456944444442</v>
      </c>
      <c r="D3301" s="40">
        <f>INT(C3301)</f>
      </c>
    </row>
    <row r="3302" s="7" customFormat="1" ht="16.6" customHeight="1">
      <c r="A3302" s="15">
        <v>41662.465277777781</v>
      </c>
      <c r="B3302" s="46">
        <f>INT(A3302)</f>
      </c>
      <c r="C3302" s="17">
        <v>41845.461111111108</v>
      </c>
      <c r="D3302" s="40">
        <f>INT(C3302)</f>
      </c>
    </row>
    <row r="3303" s="7" customFormat="1" ht="16.6" customHeight="1">
      <c r="A3303" s="15">
        <v>41662.473611111112</v>
      </c>
      <c r="B3303" s="46">
        <f>INT(A3303)</f>
      </c>
      <c r="C3303" s="17">
        <v>41845.755555555559</v>
      </c>
      <c r="D3303" s="40">
        <f>INT(C3303)</f>
      </c>
    </row>
    <row r="3304" s="7" customFormat="1" ht="16.6" customHeight="1">
      <c r="A3304" s="15">
        <v>41662.479166666664</v>
      </c>
      <c r="B3304" s="46">
        <f>INT(A3304)</f>
      </c>
      <c r="C3304" s="17">
        <v>41845.757638888892</v>
      </c>
      <c r="D3304" s="40">
        <f>INT(C3304)</f>
      </c>
    </row>
    <row r="3305" s="7" customFormat="1" ht="16.6" customHeight="1">
      <c r="A3305" s="15">
        <v>41662.486805555556</v>
      </c>
      <c r="B3305" s="46">
        <f>INT(A3305)</f>
      </c>
      <c r="C3305" s="17">
        <v>41845.757638888892</v>
      </c>
      <c r="D3305" s="40">
        <f>INT(C3305)</f>
      </c>
    </row>
    <row r="3306" s="7" customFormat="1" ht="16.6" customHeight="1">
      <c r="A3306" s="15">
        <v>41662.499305555553</v>
      </c>
      <c r="B3306" s="46">
        <f>INT(A3306)</f>
      </c>
      <c r="C3306" s="17">
        <v>41848.220833333333</v>
      </c>
      <c r="D3306" s="40">
        <f>INT(C3306)</f>
      </c>
    </row>
    <row r="3307" s="7" customFormat="1" ht="16.6" customHeight="1">
      <c r="A3307" s="15">
        <v>41662.661805555559</v>
      </c>
      <c r="B3307" s="46">
        <f>INT(A3307)</f>
      </c>
      <c r="C3307" s="17">
        <v>41848.228472222225</v>
      </c>
      <c r="D3307" s="40">
        <f>INT(C3307)</f>
      </c>
    </row>
    <row r="3308" s="7" customFormat="1" ht="16.6" customHeight="1">
      <c r="A3308" s="15">
        <v>41662.982638888891</v>
      </c>
      <c r="B3308" s="46">
        <f>INT(A3308)</f>
      </c>
      <c r="C3308" s="17">
        <v>41848.294444444444</v>
      </c>
      <c r="D3308" s="40">
        <f>INT(C3308)</f>
      </c>
    </row>
    <row r="3309" s="7" customFormat="1" ht="16.6" customHeight="1">
      <c r="A3309" s="15">
        <v>41663.270138888889</v>
      </c>
      <c r="B3309" s="46">
        <f>INT(A3309)</f>
      </c>
      <c r="C3309" s="17">
        <v>41848.299305555556</v>
      </c>
      <c r="D3309" s="40">
        <f>INT(C3309)</f>
      </c>
    </row>
    <row r="3310" s="7" customFormat="1" ht="16.6" customHeight="1">
      <c r="A3310" s="15">
        <v>41663.315277777780</v>
      </c>
      <c r="B3310" s="46">
        <f>INT(A3310)</f>
      </c>
      <c r="C3310" s="17">
        <v>41848.528472222220</v>
      </c>
      <c r="D3310" s="40">
        <f>INT(C3310)</f>
      </c>
    </row>
    <row r="3311" s="7" customFormat="1" ht="16.6" customHeight="1">
      <c r="A3311" s="15">
        <v>41663.361805555556</v>
      </c>
      <c r="B3311" s="46">
        <f>INT(A3311)</f>
      </c>
      <c r="C3311" s="17">
        <v>41849.404166666667</v>
      </c>
      <c r="D3311" s="40">
        <f>INT(C3311)</f>
      </c>
    </row>
    <row r="3312" s="7" customFormat="1" ht="16.6" customHeight="1">
      <c r="A3312" s="15">
        <v>41663.413194444445</v>
      </c>
      <c r="B3312" s="46">
        <f>INT(A3312)</f>
      </c>
      <c r="C3312" s="17">
        <v>41849.46875</v>
      </c>
      <c r="D3312" s="40">
        <f>INT(C3312)</f>
      </c>
    </row>
    <row r="3313" s="7" customFormat="1" ht="16.6" customHeight="1">
      <c r="A3313" s="15">
        <v>41663.477777777778</v>
      </c>
      <c r="B3313" s="46">
        <f>INT(A3313)</f>
      </c>
      <c r="C3313" s="17">
        <v>41849.470138888886</v>
      </c>
      <c r="D3313" s="40">
        <f>INT(C3313)</f>
      </c>
    </row>
    <row r="3314" s="7" customFormat="1" ht="16.6" customHeight="1">
      <c r="A3314" s="15">
        <v>41663.49375</v>
      </c>
      <c r="B3314" s="46">
        <f>INT(A3314)</f>
      </c>
      <c r="C3314" s="17">
        <v>41849.470833333333</v>
      </c>
      <c r="D3314" s="40">
        <f>INT(C3314)</f>
      </c>
    </row>
    <row r="3315" s="7" customFormat="1" ht="16.6" customHeight="1">
      <c r="A3315" s="15">
        <v>41663.56875</v>
      </c>
      <c r="B3315" s="46">
        <f>INT(A3315)</f>
      </c>
      <c r="C3315" s="17">
        <v>41849.520138888889</v>
      </c>
      <c r="D3315" s="40">
        <f>INT(C3315)</f>
      </c>
    </row>
    <row r="3316" s="7" customFormat="1" ht="16.6" customHeight="1">
      <c r="A3316" s="15">
        <v>41663.577083333330</v>
      </c>
      <c r="B3316" s="46">
        <f>INT(A3316)</f>
      </c>
      <c r="C3316" s="17">
        <v>41849.524305555555</v>
      </c>
      <c r="D3316" s="40">
        <f>INT(C3316)</f>
      </c>
    </row>
    <row r="3317" s="7" customFormat="1" ht="16.6" customHeight="1">
      <c r="A3317" s="15">
        <v>41663.58125</v>
      </c>
      <c r="B3317" s="46">
        <f>INT(A3317)</f>
      </c>
      <c r="C3317" s="17">
        <v>41849.545833333330</v>
      </c>
      <c r="D3317" s="40">
        <f>INT(C3317)</f>
      </c>
    </row>
    <row r="3318" s="7" customFormat="1" ht="16.6" customHeight="1">
      <c r="A3318" s="15">
        <v>41663.853472222225</v>
      </c>
      <c r="B3318" s="46">
        <f>INT(A3318)</f>
      </c>
      <c r="C3318" s="17">
        <v>41850.222916666666</v>
      </c>
      <c r="D3318" s="40">
        <f>INT(C3318)</f>
      </c>
    </row>
    <row r="3319" s="7" customFormat="1" ht="16.6" customHeight="1">
      <c r="A3319" s="15">
        <v>41665.309027777781</v>
      </c>
      <c r="B3319" s="46">
        <f>INT(A3319)</f>
      </c>
      <c r="C3319" s="17">
        <v>41850.429166666669</v>
      </c>
      <c r="D3319" s="40">
        <f>INT(C3319)</f>
      </c>
    </row>
    <row r="3320" s="7" customFormat="1" ht="16.6" customHeight="1">
      <c r="A3320" s="15">
        <v>41665.392361111109</v>
      </c>
      <c r="B3320" s="46">
        <f>INT(A3320)</f>
      </c>
      <c r="C3320" s="17">
        <v>41850.474305555559</v>
      </c>
      <c r="D3320" s="40">
        <f>INT(C3320)</f>
      </c>
    </row>
    <row r="3321" s="7" customFormat="1" ht="16.6" customHeight="1">
      <c r="A3321" s="15">
        <v>41665.495833333334</v>
      </c>
      <c r="B3321" s="46">
        <f>INT(A3321)</f>
      </c>
      <c r="C3321" s="17">
        <v>41851.417361111111</v>
      </c>
      <c r="D3321" s="40">
        <f>INT(C3321)</f>
      </c>
    </row>
    <row r="3322" s="7" customFormat="1" ht="16.6" customHeight="1">
      <c r="A3322" s="15">
        <v>41666.257638888892</v>
      </c>
      <c r="B3322" s="46">
        <f>INT(A3322)</f>
      </c>
      <c r="C3322" s="17">
        <v>41851.422916666670</v>
      </c>
      <c r="D3322" s="40">
        <f>INT(C3322)</f>
      </c>
    </row>
    <row r="3323" s="7" customFormat="1" ht="16.6" customHeight="1">
      <c r="A3323" s="15">
        <v>41666.419444444444</v>
      </c>
      <c r="B3323" s="46">
        <f>INT(A3323)</f>
      </c>
      <c r="C3323" s="17">
        <v>41852.242361111108</v>
      </c>
      <c r="D3323" s="40">
        <f>INT(C3323)</f>
      </c>
    </row>
    <row r="3324" s="7" customFormat="1" ht="16.6" customHeight="1">
      <c r="A3324" s="15">
        <v>41666.467361111114</v>
      </c>
      <c r="B3324" s="46">
        <f>INT(A3324)</f>
      </c>
      <c r="C3324" s="17">
        <v>41852.447222222225</v>
      </c>
      <c r="D3324" s="40">
        <f>INT(C3324)</f>
      </c>
    </row>
    <row r="3325" s="7" customFormat="1" ht="16.6" customHeight="1">
      <c r="A3325" s="15">
        <v>41666.529861111114</v>
      </c>
      <c r="B3325" s="46">
        <f>INT(A3325)</f>
      </c>
      <c r="C3325" s="17">
        <v>41855.467361111114</v>
      </c>
      <c r="D3325" s="40">
        <f>INT(C3325)</f>
      </c>
    </row>
    <row r="3326" s="7" customFormat="1" ht="16.6" customHeight="1">
      <c r="A3326" s="15">
        <v>41666.54375</v>
      </c>
      <c r="B3326" s="46">
        <f>INT(A3326)</f>
      </c>
      <c r="C3326" s="17">
        <v>41855.614583333336</v>
      </c>
      <c r="D3326" s="40">
        <f>INT(C3326)</f>
      </c>
    </row>
    <row r="3327" s="7" customFormat="1" ht="16.6" customHeight="1">
      <c r="A3327" s="15">
        <v>41666.549305555556</v>
      </c>
      <c r="B3327" s="46">
        <f>INT(A3327)</f>
      </c>
      <c r="C3327" s="17">
        <v>41856.244444444441</v>
      </c>
      <c r="D3327" s="40">
        <f>INT(C3327)</f>
      </c>
    </row>
    <row r="3328" s="7" customFormat="1" ht="16.6" customHeight="1">
      <c r="A3328" s="15">
        <v>41666.833333333336</v>
      </c>
      <c r="B3328" s="46">
        <f>INT(A3328)</f>
      </c>
      <c r="C3328" s="17">
        <v>41856.322916666664</v>
      </c>
      <c r="D3328" s="40">
        <f>INT(C3328)</f>
      </c>
    </row>
    <row r="3329" s="7" customFormat="1" ht="16.6" customHeight="1">
      <c r="A3329" s="15">
        <v>41666.840972222220</v>
      </c>
      <c r="B3329" s="46">
        <f>INT(A3329)</f>
      </c>
      <c r="C3329" s="17">
        <v>41856.325</v>
      </c>
      <c r="D3329" s="40">
        <f>INT(C3329)</f>
      </c>
    </row>
    <row r="3330" s="7" customFormat="1" ht="16.6" customHeight="1">
      <c r="A3330" s="15">
        <v>41666.871527777781</v>
      </c>
      <c r="B3330" s="46">
        <f>INT(A3330)</f>
      </c>
      <c r="C3330" s="17">
        <v>41856.328472222223</v>
      </c>
      <c r="D3330" s="40">
        <f>INT(C3330)</f>
      </c>
    </row>
    <row r="3331" s="7" customFormat="1" ht="16.6" customHeight="1">
      <c r="A3331" s="15">
        <v>41666.877083333333</v>
      </c>
      <c r="B3331" s="46">
        <f>INT(A3331)</f>
      </c>
      <c r="C3331" s="17">
        <v>41856.328472222223</v>
      </c>
      <c r="D3331" s="40">
        <f>INT(C3331)</f>
      </c>
    </row>
    <row r="3332" s="7" customFormat="1" ht="16.6" customHeight="1">
      <c r="A3332" s="15">
        <v>41667.027083333334</v>
      </c>
      <c r="B3332" s="46">
        <f>INT(A3332)</f>
      </c>
      <c r="C3332" s="17">
        <v>41856.329166666670</v>
      </c>
      <c r="D3332" s="40">
        <f>INT(C3332)</f>
      </c>
    </row>
    <row r="3333" s="7" customFormat="1" ht="16.6" customHeight="1">
      <c r="A3333" s="15">
        <v>41667.23125</v>
      </c>
      <c r="B3333" s="46">
        <f>INT(A3333)</f>
      </c>
      <c r="C3333" s="17">
        <v>41856.33125</v>
      </c>
      <c r="D3333" s="40">
        <f>INT(C3333)</f>
      </c>
    </row>
    <row r="3334" s="7" customFormat="1" ht="16.6" customHeight="1">
      <c r="A3334" s="15">
        <v>41667.327777777777</v>
      </c>
      <c r="B3334" s="46">
        <f>INT(A3334)</f>
      </c>
      <c r="C3334" s="17">
        <v>41856.331944444442</v>
      </c>
      <c r="D3334" s="40">
        <f>INT(C3334)</f>
      </c>
    </row>
    <row r="3335" s="7" customFormat="1" ht="16.6" customHeight="1">
      <c r="A3335" s="15">
        <v>41667.397916666669</v>
      </c>
      <c r="B3335" s="46">
        <f>INT(A3335)</f>
      </c>
      <c r="C3335" s="17">
        <v>41858.498611111114</v>
      </c>
      <c r="D3335" s="40">
        <f>INT(C3335)</f>
      </c>
    </row>
    <row r="3336" s="7" customFormat="1" ht="16.6" customHeight="1">
      <c r="A3336" s="15">
        <v>41667.431944444441</v>
      </c>
      <c r="B3336" s="46">
        <f>INT(A3336)</f>
      </c>
      <c r="C3336" s="17">
        <v>41859.290972222225</v>
      </c>
      <c r="D3336" s="40">
        <f>INT(C3336)</f>
      </c>
    </row>
    <row r="3337" s="7" customFormat="1" ht="16.6" customHeight="1">
      <c r="A3337" s="15">
        <v>41667.439583333333</v>
      </c>
      <c r="B3337" s="46">
        <f>INT(A3337)</f>
      </c>
      <c r="C3337" s="17">
        <v>41859.295138888891</v>
      </c>
      <c r="D3337" s="40">
        <f>INT(C3337)</f>
      </c>
    </row>
    <row r="3338" s="7" customFormat="1" ht="16.6" customHeight="1">
      <c r="A3338" s="15">
        <v>41667.503472222219</v>
      </c>
      <c r="B3338" s="46">
        <f>INT(A3338)</f>
      </c>
      <c r="C3338" s="17">
        <v>41859.3375</v>
      </c>
      <c r="D3338" s="40">
        <f>INT(C3338)</f>
      </c>
    </row>
    <row r="3339" s="7" customFormat="1" ht="16.6" customHeight="1">
      <c r="A3339" s="15">
        <v>41667.518055555556</v>
      </c>
      <c r="B3339" s="46">
        <f>INT(A3339)</f>
      </c>
      <c r="C3339" s="17">
        <v>41859.40625</v>
      </c>
      <c r="D3339" s="40">
        <f>INT(C3339)</f>
      </c>
    </row>
    <row r="3340" s="7" customFormat="1" ht="16.6" customHeight="1">
      <c r="A3340" s="15">
        <v>41667.561805555553</v>
      </c>
      <c r="B3340" s="46">
        <f>INT(A3340)</f>
      </c>
      <c r="C3340" s="17">
        <v>41859.409027777780</v>
      </c>
      <c r="D3340" s="40">
        <f>INT(C3340)</f>
      </c>
    </row>
    <row r="3341" s="7" customFormat="1" ht="16.6" customHeight="1">
      <c r="A3341" s="15">
        <v>41667.571527777778</v>
      </c>
      <c r="B3341" s="46">
        <f>INT(A3341)</f>
      </c>
      <c r="C3341" s="17">
        <v>41859.447916666664</v>
      </c>
      <c r="D3341" s="40">
        <f>INT(C3341)</f>
      </c>
    </row>
    <row r="3342" s="7" customFormat="1" ht="16.6" customHeight="1">
      <c r="A3342" s="15">
        <v>41667.576388888891</v>
      </c>
      <c r="B3342" s="46">
        <f>INT(A3342)</f>
      </c>
      <c r="C3342" s="17">
        <v>41859.471527777780</v>
      </c>
      <c r="D3342" s="40">
        <f>INT(C3342)</f>
      </c>
    </row>
    <row r="3343" s="7" customFormat="1" ht="16.6" customHeight="1">
      <c r="A3343" s="15">
        <v>41667.73125</v>
      </c>
      <c r="B3343" s="46">
        <f>INT(A3343)</f>
      </c>
      <c r="C3343" s="17">
        <v>41859.484722222223</v>
      </c>
      <c r="D3343" s="40">
        <f>INT(C3343)</f>
      </c>
    </row>
    <row r="3344" s="7" customFormat="1" ht="16.6" customHeight="1">
      <c r="A3344" s="15">
        <v>41667.9125</v>
      </c>
      <c r="B3344" s="46">
        <f>INT(A3344)</f>
      </c>
      <c r="C3344" s="17">
        <v>41859.486805555556</v>
      </c>
      <c r="D3344" s="40">
        <f>INT(C3344)</f>
      </c>
    </row>
    <row r="3345" s="7" customFormat="1" ht="16.6" customHeight="1">
      <c r="A3345" s="15">
        <v>41668.407638888886</v>
      </c>
      <c r="B3345" s="46">
        <f>INT(A3345)</f>
      </c>
      <c r="C3345" s="17">
        <v>41859.4875</v>
      </c>
      <c r="D3345" s="40">
        <f>INT(C3345)</f>
      </c>
    </row>
    <row r="3346" s="7" customFormat="1" ht="16.6" customHeight="1">
      <c r="A3346" s="15">
        <v>41668.522916666669</v>
      </c>
      <c r="B3346" s="46">
        <f>INT(A3346)</f>
      </c>
      <c r="C3346" s="17">
        <v>41859.488888888889</v>
      </c>
      <c r="D3346" s="40">
        <f>INT(C3346)</f>
      </c>
    </row>
    <row r="3347" s="7" customFormat="1" ht="16.6" customHeight="1">
      <c r="A3347" s="15">
        <v>41668.559027777781</v>
      </c>
      <c r="B3347" s="46">
        <f>INT(A3347)</f>
      </c>
      <c r="C3347" s="17">
        <v>41859.832638888889</v>
      </c>
      <c r="D3347" s="40">
        <f>INT(C3347)</f>
      </c>
    </row>
    <row r="3348" s="7" customFormat="1" ht="16.6" customHeight="1">
      <c r="A3348" s="15">
        <v>41669.274305555555</v>
      </c>
      <c r="B3348" s="46">
        <f>INT(A3348)</f>
      </c>
      <c r="C3348" s="17">
        <v>41862.436111111114</v>
      </c>
      <c r="D3348" s="40">
        <f>INT(C3348)</f>
      </c>
    </row>
    <row r="3349" s="7" customFormat="1" ht="16.6" customHeight="1">
      <c r="A3349" s="15">
        <v>41669.7375</v>
      </c>
      <c r="B3349" s="46">
        <f>INT(A3349)</f>
      </c>
      <c r="C3349" s="17">
        <v>41863.271527777775</v>
      </c>
      <c r="D3349" s="40">
        <f>INT(C3349)</f>
      </c>
    </row>
    <row r="3350" s="7" customFormat="1" ht="16.6" customHeight="1">
      <c r="A3350" s="15">
        <v>41669.7625</v>
      </c>
      <c r="B3350" s="46">
        <f>INT(A3350)</f>
      </c>
      <c r="C3350" s="17">
        <v>41863.357638888891</v>
      </c>
      <c r="D3350" s="40">
        <f>INT(C3350)</f>
      </c>
    </row>
    <row r="3351" s="7" customFormat="1" ht="16.6" customHeight="1">
      <c r="A3351" s="15">
        <v>41670.099305555559</v>
      </c>
      <c r="B3351" s="46">
        <f>INT(A3351)</f>
      </c>
      <c r="C3351" s="17">
        <v>41863.472916666666</v>
      </c>
      <c r="D3351" s="40">
        <f>INT(C3351)</f>
      </c>
    </row>
    <row r="3352" s="7" customFormat="1" ht="16.6" customHeight="1">
      <c r="A3352" s="15">
        <v>41670.352083333331</v>
      </c>
      <c r="B3352" s="46">
        <f>INT(A3352)</f>
      </c>
      <c r="C3352" s="17">
        <v>41863.81875</v>
      </c>
      <c r="D3352" s="40">
        <f>INT(C3352)</f>
      </c>
    </row>
    <row r="3353" s="7" customFormat="1" ht="16.6" customHeight="1">
      <c r="A3353" s="15">
        <v>41673.865277777775</v>
      </c>
      <c r="B3353" s="46">
        <f>INT(A3353)</f>
      </c>
      <c r="C3353" s="17">
        <v>41863.94375</v>
      </c>
      <c r="D3353" s="40">
        <f>INT(C3353)</f>
      </c>
    </row>
    <row r="3354" s="7" customFormat="1" ht="16.6" customHeight="1">
      <c r="A3354" s="15">
        <v>41673.936111111114</v>
      </c>
      <c r="B3354" s="46">
        <f>INT(A3354)</f>
      </c>
      <c r="C3354" s="17">
        <v>41864.275694444441</v>
      </c>
      <c r="D3354" s="40">
        <f>INT(C3354)</f>
      </c>
    </row>
    <row r="3355" s="7" customFormat="1" ht="16.6" customHeight="1">
      <c r="A3355" s="15">
        <v>41674.134027777778</v>
      </c>
      <c r="B3355" s="46">
        <f>INT(A3355)</f>
      </c>
      <c r="C3355" s="17">
        <v>41864.558333333334</v>
      </c>
      <c r="D3355" s="40">
        <f>INT(C3355)</f>
      </c>
    </row>
    <row r="3356" s="7" customFormat="1" ht="16.6" customHeight="1">
      <c r="A3356" s="15">
        <v>41674.400694444441</v>
      </c>
      <c r="B3356" s="46">
        <f>INT(A3356)</f>
      </c>
      <c r="C3356" s="17">
        <v>41864.558333333334</v>
      </c>
      <c r="D3356" s="40">
        <f>INT(C3356)</f>
      </c>
    </row>
    <row r="3357" s="7" customFormat="1" ht="16.6" customHeight="1">
      <c r="A3357" s="15">
        <v>41674.488888888889</v>
      </c>
      <c r="B3357" s="46">
        <f>INT(A3357)</f>
      </c>
      <c r="C3357" s="17">
        <v>41864.706944444442</v>
      </c>
      <c r="D3357" s="40">
        <f>INT(C3357)</f>
      </c>
    </row>
    <row r="3358" s="7" customFormat="1" ht="16.6" customHeight="1">
      <c r="A3358" s="15">
        <v>41674.510416666664</v>
      </c>
      <c r="B3358" s="46">
        <f>INT(A3358)</f>
      </c>
      <c r="C3358" s="17">
        <v>41864.710416666669</v>
      </c>
      <c r="D3358" s="40">
        <f>INT(C3358)</f>
      </c>
    </row>
    <row r="3359" s="7" customFormat="1" ht="16.6" customHeight="1">
      <c r="A3359" s="15">
        <v>41674.616666666669</v>
      </c>
      <c r="B3359" s="46">
        <f>INT(A3359)</f>
      </c>
      <c r="C3359" s="17">
        <v>41864.997916666667</v>
      </c>
      <c r="D3359" s="40">
        <f>INT(C3359)</f>
      </c>
    </row>
    <row r="3360" s="7" customFormat="1" ht="16.6" customHeight="1">
      <c r="A3360" s="15">
        <v>41674.694444444445</v>
      </c>
      <c r="B3360" s="46">
        <f>INT(A3360)</f>
      </c>
      <c r="C3360" s="17">
        <v>41865.138888888891</v>
      </c>
      <c r="D3360" s="40">
        <f>INT(C3360)</f>
      </c>
    </row>
    <row r="3361" s="7" customFormat="1" ht="16.6" customHeight="1">
      <c r="A3361" s="15">
        <v>41674.7125</v>
      </c>
      <c r="B3361" s="46">
        <f>INT(A3361)</f>
      </c>
      <c r="C3361" s="17">
        <v>41865.141666666670</v>
      </c>
      <c r="D3361" s="40">
        <f>INT(C3361)</f>
      </c>
    </row>
    <row r="3362" s="7" customFormat="1" ht="16.6" customHeight="1">
      <c r="A3362" s="15">
        <v>41674.741666666669</v>
      </c>
      <c r="B3362" s="46">
        <f>INT(A3362)</f>
      </c>
      <c r="C3362" s="17">
        <v>41865.142361111109</v>
      </c>
      <c r="D3362" s="40">
        <f>INT(C3362)</f>
      </c>
    </row>
    <row r="3363" s="7" customFormat="1" ht="16.6" customHeight="1">
      <c r="A3363" s="15">
        <v>41675.159722222219</v>
      </c>
      <c r="B3363" s="46">
        <f>INT(A3363)</f>
      </c>
      <c r="C3363" s="17">
        <v>41865.143055555556</v>
      </c>
      <c r="D3363" s="40">
        <f>INT(C3363)</f>
      </c>
    </row>
    <row r="3364" s="7" customFormat="1" ht="16.6" customHeight="1">
      <c r="A3364" s="15">
        <v>41675.625</v>
      </c>
      <c r="B3364" s="46">
        <f>INT(A3364)</f>
      </c>
      <c r="C3364" s="17">
        <v>41865.14375</v>
      </c>
      <c r="D3364" s="40">
        <f>INT(C3364)</f>
      </c>
    </row>
    <row r="3365" s="7" customFormat="1" ht="16.6" customHeight="1">
      <c r="A3365" s="15">
        <v>41676.522916666669</v>
      </c>
      <c r="B3365" s="46">
        <f>INT(A3365)</f>
      </c>
      <c r="C3365" s="17">
        <v>41865.14375</v>
      </c>
      <c r="D3365" s="40">
        <f>INT(C3365)</f>
      </c>
    </row>
    <row r="3366" s="7" customFormat="1" ht="16.6" customHeight="1">
      <c r="A3366" s="15">
        <v>41676.557638888888</v>
      </c>
      <c r="B3366" s="46">
        <f>INT(A3366)</f>
      </c>
      <c r="C3366" s="17">
        <v>41865.315972222219</v>
      </c>
      <c r="D3366" s="40">
        <f>INT(C3366)</f>
      </c>
    </row>
    <row r="3367" s="7" customFormat="1" ht="16.6" customHeight="1">
      <c r="A3367" s="15">
        <v>41676.609722222223</v>
      </c>
      <c r="B3367" s="46">
        <f>INT(A3367)</f>
      </c>
      <c r="C3367" s="17">
        <v>41865.43125</v>
      </c>
      <c r="D3367" s="40">
        <f>INT(C3367)</f>
      </c>
    </row>
    <row r="3368" s="7" customFormat="1" ht="16.6" customHeight="1">
      <c r="A3368" s="15">
        <v>41676.690277777780</v>
      </c>
      <c r="B3368" s="46">
        <f>INT(A3368)</f>
      </c>
      <c r="C3368" s="17">
        <v>41866.259027777778</v>
      </c>
      <c r="D3368" s="40">
        <f>INT(C3368)</f>
      </c>
    </row>
    <row r="3369" s="7" customFormat="1" ht="16.6" customHeight="1">
      <c r="A3369" s="15">
        <v>41676.730555555558</v>
      </c>
      <c r="B3369" s="46">
        <f>INT(A3369)</f>
      </c>
      <c r="C3369" s="17">
        <v>41866.297916666670</v>
      </c>
      <c r="D3369" s="40">
        <f>INT(C3369)</f>
      </c>
    </row>
    <row r="3370" s="7" customFormat="1" ht="16.6" customHeight="1">
      <c r="A3370" s="15">
        <v>41676.744444444441</v>
      </c>
      <c r="B3370" s="46">
        <f>INT(A3370)</f>
      </c>
      <c r="C3370" s="17">
        <v>41866.305555555555</v>
      </c>
      <c r="D3370" s="40">
        <f>INT(C3370)</f>
      </c>
    </row>
    <row r="3371" s="7" customFormat="1" ht="16.6" customHeight="1">
      <c r="A3371" s="15">
        <v>41677.313194444447</v>
      </c>
      <c r="B3371" s="46">
        <f>INT(A3371)</f>
      </c>
      <c r="C3371" s="17">
        <v>41866.331944444442</v>
      </c>
      <c r="D3371" s="40">
        <f>INT(C3371)</f>
      </c>
    </row>
    <row r="3372" s="7" customFormat="1" ht="16.6" customHeight="1">
      <c r="A3372" s="15">
        <v>41677.361805555556</v>
      </c>
      <c r="B3372" s="46">
        <f>INT(A3372)</f>
      </c>
      <c r="C3372" s="17">
        <v>41866.368055555555</v>
      </c>
      <c r="D3372" s="40">
        <f>INT(C3372)</f>
      </c>
    </row>
    <row r="3373" s="7" customFormat="1" ht="16.6" customHeight="1">
      <c r="A3373" s="15">
        <v>41677.415277777778</v>
      </c>
      <c r="B3373" s="46">
        <f>INT(A3373)</f>
      </c>
      <c r="C3373" s="17">
        <v>41866.409027777780</v>
      </c>
      <c r="D3373" s="40">
        <f>INT(C3373)</f>
      </c>
    </row>
    <row r="3374" s="7" customFormat="1" ht="16.6" customHeight="1">
      <c r="A3374" s="15">
        <v>41677.459722222222</v>
      </c>
      <c r="B3374" s="46">
        <f>INT(A3374)</f>
      </c>
      <c r="C3374" s="17">
        <v>41868.859027777777</v>
      </c>
      <c r="D3374" s="40">
        <f>INT(C3374)</f>
      </c>
    </row>
    <row r="3375" s="7" customFormat="1" ht="16.6" customHeight="1">
      <c r="A3375" s="15">
        <v>41677.474305555559</v>
      </c>
      <c r="B3375" s="46">
        <f>INT(A3375)</f>
      </c>
      <c r="C3375" s="17">
        <v>41868.864583333336</v>
      </c>
      <c r="D3375" s="40">
        <f>INT(C3375)</f>
      </c>
    </row>
    <row r="3376" s="7" customFormat="1" ht="16.6" customHeight="1">
      <c r="A3376" s="15">
        <v>41678.303472222222</v>
      </c>
      <c r="B3376" s="46">
        <f>INT(A3376)</f>
      </c>
      <c r="C3376" s="17">
        <v>41868.867361111108</v>
      </c>
      <c r="D3376" s="40">
        <f>INT(C3376)</f>
      </c>
    </row>
    <row r="3377" s="7" customFormat="1" ht="16.6" customHeight="1">
      <c r="A3377" s="15">
        <v>41678.532638888886</v>
      </c>
      <c r="B3377" s="46">
        <f>INT(A3377)</f>
      </c>
      <c r="C3377" s="17">
        <v>41868.870138888888</v>
      </c>
      <c r="D3377" s="40">
        <f>INT(C3377)</f>
      </c>
    </row>
    <row r="3378" s="7" customFormat="1" ht="16.6" customHeight="1">
      <c r="A3378" s="15">
        <v>41680.39375</v>
      </c>
      <c r="B3378" s="46">
        <f>INT(A3378)</f>
      </c>
      <c r="C3378" s="17">
        <v>41868.877777777780</v>
      </c>
      <c r="D3378" s="40">
        <f>INT(C3378)</f>
      </c>
    </row>
    <row r="3379" s="7" customFormat="1" ht="16.6" customHeight="1">
      <c r="A3379" s="15">
        <v>41680.41875</v>
      </c>
      <c r="B3379" s="46">
        <f>INT(A3379)</f>
      </c>
      <c r="C3379" s="17">
        <v>41868.886111111111</v>
      </c>
      <c r="D3379" s="40">
        <f>INT(C3379)</f>
      </c>
    </row>
    <row r="3380" s="7" customFormat="1" ht="16.6" customHeight="1">
      <c r="A3380" s="15">
        <v>41680.434027777781</v>
      </c>
      <c r="B3380" s="46">
        <f>INT(A3380)</f>
      </c>
      <c r="C3380" s="17">
        <v>41869.573611111111</v>
      </c>
      <c r="D3380" s="40">
        <f>INT(C3380)</f>
      </c>
    </row>
    <row r="3381" s="7" customFormat="1" ht="16.6" customHeight="1">
      <c r="A3381" s="15">
        <v>41680.457638888889</v>
      </c>
      <c r="B3381" s="46">
        <f>INT(A3381)</f>
      </c>
      <c r="C3381" s="17">
        <v>41870.28125</v>
      </c>
      <c r="D3381" s="40">
        <f>INT(C3381)</f>
      </c>
    </row>
    <row r="3382" s="7" customFormat="1" ht="16.6" customHeight="1">
      <c r="A3382" s="15">
        <v>41680.472916666666</v>
      </c>
      <c r="B3382" s="46">
        <f>INT(A3382)</f>
      </c>
      <c r="C3382" s="17">
        <v>41870.974305555559</v>
      </c>
      <c r="D3382" s="40">
        <f>INT(C3382)</f>
      </c>
    </row>
    <row r="3383" s="7" customFormat="1" ht="16.6" customHeight="1">
      <c r="A3383" s="15">
        <v>41680.490972222222</v>
      </c>
      <c r="B3383" s="46">
        <f>INT(A3383)</f>
      </c>
      <c r="C3383" s="17">
        <v>41872.443055555559</v>
      </c>
      <c r="D3383" s="40">
        <f>INT(C3383)</f>
      </c>
    </row>
    <row r="3384" s="7" customFormat="1" ht="16.6" customHeight="1">
      <c r="A3384" s="15">
        <v>41680.639583333330</v>
      </c>
      <c r="B3384" s="46">
        <f>INT(A3384)</f>
      </c>
      <c r="C3384" s="17">
        <v>41872.804861111108</v>
      </c>
      <c r="D3384" s="40">
        <f>INT(C3384)</f>
      </c>
    </row>
    <row r="3385" s="7" customFormat="1" ht="16.6" customHeight="1">
      <c r="A3385" s="15">
        <v>41680.722916666666</v>
      </c>
      <c r="B3385" s="46">
        <f>INT(A3385)</f>
      </c>
      <c r="C3385" s="17">
        <v>41873.284722222219</v>
      </c>
      <c r="D3385" s="40">
        <f>INT(C3385)</f>
      </c>
    </row>
    <row r="3386" s="7" customFormat="1" ht="16.6" customHeight="1">
      <c r="A3386" s="15">
        <v>41680.734027777777</v>
      </c>
      <c r="B3386" s="46">
        <f>INT(A3386)</f>
      </c>
      <c r="C3386" s="17">
        <v>41875.48125</v>
      </c>
      <c r="D3386" s="40">
        <f>INT(C3386)</f>
      </c>
    </row>
    <row r="3387" s="7" customFormat="1" ht="16.6" customHeight="1">
      <c r="A3387" s="15">
        <v>41680.79375</v>
      </c>
      <c r="B3387" s="46">
        <f>INT(A3387)</f>
      </c>
      <c r="C3387" s="17">
        <v>41876.202083333330</v>
      </c>
      <c r="D3387" s="40">
        <f>INT(C3387)</f>
      </c>
    </row>
    <row r="3388" s="7" customFormat="1" ht="16.6" customHeight="1">
      <c r="A3388" s="15">
        <v>41681.052777777775</v>
      </c>
      <c r="B3388" s="46">
        <f>INT(A3388)</f>
      </c>
      <c r="C3388" s="17">
        <v>41876.413194444445</v>
      </c>
      <c r="D3388" s="40">
        <f>INT(C3388)</f>
      </c>
    </row>
    <row r="3389" s="7" customFormat="1" ht="16.6" customHeight="1">
      <c r="A3389" s="15">
        <v>41681.419444444444</v>
      </c>
      <c r="B3389" s="46">
        <f>INT(A3389)</f>
      </c>
      <c r="C3389" s="17">
        <v>41877.376388888886</v>
      </c>
      <c r="D3389" s="40">
        <f>INT(C3389)</f>
      </c>
    </row>
    <row r="3390" s="7" customFormat="1" ht="16.6" customHeight="1">
      <c r="A3390" s="15">
        <v>41681.420833333330</v>
      </c>
      <c r="B3390" s="46">
        <f>INT(A3390)</f>
      </c>
      <c r="C3390" s="17">
        <v>41877.381944444445</v>
      </c>
      <c r="D3390" s="40">
        <f>INT(C3390)</f>
      </c>
    </row>
    <row r="3391" s="7" customFormat="1" ht="16.6" customHeight="1">
      <c r="A3391" s="15">
        <v>41681.424305555556</v>
      </c>
      <c r="B3391" s="46">
        <f>INT(A3391)</f>
      </c>
      <c r="C3391" s="17">
        <v>41877.502083333333</v>
      </c>
      <c r="D3391" s="40">
        <f>INT(C3391)</f>
      </c>
    </row>
    <row r="3392" s="7" customFormat="1" ht="16.6" customHeight="1">
      <c r="A3392" s="15">
        <v>41681.426388888889</v>
      </c>
      <c r="B3392" s="46">
        <f>INT(A3392)</f>
      </c>
      <c r="C3392" s="17">
        <v>41877.785416666666</v>
      </c>
      <c r="D3392" s="40">
        <f>INT(C3392)</f>
      </c>
    </row>
    <row r="3393" s="7" customFormat="1" ht="16.6" customHeight="1">
      <c r="A3393" s="15">
        <v>41681.43125</v>
      </c>
      <c r="B3393" s="46">
        <f>INT(A3393)</f>
      </c>
      <c r="C3393" s="17">
        <v>41878.445138888892</v>
      </c>
      <c r="D3393" s="40">
        <f>INT(C3393)</f>
      </c>
    </row>
    <row r="3394" s="7" customFormat="1" ht="16.6" customHeight="1">
      <c r="A3394" s="15">
        <v>41681.442361111112</v>
      </c>
      <c r="B3394" s="46">
        <f>INT(A3394)</f>
      </c>
      <c r="C3394" s="17">
        <v>41878.559027777781</v>
      </c>
      <c r="D3394" s="40">
        <f>INT(C3394)</f>
      </c>
    </row>
    <row r="3395" s="7" customFormat="1" ht="16.6" customHeight="1">
      <c r="A3395" s="15">
        <v>41681.44375</v>
      </c>
      <c r="B3395" s="46">
        <f>INT(A3395)</f>
      </c>
      <c r="C3395" s="17">
        <v>41878.564583333333</v>
      </c>
      <c r="D3395" s="40">
        <f>INT(C3395)</f>
      </c>
    </row>
    <row r="3396" s="7" customFormat="1" ht="16.6" customHeight="1">
      <c r="A3396" s="15">
        <v>41681.446527777778</v>
      </c>
      <c r="B3396" s="46">
        <f>INT(A3396)</f>
      </c>
      <c r="C3396" s="17">
        <v>41878.65625</v>
      </c>
      <c r="D3396" s="40">
        <f>INT(C3396)</f>
      </c>
    </row>
    <row r="3397" s="7" customFormat="1" ht="16.6" customHeight="1">
      <c r="A3397" s="15">
        <v>41681.447916666664</v>
      </c>
      <c r="B3397" s="46">
        <f>INT(A3397)</f>
      </c>
      <c r="C3397" s="17">
        <v>41878.656944444447</v>
      </c>
      <c r="D3397" s="40">
        <f>INT(C3397)</f>
      </c>
    </row>
    <row r="3398" s="7" customFormat="1" ht="16.6" customHeight="1">
      <c r="A3398" s="15">
        <v>41681.472916666666</v>
      </c>
      <c r="B3398" s="46">
        <f>INT(A3398)</f>
      </c>
      <c r="C3398" s="17">
        <v>41880.340277777781</v>
      </c>
      <c r="D3398" s="40">
        <f>INT(C3398)</f>
      </c>
    </row>
    <row r="3399" s="7" customFormat="1" ht="16.6" customHeight="1">
      <c r="A3399" s="15">
        <v>41681.488888888889</v>
      </c>
      <c r="B3399" s="46">
        <f>INT(A3399)</f>
      </c>
      <c r="C3399" s="17">
        <v>41880.484722222223</v>
      </c>
      <c r="D3399" s="40">
        <f>INT(C3399)</f>
      </c>
    </row>
    <row r="3400" s="7" customFormat="1" ht="16.6" customHeight="1">
      <c r="A3400" s="15">
        <v>41681.49375</v>
      </c>
      <c r="B3400" s="46">
        <f>INT(A3400)</f>
      </c>
      <c r="C3400" s="17">
        <v>41880.507638888892</v>
      </c>
      <c r="D3400" s="40">
        <f>INT(C3400)</f>
      </c>
    </row>
    <row r="3401" s="7" customFormat="1" ht="16.6" customHeight="1">
      <c r="A3401" s="15">
        <v>41681.504166666666</v>
      </c>
      <c r="B3401" s="46">
        <f>INT(A3401)</f>
      </c>
      <c r="C3401" s="17">
        <v>41880.963194444441</v>
      </c>
      <c r="D3401" s="40">
        <f>INT(C3401)</f>
      </c>
    </row>
    <row r="3402" s="7" customFormat="1" ht="16.6" customHeight="1">
      <c r="A3402" s="15">
        <v>41681.921527777777</v>
      </c>
      <c r="B3402" s="46">
        <f>INT(A3402)</f>
      </c>
      <c r="C3402" s="17">
        <v>41883.276388888888</v>
      </c>
      <c r="D3402" s="40">
        <f>INT(C3402)</f>
      </c>
    </row>
    <row r="3403" s="7" customFormat="1" ht="16.6" customHeight="1">
      <c r="A3403" s="15">
        <v>41682.029166666667</v>
      </c>
      <c r="B3403" s="46">
        <f>INT(A3403)</f>
      </c>
      <c r="C3403" s="17">
        <v>41883.521527777775</v>
      </c>
      <c r="D3403" s="40">
        <f>INT(C3403)</f>
      </c>
    </row>
    <row r="3404" s="7" customFormat="1" ht="16.6" customHeight="1">
      <c r="A3404" s="15">
        <v>41682.247222222220</v>
      </c>
      <c r="B3404" s="46">
        <f>INT(A3404)</f>
      </c>
      <c r="C3404" s="17">
        <v>41883.55625</v>
      </c>
      <c r="D3404" s="40">
        <f>INT(C3404)</f>
      </c>
    </row>
    <row r="3405" s="7" customFormat="1" ht="16.6" customHeight="1">
      <c r="A3405" s="15">
        <v>41682.340277777781</v>
      </c>
      <c r="B3405" s="46">
        <f>INT(A3405)</f>
      </c>
      <c r="C3405" s="17">
        <v>41883.771527777775</v>
      </c>
      <c r="D3405" s="40">
        <f>INT(C3405)</f>
      </c>
    </row>
    <row r="3406" s="7" customFormat="1" ht="16.6" customHeight="1">
      <c r="A3406" s="15">
        <v>41682.347222222219</v>
      </c>
      <c r="B3406" s="46">
        <f>INT(A3406)</f>
      </c>
      <c r="C3406" s="17">
        <v>41884.25</v>
      </c>
      <c r="D3406" s="40">
        <f>INT(C3406)</f>
      </c>
    </row>
    <row r="3407" s="7" customFormat="1" ht="16.6" customHeight="1">
      <c r="A3407" s="15">
        <v>41682.425</v>
      </c>
      <c r="B3407" s="46">
        <f>INT(A3407)</f>
      </c>
      <c r="C3407" s="17">
        <v>41884.266666666670</v>
      </c>
      <c r="D3407" s="40">
        <f>INT(C3407)</f>
      </c>
    </row>
    <row r="3408" s="7" customFormat="1" ht="16.6" customHeight="1">
      <c r="A3408" s="15">
        <v>41682.432638888888</v>
      </c>
      <c r="B3408" s="46">
        <f>INT(A3408)</f>
      </c>
      <c r="C3408" s="17">
        <v>41884.288888888892</v>
      </c>
      <c r="D3408" s="40">
        <f>INT(C3408)</f>
      </c>
    </row>
    <row r="3409" s="7" customFormat="1" ht="16.6" customHeight="1">
      <c r="A3409" s="15">
        <v>41682.439583333333</v>
      </c>
      <c r="B3409" s="46">
        <f>INT(A3409)</f>
      </c>
      <c r="C3409" s="17">
        <v>41884.393055555556</v>
      </c>
      <c r="D3409" s="40">
        <f>INT(C3409)</f>
      </c>
    </row>
    <row r="3410" s="7" customFormat="1" ht="16.6" customHeight="1">
      <c r="A3410" s="15">
        <v>41682.441666666666</v>
      </c>
      <c r="B3410" s="46">
        <f>INT(A3410)</f>
      </c>
      <c r="C3410" s="17">
        <v>41884.4</v>
      </c>
      <c r="D3410" s="40">
        <f>INT(C3410)</f>
      </c>
    </row>
    <row r="3411" s="7" customFormat="1" ht="16.6" customHeight="1">
      <c r="A3411" s="15">
        <v>41682.486111111109</v>
      </c>
      <c r="B3411" s="46">
        <f>INT(A3411)</f>
      </c>
      <c r="C3411" s="17">
        <v>41884.429861111108</v>
      </c>
      <c r="D3411" s="40">
        <f>INT(C3411)</f>
      </c>
    </row>
    <row r="3412" s="7" customFormat="1" ht="16.6" customHeight="1">
      <c r="A3412" s="15">
        <v>41682.497916666667</v>
      </c>
      <c r="B3412" s="46">
        <f>INT(A3412)</f>
      </c>
      <c r="C3412" s="17">
        <v>41884.4375</v>
      </c>
      <c r="D3412" s="40">
        <f>INT(C3412)</f>
      </c>
    </row>
    <row r="3413" s="7" customFormat="1" ht="16.6" customHeight="1">
      <c r="A3413" s="15">
        <v>41682.523611111108</v>
      </c>
      <c r="B3413" s="46">
        <f>INT(A3413)</f>
      </c>
      <c r="C3413" s="17">
        <v>41884.438194444447</v>
      </c>
      <c r="D3413" s="40">
        <f>INT(C3413)</f>
      </c>
    </row>
    <row r="3414" s="7" customFormat="1" ht="16.6" customHeight="1">
      <c r="A3414" s="15">
        <v>41682.549305555556</v>
      </c>
      <c r="B3414" s="46">
        <f>INT(A3414)</f>
      </c>
      <c r="C3414" s="17">
        <v>41884.491666666669</v>
      </c>
      <c r="D3414" s="40">
        <f>INT(C3414)</f>
      </c>
    </row>
    <row r="3415" s="7" customFormat="1" ht="16.6" customHeight="1">
      <c r="A3415" s="15">
        <v>41682.567361111112</v>
      </c>
      <c r="B3415" s="46">
        <f>INT(A3415)</f>
      </c>
      <c r="C3415" s="17">
        <v>41884.49375</v>
      </c>
      <c r="D3415" s="40">
        <f>INT(C3415)</f>
      </c>
    </row>
    <row r="3416" s="7" customFormat="1" ht="16.6" customHeight="1">
      <c r="A3416" s="15">
        <v>41682.567361111112</v>
      </c>
      <c r="B3416" s="46">
        <f>INT(A3416)</f>
      </c>
      <c r="C3416" s="17">
        <v>41885.2375</v>
      </c>
      <c r="D3416" s="40">
        <f>INT(C3416)</f>
      </c>
    </row>
    <row r="3417" s="7" customFormat="1" ht="16.6" customHeight="1">
      <c r="A3417" s="15">
        <v>41682.58125</v>
      </c>
      <c r="B3417" s="46">
        <f>INT(A3417)</f>
      </c>
      <c r="C3417" s="17">
        <v>41885.245833333334</v>
      </c>
      <c r="D3417" s="40">
        <f>INT(C3417)</f>
      </c>
    </row>
    <row r="3418" s="7" customFormat="1" ht="16.6" customHeight="1">
      <c r="A3418" s="15">
        <v>41682.60625</v>
      </c>
      <c r="B3418" s="46">
        <f>INT(A3418)</f>
      </c>
      <c r="C3418" s="17">
        <v>41885.253472222219</v>
      </c>
      <c r="D3418" s="40">
        <f>INT(C3418)</f>
      </c>
    </row>
    <row r="3419" s="7" customFormat="1" ht="16.6" customHeight="1">
      <c r="A3419" s="15">
        <v>41682.61875</v>
      </c>
      <c r="B3419" s="46">
        <f>INT(A3419)</f>
      </c>
      <c r="C3419" s="17">
        <v>41885.259027777778</v>
      </c>
      <c r="D3419" s="40">
        <f>INT(C3419)</f>
      </c>
    </row>
    <row r="3420" s="7" customFormat="1" ht="16.6" customHeight="1">
      <c r="A3420" s="15">
        <v>41682.772222222222</v>
      </c>
      <c r="B3420" s="46">
        <f>INT(A3420)</f>
      </c>
      <c r="C3420" s="17">
        <v>41885.263194444444</v>
      </c>
      <c r="D3420" s="40">
        <f>INT(C3420)</f>
      </c>
    </row>
    <row r="3421" s="7" customFormat="1" ht="16.6" customHeight="1">
      <c r="A3421" s="15">
        <v>41683.027777777781</v>
      </c>
      <c r="B3421" s="46">
        <f>INT(A3421)</f>
      </c>
      <c r="C3421" s="17">
        <v>41885.282638888886</v>
      </c>
      <c r="D3421" s="40">
        <f>INT(C3421)</f>
      </c>
    </row>
    <row r="3422" s="7" customFormat="1" ht="16.6" customHeight="1">
      <c r="A3422" s="15">
        <v>41683.041666666664</v>
      </c>
      <c r="B3422" s="46">
        <f>INT(A3422)</f>
      </c>
      <c r="C3422" s="17">
        <v>41885.302083333336</v>
      </c>
      <c r="D3422" s="40">
        <f>INT(C3422)</f>
      </c>
    </row>
    <row r="3423" s="7" customFormat="1" ht="16.6" customHeight="1">
      <c r="A3423" s="15">
        <v>41683.090972222220</v>
      </c>
      <c r="B3423" s="46">
        <f>INT(A3423)</f>
      </c>
      <c r="C3423" s="17">
        <v>41885.311111111114</v>
      </c>
      <c r="D3423" s="40">
        <f>INT(C3423)</f>
      </c>
    </row>
    <row r="3424" s="7" customFormat="1" ht="16.6" customHeight="1">
      <c r="A3424" s="15">
        <v>41683.113888888889</v>
      </c>
      <c r="B3424" s="46">
        <f>INT(A3424)</f>
      </c>
      <c r="C3424" s="17">
        <v>41885.417361111111</v>
      </c>
      <c r="D3424" s="40">
        <f>INT(C3424)</f>
      </c>
    </row>
    <row r="3425" s="7" customFormat="1" ht="16.6" customHeight="1">
      <c r="A3425" s="15">
        <v>41683.113888888889</v>
      </c>
      <c r="B3425" s="46">
        <f>INT(A3425)</f>
      </c>
      <c r="C3425" s="17">
        <v>41885.6375</v>
      </c>
      <c r="D3425" s="40">
        <f>INT(C3425)</f>
      </c>
    </row>
    <row r="3426" s="7" customFormat="1" ht="16.6" customHeight="1">
      <c r="A3426" s="15">
        <v>41683.23125</v>
      </c>
      <c r="B3426" s="46">
        <f>INT(A3426)</f>
      </c>
      <c r="C3426" s="17">
        <v>41885.851388888892</v>
      </c>
      <c r="D3426" s="40">
        <f>INT(C3426)</f>
      </c>
    </row>
    <row r="3427" s="7" customFormat="1" ht="16.6" customHeight="1">
      <c r="A3427" s="15">
        <v>41683.233333333330</v>
      </c>
      <c r="B3427" s="46">
        <f>INT(A3427)</f>
      </c>
      <c r="C3427" s="17">
        <v>41886.275694444441</v>
      </c>
      <c r="D3427" s="40">
        <f>INT(C3427)</f>
      </c>
    </row>
    <row r="3428" s="7" customFormat="1" ht="16.6" customHeight="1">
      <c r="A3428" s="15">
        <v>41683.2375</v>
      </c>
      <c r="B3428" s="46">
        <f>INT(A3428)</f>
      </c>
      <c r="C3428" s="17">
        <v>41886.416666666664</v>
      </c>
      <c r="D3428" s="40">
        <f>INT(C3428)</f>
      </c>
    </row>
    <row r="3429" s="7" customFormat="1" ht="16.6" customHeight="1">
      <c r="A3429" s="15">
        <v>41683.247222222220</v>
      </c>
      <c r="B3429" s="46">
        <f>INT(A3429)</f>
      </c>
      <c r="C3429" s="17">
        <v>41886.439583333333</v>
      </c>
      <c r="D3429" s="40">
        <f>INT(C3429)</f>
      </c>
    </row>
    <row r="3430" s="7" customFormat="1" ht="16.6" customHeight="1">
      <c r="A3430" s="15">
        <v>41683.38125</v>
      </c>
      <c r="B3430" s="46">
        <f>INT(A3430)</f>
      </c>
      <c r="C3430" s="17">
        <v>41886.529861111114</v>
      </c>
      <c r="D3430" s="40">
        <f>INT(C3430)</f>
      </c>
    </row>
    <row r="3431" s="7" customFormat="1" ht="16.6" customHeight="1">
      <c r="A3431" s="15">
        <v>41683.409027777780</v>
      </c>
      <c r="B3431" s="46">
        <f>INT(A3431)</f>
      </c>
      <c r="C3431" s="17">
        <v>41886.532638888886</v>
      </c>
      <c r="D3431" s="40">
        <f>INT(C3431)</f>
      </c>
    </row>
    <row r="3432" s="7" customFormat="1" ht="16.6" customHeight="1">
      <c r="A3432" s="15">
        <v>41683.445833333331</v>
      </c>
      <c r="B3432" s="46">
        <f>INT(A3432)</f>
      </c>
      <c r="C3432" s="17">
        <v>41886.547916666670</v>
      </c>
      <c r="D3432" s="40">
        <f>INT(C3432)</f>
      </c>
    </row>
    <row r="3433" s="7" customFormat="1" ht="16.6" customHeight="1">
      <c r="A3433" s="15">
        <v>41683.445833333331</v>
      </c>
      <c r="B3433" s="46">
        <f>INT(A3433)</f>
      </c>
      <c r="C3433" s="17">
        <v>41886.583333333336</v>
      </c>
      <c r="D3433" s="40">
        <f>INT(C3433)</f>
      </c>
    </row>
    <row r="3434" s="7" customFormat="1" ht="16.6" customHeight="1">
      <c r="A3434" s="15">
        <v>41683.45</v>
      </c>
      <c r="B3434" s="46">
        <f>INT(A3434)</f>
      </c>
      <c r="C3434" s="17">
        <v>41886.782638888886</v>
      </c>
      <c r="D3434" s="40">
        <f>INT(C3434)</f>
      </c>
    </row>
    <row r="3435" s="7" customFormat="1" ht="16.6" customHeight="1">
      <c r="A3435" s="15">
        <v>41683.525</v>
      </c>
      <c r="B3435" s="46">
        <f>INT(A3435)</f>
      </c>
      <c r="C3435" s="17">
        <v>41887.234027777777</v>
      </c>
      <c r="D3435" s="40">
        <f>INT(C3435)</f>
      </c>
    </row>
    <row r="3436" s="7" customFormat="1" ht="16.6" customHeight="1">
      <c r="A3436" s="15">
        <v>41683.525694444441</v>
      </c>
      <c r="B3436" s="46">
        <f>INT(A3436)</f>
      </c>
      <c r="C3436" s="17">
        <v>41887.254861111112</v>
      </c>
      <c r="D3436" s="40">
        <f>INT(C3436)</f>
      </c>
    </row>
    <row r="3437" s="7" customFormat="1" ht="16.6" customHeight="1">
      <c r="A3437" s="15">
        <v>41683.526388888888</v>
      </c>
      <c r="B3437" s="46">
        <f>INT(A3437)</f>
      </c>
      <c r="C3437" s="17">
        <v>41887.25625</v>
      </c>
      <c r="D3437" s="40">
        <f>INT(C3437)</f>
      </c>
    </row>
    <row r="3438" s="7" customFormat="1" ht="16.6" customHeight="1">
      <c r="A3438" s="15">
        <v>41683.564583333333</v>
      </c>
      <c r="B3438" s="46">
        <f>INT(A3438)</f>
      </c>
      <c r="C3438" s="17">
        <v>41887.291666666664</v>
      </c>
      <c r="D3438" s="40">
        <f>INT(C3438)</f>
      </c>
    </row>
    <row r="3439" s="7" customFormat="1" ht="16.6" customHeight="1">
      <c r="A3439" s="15">
        <v>41683.626388888886</v>
      </c>
      <c r="B3439" s="46">
        <f>INT(A3439)</f>
      </c>
      <c r="C3439" s="17">
        <v>41887.397916666669</v>
      </c>
      <c r="D3439" s="40">
        <f>INT(C3439)</f>
      </c>
    </row>
    <row r="3440" s="7" customFormat="1" ht="16.6" customHeight="1">
      <c r="A3440" s="15">
        <v>41683.63125</v>
      </c>
      <c r="B3440" s="46">
        <f>INT(A3440)</f>
      </c>
      <c r="C3440" s="17">
        <v>41887.40625</v>
      </c>
      <c r="D3440" s="40">
        <f>INT(C3440)</f>
      </c>
    </row>
    <row r="3441" s="7" customFormat="1" ht="16.6" customHeight="1">
      <c r="A3441" s="15">
        <v>41683.636111111111</v>
      </c>
      <c r="B3441" s="46">
        <f>INT(A3441)</f>
      </c>
      <c r="C3441" s="17">
        <v>41887.414583333331</v>
      </c>
      <c r="D3441" s="40">
        <f>INT(C3441)</f>
      </c>
    </row>
    <row r="3442" s="7" customFormat="1" ht="16.6" customHeight="1">
      <c r="A3442" s="15">
        <v>41683.642361111109</v>
      </c>
      <c r="B3442" s="46">
        <f>INT(A3442)</f>
      </c>
      <c r="C3442" s="17">
        <v>41887.421527777777</v>
      </c>
      <c r="D3442" s="40">
        <f>INT(C3442)</f>
      </c>
    </row>
    <row r="3443" s="7" customFormat="1" ht="16.6" customHeight="1">
      <c r="A3443" s="15">
        <v>41683.645138888889</v>
      </c>
      <c r="B3443" s="46">
        <f>INT(A3443)</f>
      </c>
      <c r="C3443" s="17">
        <v>41887.425</v>
      </c>
      <c r="D3443" s="40">
        <f>INT(C3443)</f>
      </c>
    </row>
    <row r="3444" s="7" customFormat="1" ht="16.6" customHeight="1">
      <c r="A3444" s="15">
        <v>41683.65</v>
      </c>
      <c r="B3444" s="46">
        <f>INT(A3444)</f>
      </c>
      <c r="C3444" s="17">
        <v>41887.429166666669</v>
      </c>
      <c r="D3444" s="40">
        <f>INT(C3444)</f>
      </c>
    </row>
    <row r="3445" s="7" customFormat="1" ht="16.6" customHeight="1">
      <c r="A3445" s="15">
        <v>41683.65625</v>
      </c>
      <c r="B3445" s="46">
        <f>INT(A3445)</f>
      </c>
      <c r="C3445" s="17">
        <v>41887.429861111108</v>
      </c>
      <c r="D3445" s="40">
        <f>INT(C3445)</f>
      </c>
    </row>
    <row r="3446" s="7" customFormat="1" ht="16.6" customHeight="1">
      <c r="A3446" s="15">
        <v>41683.674305555556</v>
      </c>
      <c r="B3446" s="46">
        <f>INT(A3446)</f>
      </c>
      <c r="C3446" s="17">
        <v>41887.444444444445</v>
      </c>
      <c r="D3446" s="40">
        <f>INT(C3446)</f>
      </c>
    </row>
    <row r="3447" s="7" customFormat="1" ht="16.6" customHeight="1">
      <c r="A3447" s="15">
        <v>41683.7</v>
      </c>
      <c r="B3447" s="46">
        <f>INT(A3447)</f>
      </c>
      <c r="C3447" s="17">
        <v>41887.465277777781</v>
      </c>
      <c r="D3447" s="40">
        <f>INT(C3447)</f>
      </c>
    </row>
    <row r="3448" s="7" customFormat="1" ht="16.6" customHeight="1">
      <c r="A3448" s="15">
        <v>41683.703472222223</v>
      </c>
      <c r="B3448" s="46">
        <f>INT(A3448)</f>
      </c>
      <c r="C3448" s="17">
        <v>41887.509722222225</v>
      </c>
      <c r="D3448" s="40">
        <f>INT(C3448)</f>
      </c>
    </row>
    <row r="3449" s="7" customFormat="1" ht="16.6" customHeight="1">
      <c r="A3449" s="15">
        <v>41683.713888888888</v>
      </c>
      <c r="B3449" s="46">
        <f>INT(A3449)</f>
      </c>
      <c r="C3449" s="17">
        <v>41887.511805555558</v>
      </c>
      <c r="D3449" s="40">
        <f>INT(C3449)</f>
      </c>
    </row>
    <row r="3450" s="7" customFormat="1" ht="16.6" customHeight="1">
      <c r="A3450" s="15">
        <v>41683.719444444447</v>
      </c>
      <c r="B3450" s="46">
        <f>INT(A3450)</f>
      </c>
      <c r="C3450" s="17">
        <v>41887.5875</v>
      </c>
      <c r="D3450" s="40">
        <f>INT(C3450)</f>
      </c>
    </row>
    <row r="3451" s="7" customFormat="1" ht="16.6" customHeight="1">
      <c r="A3451" s="15">
        <v>41683.725</v>
      </c>
      <c r="B3451" s="46">
        <f>INT(A3451)</f>
      </c>
      <c r="C3451" s="17">
        <v>41887.925694444442</v>
      </c>
      <c r="D3451" s="40">
        <f>INT(C3451)</f>
      </c>
    </row>
    <row r="3452" s="7" customFormat="1" ht="16.6" customHeight="1">
      <c r="A3452" s="15">
        <v>41683.727777777778</v>
      </c>
      <c r="B3452" s="46">
        <f>INT(A3452)</f>
      </c>
      <c r="C3452" s="17">
        <v>41891.245833333334</v>
      </c>
      <c r="D3452" s="40">
        <f>INT(C3452)</f>
      </c>
    </row>
    <row r="3453" s="7" customFormat="1" ht="16.6" customHeight="1">
      <c r="A3453" s="15">
        <v>41684.06875</v>
      </c>
      <c r="B3453" s="46">
        <f>INT(A3453)</f>
      </c>
      <c r="C3453" s="17">
        <v>41891.302083333336</v>
      </c>
      <c r="D3453" s="40">
        <f>INT(C3453)</f>
      </c>
    </row>
    <row r="3454" s="7" customFormat="1" ht="16.6" customHeight="1">
      <c r="A3454" s="15">
        <v>41684.095138888886</v>
      </c>
      <c r="B3454" s="46">
        <f>INT(A3454)</f>
      </c>
      <c r="C3454" s="17">
        <v>41891.455555555556</v>
      </c>
      <c r="D3454" s="40">
        <f>INT(C3454)</f>
      </c>
    </row>
    <row r="3455" s="7" customFormat="1" ht="16.6" customHeight="1">
      <c r="A3455" s="15">
        <v>41684.165277777778</v>
      </c>
      <c r="B3455" s="46">
        <f>INT(A3455)</f>
      </c>
      <c r="C3455" s="17">
        <v>41891.473611111112</v>
      </c>
      <c r="D3455" s="40">
        <f>INT(C3455)</f>
      </c>
    </row>
    <row r="3456" s="7" customFormat="1" ht="16.6" customHeight="1">
      <c r="A3456" s="15">
        <v>41684.240277777775</v>
      </c>
      <c r="B3456" s="46">
        <f>INT(A3456)</f>
      </c>
      <c r="C3456" s="17">
        <v>41891.492361111108</v>
      </c>
      <c r="D3456" s="40">
        <f>INT(C3456)</f>
      </c>
    </row>
    <row r="3457" s="7" customFormat="1" ht="16.6" customHeight="1">
      <c r="A3457" s="15">
        <v>41684.25</v>
      </c>
      <c r="B3457" s="46">
        <f>INT(A3457)</f>
      </c>
      <c r="C3457" s="17">
        <v>41891.493055555555</v>
      </c>
      <c r="D3457" s="40">
        <f>INT(C3457)</f>
      </c>
    </row>
    <row r="3458" s="7" customFormat="1" ht="16.6" customHeight="1">
      <c r="A3458" s="15">
        <v>41684.252777777780</v>
      </c>
      <c r="B3458" s="46">
        <f>INT(A3458)</f>
      </c>
      <c r="C3458" s="17">
        <v>41891.534027777780</v>
      </c>
      <c r="D3458" s="40">
        <f>INT(C3458)</f>
      </c>
    </row>
    <row r="3459" s="7" customFormat="1" ht="16.6" customHeight="1">
      <c r="A3459" s="15">
        <v>41684.272222222222</v>
      </c>
      <c r="B3459" s="46">
        <f>INT(A3459)</f>
      </c>
      <c r="C3459" s="17">
        <v>41892.302777777775</v>
      </c>
      <c r="D3459" s="40">
        <f>INT(C3459)</f>
      </c>
    </row>
    <row r="3460" s="7" customFormat="1" ht="16.6" customHeight="1">
      <c r="A3460" s="15">
        <v>41684.281944444447</v>
      </c>
      <c r="B3460" s="46">
        <f>INT(A3460)</f>
      </c>
      <c r="C3460" s="17">
        <v>41892.422222222223</v>
      </c>
      <c r="D3460" s="40">
        <f>INT(C3460)</f>
      </c>
    </row>
    <row r="3461" s="7" customFormat="1" ht="16.6" customHeight="1">
      <c r="A3461" s="15">
        <v>41684.288888888892</v>
      </c>
      <c r="B3461" s="46">
        <f>INT(A3461)</f>
      </c>
      <c r="C3461" s="17">
        <v>41893.275694444441</v>
      </c>
      <c r="D3461" s="40">
        <f>INT(C3461)</f>
      </c>
    </row>
    <row r="3462" s="7" customFormat="1" ht="16.6" customHeight="1">
      <c r="A3462" s="15">
        <v>41684.302083333336</v>
      </c>
      <c r="B3462" s="46">
        <f>INT(A3462)</f>
      </c>
      <c r="C3462" s="17">
        <v>41893.295833333330</v>
      </c>
      <c r="D3462" s="40">
        <f>INT(C3462)</f>
      </c>
    </row>
    <row r="3463" s="7" customFormat="1" ht="16.6" customHeight="1">
      <c r="A3463" s="15">
        <v>41684.30625</v>
      </c>
      <c r="B3463" s="46">
        <f>INT(A3463)</f>
      </c>
      <c r="C3463" s="17">
        <v>41893.479166666664</v>
      </c>
      <c r="D3463" s="40">
        <f>INT(C3463)</f>
      </c>
    </row>
    <row r="3464" s="7" customFormat="1" ht="16.6" customHeight="1">
      <c r="A3464" s="15">
        <v>41684.377777777780</v>
      </c>
      <c r="B3464" s="46">
        <f>INT(A3464)</f>
      </c>
      <c r="C3464" s="17">
        <v>41893.554166666669</v>
      </c>
      <c r="D3464" s="40">
        <f>INT(C3464)</f>
      </c>
    </row>
    <row r="3465" s="7" customFormat="1" ht="16.6" customHeight="1">
      <c r="A3465" s="15">
        <v>41684.379166666666</v>
      </c>
      <c r="B3465" s="46">
        <f>INT(A3465)</f>
      </c>
      <c r="C3465" s="17">
        <v>41894.429861111108</v>
      </c>
      <c r="D3465" s="40">
        <f>INT(C3465)</f>
      </c>
    </row>
    <row r="3466" s="7" customFormat="1" ht="16.6" customHeight="1">
      <c r="A3466" s="15">
        <v>41684.404166666667</v>
      </c>
      <c r="B3466" s="46">
        <f>INT(A3466)</f>
      </c>
      <c r="C3466" s="17">
        <v>41897.295833333330</v>
      </c>
      <c r="D3466" s="40">
        <f>INT(C3466)</f>
      </c>
    </row>
    <row r="3467" s="7" customFormat="1" ht="16.6" customHeight="1">
      <c r="A3467" s="15">
        <v>41684.411805555559</v>
      </c>
      <c r="B3467" s="46">
        <f>INT(A3467)</f>
      </c>
      <c r="C3467" s="17">
        <v>41898.474305555559</v>
      </c>
      <c r="D3467" s="40">
        <f>INT(C3467)</f>
      </c>
    </row>
    <row r="3468" s="7" customFormat="1" ht="16.6" customHeight="1">
      <c r="A3468" s="15">
        <v>41684.414583333331</v>
      </c>
      <c r="B3468" s="46">
        <f>INT(A3468)</f>
      </c>
      <c r="C3468" s="17">
        <v>41898.488888888889</v>
      </c>
      <c r="D3468" s="40">
        <f>INT(C3468)</f>
      </c>
    </row>
    <row r="3469" s="7" customFormat="1" ht="16.6" customHeight="1">
      <c r="A3469" s="15">
        <v>41684.415277777778</v>
      </c>
      <c r="B3469" s="46">
        <f>INT(A3469)</f>
      </c>
      <c r="C3469" s="17">
        <v>41898.488888888889</v>
      </c>
      <c r="D3469" s="40">
        <f>INT(C3469)</f>
      </c>
    </row>
    <row r="3470" s="7" customFormat="1" ht="16.6" customHeight="1">
      <c r="A3470" s="15">
        <v>41684.415972222225</v>
      </c>
      <c r="B3470" s="46">
        <f>INT(A3470)</f>
      </c>
      <c r="C3470" s="17">
        <v>41898.513888888891</v>
      </c>
      <c r="D3470" s="40">
        <f>INT(C3470)</f>
      </c>
    </row>
    <row r="3471" s="7" customFormat="1" ht="16.6" customHeight="1">
      <c r="A3471" s="15">
        <v>41684.427777777775</v>
      </c>
      <c r="B3471" s="46">
        <f>INT(A3471)</f>
      </c>
      <c r="C3471" s="17">
        <v>41898.514583333330</v>
      </c>
      <c r="D3471" s="40">
        <f>INT(C3471)</f>
      </c>
    </row>
    <row r="3472" s="7" customFormat="1" ht="16.6" customHeight="1">
      <c r="A3472" s="15">
        <v>41684.475694444445</v>
      </c>
      <c r="B3472" s="46">
        <f>INT(A3472)</f>
      </c>
      <c r="C3472" s="17">
        <v>41898.515972222223</v>
      </c>
      <c r="D3472" s="40">
        <f>INT(C3472)</f>
      </c>
    </row>
    <row r="3473" s="7" customFormat="1" ht="16.6" customHeight="1">
      <c r="A3473" s="15">
        <v>41684.480555555558</v>
      </c>
      <c r="B3473" s="46">
        <f>INT(A3473)</f>
      </c>
      <c r="C3473" s="17">
        <v>41898.515972222223</v>
      </c>
      <c r="D3473" s="40">
        <f>INT(C3473)</f>
      </c>
    </row>
    <row r="3474" s="7" customFormat="1" ht="16.6" customHeight="1">
      <c r="A3474" s="15">
        <v>41684.486111111109</v>
      </c>
      <c r="B3474" s="46">
        <f>INT(A3474)</f>
      </c>
      <c r="C3474" s="17">
        <v>41898.790972222225</v>
      </c>
      <c r="D3474" s="40">
        <f>INT(C3474)</f>
      </c>
    </row>
    <row r="3475" s="7" customFormat="1" ht="16.6" customHeight="1">
      <c r="A3475" s="15">
        <v>41684.490972222222</v>
      </c>
      <c r="B3475" s="46">
        <f>INT(A3475)</f>
      </c>
      <c r="C3475" s="17">
        <v>41899.423611111109</v>
      </c>
      <c r="D3475" s="40">
        <f>INT(C3475)</f>
      </c>
    </row>
    <row r="3476" s="7" customFormat="1" ht="16.6" customHeight="1">
      <c r="A3476" s="15">
        <v>41684.598611111112</v>
      </c>
      <c r="B3476" s="46">
        <f>INT(A3476)</f>
      </c>
      <c r="C3476" s="17">
        <v>41899.449305555558</v>
      </c>
      <c r="D3476" s="40">
        <f>INT(C3476)</f>
      </c>
    </row>
    <row r="3477" s="7" customFormat="1" ht="16.6" customHeight="1">
      <c r="A3477" s="15">
        <v>41685.036805555559</v>
      </c>
      <c r="B3477" s="46">
        <f>INT(A3477)</f>
      </c>
      <c r="C3477" s="17">
        <v>41899.49375</v>
      </c>
      <c r="D3477" s="40">
        <f>INT(C3477)</f>
      </c>
    </row>
    <row r="3478" s="7" customFormat="1" ht="16.6" customHeight="1">
      <c r="A3478" s="15">
        <v>41687.414583333331</v>
      </c>
      <c r="B3478" s="46">
        <f>INT(A3478)</f>
      </c>
      <c r="C3478" s="17">
        <v>41899.68125</v>
      </c>
      <c r="D3478" s="40">
        <f>INT(C3478)</f>
      </c>
    </row>
    <row r="3479" s="7" customFormat="1" ht="16.6" customHeight="1">
      <c r="A3479" s="15">
        <v>41687.438888888886</v>
      </c>
      <c r="B3479" s="46">
        <f>INT(A3479)</f>
      </c>
      <c r="C3479" s="17">
        <v>41899.68125</v>
      </c>
      <c r="D3479" s="40">
        <f>INT(C3479)</f>
      </c>
    </row>
    <row r="3480" s="7" customFormat="1" ht="16.6" customHeight="1">
      <c r="A3480" s="15">
        <v>41687.440277777780</v>
      </c>
      <c r="B3480" s="46">
        <f>INT(A3480)</f>
      </c>
      <c r="C3480" s="17">
        <v>41899.68125</v>
      </c>
      <c r="D3480" s="40">
        <f>INT(C3480)</f>
      </c>
    </row>
    <row r="3481" s="7" customFormat="1" ht="16.6" customHeight="1">
      <c r="A3481" s="15">
        <v>41687.442361111112</v>
      </c>
      <c r="B3481" s="46">
        <f>INT(A3481)</f>
      </c>
      <c r="C3481" s="17">
        <v>41899.68125</v>
      </c>
      <c r="D3481" s="40">
        <f>INT(C3481)</f>
      </c>
    </row>
    <row r="3482" s="7" customFormat="1" ht="16.6" customHeight="1">
      <c r="A3482" s="15">
        <v>41687.597222222219</v>
      </c>
      <c r="B3482" s="46">
        <f>INT(A3482)</f>
      </c>
      <c r="C3482" s="17">
        <v>41899.68125</v>
      </c>
      <c r="D3482" s="40">
        <f>INT(C3482)</f>
      </c>
    </row>
    <row r="3483" s="7" customFormat="1" ht="16.6" customHeight="1">
      <c r="A3483" s="15">
        <v>41687.664583333331</v>
      </c>
      <c r="B3483" s="46">
        <f>INT(A3483)</f>
      </c>
      <c r="C3483" s="17">
        <v>41901.427083333336</v>
      </c>
      <c r="D3483" s="40">
        <f>INT(C3483)</f>
      </c>
    </row>
    <row r="3484" s="7" customFormat="1" ht="16.6" customHeight="1">
      <c r="A3484" s="15">
        <v>41687.670138888891</v>
      </c>
      <c r="B3484" s="46">
        <f>INT(A3484)</f>
      </c>
      <c r="C3484" s="17">
        <v>41901.489583333336</v>
      </c>
      <c r="D3484" s="40">
        <f>INT(C3484)</f>
      </c>
    </row>
    <row r="3485" s="7" customFormat="1" ht="16.6" customHeight="1">
      <c r="A3485" s="15">
        <v>41687.676388888889</v>
      </c>
      <c r="B3485" s="46">
        <f>INT(A3485)</f>
      </c>
      <c r="C3485" s="17">
        <v>41901.813194444447</v>
      </c>
      <c r="D3485" s="40">
        <f>INT(C3485)</f>
      </c>
    </row>
    <row r="3486" s="7" customFormat="1" ht="16.6" customHeight="1">
      <c r="A3486" s="15">
        <v>41688.286805555559</v>
      </c>
      <c r="B3486" s="46">
        <f>INT(A3486)</f>
      </c>
      <c r="C3486" s="17">
        <v>41901.814583333333</v>
      </c>
      <c r="D3486" s="40">
        <f>INT(C3486)</f>
      </c>
    </row>
    <row r="3487" s="7" customFormat="1" ht="16.6" customHeight="1">
      <c r="A3487" s="15">
        <v>41688.378472222219</v>
      </c>
      <c r="B3487" s="46">
        <f>INT(A3487)</f>
      </c>
      <c r="C3487" s="17">
        <v>41904.303472222222</v>
      </c>
      <c r="D3487" s="40">
        <f>INT(C3487)</f>
      </c>
    </row>
    <row r="3488" s="7" customFormat="1" ht="16.6" customHeight="1">
      <c r="A3488" s="15">
        <v>41688.384722222225</v>
      </c>
      <c r="B3488" s="46">
        <f>INT(A3488)</f>
      </c>
      <c r="C3488" s="17">
        <v>41904.309722222220</v>
      </c>
      <c r="D3488" s="40">
        <f>INT(C3488)</f>
      </c>
    </row>
    <row r="3489" s="7" customFormat="1" ht="16.6" customHeight="1">
      <c r="A3489" s="15">
        <v>41688.464583333334</v>
      </c>
      <c r="B3489" s="46">
        <f>INT(A3489)</f>
      </c>
      <c r="C3489" s="17">
        <v>41904.359027777777</v>
      </c>
      <c r="D3489" s="40">
        <f>INT(C3489)</f>
      </c>
    </row>
    <row r="3490" s="7" customFormat="1" ht="16.6" customHeight="1">
      <c r="A3490" s="15">
        <v>41688.475694444445</v>
      </c>
      <c r="B3490" s="46">
        <f>INT(A3490)</f>
      </c>
      <c r="C3490" s="17">
        <v>41904.454166666670</v>
      </c>
      <c r="D3490" s="40">
        <f>INT(C3490)</f>
      </c>
    </row>
    <row r="3491" s="7" customFormat="1" ht="16.6" customHeight="1">
      <c r="A3491" s="15">
        <v>41688.489583333336</v>
      </c>
      <c r="B3491" s="46">
        <f>INT(A3491)</f>
      </c>
      <c r="C3491" s="17">
        <v>41904.454861111109</v>
      </c>
      <c r="D3491" s="40">
        <f>INT(C3491)</f>
      </c>
    </row>
    <row r="3492" s="7" customFormat="1" ht="16.6" customHeight="1">
      <c r="A3492" s="15">
        <v>41688.564583333333</v>
      </c>
      <c r="B3492" s="46">
        <f>INT(A3492)</f>
      </c>
      <c r="C3492" s="17">
        <v>41904.464583333334</v>
      </c>
      <c r="D3492" s="40">
        <f>INT(C3492)</f>
      </c>
    </row>
    <row r="3493" s="7" customFormat="1" ht="16.6" customHeight="1">
      <c r="A3493" s="15">
        <v>41688.75625</v>
      </c>
      <c r="B3493" s="46">
        <f>INT(A3493)</f>
      </c>
      <c r="C3493" s="17">
        <v>41904.472222222219</v>
      </c>
      <c r="D3493" s="40">
        <f>INT(C3493)</f>
      </c>
    </row>
    <row r="3494" s="7" customFormat="1" ht="16.6" customHeight="1">
      <c r="A3494" s="15">
        <v>41689.065972222219</v>
      </c>
      <c r="B3494" s="46">
        <f>INT(A3494)</f>
      </c>
      <c r="C3494" s="17">
        <v>41904.48125</v>
      </c>
      <c r="D3494" s="40">
        <f>INT(C3494)</f>
      </c>
    </row>
    <row r="3495" s="7" customFormat="1" ht="16.6" customHeight="1">
      <c r="A3495" s="15">
        <v>41689.077777777777</v>
      </c>
      <c r="B3495" s="46">
        <f>INT(A3495)</f>
      </c>
      <c r="C3495" s="17">
        <v>41904.481944444444</v>
      </c>
      <c r="D3495" s="40">
        <f>INT(C3495)</f>
      </c>
    </row>
    <row r="3496" s="7" customFormat="1" ht="16.6" customHeight="1">
      <c r="A3496" s="15">
        <v>41689.077777777777</v>
      </c>
      <c r="B3496" s="46">
        <f>INT(A3496)</f>
      </c>
      <c r="C3496" s="17">
        <v>41904.505555555559</v>
      </c>
      <c r="D3496" s="40">
        <f>INT(C3496)</f>
      </c>
    </row>
    <row r="3497" s="7" customFormat="1" ht="16.6" customHeight="1">
      <c r="A3497" s="15">
        <v>41689.090277777781</v>
      </c>
      <c r="B3497" s="46">
        <f>INT(A3497)</f>
      </c>
      <c r="C3497" s="17">
        <v>41904.506944444445</v>
      </c>
      <c r="D3497" s="40">
        <f>INT(C3497)</f>
      </c>
    </row>
    <row r="3498" s="7" customFormat="1" ht="16.6" customHeight="1">
      <c r="A3498" s="15">
        <v>41689.279166666667</v>
      </c>
      <c r="B3498" s="46">
        <f>INT(A3498)</f>
      </c>
      <c r="C3498" s="17">
        <v>41904.510416666664</v>
      </c>
      <c r="D3498" s="40">
        <f>INT(C3498)</f>
      </c>
    </row>
    <row r="3499" s="7" customFormat="1" ht="16.6" customHeight="1">
      <c r="A3499" s="15">
        <v>41689.361111111109</v>
      </c>
      <c r="B3499" s="46">
        <f>INT(A3499)</f>
      </c>
      <c r="C3499" s="17">
        <v>41904.534722222219</v>
      </c>
      <c r="D3499" s="40">
        <f>INT(C3499)</f>
      </c>
    </row>
    <row r="3500" s="7" customFormat="1" ht="16.6" customHeight="1">
      <c r="A3500" s="15">
        <v>41689.429166666669</v>
      </c>
      <c r="B3500" s="46">
        <f>INT(A3500)</f>
      </c>
      <c r="C3500" s="17">
        <v>41904.534722222219</v>
      </c>
      <c r="D3500" s="40">
        <f>INT(C3500)</f>
      </c>
    </row>
    <row r="3501" s="7" customFormat="1" ht="16.6" customHeight="1">
      <c r="A3501" s="15">
        <v>41689.5125</v>
      </c>
      <c r="B3501" s="46">
        <f>INT(A3501)</f>
      </c>
      <c r="C3501" s="17">
        <v>41904.546527777777</v>
      </c>
      <c r="D3501" s="40">
        <f>INT(C3501)</f>
      </c>
    </row>
    <row r="3502" s="7" customFormat="1" ht="16.6" customHeight="1">
      <c r="A3502" s="15">
        <v>41689.75625</v>
      </c>
      <c r="B3502" s="46">
        <f>INT(A3502)</f>
      </c>
      <c r="C3502" s="17">
        <v>41905.474305555559</v>
      </c>
      <c r="D3502" s="40">
        <f>INT(C3502)</f>
      </c>
    </row>
    <row r="3503" s="7" customFormat="1" ht="16.6" customHeight="1">
      <c r="A3503" s="15">
        <v>41689.794444444444</v>
      </c>
      <c r="B3503" s="46">
        <f>INT(A3503)</f>
      </c>
      <c r="C3503" s="17">
        <v>41905.608333333330</v>
      </c>
      <c r="D3503" s="40">
        <f>INT(C3503)</f>
      </c>
    </row>
    <row r="3504" s="7" customFormat="1" ht="16.6" customHeight="1">
      <c r="A3504" s="15">
        <v>41689.970138888886</v>
      </c>
      <c r="B3504" s="46">
        <f>INT(A3504)</f>
      </c>
      <c r="C3504" s="17">
        <v>41906.25</v>
      </c>
      <c r="D3504" s="40">
        <f>INT(C3504)</f>
      </c>
    </row>
    <row r="3505" s="7" customFormat="1" ht="16.6" customHeight="1">
      <c r="A3505" s="15">
        <v>41690.301388888889</v>
      </c>
      <c r="B3505" s="46">
        <f>INT(A3505)</f>
      </c>
      <c r="C3505" s="17">
        <v>41906.267361111109</v>
      </c>
      <c r="D3505" s="40">
        <f>INT(C3505)</f>
      </c>
    </row>
    <row r="3506" s="7" customFormat="1" ht="16.6" customHeight="1">
      <c r="A3506" s="15">
        <v>41690.315277777780</v>
      </c>
      <c r="B3506" s="46">
        <f>INT(A3506)</f>
      </c>
      <c r="C3506" s="17">
        <v>41906.276388888888</v>
      </c>
      <c r="D3506" s="40">
        <f>INT(C3506)</f>
      </c>
    </row>
    <row r="3507" s="7" customFormat="1" ht="16.6" customHeight="1">
      <c r="A3507" s="15">
        <v>41690.410416666666</v>
      </c>
      <c r="B3507" s="46">
        <f>INT(A3507)</f>
      </c>
      <c r="C3507" s="17">
        <v>41906.277083333334</v>
      </c>
      <c r="D3507" s="40">
        <f>INT(C3507)</f>
      </c>
    </row>
    <row r="3508" s="7" customFormat="1" ht="16.6" customHeight="1">
      <c r="A3508" s="15">
        <v>41690.500694444447</v>
      </c>
      <c r="B3508" s="46">
        <f>INT(A3508)</f>
      </c>
      <c r="C3508" s="17">
        <v>41906.278472222220</v>
      </c>
      <c r="D3508" s="40">
        <f>INT(C3508)</f>
      </c>
    </row>
    <row r="3509" s="7" customFormat="1" ht="16.6" customHeight="1">
      <c r="A3509" s="15">
        <v>41690.504861111112</v>
      </c>
      <c r="B3509" s="46">
        <f>INT(A3509)</f>
      </c>
      <c r="C3509" s="17">
        <v>41906.280555555553</v>
      </c>
      <c r="D3509" s="40">
        <f>INT(C3509)</f>
      </c>
    </row>
    <row r="3510" s="7" customFormat="1" ht="16.6" customHeight="1">
      <c r="A3510" s="15">
        <v>41690.506944444445</v>
      </c>
      <c r="B3510" s="46">
        <f>INT(A3510)</f>
      </c>
      <c r="C3510" s="17">
        <v>41906.404166666667</v>
      </c>
      <c r="D3510" s="40">
        <f>INT(C3510)</f>
      </c>
    </row>
    <row r="3511" s="7" customFormat="1" ht="16.6" customHeight="1">
      <c r="A3511" s="15">
        <v>41690.508333333331</v>
      </c>
      <c r="B3511" s="46">
        <f>INT(A3511)</f>
      </c>
      <c r="C3511" s="17">
        <v>41906.474305555559</v>
      </c>
      <c r="D3511" s="40">
        <f>INT(C3511)</f>
      </c>
    </row>
    <row r="3512" s="7" customFormat="1" ht="16.6" customHeight="1">
      <c r="A3512" s="15">
        <v>41690.509722222225</v>
      </c>
      <c r="B3512" s="46">
        <f>INT(A3512)</f>
      </c>
      <c r="C3512" s="17">
        <v>41906.503472222219</v>
      </c>
      <c r="D3512" s="40">
        <f>INT(C3512)</f>
      </c>
    </row>
    <row r="3513" s="7" customFormat="1" ht="16.6" customHeight="1">
      <c r="A3513" s="15">
        <v>41690.511111111111</v>
      </c>
      <c r="B3513" s="46">
        <f>INT(A3513)</f>
      </c>
      <c r="C3513" s="17">
        <v>41906.858333333330</v>
      </c>
      <c r="D3513" s="40">
        <f>INT(C3513)</f>
      </c>
    </row>
    <row r="3514" s="7" customFormat="1" ht="16.6" customHeight="1">
      <c r="A3514" s="15">
        <v>41690.802777777775</v>
      </c>
      <c r="B3514" s="46">
        <f>INT(A3514)</f>
      </c>
      <c r="C3514" s="17">
        <v>41907.284027777780</v>
      </c>
      <c r="D3514" s="40">
        <f>INT(C3514)</f>
      </c>
    </row>
    <row r="3515" s="7" customFormat="1" ht="16.6" customHeight="1">
      <c r="A3515" s="15">
        <v>41691.013194444444</v>
      </c>
      <c r="B3515" s="46">
        <f>INT(A3515)</f>
      </c>
      <c r="C3515" s="17">
        <v>41907.290277777778</v>
      </c>
      <c r="D3515" s="40">
        <f>INT(C3515)</f>
      </c>
    </row>
    <row r="3516" s="7" customFormat="1" ht="16.6" customHeight="1">
      <c r="A3516" s="15">
        <v>41691.138194444444</v>
      </c>
      <c r="B3516" s="46">
        <f>INT(A3516)</f>
      </c>
      <c r="C3516" s="17">
        <v>41907.290277777778</v>
      </c>
      <c r="D3516" s="40">
        <f>INT(C3516)</f>
      </c>
    </row>
    <row r="3517" s="7" customFormat="1" ht="16.6" customHeight="1">
      <c r="A3517" s="15">
        <v>41691.147916666669</v>
      </c>
      <c r="B3517" s="46">
        <f>INT(A3517)</f>
      </c>
      <c r="C3517" s="17">
        <v>41907.294444444444</v>
      </c>
      <c r="D3517" s="40">
        <f>INT(C3517)</f>
      </c>
    </row>
    <row r="3518" s="7" customFormat="1" ht="16.6" customHeight="1">
      <c r="A3518" s="15">
        <v>41691.374305555553</v>
      </c>
      <c r="B3518" s="46">
        <f>INT(A3518)</f>
      </c>
      <c r="C3518" s="17">
        <v>41907.295833333330</v>
      </c>
      <c r="D3518" s="40">
        <f>INT(C3518)</f>
      </c>
    </row>
    <row r="3519" s="7" customFormat="1" ht="16.6" customHeight="1">
      <c r="A3519" s="15">
        <v>41691.4125</v>
      </c>
      <c r="B3519" s="46">
        <f>INT(A3519)</f>
      </c>
      <c r="C3519" s="17">
        <v>41907.356944444444</v>
      </c>
      <c r="D3519" s="40">
        <f>INT(C3519)</f>
      </c>
    </row>
    <row r="3520" s="7" customFormat="1" ht="16.6" customHeight="1">
      <c r="A3520" s="15">
        <v>41691.451388888891</v>
      </c>
      <c r="B3520" s="46">
        <f>INT(A3520)</f>
      </c>
      <c r="C3520" s="17">
        <v>41907.519444444442</v>
      </c>
      <c r="D3520" s="40">
        <f>INT(C3520)</f>
      </c>
    </row>
    <row r="3521" s="7" customFormat="1" ht="16.6" customHeight="1">
      <c r="A3521" s="15">
        <v>41691.500694444447</v>
      </c>
      <c r="B3521" s="46">
        <f>INT(A3521)</f>
      </c>
      <c r="C3521" s="17">
        <v>41907.680555555555</v>
      </c>
      <c r="D3521" s="40">
        <f>INT(C3521)</f>
      </c>
    </row>
    <row r="3522" s="7" customFormat="1" ht="16.6" customHeight="1">
      <c r="A3522" s="15">
        <v>41691.520138888889</v>
      </c>
      <c r="B3522" s="46">
        <f>INT(A3522)</f>
      </c>
      <c r="C3522" s="17">
        <v>41907.785416666666</v>
      </c>
      <c r="D3522" s="40">
        <f>INT(C3522)</f>
      </c>
    </row>
    <row r="3523" s="7" customFormat="1" ht="16.6" customHeight="1">
      <c r="A3523" s="15">
        <v>41691.595138888886</v>
      </c>
      <c r="B3523" s="46">
        <f>INT(A3523)</f>
      </c>
      <c r="C3523" s="17">
        <v>41908.209722222222</v>
      </c>
      <c r="D3523" s="40">
        <f>INT(C3523)</f>
      </c>
    </row>
    <row r="3524" s="7" customFormat="1" ht="16.6" customHeight="1">
      <c r="A3524" s="15">
        <v>41692.002777777780</v>
      </c>
      <c r="B3524" s="46">
        <f>INT(A3524)</f>
      </c>
      <c r="C3524" s="17">
        <v>41908.243055555555</v>
      </c>
      <c r="D3524" s="40">
        <f>INT(C3524)</f>
      </c>
    </row>
    <row r="3525" s="7" customFormat="1" ht="16.6" customHeight="1">
      <c r="A3525" s="15">
        <v>41692.165972222225</v>
      </c>
      <c r="B3525" s="46">
        <f>INT(A3525)</f>
      </c>
      <c r="C3525" s="17">
        <v>41908.265972222223</v>
      </c>
      <c r="D3525" s="40">
        <f>INT(C3525)</f>
      </c>
    </row>
    <row r="3526" s="7" customFormat="1" ht="16.6" customHeight="1">
      <c r="A3526" s="15">
        <v>41694.315972222219</v>
      </c>
      <c r="B3526" s="46">
        <f>INT(A3526)</f>
      </c>
      <c r="C3526" s="17">
        <v>41908.270833333336</v>
      </c>
      <c r="D3526" s="40">
        <f>INT(C3526)</f>
      </c>
    </row>
    <row r="3527" s="7" customFormat="1" ht="16.6" customHeight="1">
      <c r="A3527" s="15">
        <v>41694.477083333331</v>
      </c>
      <c r="B3527" s="46">
        <f>INT(A3527)</f>
      </c>
      <c r="C3527" s="17">
        <v>41908.272916666669</v>
      </c>
      <c r="D3527" s="40">
        <f>INT(C3527)</f>
      </c>
    </row>
    <row r="3528" s="7" customFormat="1" ht="16.6" customHeight="1">
      <c r="A3528" s="15">
        <v>41694.515972222223</v>
      </c>
      <c r="B3528" s="46">
        <f>INT(A3528)</f>
      </c>
      <c r="C3528" s="17">
        <v>41908.468055555553</v>
      </c>
      <c r="D3528" s="40">
        <f>INT(C3528)</f>
      </c>
    </row>
    <row r="3529" s="7" customFormat="1" ht="16.6" customHeight="1">
      <c r="A3529" s="15">
        <v>41694.521527777775</v>
      </c>
      <c r="B3529" s="46">
        <f>INT(A3529)</f>
      </c>
      <c r="C3529" s="17">
        <v>41908.888194444444</v>
      </c>
      <c r="D3529" s="40">
        <f>INT(C3529)</f>
      </c>
    </row>
    <row r="3530" s="7" customFormat="1" ht="16.6" customHeight="1">
      <c r="A3530" s="15">
        <v>41694.525</v>
      </c>
      <c r="B3530" s="46">
        <f>INT(A3530)</f>
      </c>
      <c r="C3530" s="17">
        <v>41911.263888888891</v>
      </c>
      <c r="D3530" s="40">
        <f>INT(C3530)</f>
      </c>
    </row>
    <row r="3531" s="7" customFormat="1" ht="16.6" customHeight="1">
      <c r="A3531" s="15">
        <v>41694.527083333334</v>
      </c>
      <c r="B3531" s="46">
        <f>INT(A3531)</f>
      </c>
      <c r="C3531" s="17">
        <v>41911.284027777780</v>
      </c>
      <c r="D3531" s="40">
        <f>INT(C3531)</f>
      </c>
    </row>
    <row r="3532" s="7" customFormat="1" ht="16.6" customHeight="1">
      <c r="A3532" s="15">
        <v>41694.527777777781</v>
      </c>
      <c r="B3532" s="46">
        <f>INT(A3532)</f>
      </c>
      <c r="C3532" s="17">
        <v>41911.323611111111</v>
      </c>
      <c r="D3532" s="40">
        <f>INT(C3532)</f>
      </c>
    </row>
    <row r="3533" s="7" customFormat="1" ht="16.6" customHeight="1">
      <c r="A3533" s="15">
        <v>41694.590277777781</v>
      </c>
      <c r="B3533" s="46">
        <f>INT(A3533)</f>
      </c>
      <c r="C3533" s="17">
        <v>41911.331944444442</v>
      </c>
      <c r="D3533" s="40">
        <f>INT(C3533)</f>
      </c>
    </row>
    <row r="3534" s="7" customFormat="1" ht="16.6" customHeight="1">
      <c r="A3534" s="15">
        <v>41694.959722222222</v>
      </c>
      <c r="B3534" s="46">
        <f>INT(A3534)</f>
      </c>
      <c r="C3534" s="17">
        <v>41911.332638888889</v>
      </c>
      <c r="D3534" s="40">
        <f>INT(C3534)</f>
      </c>
    </row>
    <row r="3535" s="7" customFormat="1" ht="16.6" customHeight="1">
      <c r="A3535" s="15">
        <v>41694.977083333331</v>
      </c>
      <c r="B3535" s="46">
        <f>INT(A3535)</f>
      </c>
      <c r="C3535" s="17">
        <v>41911.459722222222</v>
      </c>
      <c r="D3535" s="40">
        <f>INT(C3535)</f>
      </c>
    </row>
    <row r="3536" s="7" customFormat="1" ht="16.6" customHeight="1">
      <c r="A3536" s="15">
        <v>41695.265972222223</v>
      </c>
      <c r="B3536" s="46">
        <f>INT(A3536)</f>
      </c>
      <c r="C3536" s="17">
        <v>41912.234027777777</v>
      </c>
      <c r="D3536" s="40">
        <f>INT(C3536)</f>
      </c>
    </row>
    <row r="3537" s="7" customFormat="1" ht="16.6" customHeight="1">
      <c r="A3537" s="15">
        <v>41695.397916666669</v>
      </c>
      <c r="B3537" s="46">
        <f>INT(A3537)</f>
      </c>
      <c r="C3537" s="17">
        <v>41912.272222222222</v>
      </c>
      <c r="D3537" s="40">
        <f>INT(C3537)</f>
      </c>
    </row>
    <row r="3538" s="7" customFormat="1" ht="16.6" customHeight="1">
      <c r="A3538" s="15">
        <v>41695.415972222225</v>
      </c>
      <c r="B3538" s="46">
        <f>INT(A3538)</f>
      </c>
      <c r="C3538" s="17">
        <v>41912.297916666670</v>
      </c>
      <c r="D3538" s="40">
        <f>INT(C3538)</f>
      </c>
    </row>
    <row r="3539" s="7" customFormat="1" ht="16.6" customHeight="1">
      <c r="A3539" s="15">
        <v>41695.432638888888</v>
      </c>
      <c r="B3539" s="46">
        <f>INT(A3539)</f>
      </c>
      <c r="C3539" s="17">
        <v>41912.308333333334</v>
      </c>
      <c r="D3539" s="40">
        <f>INT(C3539)</f>
      </c>
    </row>
    <row r="3540" s="7" customFormat="1" ht="16.6" customHeight="1">
      <c r="A3540" s="15">
        <v>41695.457638888889</v>
      </c>
      <c r="B3540" s="46">
        <f>INT(A3540)</f>
      </c>
      <c r="C3540" s="17">
        <v>41912.309027777781</v>
      </c>
      <c r="D3540" s="40">
        <f>INT(C3540)</f>
      </c>
    </row>
    <row r="3541" s="7" customFormat="1" ht="16.6" customHeight="1">
      <c r="A3541" s="15">
        <v>41695.545138888891</v>
      </c>
      <c r="B3541" s="46">
        <f>INT(A3541)</f>
      </c>
      <c r="C3541" s="17">
        <v>41912.34375</v>
      </c>
      <c r="D3541" s="40">
        <f>INT(C3541)</f>
      </c>
    </row>
    <row r="3542" s="7" customFormat="1" ht="16.6" customHeight="1">
      <c r="A3542" s="15">
        <v>41695.597916666666</v>
      </c>
      <c r="B3542" s="46">
        <f>INT(A3542)</f>
      </c>
      <c r="C3542" s="17">
        <v>41912.473611111112</v>
      </c>
      <c r="D3542" s="40">
        <f>INT(C3542)</f>
      </c>
    </row>
    <row r="3543" s="7" customFormat="1" ht="16.6" customHeight="1">
      <c r="A3543" s="15">
        <v>41695.761111111111</v>
      </c>
      <c r="B3543" s="46">
        <f>INT(A3543)</f>
      </c>
      <c r="C3543" s="17">
        <v>41912.497916666667</v>
      </c>
      <c r="D3543" s="40">
        <f>INT(C3543)</f>
      </c>
    </row>
    <row r="3544" s="7" customFormat="1" ht="16.6" customHeight="1">
      <c r="A3544" s="15">
        <v>41695.799305555556</v>
      </c>
      <c r="B3544" s="46">
        <f>INT(A3544)</f>
      </c>
      <c r="C3544" s="17">
        <v>41912.501388888886</v>
      </c>
      <c r="D3544" s="40">
        <f>INT(C3544)</f>
      </c>
    </row>
    <row r="3545" s="7" customFormat="1" ht="16.6" customHeight="1">
      <c r="A3545" s="15">
        <v>41695.913194444445</v>
      </c>
      <c r="B3545" s="46">
        <f>INT(A3545)</f>
      </c>
      <c r="C3545" s="17">
        <v>41912.527777777781</v>
      </c>
      <c r="D3545" s="40">
        <f>INT(C3545)</f>
      </c>
    </row>
    <row r="3546" s="7" customFormat="1" ht="16.6" customHeight="1">
      <c r="A3546" s="15">
        <v>41695.989583333336</v>
      </c>
      <c r="B3546" s="46">
        <f>INT(A3546)</f>
      </c>
      <c r="C3546" s="17">
        <v>41919.120138888888</v>
      </c>
      <c r="D3546" s="40">
        <f>INT(C3546)</f>
      </c>
    </row>
    <row r="3547" s="7" customFormat="1" ht="16.6" customHeight="1">
      <c r="A3547" s="15">
        <v>41696.240277777775</v>
      </c>
      <c r="B3547" s="46">
        <f>INT(A3547)</f>
      </c>
      <c r="C3547" s="17">
        <v>41920.271527777775</v>
      </c>
      <c r="D3547" s="40">
        <f>INT(C3547)</f>
      </c>
    </row>
    <row r="3548" s="7" customFormat="1" ht="16.6" customHeight="1">
      <c r="A3548" s="15">
        <v>41696.245833333334</v>
      </c>
      <c r="B3548" s="46">
        <f>INT(A3548)</f>
      </c>
      <c r="C3548" s="17">
        <v>41920.279861111114</v>
      </c>
      <c r="D3548" s="40">
        <f>INT(C3548)</f>
      </c>
    </row>
    <row r="3549" s="7" customFormat="1" ht="16.6" customHeight="1">
      <c r="A3549" s="15">
        <v>41696.417361111111</v>
      </c>
      <c r="B3549" s="46">
        <f>INT(A3549)</f>
      </c>
      <c r="C3549" s="17">
        <v>41920.389583333330</v>
      </c>
      <c r="D3549" s="40">
        <f>INT(C3549)</f>
      </c>
    </row>
    <row r="3550" s="7" customFormat="1" ht="16.6" customHeight="1">
      <c r="A3550" s="15">
        <v>41696.443055555559</v>
      </c>
      <c r="B3550" s="46">
        <f>INT(A3550)</f>
      </c>
      <c r="C3550" s="17">
        <v>41920.391666666670</v>
      </c>
      <c r="D3550" s="40">
        <f>INT(C3550)</f>
      </c>
    </row>
    <row r="3551" s="7" customFormat="1" ht="16.6" customHeight="1">
      <c r="A3551" s="15">
        <v>41696.485416666670</v>
      </c>
      <c r="B3551" s="46">
        <f>INT(A3551)</f>
      </c>
      <c r="C3551" s="17">
        <v>41920.432638888888</v>
      </c>
      <c r="D3551" s="40">
        <f>INT(C3551)</f>
      </c>
    </row>
    <row r="3552" s="7" customFormat="1" ht="16.6" customHeight="1">
      <c r="A3552" s="15">
        <v>41696.4875</v>
      </c>
      <c r="B3552" s="46">
        <f>INT(A3552)</f>
      </c>
      <c r="C3552" s="17">
        <v>41920.446527777778</v>
      </c>
      <c r="D3552" s="40">
        <f>INT(C3552)</f>
      </c>
    </row>
    <row r="3553" s="7" customFormat="1" ht="16.6" customHeight="1">
      <c r="A3553" s="15">
        <v>41696.504861111112</v>
      </c>
      <c r="B3553" s="46">
        <f>INT(A3553)</f>
      </c>
      <c r="C3553" s="17">
        <v>41920.447916666664</v>
      </c>
      <c r="D3553" s="40">
        <f>INT(C3553)</f>
      </c>
    </row>
    <row r="3554" s="7" customFormat="1" ht="16.6" customHeight="1">
      <c r="A3554" s="15">
        <v>41696.544444444444</v>
      </c>
      <c r="B3554" s="46">
        <f>INT(A3554)</f>
      </c>
      <c r="C3554" s="17">
        <v>41920.450694444444</v>
      </c>
      <c r="D3554" s="40">
        <f>INT(C3554)</f>
      </c>
    </row>
    <row r="3555" s="7" customFormat="1" ht="16.6" customHeight="1">
      <c r="A3555" s="15">
        <v>41696.551388888889</v>
      </c>
      <c r="B3555" s="46">
        <f>INT(A3555)</f>
      </c>
      <c r="C3555" s="17">
        <v>41920.468055555553</v>
      </c>
      <c r="D3555" s="40">
        <f>INT(C3555)</f>
      </c>
    </row>
    <row r="3556" s="7" customFormat="1" ht="16.6" customHeight="1">
      <c r="A3556" s="15">
        <v>41696.556944444441</v>
      </c>
      <c r="B3556" s="46">
        <f>INT(A3556)</f>
      </c>
      <c r="C3556" s="17">
        <v>41920.470138888886</v>
      </c>
      <c r="D3556" s="40">
        <f>INT(C3556)</f>
      </c>
    </row>
    <row r="3557" s="7" customFormat="1" ht="16.6" customHeight="1">
      <c r="A3557" s="15">
        <v>41696.676388888889</v>
      </c>
      <c r="B3557" s="46">
        <f>INT(A3557)</f>
      </c>
      <c r="C3557" s="17">
        <v>41920.477083333331</v>
      </c>
      <c r="D3557" s="40">
        <f>INT(C3557)</f>
      </c>
    </row>
    <row r="3558" s="7" customFormat="1" ht="16.6" customHeight="1">
      <c r="A3558" s="15">
        <v>41696.859027777777</v>
      </c>
      <c r="B3558" s="46">
        <f>INT(A3558)</f>
      </c>
      <c r="C3558" s="17">
        <v>41920.484027777777</v>
      </c>
      <c r="D3558" s="40">
        <f>INT(C3558)</f>
      </c>
    </row>
    <row r="3559" s="7" customFormat="1" ht="16.6" customHeight="1">
      <c r="A3559" s="15">
        <v>41697.022916666669</v>
      </c>
      <c r="B3559" s="46">
        <f>INT(A3559)</f>
      </c>
      <c r="C3559" s="17">
        <v>41920.504166666666</v>
      </c>
      <c r="D3559" s="40">
        <f>INT(C3559)</f>
      </c>
    </row>
    <row r="3560" s="7" customFormat="1" ht="16.6" customHeight="1">
      <c r="A3560" s="15">
        <v>41697.04375</v>
      </c>
      <c r="B3560" s="46">
        <f>INT(A3560)</f>
      </c>
      <c r="C3560" s="17">
        <v>41920.505555555559</v>
      </c>
      <c r="D3560" s="40">
        <f>INT(C3560)</f>
      </c>
    </row>
    <row r="3561" s="7" customFormat="1" ht="16.6" customHeight="1">
      <c r="A3561" s="15">
        <v>41697.070138888892</v>
      </c>
      <c r="B3561" s="46">
        <f>INT(A3561)</f>
      </c>
      <c r="C3561" s="17">
        <v>41920.530555555553</v>
      </c>
      <c r="D3561" s="40">
        <f>INT(C3561)</f>
      </c>
    </row>
    <row r="3562" s="7" customFormat="1" ht="16.6" customHeight="1">
      <c r="A3562" s="15">
        <v>41697.102083333331</v>
      </c>
      <c r="B3562" s="46">
        <f>INT(A3562)</f>
      </c>
      <c r="C3562" s="17">
        <v>41920.559722222220</v>
      </c>
      <c r="D3562" s="40">
        <f>INT(C3562)</f>
      </c>
    </row>
    <row r="3563" s="7" customFormat="1" ht="16.6" customHeight="1">
      <c r="A3563" s="15">
        <v>41697.106944444444</v>
      </c>
      <c r="B3563" s="46">
        <f>INT(A3563)</f>
      </c>
      <c r="C3563" s="17">
        <v>41920.568055555559</v>
      </c>
      <c r="D3563" s="40">
        <f>INT(C3563)</f>
      </c>
    </row>
    <row r="3564" s="7" customFormat="1" ht="16.6" customHeight="1">
      <c r="A3564" s="15">
        <v>41697.148611111108</v>
      </c>
      <c r="B3564" s="46">
        <f>INT(A3564)</f>
      </c>
      <c r="C3564" s="17">
        <v>41920.594444444447</v>
      </c>
      <c r="D3564" s="40">
        <f>INT(C3564)</f>
      </c>
    </row>
    <row r="3565" s="7" customFormat="1" ht="16.6" customHeight="1">
      <c r="A3565" s="15">
        <v>41697.259722222225</v>
      </c>
      <c r="B3565" s="46">
        <f>INT(A3565)</f>
      </c>
      <c r="C3565" s="17">
        <v>41921.381944444445</v>
      </c>
      <c r="D3565" s="40">
        <f>INT(C3565)</f>
      </c>
    </row>
    <row r="3566" s="7" customFormat="1" ht="16.6" customHeight="1">
      <c r="A3566" s="15">
        <v>41697.304166666669</v>
      </c>
      <c r="B3566" s="46">
        <f>INT(A3566)</f>
      </c>
      <c r="C3566" s="17">
        <v>41921.441666666666</v>
      </c>
      <c r="D3566" s="40">
        <f>INT(C3566)</f>
      </c>
    </row>
    <row r="3567" s="7" customFormat="1" ht="16.6" customHeight="1">
      <c r="A3567" s="15">
        <v>41697.458333333336</v>
      </c>
      <c r="B3567" s="46">
        <f>INT(A3567)</f>
      </c>
      <c r="C3567" s="17">
        <v>41921.49375</v>
      </c>
      <c r="D3567" s="40">
        <f>INT(C3567)</f>
      </c>
    </row>
    <row r="3568" s="7" customFormat="1" ht="16.6" customHeight="1">
      <c r="A3568" s="15">
        <v>41697.499305555553</v>
      </c>
      <c r="B3568" s="46">
        <f>INT(A3568)</f>
      </c>
      <c r="C3568" s="17">
        <v>41922.281944444447</v>
      </c>
      <c r="D3568" s="40">
        <f>INT(C3568)</f>
      </c>
    </row>
    <row r="3569" s="7" customFormat="1" ht="16.6" customHeight="1">
      <c r="A3569" s="15">
        <v>41697.575</v>
      </c>
      <c r="B3569" s="46">
        <f>INT(A3569)</f>
      </c>
      <c r="C3569" s="17">
        <v>41922.435416666667</v>
      </c>
      <c r="D3569" s="40">
        <f>INT(C3569)</f>
      </c>
    </row>
    <row r="3570" s="7" customFormat="1" ht="16.6" customHeight="1">
      <c r="A3570" s="15">
        <v>41697.616666666669</v>
      </c>
      <c r="B3570" s="46">
        <f>INT(A3570)</f>
      </c>
      <c r="C3570" s="17">
        <v>41922.454861111109</v>
      </c>
      <c r="D3570" s="40">
        <f>INT(C3570)</f>
      </c>
    </row>
    <row r="3571" s="7" customFormat="1" ht="16.6" customHeight="1">
      <c r="A3571" s="15">
        <v>41697.61875</v>
      </c>
      <c r="B3571" s="46">
        <f>INT(A3571)</f>
      </c>
      <c r="C3571" s="17">
        <v>41922.628472222219</v>
      </c>
      <c r="D3571" s="40">
        <f>INT(C3571)</f>
      </c>
    </row>
    <row r="3572" s="7" customFormat="1" ht="16.6" customHeight="1">
      <c r="A3572" s="15">
        <v>41697.697916666664</v>
      </c>
      <c r="B3572" s="46">
        <f>INT(A3572)</f>
      </c>
      <c r="C3572" s="17">
        <v>41922.688888888886</v>
      </c>
      <c r="D3572" s="40">
        <f>INT(C3572)</f>
      </c>
    </row>
    <row r="3573" s="7" customFormat="1" ht="16.6" customHeight="1">
      <c r="A3573" s="15">
        <v>41698.129166666666</v>
      </c>
      <c r="B3573" s="46">
        <f>INT(A3573)</f>
      </c>
      <c r="C3573" s="17">
        <v>41923.434722222220</v>
      </c>
      <c r="D3573" s="40">
        <f>INT(C3573)</f>
      </c>
    </row>
    <row r="3574" s="7" customFormat="1" ht="16.6" customHeight="1">
      <c r="A3574" s="15">
        <v>41698.209027777775</v>
      </c>
      <c r="B3574" s="46">
        <f>INT(A3574)</f>
      </c>
      <c r="C3574" s="17">
        <v>41923.44375</v>
      </c>
      <c r="D3574" s="40">
        <f>INT(C3574)</f>
      </c>
    </row>
    <row r="3575" s="7" customFormat="1" ht="16.6" customHeight="1">
      <c r="A3575" s="15">
        <v>41698.209722222222</v>
      </c>
      <c r="B3575" s="46">
        <f>INT(A3575)</f>
      </c>
      <c r="C3575" s="17">
        <v>41923.445138888892</v>
      </c>
      <c r="D3575" s="40">
        <f>INT(C3575)</f>
      </c>
    </row>
    <row r="3576" s="7" customFormat="1" ht="16.6" customHeight="1">
      <c r="A3576" s="15">
        <v>41698.225694444445</v>
      </c>
      <c r="B3576" s="46">
        <f>INT(A3576)</f>
      </c>
      <c r="C3576" s="17">
        <v>41923.467361111114</v>
      </c>
      <c r="D3576" s="40">
        <f>INT(C3576)</f>
      </c>
    </row>
    <row r="3577" s="7" customFormat="1" ht="16.6" customHeight="1">
      <c r="A3577" s="15">
        <v>41698.261805555558</v>
      </c>
      <c r="B3577" s="46">
        <f>INT(A3577)</f>
      </c>
      <c r="C3577" s="17">
        <v>41923.488888888889</v>
      </c>
      <c r="D3577" s="40">
        <f>INT(C3577)</f>
      </c>
    </row>
    <row r="3578" s="7" customFormat="1" ht="16.6" customHeight="1">
      <c r="A3578" s="15">
        <v>41698.269444444442</v>
      </c>
      <c r="B3578" s="46">
        <f>INT(A3578)</f>
      </c>
      <c r="C3578" s="17">
        <v>41923.493055555555</v>
      </c>
      <c r="D3578" s="40">
        <f>INT(C3578)</f>
      </c>
    </row>
    <row r="3579" s="7" customFormat="1" ht="16.6" customHeight="1">
      <c r="A3579" s="15">
        <v>41698.273611111108</v>
      </c>
      <c r="B3579" s="46">
        <f>INT(A3579)</f>
      </c>
      <c r="C3579" s="17">
        <v>41923.49375</v>
      </c>
      <c r="D3579" s="40">
        <f>INT(C3579)</f>
      </c>
    </row>
    <row r="3580" s="7" customFormat="1" ht="16.6" customHeight="1">
      <c r="A3580" s="15">
        <v>41698.278472222220</v>
      </c>
      <c r="B3580" s="46">
        <f>INT(A3580)</f>
      </c>
      <c r="C3580" s="17">
        <v>41923.503472222219</v>
      </c>
      <c r="D3580" s="40">
        <f>INT(C3580)</f>
      </c>
    </row>
    <row r="3581" s="7" customFormat="1" ht="16.6" customHeight="1">
      <c r="A3581" s="15">
        <v>41698.281944444447</v>
      </c>
      <c r="B3581" s="46">
        <f>INT(A3581)</f>
      </c>
      <c r="C3581" s="17">
        <v>41923.511805555558</v>
      </c>
      <c r="D3581" s="40">
        <f>INT(C3581)</f>
      </c>
    </row>
    <row r="3582" s="7" customFormat="1" ht="16.6" customHeight="1">
      <c r="A3582" s="15">
        <v>41698.2875</v>
      </c>
      <c r="B3582" s="46">
        <f>INT(A3582)</f>
      </c>
      <c r="C3582" s="17">
        <v>41923.514583333330</v>
      </c>
      <c r="D3582" s="40">
        <f>INT(C3582)</f>
      </c>
    </row>
    <row r="3583" s="7" customFormat="1" ht="16.6" customHeight="1">
      <c r="A3583" s="15">
        <v>41698.388194444444</v>
      </c>
      <c r="B3583" s="46">
        <f>INT(A3583)</f>
      </c>
      <c r="C3583" s="17">
        <v>41923.530555555553</v>
      </c>
      <c r="D3583" s="40">
        <f>INT(C3583)</f>
      </c>
    </row>
    <row r="3584" s="7" customFormat="1" ht="16.6" customHeight="1">
      <c r="A3584" s="15">
        <v>41698.520138888889</v>
      </c>
      <c r="B3584" s="46">
        <f>INT(A3584)</f>
      </c>
      <c r="C3584" s="17">
        <v>41923.535416666666</v>
      </c>
      <c r="D3584" s="40">
        <f>INT(C3584)</f>
      </c>
    </row>
    <row r="3585" s="7" customFormat="1" ht="16.6" customHeight="1">
      <c r="A3585" s="15">
        <v>41698.554861111108</v>
      </c>
      <c r="B3585" s="46">
        <f>INT(A3585)</f>
      </c>
      <c r="C3585" s="17">
        <v>41923.548611111109</v>
      </c>
      <c r="D3585" s="40">
        <f>INT(C3585)</f>
      </c>
    </row>
    <row r="3586" s="7" customFormat="1" ht="16.6" customHeight="1">
      <c r="A3586" s="15">
        <v>41698.561111111114</v>
      </c>
      <c r="B3586" s="46">
        <f>INT(A3586)</f>
      </c>
      <c r="C3586" s="17">
        <v>41923.553472222222</v>
      </c>
      <c r="D3586" s="40">
        <f>INT(C3586)</f>
      </c>
    </row>
    <row r="3587" s="7" customFormat="1" ht="16.6" customHeight="1">
      <c r="A3587" s="15">
        <v>41698.578472222223</v>
      </c>
      <c r="B3587" s="46">
        <f>INT(A3587)</f>
      </c>
      <c r="C3587" s="17">
        <v>41923.5625</v>
      </c>
      <c r="D3587" s="40">
        <f>INT(C3587)</f>
      </c>
    </row>
    <row r="3588" s="7" customFormat="1" ht="16.6" customHeight="1">
      <c r="A3588" s="15">
        <v>41698.611111111109</v>
      </c>
      <c r="B3588" s="46">
        <f>INT(A3588)</f>
      </c>
      <c r="C3588" s="17">
        <v>41923.601388888892</v>
      </c>
      <c r="D3588" s="40">
        <f>INT(C3588)</f>
      </c>
    </row>
    <row r="3589" s="7" customFormat="1" ht="16.6" customHeight="1">
      <c r="A3589" s="15">
        <v>41698.95</v>
      </c>
      <c r="B3589" s="46">
        <f>INT(A3589)</f>
      </c>
      <c r="C3589" s="17">
        <v>41925.261805555558</v>
      </c>
      <c r="D3589" s="40">
        <f>INT(C3589)</f>
      </c>
    </row>
    <row r="3590" s="7" customFormat="1" ht="16.6" customHeight="1">
      <c r="A3590" s="15">
        <v>41699.038194444445</v>
      </c>
      <c r="B3590" s="46">
        <f>INT(A3590)</f>
      </c>
      <c r="C3590" s="17">
        <v>41925.304166666669</v>
      </c>
      <c r="D3590" s="40">
        <f>INT(C3590)</f>
      </c>
    </row>
    <row r="3591" s="7" customFormat="1" ht="16.6" customHeight="1">
      <c r="A3591" s="15">
        <v>41699.2</v>
      </c>
      <c r="B3591" s="46">
        <f>INT(A3591)</f>
      </c>
      <c r="C3591" s="17">
        <v>41925.454861111109</v>
      </c>
      <c r="D3591" s="40">
        <f>INT(C3591)</f>
      </c>
    </row>
    <row r="3592" s="7" customFormat="1" ht="16.6" customHeight="1">
      <c r="A3592" s="15">
        <v>41701.272916666669</v>
      </c>
      <c r="B3592" s="46">
        <f>INT(A3592)</f>
      </c>
      <c r="C3592" s="17">
        <v>41925.476388888892</v>
      </c>
      <c r="D3592" s="40">
        <f>INT(C3592)</f>
      </c>
    </row>
    <row r="3593" s="7" customFormat="1" ht="16.6" customHeight="1">
      <c r="A3593" s="15">
        <v>41701.429166666669</v>
      </c>
      <c r="B3593" s="46">
        <f>INT(A3593)</f>
      </c>
      <c r="C3593" s="17">
        <v>41925.545138888891</v>
      </c>
      <c r="D3593" s="40">
        <f>INT(C3593)</f>
      </c>
    </row>
    <row r="3594" s="7" customFormat="1" ht="16.6" customHeight="1">
      <c r="A3594" s="15">
        <v>41701.452777777777</v>
      </c>
      <c r="B3594" s="46">
        <f>INT(A3594)</f>
      </c>
      <c r="C3594" s="17">
        <v>41925.570833333331</v>
      </c>
      <c r="D3594" s="40">
        <f>INT(C3594)</f>
      </c>
    </row>
    <row r="3595" s="7" customFormat="1" ht="16.6" customHeight="1">
      <c r="A3595" s="15">
        <v>41701.4875</v>
      </c>
      <c r="B3595" s="46">
        <f>INT(A3595)</f>
      </c>
      <c r="C3595" s="17">
        <v>41925.575694444444</v>
      </c>
      <c r="D3595" s="40">
        <f>INT(C3595)</f>
      </c>
    </row>
    <row r="3596" s="7" customFormat="1" ht="16.6" customHeight="1">
      <c r="A3596" s="15">
        <v>41701.491666666669</v>
      </c>
      <c r="B3596" s="46">
        <f>INT(A3596)</f>
      </c>
      <c r="C3596" s="17">
        <v>41925.577083333330</v>
      </c>
      <c r="D3596" s="40">
        <f>INT(C3596)</f>
      </c>
    </row>
    <row r="3597" s="7" customFormat="1" ht="16.6" customHeight="1">
      <c r="A3597" s="15">
        <v>41701.497222222220</v>
      </c>
      <c r="B3597" s="46">
        <f>INT(A3597)</f>
      </c>
      <c r="C3597" s="17">
        <v>41925.5875</v>
      </c>
      <c r="D3597" s="40">
        <f>INT(C3597)</f>
      </c>
    </row>
    <row r="3598" s="7" customFormat="1" ht="16.6" customHeight="1">
      <c r="A3598" s="15">
        <v>41701.563888888886</v>
      </c>
      <c r="B3598" s="46">
        <f>INT(A3598)</f>
      </c>
      <c r="C3598" s="17">
        <v>41925.589583333334</v>
      </c>
      <c r="D3598" s="40">
        <f>INT(C3598)</f>
      </c>
    </row>
    <row r="3599" s="7" customFormat="1" ht="16.6" customHeight="1">
      <c r="A3599" s="15">
        <v>41702.075</v>
      </c>
      <c r="B3599" s="46">
        <f>INT(A3599)</f>
      </c>
      <c r="C3599" s="17">
        <v>41925.627083333333</v>
      </c>
      <c r="D3599" s="40">
        <f>INT(C3599)</f>
      </c>
    </row>
    <row r="3600" s="7" customFormat="1" ht="16.6" customHeight="1">
      <c r="A3600" s="15">
        <v>41702.155555555553</v>
      </c>
      <c r="B3600" s="46">
        <f>INT(A3600)</f>
      </c>
      <c r="C3600" s="17">
        <v>41926.238194444442</v>
      </c>
      <c r="D3600" s="40">
        <f>INT(C3600)</f>
      </c>
    </row>
    <row r="3601" s="7" customFormat="1" ht="16.6" customHeight="1">
      <c r="A3601" s="15">
        <v>41702.159722222219</v>
      </c>
      <c r="B3601" s="46">
        <f>INT(A3601)</f>
      </c>
      <c r="C3601" s="17">
        <v>41926.286805555559</v>
      </c>
      <c r="D3601" s="40">
        <f>INT(C3601)</f>
      </c>
    </row>
    <row r="3602" s="7" customFormat="1" ht="16.6" customHeight="1">
      <c r="A3602" s="15">
        <v>41702.270138888889</v>
      </c>
      <c r="B3602" s="46">
        <f>INT(A3602)</f>
      </c>
      <c r="C3602" s="17">
        <v>41926.307638888888</v>
      </c>
      <c r="D3602" s="40">
        <f>INT(C3602)</f>
      </c>
    </row>
    <row r="3603" s="7" customFormat="1" ht="16.6" customHeight="1">
      <c r="A3603" s="15">
        <v>41702.313194444447</v>
      </c>
      <c r="B3603" s="46">
        <f>INT(A3603)</f>
      </c>
      <c r="C3603" s="17">
        <v>41926.344444444447</v>
      </c>
      <c r="D3603" s="40">
        <f>INT(C3603)</f>
      </c>
    </row>
    <row r="3604" s="7" customFormat="1" ht="16.6" customHeight="1">
      <c r="A3604" s="15">
        <v>41702.314583333333</v>
      </c>
      <c r="B3604" s="46">
        <f>INT(A3604)</f>
      </c>
      <c r="C3604" s="17">
        <v>41926.434722222220</v>
      </c>
      <c r="D3604" s="40">
        <f>INT(C3604)</f>
      </c>
    </row>
    <row r="3605" s="7" customFormat="1" ht="16.6" customHeight="1">
      <c r="A3605" s="15">
        <v>41702.315277777780</v>
      </c>
      <c r="B3605" s="46">
        <f>INT(A3605)</f>
      </c>
      <c r="C3605" s="17">
        <v>41926.438888888886</v>
      </c>
      <c r="D3605" s="40">
        <f>INT(C3605)</f>
      </c>
    </row>
    <row r="3606" s="7" customFormat="1" ht="16.6" customHeight="1">
      <c r="A3606" s="15">
        <v>41702.334722222222</v>
      </c>
      <c r="B3606" s="46">
        <f>INT(A3606)</f>
      </c>
      <c r="C3606" s="17">
        <v>41926.519444444442</v>
      </c>
      <c r="D3606" s="40">
        <f>INT(C3606)</f>
      </c>
    </row>
    <row r="3607" s="7" customFormat="1" ht="16.6" customHeight="1">
      <c r="A3607" s="15">
        <v>41702.431944444441</v>
      </c>
      <c r="B3607" s="46">
        <f>INT(A3607)</f>
      </c>
      <c r="C3607" s="17">
        <v>41926.527777777781</v>
      </c>
      <c r="D3607" s="40">
        <f>INT(C3607)</f>
      </c>
    </row>
    <row r="3608" s="7" customFormat="1" ht="16.6" customHeight="1">
      <c r="A3608" s="15">
        <v>41702.505555555559</v>
      </c>
      <c r="B3608" s="46">
        <f>INT(A3608)</f>
      </c>
      <c r="C3608" s="17">
        <v>41927.231944444444</v>
      </c>
      <c r="D3608" s="40">
        <f>INT(C3608)</f>
      </c>
    </row>
    <row r="3609" s="7" customFormat="1" ht="16.6" customHeight="1">
      <c r="A3609" s="15">
        <v>41702.533333333333</v>
      </c>
      <c r="B3609" s="46">
        <f>INT(A3609)</f>
      </c>
      <c r="C3609" s="17">
        <v>41927.268055555556</v>
      </c>
      <c r="D3609" s="40">
        <f>INT(C3609)</f>
      </c>
    </row>
    <row r="3610" s="7" customFormat="1" ht="16.6" customHeight="1">
      <c r="A3610" s="15">
        <v>41702.588194444441</v>
      </c>
      <c r="B3610" s="46">
        <f>INT(A3610)</f>
      </c>
      <c r="C3610" s="17">
        <v>41927.270833333336</v>
      </c>
      <c r="D3610" s="40">
        <f>INT(C3610)</f>
      </c>
    </row>
    <row r="3611" s="7" customFormat="1" ht="16.6" customHeight="1">
      <c r="A3611" s="15">
        <v>41702.820138888892</v>
      </c>
      <c r="B3611" s="46">
        <f>INT(A3611)</f>
      </c>
      <c r="C3611" s="17">
        <v>41927.279166666667</v>
      </c>
      <c r="D3611" s="40">
        <f>INT(C3611)</f>
      </c>
    </row>
    <row r="3612" s="7" customFormat="1" ht="16.6" customHeight="1">
      <c r="A3612" s="15">
        <v>41703.220138888886</v>
      </c>
      <c r="B3612" s="46">
        <f>INT(A3612)</f>
      </c>
      <c r="C3612" s="17">
        <v>41927.281944444447</v>
      </c>
      <c r="D3612" s="40">
        <f>INT(C3612)</f>
      </c>
    </row>
    <row r="3613" s="7" customFormat="1" ht="16.6" customHeight="1">
      <c r="A3613" s="15">
        <v>41703.25625</v>
      </c>
      <c r="B3613" s="46">
        <f>INT(A3613)</f>
      </c>
      <c r="C3613" s="17">
        <v>41927.282638888886</v>
      </c>
      <c r="D3613" s="40">
        <f>INT(C3613)</f>
      </c>
    </row>
    <row r="3614" s="7" customFormat="1" ht="16.6" customHeight="1">
      <c r="A3614" s="15">
        <v>41703.352777777778</v>
      </c>
      <c r="B3614" s="46">
        <f>INT(A3614)</f>
      </c>
      <c r="C3614" s="17">
        <v>41927.288888888892</v>
      </c>
      <c r="D3614" s="40">
        <f>INT(C3614)</f>
      </c>
    </row>
    <row r="3615" s="7" customFormat="1" ht="16.6" customHeight="1">
      <c r="A3615" s="15">
        <v>41703.413888888892</v>
      </c>
      <c r="B3615" s="46">
        <f>INT(A3615)</f>
      </c>
      <c r="C3615" s="17">
        <v>41927.301388888889</v>
      </c>
      <c r="D3615" s="40">
        <f>INT(C3615)</f>
      </c>
    </row>
    <row r="3616" s="7" customFormat="1" ht="16.6" customHeight="1">
      <c r="A3616" s="15">
        <v>41703.460416666669</v>
      </c>
      <c r="B3616" s="46">
        <f>INT(A3616)</f>
      </c>
      <c r="C3616" s="17">
        <v>41927.309027777781</v>
      </c>
      <c r="D3616" s="40">
        <f>INT(C3616)</f>
      </c>
    </row>
    <row r="3617" s="7" customFormat="1" ht="16.6" customHeight="1">
      <c r="A3617" s="15">
        <v>41703.529166666667</v>
      </c>
      <c r="B3617" s="46">
        <f>INT(A3617)</f>
      </c>
      <c r="C3617" s="17">
        <v>41927.322222222225</v>
      </c>
      <c r="D3617" s="40">
        <f>INT(C3617)</f>
      </c>
    </row>
    <row r="3618" s="7" customFormat="1" ht="16.6" customHeight="1">
      <c r="A3618" s="15">
        <v>41703.538888888892</v>
      </c>
      <c r="B3618" s="46">
        <f>INT(A3618)</f>
      </c>
      <c r="C3618" s="17">
        <v>41927.363194444442</v>
      </c>
      <c r="D3618" s="40">
        <f>INT(C3618)</f>
      </c>
    </row>
    <row r="3619" s="7" customFormat="1" ht="16.6" customHeight="1">
      <c r="A3619" s="15">
        <v>41703.566666666666</v>
      </c>
      <c r="B3619" s="46">
        <f>INT(A3619)</f>
      </c>
      <c r="C3619" s="17">
        <v>41927.403472222220</v>
      </c>
      <c r="D3619" s="40">
        <f>INT(C3619)</f>
      </c>
    </row>
    <row r="3620" s="7" customFormat="1" ht="16.6" customHeight="1">
      <c r="A3620" s="15">
        <v>41703.570833333331</v>
      </c>
      <c r="B3620" s="46">
        <f>INT(A3620)</f>
      </c>
      <c r="C3620" s="17">
        <v>41927.465972222220</v>
      </c>
      <c r="D3620" s="40">
        <f>INT(C3620)</f>
      </c>
    </row>
    <row r="3621" s="7" customFormat="1" ht="16.6" customHeight="1">
      <c r="A3621" s="15">
        <v>41703.660416666666</v>
      </c>
      <c r="B3621" s="46">
        <f>INT(A3621)</f>
      </c>
      <c r="C3621" s="17">
        <v>41927.470833333333</v>
      </c>
      <c r="D3621" s="40">
        <f>INT(C3621)</f>
      </c>
    </row>
    <row r="3622" s="7" customFormat="1" ht="16.6" customHeight="1">
      <c r="A3622" s="15">
        <v>41703.717361111114</v>
      </c>
      <c r="B3622" s="46">
        <f>INT(A3622)</f>
      </c>
      <c r="C3622" s="17">
        <v>41927.473611111112</v>
      </c>
      <c r="D3622" s="40">
        <f>INT(C3622)</f>
      </c>
    </row>
    <row r="3623" s="7" customFormat="1" ht="16.6" customHeight="1">
      <c r="A3623" s="15">
        <v>41704.263194444444</v>
      </c>
      <c r="B3623" s="46">
        <f>INT(A3623)</f>
      </c>
      <c r="C3623" s="17">
        <v>41927.486805555556</v>
      </c>
      <c r="D3623" s="40">
        <f>INT(C3623)</f>
      </c>
    </row>
    <row r="3624" s="7" customFormat="1" ht="16.6" customHeight="1">
      <c r="A3624" s="15">
        <v>41704.351388888892</v>
      </c>
      <c r="B3624" s="46">
        <f>INT(A3624)</f>
      </c>
      <c r="C3624" s="17">
        <v>41927.604861111111</v>
      </c>
      <c r="D3624" s="40">
        <f>INT(C3624)</f>
      </c>
    </row>
    <row r="3625" s="7" customFormat="1" ht="16.6" customHeight="1">
      <c r="A3625" s="15">
        <v>41704.405555555553</v>
      </c>
      <c r="B3625" s="46">
        <f>INT(A3625)</f>
      </c>
      <c r="C3625" s="17">
        <v>41927.605555555558</v>
      </c>
      <c r="D3625" s="40">
        <f>INT(C3625)</f>
      </c>
    </row>
    <row r="3626" s="7" customFormat="1" ht="16.6" customHeight="1">
      <c r="A3626" s="15">
        <v>41704.413194444445</v>
      </c>
      <c r="B3626" s="46">
        <f>INT(A3626)</f>
      </c>
      <c r="C3626" s="17">
        <v>41928.245138888888</v>
      </c>
      <c r="D3626" s="40">
        <f>INT(C3626)</f>
      </c>
    </row>
    <row r="3627" s="7" customFormat="1" ht="16.6" customHeight="1">
      <c r="A3627" s="15">
        <v>41705.248611111114</v>
      </c>
      <c r="B3627" s="46">
        <f>INT(A3627)</f>
      </c>
      <c r="C3627" s="17">
        <v>41928.293055555558</v>
      </c>
      <c r="D3627" s="40">
        <f>INT(C3627)</f>
      </c>
    </row>
    <row r="3628" s="7" customFormat="1" ht="16.6" customHeight="1">
      <c r="A3628" s="15">
        <v>41705.274305555555</v>
      </c>
      <c r="B3628" s="46">
        <f>INT(A3628)</f>
      </c>
      <c r="C3628" s="17">
        <v>41928.489583333336</v>
      </c>
      <c r="D3628" s="40">
        <f>INT(C3628)</f>
      </c>
    </row>
    <row r="3629" s="7" customFormat="1" ht="16.6" customHeight="1">
      <c r="A3629" s="15">
        <v>41705.45</v>
      </c>
      <c r="B3629" s="46">
        <f>INT(A3629)</f>
      </c>
      <c r="C3629" s="17">
        <v>41929.471527777780</v>
      </c>
      <c r="D3629" s="40">
        <f>INT(C3629)</f>
      </c>
    </row>
    <row r="3630" s="7" customFormat="1" ht="16.6" customHeight="1">
      <c r="A3630" s="15">
        <v>41705.455555555556</v>
      </c>
      <c r="B3630" s="46">
        <f>INT(A3630)</f>
      </c>
      <c r="C3630" s="17">
        <v>41929.486805555556</v>
      </c>
      <c r="D3630" s="40">
        <f>INT(C3630)</f>
      </c>
    </row>
    <row r="3631" s="7" customFormat="1" ht="16.6" customHeight="1">
      <c r="A3631" s="15">
        <v>41705.463194444441</v>
      </c>
      <c r="B3631" s="46">
        <f>INT(A3631)</f>
      </c>
      <c r="C3631" s="17">
        <v>41931.304166666669</v>
      </c>
      <c r="D3631" s="40">
        <f>INT(C3631)</f>
      </c>
    </row>
    <row r="3632" s="7" customFormat="1" ht="16.6" customHeight="1">
      <c r="A3632" s="15">
        <v>41705.474305555559</v>
      </c>
      <c r="B3632" s="46">
        <f>INT(A3632)</f>
      </c>
      <c r="C3632" s="17">
        <v>41931.313888888886</v>
      </c>
      <c r="D3632" s="40">
        <f>INT(C3632)</f>
      </c>
    </row>
    <row r="3633" s="7" customFormat="1" ht="16.6" customHeight="1">
      <c r="A3633" s="15">
        <v>41705.491666666669</v>
      </c>
      <c r="B3633" s="46">
        <f>INT(A3633)</f>
      </c>
      <c r="C3633" s="17">
        <v>41932.300694444442</v>
      </c>
      <c r="D3633" s="40">
        <f>INT(C3633)</f>
      </c>
    </row>
    <row r="3634" s="7" customFormat="1" ht="16.6" customHeight="1">
      <c r="A3634" s="15">
        <v>41705.522916666669</v>
      </c>
      <c r="B3634" s="46">
        <f>INT(A3634)</f>
      </c>
      <c r="C3634" s="17">
        <v>41932.300694444442</v>
      </c>
      <c r="D3634" s="40">
        <f>INT(C3634)</f>
      </c>
    </row>
    <row r="3635" s="7" customFormat="1" ht="16.6" customHeight="1">
      <c r="A3635" s="15">
        <v>41705.7125</v>
      </c>
      <c r="B3635" s="46">
        <f>INT(A3635)</f>
      </c>
      <c r="C3635" s="17">
        <v>41932.394444444442</v>
      </c>
      <c r="D3635" s="40">
        <f>INT(C3635)</f>
      </c>
    </row>
    <row r="3636" s="7" customFormat="1" ht="16.6" customHeight="1">
      <c r="A3636" s="15">
        <v>41705.775694444441</v>
      </c>
      <c r="B3636" s="46">
        <f>INT(A3636)</f>
      </c>
      <c r="C3636" s="17">
        <v>41932.561111111114</v>
      </c>
      <c r="D3636" s="40">
        <f>INT(C3636)</f>
      </c>
    </row>
    <row r="3637" s="7" customFormat="1" ht="16.6" customHeight="1">
      <c r="A3637" s="15">
        <v>41705.776388888888</v>
      </c>
      <c r="B3637" s="46">
        <f>INT(A3637)</f>
      </c>
      <c r="C3637" s="17">
        <v>41932.563888888886</v>
      </c>
      <c r="D3637" s="40">
        <f>INT(C3637)</f>
      </c>
    </row>
    <row r="3638" s="7" customFormat="1" ht="16.6" customHeight="1">
      <c r="A3638" s="15">
        <v>41705.940277777780</v>
      </c>
      <c r="B3638" s="46">
        <f>INT(A3638)</f>
      </c>
      <c r="C3638" s="17">
        <v>41932.58125</v>
      </c>
      <c r="D3638" s="40">
        <f>INT(C3638)</f>
      </c>
    </row>
    <row r="3639" s="7" customFormat="1" ht="16.6" customHeight="1">
      <c r="A3639" s="15">
        <v>41705.942361111112</v>
      </c>
      <c r="B3639" s="46">
        <f>INT(A3639)</f>
      </c>
      <c r="C3639" s="17">
        <v>41932.593055555553</v>
      </c>
      <c r="D3639" s="40">
        <f>INT(C3639)</f>
      </c>
    </row>
    <row r="3640" s="7" customFormat="1" ht="16.6" customHeight="1">
      <c r="A3640" s="15">
        <v>41708.293055555558</v>
      </c>
      <c r="B3640" s="46">
        <f>INT(A3640)</f>
      </c>
      <c r="C3640" s="17">
        <v>41932.754861111112</v>
      </c>
      <c r="D3640" s="40">
        <f>INT(C3640)</f>
      </c>
    </row>
    <row r="3641" s="7" customFormat="1" ht="16.6" customHeight="1">
      <c r="A3641" s="15">
        <v>41708.294444444444</v>
      </c>
      <c r="B3641" s="46">
        <f>INT(A3641)</f>
      </c>
      <c r="C3641" s="17">
        <v>41932.755555555559</v>
      </c>
      <c r="D3641" s="40">
        <f>INT(C3641)</f>
      </c>
    </row>
    <row r="3642" s="7" customFormat="1" ht="16.6" customHeight="1">
      <c r="A3642" s="15">
        <v>41708.311111111114</v>
      </c>
      <c r="B3642" s="46">
        <f>INT(A3642)</f>
      </c>
      <c r="C3642" s="17">
        <v>41933.242361111108</v>
      </c>
      <c r="D3642" s="40">
        <f>INT(C3642)</f>
      </c>
    </row>
    <row r="3643" s="7" customFormat="1" ht="16.6" customHeight="1">
      <c r="A3643" s="15">
        <v>41708.524305555555</v>
      </c>
      <c r="B3643" s="46">
        <f>INT(A3643)</f>
      </c>
      <c r="C3643" s="17">
        <v>41933.264583333330</v>
      </c>
      <c r="D3643" s="40">
        <f>INT(C3643)</f>
      </c>
    </row>
    <row r="3644" s="7" customFormat="1" ht="16.6" customHeight="1">
      <c r="A3644" s="15">
        <v>41708.534027777780</v>
      </c>
      <c r="B3644" s="46">
        <f>INT(A3644)</f>
      </c>
      <c r="C3644" s="17">
        <v>41933.279166666667</v>
      </c>
      <c r="D3644" s="40">
        <f>INT(C3644)</f>
      </c>
    </row>
    <row r="3645" s="7" customFormat="1" ht="16.6" customHeight="1">
      <c r="A3645" s="15">
        <v>41708.547222222223</v>
      </c>
      <c r="B3645" s="46">
        <f>INT(A3645)</f>
      </c>
      <c r="C3645" s="17">
        <v>41933.3125</v>
      </c>
      <c r="D3645" s="40">
        <f>INT(C3645)</f>
      </c>
    </row>
    <row r="3646" s="7" customFormat="1" ht="16.6" customHeight="1">
      <c r="A3646" s="15">
        <v>41708.967361111114</v>
      </c>
      <c r="B3646" s="46">
        <f>INT(A3646)</f>
      </c>
      <c r="C3646" s="17">
        <v>41933.45625</v>
      </c>
      <c r="D3646" s="40">
        <f>INT(C3646)</f>
      </c>
    </row>
    <row r="3647" s="7" customFormat="1" ht="16.6" customHeight="1">
      <c r="A3647" s="15">
        <v>41709.090277777781</v>
      </c>
      <c r="B3647" s="46">
        <f>INT(A3647)</f>
      </c>
      <c r="C3647" s="17">
        <v>41933.458333333336</v>
      </c>
      <c r="D3647" s="40">
        <f>INT(C3647)</f>
      </c>
    </row>
    <row r="3648" s="7" customFormat="1" ht="16.6" customHeight="1">
      <c r="A3648" s="15">
        <v>41709.104166666664</v>
      </c>
      <c r="B3648" s="46">
        <f>INT(A3648)</f>
      </c>
      <c r="C3648" s="17">
        <v>41933.74375</v>
      </c>
      <c r="D3648" s="40">
        <f>INT(C3648)</f>
      </c>
    </row>
    <row r="3649" s="7" customFormat="1" ht="16.6" customHeight="1">
      <c r="A3649" s="15">
        <v>41709.113888888889</v>
      </c>
      <c r="B3649" s="46">
        <f>INT(A3649)</f>
      </c>
      <c r="C3649" s="17">
        <v>41934.3875</v>
      </c>
      <c r="D3649" s="40">
        <f>INT(C3649)</f>
      </c>
    </row>
    <row r="3650" s="7" customFormat="1" ht="16.6" customHeight="1">
      <c r="A3650" s="15">
        <v>41709.125694444447</v>
      </c>
      <c r="B3650" s="46">
        <f>INT(A3650)</f>
      </c>
      <c r="C3650" s="17">
        <v>41934.390972222223</v>
      </c>
      <c r="D3650" s="40">
        <f>INT(C3650)</f>
      </c>
    </row>
    <row r="3651" s="7" customFormat="1" ht="16.6" customHeight="1">
      <c r="A3651" s="15">
        <v>41709.131944444445</v>
      </c>
      <c r="B3651" s="46">
        <f>INT(A3651)</f>
      </c>
      <c r="C3651" s="17">
        <v>41935.221527777780</v>
      </c>
      <c r="D3651" s="40">
        <f>INT(C3651)</f>
      </c>
    </row>
    <row r="3652" s="7" customFormat="1" ht="16.6" customHeight="1">
      <c r="A3652" s="15">
        <v>41709.140972222223</v>
      </c>
      <c r="B3652" s="46">
        <f>INT(A3652)</f>
      </c>
      <c r="C3652" s="17">
        <v>41935.288194444445</v>
      </c>
      <c r="D3652" s="40">
        <f>INT(C3652)</f>
      </c>
    </row>
    <row r="3653" s="7" customFormat="1" ht="16.6" customHeight="1">
      <c r="A3653" s="15">
        <v>41709.145833333336</v>
      </c>
      <c r="B3653" s="46">
        <f>INT(A3653)</f>
      </c>
      <c r="C3653" s="17">
        <v>41935.319444444445</v>
      </c>
      <c r="D3653" s="40">
        <f>INT(C3653)</f>
      </c>
    </row>
    <row r="3654" s="7" customFormat="1" ht="16.6" customHeight="1">
      <c r="A3654" s="15">
        <v>41709.147222222222</v>
      </c>
      <c r="B3654" s="46">
        <f>INT(A3654)</f>
      </c>
      <c r="C3654" s="17">
        <v>41936.236805555556</v>
      </c>
      <c r="D3654" s="40">
        <f>INT(C3654)</f>
      </c>
    </row>
    <row r="3655" s="7" customFormat="1" ht="16.6" customHeight="1">
      <c r="A3655" s="15">
        <v>41709.165972222225</v>
      </c>
      <c r="B3655" s="46">
        <f>INT(A3655)</f>
      </c>
      <c r="C3655" s="17">
        <v>41936.294444444444</v>
      </c>
      <c r="D3655" s="40">
        <f>INT(C3655)</f>
      </c>
    </row>
    <row r="3656" s="7" customFormat="1" ht="16.6" customHeight="1">
      <c r="A3656" s="15">
        <v>41709.180555555555</v>
      </c>
      <c r="B3656" s="46">
        <f>INT(A3656)</f>
      </c>
      <c r="C3656" s="17">
        <v>41936.309027777781</v>
      </c>
      <c r="D3656" s="40">
        <f>INT(C3656)</f>
      </c>
    </row>
    <row r="3657" s="7" customFormat="1" ht="16.6" customHeight="1">
      <c r="A3657" s="15">
        <v>41709.188194444447</v>
      </c>
      <c r="B3657" s="46">
        <f>INT(A3657)</f>
      </c>
      <c r="C3657" s="17">
        <v>41936.338888888888</v>
      </c>
      <c r="D3657" s="40">
        <f>INT(C3657)</f>
      </c>
    </row>
    <row r="3658" s="7" customFormat="1" ht="16.6" customHeight="1">
      <c r="A3658" s="15">
        <v>41709.227083333331</v>
      </c>
      <c r="B3658" s="46">
        <f>INT(A3658)</f>
      </c>
      <c r="C3658" s="17">
        <v>41936.425</v>
      </c>
      <c r="D3658" s="40">
        <f>INT(C3658)</f>
      </c>
    </row>
    <row r="3659" s="7" customFormat="1" ht="16.6" customHeight="1">
      <c r="A3659" s="15">
        <v>41709.259027777778</v>
      </c>
      <c r="B3659" s="46">
        <f>INT(A3659)</f>
      </c>
      <c r="C3659" s="17">
        <v>41936.425694444442</v>
      </c>
      <c r="D3659" s="40">
        <f>INT(C3659)</f>
      </c>
    </row>
    <row r="3660" s="7" customFormat="1" ht="16.6" customHeight="1">
      <c r="A3660" s="15">
        <v>41709.266666666670</v>
      </c>
      <c r="B3660" s="46">
        <f>INT(A3660)</f>
      </c>
      <c r="C3660" s="17">
        <v>41936.446527777778</v>
      </c>
      <c r="D3660" s="40">
        <f>INT(C3660)</f>
      </c>
    </row>
    <row r="3661" s="7" customFormat="1" ht="16.6" customHeight="1">
      <c r="A3661" s="15">
        <v>41709.281944444447</v>
      </c>
      <c r="B3661" s="46">
        <f>INT(A3661)</f>
      </c>
      <c r="C3661" s="17">
        <v>41936.447222222225</v>
      </c>
      <c r="D3661" s="40">
        <f>INT(C3661)</f>
      </c>
    </row>
    <row r="3662" s="7" customFormat="1" ht="16.6" customHeight="1">
      <c r="A3662" s="15">
        <v>41709.298611111109</v>
      </c>
      <c r="B3662" s="46">
        <f>INT(A3662)</f>
      </c>
      <c r="C3662" s="17">
        <v>41936.447916666664</v>
      </c>
      <c r="D3662" s="40">
        <f>INT(C3662)</f>
      </c>
    </row>
    <row r="3663" s="7" customFormat="1" ht="16.6" customHeight="1">
      <c r="A3663" s="15">
        <v>41709.346527777780</v>
      </c>
      <c r="B3663" s="46">
        <f>INT(A3663)</f>
      </c>
      <c r="C3663" s="17">
        <v>41936.447916666664</v>
      </c>
      <c r="D3663" s="40">
        <f>INT(C3663)</f>
      </c>
    </row>
    <row r="3664" s="7" customFormat="1" ht="16.6" customHeight="1">
      <c r="A3664" s="15">
        <v>41709.427777777775</v>
      </c>
      <c r="B3664" s="46">
        <f>INT(A3664)</f>
      </c>
      <c r="C3664" s="17">
        <v>41936.536111111112</v>
      </c>
      <c r="D3664" s="40">
        <f>INT(C3664)</f>
      </c>
    </row>
    <row r="3665" s="7" customFormat="1" ht="16.6" customHeight="1">
      <c r="A3665" s="15">
        <v>41709.466666666667</v>
      </c>
      <c r="B3665" s="46">
        <f>INT(A3665)</f>
      </c>
      <c r="C3665" s="17">
        <v>41939.453472222223</v>
      </c>
      <c r="D3665" s="40">
        <f>INT(C3665)</f>
      </c>
    </row>
    <row r="3666" s="7" customFormat="1" ht="16.6" customHeight="1">
      <c r="A3666" s="15">
        <v>41709.472916666666</v>
      </c>
      <c r="B3666" s="46">
        <f>INT(A3666)</f>
      </c>
      <c r="C3666" s="17">
        <v>41940.360416666670</v>
      </c>
      <c r="D3666" s="40">
        <f>INT(C3666)</f>
      </c>
    </row>
    <row r="3667" s="7" customFormat="1" ht="16.6" customHeight="1">
      <c r="A3667" s="15">
        <v>41709.579166666670</v>
      </c>
      <c r="B3667" s="46">
        <f>INT(A3667)</f>
      </c>
      <c r="C3667" s="17">
        <v>41940.398611111108</v>
      </c>
      <c r="D3667" s="40">
        <f>INT(C3667)</f>
      </c>
    </row>
    <row r="3668" s="7" customFormat="1" ht="16.6" customHeight="1">
      <c r="A3668" s="15">
        <v>41709.667361111111</v>
      </c>
      <c r="B3668" s="46">
        <f>INT(A3668)</f>
      </c>
      <c r="C3668" s="17">
        <v>41940.584722222222</v>
      </c>
      <c r="D3668" s="40">
        <f>INT(C3668)</f>
      </c>
    </row>
    <row r="3669" s="7" customFormat="1" ht="16.6" customHeight="1">
      <c r="A3669" s="15">
        <v>41709.729861111111</v>
      </c>
      <c r="B3669" s="46">
        <f>INT(A3669)</f>
      </c>
      <c r="C3669" s="17">
        <v>41940.816666666666</v>
      </c>
      <c r="D3669" s="40">
        <f>INT(C3669)</f>
      </c>
    </row>
    <row r="3670" s="7" customFormat="1" ht="16.6" customHeight="1">
      <c r="A3670" s="15">
        <v>41709.864583333336</v>
      </c>
      <c r="B3670" s="46">
        <f>INT(A3670)</f>
      </c>
      <c r="C3670" s="17">
        <v>41941.185416666667</v>
      </c>
      <c r="D3670" s="40">
        <f>INT(C3670)</f>
      </c>
    </row>
    <row r="3671" s="7" customFormat="1" ht="16.6" customHeight="1">
      <c r="A3671" s="15">
        <v>41709.895138888889</v>
      </c>
      <c r="B3671" s="46">
        <f>INT(A3671)</f>
      </c>
      <c r="C3671" s="17">
        <v>41941.215972222220</v>
      </c>
      <c r="D3671" s="40">
        <f>INT(C3671)</f>
      </c>
    </row>
    <row r="3672" s="7" customFormat="1" ht="16.6" customHeight="1">
      <c r="A3672" s="15">
        <v>41709.999305555553</v>
      </c>
      <c r="B3672" s="46">
        <f>INT(A3672)</f>
      </c>
      <c r="C3672" s="17">
        <v>41941.280555555553</v>
      </c>
      <c r="D3672" s="40">
        <f>INT(C3672)</f>
      </c>
    </row>
    <row r="3673" s="7" customFormat="1" ht="16.6" customHeight="1">
      <c r="A3673" s="15">
        <v>41710.223611111112</v>
      </c>
      <c r="B3673" s="46">
        <f>INT(A3673)</f>
      </c>
      <c r="C3673" s="17">
        <v>41941.291666666664</v>
      </c>
      <c r="D3673" s="40">
        <f>INT(C3673)</f>
      </c>
    </row>
    <row r="3674" s="7" customFormat="1" ht="16.6" customHeight="1">
      <c r="A3674" s="15">
        <v>41710.25625</v>
      </c>
      <c r="B3674" s="46">
        <f>INT(A3674)</f>
      </c>
      <c r="C3674" s="17">
        <v>41941.349305555559</v>
      </c>
      <c r="D3674" s="40">
        <f>INT(C3674)</f>
      </c>
    </row>
    <row r="3675" s="7" customFormat="1" ht="16.6" customHeight="1">
      <c r="A3675" s="15">
        <v>41710.307638888888</v>
      </c>
      <c r="B3675" s="46">
        <f>INT(A3675)</f>
      </c>
      <c r="C3675" s="17">
        <v>41941.438888888886</v>
      </c>
      <c r="D3675" s="40">
        <f>INT(C3675)</f>
      </c>
    </row>
    <row r="3676" s="7" customFormat="1" ht="16.6" customHeight="1">
      <c r="A3676" s="15">
        <v>41710.309722222220</v>
      </c>
      <c r="B3676" s="46">
        <f>INT(A3676)</f>
      </c>
      <c r="C3676" s="17">
        <v>41941.438888888886</v>
      </c>
      <c r="D3676" s="40">
        <f>INT(C3676)</f>
      </c>
    </row>
    <row r="3677" s="7" customFormat="1" ht="16.6" customHeight="1">
      <c r="A3677" s="15">
        <v>41710.5</v>
      </c>
      <c r="B3677" s="46">
        <f>INT(A3677)</f>
      </c>
      <c r="C3677" s="17">
        <v>41941.491666666669</v>
      </c>
      <c r="D3677" s="40">
        <f>INT(C3677)</f>
      </c>
    </row>
    <row r="3678" s="7" customFormat="1" ht="16.6" customHeight="1">
      <c r="A3678" s="15">
        <v>41710.530555555553</v>
      </c>
      <c r="B3678" s="46">
        <f>INT(A3678)</f>
      </c>
      <c r="C3678" s="17">
        <v>41941.51875</v>
      </c>
      <c r="D3678" s="40">
        <f>INT(C3678)</f>
      </c>
    </row>
    <row r="3679" s="7" customFormat="1" ht="16.6" customHeight="1">
      <c r="A3679" s="15">
        <v>41710.542361111111</v>
      </c>
      <c r="B3679" s="46">
        <f>INT(A3679)</f>
      </c>
      <c r="C3679" s="17">
        <v>41941.51875</v>
      </c>
      <c r="D3679" s="40">
        <f>INT(C3679)</f>
      </c>
    </row>
    <row r="3680" s="7" customFormat="1" ht="16.6" customHeight="1">
      <c r="A3680" s="15">
        <v>41710.563888888886</v>
      </c>
      <c r="B3680" s="46">
        <f>INT(A3680)</f>
      </c>
      <c r="C3680" s="17">
        <v>41941.519444444442</v>
      </c>
      <c r="D3680" s="40">
        <f>INT(C3680)</f>
      </c>
    </row>
    <row r="3681" s="7" customFormat="1" ht="16.6" customHeight="1">
      <c r="A3681" s="15">
        <v>41710.736111111109</v>
      </c>
      <c r="B3681" s="46">
        <f>INT(A3681)</f>
      </c>
      <c r="C3681" s="17">
        <v>41941.520138888889</v>
      </c>
      <c r="D3681" s="40">
        <f>INT(C3681)</f>
      </c>
    </row>
    <row r="3682" s="7" customFormat="1" ht="16.6" customHeight="1">
      <c r="A3682" s="15">
        <v>41710.785416666666</v>
      </c>
      <c r="B3682" s="46">
        <f>INT(A3682)</f>
      </c>
      <c r="C3682" s="17">
        <v>41941.523611111108</v>
      </c>
      <c r="D3682" s="40">
        <f>INT(C3682)</f>
      </c>
    </row>
    <row r="3683" s="7" customFormat="1" ht="16.6" customHeight="1">
      <c r="A3683" s="15">
        <v>41710.895833333336</v>
      </c>
      <c r="B3683" s="46">
        <f>INT(A3683)</f>
      </c>
      <c r="C3683" s="17">
        <v>41942.179166666669</v>
      </c>
      <c r="D3683" s="40">
        <f>INT(C3683)</f>
      </c>
    </row>
    <row r="3684" s="7" customFormat="1" ht="16.6" customHeight="1">
      <c r="A3684" s="15">
        <v>41710.94375</v>
      </c>
      <c r="B3684" s="46">
        <f>INT(A3684)</f>
      </c>
      <c r="C3684" s="17">
        <v>41942.216666666667</v>
      </c>
      <c r="D3684" s="40">
        <f>INT(C3684)</f>
      </c>
    </row>
    <row r="3685" s="7" customFormat="1" ht="16.6" customHeight="1">
      <c r="A3685" s="15">
        <v>41711.097916666666</v>
      </c>
      <c r="B3685" s="46">
        <f>INT(A3685)</f>
      </c>
      <c r="C3685" s="17">
        <v>41942.225694444445</v>
      </c>
      <c r="D3685" s="40">
        <f>INT(C3685)</f>
      </c>
    </row>
    <row r="3686" s="7" customFormat="1" ht="16.6" customHeight="1">
      <c r="A3686" s="15">
        <v>41711.107638888891</v>
      </c>
      <c r="B3686" s="46">
        <f>INT(A3686)</f>
      </c>
      <c r="C3686" s="17">
        <v>41942.233333333330</v>
      </c>
      <c r="D3686" s="40">
        <f>INT(C3686)</f>
      </c>
    </row>
    <row r="3687" s="7" customFormat="1" ht="16.6" customHeight="1">
      <c r="A3687" s="15">
        <v>41711.111805555556</v>
      </c>
      <c r="B3687" s="46">
        <f>INT(A3687)</f>
      </c>
      <c r="C3687" s="17">
        <v>41942.236805555556</v>
      </c>
      <c r="D3687" s="40">
        <f>INT(C3687)</f>
      </c>
    </row>
    <row r="3688" s="7" customFormat="1" ht="16.6" customHeight="1">
      <c r="A3688" s="15">
        <v>41711.119444444441</v>
      </c>
      <c r="B3688" s="46">
        <f>INT(A3688)</f>
      </c>
      <c r="C3688" s="17">
        <v>41942.241666666669</v>
      </c>
      <c r="D3688" s="40">
        <f>INT(C3688)</f>
      </c>
    </row>
    <row r="3689" s="7" customFormat="1" ht="16.6" customHeight="1">
      <c r="A3689" s="15">
        <v>41711.124305555553</v>
      </c>
      <c r="B3689" s="46">
        <f>INT(A3689)</f>
      </c>
      <c r="C3689" s="17">
        <v>41942.24375</v>
      </c>
      <c r="D3689" s="40">
        <f>INT(C3689)</f>
      </c>
    </row>
    <row r="3690" s="7" customFormat="1" ht="16.6" customHeight="1">
      <c r="A3690" s="15">
        <v>41711.13125</v>
      </c>
      <c r="B3690" s="46">
        <f>INT(A3690)</f>
      </c>
      <c r="C3690" s="17">
        <v>41942.246527777781</v>
      </c>
      <c r="D3690" s="40">
        <f>INT(C3690)</f>
      </c>
    </row>
    <row r="3691" s="7" customFormat="1" ht="16.6" customHeight="1">
      <c r="A3691" s="15">
        <v>41711.152083333334</v>
      </c>
      <c r="B3691" s="46">
        <f>INT(A3691)</f>
      </c>
      <c r="C3691" s="17">
        <v>41942.522222222222</v>
      </c>
      <c r="D3691" s="40">
        <f>INT(C3691)</f>
      </c>
    </row>
    <row r="3692" s="7" customFormat="1" ht="16.6" customHeight="1">
      <c r="A3692" s="15">
        <v>41711.159722222219</v>
      </c>
      <c r="B3692" s="46">
        <f>INT(A3692)</f>
      </c>
      <c r="C3692" s="17">
        <v>41942.525</v>
      </c>
      <c r="D3692" s="40">
        <f>INT(C3692)</f>
      </c>
    </row>
    <row r="3693" s="7" customFormat="1" ht="16.6" customHeight="1">
      <c r="A3693" s="15">
        <v>41711.1625</v>
      </c>
      <c r="B3693" s="46">
        <f>INT(A3693)</f>
      </c>
      <c r="C3693" s="17">
        <v>41942.582638888889</v>
      </c>
      <c r="D3693" s="40">
        <f>INT(C3693)</f>
      </c>
    </row>
    <row r="3694" s="7" customFormat="1" ht="16.6" customHeight="1">
      <c r="A3694" s="15">
        <v>41711.184722222220</v>
      </c>
      <c r="B3694" s="46">
        <f>INT(A3694)</f>
      </c>
      <c r="C3694" s="17">
        <v>41942.656944444447</v>
      </c>
      <c r="D3694" s="40">
        <f>INT(C3694)</f>
      </c>
    </row>
    <row r="3695" s="7" customFormat="1" ht="16.6" customHeight="1">
      <c r="A3695" s="15">
        <v>41711.1875</v>
      </c>
      <c r="B3695" s="46">
        <f>INT(A3695)</f>
      </c>
      <c r="C3695" s="17">
        <v>41942.659722222219</v>
      </c>
      <c r="D3695" s="40">
        <f>INT(C3695)</f>
      </c>
    </row>
    <row r="3696" s="7" customFormat="1" ht="16.6" customHeight="1">
      <c r="A3696" s="15">
        <v>41711.216666666667</v>
      </c>
      <c r="B3696" s="46">
        <f>INT(A3696)</f>
      </c>
      <c r="C3696" s="17">
        <v>41943.184027777781</v>
      </c>
      <c r="D3696" s="40">
        <f>INT(C3696)</f>
      </c>
    </row>
    <row r="3697" s="7" customFormat="1" ht="16.6" customHeight="1">
      <c r="A3697" s="15">
        <v>41711.219444444447</v>
      </c>
      <c r="B3697" s="46">
        <f>INT(A3697)</f>
      </c>
      <c r="C3697" s="17">
        <v>41943.185416666667</v>
      </c>
      <c r="D3697" s="40">
        <f>INT(C3697)</f>
      </c>
    </row>
    <row r="3698" s="7" customFormat="1" ht="16.6" customHeight="1">
      <c r="A3698" s="15">
        <v>41711.234722222223</v>
      </c>
      <c r="B3698" s="46">
        <f>INT(A3698)</f>
      </c>
      <c r="C3698" s="17">
        <v>41943.245138888888</v>
      </c>
      <c r="D3698" s="40">
        <f>INT(C3698)</f>
      </c>
    </row>
    <row r="3699" s="7" customFormat="1" ht="16.6" customHeight="1">
      <c r="A3699" s="15">
        <v>41711.290972222225</v>
      </c>
      <c r="B3699" s="46">
        <f>INT(A3699)</f>
      </c>
      <c r="C3699" s="17">
        <v>41943.353472222225</v>
      </c>
      <c r="D3699" s="40">
        <f>INT(C3699)</f>
      </c>
    </row>
    <row r="3700" s="7" customFormat="1" ht="16.6" customHeight="1">
      <c r="A3700" s="15">
        <v>41712.122222222220</v>
      </c>
      <c r="B3700" s="46">
        <f>INT(A3700)</f>
      </c>
      <c r="C3700" s="17">
        <v>41943.414583333331</v>
      </c>
      <c r="D3700" s="40">
        <f>INT(C3700)</f>
      </c>
    </row>
    <row r="3701" s="7" customFormat="1" ht="16.6" customHeight="1">
      <c r="A3701" s="15">
        <v>41712.472222222219</v>
      </c>
      <c r="B3701" s="46">
        <f>INT(A3701)</f>
      </c>
      <c r="C3701" s="17">
        <v>41943.458333333336</v>
      </c>
      <c r="D3701" s="40">
        <f>INT(C3701)</f>
      </c>
    </row>
    <row r="3702" s="7" customFormat="1" ht="16.6" customHeight="1">
      <c r="A3702" s="15">
        <v>41712.898611111108</v>
      </c>
      <c r="B3702" s="46">
        <f>INT(A3702)</f>
      </c>
      <c r="C3702" s="17">
        <v>41943.474305555559</v>
      </c>
      <c r="D3702" s="40">
        <f>INT(C3702)</f>
      </c>
    </row>
    <row r="3703" s="7" customFormat="1" ht="16.6" customHeight="1">
      <c r="A3703" s="15">
        <v>41713.061805555553</v>
      </c>
      <c r="B3703" s="46">
        <f>INT(A3703)</f>
      </c>
      <c r="C3703" s="17">
        <v>41943.504166666666</v>
      </c>
      <c r="D3703" s="40">
        <f>INT(C3703)</f>
      </c>
    </row>
    <row r="3704" s="7" customFormat="1" ht="16.6" customHeight="1">
      <c r="A3704" s="15">
        <v>41715.432638888888</v>
      </c>
      <c r="B3704" s="46">
        <f>INT(A3704)</f>
      </c>
      <c r="C3704" s="17">
        <v>41943.781944444447</v>
      </c>
      <c r="D3704" s="40">
        <f>INT(C3704)</f>
      </c>
    </row>
    <row r="3705" s="7" customFormat="1" ht="16.6" customHeight="1">
      <c r="A3705" s="15">
        <v>41715.481944444444</v>
      </c>
      <c r="B3705" s="46">
        <f>INT(A3705)</f>
      </c>
      <c r="C3705" s="17">
        <v>41946.446527777778</v>
      </c>
      <c r="D3705" s="40">
        <f>INT(C3705)</f>
      </c>
    </row>
    <row r="3706" s="7" customFormat="1" ht="16.6" customHeight="1">
      <c r="A3706" s="15">
        <v>41715.497222222220</v>
      </c>
      <c r="B3706" s="46">
        <f>INT(A3706)</f>
      </c>
      <c r="C3706" s="17">
        <v>41946.455555555556</v>
      </c>
      <c r="D3706" s="40">
        <f>INT(C3706)</f>
      </c>
    </row>
    <row r="3707" s="7" customFormat="1" ht="16.6" customHeight="1">
      <c r="A3707" s="15">
        <v>41715.884722222225</v>
      </c>
      <c r="B3707" s="46">
        <f>INT(A3707)</f>
      </c>
      <c r="C3707" s="17">
        <v>41946.48125</v>
      </c>
      <c r="D3707" s="40">
        <f>INT(C3707)</f>
      </c>
    </row>
    <row r="3708" s="7" customFormat="1" ht="16.6" customHeight="1">
      <c r="A3708" s="15">
        <v>41716.041666666664</v>
      </c>
      <c r="B3708" s="46">
        <f>INT(A3708)</f>
      </c>
      <c r="C3708" s="17">
        <v>41946.486805555556</v>
      </c>
      <c r="D3708" s="40">
        <f>INT(C3708)</f>
      </c>
    </row>
    <row r="3709" s="7" customFormat="1" ht="16.6" customHeight="1">
      <c r="A3709" s="15">
        <v>41716.290277777778</v>
      </c>
      <c r="B3709" s="46">
        <f>INT(A3709)</f>
      </c>
      <c r="C3709" s="17">
        <v>41946.514583333330</v>
      </c>
      <c r="D3709" s="40">
        <f>INT(C3709)</f>
      </c>
    </row>
    <row r="3710" s="7" customFormat="1" ht="16.6" customHeight="1">
      <c r="A3710" s="15">
        <v>41716.494444444441</v>
      </c>
      <c r="B3710" s="46">
        <f>INT(A3710)</f>
      </c>
      <c r="C3710" s="17">
        <v>41946.517361111109</v>
      </c>
      <c r="D3710" s="40">
        <f>INT(C3710)</f>
      </c>
    </row>
    <row r="3711" s="7" customFormat="1" ht="16.6" customHeight="1">
      <c r="A3711" s="15">
        <v>41716.533333333333</v>
      </c>
      <c r="B3711" s="46">
        <f>INT(A3711)</f>
      </c>
      <c r="C3711" s="17">
        <v>41947.436111111114</v>
      </c>
      <c r="D3711" s="40">
        <f>INT(C3711)</f>
      </c>
    </row>
    <row r="3712" s="7" customFormat="1" ht="16.6" customHeight="1">
      <c r="A3712" s="15">
        <v>41716.544444444444</v>
      </c>
      <c r="B3712" s="46">
        <f>INT(A3712)</f>
      </c>
      <c r="C3712" s="17">
        <v>41947.500694444447</v>
      </c>
      <c r="D3712" s="40">
        <f>INT(C3712)</f>
      </c>
    </row>
    <row r="3713" s="7" customFormat="1" ht="16.6" customHeight="1">
      <c r="A3713" s="15">
        <v>41716.545833333330</v>
      </c>
      <c r="B3713" s="46">
        <f>INT(A3713)</f>
      </c>
      <c r="C3713" s="17">
        <v>41947.810416666667</v>
      </c>
      <c r="D3713" s="40">
        <f>INT(C3713)</f>
      </c>
    </row>
    <row r="3714" s="7" customFormat="1" ht="16.6" customHeight="1">
      <c r="A3714" s="15">
        <v>41716.9375</v>
      </c>
      <c r="B3714" s="46">
        <f>INT(A3714)</f>
      </c>
      <c r="C3714" s="17">
        <v>41947.810416666667</v>
      </c>
      <c r="D3714" s="40">
        <f>INT(C3714)</f>
      </c>
    </row>
    <row r="3715" s="7" customFormat="1" ht="16.6" customHeight="1">
      <c r="A3715" s="15">
        <v>41716.954861111109</v>
      </c>
      <c r="B3715" s="46">
        <f>INT(A3715)</f>
      </c>
      <c r="C3715" s="17">
        <v>41947.810416666667</v>
      </c>
      <c r="D3715" s="40">
        <f>INT(C3715)</f>
      </c>
    </row>
    <row r="3716" s="7" customFormat="1" ht="16.6" customHeight="1">
      <c r="A3716" s="15">
        <v>41716.959027777775</v>
      </c>
      <c r="B3716" s="46">
        <f>INT(A3716)</f>
      </c>
      <c r="C3716" s="17">
        <v>41948.278472222220</v>
      </c>
      <c r="D3716" s="40">
        <f>INT(C3716)</f>
      </c>
    </row>
    <row r="3717" s="7" customFormat="1" ht="16.6" customHeight="1">
      <c r="A3717" s="15">
        <v>41716.961805555555</v>
      </c>
      <c r="B3717" s="46">
        <f>INT(A3717)</f>
      </c>
      <c r="C3717" s="17">
        <v>41948.479166666664</v>
      </c>
      <c r="D3717" s="40">
        <f>INT(C3717)</f>
      </c>
    </row>
    <row r="3718" s="7" customFormat="1" ht="16.6" customHeight="1">
      <c r="A3718" s="15">
        <v>41717.017361111109</v>
      </c>
      <c r="B3718" s="46">
        <f>INT(A3718)</f>
      </c>
      <c r="C3718" s="17">
        <v>41949.200694444444</v>
      </c>
      <c r="D3718" s="40">
        <f>INT(C3718)</f>
      </c>
    </row>
    <row r="3719" s="7" customFormat="1" ht="16.6" customHeight="1">
      <c r="A3719" s="15">
        <v>41717.280555555553</v>
      </c>
      <c r="B3719" s="46">
        <f>INT(A3719)</f>
      </c>
      <c r="C3719" s="17">
        <v>41949.205555555556</v>
      </c>
      <c r="D3719" s="40">
        <f>INT(C3719)</f>
      </c>
    </row>
    <row r="3720" s="7" customFormat="1" ht="16.6" customHeight="1">
      <c r="A3720" s="15">
        <v>41717.290972222225</v>
      </c>
      <c r="B3720" s="46">
        <f>INT(A3720)</f>
      </c>
      <c r="C3720" s="17">
        <v>41949.228472222225</v>
      </c>
      <c r="D3720" s="40">
        <f>INT(C3720)</f>
      </c>
    </row>
    <row r="3721" s="7" customFormat="1" ht="16.6" customHeight="1">
      <c r="A3721" s="15">
        <v>41717.29375</v>
      </c>
      <c r="B3721" s="46">
        <f>INT(A3721)</f>
      </c>
      <c r="C3721" s="17">
        <v>41949.527083333334</v>
      </c>
      <c r="D3721" s="40">
        <f>INT(C3721)</f>
      </c>
    </row>
    <row r="3722" s="7" customFormat="1" ht="16.6" customHeight="1">
      <c r="A3722" s="15">
        <v>41717.313194444447</v>
      </c>
      <c r="B3722" s="46">
        <f>INT(A3722)</f>
      </c>
      <c r="C3722" s="17">
        <v>41949.556944444441</v>
      </c>
      <c r="D3722" s="40">
        <f>INT(C3722)</f>
      </c>
    </row>
    <row r="3723" s="7" customFormat="1" ht="16.6" customHeight="1">
      <c r="A3723" s="15">
        <v>41717.386805555558</v>
      </c>
      <c r="B3723" s="46">
        <f>INT(A3723)</f>
      </c>
      <c r="C3723" s="17">
        <v>41949.570833333331</v>
      </c>
      <c r="D3723" s="40">
        <f>INT(C3723)</f>
      </c>
    </row>
    <row r="3724" s="7" customFormat="1" ht="16.6" customHeight="1">
      <c r="A3724" s="15">
        <v>41717.399305555555</v>
      </c>
      <c r="B3724" s="46">
        <f>INT(A3724)</f>
      </c>
      <c r="C3724" s="17">
        <v>41949.714583333334</v>
      </c>
      <c r="D3724" s="40">
        <f>INT(C3724)</f>
      </c>
    </row>
    <row r="3725" s="7" customFormat="1" ht="16.6" customHeight="1">
      <c r="A3725" s="15">
        <v>41717.407638888886</v>
      </c>
      <c r="B3725" s="46">
        <f>INT(A3725)</f>
      </c>
      <c r="C3725" s="17">
        <v>41949.721527777780</v>
      </c>
      <c r="D3725" s="40">
        <f>INT(C3725)</f>
      </c>
    </row>
    <row r="3726" s="7" customFormat="1" ht="16.6" customHeight="1">
      <c r="A3726" s="15">
        <v>41717.410416666666</v>
      </c>
      <c r="B3726" s="46">
        <f>INT(A3726)</f>
      </c>
      <c r="C3726" s="17">
        <v>41949.733333333330</v>
      </c>
      <c r="D3726" s="40">
        <f>INT(C3726)</f>
      </c>
    </row>
    <row r="3727" s="7" customFormat="1" ht="16.6" customHeight="1">
      <c r="A3727" s="15">
        <v>41717.427083333336</v>
      </c>
      <c r="B3727" s="46">
        <f>INT(A3727)</f>
      </c>
      <c r="C3727" s="17">
        <v>41949.795138888891</v>
      </c>
      <c r="D3727" s="40">
        <f>INT(C3727)</f>
      </c>
    </row>
    <row r="3728" s="7" customFormat="1" ht="16.6" customHeight="1">
      <c r="A3728" s="15">
        <v>41717.427777777775</v>
      </c>
      <c r="B3728" s="46">
        <f>INT(A3728)</f>
      </c>
      <c r="C3728" s="17">
        <v>41949.795833333330</v>
      </c>
      <c r="D3728" s="40">
        <f>INT(C3728)</f>
      </c>
    </row>
    <row r="3729" s="7" customFormat="1" ht="16.6" customHeight="1">
      <c r="A3729" s="15">
        <v>41717.43125</v>
      </c>
      <c r="B3729" s="46">
        <f>INT(A3729)</f>
      </c>
      <c r="C3729" s="17">
        <v>41949.822222222225</v>
      </c>
      <c r="D3729" s="40">
        <f>INT(C3729)</f>
      </c>
    </row>
    <row r="3730" s="7" customFormat="1" ht="16.6" customHeight="1">
      <c r="A3730" s="15">
        <v>41717.438888888886</v>
      </c>
      <c r="B3730" s="46">
        <f>INT(A3730)</f>
      </c>
      <c r="C3730" s="17">
        <v>41949.846527777780</v>
      </c>
      <c r="D3730" s="40">
        <f>INT(C3730)</f>
      </c>
    </row>
    <row r="3731" s="7" customFormat="1" ht="16.6" customHeight="1">
      <c r="A3731" s="15">
        <v>41717.444444444445</v>
      </c>
      <c r="B3731" s="46">
        <f>INT(A3731)</f>
      </c>
      <c r="C3731" s="17">
        <v>41950.247222222220</v>
      </c>
      <c r="D3731" s="40">
        <f>INT(C3731)</f>
      </c>
    </row>
    <row r="3732" s="7" customFormat="1" ht="16.6" customHeight="1">
      <c r="A3732" s="15">
        <v>41717.45</v>
      </c>
      <c r="B3732" s="46">
        <f>INT(A3732)</f>
      </c>
      <c r="C3732" s="17">
        <v>41950.396527777775</v>
      </c>
      <c r="D3732" s="40">
        <f>INT(C3732)</f>
      </c>
    </row>
    <row r="3733" s="7" customFormat="1" ht="16.6" customHeight="1">
      <c r="A3733" s="15">
        <v>41717.457638888889</v>
      </c>
      <c r="B3733" s="46">
        <f>INT(A3733)</f>
      </c>
      <c r="C3733" s="17">
        <v>41950.423611111109</v>
      </c>
      <c r="D3733" s="40">
        <f>INT(C3733)</f>
      </c>
    </row>
    <row r="3734" s="7" customFormat="1" ht="16.6" customHeight="1">
      <c r="A3734" s="15">
        <v>41717.463888888888</v>
      </c>
      <c r="B3734" s="46">
        <f>INT(A3734)</f>
      </c>
      <c r="C3734" s="17">
        <v>41950.433333333334</v>
      </c>
      <c r="D3734" s="40">
        <f>INT(C3734)</f>
      </c>
    </row>
    <row r="3735" s="7" customFormat="1" ht="16.6" customHeight="1">
      <c r="A3735" s="15">
        <v>41717.472222222219</v>
      </c>
      <c r="B3735" s="46">
        <f>INT(A3735)</f>
      </c>
      <c r="C3735" s="17">
        <v>41950.439583333333</v>
      </c>
      <c r="D3735" s="40">
        <f>INT(C3735)</f>
      </c>
    </row>
    <row r="3736" s="7" customFormat="1" ht="16.6" customHeight="1">
      <c r="A3736" s="15">
        <v>41717.473611111112</v>
      </c>
      <c r="B3736" s="46">
        <f>INT(A3736)</f>
      </c>
      <c r="C3736" s="17">
        <v>41950.479166666664</v>
      </c>
      <c r="D3736" s="40">
        <f>INT(C3736)</f>
      </c>
    </row>
    <row r="3737" s="7" customFormat="1" ht="16.6" customHeight="1">
      <c r="A3737" s="15">
        <v>41717.478472222225</v>
      </c>
      <c r="B3737" s="46">
        <f>INT(A3737)</f>
      </c>
      <c r="C3737" s="17">
        <v>41950.51875</v>
      </c>
      <c r="D3737" s="40">
        <f>INT(C3737)</f>
      </c>
    </row>
    <row r="3738" s="7" customFormat="1" ht="16.6" customHeight="1">
      <c r="A3738" s="15">
        <v>41717.483333333330</v>
      </c>
      <c r="B3738" s="46">
        <f>INT(A3738)</f>
      </c>
      <c r="C3738" s="17">
        <v>41953.240972222222</v>
      </c>
      <c r="D3738" s="40">
        <f>INT(C3738)</f>
      </c>
    </row>
    <row r="3739" s="7" customFormat="1" ht="16.6" customHeight="1">
      <c r="A3739" s="15">
        <v>41717.484722222223</v>
      </c>
      <c r="B3739" s="46">
        <f>INT(A3739)</f>
      </c>
      <c r="C3739" s="17">
        <v>41953.265277777777</v>
      </c>
      <c r="D3739" s="40">
        <f>INT(C3739)</f>
      </c>
    </row>
    <row r="3740" s="7" customFormat="1" ht="16.6" customHeight="1">
      <c r="A3740" s="15">
        <v>41717.49375</v>
      </c>
      <c r="B3740" s="46">
        <f>INT(A3740)</f>
      </c>
      <c r="C3740" s="17">
        <v>41953.288194444445</v>
      </c>
      <c r="D3740" s="40">
        <f>INT(C3740)</f>
      </c>
    </row>
    <row r="3741" s="7" customFormat="1" ht="16.6" customHeight="1">
      <c r="A3741" s="15">
        <v>41717.6</v>
      </c>
      <c r="B3741" s="46">
        <f>INT(A3741)</f>
      </c>
      <c r="C3741" s="17">
        <v>41953.288888888892</v>
      </c>
      <c r="D3741" s="40">
        <f>INT(C3741)</f>
      </c>
    </row>
    <row r="3742" s="7" customFormat="1" ht="16.6" customHeight="1">
      <c r="A3742" s="15">
        <v>41717.856944444444</v>
      </c>
      <c r="B3742" s="46">
        <f>INT(A3742)</f>
      </c>
      <c r="C3742" s="17">
        <v>41953.353472222225</v>
      </c>
      <c r="D3742" s="40">
        <f>INT(C3742)</f>
      </c>
    </row>
    <row r="3743" s="7" customFormat="1" ht="16.6" customHeight="1">
      <c r="A3743" s="15">
        <v>41717.993055555555</v>
      </c>
      <c r="B3743" s="46">
        <f>INT(A3743)</f>
      </c>
      <c r="C3743" s="17">
        <v>41953.38125</v>
      </c>
      <c r="D3743" s="40">
        <f>INT(C3743)</f>
      </c>
    </row>
    <row r="3744" s="7" customFormat="1" ht="16.6" customHeight="1">
      <c r="A3744" s="15">
        <v>41718.009027777778</v>
      </c>
      <c r="B3744" s="46">
        <f>INT(A3744)</f>
      </c>
      <c r="C3744" s="17">
        <v>41953.389583333330</v>
      </c>
      <c r="D3744" s="40">
        <f>INT(C3744)</f>
      </c>
    </row>
    <row r="3745" s="7" customFormat="1" ht="16.6" customHeight="1">
      <c r="A3745" s="15">
        <v>41718.238888888889</v>
      </c>
      <c r="B3745" s="46">
        <f>INT(A3745)</f>
      </c>
      <c r="C3745" s="17">
        <v>41953.396527777775</v>
      </c>
      <c r="D3745" s="40">
        <f>INT(C3745)</f>
      </c>
    </row>
    <row r="3746" s="7" customFormat="1" ht="16.6" customHeight="1">
      <c r="A3746" s="15">
        <v>41718.255555555559</v>
      </c>
      <c r="B3746" s="46">
        <f>INT(A3746)</f>
      </c>
      <c r="C3746" s="17">
        <v>41953.448611111111</v>
      </c>
      <c r="D3746" s="40">
        <f>INT(C3746)</f>
      </c>
    </row>
    <row r="3747" s="7" customFormat="1" ht="16.6" customHeight="1">
      <c r="A3747" s="15">
        <v>41718.261111111111</v>
      </c>
      <c r="B3747" s="46">
        <f>INT(A3747)</f>
      </c>
      <c r="C3747" s="17">
        <v>41953.457638888889</v>
      </c>
      <c r="D3747" s="40">
        <f>INT(C3747)</f>
      </c>
    </row>
    <row r="3748" s="7" customFormat="1" ht="16.6" customHeight="1">
      <c r="A3748" s="15">
        <v>41718.272222222222</v>
      </c>
      <c r="B3748" s="46">
        <f>INT(A3748)</f>
      </c>
      <c r="C3748" s="17">
        <v>41953.481944444444</v>
      </c>
      <c r="D3748" s="40">
        <f>INT(C3748)</f>
      </c>
    </row>
    <row r="3749" s="7" customFormat="1" ht="16.6" customHeight="1">
      <c r="A3749" s="15">
        <v>41718.273611111108</v>
      </c>
      <c r="B3749" s="46">
        <f>INT(A3749)</f>
      </c>
      <c r="C3749" s="17">
        <v>41953.484722222223</v>
      </c>
      <c r="D3749" s="40">
        <f>INT(C3749)</f>
      </c>
    </row>
    <row r="3750" s="7" customFormat="1" ht="16.6" customHeight="1">
      <c r="A3750" s="15">
        <v>41718.279861111114</v>
      </c>
      <c r="B3750" s="46">
        <f>INT(A3750)</f>
      </c>
      <c r="C3750" s="17">
        <v>41953.498611111114</v>
      </c>
      <c r="D3750" s="40">
        <f>INT(C3750)</f>
      </c>
    </row>
    <row r="3751" s="7" customFormat="1" ht="16.6" customHeight="1">
      <c r="A3751" s="15">
        <v>41718.363888888889</v>
      </c>
      <c r="B3751" s="46">
        <f>INT(A3751)</f>
      </c>
      <c r="C3751" s="17">
        <v>41953.5</v>
      </c>
      <c r="D3751" s="40">
        <f>INT(C3751)</f>
      </c>
    </row>
    <row r="3752" s="7" customFormat="1" ht="16.6" customHeight="1">
      <c r="A3752" s="15">
        <v>41718.575</v>
      </c>
      <c r="B3752" s="46">
        <f>INT(A3752)</f>
      </c>
      <c r="C3752" s="17">
        <v>41953.502083333333</v>
      </c>
      <c r="D3752" s="40">
        <f>INT(C3752)</f>
      </c>
    </row>
    <row r="3753" s="7" customFormat="1" ht="16.6" customHeight="1">
      <c r="A3753" s="15">
        <v>41718.58125</v>
      </c>
      <c r="B3753" s="46">
        <f>INT(A3753)</f>
      </c>
      <c r="C3753" s="17">
        <v>41953.503472222219</v>
      </c>
      <c r="D3753" s="40">
        <f>INT(C3753)</f>
      </c>
    </row>
    <row r="3754" s="7" customFormat="1" ht="16.6" customHeight="1">
      <c r="A3754" s="15">
        <v>41718.58125</v>
      </c>
      <c r="B3754" s="46">
        <f>INT(A3754)</f>
      </c>
      <c r="C3754" s="17">
        <v>41953.707638888889</v>
      </c>
      <c r="D3754" s="40">
        <f>INT(C3754)</f>
      </c>
    </row>
    <row r="3755" s="7" customFormat="1" ht="16.6" customHeight="1">
      <c r="A3755" s="15">
        <v>41718.584722222222</v>
      </c>
      <c r="B3755" s="46">
        <f>INT(A3755)</f>
      </c>
      <c r="C3755" s="17">
        <v>41954.238194444442</v>
      </c>
      <c r="D3755" s="40">
        <f>INT(C3755)</f>
      </c>
    </row>
    <row r="3756" s="7" customFormat="1" ht="16.6" customHeight="1">
      <c r="A3756" s="15">
        <v>41719.3125</v>
      </c>
      <c r="B3756" s="46">
        <f>INT(A3756)</f>
      </c>
      <c r="C3756" s="17">
        <v>41954.390277777777</v>
      </c>
      <c r="D3756" s="40">
        <f>INT(C3756)</f>
      </c>
    </row>
    <row r="3757" s="7" customFormat="1" ht="16.6" customHeight="1">
      <c r="A3757" s="15">
        <v>41719.404861111114</v>
      </c>
      <c r="B3757" s="46">
        <f>INT(A3757)</f>
      </c>
      <c r="C3757" s="17">
        <v>41954.444444444445</v>
      </c>
      <c r="D3757" s="40">
        <f>INT(C3757)</f>
      </c>
    </row>
    <row r="3758" s="7" customFormat="1" ht="16.6" customHeight="1">
      <c r="A3758" s="15">
        <v>41719.444444444445</v>
      </c>
      <c r="B3758" s="46">
        <f>INT(A3758)</f>
      </c>
      <c r="C3758" s="17">
        <v>41954.444444444445</v>
      </c>
      <c r="D3758" s="40">
        <f>INT(C3758)</f>
      </c>
    </row>
    <row r="3759" s="7" customFormat="1" ht="16.6" customHeight="1">
      <c r="A3759" s="15">
        <v>41719.550694444442</v>
      </c>
      <c r="B3759" s="46">
        <f>INT(A3759)</f>
      </c>
      <c r="C3759" s="17">
        <v>41954.444444444445</v>
      </c>
      <c r="D3759" s="40">
        <f>INT(C3759)</f>
      </c>
    </row>
    <row r="3760" s="7" customFormat="1" ht="16.6" customHeight="1">
      <c r="A3760" s="15">
        <v>41719.906944444447</v>
      </c>
      <c r="B3760" s="46">
        <f>INT(A3760)</f>
      </c>
      <c r="C3760" s="17">
        <v>41954.445138888892</v>
      </c>
      <c r="D3760" s="40">
        <f>INT(C3760)</f>
      </c>
    </row>
    <row r="3761" s="7" customFormat="1" ht="16.6" customHeight="1">
      <c r="A3761" s="15">
        <v>41720.13125</v>
      </c>
      <c r="B3761" s="46">
        <f>INT(A3761)</f>
      </c>
      <c r="C3761" s="17">
        <v>41954.447916666664</v>
      </c>
      <c r="D3761" s="40">
        <f>INT(C3761)</f>
      </c>
    </row>
    <row r="3762" s="7" customFormat="1" ht="16.6" customHeight="1">
      <c r="A3762" s="15">
        <v>41721.152777777781</v>
      </c>
      <c r="B3762" s="46">
        <f>INT(A3762)</f>
      </c>
      <c r="C3762" s="17">
        <v>41954.461111111108</v>
      </c>
      <c r="D3762" s="40">
        <f>INT(C3762)</f>
      </c>
    </row>
    <row r="3763" s="7" customFormat="1" ht="16.6" customHeight="1">
      <c r="A3763" s="15">
        <v>41722.50625</v>
      </c>
      <c r="B3763" s="46">
        <f>INT(A3763)</f>
      </c>
      <c r="C3763" s="17">
        <v>41954.488888888889</v>
      </c>
      <c r="D3763" s="40">
        <f>INT(C3763)</f>
      </c>
    </row>
    <row r="3764" s="7" customFormat="1" ht="16.6" customHeight="1">
      <c r="A3764" s="15">
        <v>41722.607638888891</v>
      </c>
      <c r="B3764" s="46">
        <f>INT(A3764)</f>
      </c>
      <c r="C3764" s="17">
        <v>41954.490277777775</v>
      </c>
      <c r="D3764" s="40">
        <f>INT(C3764)</f>
      </c>
    </row>
    <row r="3765" s="7" customFormat="1" ht="16.6" customHeight="1">
      <c r="A3765" s="15">
        <v>41722.775</v>
      </c>
      <c r="B3765" s="46">
        <f>INT(A3765)</f>
      </c>
      <c r="C3765" s="17">
        <v>41954.5125</v>
      </c>
      <c r="D3765" s="40">
        <f>INT(C3765)</f>
      </c>
    </row>
    <row r="3766" s="7" customFormat="1" ht="16.6" customHeight="1">
      <c r="A3766" s="15">
        <v>41722.878472222219</v>
      </c>
      <c r="B3766" s="46">
        <f>INT(A3766)</f>
      </c>
      <c r="C3766" s="17">
        <v>41954.543055555558</v>
      </c>
      <c r="D3766" s="40">
        <f>INT(C3766)</f>
      </c>
    </row>
    <row r="3767" s="7" customFormat="1" ht="16.6" customHeight="1">
      <c r="A3767" s="15">
        <v>41722.906944444447</v>
      </c>
      <c r="B3767" s="46">
        <f>INT(A3767)</f>
      </c>
      <c r="C3767" s="17">
        <v>41955.014583333330</v>
      </c>
      <c r="D3767" s="40">
        <f>INT(C3767)</f>
      </c>
    </row>
    <row r="3768" s="7" customFormat="1" ht="16.6" customHeight="1">
      <c r="A3768" s="15">
        <v>41722.979166666664</v>
      </c>
      <c r="B3768" s="46">
        <f>INT(A3768)</f>
      </c>
      <c r="C3768" s="17">
        <v>41955.014583333330</v>
      </c>
      <c r="D3768" s="40">
        <f>INT(C3768)</f>
      </c>
    </row>
    <row r="3769" s="7" customFormat="1" ht="16.6" customHeight="1">
      <c r="A3769" s="15">
        <v>41723.378472222219</v>
      </c>
      <c r="B3769" s="46">
        <f>INT(A3769)</f>
      </c>
      <c r="C3769" s="17">
        <v>41955.183333333334</v>
      </c>
      <c r="D3769" s="40">
        <f>INT(C3769)</f>
      </c>
    </row>
    <row r="3770" s="7" customFormat="1" ht="16.6" customHeight="1">
      <c r="A3770" s="15">
        <v>41723.385416666664</v>
      </c>
      <c r="B3770" s="46">
        <f>INT(A3770)</f>
      </c>
      <c r="C3770" s="17">
        <v>41955.383333333331</v>
      </c>
      <c r="D3770" s="40">
        <f>INT(C3770)</f>
      </c>
    </row>
    <row r="3771" s="7" customFormat="1" ht="16.6" customHeight="1">
      <c r="A3771" s="15">
        <v>41723.547222222223</v>
      </c>
      <c r="B3771" s="46">
        <f>INT(A3771)</f>
      </c>
      <c r="C3771" s="17">
        <v>41955.404166666667</v>
      </c>
      <c r="D3771" s="40">
        <f>INT(C3771)</f>
      </c>
    </row>
    <row r="3772" s="7" customFormat="1" ht="16.6" customHeight="1">
      <c r="A3772" s="15">
        <v>41723.575694444444</v>
      </c>
      <c r="B3772" s="46">
        <f>INT(A3772)</f>
      </c>
      <c r="C3772" s="17">
        <v>41955.417361111111</v>
      </c>
      <c r="D3772" s="40">
        <f>INT(C3772)</f>
      </c>
    </row>
    <row r="3773" s="7" customFormat="1" ht="16.6" customHeight="1">
      <c r="A3773" s="15">
        <v>41723.880555555559</v>
      </c>
      <c r="B3773" s="46">
        <f>INT(A3773)</f>
      </c>
      <c r="C3773" s="17">
        <v>41955.5125</v>
      </c>
      <c r="D3773" s="40">
        <f>INT(C3773)</f>
      </c>
    </row>
    <row r="3774" s="7" customFormat="1" ht="16.6" customHeight="1">
      <c r="A3774" s="15">
        <v>41723.893055555556</v>
      </c>
      <c r="B3774" s="46">
        <f>INT(A3774)</f>
      </c>
      <c r="C3774" s="17">
        <v>41955.5375</v>
      </c>
      <c r="D3774" s="40">
        <f>INT(C3774)</f>
      </c>
    </row>
    <row r="3775" s="7" customFormat="1" ht="16.6" customHeight="1">
      <c r="A3775" s="15">
        <v>41724.113194444442</v>
      </c>
      <c r="B3775" s="46">
        <f>INT(A3775)</f>
      </c>
      <c r="C3775" s="17">
        <v>41955.725</v>
      </c>
      <c r="D3775" s="40">
        <f>INT(C3775)</f>
      </c>
    </row>
    <row r="3776" s="7" customFormat="1" ht="16.6" customHeight="1">
      <c r="A3776" s="15">
        <v>41724.2625</v>
      </c>
      <c r="B3776" s="46">
        <f>INT(A3776)</f>
      </c>
      <c r="C3776" s="17">
        <v>41956.255555555559</v>
      </c>
      <c r="D3776" s="40">
        <f>INT(C3776)</f>
      </c>
    </row>
    <row r="3777" s="7" customFormat="1" ht="16.6" customHeight="1">
      <c r="A3777" s="15">
        <v>41724.298611111109</v>
      </c>
      <c r="B3777" s="46">
        <f>INT(A3777)</f>
      </c>
      <c r="C3777" s="17">
        <v>41956.267361111109</v>
      </c>
      <c r="D3777" s="40">
        <f>INT(C3777)</f>
      </c>
    </row>
    <row r="3778" s="7" customFormat="1" ht="16.6" customHeight="1">
      <c r="A3778" s="15">
        <v>41724.409027777780</v>
      </c>
      <c r="B3778" s="46">
        <f>INT(A3778)</f>
      </c>
      <c r="C3778" s="17">
        <v>41956.271527777775</v>
      </c>
      <c r="D3778" s="40">
        <f>INT(C3778)</f>
      </c>
    </row>
    <row r="3779" s="7" customFormat="1" ht="16.6" customHeight="1">
      <c r="A3779" s="15">
        <v>41724.478472222225</v>
      </c>
      <c r="B3779" s="46">
        <f>INT(A3779)</f>
      </c>
      <c r="C3779" s="17">
        <v>41956.352777777778</v>
      </c>
      <c r="D3779" s="40">
        <f>INT(C3779)</f>
      </c>
    </row>
    <row r="3780" s="7" customFormat="1" ht="16.6" customHeight="1">
      <c r="A3780" s="15">
        <v>41724.545833333330</v>
      </c>
      <c r="B3780" s="46">
        <f>INT(A3780)</f>
      </c>
      <c r="C3780" s="17">
        <v>41956.359027777777</v>
      </c>
      <c r="D3780" s="40">
        <f>INT(C3780)</f>
      </c>
    </row>
    <row r="3781" s="7" customFormat="1" ht="16.6" customHeight="1">
      <c r="A3781" s="15">
        <v>41724.88125</v>
      </c>
      <c r="B3781" s="46">
        <f>INT(A3781)</f>
      </c>
      <c r="C3781" s="17">
        <v>41956.430555555555</v>
      </c>
      <c r="D3781" s="40">
        <f>INT(C3781)</f>
      </c>
    </row>
    <row r="3782" s="7" customFormat="1" ht="16.6" customHeight="1">
      <c r="A3782" s="15">
        <v>41724.976388888892</v>
      </c>
      <c r="B3782" s="46">
        <f>INT(A3782)</f>
      </c>
      <c r="C3782" s="17">
        <v>41956.465277777781</v>
      </c>
      <c r="D3782" s="40">
        <f>INT(C3782)</f>
      </c>
    </row>
    <row r="3783" s="7" customFormat="1" ht="16.6" customHeight="1">
      <c r="A3783" s="15">
        <v>41725.268055555556</v>
      </c>
      <c r="B3783" s="46">
        <f>INT(A3783)</f>
      </c>
      <c r="C3783" s="17">
        <v>41956.479861111111</v>
      </c>
      <c r="D3783" s="40">
        <f>INT(C3783)</f>
      </c>
    </row>
    <row r="3784" s="7" customFormat="1" ht="16.6" customHeight="1">
      <c r="A3784" s="15">
        <v>41725.454861111109</v>
      </c>
      <c r="B3784" s="46">
        <f>INT(A3784)</f>
      </c>
      <c r="C3784" s="17">
        <v>41956.500694444447</v>
      </c>
      <c r="D3784" s="40">
        <f>INT(C3784)</f>
      </c>
    </row>
    <row r="3785" s="7" customFormat="1" ht="16.6" customHeight="1">
      <c r="A3785" s="15">
        <v>41725.763194444444</v>
      </c>
      <c r="B3785" s="46">
        <f>INT(A3785)</f>
      </c>
      <c r="C3785" s="17">
        <v>41956.522916666669</v>
      </c>
      <c r="D3785" s="40">
        <f>INT(C3785)</f>
      </c>
    </row>
    <row r="3786" s="7" customFormat="1" ht="16.6" customHeight="1">
      <c r="A3786" s="15">
        <v>41725.957638888889</v>
      </c>
      <c r="B3786" s="46">
        <f>INT(A3786)</f>
      </c>
      <c r="C3786" s="17">
        <v>41956.540972222225</v>
      </c>
      <c r="D3786" s="40">
        <f>INT(C3786)</f>
      </c>
    </row>
    <row r="3787" s="7" customFormat="1" ht="16.6" customHeight="1">
      <c r="A3787" s="15">
        <v>41725.997222222220</v>
      </c>
      <c r="B3787" s="46">
        <f>INT(A3787)</f>
      </c>
      <c r="C3787" s="17">
        <v>41956.565277777780</v>
      </c>
      <c r="D3787" s="40">
        <f>INT(C3787)</f>
      </c>
    </row>
    <row r="3788" s="7" customFormat="1" ht="16.6" customHeight="1">
      <c r="A3788" s="15">
        <v>41726.013194444444</v>
      </c>
      <c r="B3788" s="46">
        <f>INT(A3788)</f>
      </c>
      <c r="C3788" s="17">
        <v>41956.6125</v>
      </c>
      <c r="D3788" s="40">
        <f>INT(C3788)</f>
      </c>
    </row>
    <row r="3789" s="7" customFormat="1" ht="16.6" customHeight="1">
      <c r="A3789" s="15">
        <v>41726.063194444447</v>
      </c>
      <c r="B3789" s="46">
        <f>INT(A3789)</f>
      </c>
      <c r="C3789" s="17">
        <v>41956.801388888889</v>
      </c>
      <c r="D3789" s="40">
        <f>INT(C3789)</f>
      </c>
    </row>
    <row r="3790" s="7" customFormat="1" ht="16.6" customHeight="1">
      <c r="A3790" s="15">
        <v>41726.289583333331</v>
      </c>
      <c r="B3790" s="46">
        <f>INT(A3790)</f>
      </c>
      <c r="C3790" s="17">
        <v>41956.824305555558</v>
      </c>
      <c r="D3790" s="40">
        <f>INT(C3790)</f>
      </c>
    </row>
    <row r="3791" s="7" customFormat="1" ht="16.6" customHeight="1">
      <c r="A3791" s="15">
        <v>41726.403472222220</v>
      </c>
      <c r="B3791" s="46">
        <f>INT(A3791)</f>
      </c>
      <c r="C3791" s="17">
        <v>41957.433333333334</v>
      </c>
      <c r="D3791" s="40">
        <f>INT(C3791)</f>
      </c>
    </row>
    <row r="3792" s="7" customFormat="1" ht="16.6" customHeight="1">
      <c r="A3792" s="15">
        <v>41726.540277777778</v>
      </c>
      <c r="B3792" s="46">
        <f>INT(A3792)</f>
      </c>
      <c r="C3792" s="17">
        <v>41957.439583333333</v>
      </c>
      <c r="D3792" s="40">
        <f>INT(C3792)</f>
      </c>
    </row>
    <row r="3793" s="7" customFormat="1" ht="16.6" customHeight="1">
      <c r="A3793" s="15">
        <v>41726.760416666664</v>
      </c>
      <c r="B3793" s="46">
        <f>INT(A3793)</f>
      </c>
      <c r="C3793" s="17">
        <v>41957.449305555558</v>
      </c>
      <c r="D3793" s="40">
        <f>INT(C3793)</f>
      </c>
    </row>
    <row r="3794" s="7" customFormat="1" ht="16.6" customHeight="1">
      <c r="A3794" s="15">
        <v>41726.972916666666</v>
      </c>
      <c r="B3794" s="46">
        <f>INT(A3794)</f>
      </c>
      <c r="C3794" s="17">
        <v>41957.45</v>
      </c>
      <c r="D3794" s="40">
        <f>INT(C3794)</f>
      </c>
    </row>
    <row r="3795" s="7" customFormat="1" ht="16.6" customHeight="1">
      <c r="A3795" s="15">
        <v>41726.988888888889</v>
      </c>
      <c r="B3795" s="46">
        <f>INT(A3795)</f>
      </c>
      <c r="C3795" s="17">
        <v>41957.460416666669</v>
      </c>
      <c r="D3795" s="40">
        <f>INT(C3795)</f>
      </c>
    </row>
    <row r="3796" s="7" customFormat="1" ht="16.6" customHeight="1">
      <c r="A3796" s="15">
        <v>41727.024305555555</v>
      </c>
      <c r="B3796" s="46">
        <f>INT(A3796)</f>
      </c>
      <c r="C3796" s="17">
        <v>41957.464583333334</v>
      </c>
      <c r="D3796" s="40">
        <f>INT(C3796)</f>
      </c>
    </row>
    <row r="3797" s="7" customFormat="1" ht="16.6" customHeight="1">
      <c r="A3797" s="15">
        <v>41727.301388888889</v>
      </c>
      <c r="B3797" s="46">
        <f>INT(A3797)</f>
      </c>
      <c r="C3797" s="17">
        <v>41957.473611111112</v>
      </c>
      <c r="D3797" s="40">
        <f>INT(C3797)</f>
      </c>
    </row>
    <row r="3798" s="7" customFormat="1" ht="16.6" customHeight="1">
      <c r="A3798" s="15">
        <v>41729.416666666664</v>
      </c>
      <c r="B3798" s="46">
        <f>INT(A3798)</f>
      </c>
      <c r="C3798" s="17">
        <v>41957.527083333334</v>
      </c>
      <c r="D3798" s="40">
        <f>INT(C3798)</f>
      </c>
    </row>
    <row r="3799" s="7" customFormat="1" ht="16.6" customHeight="1">
      <c r="A3799" s="15">
        <v>41729.484722222223</v>
      </c>
      <c r="B3799" s="46">
        <f>INT(A3799)</f>
      </c>
      <c r="C3799" s="17">
        <v>41957.670833333330</v>
      </c>
      <c r="D3799" s="40">
        <f>INT(C3799)</f>
      </c>
    </row>
    <row r="3800" s="7" customFormat="1" ht="16.6" customHeight="1">
      <c r="A3800" s="15">
        <v>41729.550694444442</v>
      </c>
      <c r="B3800" s="46">
        <f>INT(A3800)</f>
      </c>
      <c r="C3800" s="17">
        <v>41960.252083333333</v>
      </c>
      <c r="D3800" s="40">
        <f>INT(C3800)</f>
      </c>
    </row>
    <row r="3801" s="7" customFormat="1" ht="16.6" customHeight="1">
      <c r="A3801" s="15">
        <v>41729.713194444441</v>
      </c>
      <c r="B3801" s="46">
        <f>INT(A3801)</f>
      </c>
      <c r="C3801" s="17">
        <v>41960.384722222225</v>
      </c>
      <c r="D3801" s="40">
        <f>INT(C3801)</f>
      </c>
    </row>
    <row r="3802" s="7" customFormat="1" ht="16.6" customHeight="1">
      <c r="A3802" s="15">
        <v>41729.743055555555</v>
      </c>
      <c r="B3802" s="46">
        <f>INT(A3802)</f>
      </c>
      <c r="C3802" s="17">
        <v>41960.425</v>
      </c>
      <c r="D3802" s="40">
        <f>INT(C3802)</f>
      </c>
    </row>
    <row r="3803" s="7" customFormat="1" ht="16.6" customHeight="1">
      <c r="A3803" s="15">
        <v>41730.258333333331</v>
      </c>
      <c r="B3803" s="46">
        <f>INT(A3803)</f>
      </c>
      <c r="C3803" s="17">
        <v>41960.425</v>
      </c>
      <c r="D3803" s="40">
        <f>INT(C3803)</f>
      </c>
    </row>
    <row r="3804" s="7" customFormat="1" ht="16.6" customHeight="1">
      <c r="A3804" s="15">
        <v>41730.321527777778</v>
      </c>
      <c r="B3804" s="46">
        <f>INT(A3804)</f>
      </c>
      <c r="C3804" s="17">
        <v>41960.497222222220</v>
      </c>
      <c r="D3804" s="40">
        <f>INT(C3804)</f>
      </c>
    </row>
    <row r="3805" s="7" customFormat="1" ht="16.6" customHeight="1">
      <c r="A3805" s="15">
        <v>41730.416666666664</v>
      </c>
      <c r="B3805" s="46">
        <f>INT(A3805)</f>
      </c>
      <c r="C3805" s="17">
        <v>41961.184722222220</v>
      </c>
      <c r="D3805" s="40">
        <f>INT(C3805)</f>
      </c>
    </row>
    <row r="3806" s="7" customFormat="1" ht="16.6" customHeight="1">
      <c r="A3806" s="15">
        <v>41730.431944444441</v>
      </c>
      <c r="B3806" s="46">
        <f>INT(A3806)</f>
      </c>
      <c r="C3806" s="17">
        <v>41961.211111111108</v>
      </c>
      <c r="D3806" s="40">
        <f>INT(C3806)</f>
      </c>
    </row>
    <row r="3807" s="7" customFormat="1" ht="16.6" customHeight="1">
      <c r="A3807" s="15">
        <v>41730.445833333331</v>
      </c>
      <c r="B3807" s="46">
        <f>INT(A3807)</f>
      </c>
      <c r="C3807" s="17">
        <v>41961.24375</v>
      </c>
      <c r="D3807" s="40">
        <f>INT(C3807)</f>
      </c>
    </row>
    <row r="3808" s="7" customFormat="1" ht="16.6" customHeight="1">
      <c r="A3808" s="15">
        <v>41730.501388888886</v>
      </c>
      <c r="B3808" s="46">
        <f>INT(A3808)</f>
      </c>
      <c r="C3808" s="17">
        <v>41961.251388888886</v>
      </c>
      <c r="D3808" s="40">
        <f>INT(C3808)</f>
      </c>
    </row>
    <row r="3809" s="7" customFormat="1" ht="16.6" customHeight="1">
      <c r="A3809" s="15">
        <v>41730.505555555559</v>
      </c>
      <c r="B3809" s="46">
        <f>INT(A3809)</f>
      </c>
      <c r="C3809" s="17">
        <v>41961.255555555559</v>
      </c>
      <c r="D3809" s="40">
        <f>INT(C3809)</f>
      </c>
    </row>
    <row r="3810" s="7" customFormat="1" ht="16.6" customHeight="1">
      <c r="A3810" s="15">
        <v>41730.513888888891</v>
      </c>
      <c r="B3810" s="46">
        <f>INT(A3810)</f>
      </c>
      <c r="C3810" s="17">
        <v>41961.501388888886</v>
      </c>
      <c r="D3810" s="40">
        <f>INT(C3810)</f>
      </c>
    </row>
    <row r="3811" s="7" customFormat="1" ht="16.6" customHeight="1">
      <c r="A3811" s="15">
        <v>41730.535416666666</v>
      </c>
      <c r="B3811" s="46">
        <f>INT(A3811)</f>
      </c>
      <c r="C3811" s="17">
        <v>41961.50625</v>
      </c>
      <c r="D3811" s="40">
        <f>INT(C3811)</f>
      </c>
    </row>
    <row r="3812" s="7" customFormat="1" ht="16.6" customHeight="1">
      <c r="A3812" s="15">
        <v>41730.779861111114</v>
      </c>
      <c r="B3812" s="46">
        <f>INT(A3812)</f>
      </c>
      <c r="C3812" s="17">
        <v>41961.521527777775</v>
      </c>
      <c r="D3812" s="40">
        <f>INT(C3812)</f>
      </c>
    </row>
    <row r="3813" s="7" customFormat="1" ht="16.6" customHeight="1">
      <c r="A3813" s="15">
        <v>41731.297222222223</v>
      </c>
      <c r="B3813" s="46">
        <f>INT(A3813)</f>
      </c>
      <c r="C3813" s="17">
        <v>41961.522222222222</v>
      </c>
      <c r="D3813" s="40">
        <f>INT(C3813)</f>
      </c>
    </row>
    <row r="3814" s="7" customFormat="1" ht="16.6" customHeight="1">
      <c r="A3814" s="15">
        <v>41731.311805555553</v>
      </c>
      <c r="B3814" s="46">
        <f>INT(A3814)</f>
      </c>
      <c r="C3814" s="17">
        <v>41961.524305555555</v>
      </c>
      <c r="D3814" s="40">
        <f>INT(C3814)</f>
      </c>
    </row>
    <row r="3815" s="7" customFormat="1" ht="16.6" customHeight="1">
      <c r="A3815" s="15">
        <v>41731.392361111109</v>
      </c>
      <c r="B3815" s="46">
        <f>INT(A3815)</f>
      </c>
      <c r="C3815" s="17">
        <v>41961.525694444441</v>
      </c>
      <c r="D3815" s="40">
        <f>INT(C3815)</f>
      </c>
    </row>
    <row r="3816" s="7" customFormat="1" ht="16.6" customHeight="1">
      <c r="A3816" s="15">
        <v>41731.481944444444</v>
      </c>
      <c r="B3816" s="46">
        <f>INT(A3816)</f>
      </c>
      <c r="C3816" s="17">
        <v>41961.525694444441</v>
      </c>
      <c r="D3816" s="40">
        <f>INT(C3816)</f>
      </c>
    </row>
    <row r="3817" s="7" customFormat="1" ht="16.6" customHeight="1">
      <c r="A3817" s="15">
        <v>41731.486111111109</v>
      </c>
      <c r="B3817" s="46">
        <f>INT(A3817)</f>
      </c>
      <c r="C3817" s="17">
        <v>41961.527777777781</v>
      </c>
      <c r="D3817" s="40">
        <f>INT(C3817)</f>
      </c>
    </row>
    <row r="3818" s="7" customFormat="1" ht="16.6" customHeight="1">
      <c r="A3818" s="15">
        <v>41731.490277777775</v>
      </c>
      <c r="B3818" s="46">
        <f>INT(A3818)</f>
      </c>
      <c r="C3818" s="17">
        <v>41961.529861111114</v>
      </c>
      <c r="D3818" s="40">
        <f>INT(C3818)</f>
      </c>
    </row>
    <row r="3819" s="7" customFormat="1" ht="16.6" customHeight="1">
      <c r="A3819" s="15">
        <v>41731.559027777781</v>
      </c>
      <c r="B3819" s="46">
        <f>INT(A3819)</f>
      </c>
      <c r="C3819" s="17">
        <v>41961.530555555553</v>
      </c>
      <c r="D3819" s="40">
        <f>INT(C3819)</f>
      </c>
    </row>
    <row r="3820" s="7" customFormat="1" ht="16.6" customHeight="1">
      <c r="A3820" s="15">
        <v>41731.585416666669</v>
      </c>
      <c r="B3820" s="46">
        <f>INT(A3820)</f>
      </c>
      <c r="C3820" s="17">
        <v>41961.530555555553</v>
      </c>
      <c r="D3820" s="40">
        <f>INT(C3820)</f>
      </c>
    </row>
    <row r="3821" s="7" customFormat="1" ht="16.6" customHeight="1">
      <c r="A3821" s="15">
        <v>41732.046527777777</v>
      </c>
      <c r="B3821" s="46">
        <f>INT(A3821)</f>
      </c>
      <c r="C3821" s="17">
        <v>41961.530555555553</v>
      </c>
      <c r="D3821" s="40">
        <f>INT(C3821)</f>
      </c>
    </row>
    <row r="3822" s="7" customFormat="1" ht="16.6" customHeight="1">
      <c r="A3822" s="15">
        <v>41732.281944444447</v>
      </c>
      <c r="B3822" s="46">
        <f>INT(A3822)</f>
      </c>
      <c r="C3822" s="17">
        <v>41961.53125</v>
      </c>
      <c r="D3822" s="40">
        <f>INT(C3822)</f>
      </c>
    </row>
    <row r="3823" s="7" customFormat="1" ht="16.6" customHeight="1">
      <c r="A3823" s="15">
        <v>41732.286111111112</v>
      </c>
      <c r="B3823" s="46">
        <f>INT(A3823)</f>
      </c>
      <c r="C3823" s="17">
        <v>41961.53125</v>
      </c>
      <c r="D3823" s="40">
        <f>INT(C3823)</f>
      </c>
    </row>
    <row r="3824" s="7" customFormat="1" ht="16.6" customHeight="1">
      <c r="A3824" s="15">
        <v>41732.308333333334</v>
      </c>
      <c r="B3824" s="46">
        <f>INT(A3824)</f>
      </c>
      <c r="C3824" s="17">
        <v>41961.531944444447</v>
      </c>
      <c r="D3824" s="40">
        <f>INT(C3824)</f>
      </c>
    </row>
    <row r="3825" s="7" customFormat="1" ht="16.6" customHeight="1">
      <c r="A3825" s="15">
        <v>41732.377083333333</v>
      </c>
      <c r="B3825" s="46">
        <f>INT(A3825)</f>
      </c>
      <c r="C3825" s="17">
        <v>41961.531944444447</v>
      </c>
      <c r="D3825" s="40">
        <f>INT(C3825)</f>
      </c>
    </row>
    <row r="3826" s="7" customFormat="1" ht="16.6" customHeight="1">
      <c r="A3826" s="15">
        <v>41732.440277777780</v>
      </c>
      <c r="B3826" s="46">
        <f>INT(A3826)</f>
      </c>
      <c r="C3826" s="17">
        <v>41961.534027777780</v>
      </c>
      <c r="D3826" s="40">
        <f>INT(C3826)</f>
      </c>
    </row>
    <row r="3827" s="7" customFormat="1" ht="16.6" customHeight="1">
      <c r="A3827" s="15">
        <v>41732.513194444444</v>
      </c>
      <c r="B3827" s="46">
        <f>INT(A3827)</f>
      </c>
      <c r="C3827" s="17">
        <v>41961.535416666666</v>
      </c>
      <c r="D3827" s="40">
        <f>INT(C3827)</f>
      </c>
    </row>
    <row r="3828" s="7" customFormat="1" ht="16.6" customHeight="1">
      <c r="A3828" s="15">
        <v>41732.542361111111</v>
      </c>
      <c r="B3828" s="46">
        <f>INT(A3828)</f>
      </c>
      <c r="C3828" s="17">
        <v>41961.535416666666</v>
      </c>
      <c r="D3828" s="40">
        <f>INT(C3828)</f>
      </c>
    </row>
    <row r="3829" s="7" customFormat="1" ht="16.6" customHeight="1">
      <c r="A3829" s="15">
        <v>41732.551388888889</v>
      </c>
      <c r="B3829" s="46">
        <f>INT(A3829)</f>
      </c>
      <c r="C3829" s="17">
        <v>41961.536111111112</v>
      </c>
      <c r="D3829" s="40">
        <f>INT(C3829)</f>
      </c>
    </row>
    <row r="3830" s="7" customFormat="1" ht="16.6" customHeight="1">
      <c r="A3830" s="15">
        <v>41732.556944444441</v>
      </c>
      <c r="B3830" s="46">
        <f>INT(A3830)</f>
      </c>
      <c r="C3830" s="17">
        <v>41961.536111111112</v>
      </c>
      <c r="D3830" s="40">
        <f>INT(C3830)</f>
      </c>
    </row>
    <row r="3831" s="7" customFormat="1" ht="16.6" customHeight="1">
      <c r="A3831" s="15">
        <v>41732.561111111114</v>
      </c>
      <c r="B3831" s="46">
        <f>INT(A3831)</f>
      </c>
      <c r="C3831" s="17">
        <v>41961.536805555559</v>
      </c>
      <c r="D3831" s="40">
        <f>INT(C3831)</f>
      </c>
    </row>
    <row r="3832" s="7" customFormat="1" ht="16.6" customHeight="1">
      <c r="A3832" s="15">
        <v>41732.577777777777</v>
      </c>
      <c r="B3832" s="46">
        <f>INT(A3832)</f>
      </c>
      <c r="C3832" s="17">
        <v>41961.5375</v>
      </c>
      <c r="D3832" s="40">
        <f>INT(C3832)</f>
      </c>
    </row>
    <row r="3833" s="7" customFormat="1" ht="16.6" customHeight="1">
      <c r="A3833" s="15">
        <v>41732.663194444445</v>
      </c>
      <c r="B3833" s="46">
        <f>INT(A3833)</f>
      </c>
      <c r="C3833" s="17">
        <v>41961.5375</v>
      </c>
      <c r="D3833" s="40">
        <f>INT(C3833)</f>
      </c>
    </row>
    <row r="3834" s="7" customFormat="1" ht="16.6" customHeight="1">
      <c r="A3834" s="15">
        <v>41732.869444444441</v>
      </c>
      <c r="B3834" s="46">
        <f>INT(A3834)</f>
      </c>
      <c r="C3834" s="17">
        <v>41961.5375</v>
      </c>
      <c r="D3834" s="40">
        <f>INT(C3834)</f>
      </c>
    </row>
    <row r="3835" s="7" customFormat="1" ht="16.6" customHeight="1">
      <c r="A3835" s="15">
        <v>41732.974305555559</v>
      </c>
      <c r="B3835" s="46">
        <f>INT(A3835)</f>
      </c>
      <c r="C3835" s="17">
        <v>41961.538194444445</v>
      </c>
      <c r="D3835" s="40">
        <f>INT(C3835)</f>
      </c>
    </row>
    <row r="3836" s="7" customFormat="1" ht="16.6" customHeight="1">
      <c r="A3836" s="15">
        <v>41733.277083333334</v>
      </c>
      <c r="B3836" s="46">
        <f>INT(A3836)</f>
      </c>
      <c r="C3836" s="17">
        <v>41961.538194444445</v>
      </c>
      <c r="D3836" s="40">
        <f>INT(C3836)</f>
      </c>
    </row>
    <row r="3837" s="7" customFormat="1" ht="16.6" customHeight="1">
      <c r="A3837" s="15">
        <v>41733.408333333333</v>
      </c>
      <c r="B3837" s="46">
        <f>INT(A3837)</f>
      </c>
      <c r="C3837" s="17">
        <v>41961.538194444445</v>
      </c>
      <c r="D3837" s="40">
        <f>INT(C3837)</f>
      </c>
    </row>
    <row r="3838" s="7" customFormat="1" ht="16.6" customHeight="1">
      <c r="A3838" s="15">
        <v>41733.452777777777</v>
      </c>
      <c r="B3838" s="46">
        <f>INT(A3838)</f>
      </c>
      <c r="C3838" s="17">
        <v>41961.538194444445</v>
      </c>
      <c r="D3838" s="40">
        <f>INT(C3838)</f>
      </c>
    </row>
    <row r="3839" s="7" customFormat="1" ht="16.6" customHeight="1">
      <c r="A3839" s="15">
        <v>41733.5375</v>
      </c>
      <c r="B3839" s="46">
        <f>INT(A3839)</f>
      </c>
      <c r="C3839" s="17">
        <v>41961.538888888892</v>
      </c>
      <c r="D3839" s="40">
        <f>INT(C3839)</f>
      </c>
    </row>
    <row r="3840" s="7" customFormat="1" ht="16.6" customHeight="1">
      <c r="A3840" s="15">
        <v>41733.606944444444</v>
      </c>
      <c r="B3840" s="46">
        <f>INT(A3840)</f>
      </c>
      <c r="C3840" s="17">
        <v>41961.538888888892</v>
      </c>
      <c r="D3840" s="40">
        <f>INT(C3840)</f>
      </c>
    </row>
    <row r="3841" s="7" customFormat="1" ht="16.6" customHeight="1">
      <c r="A3841" s="15">
        <v>41736.561111111114</v>
      </c>
      <c r="B3841" s="46">
        <f>INT(A3841)</f>
      </c>
      <c r="C3841" s="17">
        <v>41961.543055555558</v>
      </c>
      <c r="D3841" s="40">
        <f>INT(C3841)</f>
      </c>
    </row>
    <row r="3842" s="7" customFormat="1" ht="16.6" customHeight="1">
      <c r="A3842" s="15">
        <v>41736.796527777777</v>
      </c>
      <c r="B3842" s="46">
        <f>INT(A3842)</f>
      </c>
      <c r="C3842" s="17">
        <v>41961.543055555558</v>
      </c>
      <c r="D3842" s="40">
        <f>INT(C3842)</f>
      </c>
    </row>
    <row r="3843" s="7" customFormat="1" ht="16.6" customHeight="1">
      <c r="A3843" s="15">
        <v>41737.345138888886</v>
      </c>
      <c r="B3843" s="46">
        <f>INT(A3843)</f>
      </c>
      <c r="C3843" s="17">
        <v>41961.54375</v>
      </c>
      <c r="D3843" s="40">
        <f>INT(C3843)</f>
      </c>
    </row>
    <row r="3844" s="7" customFormat="1" ht="16.6" customHeight="1">
      <c r="A3844" s="15">
        <v>41737.411805555559</v>
      </c>
      <c r="B3844" s="46">
        <f>INT(A3844)</f>
      </c>
      <c r="C3844" s="17">
        <v>41961.54375</v>
      </c>
      <c r="D3844" s="40">
        <f>INT(C3844)</f>
      </c>
    </row>
    <row r="3845" s="7" customFormat="1" ht="16.6" customHeight="1">
      <c r="A3845" s="15">
        <v>41737.443055555559</v>
      </c>
      <c r="B3845" s="46">
        <f>INT(A3845)</f>
      </c>
      <c r="C3845" s="17">
        <v>41961.544444444444</v>
      </c>
      <c r="D3845" s="40">
        <f>INT(C3845)</f>
      </c>
    </row>
    <row r="3846" s="7" customFormat="1" ht="16.6" customHeight="1">
      <c r="A3846" s="15">
        <v>41737.443055555559</v>
      </c>
      <c r="B3846" s="46">
        <f>INT(A3846)</f>
      </c>
      <c r="C3846" s="17">
        <v>41961.545138888891</v>
      </c>
      <c r="D3846" s="40">
        <f>INT(C3846)</f>
      </c>
    </row>
    <row r="3847" s="7" customFormat="1" ht="16.6" customHeight="1">
      <c r="A3847" s="15">
        <v>41737.483333333330</v>
      </c>
      <c r="B3847" s="46">
        <f>INT(A3847)</f>
      </c>
      <c r="C3847" s="17">
        <v>41961.546527777777</v>
      </c>
      <c r="D3847" s="40">
        <f>INT(C3847)</f>
      </c>
    </row>
    <row r="3848" s="7" customFormat="1" ht="16.6" customHeight="1">
      <c r="A3848" s="15">
        <v>41737.498611111114</v>
      </c>
      <c r="B3848" s="46">
        <f>INT(A3848)</f>
      </c>
      <c r="C3848" s="17">
        <v>41961.546527777777</v>
      </c>
      <c r="D3848" s="40">
        <f>INT(C3848)</f>
      </c>
    </row>
    <row r="3849" s="7" customFormat="1" ht="16.6" customHeight="1">
      <c r="A3849" s="15">
        <v>41737.500694444447</v>
      </c>
      <c r="B3849" s="46">
        <f>INT(A3849)</f>
      </c>
      <c r="C3849" s="17">
        <v>41961.546527777777</v>
      </c>
      <c r="D3849" s="40">
        <f>INT(C3849)</f>
      </c>
    </row>
    <row r="3850" s="7" customFormat="1" ht="16.6" customHeight="1">
      <c r="A3850" s="15">
        <v>41737.531944444447</v>
      </c>
      <c r="B3850" s="46">
        <f>INT(A3850)</f>
      </c>
      <c r="C3850" s="17">
        <v>41961.547222222223</v>
      </c>
      <c r="D3850" s="40">
        <f>INT(C3850)</f>
      </c>
    </row>
    <row r="3851" s="7" customFormat="1" ht="16.6" customHeight="1">
      <c r="A3851" s="15">
        <v>41737.6</v>
      </c>
      <c r="B3851" s="46">
        <f>INT(A3851)</f>
      </c>
      <c r="C3851" s="17">
        <v>41961.547222222223</v>
      </c>
      <c r="D3851" s="40">
        <f>INT(C3851)</f>
      </c>
    </row>
    <row r="3852" s="7" customFormat="1" ht="16.6" customHeight="1">
      <c r="A3852" s="15">
        <v>41737.675694444442</v>
      </c>
      <c r="B3852" s="46">
        <f>INT(A3852)</f>
      </c>
      <c r="C3852" s="17">
        <v>41961.547222222223</v>
      </c>
      <c r="D3852" s="40">
        <f>INT(C3852)</f>
      </c>
    </row>
    <row r="3853" s="7" customFormat="1" ht="16.6" customHeight="1">
      <c r="A3853" s="15">
        <v>41737.784722222219</v>
      </c>
      <c r="B3853" s="46">
        <f>INT(A3853)</f>
      </c>
      <c r="C3853" s="17">
        <v>41961.547222222223</v>
      </c>
      <c r="D3853" s="40">
        <f>INT(C3853)</f>
      </c>
    </row>
    <row r="3854" s="7" customFormat="1" ht="16.6" customHeight="1">
      <c r="A3854" s="15">
        <v>41737.788194444445</v>
      </c>
      <c r="B3854" s="46">
        <f>INT(A3854)</f>
      </c>
      <c r="C3854" s="17">
        <v>41961.547222222223</v>
      </c>
      <c r="D3854" s="40">
        <f>INT(C3854)</f>
      </c>
    </row>
    <row r="3855" s="7" customFormat="1" ht="16.6" customHeight="1">
      <c r="A3855" s="15">
        <v>41737.791666666664</v>
      </c>
      <c r="B3855" s="46">
        <f>INT(A3855)</f>
      </c>
      <c r="C3855" s="17">
        <v>41961.547916666670</v>
      </c>
      <c r="D3855" s="40">
        <f>INT(C3855)</f>
      </c>
    </row>
    <row r="3856" s="7" customFormat="1" ht="16.6" customHeight="1">
      <c r="A3856" s="15">
        <v>41738.397916666669</v>
      </c>
      <c r="B3856" s="46">
        <f>INT(A3856)</f>
      </c>
      <c r="C3856" s="17">
        <v>41961.547916666670</v>
      </c>
      <c r="D3856" s="40">
        <f>INT(C3856)</f>
      </c>
    </row>
    <row r="3857" s="7" customFormat="1" ht="16.6" customHeight="1">
      <c r="A3857" s="15">
        <v>41738.398611111108</v>
      </c>
      <c r="B3857" s="46">
        <f>INT(A3857)</f>
      </c>
      <c r="C3857" s="17">
        <v>41961.547916666670</v>
      </c>
      <c r="D3857" s="40">
        <f>INT(C3857)</f>
      </c>
    </row>
    <row r="3858" s="7" customFormat="1" ht="16.6" customHeight="1">
      <c r="A3858" s="15">
        <v>41739.020833333336</v>
      </c>
      <c r="B3858" s="46">
        <f>INT(A3858)</f>
      </c>
      <c r="C3858" s="17">
        <v>41961.547916666670</v>
      </c>
      <c r="D3858" s="40">
        <f>INT(C3858)</f>
      </c>
    </row>
    <row r="3859" s="7" customFormat="1" ht="16.6" customHeight="1">
      <c r="A3859" s="15">
        <v>41739.051388888889</v>
      </c>
      <c r="B3859" s="46">
        <f>INT(A3859)</f>
      </c>
      <c r="C3859" s="17">
        <v>41961.547916666670</v>
      </c>
      <c r="D3859" s="40">
        <f>INT(C3859)</f>
      </c>
    </row>
    <row r="3860" s="7" customFormat="1" ht="16.6" customHeight="1">
      <c r="A3860" s="15">
        <v>41739.053472222222</v>
      </c>
      <c r="B3860" s="46">
        <f>INT(A3860)</f>
      </c>
      <c r="C3860" s="17">
        <v>41961.547916666670</v>
      </c>
      <c r="D3860" s="40">
        <f>INT(C3860)</f>
      </c>
    </row>
    <row r="3861" s="7" customFormat="1" ht="16.6" customHeight="1">
      <c r="A3861" s="15">
        <v>41739.278472222220</v>
      </c>
      <c r="B3861" s="46">
        <f>INT(A3861)</f>
      </c>
      <c r="C3861" s="17">
        <v>41961.548611111109</v>
      </c>
      <c r="D3861" s="40">
        <f>INT(C3861)</f>
      </c>
    </row>
    <row r="3862" s="7" customFormat="1" ht="16.6" customHeight="1">
      <c r="A3862" s="15">
        <v>41739.295833333330</v>
      </c>
      <c r="B3862" s="46">
        <f>INT(A3862)</f>
      </c>
      <c r="C3862" s="17">
        <v>41961.548611111109</v>
      </c>
      <c r="D3862" s="40">
        <f>INT(C3862)</f>
      </c>
    </row>
    <row r="3863" s="7" customFormat="1" ht="16.6" customHeight="1">
      <c r="A3863" s="15">
        <v>41739.298611111109</v>
      </c>
      <c r="B3863" s="46">
        <f>INT(A3863)</f>
      </c>
      <c r="C3863" s="17">
        <v>41961.548611111109</v>
      </c>
      <c r="D3863" s="40">
        <f>INT(C3863)</f>
      </c>
    </row>
    <row r="3864" s="7" customFormat="1" ht="16.6" customHeight="1">
      <c r="A3864" s="15">
        <v>41739.303472222222</v>
      </c>
      <c r="B3864" s="46">
        <f>INT(A3864)</f>
      </c>
      <c r="C3864" s="17">
        <v>41961.548611111109</v>
      </c>
      <c r="D3864" s="40">
        <f>INT(C3864)</f>
      </c>
    </row>
    <row r="3865" s="7" customFormat="1" ht="16.6" customHeight="1">
      <c r="A3865" s="15">
        <v>41739.30625</v>
      </c>
      <c r="B3865" s="46">
        <f>INT(A3865)</f>
      </c>
      <c r="C3865" s="17">
        <v>41961.548611111109</v>
      </c>
      <c r="D3865" s="40">
        <f>INT(C3865)</f>
      </c>
    </row>
    <row r="3866" s="7" customFormat="1" ht="16.6" customHeight="1">
      <c r="A3866" s="15">
        <v>41739.310416666667</v>
      </c>
      <c r="B3866" s="46">
        <f>INT(A3866)</f>
      </c>
      <c r="C3866" s="17">
        <v>41961.549305555556</v>
      </c>
      <c r="D3866" s="40">
        <f>INT(C3866)</f>
      </c>
    </row>
    <row r="3867" s="7" customFormat="1" ht="16.6" customHeight="1">
      <c r="A3867" s="15">
        <v>41739.402777777781</v>
      </c>
      <c r="B3867" s="46">
        <f>INT(A3867)</f>
      </c>
      <c r="C3867" s="17">
        <v>41961.549305555556</v>
      </c>
      <c r="D3867" s="40">
        <f>INT(C3867)</f>
      </c>
    </row>
    <row r="3868" s="7" customFormat="1" ht="16.6" customHeight="1">
      <c r="A3868" s="15">
        <v>41739.405555555553</v>
      </c>
      <c r="B3868" s="46">
        <f>INT(A3868)</f>
      </c>
      <c r="C3868" s="17">
        <v>41961.549305555556</v>
      </c>
      <c r="D3868" s="40">
        <f>INT(C3868)</f>
      </c>
    </row>
    <row r="3869" s="7" customFormat="1" ht="16.6" customHeight="1">
      <c r="A3869" s="15">
        <v>41739.408333333333</v>
      </c>
      <c r="B3869" s="46">
        <f>INT(A3869)</f>
      </c>
      <c r="C3869" s="17">
        <v>41961.55</v>
      </c>
      <c r="D3869" s="40">
        <f>INT(C3869)</f>
      </c>
    </row>
    <row r="3870" s="7" customFormat="1" ht="16.6" customHeight="1">
      <c r="A3870" s="15">
        <v>41739.4875</v>
      </c>
      <c r="B3870" s="46">
        <f>INT(A3870)</f>
      </c>
      <c r="C3870" s="17">
        <v>41961.55</v>
      </c>
      <c r="D3870" s="40">
        <f>INT(C3870)</f>
      </c>
    </row>
    <row r="3871" s="7" customFormat="1" ht="16.6" customHeight="1">
      <c r="A3871" s="15">
        <v>41739.738194444442</v>
      </c>
      <c r="B3871" s="46">
        <f>INT(A3871)</f>
      </c>
      <c r="C3871" s="17">
        <v>41961.550694444442</v>
      </c>
      <c r="D3871" s="40">
        <f>INT(C3871)</f>
      </c>
    </row>
    <row r="3872" s="7" customFormat="1" ht="16.6" customHeight="1">
      <c r="A3872" s="15">
        <v>41740.279861111114</v>
      </c>
      <c r="B3872" s="46">
        <f>INT(A3872)</f>
      </c>
      <c r="C3872" s="17">
        <v>41961.551388888889</v>
      </c>
      <c r="D3872" s="40">
        <f>INT(C3872)</f>
      </c>
    </row>
    <row r="3873" s="7" customFormat="1" ht="16.6" customHeight="1">
      <c r="A3873" s="15">
        <v>41740.305555555555</v>
      </c>
      <c r="B3873" s="46">
        <f>INT(A3873)</f>
      </c>
      <c r="C3873" s="17">
        <v>41961.552083333336</v>
      </c>
      <c r="D3873" s="40">
        <f>INT(C3873)</f>
      </c>
    </row>
    <row r="3874" s="7" customFormat="1" ht="16.6" customHeight="1">
      <c r="A3874" s="15">
        <v>41740.324305555558</v>
      </c>
      <c r="B3874" s="46">
        <f>INT(A3874)</f>
      </c>
      <c r="C3874" s="17">
        <v>41961.552777777775</v>
      </c>
      <c r="D3874" s="40">
        <f>INT(C3874)</f>
      </c>
    </row>
    <row r="3875" s="7" customFormat="1" ht="16.6" customHeight="1">
      <c r="A3875" s="15">
        <v>41740.490277777775</v>
      </c>
      <c r="B3875" s="46">
        <f>INT(A3875)</f>
      </c>
      <c r="C3875" s="17">
        <v>41961.553472222222</v>
      </c>
      <c r="D3875" s="40">
        <f>INT(C3875)</f>
      </c>
    </row>
    <row r="3876" s="7" customFormat="1" ht="16.6" customHeight="1">
      <c r="A3876" s="15">
        <v>41740.502083333333</v>
      </c>
      <c r="B3876" s="46">
        <f>INT(A3876)</f>
      </c>
      <c r="C3876" s="17">
        <v>41961.554166666669</v>
      </c>
      <c r="D3876" s="40">
        <f>INT(C3876)</f>
      </c>
    </row>
    <row r="3877" s="7" customFormat="1" ht="16.6" customHeight="1">
      <c r="A3877" s="15">
        <v>41740.510416666664</v>
      </c>
      <c r="B3877" s="46">
        <f>INT(A3877)</f>
      </c>
      <c r="C3877" s="17">
        <v>41961.554861111108</v>
      </c>
      <c r="D3877" s="40">
        <f>INT(C3877)</f>
      </c>
    </row>
    <row r="3878" s="7" customFormat="1" ht="16.6" customHeight="1">
      <c r="A3878" s="15">
        <v>41740.529166666667</v>
      </c>
      <c r="B3878" s="46">
        <f>INT(A3878)</f>
      </c>
      <c r="C3878" s="17">
        <v>41961.554861111108</v>
      </c>
      <c r="D3878" s="40">
        <f>INT(C3878)</f>
      </c>
    </row>
    <row r="3879" s="7" customFormat="1" ht="16.6" customHeight="1">
      <c r="A3879" s="15">
        <v>41740.529861111114</v>
      </c>
      <c r="B3879" s="46">
        <f>INT(A3879)</f>
      </c>
      <c r="C3879" s="17">
        <v>41961.555555555555</v>
      </c>
      <c r="D3879" s="40">
        <f>INT(C3879)</f>
      </c>
    </row>
    <row r="3880" s="7" customFormat="1" ht="16.6" customHeight="1">
      <c r="A3880" s="15">
        <v>41740.530555555553</v>
      </c>
      <c r="B3880" s="46">
        <f>INT(A3880)</f>
      </c>
      <c r="C3880" s="17">
        <v>41961.55625</v>
      </c>
      <c r="D3880" s="40">
        <f>INT(C3880)</f>
      </c>
    </row>
    <row r="3881" s="7" customFormat="1" ht="16.6" customHeight="1">
      <c r="A3881" s="15">
        <v>41743.434027777781</v>
      </c>
      <c r="B3881" s="46">
        <f>INT(A3881)</f>
      </c>
      <c r="C3881" s="17">
        <v>41961.55625</v>
      </c>
      <c r="D3881" s="40">
        <f>INT(C3881)</f>
      </c>
    </row>
    <row r="3882" s="7" customFormat="1" ht="16.6" customHeight="1">
      <c r="A3882" s="15">
        <v>41743.472916666666</v>
      </c>
      <c r="B3882" s="46">
        <f>INT(A3882)</f>
      </c>
      <c r="C3882" s="17">
        <v>41961.55625</v>
      </c>
      <c r="D3882" s="40">
        <f>INT(C3882)</f>
      </c>
    </row>
    <row r="3883" s="7" customFormat="1" ht="16.6" customHeight="1">
      <c r="A3883" s="15">
        <v>41743.476388888892</v>
      </c>
      <c r="B3883" s="46">
        <f>INT(A3883)</f>
      </c>
      <c r="C3883" s="17">
        <v>41961.556944444441</v>
      </c>
      <c r="D3883" s="40">
        <f>INT(C3883)</f>
      </c>
    </row>
    <row r="3884" s="7" customFormat="1" ht="16.6" customHeight="1">
      <c r="A3884" s="15">
        <v>41743.53125</v>
      </c>
      <c r="B3884" s="46">
        <f>INT(A3884)</f>
      </c>
      <c r="C3884" s="17">
        <v>41961.557638888888</v>
      </c>
      <c r="D3884" s="40">
        <f>INT(C3884)</f>
      </c>
    </row>
    <row r="3885" s="7" customFormat="1" ht="16.6" customHeight="1">
      <c r="A3885" s="15">
        <v>41743.55625</v>
      </c>
      <c r="B3885" s="46">
        <f>INT(A3885)</f>
      </c>
      <c r="C3885" s="17">
        <v>41961.579166666670</v>
      </c>
      <c r="D3885" s="40">
        <f>INT(C3885)</f>
      </c>
    </row>
    <row r="3886" s="7" customFormat="1" ht="16.6" customHeight="1">
      <c r="A3886" s="15">
        <v>41743.569444444445</v>
      </c>
      <c r="B3886" s="46">
        <f>INT(A3886)</f>
      </c>
      <c r="C3886" s="17">
        <v>41961.726388888892</v>
      </c>
      <c r="D3886" s="40">
        <f>INT(C3886)</f>
      </c>
    </row>
    <row r="3887" s="7" customFormat="1" ht="16.6" customHeight="1">
      <c r="A3887" s="15">
        <v>41743.571527777778</v>
      </c>
      <c r="B3887" s="46">
        <f>INT(A3887)</f>
      </c>
      <c r="C3887" s="17">
        <v>41961.743055555555</v>
      </c>
      <c r="D3887" s="40">
        <f>INT(C3887)</f>
      </c>
    </row>
    <row r="3888" s="7" customFormat="1" ht="16.6" customHeight="1">
      <c r="A3888" s="15">
        <v>41744.550694444442</v>
      </c>
      <c r="B3888" s="46">
        <f>INT(A3888)</f>
      </c>
      <c r="C3888" s="17">
        <v>41962.442361111112</v>
      </c>
      <c r="D3888" s="40">
        <f>INT(C3888)</f>
      </c>
    </row>
    <row r="3889" s="7" customFormat="1" ht="16.6" customHeight="1">
      <c r="A3889" s="15">
        <v>41744.577777777777</v>
      </c>
      <c r="B3889" s="46">
        <f>INT(A3889)</f>
      </c>
      <c r="C3889" s="17">
        <v>41963.224305555559</v>
      </c>
      <c r="D3889" s="40">
        <f>INT(C3889)</f>
      </c>
    </row>
    <row r="3890" s="7" customFormat="1" ht="16.6" customHeight="1">
      <c r="A3890" s="15">
        <v>41744.688888888886</v>
      </c>
      <c r="B3890" s="46">
        <f>INT(A3890)</f>
      </c>
      <c r="C3890" s="17">
        <v>41963.424305555556</v>
      </c>
      <c r="D3890" s="40">
        <f>INT(C3890)</f>
      </c>
    </row>
    <row r="3891" s="7" customFormat="1" ht="16.6" customHeight="1">
      <c r="A3891" s="15">
        <v>41745.26875</v>
      </c>
      <c r="B3891" s="46">
        <f>INT(A3891)</f>
      </c>
      <c r="C3891" s="17">
        <v>41963.427083333336</v>
      </c>
      <c r="D3891" s="40">
        <f>INT(C3891)</f>
      </c>
    </row>
    <row r="3892" s="7" customFormat="1" ht="16.6" customHeight="1">
      <c r="A3892" s="15">
        <v>41745.272222222222</v>
      </c>
      <c r="B3892" s="46">
        <f>INT(A3892)</f>
      </c>
      <c r="C3892" s="17">
        <v>41963.431944444441</v>
      </c>
      <c r="D3892" s="40">
        <f>INT(C3892)</f>
      </c>
    </row>
    <row r="3893" s="7" customFormat="1" ht="16.6" customHeight="1">
      <c r="A3893" s="15">
        <v>41745.283333333333</v>
      </c>
      <c r="B3893" s="46">
        <f>INT(A3893)</f>
      </c>
      <c r="C3893" s="17">
        <v>41963.474305555559</v>
      </c>
      <c r="D3893" s="40">
        <f>INT(C3893)</f>
      </c>
    </row>
    <row r="3894" s="7" customFormat="1" ht="16.6" customHeight="1">
      <c r="A3894" s="15">
        <v>41745.289583333331</v>
      </c>
      <c r="B3894" s="46">
        <f>INT(A3894)</f>
      </c>
      <c r="C3894" s="17">
        <v>41963.584027777775</v>
      </c>
      <c r="D3894" s="40">
        <f>INT(C3894)</f>
      </c>
    </row>
    <row r="3895" s="7" customFormat="1" ht="16.6" customHeight="1">
      <c r="A3895" s="15">
        <v>41745.290972222225</v>
      </c>
      <c r="B3895" s="46">
        <f>INT(A3895)</f>
      </c>
      <c r="C3895" s="17">
        <v>41963.620833333334</v>
      </c>
      <c r="D3895" s="40">
        <f>INT(C3895)</f>
      </c>
    </row>
    <row r="3896" s="7" customFormat="1" ht="16.6" customHeight="1">
      <c r="A3896" s="15">
        <v>41745.413888888892</v>
      </c>
      <c r="B3896" s="46">
        <f>INT(A3896)</f>
      </c>
      <c r="C3896" s="17">
        <v>41963.925694444442</v>
      </c>
      <c r="D3896" s="40">
        <f>INT(C3896)</f>
      </c>
    </row>
    <row r="3897" s="7" customFormat="1" ht="16.6" customHeight="1">
      <c r="A3897" s="15">
        <v>41745.508333333331</v>
      </c>
      <c r="B3897" s="46">
        <f>INT(A3897)</f>
      </c>
      <c r="C3897" s="17">
        <v>41964.202777777777</v>
      </c>
      <c r="D3897" s="40">
        <f>INT(C3897)</f>
      </c>
    </row>
    <row r="3898" s="7" customFormat="1" ht="16.6" customHeight="1">
      <c r="A3898" s="15">
        <v>41745.5875</v>
      </c>
      <c r="B3898" s="46">
        <f>INT(A3898)</f>
      </c>
      <c r="C3898" s="17">
        <v>41964.222222222219</v>
      </c>
      <c r="D3898" s="40">
        <f>INT(C3898)</f>
      </c>
    </row>
    <row r="3899" s="7" customFormat="1" ht="16.6" customHeight="1">
      <c r="A3899" s="15">
        <v>41747.54375</v>
      </c>
      <c r="B3899" s="46">
        <f>INT(A3899)</f>
      </c>
      <c r="C3899" s="17">
        <v>41964.234722222223</v>
      </c>
      <c r="D3899" s="40">
        <f>INT(C3899)</f>
      </c>
    </row>
    <row r="3900" s="7" customFormat="1" ht="16.6" customHeight="1">
      <c r="A3900" s="15">
        <v>41750.259027777778</v>
      </c>
      <c r="B3900" s="46">
        <f>INT(A3900)</f>
      </c>
      <c r="C3900" s="17">
        <v>41964.265277777777</v>
      </c>
      <c r="D3900" s="40">
        <f>INT(C3900)</f>
      </c>
    </row>
    <row r="3901" s="7" customFormat="1" ht="16.6" customHeight="1">
      <c r="A3901" s="15">
        <v>41750.416666666664</v>
      </c>
      <c r="B3901" s="46">
        <f>INT(A3901)</f>
      </c>
      <c r="C3901" s="17">
        <v>41964.383333333331</v>
      </c>
      <c r="D3901" s="40">
        <f>INT(C3901)</f>
      </c>
    </row>
    <row r="3902" s="7" customFormat="1" ht="16.6" customHeight="1">
      <c r="A3902" s="15">
        <v>41750.449305555558</v>
      </c>
      <c r="B3902" s="46">
        <f>INT(A3902)</f>
      </c>
      <c r="C3902" s="17">
        <v>41964.385416666664</v>
      </c>
      <c r="D3902" s="40">
        <f>INT(C3902)</f>
      </c>
    </row>
    <row r="3903" s="7" customFormat="1" ht="16.6" customHeight="1">
      <c r="A3903" s="15">
        <v>41750.456944444442</v>
      </c>
      <c r="B3903" s="46">
        <f>INT(A3903)</f>
      </c>
      <c r="C3903" s="17">
        <v>41964.430555555555</v>
      </c>
      <c r="D3903" s="40">
        <f>INT(C3903)</f>
      </c>
    </row>
    <row r="3904" s="7" customFormat="1" ht="16.6" customHeight="1">
      <c r="A3904" s="15">
        <v>41750.505555555559</v>
      </c>
      <c r="B3904" s="46">
        <f>INT(A3904)</f>
      </c>
      <c r="C3904" s="17">
        <v>41964.433333333334</v>
      </c>
      <c r="D3904" s="40">
        <f>INT(C3904)</f>
      </c>
    </row>
    <row r="3905" s="7" customFormat="1" ht="16.6" customHeight="1">
      <c r="A3905" s="15">
        <v>41750.517361111109</v>
      </c>
      <c r="B3905" s="46">
        <f>INT(A3905)</f>
      </c>
      <c r="C3905" s="17">
        <v>41964.435416666667</v>
      </c>
      <c r="D3905" s="40">
        <f>INT(C3905)</f>
      </c>
    </row>
    <row r="3906" s="7" customFormat="1" ht="16.6" customHeight="1">
      <c r="A3906" s="15">
        <v>41751.490972222222</v>
      </c>
      <c r="B3906" s="46">
        <f>INT(A3906)</f>
      </c>
      <c r="C3906" s="17">
        <v>41964.438888888886</v>
      </c>
      <c r="D3906" s="40">
        <f>INT(C3906)</f>
      </c>
    </row>
    <row r="3907" s="7" customFormat="1" ht="16.6" customHeight="1">
      <c r="A3907" s="15">
        <v>41752.309722222220</v>
      </c>
      <c r="B3907" s="46">
        <f>INT(A3907)</f>
      </c>
      <c r="C3907" s="17">
        <v>41964.45</v>
      </c>
      <c r="D3907" s="40">
        <f>INT(C3907)</f>
      </c>
    </row>
    <row r="3908" s="7" customFormat="1" ht="16.6" customHeight="1">
      <c r="A3908" s="15">
        <v>41752.329166666670</v>
      </c>
      <c r="B3908" s="46">
        <f>INT(A3908)</f>
      </c>
      <c r="C3908" s="17">
        <v>41964.488194444442</v>
      </c>
      <c r="D3908" s="40">
        <f>INT(C3908)</f>
      </c>
    </row>
    <row r="3909" s="7" customFormat="1" ht="16.6" customHeight="1">
      <c r="A3909" s="15">
        <v>41752.445833333331</v>
      </c>
      <c r="B3909" s="46">
        <f>INT(A3909)</f>
      </c>
      <c r="C3909" s="17">
        <v>41964.711111111108</v>
      </c>
      <c r="D3909" s="40">
        <f>INT(C3909)</f>
      </c>
    </row>
    <row r="3910" s="7" customFormat="1" ht="16.6" customHeight="1">
      <c r="A3910" s="15">
        <v>41752.551388888889</v>
      </c>
      <c r="B3910" s="46">
        <f>INT(A3910)</f>
      </c>
      <c r="C3910" s="17">
        <v>41964.7125</v>
      </c>
      <c r="D3910" s="40">
        <f>INT(C3910)</f>
      </c>
    </row>
    <row r="3911" s="7" customFormat="1" ht="16.6" customHeight="1">
      <c r="A3911" s="15">
        <v>41752.795833333330</v>
      </c>
      <c r="B3911" s="46">
        <f>INT(A3911)</f>
      </c>
      <c r="C3911" s="17">
        <v>41967.189583333333</v>
      </c>
      <c r="D3911" s="40">
        <f>INT(C3911)</f>
      </c>
    </row>
    <row r="3912" s="7" customFormat="1" ht="16.6" customHeight="1">
      <c r="A3912" s="15">
        <v>41753.50625</v>
      </c>
      <c r="B3912" s="46">
        <f>INT(A3912)</f>
      </c>
      <c r="C3912" s="17">
        <v>41967.429861111108</v>
      </c>
      <c r="D3912" s="40">
        <f>INT(C3912)</f>
      </c>
    </row>
    <row r="3913" s="7" customFormat="1" ht="16.6" customHeight="1">
      <c r="A3913" s="15">
        <v>41753.591666666667</v>
      </c>
      <c r="B3913" s="46">
        <f>INT(A3913)</f>
      </c>
      <c r="C3913" s="17">
        <v>41967.447222222225</v>
      </c>
      <c r="D3913" s="40">
        <f>INT(C3913)</f>
      </c>
    </row>
    <row r="3914" s="7" customFormat="1" ht="16.6" customHeight="1">
      <c r="A3914" s="15">
        <v>41754.306944444441</v>
      </c>
      <c r="B3914" s="46">
        <f>INT(A3914)</f>
      </c>
      <c r="C3914" s="17">
        <v>41967.513888888891</v>
      </c>
      <c r="D3914" s="40">
        <f>INT(C3914)</f>
      </c>
    </row>
    <row r="3915" s="7" customFormat="1" ht="16.6" customHeight="1">
      <c r="A3915" s="15">
        <v>41754.454861111109</v>
      </c>
      <c r="B3915" s="46">
        <f>INT(A3915)</f>
      </c>
      <c r="C3915" s="17">
        <v>41968.383333333331</v>
      </c>
      <c r="D3915" s="40">
        <f>INT(C3915)</f>
      </c>
    </row>
    <row r="3916" s="7" customFormat="1" ht="16.6" customHeight="1">
      <c r="A3916" s="15">
        <v>41754.514583333330</v>
      </c>
      <c r="B3916" s="46">
        <f>INT(A3916)</f>
      </c>
      <c r="C3916" s="17">
        <v>41968.383333333331</v>
      </c>
      <c r="D3916" s="40">
        <f>INT(C3916)</f>
      </c>
    </row>
    <row r="3917" s="7" customFormat="1" ht="16.6" customHeight="1">
      <c r="A3917" s="15">
        <v>41754.516666666670</v>
      </c>
      <c r="B3917" s="46">
        <f>INT(A3917)</f>
      </c>
      <c r="C3917" s="17">
        <v>41968.474305555559</v>
      </c>
      <c r="D3917" s="40">
        <f>INT(C3917)</f>
      </c>
    </row>
    <row r="3918" s="7" customFormat="1" ht="16.6" customHeight="1">
      <c r="A3918" s="15">
        <v>41754.569444444445</v>
      </c>
      <c r="B3918" s="46">
        <f>INT(A3918)</f>
      </c>
      <c r="C3918" s="17">
        <v>41968.476388888892</v>
      </c>
      <c r="D3918" s="40">
        <f>INT(C3918)</f>
      </c>
    </row>
    <row r="3919" s="7" customFormat="1" ht="16.6" customHeight="1">
      <c r="A3919" s="15">
        <v>41754.711805555555</v>
      </c>
      <c r="B3919" s="46">
        <f>INT(A3919)</f>
      </c>
      <c r="C3919" s="17">
        <v>41969.253472222219</v>
      </c>
      <c r="D3919" s="40">
        <f>INT(C3919)</f>
      </c>
    </row>
    <row r="3920" s="7" customFormat="1" ht="16.6" customHeight="1">
      <c r="A3920" s="15">
        <v>41757.1</v>
      </c>
      <c r="B3920" s="46">
        <f>INT(A3920)</f>
      </c>
      <c r="C3920" s="17">
        <v>41969.254166666666</v>
      </c>
      <c r="D3920" s="40">
        <f>INT(C3920)</f>
      </c>
    </row>
    <row r="3921" s="7" customFormat="1" ht="16.6" customHeight="1">
      <c r="A3921" s="15">
        <v>41757.434027777781</v>
      </c>
      <c r="B3921" s="46">
        <f>INT(A3921)</f>
      </c>
      <c r="C3921" s="17">
        <v>41969.579166666670</v>
      </c>
      <c r="D3921" s="40">
        <f>INT(C3921)</f>
      </c>
    </row>
    <row r="3922" s="7" customFormat="1" ht="16.6" customHeight="1">
      <c r="A3922" s="15">
        <v>41757.517361111109</v>
      </c>
      <c r="B3922" s="46">
        <f>INT(A3922)</f>
      </c>
      <c r="C3922" s="17">
        <v>41969.580555555556</v>
      </c>
      <c r="D3922" s="40">
        <f>INT(C3922)</f>
      </c>
    </row>
    <row r="3923" s="7" customFormat="1" ht="16.6" customHeight="1">
      <c r="A3923" s="15">
        <v>41758.034722222219</v>
      </c>
      <c r="B3923" s="46">
        <f>INT(A3923)</f>
      </c>
      <c r="C3923" s="17">
        <v>41969.664583333331</v>
      </c>
      <c r="D3923" s="40">
        <f>INT(C3923)</f>
      </c>
    </row>
    <row r="3924" s="7" customFormat="1" ht="16.6" customHeight="1">
      <c r="A3924" s="15">
        <v>41758.045138888891</v>
      </c>
      <c r="B3924" s="46">
        <f>INT(A3924)</f>
      </c>
      <c r="C3924" s="17">
        <v>41969.816666666666</v>
      </c>
      <c r="D3924" s="40">
        <f>INT(C3924)</f>
      </c>
    </row>
    <row r="3925" s="7" customFormat="1" ht="16.6" customHeight="1">
      <c r="A3925" s="15">
        <v>41758.122916666667</v>
      </c>
      <c r="B3925" s="46">
        <f>INT(A3925)</f>
      </c>
      <c r="C3925" s="17">
        <v>41970.222916666666</v>
      </c>
      <c r="D3925" s="40">
        <f>INT(C3925)</f>
      </c>
    </row>
    <row r="3926" s="7" customFormat="1" ht="16.6" customHeight="1">
      <c r="A3926" s="15">
        <v>41758.179166666669</v>
      </c>
      <c r="B3926" s="46">
        <f>INT(A3926)</f>
      </c>
      <c r="C3926" s="17">
        <v>41970.224305555559</v>
      </c>
      <c r="D3926" s="40">
        <f>INT(C3926)</f>
      </c>
    </row>
    <row r="3927" s="7" customFormat="1" ht="16.6" customHeight="1">
      <c r="A3927" s="15">
        <v>41758.182638888888</v>
      </c>
      <c r="B3927" s="46">
        <f>INT(A3927)</f>
      </c>
      <c r="C3927" s="17">
        <v>41970.255555555559</v>
      </c>
      <c r="D3927" s="40">
        <f>INT(C3927)</f>
      </c>
    </row>
    <row r="3928" s="7" customFormat="1" ht="16.6" customHeight="1">
      <c r="A3928" s="15">
        <v>41758.182638888888</v>
      </c>
      <c r="B3928" s="46">
        <f>INT(A3928)</f>
      </c>
      <c r="C3928" s="17">
        <v>41970.379861111112</v>
      </c>
      <c r="D3928" s="40">
        <f>INT(C3928)</f>
      </c>
    </row>
    <row r="3929" s="7" customFormat="1" ht="16.6" customHeight="1">
      <c r="A3929" s="15">
        <v>41758.590277777781</v>
      </c>
      <c r="B3929" s="46">
        <f>INT(A3929)</f>
      </c>
      <c r="C3929" s="17">
        <v>41970.504861111112</v>
      </c>
      <c r="D3929" s="40">
        <f>INT(C3929)</f>
      </c>
    </row>
    <row r="3930" s="7" customFormat="1" ht="16.6" customHeight="1">
      <c r="A3930" s="15">
        <v>41760.031944444447</v>
      </c>
      <c r="B3930" s="46">
        <f>INT(A3930)</f>
      </c>
      <c r="C3930" s="17">
        <v>41970.517361111109</v>
      </c>
      <c r="D3930" s="40">
        <f>INT(C3930)</f>
      </c>
    </row>
    <row r="3931" s="7" customFormat="1" ht="16.6" customHeight="1">
      <c r="A3931" s="15">
        <v>41760.0375</v>
      </c>
      <c r="B3931" s="46">
        <f>INT(A3931)</f>
      </c>
      <c r="C3931" s="17">
        <v>41971.217361111114</v>
      </c>
      <c r="D3931" s="40">
        <f>INT(C3931)</f>
      </c>
    </row>
    <row r="3932" s="7" customFormat="1" ht="16.6" customHeight="1">
      <c r="A3932" s="15">
        <v>41761.503472222219</v>
      </c>
      <c r="B3932" s="46">
        <f>INT(A3932)</f>
      </c>
      <c r="C3932" s="17">
        <v>41971.490277777775</v>
      </c>
      <c r="D3932" s="40">
        <f>INT(C3932)</f>
      </c>
    </row>
    <row r="3933" s="7" customFormat="1" ht="16.6" customHeight="1">
      <c r="A3933" s="15">
        <v>41763.272916666669</v>
      </c>
      <c r="B3933" s="46">
        <f>INT(A3933)</f>
      </c>
      <c r="C3933" s="17">
        <v>41971.715277777781</v>
      </c>
      <c r="D3933" s="40">
        <f>INT(C3933)</f>
      </c>
    </row>
    <row r="3934" s="7" customFormat="1" ht="16.6" customHeight="1">
      <c r="A3934" s="15">
        <v>41764.496527777781</v>
      </c>
      <c r="B3934" s="46">
        <f>INT(A3934)</f>
      </c>
      <c r="C3934" s="17">
        <v>41971.715277777781</v>
      </c>
      <c r="D3934" s="40">
        <f>INT(C3934)</f>
      </c>
    </row>
    <row r="3935" s="7" customFormat="1" ht="16.6" customHeight="1">
      <c r="A3935" s="15">
        <v>41764.633333333331</v>
      </c>
      <c r="B3935" s="46">
        <f>INT(A3935)</f>
      </c>
      <c r="C3935" s="17">
        <v>41971.715972222220</v>
      </c>
      <c r="D3935" s="40">
        <f>INT(C3935)</f>
      </c>
    </row>
    <row r="3936" s="7" customFormat="1" ht="16.6" customHeight="1">
      <c r="A3936" s="15">
        <v>41764.651388888888</v>
      </c>
      <c r="B3936" s="46">
        <f>INT(A3936)</f>
      </c>
      <c r="C3936" s="17">
        <v>41971.751388888886</v>
      </c>
      <c r="D3936" s="40">
        <f>INT(C3936)</f>
      </c>
    </row>
    <row r="3937" s="7" customFormat="1" ht="16.6" customHeight="1">
      <c r="A3937" s="15">
        <v>41764.74375</v>
      </c>
      <c r="B3937" s="46">
        <f>INT(A3937)</f>
      </c>
      <c r="C3937" s="17">
        <v>41974.172916666670</v>
      </c>
      <c r="D3937" s="40">
        <f>INT(C3937)</f>
      </c>
    </row>
    <row r="3938" s="7" customFormat="1" ht="16.6" customHeight="1">
      <c r="A3938" s="15">
        <v>41765.029166666667</v>
      </c>
      <c r="B3938" s="46">
        <f>INT(A3938)</f>
      </c>
      <c r="C3938" s="17">
        <v>41974.173611111109</v>
      </c>
      <c r="D3938" s="40">
        <f>INT(C3938)</f>
      </c>
    </row>
    <row r="3939" s="7" customFormat="1" ht="16.6" customHeight="1">
      <c r="A3939" s="15">
        <v>41765.290972222225</v>
      </c>
      <c r="B3939" s="46">
        <f>INT(A3939)</f>
      </c>
      <c r="C3939" s="17">
        <v>41974.222222222219</v>
      </c>
      <c r="D3939" s="40">
        <f>INT(C3939)</f>
      </c>
    </row>
    <row r="3940" s="7" customFormat="1" ht="16.6" customHeight="1">
      <c r="A3940" s="15">
        <v>41765.484027777777</v>
      </c>
      <c r="B3940" s="46">
        <f>INT(A3940)</f>
      </c>
      <c r="C3940" s="17">
        <v>41974.222916666666</v>
      </c>
      <c r="D3940" s="40">
        <f>INT(C3940)</f>
      </c>
    </row>
    <row r="3941" s="7" customFormat="1" ht="16.6" customHeight="1">
      <c r="A3941" s="15">
        <v>41765.515277777777</v>
      </c>
      <c r="B3941" s="46">
        <f>INT(A3941)</f>
      </c>
      <c r="C3941" s="17">
        <v>41974.223611111112</v>
      </c>
      <c r="D3941" s="40">
        <f>INT(C3941)</f>
      </c>
    </row>
    <row r="3942" s="7" customFormat="1" ht="16.6" customHeight="1">
      <c r="A3942" s="15">
        <v>41765.517361111109</v>
      </c>
      <c r="B3942" s="46">
        <f>INT(A3942)</f>
      </c>
      <c r="C3942" s="17">
        <v>41974.223611111112</v>
      </c>
      <c r="D3942" s="40">
        <f>INT(C3942)</f>
      </c>
    </row>
    <row r="3943" s="7" customFormat="1" ht="16.6" customHeight="1">
      <c r="A3943" s="15">
        <v>41765.749305555553</v>
      </c>
      <c r="B3943" s="46">
        <f>INT(A3943)</f>
      </c>
      <c r="C3943" s="17">
        <v>41974.228472222225</v>
      </c>
      <c r="D3943" s="40">
        <f>INT(C3943)</f>
      </c>
    </row>
    <row r="3944" s="7" customFormat="1" ht="16.6" customHeight="1">
      <c r="A3944" s="15">
        <v>41765.757638888892</v>
      </c>
      <c r="B3944" s="46">
        <f>INT(A3944)</f>
      </c>
      <c r="C3944" s="17">
        <v>41974.232638888891</v>
      </c>
      <c r="D3944" s="40">
        <f>INT(C3944)</f>
      </c>
    </row>
    <row r="3945" s="7" customFormat="1" ht="16.6" customHeight="1">
      <c r="A3945" s="15">
        <v>41766.485416666670</v>
      </c>
      <c r="B3945" s="46">
        <f>INT(A3945)</f>
      </c>
      <c r="C3945" s="17">
        <v>41974.435416666667</v>
      </c>
      <c r="D3945" s="40">
        <f>INT(C3945)</f>
      </c>
    </row>
    <row r="3946" s="7" customFormat="1" ht="16.6" customHeight="1">
      <c r="A3946" s="15">
        <v>41766.491666666669</v>
      </c>
      <c r="B3946" s="46">
        <f>INT(A3946)</f>
      </c>
      <c r="C3946" s="17">
        <v>41974.535416666666</v>
      </c>
      <c r="D3946" s="40">
        <f>INT(C3946)</f>
      </c>
    </row>
    <row r="3947" s="7" customFormat="1" ht="16.6" customHeight="1">
      <c r="A3947" s="15">
        <v>41766.506944444445</v>
      </c>
      <c r="B3947" s="46">
        <f>INT(A3947)</f>
      </c>
      <c r="C3947" s="17">
        <v>41974.829166666670</v>
      </c>
      <c r="D3947" s="40">
        <f>INT(C3947)</f>
      </c>
    </row>
    <row r="3948" s="7" customFormat="1" ht="16.6" customHeight="1">
      <c r="A3948" s="15">
        <v>41766.509722222225</v>
      </c>
      <c r="B3948" s="46">
        <f>INT(A3948)</f>
      </c>
      <c r="C3948" s="17">
        <v>41975.235416666670</v>
      </c>
      <c r="D3948" s="40">
        <f>INT(C3948)</f>
      </c>
    </row>
    <row r="3949" s="7" customFormat="1" ht="16.6" customHeight="1">
      <c r="A3949" s="15">
        <v>41766.513888888891</v>
      </c>
      <c r="B3949" s="46">
        <f>INT(A3949)</f>
      </c>
      <c r="C3949" s="17">
        <v>41975.289583333331</v>
      </c>
      <c r="D3949" s="40">
        <f>INT(C3949)</f>
      </c>
    </row>
    <row r="3950" s="7" customFormat="1" ht="16.6" customHeight="1">
      <c r="A3950" s="15">
        <v>41766.51875</v>
      </c>
      <c r="B3950" s="46">
        <f>INT(A3950)</f>
      </c>
      <c r="C3950" s="17">
        <v>41975.290972222225</v>
      </c>
      <c r="D3950" s="40">
        <f>INT(C3950)</f>
      </c>
    </row>
    <row r="3951" s="7" customFormat="1" ht="16.6" customHeight="1">
      <c r="A3951" s="15">
        <v>41766.527777777781</v>
      </c>
      <c r="B3951" s="46">
        <f>INT(A3951)</f>
      </c>
      <c r="C3951" s="17">
        <v>41975.292361111111</v>
      </c>
      <c r="D3951" s="40">
        <f>INT(C3951)</f>
      </c>
    </row>
    <row r="3952" s="7" customFormat="1" ht="16.6" customHeight="1">
      <c r="A3952" s="15">
        <v>41766.531944444447</v>
      </c>
      <c r="B3952" s="46">
        <f>INT(A3952)</f>
      </c>
      <c r="C3952" s="17">
        <v>41975.346527777780</v>
      </c>
      <c r="D3952" s="40">
        <f>INT(C3952)</f>
      </c>
    </row>
    <row r="3953" s="7" customFormat="1" ht="16.6" customHeight="1">
      <c r="A3953" s="15">
        <v>41766.986805555556</v>
      </c>
      <c r="B3953" s="46">
        <f>INT(A3953)</f>
      </c>
      <c r="C3953" s="17">
        <v>41975.367361111108</v>
      </c>
      <c r="D3953" s="40">
        <f>INT(C3953)</f>
      </c>
    </row>
    <row r="3954" s="7" customFormat="1" ht="16.6" customHeight="1">
      <c r="A3954" s="15">
        <v>41767.228472222225</v>
      </c>
      <c r="B3954" s="46">
        <f>INT(A3954)</f>
      </c>
      <c r="C3954" s="17">
        <v>41975.370138888888</v>
      </c>
      <c r="D3954" s="40">
        <f>INT(C3954)</f>
      </c>
    </row>
    <row r="3955" s="7" customFormat="1" ht="16.6" customHeight="1">
      <c r="A3955" s="15">
        <v>41767.491666666669</v>
      </c>
      <c r="B3955" s="46">
        <f>INT(A3955)</f>
      </c>
      <c r="C3955" s="17">
        <v>41975.495138888888</v>
      </c>
      <c r="D3955" s="40">
        <f>INT(C3955)</f>
      </c>
    </row>
    <row r="3956" s="7" customFormat="1" ht="16.6" customHeight="1">
      <c r="A3956" s="15">
        <v>41767.595138888886</v>
      </c>
      <c r="B3956" s="46">
        <f>INT(A3956)</f>
      </c>
      <c r="C3956" s="17">
        <v>41975.594444444447</v>
      </c>
      <c r="D3956" s="40">
        <f>INT(C3956)</f>
      </c>
    </row>
    <row r="3957" s="7" customFormat="1" ht="16.6" customHeight="1">
      <c r="A3957" s="15">
        <v>41767.602777777778</v>
      </c>
      <c r="B3957" s="46">
        <f>INT(A3957)</f>
      </c>
      <c r="C3957" s="17">
        <v>41976.168055555558</v>
      </c>
      <c r="D3957" s="40">
        <f>INT(C3957)</f>
      </c>
    </row>
    <row r="3958" s="7" customFormat="1" ht="16.6" customHeight="1">
      <c r="A3958" s="15">
        <v>41767.679166666669</v>
      </c>
      <c r="B3958" s="46">
        <f>INT(A3958)</f>
      </c>
      <c r="C3958" s="17">
        <v>41976.475</v>
      </c>
      <c r="D3958" s="40">
        <f>INT(C3958)</f>
      </c>
    </row>
    <row r="3959" s="7" customFormat="1" ht="16.6" customHeight="1">
      <c r="A3959" s="15">
        <v>41767.685416666667</v>
      </c>
      <c r="B3959" s="46">
        <f>INT(A3959)</f>
      </c>
      <c r="C3959" s="17">
        <v>41976.534722222219</v>
      </c>
      <c r="D3959" s="40">
        <f>INT(C3959)</f>
      </c>
    </row>
    <row r="3960" s="7" customFormat="1" ht="16.6" customHeight="1">
      <c r="A3960" s="15">
        <v>41767.694444444445</v>
      </c>
      <c r="B3960" s="46">
        <f>INT(A3960)</f>
      </c>
      <c r="C3960" s="17">
        <v>41977.268055555556</v>
      </c>
      <c r="D3960" s="40">
        <f>INT(C3960)</f>
      </c>
    </row>
    <row r="3961" s="7" customFormat="1" ht="16.6" customHeight="1">
      <c r="A3961" s="15">
        <v>41767.697222222225</v>
      </c>
      <c r="B3961" s="46">
        <f>INT(A3961)</f>
      </c>
      <c r="C3961" s="17">
        <v>41977.271527777775</v>
      </c>
      <c r="D3961" s="40">
        <f>INT(C3961)</f>
      </c>
    </row>
    <row r="3962" s="7" customFormat="1" ht="16.6" customHeight="1">
      <c r="A3962" s="15">
        <v>41767.770833333336</v>
      </c>
      <c r="B3962" s="46">
        <f>INT(A3962)</f>
      </c>
      <c r="C3962" s="17">
        <v>41977.273611111108</v>
      </c>
      <c r="D3962" s="40">
        <f>INT(C3962)</f>
      </c>
    </row>
    <row r="3963" s="7" customFormat="1" ht="16.6" customHeight="1">
      <c r="A3963" s="15">
        <v>41767.772222222222</v>
      </c>
      <c r="B3963" s="46">
        <f>INT(A3963)</f>
      </c>
      <c r="C3963" s="17">
        <v>41977.364583333336</v>
      </c>
      <c r="D3963" s="40">
        <f>INT(C3963)</f>
      </c>
    </row>
    <row r="3964" s="7" customFormat="1" ht="16.6" customHeight="1">
      <c r="A3964" s="15">
        <v>41768.464583333334</v>
      </c>
      <c r="B3964" s="46">
        <f>INT(A3964)</f>
      </c>
      <c r="C3964" s="17">
        <v>41977.365972222222</v>
      </c>
      <c r="D3964" s="40">
        <f>INT(C3964)</f>
      </c>
    </row>
    <row r="3965" s="7" customFormat="1" ht="16.6" customHeight="1">
      <c r="A3965" s="15">
        <v>41768.506944444445</v>
      </c>
      <c r="B3965" s="46">
        <f>INT(A3965)</f>
      </c>
      <c r="C3965" s="17">
        <v>41977.374305555553</v>
      </c>
      <c r="D3965" s="40">
        <f>INT(C3965)</f>
      </c>
    </row>
    <row r="3966" s="7" customFormat="1" ht="16.6" customHeight="1">
      <c r="A3966" s="15">
        <v>41768.559722222220</v>
      </c>
      <c r="B3966" s="46">
        <f>INT(A3966)</f>
      </c>
      <c r="C3966" s="17">
        <v>41977.376388888886</v>
      </c>
      <c r="D3966" s="40">
        <f>INT(C3966)</f>
      </c>
    </row>
    <row r="3967" s="7" customFormat="1" ht="16.6" customHeight="1">
      <c r="A3967" s="15">
        <v>41768.601388888892</v>
      </c>
      <c r="B3967" s="46">
        <f>INT(A3967)</f>
      </c>
      <c r="C3967" s="17">
        <v>41977.376388888886</v>
      </c>
      <c r="D3967" s="40">
        <f>INT(C3967)</f>
      </c>
    </row>
    <row r="3968" s="7" customFormat="1" ht="16.6" customHeight="1">
      <c r="A3968" s="15">
        <v>41768.717361111114</v>
      </c>
      <c r="B3968" s="46">
        <f>INT(A3968)</f>
      </c>
      <c r="C3968" s="17">
        <v>41977.376388888886</v>
      </c>
      <c r="D3968" s="40">
        <f>INT(C3968)</f>
      </c>
    </row>
    <row r="3969" s="7" customFormat="1" ht="16.6" customHeight="1">
      <c r="A3969" s="15">
        <v>41769.991666666669</v>
      </c>
      <c r="B3969" s="46">
        <f>INT(A3969)</f>
      </c>
      <c r="C3969" s="17">
        <v>41977.376388888886</v>
      </c>
      <c r="D3969" s="40">
        <f>INT(C3969)</f>
      </c>
    </row>
    <row r="3970" s="7" customFormat="1" ht="16.6" customHeight="1">
      <c r="A3970" s="15">
        <v>41771.286111111112</v>
      </c>
      <c r="B3970" s="46">
        <f>INT(A3970)</f>
      </c>
      <c r="C3970" s="17">
        <v>41977.386805555558</v>
      </c>
      <c r="D3970" s="40">
        <f>INT(C3970)</f>
      </c>
    </row>
    <row r="3971" s="7" customFormat="1" ht="16.6" customHeight="1">
      <c r="A3971" s="15">
        <v>41771.340972222220</v>
      </c>
      <c r="B3971" s="46">
        <f>INT(A3971)</f>
      </c>
      <c r="C3971" s="17">
        <v>41977.395833333336</v>
      </c>
      <c r="D3971" s="40">
        <f>INT(C3971)</f>
      </c>
    </row>
    <row r="3972" s="7" customFormat="1" ht="16.6" customHeight="1">
      <c r="A3972" s="15">
        <v>41771.410416666666</v>
      </c>
      <c r="B3972" s="46">
        <f>INT(A3972)</f>
      </c>
      <c r="C3972" s="17">
        <v>41977.429861111108</v>
      </c>
      <c r="D3972" s="40">
        <f>INT(C3972)</f>
      </c>
    </row>
    <row r="3973" s="7" customFormat="1" ht="16.6" customHeight="1">
      <c r="A3973" s="15">
        <v>41771.5375</v>
      </c>
      <c r="B3973" s="46">
        <f>INT(A3973)</f>
      </c>
      <c r="C3973" s="17">
        <v>41977.500694444447</v>
      </c>
      <c r="D3973" s="40">
        <f>INT(C3973)</f>
      </c>
    </row>
    <row r="3974" s="7" customFormat="1" ht="16.6" customHeight="1">
      <c r="A3974" s="15">
        <v>41771.625</v>
      </c>
      <c r="B3974" s="46">
        <f>INT(A3974)</f>
      </c>
      <c r="C3974" s="17">
        <v>41977.503472222219</v>
      </c>
      <c r="D3974" s="40">
        <f>INT(C3974)</f>
      </c>
    </row>
    <row r="3975" s="7" customFormat="1" ht="16.6" customHeight="1">
      <c r="A3975" s="15">
        <v>41771.651388888888</v>
      </c>
      <c r="B3975" s="46">
        <f>INT(A3975)</f>
      </c>
      <c r="C3975" s="17">
        <v>41977.503472222219</v>
      </c>
      <c r="D3975" s="40">
        <f>INT(C3975)</f>
      </c>
    </row>
    <row r="3976" s="7" customFormat="1" ht="16.6" customHeight="1">
      <c r="A3976" s="15">
        <v>41772.277083333334</v>
      </c>
      <c r="B3976" s="46">
        <f>INT(A3976)</f>
      </c>
      <c r="C3976" s="17">
        <v>41977.503472222219</v>
      </c>
      <c r="D3976" s="40">
        <f>INT(C3976)</f>
      </c>
    </row>
    <row r="3977" s="7" customFormat="1" ht="16.6" customHeight="1">
      <c r="A3977" s="15">
        <v>41772.439583333333</v>
      </c>
      <c r="B3977" s="46">
        <f>INT(A3977)</f>
      </c>
      <c r="C3977" s="17">
        <v>41977.503472222219</v>
      </c>
      <c r="D3977" s="40">
        <f>INT(C3977)</f>
      </c>
    </row>
    <row r="3978" s="7" customFormat="1" ht="16.6" customHeight="1">
      <c r="A3978" s="15">
        <v>41772.472222222219</v>
      </c>
      <c r="B3978" s="46">
        <f>INT(A3978)</f>
      </c>
      <c r="C3978" s="17">
        <v>41977.503472222219</v>
      </c>
      <c r="D3978" s="40">
        <f>INT(C3978)</f>
      </c>
    </row>
    <row r="3979" s="7" customFormat="1" ht="16.6" customHeight="1">
      <c r="A3979" s="15">
        <v>41772.472222222219</v>
      </c>
      <c r="B3979" s="46">
        <f>INT(A3979)</f>
      </c>
      <c r="C3979" s="17">
        <v>41977.503472222219</v>
      </c>
      <c r="D3979" s="40">
        <f>INT(C3979)</f>
      </c>
    </row>
    <row r="3980" s="7" customFormat="1" ht="16.6" customHeight="1">
      <c r="A3980" s="15">
        <v>41772.477777777778</v>
      </c>
      <c r="B3980" s="46">
        <f>INT(A3980)</f>
      </c>
      <c r="C3980" s="17">
        <v>41977.503472222219</v>
      </c>
      <c r="D3980" s="40">
        <f>INT(C3980)</f>
      </c>
    </row>
    <row r="3981" s="7" customFormat="1" ht="16.6" customHeight="1">
      <c r="A3981" s="15">
        <v>41772.482638888891</v>
      </c>
      <c r="B3981" s="46">
        <f>INT(A3981)</f>
      </c>
      <c r="C3981" s="17">
        <v>41977.504166666666</v>
      </c>
      <c r="D3981" s="40">
        <f>INT(C3981)</f>
      </c>
    </row>
    <row r="3982" s="7" customFormat="1" ht="16.6" customHeight="1">
      <c r="A3982" s="15">
        <v>41772.494444444441</v>
      </c>
      <c r="B3982" s="46">
        <f>INT(A3982)</f>
      </c>
      <c r="C3982" s="17">
        <v>41977.504166666666</v>
      </c>
      <c r="D3982" s="40">
        <f>INT(C3982)</f>
      </c>
    </row>
    <row r="3983" s="7" customFormat="1" ht="16.6" customHeight="1">
      <c r="A3983" s="15">
        <v>41772.499305555553</v>
      </c>
      <c r="B3983" s="46">
        <f>INT(A3983)</f>
      </c>
      <c r="C3983" s="17">
        <v>41977.504166666666</v>
      </c>
      <c r="D3983" s="40">
        <f>INT(C3983)</f>
      </c>
    </row>
    <row r="3984" s="7" customFormat="1" ht="16.6" customHeight="1">
      <c r="A3984" s="15">
        <v>41772.561111111114</v>
      </c>
      <c r="B3984" s="46">
        <f>INT(A3984)</f>
      </c>
      <c r="C3984" s="17">
        <v>41977.504166666666</v>
      </c>
      <c r="D3984" s="40">
        <f>INT(C3984)</f>
      </c>
    </row>
    <row r="3985" s="7" customFormat="1" ht="16.6" customHeight="1">
      <c r="A3985" s="15">
        <v>41772.571527777778</v>
      </c>
      <c r="B3985" s="46">
        <f>INT(A3985)</f>
      </c>
      <c r="C3985" s="17">
        <v>41977.504166666666</v>
      </c>
      <c r="D3985" s="40">
        <f>INT(C3985)</f>
      </c>
    </row>
    <row r="3986" s="7" customFormat="1" ht="16.6" customHeight="1">
      <c r="A3986" s="15">
        <v>41772.58125</v>
      </c>
      <c r="B3986" s="46">
        <f>INT(A3986)</f>
      </c>
      <c r="C3986" s="17">
        <v>41977.508333333331</v>
      </c>
      <c r="D3986" s="40">
        <f>INT(C3986)</f>
      </c>
    </row>
    <row r="3987" s="7" customFormat="1" ht="16.6" customHeight="1">
      <c r="A3987" s="15">
        <v>41773.038194444445</v>
      </c>
      <c r="B3987" s="46">
        <f>INT(A3987)</f>
      </c>
      <c r="C3987" s="17">
        <v>41977.538888888892</v>
      </c>
      <c r="D3987" s="40">
        <f>INT(C3987)</f>
      </c>
    </row>
    <row r="3988" s="7" customFormat="1" ht="16.6" customHeight="1">
      <c r="A3988" s="15">
        <v>41773.084027777775</v>
      </c>
      <c r="B3988" s="46">
        <f>INT(A3988)</f>
      </c>
      <c r="C3988" s="17">
        <v>41978.034027777780</v>
      </c>
      <c r="D3988" s="40">
        <f>INT(C3988)</f>
      </c>
    </row>
    <row r="3989" s="7" customFormat="1" ht="16.6" customHeight="1">
      <c r="A3989" s="15">
        <v>41773.447916666664</v>
      </c>
      <c r="B3989" s="46">
        <f>INT(A3989)</f>
      </c>
      <c r="C3989" s="17">
        <v>41978.171527777777</v>
      </c>
      <c r="D3989" s="40">
        <f>INT(C3989)</f>
      </c>
    </row>
    <row r="3990" s="7" customFormat="1" ht="16.6" customHeight="1">
      <c r="A3990" s="15">
        <v>41773.499305555553</v>
      </c>
      <c r="B3990" s="46">
        <f>INT(A3990)</f>
      </c>
      <c r="C3990" s="17">
        <v>41978.172916666670</v>
      </c>
      <c r="D3990" s="40">
        <f>INT(C3990)</f>
      </c>
    </row>
    <row r="3991" s="7" customFormat="1" ht="16.6" customHeight="1">
      <c r="A3991" s="15">
        <v>41773.510416666664</v>
      </c>
      <c r="B3991" s="46">
        <f>INT(A3991)</f>
      </c>
      <c r="C3991" s="17">
        <v>41978.173611111109</v>
      </c>
      <c r="D3991" s="40">
        <f>INT(C3991)</f>
      </c>
    </row>
    <row r="3992" s="7" customFormat="1" ht="16.6" customHeight="1">
      <c r="A3992" s="15">
        <v>41773.541666666664</v>
      </c>
      <c r="B3992" s="46">
        <f>INT(A3992)</f>
      </c>
      <c r="C3992" s="17">
        <v>41978.368055555555</v>
      </c>
      <c r="D3992" s="40">
        <f>INT(C3992)</f>
      </c>
    </row>
    <row r="3993" s="7" customFormat="1" ht="16.6" customHeight="1">
      <c r="A3993" s="15">
        <v>41773.600694444445</v>
      </c>
      <c r="B3993" s="46">
        <f>INT(A3993)</f>
      </c>
      <c r="C3993" s="17">
        <v>41978.386111111111</v>
      </c>
      <c r="D3993" s="40">
        <f>INT(C3993)</f>
      </c>
    </row>
    <row r="3994" s="7" customFormat="1" ht="16.6" customHeight="1">
      <c r="A3994" s="15">
        <v>41773.904861111114</v>
      </c>
      <c r="B3994" s="46">
        <f>INT(A3994)</f>
      </c>
      <c r="C3994" s="17">
        <v>41978.391666666670</v>
      </c>
      <c r="D3994" s="40">
        <f>INT(C3994)</f>
      </c>
    </row>
    <row r="3995" s="7" customFormat="1" ht="16.6" customHeight="1">
      <c r="A3995" s="15">
        <v>41774.426388888889</v>
      </c>
      <c r="B3995" s="46">
        <f>INT(A3995)</f>
      </c>
      <c r="C3995" s="17">
        <v>41978.401388888888</v>
      </c>
      <c r="D3995" s="40">
        <f>INT(C3995)</f>
      </c>
    </row>
    <row r="3996" s="7" customFormat="1" ht="16.6" customHeight="1">
      <c r="A3996" s="15">
        <v>41774.589583333334</v>
      </c>
      <c r="B3996" s="46">
        <f>INT(A3996)</f>
      </c>
      <c r="C3996" s="17">
        <v>41978.422916666670</v>
      </c>
      <c r="D3996" s="40">
        <f>INT(C3996)</f>
      </c>
    </row>
    <row r="3997" s="7" customFormat="1" ht="16.6" customHeight="1">
      <c r="A3997" s="15">
        <v>41774.671527777777</v>
      </c>
      <c r="B3997" s="46">
        <f>INT(A3997)</f>
      </c>
      <c r="C3997" s="17">
        <v>41978.423611111109</v>
      </c>
      <c r="D3997" s="40">
        <f>INT(C3997)</f>
      </c>
    </row>
    <row r="3998" s="7" customFormat="1" ht="16.6" customHeight="1">
      <c r="A3998" s="15">
        <v>41774.904166666667</v>
      </c>
      <c r="B3998" s="46">
        <f>INT(A3998)</f>
      </c>
      <c r="C3998" s="17">
        <v>41978.432638888888</v>
      </c>
      <c r="D3998" s="40">
        <f>INT(C3998)</f>
      </c>
    </row>
    <row r="3999" s="7" customFormat="1" ht="16.6" customHeight="1">
      <c r="A3999" s="15">
        <v>41775.238888888889</v>
      </c>
      <c r="B3999" s="46">
        <f>INT(A3999)</f>
      </c>
      <c r="C3999" s="17">
        <v>41978.435416666667</v>
      </c>
      <c r="D3999" s="40">
        <f>INT(C3999)</f>
      </c>
    </row>
    <row r="4000" s="7" customFormat="1" ht="16.6" customHeight="1">
      <c r="A4000" s="15">
        <v>41775.344444444447</v>
      </c>
      <c r="B4000" s="46">
        <f>INT(A4000)</f>
      </c>
      <c r="C4000" s="17">
        <v>41978.475</v>
      </c>
      <c r="D4000" s="40">
        <f>INT(C4000)</f>
      </c>
    </row>
    <row r="4001" s="7" customFormat="1" ht="16.6" customHeight="1">
      <c r="A4001" s="15">
        <v>41775.536111111112</v>
      </c>
      <c r="B4001" s="46">
        <f>INT(A4001)</f>
      </c>
      <c r="C4001" s="17">
        <v>41978.479166666664</v>
      </c>
      <c r="D4001" s="40">
        <f>INT(C4001)</f>
      </c>
    </row>
    <row r="4002" s="7" customFormat="1" ht="16.6" customHeight="1">
      <c r="A4002" s="15">
        <v>41775.541666666664</v>
      </c>
      <c r="B4002" s="46">
        <f>INT(A4002)</f>
      </c>
      <c r="C4002" s="17">
        <v>41978.872222222220</v>
      </c>
      <c r="D4002" s="40">
        <f>INT(C4002)</f>
      </c>
    </row>
    <row r="4003" s="7" customFormat="1" ht="16.6" customHeight="1">
      <c r="A4003" s="15">
        <v>41775.563194444447</v>
      </c>
      <c r="B4003" s="46">
        <f>INT(A4003)</f>
      </c>
      <c r="C4003" s="17">
        <v>41979.036805555559</v>
      </c>
      <c r="D4003" s="40">
        <f>INT(C4003)</f>
      </c>
    </row>
    <row r="4004" s="7" customFormat="1" ht="16.6" customHeight="1">
      <c r="A4004" s="15">
        <v>41775.770138888889</v>
      </c>
      <c r="B4004" s="46">
        <f>INT(A4004)</f>
      </c>
      <c r="C4004" s="17">
        <v>41979.0375</v>
      </c>
      <c r="D4004" s="40">
        <f>INT(C4004)</f>
      </c>
    </row>
    <row r="4005" s="7" customFormat="1" ht="16.6" customHeight="1">
      <c r="A4005" s="15">
        <v>41775.783333333333</v>
      </c>
      <c r="B4005" s="46">
        <f>INT(A4005)</f>
      </c>
      <c r="C4005" s="17">
        <v>41979.0375</v>
      </c>
      <c r="D4005" s="40">
        <f>INT(C4005)</f>
      </c>
    </row>
    <row r="4006" s="7" customFormat="1" ht="16.6" customHeight="1">
      <c r="A4006" s="15">
        <v>41775.80625</v>
      </c>
      <c r="B4006" s="46">
        <f>INT(A4006)</f>
      </c>
      <c r="C4006" s="17">
        <v>41981.202083333330</v>
      </c>
      <c r="D4006" s="40">
        <f>INT(C4006)</f>
      </c>
    </row>
    <row r="4007" s="7" customFormat="1" ht="16.6" customHeight="1">
      <c r="A4007" s="15">
        <v>41775.818055555559</v>
      </c>
      <c r="B4007" s="46">
        <f>INT(A4007)</f>
      </c>
      <c r="C4007" s="17">
        <v>41981.275</v>
      </c>
      <c r="D4007" s="40">
        <f>INT(C4007)</f>
      </c>
    </row>
    <row r="4008" s="7" customFormat="1" ht="16.6" customHeight="1">
      <c r="A4008" s="15">
        <v>41775.832638888889</v>
      </c>
      <c r="B4008" s="46">
        <f>INT(A4008)</f>
      </c>
      <c r="C4008" s="17">
        <v>41981.590972222220</v>
      </c>
      <c r="D4008" s="40">
        <f>INT(C4008)</f>
      </c>
    </row>
    <row r="4009" s="7" customFormat="1" ht="16.6" customHeight="1">
      <c r="A4009" s="15">
        <v>41777.51875</v>
      </c>
      <c r="B4009" s="46">
        <f>INT(A4009)</f>
      </c>
      <c r="C4009" s="17">
        <v>41981.76875</v>
      </c>
      <c r="D4009" s="40">
        <f>INT(C4009)</f>
      </c>
    </row>
    <row r="4010" s="7" customFormat="1" ht="16.6" customHeight="1">
      <c r="A4010" s="15">
        <v>41778.655555555553</v>
      </c>
      <c r="B4010" s="46">
        <f>INT(A4010)</f>
      </c>
      <c r="C4010" s="17">
        <v>41981.770138888889</v>
      </c>
      <c r="D4010" s="40">
        <f>INT(C4010)</f>
      </c>
    </row>
    <row r="4011" s="7" customFormat="1" ht="16.6" customHeight="1">
      <c r="A4011" s="15">
        <v>41778.700694444444</v>
      </c>
      <c r="B4011" s="46">
        <f>INT(A4011)</f>
      </c>
      <c r="C4011" s="17">
        <v>41982.215277777781</v>
      </c>
      <c r="D4011" s="40">
        <f>INT(C4011)</f>
      </c>
    </row>
    <row r="4012" s="7" customFormat="1" ht="16.6" customHeight="1">
      <c r="A4012" s="15">
        <v>41778.722222222219</v>
      </c>
      <c r="B4012" s="46">
        <f>INT(A4012)</f>
      </c>
      <c r="C4012" s="17">
        <v>41982.244444444441</v>
      </c>
      <c r="D4012" s="40">
        <f>INT(C4012)</f>
      </c>
    </row>
    <row r="4013" s="7" customFormat="1" ht="16.6" customHeight="1">
      <c r="A4013" s="15">
        <v>41779.206944444442</v>
      </c>
      <c r="B4013" s="46">
        <f>INT(A4013)</f>
      </c>
      <c r="C4013" s="17">
        <v>41982.245833333334</v>
      </c>
      <c r="D4013" s="40">
        <f>INT(C4013)</f>
      </c>
    </row>
    <row r="4014" s="7" customFormat="1" ht="16.6" customHeight="1">
      <c r="A4014" s="15">
        <v>41779.363194444442</v>
      </c>
      <c r="B4014" s="46">
        <f>INT(A4014)</f>
      </c>
      <c r="C4014" s="17">
        <v>41982.261805555558</v>
      </c>
      <c r="D4014" s="40">
        <f>INT(C4014)</f>
      </c>
    </row>
    <row r="4015" s="7" customFormat="1" ht="16.6" customHeight="1">
      <c r="A4015" s="15">
        <v>41779.46875</v>
      </c>
      <c r="B4015" s="46">
        <f>INT(A4015)</f>
      </c>
      <c r="C4015" s="17">
        <v>41982.356944444444</v>
      </c>
      <c r="D4015" s="40">
        <f>INT(C4015)</f>
      </c>
    </row>
    <row r="4016" s="7" customFormat="1" ht="16.6" customHeight="1">
      <c r="A4016" s="15">
        <v>41779.776388888888</v>
      </c>
      <c r="B4016" s="46">
        <f>INT(A4016)</f>
      </c>
      <c r="C4016" s="17">
        <v>41982.357638888891</v>
      </c>
      <c r="D4016" s="40">
        <f>INT(C4016)</f>
      </c>
    </row>
    <row r="4017" s="7" customFormat="1" ht="16.6" customHeight="1">
      <c r="A4017" s="15">
        <v>41779.793055555558</v>
      </c>
      <c r="B4017" s="46">
        <f>INT(A4017)</f>
      </c>
      <c r="C4017" s="17">
        <v>41982.357638888891</v>
      </c>
      <c r="D4017" s="40">
        <f>INT(C4017)</f>
      </c>
    </row>
    <row r="4018" s="7" customFormat="1" ht="16.6" customHeight="1">
      <c r="A4018" s="15">
        <v>41779.795833333330</v>
      </c>
      <c r="B4018" s="46">
        <f>INT(A4018)</f>
      </c>
      <c r="C4018" s="17">
        <v>41982.427083333336</v>
      </c>
      <c r="D4018" s="40">
        <f>INT(C4018)</f>
      </c>
    </row>
    <row r="4019" s="7" customFormat="1" ht="16.6" customHeight="1">
      <c r="A4019" s="15">
        <v>41780.245138888888</v>
      </c>
      <c r="B4019" s="46">
        <f>INT(A4019)</f>
      </c>
      <c r="C4019" s="17">
        <v>41982.429166666669</v>
      </c>
      <c r="D4019" s="40">
        <f>INT(C4019)</f>
      </c>
    </row>
    <row r="4020" s="7" customFormat="1" ht="16.6" customHeight="1">
      <c r="A4020" s="15">
        <v>41780.245833333334</v>
      </c>
      <c r="B4020" s="46">
        <f>INT(A4020)</f>
      </c>
      <c r="C4020" s="17">
        <v>41982.458333333336</v>
      </c>
      <c r="D4020" s="40">
        <f>INT(C4020)</f>
      </c>
    </row>
    <row r="4021" s="7" customFormat="1" ht="16.6" customHeight="1">
      <c r="A4021" s="15">
        <v>41780.408333333333</v>
      </c>
      <c r="B4021" s="46">
        <f>INT(A4021)</f>
      </c>
      <c r="C4021" s="17">
        <v>41982.4625</v>
      </c>
      <c r="D4021" s="40">
        <f>INT(C4021)</f>
      </c>
    </row>
    <row r="4022" s="7" customFormat="1" ht="16.6" customHeight="1">
      <c r="A4022" s="15">
        <v>41780.954861111109</v>
      </c>
      <c r="B4022" s="46">
        <f>INT(A4022)</f>
      </c>
      <c r="C4022" s="17">
        <v>41982.464583333334</v>
      </c>
      <c r="D4022" s="40">
        <f>INT(C4022)</f>
      </c>
    </row>
    <row r="4023" s="7" customFormat="1" ht="16.6" customHeight="1">
      <c r="A4023" s="15">
        <v>41781.391666666670</v>
      </c>
      <c r="B4023" s="46">
        <f>INT(A4023)</f>
      </c>
      <c r="C4023" s="17">
        <v>41982.497916666667</v>
      </c>
      <c r="D4023" s="40">
        <f>INT(C4023)</f>
      </c>
    </row>
    <row r="4024" s="7" customFormat="1" ht="16.6" customHeight="1">
      <c r="A4024" s="15">
        <v>41781.718055555553</v>
      </c>
      <c r="B4024" s="46">
        <f>INT(A4024)</f>
      </c>
      <c r="C4024" s="17">
        <v>41982.503472222219</v>
      </c>
      <c r="D4024" s="40">
        <f>INT(C4024)</f>
      </c>
    </row>
    <row r="4025" s="7" customFormat="1" ht="16.6" customHeight="1">
      <c r="A4025" s="15">
        <v>41782.3875</v>
      </c>
      <c r="B4025" s="46">
        <f>INT(A4025)</f>
      </c>
      <c r="C4025" s="17">
        <v>41983.195138888892</v>
      </c>
      <c r="D4025" s="40">
        <f>INT(C4025)</f>
      </c>
    </row>
    <row r="4026" s="7" customFormat="1" ht="16.6" customHeight="1">
      <c r="A4026" s="15">
        <v>41782.5125</v>
      </c>
      <c r="B4026" s="46">
        <f>INT(A4026)</f>
      </c>
      <c r="C4026" s="17">
        <v>41983.331944444442</v>
      </c>
      <c r="D4026" s="40">
        <f>INT(C4026)</f>
      </c>
    </row>
    <row r="4027" s="7" customFormat="1" ht="16.6" customHeight="1">
      <c r="A4027" s="15">
        <v>41782.548611111109</v>
      </c>
      <c r="B4027" s="46">
        <f>INT(A4027)</f>
      </c>
      <c r="C4027" s="17">
        <v>41983.377083333333</v>
      </c>
      <c r="D4027" s="40">
        <f>INT(C4027)</f>
      </c>
    </row>
    <row r="4028" s="7" customFormat="1" ht="16.6" customHeight="1">
      <c r="A4028" s="15">
        <v>41782.554861111108</v>
      </c>
      <c r="B4028" s="46">
        <f>INT(A4028)</f>
      </c>
      <c r="C4028" s="17">
        <v>41983.425</v>
      </c>
      <c r="D4028" s="40">
        <f>INT(C4028)</f>
      </c>
    </row>
    <row r="4029" s="7" customFormat="1" ht="16.6" customHeight="1">
      <c r="A4029" s="15">
        <v>41782.71875</v>
      </c>
      <c r="B4029" s="46">
        <f>INT(A4029)</f>
      </c>
      <c r="C4029" s="17">
        <v>41984.191666666666</v>
      </c>
      <c r="D4029" s="40">
        <f>INT(C4029)</f>
      </c>
    </row>
    <row r="4030" s="7" customFormat="1" ht="16.6" customHeight="1">
      <c r="A4030" s="15">
        <v>41783.035416666666</v>
      </c>
      <c r="B4030" s="46">
        <f>INT(A4030)</f>
      </c>
      <c r="C4030" s="17">
        <v>41984.215277777781</v>
      </c>
      <c r="D4030" s="40">
        <f>INT(C4030)</f>
      </c>
    </row>
    <row r="4031" s="7" customFormat="1" ht="16.6" customHeight="1">
      <c r="A4031" s="15">
        <v>41785.375694444447</v>
      </c>
      <c r="B4031" s="46">
        <f>INT(A4031)</f>
      </c>
      <c r="C4031" s="17">
        <v>41984.218055555553</v>
      </c>
      <c r="D4031" s="40">
        <f>INT(C4031)</f>
      </c>
    </row>
    <row r="4032" s="7" customFormat="1" ht="16.6" customHeight="1">
      <c r="A4032" s="15">
        <v>41785.561805555553</v>
      </c>
      <c r="B4032" s="46">
        <f>INT(A4032)</f>
      </c>
      <c r="C4032" s="17">
        <v>41984.222222222219</v>
      </c>
      <c r="D4032" s="40">
        <f>INT(C4032)</f>
      </c>
    </row>
    <row r="4033" s="7" customFormat="1" ht="16.6" customHeight="1">
      <c r="A4033" s="15">
        <v>41785.594444444447</v>
      </c>
      <c r="B4033" s="46">
        <f>INT(A4033)</f>
      </c>
      <c r="C4033" s="17">
        <v>41984.255555555559</v>
      </c>
      <c r="D4033" s="40">
        <f>INT(C4033)</f>
      </c>
    </row>
    <row r="4034" s="7" customFormat="1" ht="16.6" customHeight="1">
      <c r="A4034" s="15">
        <v>41785.621527777781</v>
      </c>
      <c r="B4034" s="46">
        <f>INT(A4034)</f>
      </c>
      <c r="C4034" s="17">
        <v>41984.357638888891</v>
      </c>
      <c r="D4034" s="40">
        <f>INT(C4034)</f>
      </c>
    </row>
    <row r="4035" s="7" customFormat="1" ht="16.6" customHeight="1">
      <c r="A4035" s="15">
        <v>41785.801388888889</v>
      </c>
      <c r="B4035" s="46">
        <f>INT(A4035)</f>
      </c>
      <c r="C4035" s="17">
        <v>41984.36875</v>
      </c>
      <c r="D4035" s="40">
        <f>INT(C4035)</f>
      </c>
    </row>
    <row r="4036" s="7" customFormat="1" ht="16.6" customHeight="1">
      <c r="A4036" s="15">
        <v>41785.916666666664</v>
      </c>
      <c r="B4036" s="46">
        <f>INT(A4036)</f>
      </c>
      <c r="C4036" s="17">
        <v>41984.372222222220</v>
      </c>
      <c r="D4036" s="40">
        <f>INT(C4036)</f>
      </c>
    </row>
    <row r="4037" s="7" customFormat="1" ht="16.6" customHeight="1">
      <c r="A4037" s="15">
        <v>41785.939583333333</v>
      </c>
      <c r="B4037" s="46">
        <f>INT(A4037)</f>
      </c>
      <c r="C4037" s="17">
        <v>41984.406944444447</v>
      </c>
      <c r="D4037" s="40">
        <f>INT(C4037)</f>
      </c>
    </row>
    <row r="4038" s="7" customFormat="1" ht="16.6" customHeight="1">
      <c r="A4038" s="15">
        <v>41785.954861111109</v>
      </c>
      <c r="B4038" s="46">
        <f>INT(A4038)</f>
      </c>
      <c r="C4038" s="17">
        <v>41985.248611111114</v>
      </c>
      <c r="D4038" s="40">
        <f>INT(C4038)</f>
      </c>
    </row>
    <row r="4039" s="7" customFormat="1" ht="16.6" customHeight="1">
      <c r="A4039" s="15">
        <v>41785.958333333336</v>
      </c>
      <c r="B4039" s="46">
        <f>INT(A4039)</f>
      </c>
      <c r="C4039" s="17">
        <v>41985.271527777775</v>
      </c>
      <c r="D4039" s="40">
        <f>INT(C4039)</f>
      </c>
    </row>
    <row r="4040" s="7" customFormat="1" ht="16.6" customHeight="1">
      <c r="A4040" s="15">
        <v>41786.691666666666</v>
      </c>
      <c r="B4040" s="46">
        <f>INT(A4040)</f>
      </c>
      <c r="C4040" s="17">
        <v>41985.501388888886</v>
      </c>
      <c r="D4040" s="40">
        <f>INT(C4040)</f>
      </c>
    </row>
    <row r="4041" s="7" customFormat="1" ht="16.6" customHeight="1">
      <c r="A4041" s="15">
        <v>41787.092361111114</v>
      </c>
      <c r="B4041" s="46">
        <f>INT(A4041)</f>
      </c>
      <c r="C4041" s="17">
        <v>41985.515972222223</v>
      </c>
      <c r="D4041" s="40">
        <f>INT(C4041)</f>
      </c>
    </row>
    <row r="4042" s="7" customFormat="1" ht="16.6" customHeight="1">
      <c r="A4042" s="15">
        <v>41787.263194444444</v>
      </c>
      <c r="B4042" s="46">
        <f>INT(A4042)</f>
      </c>
      <c r="C4042" s="17">
        <v>41985.541666666664</v>
      </c>
      <c r="D4042" s="40">
        <f>INT(C4042)</f>
      </c>
    </row>
    <row r="4043" s="7" customFormat="1" ht="16.6" customHeight="1">
      <c r="A4043" s="15">
        <v>41787.544444444444</v>
      </c>
      <c r="B4043" s="46">
        <f>INT(A4043)</f>
      </c>
      <c r="C4043" s="17">
        <v>41985.726388888892</v>
      </c>
      <c r="D4043" s="40">
        <f>INT(C4043)</f>
      </c>
    </row>
    <row r="4044" s="7" customFormat="1" ht="16.6" customHeight="1">
      <c r="A4044" s="15">
        <v>41787.602777777778</v>
      </c>
      <c r="B4044" s="46">
        <f>INT(A4044)</f>
      </c>
      <c r="C4044" s="17">
        <v>41985.728472222225</v>
      </c>
      <c r="D4044" s="40">
        <f>INT(C4044)</f>
      </c>
    </row>
    <row r="4045" s="7" customFormat="1" ht="16.6" customHeight="1">
      <c r="A4045" s="15">
        <v>41787.849305555559</v>
      </c>
      <c r="B4045" s="46">
        <f>INT(A4045)</f>
      </c>
      <c r="C4045" s="17">
        <v>41985.749305555553</v>
      </c>
      <c r="D4045" s="40">
        <f>INT(C4045)</f>
      </c>
    </row>
    <row r="4046" s="7" customFormat="1" ht="16.6" customHeight="1">
      <c r="A4046" s="15">
        <v>41787.865277777775</v>
      </c>
      <c r="B4046" s="46">
        <f>INT(A4046)</f>
      </c>
      <c r="C4046" s="17">
        <v>41985.763194444444</v>
      </c>
      <c r="D4046" s="40">
        <f>INT(C4046)</f>
      </c>
    </row>
    <row r="4047" s="7" customFormat="1" ht="16.6" customHeight="1">
      <c r="A4047" s="15">
        <v>41788.515277777777</v>
      </c>
      <c r="B4047" s="46">
        <f>INT(A4047)</f>
      </c>
      <c r="C4047" s="17">
        <v>41985.849305555559</v>
      </c>
      <c r="D4047" s="40">
        <f>INT(C4047)</f>
      </c>
    </row>
    <row r="4048" s="7" customFormat="1" ht="16.6" customHeight="1">
      <c r="A4048" s="15">
        <v>41789.303472222222</v>
      </c>
      <c r="B4048" s="46">
        <f>INT(A4048)</f>
      </c>
      <c r="C4048" s="17">
        <v>41985.85</v>
      </c>
      <c r="D4048" s="40">
        <f>INT(C4048)</f>
      </c>
    </row>
    <row r="4049" s="7" customFormat="1" ht="16.6" customHeight="1">
      <c r="A4049" s="15">
        <v>41789.483333333330</v>
      </c>
      <c r="B4049" s="46">
        <f>INT(A4049)</f>
      </c>
      <c r="C4049" s="17">
        <v>41988.209027777775</v>
      </c>
      <c r="D4049" s="40">
        <f>INT(C4049)</f>
      </c>
    </row>
    <row r="4050" s="7" customFormat="1" ht="16.6" customHeight="1">
      <c r="A4050" s="15">
        <v>41789.747222222220</v>
      </c>
      <c r="B4050" s="46">
        <f>INT(A4050)</f>
      </c>
      <c r="C4050" s="17">
        <v>41988.401388888888</v>
      </c>
      <c r="D4050" s="40">
        <f>INT(C4050)</f>
      </c>
    </row>
    <row r="4051" s="7" customFormat="1" ht="16.6" customHeight="1">
      <c r="A4051" s="15">
        <v>41792.564583333333</v>
      </c>
      <c r="B4051" s="46">
        <f>INT(A4051)</f>
      </c>
      <c r="C4051" s="17">
        <v>41988.611805555556</v>
      </c>
      <c r="D4051" s="40">
        <f>INT(C4051)</f>
      </c>
    </row>
    <row r="4052" s="7" customFormat="1" ht="16.6" customHeight="1">
      <c r="A4052" s="15">
        <v>41792.567361111112</v>
      </c>
      <c r="B4052" s="46">
        <f>INT(A4052)</f>
      </c>
      <c r="C4052" s="17">
        <v>41988.6125</v>
      </c>
      <c r="D4052" s="40">
        <f>INT(C4052)</f>
      </c>
    </row>
    <row r="4053" s="7" customFormat="1" ht="16.6" customHeight="1">
      <c r="A4053" s="15">
        <v>41792.578472222223</v>
      </c>
      <c r="B4053" s="46">
        <f>INT(A4053)</f>
      </c>
      <c r="C4053" s="17">
        <v>41988.652777777781</v>
      </c>
      <c r="D4053" s="40">
        <f>INT(C4053)</f>
      </c>
    </row>
    <row r="4054" s="7" customFormat="1" ht="16.6" customHeight="1">
      <c r="A4054" s="15">
        <v>41792.707638888889</v>
      </c>
      <c r="B4054" s="46">
        <f>INT(A4054)</f>
      </c>
      <c r="C4054" s="17">
        <v>41988.740972222222</v>
      </c>
      <c r="D4054" s="40">
        <f>INT(C4054)</f>
      </c>
    </row>
    <row r="4055" s="7" customFormat="1" ht="16.6" customHeight="1">
      <c r="A4055" s="15">
        <v>41792.729861111111</v>
      </c>
      <c r="B4055" s="46">
        <f>INT(A4055)</f>
      </c>
      <c r="C4055" s="17">
        <v>41989.264583333330</v>
      </c>
      <c r="D4055" s="40">
        <f>INT(C4055)</f>
      </c>
    </row>
    <row r="4056" s="7" customFormat="1" ht="16.6" customHeight="1">
      <c r="A4056" s="15">
        <v>41792.767361111109</v>
      </c>
      <c r="B4056" s="46">
        <f>INT(A4056)</f>
      </c>
      <c r="C4056" s="17">
        <v>41989.272222222222</v>
      </c>
      <c r="D4056" s="40">
        <f>INT(C4056)</f>
      </c>
    </row>
    <row r="4057" s="7" customFormat="1" ht="16.6" customHeight="1">
      <c r="A4057" s="15">
        <v>41793.086805555555</v>
      </c>
      <c r="B4057" s="46">
        <f>INT(A4057)</f>
      </c>
      <c r="C4057" s="17">
        <v>41989.277083333334</v>
      </c>
      <c r="D4057" s="40">
        <f>INT(C4057)</f>
      </c>
    </row>
    <row r="4058" s="7" customFormat="1" ht="16.6" customHeight="1">
      <c r="A4058" s="15">
        <v>41793.095138888886</v>
      </c>
      <c r="B4058" s="46">
        <f>INT(A4058)</f>
      </c>
      <c r="C4058" s="17">
        <v>41989.349305555559</v>
      </c>
      <c r="D4058" s="40">
        <f>INT(C4058)</f>
      </c>
    </row>
    <row r="4059" s="7" customFormat="1" ht="16.6" customHeight="1">
      <c r="A4059" s="15">
        <v>41793.410416666666</v>
      </c>
      <c r="B4059" s="46">
        <f>INT(A4059)</f>
      </c>
      <c r="C4059" s="17">
        <v>41989.358333333330</v>
      </c>
      <c r="D4059" s="40">
        <f>INT(C4059)</f>
      </c>
    </row>
    <row r="4060" s="7" customFormat="1" ht="16.6" customHeight="1">
      <c r="A4060" s="15">
        <v>41793.647222222222</v>
      </c>
      <c r="B4060" s="46">
        <f>INT(A4060)</f>
      </c>
      <c r="C4060" s="17">
        <v>41989.511111111111</v>
      </c>
      <c r="D4060" s="40">
        <f>INT(C4060)</f>
      </c>
    </row>
    <row r="4061" s="7" customFormat="1" ht="16.6" customHeight="1">
      <c r="A4061" s="15">
        <v>41793.649305555555</v>
      </c>
      <c r="B4061" s="46">
        <f>INT(A4061)</f>
      </c>
      <c r="C4061" s="17">
        <v>41989.542361111111</v>
      </c>
      <c r="D4061" s="40">
        <f>INT(C4061)</f>
      </c>
    </row>
    <row r="4062" s="7" customFormat="1" ht="16.6" customHeight="1">
      <c r="A4062" s="15">
        <v>41793.651388888888</v>
      </c>
      <c r="B4062" s="46">
        <f>INT(A4062)</f>
      </c>
      <c r="C4062" s="17">
        <v>41989.741666666669</v>
      </c>
      <c r="D4062" s="40">
        <f>INT(C4062)</f>
      </c>
    </row>
    <row r="4063" s="7" customFormat="1" ht="16.6" customHeight="1">
      <c r="A4063" s="15">
        <v>41793.653472222220</v>
      </c>
      <c r="B4063" s="46">
        <f>INT(A4063)</f>
      </c>
      <c r="C4063" s="17">
        <v>41989.773611111108</v>
      </c>
      <c r="D4063" s="40">
        <f>INT(C4063)</f>
      </c>
    </row>
    <row r="4064" s="7" customFormat="1" ht="16.6" customHeight="1">
      <c r="A4064" s="15">
        <v>41794.815277777780</v>
      </c>
      <c r="B4064" s="46">
        <f>INT(A4064)</f>
      </c>
      <c r="C4064" s="17">
        <v>41989.881944444445</v>
      </c>
      <c r="D4064" s="40">
        <f>INT(C4064)</f>
      </c>
    </row>
    <row r="4065" s="7" customFormat="1" ht="16.6" customHeight="1">
      <c r="A4065" s="15">
        <v>41795.516666666670</v>
      </c>
      <c r="B4065" s="46">
        <f>INT(A4065)</f>
      </c>
      <c r="C4065" s="17">
        <v>41990.215972222220</v>
      </c>
      <c r="D4065" s="40">
        <f>INT(C4065)</f>
      </c>
    </row>
    <row r="4066" s="7" customFormat="1" ht="16.6" customHeight="1">
      <c r="A4066" s="15">
        <v>41795.5375</v>
      </c>
      <c r="B4066" s="46">
        <f>INT(A4066)</f>
      </c>
      <c r="C4066" s="17">
        <v>41990.21875</v>
      </c>
      <c r="D4066" s="40">
        <f>INT(C4066)</f>
      </c>
    </row>
    <row r="4067" s="7" customFormat="1" ht="16.6" customHeight="1">
      <c r="A4067" s="15">
        <v>41795.538194444445</v>
      </c>
      <c r="B4067" s="46">
        <f>INT(A4067)</f>
      </c>
      <c r="C4067" s="17">
        <v>41990.239583333336</v>
      </c>
      <c r="D4067" s="40">
        <f>INT(C4067)</f>
      </c>
    </row>
    <row r="4068" s="7" customFormat="1" ht="16.6" customHeight="1">
      <c r="A4068" s="15">
        <v>41795.540972222225</v>
      </c>
      <c r="B4068" s="46">
        <f>INT(A4068)</f>
      </c>
      <c r="C4068" s="17">
        <v>41990.361805555556</v>
      </c>
      <c r="D4068" s="40">
        <f>INT(C4068)</f>
      </c>
    </row>
    <row r="4069" s="7" customFormat="1" ht="16.6" customHeight="1">
      <c r="A4069" s="15">
        <v>41795.542361111111</v>
      </c>
      <c r="B4069" s="46">
        <f>INT(A4069)</f>
      </c>
      <c r="C4069" s="17">
        <v>41990.364583333336</v>
      </c>
      <c r="D4069" s="40">
        <f>INT(C4069)</f>
      </c>
    </row>
    <row r="4070" s="7" customFormat="1" ht="16.6" customHeight="1">
      <c r="A4070" s="15">
        <v>41795.54375</v>
      </c>
      <c r="B4070" s="46">
        <f>INT(A4070)</f>
      </c>
      <c r="C4070" s="17">
        <v>41990.381944444445</v>
      </c>
      <c r="D4070" s="40">
        <f>INT(C4070)</f>
      </c>
    </row>
    <row r="4071" s="7" customFormat="1" ht="16.6" customHeight="1">
      <c r="A4071" s="15">
        <v>41795.54375</v>
      </c>
      <c r="B4071" s="46">
        <f>INT(A4071)</f>
      </c>
      <c r="C4071" s="17">
        <v>41990.442361111112</v>
      </c>
      <c r="D4071" s="40">
        <f>INT(C4071)</f>
      </c>
    </row>
    <row r="4072" s="7" customFormat="1" ht="16.6" customHeight="1">
      <c r="A4072" s="15">
        <v>41795.545138888891</v>
      </c>
      <c r="B4072" s="46">
        <f>INT(A4072)</f>
      </c>
      <c r="C4072" s="17">
        <v>41990.503472222219</v>
      </c>
      <c r="D4072" s="40">
        <f>INT(C4072)</f>
      </c>
    </row>
    <row r="4073" s="7" customFormat="1" ht="16.6" customHeight="1">
      <c r="A4073" s="15">
        <v>41795.546527777777</v>
      </c>
      <c r="B4073" s="46">
        <f>INT(A4073)</f>
      </c>
      <c r="C4073" s="17">
        <v>41990.504166666666</v>
      </c>
      <c r="D4073" s="40">
        <f>INT(C4073)</f>
      </c>
    </row>
    <row r="4074" s="7" customFormat="1" ht="16.6" customHeight="1">
      <c r="A4074" s="15">
        <v>41795.547916666670</v>
      </c>
      <c r="B4074" s="46">
        <f>INT(A4074)</f>
      </c>
      <c r="C4074" s="17">
        <v>41990.536111111112</v>
      </c>
      <c r="D4074" s="40">
        <f>INT(C4074)</f>
      </c>
    </row>
    <row r="4075" s="7" customFormat="1" ht="16.6" customHeight="1">
      <c r="A4075" s="15">
        <v>41795.547916666670</v>
      </c>
      <c r="B4075" s="46">
        <f>INT(A4075)</f>
      </c>
      <c r="C4075" s="17">
        <v>41991.173611111109</v>
      </c>
      <c r="D4075" s="40">
        <f>INT(C4075)</f>
      </c>
    </row>
    <row r="4076" s="7" customFormat="1" ht="16.6" customHeight="1">
      <c r="A4076" s="15">
        <v>41795.549305555556</v>
      </c>
      <c r="B4076" s="46">
        <f>INT(A4076)</f>
      </c>
      <c r="C4076" s="17">
        <v>41991.176388888889</v>
      </c>
      <c r="D4076" s="40">
        <f>INT(C4076)</f>
      </c>
    </row>
    <row r="4077" s="7" customFormat="1" ht="16.6" customHeight="1">
      <c r="A4077" s="15">
        <v>41795.550694444442</v>
      </c>
      <c r="B4077" s="46">
        <f>INT(A4077)</f>
      </c>
      <c r="C4077" s="17">
        <v>41991.199305555558</v>
      </c>
      <c r="D4077" s="40">
        <f>INT(C4077)</f>
      </c>
    </row>
    <row r="4078" s="7" customFormat="1" ht="16.6" customHeight="1">
      <c r="A4078" s="15">
        <v>41795.551388888889</v>
      </c>
      <c r="B4078" s="46">
        <f>INT(A4078)</f>
      </c>
      <c r="C4078" s="17">
        <v>41991.334722222222</v>
      </c>
      <c r="D4078" s="40">
        <f>INT(C4078)</f>
      </c>
    </row>
    <row r="4079" s="7" customFormat="1" ht="16.6" customHeight="1">
      <c r="A4079" s="15">
        <v>41795.552777777775</v>
      </c>
      <c r="B4079" s="46">
        <f>INT(A4079)</f>
      </c>
      <c r="C4079" s="17">
        <v>41991.558333333334</v>
      </c>
      <c r="D4079" s="40">
        <f>INT(C4079)</f>
      </c>
    </row>
    <row r="4080" s="7" customFormat="1" ht="16.6" customHeight="1">
      <c r="A4080" s="15">
        <v>41795.553472222222</v>
      </c>
      <c r="B4080" s="46">
        <f>INT(A4080)</f>
      </c>
      <c r="C4080" s="17">
        <v>41991.600694444445</v>
      </c>
      <c r="D4080" s="40">
        <f>INT(C4080)</f>
      </c>
    </row>
    <row r="4081" s="7" customFormat="1" ht="16.6" customHeight="1">
      <c r="A4081" s="15">
        <v>41795.554166666669</v>
      </c>
      <c r="B4081" s="46">
        <f>INT(A4081)</f>
      </c>
      <c r="C4081" s="17">
        <v>41991.602777777778</v>
      </c>
      <c r="D4081" s="40">
        <f>INT(C4081)</f>
      </c>
    </row>
    <row r="4082" s="7" customFormat="1" ht="16.6" customHeight="1">
      <c r="A4082" s="15">
        <v>41795.554861111108</v>
      </c>
      <c r="B4082" s="46">
        <f>INT(A4082)</f>
      </c>
      <c r="C4082" s="17">
        <v>41991.735416666670</v>
      </c>
      <c r="D4082" s="40">
        <f>INT(C4082)</f>
      </c>
    </row>
    <row r="4083" s="7" customFormat="1" ht="16.6" customHeight="1">
      <c r="A4083" s="15">
        <v>41795.555555555555</v>
      </c>
      <c r="B4083" s="46">
        <f>INT(A4083)</f>
      </c>
      <c r="C4083" s="17">
        <v>41992.248611111114</v>
      </c>
      <c r="D4083" s="40">
        <f>INT(C4083)</f>
      </c>
    </row>
    <row r="4084" s="7" customFormat="1" ht="16.6" customHeight="1">
      <c r="A4084" s="15">
        <v>41795.55625</v>
      </c>
      <c r="B4084" s="46">
        <f>INT(A4084)</f>
      </c>
      <c r="C4084" s="17">
        <v>41992.35625</v>
      </c>
      <c r="D4084" s="40">
        <f>INT(C4084)</f>
      </c>
    </row>
    <row r="4085" s="7" customFormat="1" ht="16.6" customHeight="1">
      <c r="A4085" s="15">
        <v>41795.786111111112</v>
      </c>
      <c r="B4085" s="46">
        <f>INT(A4085)</f>
      </c>
      <c r="C4085" s="17">
        <v>41992.441666666666</v>
      </c>
      <c r="D4085" s="40">
        <f>INT(C4085)</f>
      </c>
    </row>
    <row r="4086" s="7" customFormat="1" ht="16.6" customHeight="1">
      <c r="A4086" s="15">
        <v>41796.40625</v>
      </c>
      <c r="B4086" s="46">
        <f>INT(A4086)</f>
      </c>
      <c r="C4086" s="17">
        <v>41992.488888888889</v>
      </c>
      <c r="D4086" s="40">
        <f>INT(C4086)</f>
      </c>
    </row>
    <row r="4087" s="7" customFormat="1" ht="16.6" customHeight="1">
      <c r="A4087" s="15">
        <v>41796.568055555559</v>
      </c>
      <c r="B4087" s="46">
        <f>INT(A4087)</f>
      </c>
      <c r="C4087" s="17">
        <v>41992.697222222225</v>
      </c>
      <c r="D4087" s="40">
        <f>INT(C4087)</f>
      </c>
    </row>
    <row r="4088" s="7" customFormat="1" ht="16.6" customHeight="1">
      <c r="A4088" s="15">
        <v>41796.766666666670</v>
      </c>
      <c r="B4088" s="46">
        <f>INT(A4088)</f>
      </c>
      <c r="C4088" s="17">
        <v>41995.226388888892</v>
      </c>
      <c r="D4088" s="40">
        <f>INT(C4088)</f>
      </c>
    </row>
    <row r="4089" s="7" customFormat="1" ht="16.6" customHeight="1">
      <c r="A4089" s="15">
        <v>41799.288194444445</v>
      </c>
      <c r="B4089" s="46">
        <f>INT(A4089)</f>
      </c>
      <c r="C4089" s="17">
        <v>41995.236111111109</v>
      </c>
      <c r="D4089" s="40">
        <f>INT(C4089)</f>
      </c>
    </row>
    <row r="4090" s="7" customFormat="1" ht="16.6" customHeight="1">
      <c r="A4090" s="15">
        <v>41799.670833333330</v>
      </c>
      <c r="B4090" s="46">
        <f>INT(A4090)</f>
      </c>
      <c r="C4090" s="17">
        <v>41995.961805555555</v>
      </c>
      <c r="D4090" s="40">
        <f>INT(C4090)</f>
      </c>
    </row>
    <row r="4091" s="7" customFormat="1" ht="16.6" customHeight="1">
      <c r="A4091" s="15">
        <v>41800.095138888886</v>
      </c>
      <c r="B4091" s="46">
        <f>INT(A4091)</f>
      </c>
      <c r="C4091" s="17">
        <v>41996.214583333334</v>
      </c>
      <c r="D4091" s="40">
        <f>INT(C4091)</f>
      </c>
    </row>
    <row r="4092" s="7" customFormat="1" ht="16.6" customHeight="1">
      <c r="A4092" s="15">
        <v>41800.443055555559</v>
      </c>
      <c r="B4092" s="46">
        <f>INT(A4092)</f>
      </c>
      <c r="C4092" s="17">
        <v>41996.369444444441</v>
      </c>
      <c r="D4092" s="40">
        <f>INT(C4092)</f>
      </c>
    </row>
    <row r="4093" s="7" customFormat="1" ht="16.6" customHeight="1">
      <c r="A4093" s="15">
        <v>41800.492361111108</v>
      </c>
      <c r="B4093" s="46">
        <f>INT(A4093)</f>
      </c>
      <c r="C4093" s="17">
        <v>41996.396527777775</v>
      </c>
      <c r="D4093" s="40">
        <f>INT(C4093)</f>
      </c>
    </row>
    <row r="4094" s="7" customFormat="1" ht="16.6" customHeight="1">
      <c r="A4094" s="15">
        <v>41800.50625</v>
      </c>
      <c r="B4094" s="46">
        <f>INT(A4094)</f>
      </c>
      <c r="C4094" s="17">
        <v>41996.404861111114</v>
      </c>
      <c r="D4094" s="40">
        <f>INT(C4094)</f>
      </c>
    </row>
    <row r="4095" s="7" customFormat="1" ht="16.6" customHeight="1">
      <c r="A4095" s="15">
        <v>41800.645833333336</v>
      </c>
      <c r="B4095" s="46">
        <f>INT(A4095)</f>
      </c>
      <c r="C4095" s="17">
        <v>41996.921527777777</v>
      </c>
      <c r="D4095" s="40">
        <f>INT(C4095)</f>
      </c>
    </row>
    <row r="4096" s="7" customFormat="1" ht="16.6" customHeight="1">
      <c r="A4096" s="15">
        <v>41800.735416666670</v>
      </c>
      <c r="B4096" s="46">
        <f>INT(A4096)</f>
      </c>
      <c r="C4096" s="17">
        <v>41996.922222222223</v>
      </c>
      <c r="D4096" s="40">
        <f>INT(C4096)</f>
      </c>
    </row>
    <row r="4097" s="7" customFormat="1" ht="16.6" customHeight="1">
      <c r="A4097" s="15">
        <v>41800.756944444445</v>
      </c>
      <c r="B4097" s="46">
        <f>INT(A4097)</f>
      </c>
      <c r="C4097" s="17">
        <v>41996.922222222223</v>
      </c>
      <c r="D4097" s="40">
        <f>INT(C4097)</f>
      </c>
    </row>
    <row r="4098" s="7" customFormat="1" ht="16.6" customHeight="1">
      <c r="A4098" s="15">
        <v>41800.841666666667</v>
      </c>
      <c r="B4098" s="46">
        <f>INT(A4098)</f>
      </c>
      <c r="C4098" s="17">
        <v>41996.922222222223</v>
      </c>
      <c r="D4098" s="40">
        <f>INT(C4098)</f>
      </c>
    </row>
    <row r="4099" s="7" customFormat="1" ht="16.6" customHeight="1">
      <c r="A4099" s="15">
        <v>41801.154166666667</v>
      </c>
      <c r="B4099" s="46">
        <f>INT(A4099)</f>
      </c>
      <c r="C4099" s="17">
        <v>41996.922916666670</v>
      </c>
      <c r="D4099" s="40">
        <f>INT(C4099)</f>
      </c>
    </row>
    <row r="4100" s="7" customFormat="1" ht="16.6" customHeight="1">
      <c r="A4100" s="15">
        <v>41801.463194444441</v>
      </c>
      <c r="B4100" s="46">
        <f>INT(A4100)</f>
      </c>
      <c r="C4100" s="17">
        <v>41996.922916666670</v>
      </c>
      <c r="D4100" s="40">
        <f>INT(C4100)</f>
      </c>
    </row>
    <row r="4101" s="7" customFormat="1" ht="16.6" customHeight="1">
      <c r="A4101" s="15">
        <v>41801.495138888888</v>
      </c>
      <c r="B4101" s="46">
        <f>INT(A4101)</f>
      </c>
      <c r="C4101" s="17">
        <v>41996.922916666670</v>
      </c>
      <c r="D4101" s="40">
        <f>INT(C4101)</f>
      </c>
    </row>
    <row r="4102" s="7" customFormat="1" ht="16.6" customHeight="1">
      <c r="A4102" s="15">
        <v>41801.559722222220</v>
      </c>
      <c r="B4102" s="46">
        <f>INT(A4102)</f>
      </c>
      <c r="C4102" s="17">
        <v>41996.922916666670</v>
      </c>
      <c r="D4102" s="40">
        <f>INT(C4102)</f>
      </c>
    </row>
    <row r="4103" s="7" customFormat="1" ht="16.6" customHeight="1">
      <c r="A4103" s="15">
        <v>41801.565972222219</v>
      </c>
      <c r="B4103" s="46">
        <f>INT(A4103)</f>
      </c>
      <c r="C4103" s="17">
        <v>41996.923611111109</v>
      </c>
      <c r="D4103" s="40">
        <f>INT(C4103)</f>
      </c>
    </row>
    <row r="4104" s="7" customFormat="1" ht="16.6" customHeight="1">
      <c r="A4104" s="15">
        <v>41801.657638888886</v>
      </c>
      <c r="B4104" s="46">
        <f>INT(A4104)</f>
      </c>
      <c r="C4104" s="17">
        <v>41996.923611111109</v>
      </c>
      <c r="D4104" s="40">
        <f>INT(C4104)</f>
      </c>
    </row>
    <row r="4105" s="7" customFormat="1" ht="16.6" customHeight="1">
      <c r="A4105" s="15">
        <v>41801.686111111114</v>
      </c>
      <c r="B4105" s="46">
        <f>INT(A4105)</f>
      </c>
      <c r="C4105" s="17">
        <v>41996.933333333334</v>
      </c>
      <c r="D4105" s="40">
        <f>INT(C4105)</f>
      </c>
    </row>
    <row r="4106" s="7" customFormat="1" ht="16.6" customHeight="1">
      <c r="A4106" s="15">
        <v>41801.754166666666</v>
      </c>
      <c r="B4106" s="46">
        <f>INT(A4106)</f>
      </c>
      <c r="C4106" s="17">
        <v>41996.934027777781</v>
      </c>
      <c r="D4106" s="40">
        <f>INT(C4106)</f>
      </c>
    </row>
    <row r="4107" s="7" customFormat="1" ht="16.6" customHeight="1">
      <c r="A4107" s="15">
        <v>41801.756944444445</v>
      </c>
      <c r="B4107" s="46">
        <f>INT(A4107)</f>
      </c>
      <c r="C4107" s="17">
        <v>41996.938194444447</v>
      </c>
      <c r="D4107" s="40">
        <f>INT(C4107)</f>
      </c>
    </row>
    <row r="4108" s="7" customFormat="1" ht="16.6" customHeight="1">
      <c r="A4108" s="15">
        <v>41802.318055555559</v>
      </c>
      <c r="B4108" s="46">
        <f>INT(A4108)</f>
      </c>
      <c r="C4108" s="17">
        <v>41997.184722222220</v>
      </c>
      <c r="D4108" s="40">
        <f>INT(C4108)</f>
      </c>
    </row>
    <row r="4109" s="7" customFormat="1" ht="16.6" customHeight="1">
      <c r="A4109" s="15">
        <v>41802.415277777778</v>
      </c>
      <c r="B4109" s="46">
        <f>INT(A4109)</f>
      </c>
      <c r="C4109" s="17">
        <v>41997.279861111114</v>
      </c>
      <c r="D4109" s="40">
        <f>INT(C4109)</f>
      </c>
    </row>
    <row r="4110" s="7" customFormat="1" ht="16.6" customHeight="1">
      <c r="A4110" s="15">
        <v>41802.469444444447</v>
      </c>
      <c r="B4110" s="46">
        <f>INT(A4110)</f>
      </c>
      <c r="C4110" s="17">
        <v>41997.547222222223</v>
      </c>
      <c r="D4110" s="40">
        <f>INT(C4110)</f>
      </c>
    </row>
    <row r="4111" s="7" customFormat="1" ht="16.6" customHeight="1">
      <c r="A4111" s="15">
        <v>41802.474305555559</v>
      </c>
      <c r="B4111" s="46">
        <f>INT(A4111)</f>
      </c>
      <c r="C4111" s="17">
        <v>41998.197222222225</v>
      </c>
      <c r="D4111" s="40">
        <f>INT(C4111)</f>
      </c>
    </row>
    <row r="4112" s="7" customFormat="1" ht="16.6" customHeight="1">
      <c r="A4112" s="15">
        <v>41802.727777777778</v>
      </c>
      <c r="B4112" s="46">
        <f>INT(A4112)</f>
      </c>
      <c r="C4112" s="17">
        <v>41998.359722222223</v>
      </c>
      <c r="D4112" s="40">
        <f>INT(C4112)</f>
      </c>
    </row>
    <row r="4113" s="7" customFormat="1" ht="16.6" customHeight="1">
      <c r="A4113" s="15">
        <v>41803.240972222222</v>
      </c>
      <c r="B4113" s="46">
        <f>INT(A4113)</f>
      </c>
      <c r="C4113" s="17">
        <v>41998.404861111114</v>
      </c>
      <c r="D4113" s="40">
        <f>INT(C4113)</f>
      </c>
    </row>
    <row r="4114" s="7" customFormat="1" ht="16.6" customHeight="1">
      <c r="A4114" s="15">
        <v>41803.266666666670</v>
      </c>
      <c r="B4114" s="46">
        <f>INT(A4114)</f>
      </c>
      <c r="C4114" s="17">
        <v>41998.961111111108</v>
      </c>
      <c r="D4114" s="40">
        <f>INT(C4114)</f>
      </c>
    </row>
    <row r="4115" s="7" customFormat="1" ht="16.6" customHeight="1">
      <c r="A4115" s="15">
        <v>41803.597222222219</v>
      </c>
      <c r="B4115" s="46">
        <f>INT(A4115)</f>
      </c>
      <c r="C4115" s="17">
        <v>41999.361111111109</v>
      </c>
      <c r="D4115" s="40">
        <f>INT(C4115)</f>
      </c>
    </row>
    <row r="4116" s="7" customFormat="1" ht="16.6" customHeight="1">
      <c r="A4116" s="15">
        <v>41803.686111111114</v>
      </c>
      <c r="B4116" s="46">
        <f>INT(A4116)</f>
      </c>
      <c r="C4116" s="17">
        <v>41999.383333333331</v>
      </c>
      <c r="D4116" s="40">
        <f>INT(C4116)</f>
      </c>
    </row>
    <row r="4117" s="7" customFormat="1" ht="16.6" customHeight="1">
      <c r="A4117" s="15">
        <v>41805.392361111109</v>
      </c>
      <c r="B4117" s="46">
        <f>INT(A4117)</f>
      </c>
      <c r="C4117" s="17">
        <v>42002.436805555553</v>
      </c>
      <c r="D4117" s="40">
        <f>INT(C4117)</f>
      </c>
    </row>
    <row r="4118" s="7" customFormat="1" ht="16.6" customHeight="1">
      <c r="A4118" s="15">
        <v>41806.2875</v>
      </c>
      <c r="B4118" s="46">
        <f>INT(A4118)</f>
      </c>
      <c r="C4118" s="17">
        <v>42002.530555555553</v>
      </c>
      <c r="D4118" s="40">
        <f>INT(C4118)</f>
      </c>
    </row>
    <row r="4119" s="7" customFormat="1" ht="16.6" customHeight="1">
      <c r="A4119" s="15">
        <v>41806.317361111112</v>
      </c>
      <c r="B4119" s="46">
        <f>INT(A4119)</f>
      </c>
      <c r="C4119" s="17">
        <v>42003.886805555558</v>
      </c>
      <c r="D4119" s="40">
        <f>INT(C4119)</f>
      </c>
    </row>
    <row r="4120" s="7" customFormat="1" ht="16.6" customHeight="1">
      <c r="A4120" s="15">
        <v>41806.321527777778</v>
      </c>
      <c r="B4120" s="46">
        <f>INT(A4120)</f>
      </c>
      <c r="C4120" s="17">
        <v>42004.184722222220</v>
      </c>
      <c r="D4120" s="40">
        <f>INT(C4120)</f>
      </c>
    </row>
    <row r="4121" s="7" customFormat="1" ht="16.6" customHeight="1">
      <c r="A4121" s="15">
        <v>41806.436805555553</v>
      </c>
      <c r="B4121" s="46">
        <f>INT(A4121)</f>
      </c>
      <c r="C4121" s="17">
        <v>42004.341666666667</v>
      </c>
      <c r="D4121" s="40">
        <f>INT(C4121)</f>
      </c>
    </row>
    <row r="4122" s="7" customFormat="1" ht="16.6" customHeight="1">
      <c r="A4122" s="15">
        <v>41806.531944444447</v>
      </c>
      <c r="B4122" s="46">
        <f>INT(A4122)</f>
      </c>
      <c r="C4122" s="17">
        <v>42004.367361111108</v>
      </c>
      <c r="D4122" s="40">
        <f>INT(C4122)</f>
      </c>
    </row>
    <row r="4123" s="7" customFormat="1" ht="16.6" customHeight="1">
      <c r="A4123" s="15">
        <v>41806.73125</v>
      </c>
      <c r="B4123" s="46">
        <f>INT(A4123)</f>
      </c>
      <c r="C4123" s="17">
        <v>42004.384722222225</v>
      </c>
      <c r="D4123" s="40">
        <f>INT(C4123)</f>
      </c>
    </row>
    <row r="4124" s="7" customFormat="1" ht="16.6" customHeight="1">
      <c r="A4124" s="15">
        <v>41806.750694444447</v>
      </c>
      <c r="B4124" s="46">
        <f>INT(A4124)</f>
      </c>
      <c r="C4124" s="17">
        <v>42004.386111111111</v>
      </c>
      <c r="D4124" s="40">
        <f>INT(C4124)</f>
      </c>
    </row>
    <row r="4125" s="7" customFormat="1" ht="16.6" customHeight="1">
      <c r="A4125" s="15">
        <v>41806.770138888889</v>
      </c>
      <c r="B4125" s="46">
        <f>INT(A4125)</f>
      </c>
      <c r="C4125" s="17">
        <v>42004.388888888891</v>
      </c>
      <c r="D4125" s="40">
        <f>INT(C4125)</f>
      </c>
    </row>
    <row r="4126" s="7" customFormat="1" ht="16.6" customHeight="1">
      <c r="A4126" s="15">
        <v>41806.794444444444</v>
      </c>
      <c r="B4126" s="46">
        <f>INT(A4126)</f>
      </c>
      <c r="C4126" s="17">
        <v>42004.392361111109</v>
      </c>
      <c r="D4126" s="40">
        <f>INT(C4126)</f>
      </c>
    </row>
    <row r="4127" s="7" customFormat="1" ht="16.6" customHeight="1">
      <c r="A4127" s="15">
        <v>41807.088888888888</v>
      </c>
      <c r="B4127" s="46">
        <f>INT(A4127)</f>
      </c>
      <c r="C4127" s="17">
        <v>42004.395833333336</v>
      </c>
      <c r="D4127" s="40">
        <f>INT(C4127)</f>
      </c>
    </row>
    <row r="4128" s="7" customFormat="1" ht="16.6" customHeight="1">
      <c r="A4128" s="15">
        <v>41807.577777777777</v>
      </c>
      <c r="B4128" s="46">
        <f>INT(A4128)</f>
      </c>
      <c r="C4128" s="17">
        <v>42004.421527777777</v>
      </c>
      <c r="D4128" s="40">
        <f>INT(C4128)</f>
      </c>
    </row>
    <row r="4129" s="7" customFormat="1" ht="16.6" customHeight="1">
      <c r="A4129" s="15">
        <v>41807.678472222222</v>
      </c>
      <c r="B4129" s="46">
        <f>INT(A4129)</f>
      </c>
      <c r="C4129" s="17">
        <v>42006.592361111114</v>
      </c>
      <c r="D4129" s="40">
        <f>INT(C4129)</f>
      </c>
    </row>
    <row r="4130" s="7" customFormat="1" ht="16.6" customHeight="1">
      <c r="A4130" s="15">
        <v>41807.73125</v>
      </c>
      <c r="B4130" s="46">
        <f>INT(A4130)</f>
      </c>
      <c r="C4130" s="17">
        <v>42006.696527777778</v>
      </c>
      <c r="D4130" s="40">
        <f>INT(C4130)</f>
      </c>
    </row>
    <row r="4131" s="7" customFormat="1" ht="16.6" customHeight="1">
      <c r="A4131" s="15">
        <v>41807.747916666667</v>
      </c>
      <c r="B4131" s="46">
        <f>INT(A4131)</f>
      </c>
      <c r="C4131" s="17">
        <v>42006.745833333334</v>
      </c>
      <c r="D4131" s="40">
        <f>INT(C4131)</f>
      </c>
    </row>
    <row r="4132" s="7" customFormat="1" ht="16.6" customHeight="1">
      <c r="A4132" s="15">
        <v>41807.843055555553</v>
      </c>
      <c r="B4132" s="46">
        <f>INT(A4132)</f>
      </c>
      <c r="C4132" s="17">
        <v>42008.346527777780</v>
      </c>
      <c r="D4132" s="40">
        <f>INT(C4132)</f>
      </c>
    </row>
    <row r="4133" s="7" customFormat="1" ht="16.6" customHeight="1">
      <c r="A4133" s="15">
        <v>41807.848611111112</v>
      </c>
      <c r="B4133" s="46">
        <f>INT(A4133)</f>
      </c>
      <c r="C4133" s="17">
        <v>42009.7125</v>
      </c>
      <c r="D4133" s="40">
        <f>INT(C4133)</f>
      </c>
    </row>
    <row r="4134" s="7" customFormat="1" ht="16.6" customHeight="1">
      <c r="A4134" s="15">
        <v>41807.977083333331</v>
      </c>
      <c r="B4134" s="46">
        <f>INT(A4134)</f>
      </c>
      <c r="C4134" s="17">
        <v>42010.733333333330</v>
      </c>
      <c r="D4134" s="40">
        <f>INT(C4134)</f>
      </c>
    </row>
    <row r="4135" s="7" customFormat="1" ht="16.6" customHeight="1">
      <c r="A4135" s="15">
        <v>41808.263194444444</v>
      </c>
      <c r="B4135" s="46">
        <f>INT(A4135)</f>
      </c>
      <c r="C4135" s="17">
        <v>42011.271527777775</v>
      </c>
      <c r="D4135" s="40">
        <f>INT(C4135)</f>
      </c>
    </row>
    <row r="4136" s="7" customFormat="1" ht="16.6" customHeight="1">
      <c r="A4136" s="15">
        <v>41808.397916666669</v>
      </c>
      <c r="B4136" s="46">
        <f>INT(A4136)</f>
      </c>
      <c r="C4136" s="17">
        <v>42011.315972222219</v>
      </c>
      <c r="D4136" s="40">
        <f>INT(C4136)</f>
      </c>
    </row>
    <row r="4137" s="7" customFormat="1" ht="16.6" customHeight="1">
      <c r="A4137" s="15">
        <v>41808.397916666669</v>
      </c>
      <c r="B4137" s="46">
        <f>INT(A4137)</f>
      </c>
      <c r="C4137" s="17">
        <v>42011.325694444444</v>
      </c>
      <c r="D4137" s="40">
        <f>INT(C4137)</f>
      </c>
    </row>
    <row r="4138" s="7" customFormat="1" ht="16.6" customHeight="1">
      <c r="A4138" s="15">
        <v>41808.6</v>
      </c>
      <c r="B4138" s="46">
        <f>INT(A4138)</f>
      </c>
      <c r="C4138" s="17">
        <v>42011.393055555556</v>
      </c>
      <c r="D4138" s="40">
        <f>INT(C4138)</f>
      </c>
    </row>
    <row r="4139" s="7" customFormat="1" ht="16.6" customHeight="1">
      <c r="A4139" s="15">
        <v>41808.700694444444</v>
      </c>
      <c r="B4139" s="46">
        <f>INT(A4139)</f>
      </c>
      <c r="C4139" s="17">
        <v>42011.452083333330</v>
      </c>
      <c r="D4139" s="40">
        <f>INT(C4139)</f>
      </c>
    </row>
    <row r="4140" s="7" customFormat="1" ht="16.6" customHeight="1">
      <c r="A4140" s="15">
        <v>41808.701388888891</v>
      </c>
      <c r="B4140" s="46">
        <f>INT(A4140)</f>
      </c>
      <c r="C4140" s="17">
        <v>42011.570138888892</v>
      </c>
      <c r="D4140" s="40">
        <f>INT(C4140)</f>
      </c>
    </row>
    <row r="4141" s="7" customFormat="1" ht="16.6" customHeight="1">
      <c r="A4141" s="15">
        <v>41808.703472222223</v>
      </c>
      <c r="B4141" s="46">
        <f>INT(A4141)</f>
      </c>
      <c r="C4141" s="17">
        <v>42012.427777777775</v>
      </c>
      <c r="D4141" s="40">
        <f>INT(C4141)</f>
      </c>
    </row>
    <row r="4142" s="7" customFormat="1" ht="16.6" customHeight="1">
      <c r="A4142" s="15">
        <v>41808.704166666670</v>
      </c>
      <c r="B4142" s="46">
        <f>INT(A4142)</f>
      </c>
      <c r="C4142" s="17">
        <v>42012.435416666667</v>
      </c>
      <c r="D4142" s="40">
        <f>INT(C4142)</f>
      </c>
    </row>
    <row r="4143" s="7" customFormat="1" ht="16.6" customHeight="1">
      <c r="A4143" s="15">
        <v>41808.705555555556</v>
      </c>
      <c r="B4143" s="46">
        <f>INT(A4143)</f>
      </c>
      <c r="C4143" s="17">
        <v>42012.482638888891</v>
      </c>
      <c r="D4143" s="40">
        <f>INT(C4143)</f>
      </c>
    </row>
    <row r="4144" s="7" customFormat="1" ht="16.6" customHeight="1">
      <c r="A4144" s="15">
        <v>41808.70625</v>
      </c>
      <c r="B4144" s="46">
        <f>INT(A4144)</f>
      </c>
      <c r="C4144" s="17">
        <v>42012.723611111112</v>
      </c>
      <c r="D4144" s="40">
        <f>INT(C4144)</f>
      </c>
    </row>
    <row r="4145" s="7" customFormat="1" ht="16.6" customHeight="1">
      <c r="A4145" s="15">
        <v>41808.772222222222</v>
      </c>
      <c r="B4145" s="46">
        <f>INT(A4145)</f>
      </c>
      <c r="C4145" s="17">
        <v>42012.817361111112</v>
      </c>
      <c r="D4145" s="40">
        <f>INT(C4145)</f>
      </c>
    </row>
    <row r="4146" s="7" customFormat="1" ht="16.6" customHeight="1">
      <c r="A4146" s="15">
        <v>41809.431944444441</v>
      </c>
      <c r="B4146" s="46">
        <f>INT(A4146)</f>
      </c>
      <c r="C4146" s="17">
        <v>42013.104166666664</v>
      </c>
      <c r="D4146" s="40">
        <f>INT(C4146)</f>
      </c>
    </row>
    <row r="4147" s="7" customFormat="1" ht="16.6" customHeight="1">
      <c r="A4147" s="15">
        <v>41809.470833333333</v>
      </c>
      <c r="B4147" s="46">
        <f>INT(A4147)</f>
      </c>
      <c r="C4147" s="17">
        <v>42013.205555555556</v>
      </c>
      <c r="D4147" s="40">
        <f>INT(C4147)</f>
      </c>
    </row>
    <row r="4148" s="7" customFormat="1" ht="16.6" customHeight="1">
      <c r="A4148" s="15">
        <v>41809.477083333331</v>
      </c>
      <c r="B4148" s="46">
        <f>INT(A4148)</f>
      </c>
      <c r="C4148" s="17">
        <v>42013.351388888892</v>
      </c>
      <c r="D4148" s="40">
        <f>INT(C4148)</f>
      </c>
    </row>
    <row r="4149" s="7" customFormat="1" ht="16.6" customHeight="1">
      <c r="A4149" s="15">
        <v>41809.759722222225</v>
      </c>
      <c r="B4149" s="46">
        <f>INT(A4149)</f>
      </c>
      <c r="C4149" s="17">
        <v>42013.442361111112</v>
      </c>
      <c r="D4149" s="40">
        <f>INT(C4149)</f>
      </c>
    </row>
    <row r="4150" s="7" customFormat="1" ht="16.6" customHeight="1">
      <c r="A4150" s="15">
        <v>41810.305555555555</v>
      </c>
      <c r="B4150" s="46">
        <f>INT(A4150)</f>
      </c>
      <c r="C4150" s="17">
        <v>42013.45625</v>
      </c>
      <c r="D4150" s="40">
        <f>INT(C4150)</f>
      </c>
    </row>
    <row r="4151" s="7" customFormat="1" ht="16.6" customHeight="1">
      <c r="A4151" s="15">
        <v>41810.316666666666</v>
      </c>
      <c r="B4151" s="46">
        <f>INT(A4151)</f>
      </c>
      <c r="C4151" s="17">
        <v>42013.472916666666</v>
      </c>
      <c r="D4151" s="40">
        <f>INT(C4151)</f>
      </c>
    </row>
    <row r="4152" s="7" customFormat="1" ht="16.6" customHeight="1">
      <c r="A4152" s="15">
        <v>41810.320833333331</v>
      </c>
      <c r="B4152" s="46">
        <f>INT(A4152)</f>
      </c>
      <c r="C4152" s="17">
        <v>42013.5125</v>
      </c>
      <c r="D4152" s="40">
        <f>INT(C4152)</f>
      </c>
    </row>
    <row r="4153" s="7" customFormat="1" ht="16.6" customHeight="1">
      <c r="A4153" s="15">
        <v>41810.454166666670</v>
      </c>
      <c r="B4153" s="46">
        <f>INT(A4153)</f>
      </c>
      <c r="C4153" s="17">
        <v>42013.5125</v>
      </c>
      <c r="D4153" s="40">
        <f>INT(C4153)</f>
      </c>
    </row>
    <row r="4154" s="7" customFormat="1" ht="16.6" customHeight="1">
      <c r="A4154" s="15">
        <v>41810.5125</v>
      </c>
      <c r="B4154" s="46">
        <f>INT(A4154)</f>
      </c>
      <c r="C4154" s="17">
        <v>42013.53125</v>
      </c>
      <c r="D4154" s="40">
        <f>INT(C4154)</f>
      </c>
    </row>
    <row r="4155" s="7" customFormat="1" ht="16.6" customHeight="1">
      <c r="A4155" s="15">
        <v>41810.536111111112</v>
      </c>
      <c r="B4155" s="46">
        <f>INT(A4155)</f>
      </c>
      <c r="C4155" s="17">
        <v>42013.550694444442</v>
      </c>
      <c r="D4155" s="40">
        <f>INT(C4155)</f>
      </c>
    </row>
    <row r="4156" s="7" customFormat="1" ht="16.6" customHeight="1">
      <c r="A4156" s="15">
        <v>41810.538888888892</v>
      </c>
      <c r="B4156" s="46">
        <f>INT(A4156)</f>
      </c>
      <c r="C4156" s="17">
        <v>42013.552777777775</v>
      </c>
      <c r="D4156" s="40">
        <f>INT(C4156)</f>
      </c>
    </row>
    <row r="4157" s="7" customFormat="1" ht="16.6" customHeight="1">
      <c r="A4157" s="15">
        <v>41810.543055555558</v>
      </c>
      <c r="B4157" s="46">
        <f>INT(A4157)</f>
      </c>
      <c r="C4157" s="17">
        <v>42013.566666666666</v>
      </c>
      <c r="D4157" s="40">
        <f>INT(C4157)</f>
      </c>
    </row>
    <row r="4158" s="7" customFormat="1" ht="16.6" customHeight="1">
      <c r="A4158" s="15">
        <v>41810.546527777777</v>
      </c>
      <c r="B4158" s="46">
        <f>INT(A4158)</f>
      </c>
      <c r="C4158" s="17">
        <v>42013.568055555559</v>
      </c>
      <c r="D4158" s="40">
        <f>INT(C4158)</f>
      </c>
    </row>
    <row r="4159" s="7" customFormat="1" ht="16.6" customHeight="1">
      <c r="A4159" s="15">
        <v>41810.55</v>
      </c>
      <c r="B4159" s="46">
        <f>INT(A4159)</f>
      </c>
      <c r="C4159" s="17">
        <v>42013.570138888892</v>
      </c>
      <c r="D4159" s="40">
        <f>INT(C4159)</f>
      </c>
    </row>
    <row r="4160" s="7" customFormat="1" ht="16.6" customHeight="1">
      <c r="A4160" s="15">
        <v>41810.563888888886</v>
      </c>
      <c r="B4160" s="46">
        <f>INT(A4160)</f>
      </c>
      <c r="C4160" s="17">
        <v>42013.790972222225</v>
      </c>
      <c r="D4160" s="40">
        <f>INT(C4160)</f>
      </c>
    </row>
    <row r="4161" s="7" customFormat="1" ht="16.6" customHeight="1">
      <c r="A4161" s="15">
        <v>41810.611111111109</v>
      </c>
      <c r="B4161" s="46">
        <f>INT(A4161)</f>
      </c>
      <c r="C4161" s="17">
        <v>42014.73125</v>
      </c>
      <c r="D4161" s="40">
        <f>INT(C4161)</f>
      </c>
    </row>
    <row r="4162" s="7" customFormat="1" ht="16.6" customHeight="1">
      <c r="A4162" s="15">
        <v>41810.622222222220</v>
      </c>
      <c r="B4162" s="46">
        <f>INT(A4162)</f>
      </c>
      <c r="C4162" s="17">
        <v>42014.734027777777</v>
      </c>
      <c r="D4162" s="40">
        <f>INT(C4162)</f>
      </c>
    </row>
    <row r="4163" s="7" customFormat="1" ht="16.6" customHeight="1">
      <c r="A4163" s="15">
        <v>41810.644444444442</v>
      </c>
      <c r="B4163" s="46">
        <f>INT(A4163)</f>
      </c>
      <c r="C4163" s="17">
        <v>42014.735416666670</v>
      </c>
      <c r="D4163" s="40">
        <f>INT(C4163)</f>
      </c>
    </row>
    <row r="4164" s="7" customFormat="1" ht="16.6" customHeight="1">
      <c r="A4164" s="15">
        <v>41810.788888888892</v>
      </c>
      <c r="B4164" s="46">
        <f>INT(A4164)</f>
      </c>
      <c r="C4164" s="17">
        <v>42014.736805555556</v>
      </c>
      <c r="D4164" s="40">
        <f>INT(C4164)</f>
      </c>
    </row>
    <row r="4165" s="7" customFormat="1" ht="16.6" customHeight="1">
      <c r="A4165" s="15">
        <v>41810.81875</v>
      </c>
      <c r="B4165" s="46">
        <f>INT(A4165)</f>
      </c>
      <c r="C4165" s="17">
        <v>42014.739583333336</v>
      </c>
      <c r="D4165" s="40">
        <f>INT(C4165)</f>
      </c>
    </row>
    <row r="4166" s="7" customFormat="1" ht="16.6" customHeight="1">
      <c r="A4166" s="15">
        <v>41813.24375</v>
      </c>
      <c r="B4166" s="46">
        <f>INT(A4166)</f>
      </c>
      <c r="C4166" s="17">
        <v>42014.740972222222</v>
      </c>
      <c r="D4166" s="40">
        <f>INT(C4166)</f>
      </c>
    </row>
    <row r="4167" s="7" customFormat="1" ht="16.6" customHeight="1">
      <c r="A4167" s="15">
        <v>41813.622916666667</v>
      </c>
      <c r="B4167" s="46">
        <f>INT(A4167)</f>
      </c>
      <c r="C4167" s="17">
        <v>42014.74375</v>
      </c>
      <c r="D4167" s="40">
        <f>INT(C4167)</f>
      </c>
    </row>
    <row r="4168" s="7" customFormat="1" ht="16.6" customHeight="1">
      <c r="A4168" s="15">
        <v>41813.679861111108</v>
      </c>
      <c r="B4168" s="46">
        <f>INT(A4168)</f>
      </c>
      <c r="C4168" s="17">
        <v>42014.744444444441</v>
      </c>
      <c r="D4168" s="40">
        <f>INT(C4168)</f>
      </c>
    </row>
    <row r="4169" s="7" customFormat="1" ht="16.6" customHeight="1">
      <c r="A4169" s="15">
        <v>41813.683333333334</v>
      </c>
      <c r="B4169" s="46">
        <f>INT(A4169)</f>
      </c>
      <c r="C4169" s="17">
        <v>42014.745138888888</v>
      </c>
      <c r="D4169" s="40">
        <f>INT(C4169)</f>
      </c>
    </row>
    <row r="4170" s="7" customFormat="1" ht="16.6" customHeight="1">
      <c r="A4170" s="15">
        <v>41813.6875</v>
      </c>
      <c r="B4170" s="46">
        <f>INT(A4170)</f>
      </c>
      <c r="C4170" s="17">
        <v>42014.745833333334</v>
      </c>
      <c r="D4170" s="40">
        <f>INT(C4170)</f>
      </c>
    </row>
    <row r="4171" s="7" customFormat="1" ht="16.6" customHeight="1">
      <c r="A4171" s="15">
        <v>41813.694444444445</v>
      </c>
      <c r="B4171" s="46">
        <f>INT(A4171)</f>
      </c>
      <c r="C4171" s="17">
        <v>42014.748611111114</v>
      </c>
      <c r="D4171" s="40">
        <f>INT(C4171)</f>
      </c>
    </row>
    <row r="4172" s="7" customFormat="1" ht="16.6" customHeight="1">
      <c r="A4172" s="15">
        <v>41813.697916666664</v>
      </c>
      <c r="B4172" s="46">
        <f>INT(A4172)</f>
      </c>
      <c r="C4172" s="17">
        <v>42015.5625</v>
      </c>
      <c r="D4172" s="40">
        <f>INT(C4172)</f>
      </c>
    </row>
    <row r="4173" s="7" customFormat="1" ht="16.6" customHeight="1">
      <c r="A4173" s="15">
        <v>41813.7</v>
      </c>
      <c r="B4173" s="46">
        <f>INT(A4173)</f>
      </c>
      <c r="C4173" s="17">
        <v>42016.346527777780</v>
      </c>
      <c r="D4173" s="40">
        <f>INT(C4173)</f>
      </c>
    </row>
    <row r="4174" s="7" customFormat="1" ht="16.6" customHeight="1">
      <c r="A4174" s="15">
        <v>41813.702083333330</v>
      </c>
      <c r="B4174" s="46">
        <f>INT(A4174)</f>
      </c>
      <c r="C4174" s="17">
        <v>42016.525694444441</v>
      </c>
      <c r="D4174" s="40">
        <f>INT(C4174)</f>
      </c>
    </row>
    <row r="4175" s="7" customFormat="1" ht="16.6" customHeight="1">
      <c r="A4175" s="15">
        <v>41813.702777777777</v>
      </c>
      <c r="B4175" s="46">
        <f>INT(A4175)</f>
      </c>
      <c r="C4175" s="17">
        <v>42017.191666666666</v>
      </c>
      <c r="D4175" s="40">
        <f>INT(C4175)</f>
      </c>
    </row>
    <row r="4176" s="7" customFormat="1" ht="16.6" customHeight="1">
      <c r="A4176" s="15">
        <v>41813.706944444442</v>
      </c>
      <c r="B4176" s="46">
        <f>INT(A4176)</f>
      </c>
      <c r="C4176" s="17">
        <v>42017.219444444447</v>
      </c>
      <c r="D4176" s="40">
        <f>INT(C4176)</f>
      </c>
    </row>
    <row r="4177" s="7" customFormat="1" ht="16.6" customHeight="1">
      <c r="A4177" s="15">
        <v>41813.707638888889</v>
      </c>
      <c r="B4177" s="46">
        <f>INT(A4177)</f>
      </c>
      <c r="C4177" s="17">
        <v>42017.264583333330</v>
      </c>
      <c r="D4177" s="40">
        <f>INT(C4177)</f>
      </c>
    </row>
    <row r="4178" s="7" customFormat="1" ht="16.6" customHeight="1">
      <c r="A4178" s="15">
        <v>41813.709027777775</v>
      </c>
      <c r="B4178" s="46">
        <f>INT(A4178)</f>
      </c>
      <c r="C4178" s="17">
        <v>42017.327777777777</v>
      </c>
      <c r="D4178" s="40">
        <f>INT(C4178)</f>
      </c>
    </row>
    <row r="4179" s="7" customFormat="1" ht="16.6" customHeight="1">
      <c r="A4179" s="15">
        <v>41813.711111111108</v>
      </c>
      <c r="B4179" s="46">
        <f>INT(A4179)</f>
      </c>
      <c r="C4179" s="17">
        <v>42017.365277777775</v>
      </c>
      <c r="D4179" s="40">
        <f>INT(C4179)</f>
      </c>
    </row>
    <row r="4180" s="7" customFormat="1" ht="16.6" customHeight="1">
      <c r="A4180" s="15">
        <v>41813.713194444441</v>
      </c>
      <c r="B4180" s="46">
        <f>INT(A4180)</f>
      </c>
      <c r="C4180" s="17">
        <v>42017.365277777775</v>
      </c>
      <c r="D4180" s="40">
        <f>INT(C4180)</f>
      </c>
    </row>
    <row r="4181" s="7" customFormat="1" ht="16.6" customHeight="1">
      <c r="A4181" s="15">
        <v>41813.714583333334</v>
      </c>
      <c r="B4181" s="46">
        <f>INT(A4181)</f>
      </c>
      <c r="C4181" s="17">
        <v>42017.365972222222</v>
      </c>
      <c r="D4181" s="40">
        <f>INT(C4181)</f>
      </c>
    </row>
    <row r="4182" s="7" customFormat="1" ht="16.6" customHeight="1">
      <c r="A4182" s="15">
        <v>41813.715277777781</v>
      </c>
      <c r="B4182" s="46">
        <f>INT(A4182)</f>
      </c>
      <c r="C4182" s="17">
        <v>42017.365972222222</v>
      </c>
      <c r="D4182" s="40">
        <f>INT(C4182)</f>
      </c>
    </row>
    <row r="4183" s="7" customFormat="1" ht="16.6" customHeight="1">
      <c r="A4183" s="15">
        <v>41813.715972222220</v>
      </c>
      <c r="B4183" s="46">
        <f>INT(A4183)</f>
      </c>
      <c r="C4183" s="17">
        <v>42018.065277777780</v>
      </c>
      <c r="D4183" s="40">
        <f>INT(C4183)</f>
      </c>
    </row>
    <row r="4184" s="7" customFormat="1" ht="16.6" customHeight="1">
      <c r="A4184" s="15">
        <v>41813.716666666667</v>
      </c>
      <c r="B4184" s="46">
        <f>INT(A4184)</f>
      </c>
      <c r="C4184" s="17">
        <v>42018.236111111109</v>
      </c>
      <c r="D4184" s="40">
        <f>INT(C4184)</f>
      </c>
    </row>
    <row r="4185" s="7" customFormat="1" ht="16.6" customHeight="1">
      <c r="A4185" s="15">
        <v>41813.717361111114</v>
      </c>
      <c r="B4185" s="46">
        <f>INT(A4185)</f>
      </c>
      <c r="C4185" s="17">
        <v>42018.533333333333</v>
      </c>
      <c r="D4185" s="40">
        <f>INT(C4185)</f>
      </c>
    </row>
    <row r="4186" s="7" customFormat="1" ht="16.6" customHeight="1">
      <c r="A4186" s="15">
        <v>41813.718055555553</v>
      </c>
      <c r="B4186" s="46">
        <f>INT(A4186)</f>
      </c>
      <c r="C4186" s="17">
        <v>42018.534722222219</v>
      </c>
      <c r="D4186" s="40">
        <f>INT(C4186)</f>
      </c>
    </row>
    <row r="4187" s="7" customFormat="1" ht="16.6" customHeight="1">
      <c r="A4187" s="15">
        <v>41813.719444444447</v>
      </c>
      <c r="B4187" s="46">
        <f>INT(A4187)</f>
      </c>
      <c r="C4187" s="17">
        <v>42018.534722222219</v>
      </c>
      <c r="D4187" s="40">
        <f>INT(C4187)</f>
      </c>
    </row>
    <row r="4188" s="7" customFormat="1" ht="16.6" customHeight="1">
      <c r="A4188" s="15">
        <v>41813.720138888886</v>
      </c>
      <c r="B4188" s="46">
        <f>INT(A4188)</f>
      </c>
      <c r="C4188" s="17">
        <v>42018.535416666666</v>
      </c>
      <c r="D4188" s="40">
        <f>INT(C4188)</f>
      </c>
    </row>
    <row r="4189" s="7" customFormat="1" ht="16.6" customHeight="1">
      <c r="A4189" s="15">
        <v>41813.720138888886</v>
      </c>
      <c r="B4189" s="46">
        <f>INT(A4189)</f>
      </c>
      <c r="C4189" s="17">
        <v>42018.538194444445</v>
      </c>
      <c r="D4189" s="40">
        <f>INT(C4189)</f>
      </c>
    </row>
    <row r="4190" s="7" customFormat="1" ht="16.6" customHeight="1">
      <c r="A4190" s="15">
        <v>41813.721527777780</v>
      </c>
      <c r="B4190" s="46">
        <f>INT(A4190)</f>
      </c>
      <c r="C4190" s="17">
        <v>42018.539583333331</v>
      </c>
      <c r="D4190" s="40">
        <f>INT(C4190)</f>
      </c>
    </row>
    <row r="4191" s="7" customFormat="1" ht="16.6" customHeight="1">
      <c r="A4191" s="15">
        <v>41813.722916666666</v>
      </c>
      <c r="B4191" s="46">
        <f>INT(A4191)</f>
      </c>
      <c r="C4191" s="17">
        <v>42018.54375</v>
      </c>
      <c r="D4191" s="40">
        <f>INT(C4191)</f>
      </c>
    </row>
    <row r="4192" s="7" customFormat="1" ht="16.6" customHeight="1">
      <c r="A4192" s="15">
        <v>41813.7375</v>
      </c>
      <c r="B4192" s="46">
        <f>INT(A4192)</f>
      </c>
      <c r="C4192" s="17">
        <v>42018.547222222223</v>
      </c>
      <c r="D4192" s="40">
        <f>INT(C4192)</f>
      </c>
    </row>
    <row r="4193" s="7" customFormat="1" ht="16.6" customHeight="1">
      <c r="A4193" s="15">
        <v>41813.740277777775</v>
      </c>
      <c r="B4193" s="46">
        <f>INT(A4193)</f>
      </c>
      <c r="C4193" s="17">
        <v>42018.559027777781</v>
      </c>
      <c r="D4193" s="40">
        <f>INT(C4193)</f>
      </c>
    </row>
    <row r="4194" s="7" customFormat="1" ht="16.6" customHeight="1">
      <c r="A4194" s="15">
        <v>41813.750694444447</v>
      </c>
      <c r="B4194" s="46">
        <f>INT(A4194)</f>
      </c>
      <c r="C4194" s="17">
        <v>42018.618055555555</v>
      </c>
      <c r="D4194" s="40">
        <f>INT(C4194)</f>
      </c>
    </row>
    <row r="4195" s="7" customFormat="1" ht="16.6" customHeight="1">
      <c r="A4195" s="15">
        <v>41813.754166666666</v>
      </c>
      <c r="B4195" s="46">
        <f>INT(A4195)</f>
      </c>
      <c r="C4195" s="17">
        <v>42018.643055555556</v>
      </c>
      <c r="D4195" s="40">
        <f>INT(C4195)</f>
      </c>
    </row>
    <row r="4196" s="7" customFormat="1" ht="16.6" customHeight="1">
      <c r="A4196" s="15">
        <v>41813.761111111111</v>
      </c>
      <c r="B4196" s="46">
        <f>INT(A4196)</f>
      </c>
      <c r="C4196" s="17">
        <v>42019.036805555559</v>
      </c>
      <c r="D4196" s="40">
        <f>INT(C4196)</f>
      </c>
    </row>
    <row r="4197" s="7" customFormat="1" ht="16.6" customHeight="1">
      <c r="A4197" s="15">
        <v>41813.786111111112</v>
      </c>
      <c r="B4197" s="46">
        <f>INT(A4197)</f>
      </c>
      <c r="C4197" s="17">
        <v>42019.326388888891</v>
      </c>
      <c r="D4197" s="40">
        <f>INT(C4197)</f>
      </c>
    </row>
    <row r="4198" s="7" customFormat="1" ht="16.6" customHeight="1">
      <c r="A4198" s="15">
        <v>41813.793055555558</v>
      </c>
      <c r="B4198" s="46">
        <f>INT(A4198)</f>
      </c>
      <c r="C4198" s="17">
        <v>42019.360416666670</v>
      </c>
      <c r="D4198" s="40">
        <f>INT(C4198)</f>
      </c>
    </row>
    <row r="4199" s="7" customFormat="1" ht="16.6" customHeight="1">
      <c r="A4199" s="15">
        <v>41813.814583333333</v>
      </c>
      <c r="B4199" s="46">
        <f>INT(A4199)</f>
      </c>
      <c r="C4199" s="17">
        <v>42019.404166666667</v>
      </c>
      <c r="D4199" s="40">
        <f>INT(C4199)</f>
      </c>
    </row>
    <row r="4200" s="7" customFormat="1" ht="16.6" customHeight="1">
      <c r="A4200" s="15">
        <v>41814.088194444441</v>
      </c>
      <c r="B4200" s="46">
        <f>INT(A4200)</f>
      </c>
      <c r="C4200" s="17">
        <v>42019.433333333334</v>
      </c>
      <c r="D4200" s="40">
        <f>INT(C4200)</f>
      </c>
    </row>
    <row r="4201" s="7" customFormat="1" ht="16.6" customHeight="1">
      <c r="A4201" s="15">
        <v>41814.394444444442</v>
      </c>
      <c r="B4201" s="46">
        <f>INT(A4201)</f>
      </c>
      <c r="C4201" s="17">
        <v>42019.481944444444</v>
      </c>
      <c r="D4201" s="40">
        <f>INT(C4201)</f>
      </c>
    </row>
    <row r="4202" s="7" customFormat="1" ht="16.6" customHeight="1">
      <c r="A4202" s="15">
        <v>41814.465972222220</v>
      </c>
      <c r="B4202" s="46">
        <f>INT(A4202)</f>
      </c>
      <c r="C4202" s="17">
        <v>42019.49375</v>
      </c>
      <c r="D4202" s="40">
        <f>INT(C4202)</f>
      </c>
    </row>
    <row r="4203" s="7" customFormat="1" ht="16.6" customHeight="1">
      <c r="A4203" s="15">
        <v>41814.466666666667</v>
      </c>
      <c r="B4203" s="46">
        <f>INT(A4203)</f>
      </c>
      <c r="C4203" s="17">
        <v>42019.529861111114</v>
      </c>
      <c r="D4203" s="40">
        <f>INT(C4203)</f>
      </c>
    </row>
    <row r="4204" s="7" customFormat="1" ht="16.6" customHeight="1">
      <c r="A4204" s="15">
        <v>41814.468055555553</v>
      </c>
      <c r="B4204" s="46">
        <f>INT(A4204)</f>
      </c>
      <c r="C4204" s="17">
        <v>42019.531944444447</v>
      </c>
      <c r="D4204" s="40">
        <f>INT(C4204)</f>
      </c>
    </row>
    <row r="4205" s="7" customFormat="1" ht="16.6" customHeight="1">
      <c r="A4205" s="15">
        <v>41814.516666666670</v>
      </c>
      <c r="B4205" s="46">
        <f>INT(A4205)</f>
      </c>
      <c r="C4205" s="17">
        <v>42019.542361111111</v>
      </c>
      <c r="D4205" s="40">
        <f>INT(C4205)</f>
      </c>
    </row>
    <row r="4206" s="7" customFormat="1" ht="16.6" customHeight="1">
      <c r="A4206" s="15">
        <v>41814.572916666664</v>
      </c>
      <c r="B4206" s="46">
        <f>INT(A4206)</f>
      </c>
      <c r="C4206" s="17">
        <v>42019.545833333330</v>
      </c>
      <c r="D4206" s="40">
        <f>INT(C4206)</f>
      </c>
    </row>
    <row r="4207" s="7" customFormat="1" ht="16.6" customHeight="1">
      <c r="A4207" s="15">
        <v>41814.609027777777</v>
      </c>
      <c r="B4207" s="46">
        <f>INT(A4207)</f>
      </c>
      <c r="C4207" s="17">
        <v>42019.547916666670</v>
      </c>
      <c r="D4207" s="40">
        <f>INT(C4207)</f>
      </c>
    </row>
    <row r="4208" s="7" customFormat="1" ht="16.6" customHeight="1">
      <c r="A4208" s="15">
        <v>41814.771527777775</v>
      </c>
      <c r="B4208" s="46">
        <f>INT(A4208)</f>
      </c>
      <c r="C4208" s="17">
        <v>42019.55</v>
      </c>
      <c r="D4208" s="40">
        <f>INT(C4208)</f>
      </c>
    </row>
    <row r="4209" s="7" customFormat="1" ht="16.6" customHeight="1">
      <c r="A4209" s="15">
        <v>41814.777083333334</v>
      </c>
      <c r="B4209" s="46">
        <f>INT(A4209)</f>
      </c>
      <c r="C4209" s="17">
        <v>42019.552083333336</v>
      </c>
      <c r="D4209" s="40">
        <f>INT(C4209)</f>
      </c>
    </row>
    <row r="4210" s="7" customFormat="1" ht="16.6" customHeight="1">
      <c r="A4210" s="15">
        <v>41814.786111111112</v>
      </c>
      <c r="B4210" s="46">
        <f>INT(A4210)</f>
      </c>
      <c r="C4210" s="17">
        <v>42019.555555555555</v>
      </c>
      <c r="D4210" s="40">
        <f>INT(C4210)</f>
      </c>
    </row>
    <row r="4211" s="7" customFormat="1" ht="16.6" customHeight="1">
      <c r="A4211" s="15">
        <v>41814.804861111108</v>
      </c>
      <c r="B4211" s="46">
        <f>INT(A4211)</f>
      </c>
      <c r="C4211" s="17">
        <v>42019.615277777775</v>
      </c>
      <c r="D4211" s="40">
        <f>INT(C4211)</f>
      </c>
    </row>
    <row r="4212" s="7" customFormat="1" ht="16.6" customHeight="1">
      <c r="A4212" s="15">
        <v>41814.809722222220</v>
      </c>
      <c r="B4212" s="46">
        <f>INT(A4212)</f>
      </c>
      <c r="C4212" s="17">
        <v>42019.758333333331</v>
      </c>
      <c r="D4212" s="40">
        <f>INT(C4212)</f>
      </c>
    </row>
    <row r="4213" s="7" customFormat="1" ht="16.6" customHeight="1">
      <c r="A4213" s="15">
        <v>41814.817361111112</v>
      </c>
      <c r="B4213" s="46">
        <f>INT(A4213)</f>
      </c>
      <c r="C4213" s="17">
        <v>42019.836111111108</v>
      </c>
      <c r="D4213" s="40">
        <f>INT(C4213)</f>
      </c>
    </row>
    <row r="4214" s="7" customFormat="1" ht="16.6" customHeight="1">
      <c r="A4214" s="15">
        <v>41814.820138888892</v>
      </c>
      <c r="B4214" s="46">
        <f>INT(A4214)</f>
      </c>
      <c r="C4214" s="17">
        <v>42020.21875</v>
      </c>
      <c r="D4214" s="40">
        <f>INT(C4214)</f>
      </c>
    </row>
    <row r="4215" s="7" customFormat="1" ht="16.6" customHeight="1">
      <c r="A4215" s="15">
        <v>41814.825694444444</v>
      </c>
      <c r="B4215" s="46">
        <f>INT(A4215)</f>
      </c>
      <c r="C4215" s="17">
        <v>42020.227083333331</v>
      </c>
      <c r="D4215" s="40">
        <f>INT(C4215)</f>
      </c>
    </row>
    <row r="4216" s="7" customFormat="1" ht="16.6" customHeight="1">
      <c r="A4216" s="15">
        <v>41814.829861111109</v>
      </c>
      <c r="B4216" s="46">
        <f>INT(A4216)</f>
      </c>
      <c r="C4216" s="17">
        <v>42020.227777777778</v>
      </c>
      <c r="D4216" s="40">
        <f>INT(C4216)</f>
      </c>
    </row>
    <row r="4217" s="7" customFormat="1" ht="16.6" customHeight="1">
      <c r="A4217" s="15">
        <v>41814.832638888889</v>
      </c>
      <c r="B4217" s="46">
        <f>INT(A4217)</f>
      </c>
      <c r="C4217" s="17">
        <v>42020.302777777775</v>
      </c>
      <c r="D4217" s="40">
        <f>INT(C4217)</f>
      </c>
    </row>
    <row r="4218" s="7" customFormat="1" ht="16.6" customHeight="1">
      <c r="A4218" s="15">
        <v>41814.834722222222</v>
      </c>
      <c r="B4218" s="46">
        <f>INT(A4218)</f>
      </c>
      <c r="C4218" s="17">
        <v>42020.379861111112</v>
      </c>
      <c r="D4218" s="40">
        <f>INT(C4218)</f>
      </c>
    </row>
    <row r="4219" s="7" customFormat="1" ht="16.6" customHeight="1">
      <c r="A4219" s="15">
        <v>41815.091666666667</v>
      </c>
      <c r="B4219" s="46">
        <f>INT(A4219)</f>
      </c>
      <c r="C4219" s="17">
        <v>42020.405555555553</v>
      </c>
      <c r="D4219" s="40">
        <f>INT(C4219)</f>
      </c>
    </row>
    <row r="4220" s="7" customFormat="1" ht="16.6" customHeight="1">
      <c r="A4220" s="15">
        <v>41815.361805555556</v>
      </c>
      <c r="B4220" s="46">
        <f>INT(A4220)</f>
      </c>
      <c r="C4220" s="17">
        <v>42020.413888888892</v>
      </c>
      <c r="D4220" s="40">
        <f>INT(C4220)</f>
      </c>
    </row>
    <row r="4221" s="7" customFormat="1" ht="16.6" customHeight="1">
      <c r="A4221" s="15">
        <v>41815.363888888889</v>
      </c>
      <c r="B4221" s="46">
        <f>INT(A4221)</f>
      </c>
      <c r="C4221" s="17">
        <v>42020.439583333333</v>
      </c>
      <c r="D4221" s="40">
        <f>INT(C4221)</f>
      </c>
    </row>
    <row r="4222" s="7" customFormat="1" ht="16.6" customHeight="1">
      <c r="A4222" s="15">
        <v>41815.365972222222</v>
      </c>
      <c r="B4222" s="46">
        <f>INT(A4222)</f>
      </c>
      <c r="C4222" s="17">
        <v>42020.466666666667</v>
      </c>
      <c r="D4222" s="40">
        <f>INT(C4222)</f>
      </c>
    </row>
    <row r="4223" s="7" customFormat="1" ht="16.6" customHeight="1">
      <c r="A4223" s="15">
        <v>41815.368055555555</v>
      </c>
      <c r="B4223" s="46">
        <f>INT(A4223)</f>
      </c>
      <c r="C4223" s="17">
        <v>42020.490972222222</v>
      </c>
      <c r="D4223" s="40">
        <f>INT(C4223)</f>
      </c>
    </row>
    <row r="4224" s="7" customFormat="1" ht="16.6" customHeight="1">
      <c r="A4224" s="15">
        <v>41815.392361111109</v>
      </c>
      <c r="B4224" s="46">
        <f>INT(A4224)</f>
      </c>
      <c r="C4224" s="17">
        <v>42021.202777777777</v>
      </c>
      <c r="D4224" s="40">
        <f>INT(C4224)</f>
      </c>
    </row>
    <row r="4225" s="7" customFormat="1" ht="16.6" customHeight="1">
      <c r="A4225" s="15">
        <v>41815.393055555556</v>
      </c>
      <c r="B4225" s="46">
        <f>INT(A4225)</f>
      </c>
      <c r="C4225" s="17">
        <v>42021.318055555559</v>
      </c>
      <c r="D4225" s="40">
        <f>INT(C4225)</f>
      </c>
    </row>
    <row r="4226" s="7" customFormat="1" ht="16.6" customHeight="1">
      <c r="A4226" s="15">
        <v>41815.395138888889</v>
      </c>
      <c r="B4226" s="46">
        <f>INT(A4226)</f>
      </c>
      <c r="C4226" s="17">
        <v>42021.474305555559</v>
      </c>
      <c r="D4226" s="40">
        <f>INT(C4226)</f>
      </c>
    </row>
    <row r="4227" s="7" customFormat="1" ht="16.6" customHeight="1">
      <c r="A4227" s="15">
        <v>41815.396527777775</v>
      </c>
      <c r="B4227" s="46">
        <f>INT(A4227)</f>
      </c>
      <c r="C4227" s="17">
        <v>42023.21875</v>
      </c>
      <c r="D4227" s="40">
        <f>INT(C4227)</f>
      </c>
    </row>
    <row r="4228" s="7" customFormat="1" ht="16.6" customHeight="1">
      <c r="A4228" s="15">
        <v>41815.4375</v>
      </c>
      <c r="B4228" s="46">
        <f>INT(A4228)</f>
      </c>
      <c r="C4228" s="17">
        <v>42023.240277777775</v>
      </c>
      <c r="D4228" s="40">
        <f>INT(C4228)</f>
      </c>
    </row>
    <row r="4229" s="7" customFormat="1" ht="16.6" customHeight="1">
      <c r="A4229" s="15">
        <v>41815.442361111112</v>
      </c>
      <c r="B4229" s="46">
        <f>INT(A4229)</f>
      </c>
      <c r="C4229" s="17">
        <v>42023.247916666667</v>
      </c>
      <c r="D4229" s="40">
        <f>INT(C4229)</f>
      </c>
    </row>
    <row r="4230" s="7" customFormat="1" ht="16.6" customHeight="1">
      <c r="A4230" s="15">
        <v>41815.494444444441</v>
      </c>
      <c r="B4230" s="46">
        <f>INT(A4230)</f>
      </c>
      <c r="C4230" s="17">
        <v>42023.364583333336</v>
      </c>
      <c r="D4230" s="40">
        <f>INT(C4230)</f>
      </c>
    </row>
    <row r="4231" s="7" customFormat="1" ht="16.6" customHeight="1">
      <c r="A4231" s="15">
        <v>41815.511805555558</v>
      </c>
      <c r="B4231" s="46">
        <f>INT(A4231)</f>
      </c>
      <c r="C4231" s="17">
        <v>42023.365277777775</v>
      </c>
      <c r="D4231" s="40">
        <f>INT(C4231)</f>
      </c>
    </row>
    <row r="4232" s="7" customFormat="1" ht="16.6" customHeight="1">
      <c r="A4232" s="15">
        <v>41815.519444444442</v>
      </c>
      <c r="B4232" s="46">
        <f>INT(A4232)</f>
      </c>
      <c r="C4232" s="17">
        <v>42023.380555555559</v>
      </c>
      <c r="D4232" s="40">
        <f>INT(C4232)</f>
      </c>
    </row>
    <row r="4233" s="7" customFormat="1" ht="16.6" customHeight="1">
      <c r="A4233" s="15">
        <v>41815.540972222225</v>
      </c>
      <c r="B4233" s="46">
        <f>INT(A4233)</f>
      </c>
      <c r="C4233" s="17">
        <v>42023.3875</v>
      </c>
      <c r="D4233" s="40">
        <f>INT(C4233)</f>
      </c>
    </row>
    <row r="4234" s="7" customFormat="1" ht="16.6" customHeight="1">
      <c r="A4234" s="15">
        <v>41815.542361111111</v>
      </c>
      <c r="B4234" s="46">
        <f>INT(A4234)</f>
      </c>
      <c r="C4234" s="17">
        <v>42023.4125</v>
      </c>
      <c r="D4234" s="40">
        <f>INT(C4234)</f>
      </c>
    </row>
    <row r="4235" s="7" customFormat="1" ht="16.6" customHeight="1">
      <c r="A4235" s="15">
        <v>41815.545138888891</v>
      </c>
      <c r="B4235" s="46">
        <f>INT(A4235)</f>
      </c>
      <c r="C4235" s="17">
        <v>42023.422916666670</v>
      </c>
      <c r="D4235" s="40">
        <f>INT(C4235)</f>
      </c>
    </row>
    <row r="4236" s="7" customFormat="1" ht="16.6" customHeight="1">
      <c r="A4236" s="15">
        <v>41815.546527777777</v>
      </c>
      <c r="B4236" s="46">
        <f>INT(A4236)</f>
      </c>
      <c r="C4236" s="17">
        <v>42023.424305555556</v>
      </c>
      <c r="D4236" s="40">
        <f>INT(C4236)</f>
      </c>
    </row>
    <row r="4237" s="7" customFormat="1" ht="16.6" customHeight="1">
      <c r="A4237" s="15">
        <v>41815.548611111109</v>
      </c>
      <c r="B4237" s="46">
        <f>INT(A4237)</f>
      </c>
      <c r="C4237" s="17">
        <v>42023.425694444442</v>
      </c>
      <c r="D4237" s="40">
        <f>INT(C4237)</f>
      </c>
    </row>
    <row r="4238" s="7" customFormat="1" ht="16.6" customHeight="1">
      <c r="A4238" s="15">
        <v>41815.549305555556</v>
      </c>
      <c r="B4238" s="46">
        <f>INT(A4238)</f>
      </c>
      <c r="C4238" s="17">
        <v>42023.429166666669</v>
      </c>
      <c r="D4238" s="40">
        <f>INT(C4238)</f>
      </c>
    </row>
    <row r="4239" s="7" customFormat="1" ht="16.6" customHeight="1">
      <c r="A4239" s="15">
        <v>41815.55</v>
      </c>
      <c r="B4239" s="46">
        <f>INT(A4239)</f>
      </c>
      <c r="C4239" s="17">
        <v>42023.458333333336</v>
      </c>
      <c r="D4239" s="40">
        <f>INT(C4239)</f>
      </c>
    </row>
    <row r="4240" s="7" customFormat="1" ht="16.6" customHeight="1">
      <c r="A4240" s="15">
        <v>41815.55625</v>
      </c>
      <c r="B4240" s="46">
        <f>INT(A4240)</f>
      </c>
      <c r="C4240" s="17">
        <v>42023.463194444441</v>
      </c>
      <c r="D4240" s="40">
        <f>INT(C4240)</f>
      </c>
    </row>
    <row r="4241" s="7" customFormat="1" ht="16.6" customHeight="1">
      <c r="A4241" s="15">
        <v>41815.558333333334</v>
      </c>
      <c r="B4241" s="46">
        <f>INT(A4241)</f>
      </c>
      <c r="C4241" s="17">
        <v>42023.979166666664</v>
      </c>
      <c r="D4241" s="40">
        <f>INT(C4241)</f>
      </c>
    </row>
    <row r="4242" s="7" customFormat="1" ht="16.6" customHeight="1">
      <c r="A4242" s="15">
        <v>41815.561111111114</v>
      </c>
      <c r="B4242" s="46">
        <f>INT(A4242)</f>
      </c>
      <c r="C4242" s="17">
        <v>42024.190277777780</v>
      </c>
      <c r="D4242" s="40">
        <f>INT(C4242)</f>
      </c>
    </row>
    <row r="4243" s="7" customFormat="1" ht="16.6" customHeight="1">
      <c r="A4243" s="15">
        <v>41815.563194444447</v>
      </c>
      <c r="B4243" s="46">
        <f>INT(A4243)</f>
      </c>
      <c r="C4243" s="17">
        <v>42024.348611111112</v>
      </c>
      <c r="D4243" s="40">
        <f>INT(C4243)</f>
      </c>
    </row>
    <row r="4244" s="7" customFormat="1" ht="16.6" customHeight="1">
      <c r="A4244" s="15">
        <v>41815.565277777780</v>
      </c>
      <c r="B4244" s="46">
        <f>INT(A4244)</f>
      </c>
      <c r="C4244" s="17">
        <v>42024.907638888886</v>
      </c>
      <c r="D4244" s="40">
        <f>INT(C4244)</f>
      </c>
    </row>
    <row r="4245" s="7" customFormat="1" ht="16.6" customHeight="1">
      <c r="A4245" s="15">
        <v>41815.567361111112</v>
      </c>
      <c r="B4245" s="46">
        <f>INT(A4245)</f>
      </c>
      <c r="C4245" s="17">
        <v>42024.918055555558</v>
      </c>
      <c r="D4245" s="40">
        <f>INT(C4245)</f>
      </c>
    </row>
    <row r="4246" s="7" customFormat="1" ht="16.6" customHeight="1">
      <c r="A4246" s="15">
        <v>41815.569444444445</v>
      </c>
      <c r="B4246" s="46">
        <f>INT(A4246)</f>
      </c>
      <c r="C4246" s="17">
        <v>42025.263888888891</v>
      </c>
      <c r="D4246" s="40">
        <f>INT(C4246)</f>
      </c>
    </row>
    <row r="4247" s="7" customFormat="1" ht="16.6" customHeight="1">
      <c r="A4247" s="15">
        <v>41815.593055555553</v>
      </c>
      <c r="B4247" s="46">
        <f>INT(A4247)</f>
      </c>
      <c r="C4247" s="17">
        <v>42025.26875</v>
      </c>
      <c r="D4247" s="40">
        <f>INT(C4247)</f>
      </c>
    </row>
    <row r="4248" s="7" customFormat="1" ht="16.6" customHeight="1">
      <c r="A4248" s="15">
        <v>41815.6625</v>
      </c>
      <c r="B4248" s="46">
        <f>INT(A4248)</f>
      </c>
      <c r="C4248" s="17">
        <v>42025.269444444442</v>
      </c>
      <c r="D4248" s="40">
        <f>INT(C4248)</f>
      </c>
    </row>
    <row r="4249" s="7" customFormat="1" ht="16.6" customHeight="1">
      <c r="A4249" s="15">
        <v>41815.667361111111</v>
      </c>
      <c r="B4249" s="46">
        <f>INT(A4249)</f>
      </c>
      <c r="C4249" s="17">
        <v>42025.317361111112</v>
      </c>
      <c r="D4249" s="40">
        <f>INT(C4249)</f>
      </c>
    </row>
    <row r="4250" s="7" customFormat="1" ht="16.6" customHeight="1">
      <c r="A4250" s="15">
        <v>41815.677083333336</v>
      </c>
      <c r="B4250" s="46">
        <f>INT(A4250)</f>
      </c>
      <c r="C4250" s="17">
        <v>42025.327777777777</v>
      </c>
      <c r="D4250" s="40">
        <f>INT(C4250)</f>
      </c>
    </row>
    <row r="4251" s="7" customFormat="1" ht="16.6" customHeight="1">
      <c r="A4251" s="15">
        <v>41815.701388888891</v>
      </c>
      <c r="B4251" s="46">
        <f>INT(A4251)</f>
      </c>
      <c r="C4251" s="17">
        <v>42025.330555555556</v>
      </c>
      <c r="D4251" s="40">
        <f>INT(C4251)</f>
      </c>
    </row>
    <row r="4252" s="7" customFormat="1" ht="16.6" customHeight="1">
      <c r="A4252" s="15">
        <v>41815.704861111109</v>
      </c>
      <c r="B4252" s="46">
        <f>INT(A4252)</f>
      </c>
      <c r="C4252" s="17">
        <v>42025.340972222220</v>
      </c>
      <c r="D4252" s="40">
        <f>INT(C4252)</f>
      </c>
    </row>
    <row r="4253" s="7" customFormat="1" ht="16.6" customHeight="1">
      <c r="A4253" s="15">
        <v>41815.709722222222</v>
      </c>
      <c r="B4253" s="46">
        <f>INT(A4253)</f>
      </c>
      <c r="C4253" s="17">
        <v>42025.359722222223</v>
      </c>
      <c r="D4253" s="40">
        <f>INT(C4253)</f>
      </c>
    </row>
    <row r="4254" s="7" customFormat="1" ht="16.6" customHeight="1">
      <c r="A4254" s="15">
        <v>41815.713194444441</v>
      </c>
      <c r="B4254" s="46">
        <f>INT(A4254)</f>
      </c>
      <c r="C4254" s="17">
        <v>42025.379861111112</v>
      </c>
      <c r="D4254" s="40">
        <f>INT(C4254)</f>
      </c>
    </row>
    <row r="4255" s="7" customFormat="1" ht="16.6" customHeight="1">
      <c r="A4255" s="15">
        <v>41815.725</v>
      </c>
      <c r="B4255" s="46">
        <f>INT(A4255)</f>
      </c>
      <c r="C4255" s="17">
        <v>42025.382638888892</v>
      </c>
      <c r="D4255" s="40">
        <f>INT(C4255)</f>
      </c>
    </row>
    <row r="4256" s="7" customFormat="1" ht="16.6" customHeight="1">
      <c r="A4256" s="15">
        <v>41815.728472222225</v>
      </c>
      <c r="B4256" s="46">
        <f>INT(A4256)</f>
      </c>
      <c r="C4256" s="17">
        <v>42025.429166666669</v>
      </c>
      <c r="D4256" s="40">
        <f>INT(C4256)</f>
      </c>
    </row>
    <row r="4257" s="7" customFormat="1" ht="16.6" customHeight="1">
      <c r="A4257" s="15">
        <v>41815.732638888891</v>
      </c>
      <c r="B4257" s="46">
        <f>INT(A4257)</f>
      </c>
      <c r="C4257" s="17">
        <v>42026.146527777775</v>
      </c>
      <c r="D4257" s="40">
        <f>INT(C4257)</f>
      </c>
    </row>
    <row r="4258" s="7" customFormat="1" ht="16.6" customHeight="1">
      <c r="A4258" s="15">
        <v>41815.738194444442</v>
      </c>
      <c r="B4258" s="46">
        <f>INT(A4258)</f>
      </c>
      <c r="C4258" s="17">
        <v>42026.331944444442</v>
      </c>
      <c r="D4258" s="40">
        <f>INT(C4258)</f>
      </c>
    </row>
    <row r="4259" s="7" customFormat="1" ht="16.6" customHeight="1">
      <c r="A4259" s="15">
        <v>41815.739583333336</v>
      </c>
      <c r="B4259" s="46">
        <f>INT(A4259)</f>
      </c>
      <c r="C4259" s="17">
        <v>42026.395138888889</v>
      </c>
      <c r="D4259" s="40">
        <f>INT(C4259)</f>
      </c>
    </row>
    <row r="4260" s="7" customFormat="1" ht="16.6" customHeight="1">
      <c r="A4260" s="15">
        <v>41815.740972222222</v>
      </c>
      <c r="B4260" s="46">
        <f>INT(A4260)</f>
      </c>
      <c r="C4260" s="17">
        <v>42026.395138888889</v>
      </c>
      <c r="D4260" s="40">
        <f>INT(C4260)</f>
      </c>
    </row>
    <row r="4261" s="7" customFormat="1" ht="16.6" customHeight="1">
      <c r="A4261" s="15">
        <v>41815.741666666669</v>
      </c>
      <c r="B4261" s="46">
        <f>INT(A4261)</f>
      </c>
      <c r="C4261" s="17">
        <v>42026.429861111108</v>
      </c>
      <c r="D4261" s="40">
        <f>INT(C4261)</f>
      </c>
    </row>
    <row r="4262" s="7" customFormat="1" ht="16.6" customHeight="1">
      <c r="A4262" s="15">
        <v>41815.743055555555</v>
      </c>
      <c r="B4262" s="46">
        <f>INT(A4262)</f>
      </c>
      <c r="C4262" s="17">
        <v>42026.429861111108</v>
      </c>
      <c r="D4262" s="40">
        <f>INT(C4262)</f>
      </c>
    </row>
    <row r="4263" s="7" customFormat="1" ht="16.6" customHeight="1">
      <c r="A4263" s="15">
        <v>41815.744444444441</v>
      </c>
      <c r="B4263" s="46">
        <f>INT(A4263)</f>
      </c>
      <c r="C4263" s="17">
        <v>42026.58125</v>
      </c>
      <c r="D4263" s="40">
        <f>INT(C4263)</f>
      </c>
    </row>
    <row r="4264" s="7" customFormat="1" ht="16.6" customHeight="1">
      <c r="A4264" s="15">
        <v>41815.745833333334</v>
      </c>
      <c r="B4264" s="46">
        <f>INT(A4264)</f>
      </c>
      <c r="C4264" s="17">
        <v>42026.608333333330</v>
      </c>
      <c r="D4264" s="40">
        <f>INT(C4264)</f>
      </c>
    </row>
    <row r="4265" s="7" customFormat="1" ht="16.6" customHeight="1">
      <c r="A4265" s="15">
        <v>41815.747916666667</v>
      </c>
      <c r="B4265" s="46">
        <f>INT(A4265)</f>
      </c>
      <c r="C4265" s="17">
        <v>42027.285416666666</v>
      </c>
      <c r="D4265" s="40">
        <f>INT(C4265)</f>
      </c>
    </row>
    <row r="4266" s="7" customFormat="1" ht="16.6" customHeight="1">
      <c r="A4266" s="15">
        <v>41815.749305555553</v>
      </c>
      <c r="B4266" s="46">
        <f>INT(A4266)</f>
      </c>
      <c r="C4266" s="17">
        <v>42027.291666666664</v>
      </c>
      <c r="D4266" s="40">
        <f>INT(C4266)</f>
      </c>
    </row>
    <row r="4267" s="7" customFormat="1" ht="16.6" customHeight="1">
      <c r="A4267" s="15">
        <v>41815.750694444447</v>
      </c>
      <c r="B4267" s="46">
        <f>INT(A4267)</f>
      </c>
      <c r="C4267" s="17">
        <v>42027.415277777778</v>
      </c>
      <c r="D4267" s="40">
        <f>INT(C4267)</f>
      </c>
    </row>
    <row r="4268" s="7" customFormat="1" ht="16.6" customHeight="1">
      <c r="A4268" s="15">
        <v>41815.754166666666</v>
      </c>
      <c r="B4268" s="46">
        <f>INT(A4268)</f>
      </c>
      <c r="C4268" s="17">
        <v>42027.78125</v>
      </c>
      <c r="D4268" s="40">
        <f>INT(C4268)</f>
      </c>
    </row>
    <row r="4269" s="7" customFormat="1" ht="16.6" customHeight="1">
      <c r="A4269" s="15">
        <v>41815.758333333331</v>
      </c>
      <c r="B4269" s="46">
        <f>INT(A4269)</f>
      </c>
      <c r="C4269" s="17">
        <v>42030.2375</v>
      </c>
      <c r="D4269" s="40">
        <f>INT(C4269)</f>
      </c>
    </row>
    <row r="4270" s="7" customFormat="1" ht="16.6" customHeight="1">
      <c r="A4270" s="15">
        <v>41815.761805555558</v>
      </c>
      <c r="B4270" s="46">
        <f>INT(A4270)</f>
      </c>
      <c r="C4270" s="17">
        <v>42030.251388888886</v>
      </c>
      <c r="D4270" s="40">
        <f>INT(C4270)</f>
      </c>
    </row>
    <row r="4271" s="7" customFormat="1" ht="16.6" customHeight="1">
      <c r="A4271" s="15">
        <v>41815.7625</v>
      </c>
      <c r="B4271" s="46">
        <f>INT(A4271)</f>
      </c>
      <c r="C4271" s="17">
        <v>42030.340972222220</v>
      </c>
      <c r="D4271" s="40">
        <f>INT(C4271)</f>
      </c>
    </row>
    <row r="4272" s="7" customFormat="1" ht="16.6" customHeight="1">
      <c r="A4272" s="15">
        <v>41815.763888888891</v>
      </c>
      <c r="B4272" s="46">
        <f>INT(A4272)</f>
      </c>
      <c r="C4272" s="17">
        <v>42030.969444444447</v>
      </c>
      <c r="D4272" s="40">
        <f>INT(C4272)</f>
      </c>
    </row>
    <row r="4273" s="7" customFormat="1" ht="16.6" customHeight="1">
      <c r="A4273" s="15">
        <v>41815.765277777777</v>
      </c>
      <c r="B4273" s="46">
        <f>INT(A4273)</f>
      </c>
      <c r="C4273" s="17">
        <v>42032.571527777778</v>
      </c>
      <c r="D4273" s="40">
        <f>INT(C4273)</f>
      </c>
    </row>
    <row r="4274" s="7" customFormat="1" ht="16.6" customHeight="1">
      <c r="A4274" s="15">
        <v>41815.765972222223</v>
      </c>
      <c r="B4274" s="46">
        <f>INT(A4274)</f>
      </c>
      <c r="C4274" s="17">
        <v>42032.572916666664</v>
      </c>
      <c r="D4274" s="40">
        <f>INT(C4274)</f>
      </c>
    </row>
    <row r="4275" s="7" customFormat="1" ht="16.6" customHeight="1">
      <c r="A4275" s="15">
        <v>41815.768055555556</v>
      </c>
      <c r="B4275" s="46">
        <f>INT(A4275)</f>
      </c>
      <c r="C4275" s="17">
        <v>42033.235416666670</v>
      </c>
      <c r="D4275" s="40">
        <f>INT(C4275)</f>
      </c>
    </row>
    <row r="4276" s="7" customFormat="1" ht="16.6" customHeight="1">
      <c r="A4276" s="15">
        <v>41815.768055555556</v>
      </c>
      <c r="B4276" s="46">
        <f>INT(A4276)</f>
      </c>
      <c r="C4276" s="17">
        <v>42033.454861111109</v>
      </c>
      <c r="D4276" s="40">
        <f>INT(C4276)</f>
      </c>
    </row>
    <row r="4277" s="7" customFormat="1" ht="16.6" customHeight="1">
      <c r="A4277" s="15">
        <v>41815.76875</v>
      </c>
      <c r="B4277" s="46">
        <f>INT(A4277)</f>
      </c>
      <c r="C4277" s="17">
        <v>42033.459722222222</v>
      </c>
      <c r="D4277" s="40">
        <f>INT(C4277)</f>
      </c>
    </row>
    <row r="4278" s="7" customFormat="1" ht="16.6" customHeight="1">
      <c r="A4278" s="15">
        <v>41815.769444444442</v>
      </c>
      <c r="B4278" s="46">
        <f>INT(A4278)</f>
      </c>
      <c r="C4278" s="17">
        <v>42033.491666666669</v>
      </c>
      <c r="D4278" s="40">
        <f>INT(C4278)</f>
      </c>
    </row>
    <row r="4279" s="7" customFormat="1" ht="16.6" customHeight="1">
      <c r="A4279" s="15">
        <v>41815.770833333336</v>
      </c>
      <c r="B4279" s="46">
        <f>INT(A4279)</f>
      </c>
      <c r="C4279" s="17">
        <v>42034.411805555559</v>
      </c>
      <c r="D4279" s="40">
        <f>INT(C4279)</f>
      </c>
    </row>
    <row r="4280" s="7" customFormat="1" ht="16.6" customHeight="1">
      <c r="A4280" s="15">
        <v>41815.776388888888</v>
      </c>
      <c r="B4280" s="46">
        <f>INT(A4280)</f>
      </c>
      <c r="C4280" s="17">
        <v>42034.963888888888</v>
      </c>
      <c r="D4280" s="40">
        <f>INT(C4280)</f>
      </c>
    </row>
    <row r="4281" s="7" customFormat="1" ht="16.6" customHeight="1">
      <c r="A4281" s="15">
        <v>41815.777083333334</v>
      </c>
      <c r="B4281" s="46">
        <f>INT(A4281)</f>
      </c>
      <c r="C4281" s="17">
        <v>42034.964583333334</v>
      </c>
      <c r="D4281" s="40">
        <f>INT(C4281)</f>
      </c>
    </row>
    <row r="4282" s="7" customFormat="1" ht="16.6" customHeight="1">
      <c r="A4282" s="15">
        <v>41815.780555555553</v>
      </c>
      <c r="B4282" s="46">
        <f>INT(A4282)</f>
      </c>
      <c r="C4282" s="17">
        <v>42034.964583333334</v>
      </c>
      <c r="D4282" s="40">
        <f>INT(C4282)</f>
      </c>
    </row>
    <row r="4283" s="7" customFormat="1" ht="16.6" customHeight="1">
      <c r="A4283" s="15">
        <v>41815.782638888886</v>
      </c>
      <c r="B4283" s="46">
        <f>INT(A4283)</f>
      </c>
      <c r="C4283" s="17">
        <v>42034.964583333334</v>
      </c>
      <c r="D4283" s="40">
        <f>INT(C4283)</f>
      </c>
    </row>
    <row r="4284" s="7" customFormat="1" ht="16.6" customHeight="1">
      <c r="A4284" s="15">
        <v>41815.784027777780</v>
      </c>
      <c r="B4284" s="46">
        <f>INT(A4284)</f>
      </c>
      <c r="C4284" s="17">
        <v>42034.965277777781</v>
      </c>
      <c r="D4284" s="40">
        <f>INT(C4284)</f>
      </c>
    </row>
    <row r="4285" s="7" customFormat="1" ht="16.6" customHeight="1">
      <c r="A4285" s="15">
        <v>41815.786111111112</v>
      </c>
      <c r="B4285" s="46">
        <f>INT(A4285)</f>
      </c>
      <c r="C4285" s="17">
        <v>42034.965277777781</v>
      </c>
      <c r="D4285" s="40">
        <f>INT(C4285)</f>
      </c>
    </row>
    <row r="4286" s="7" customFormat="1" ht="16.6" customHeight="1">
      <c r="A4286" s="15">
        <v>41815.790277777778</v>
      </c>
      <c r="B4286" s="46">
        <f>INT(A4286)</f>
      </c>
      <c r="C4286" s="17">
        <v>42034.965972222220</v>
      </c>
      <c r="D4286" s="40">
        <f>INT(C4286)</f>
      </c>
    </row>
    <row r="4287" s="7" customFormat="1" ht="16.6" customHeight="1">
      <c r="A4287" s="15">
        <v>41815.792361111111</v>
      </c>
      <c r="B4287" s="46">
        <f>INT(A4287)</f>
      </c>
      <c r="C4287" s="17">
        <v>42034.965972222220</v>
      </c>
      <c r="D4287" s="40">
        <f>INT(C4287)</f>
      </c>
    </row>
    <row r="4288" s="7" customFormat="1" ht="16.6" customHeight="1">
      <c r="A4288" s="15">
        <v>41815.794444444444</v>
      </c>
      <c r="B4288" s="46">
        <f>INT(A4288)</f>
      </c>
      <c r="C4288" s="17">
        <v>42034.966666666667</v>
      </c>
      <c r="D4288" s="40">
        <f>INT(C4288)</f>
      </c>
    </row>
    <row r="4289" s="7" customFormat="1" ht="16.6" customHeight="1">
      <c r="A4289" s="15">
        <v>41815.795833333330</v>
      </c>
      <c r="B4289" s="46">
        <f>INT(A4289)</f>
      </c>
      <c r="C4289" s="17">
        <v>42034.966666666667</v>
      </c>
      <c r="D4289" s="40">
        <f>INT(C4289)</f>
      </c>
    </row>
    <row r="4290" s="7" customFormat="1" ht="16.6" customHeight="1">
      <c r="A4290" s="15">
        <v>41815.799305555556</v>
      </c>
      <c r="B4290" s="46">
        <f>INT(A4290)</f>
      </c>
      <c r="C4290" s="17">
        <v>42034.966666666667</v>
      </c>
      <c r="D4290" s="40">
        <f>INT(C4290)</f>
      </c>
    </row>
    <row r="4291" s="7" customFormat="1" ht="16.6" customHeight="1">
      <c r="A4291" s="15">
        <v>41815.802083333336</v>
      </c>
      <c r="B4291" s="46">
        <f>INT(A4291)</f>
      </c>
      <c r="C4291" s="17">
        <v>42034.966666666667</v>
      </c>
      <c r="D4291" s="40">
        <f>INT(C4291)</f>
      </c>
    </row>
    <row r="4292" s="7" customFormat="1" ht="16.6" customHeight="1">
      <c r="A4292" s="15">
        <v>41815.802777777775</v>
      </c>
      <c r="B4292" s="46">
        <f>INT(A4292)</f>
      </c>
      <c r="C4292" s="17">
        <v>42034.967361111114</v>
      </c>
      <c r="D4292" s="40">
        <f>INT(C4292)</f>
      </c>
    </row>
    <row r="4293" s="7" customFormat="1" ht="16.6" customHeight="1">
      <c r="A4293" s="15">
        <v>41815.805555555555</v>
      </c>
      <c r="B4293" s="46">
        <f>INT(A4293)</f>
      </c>
      <c r="C4293" s="17">
        <v>42034.967361111114</v>
      </c>
      <c r="D4293" s="40">
        <f>INT(C4293)</f>
      </c>
    </row>
    <row r="4294" s="7" customFormat="1" ht="16.6" customHeight="1">
      <c r="A4294" s="15">
        <v>41815.80625</v>
      </c>
      <c r="B4294" s="46">
        <f>INT(A4294)</f>
      </c>
      <c r="C4294" s="17">
        <v>42034.967361111114</v>
      </c>
      <c r="D4294" s="40">
        <f>INT(C4294)</f>
      </c>
    </row>
    <row r="4295" s="7" customFormat="1" ht="16.6" customHeight="1">
      <c r="A4295" s="15">
        <v>41815.809722222220</v>
      </c>
      <c r="B4295" s="46">
        <f>INT(A4295)</f>
      </c>
      <c r="C4295" s="17">
        <v>42037.422222222223</v>
      </c>
      <c r="D4295" s="40">
        <f>INT(C4295)</f>
      </c>
    </row>
    <row r="4296" s="7" customFormat="1" ht="16.6" customHeight="1">
      <c r="A4296" s="15">
        <v>41815.809722222220</v>
      </c>
      <c r="B4296" s="46">
        <f>INT(A4296)</f>
      </c>
      <c r="C4296" s="17">
        <v>42039.223611111112</v>
      </c>
      <c r="D4296" s="40">
        <f>INT(C4296)</f>
      </c>
    </row>
    <row r="4297" s="7" customFormat="1" ht="16.6" customHeight="1">
      <c r="A4297" s="15">
        <v>41815.8125</v>
      </c>
      <c r="B4297" s="46">
        <f>INT(A4297)</f>
      </c>
      <c r="C4297" s="17">
        <v>42039.326388888891</v>
      </c>
      <c r="D4297" s="40">
        <f>INT(C4297)</f>
      </c>
    </row>
    <row r="4298" s="7" customFormat="1" ht="16.6" customHeight="1">
      <c r="A4298" s="15">
        <v>41815.815277777780</v>
      </c>
      <c r="B4298" s="46">
        <f>INT(A4298)</f>
      </c>
      <c r="C4298" s="17">
        <v>42039.432638888888</v>
      </c>
      <c r="D4298" s="40">
        <f>INT(C4298)</f>
      </c>
    </row>
    <row r="4299" s="7" customFormat="1" ht="16.6" customHeight="1">
      <c r="A4299" s="15">
        <v>41815.815972222219</v>
      </c>
      <c r="B4299" s="46">
        <f>INT(A4299)</f>
      </c>
      <c r="C4299" s="17">
        <v>42039.478472222225</v>
      </c>
      <c r="D4299" s="40">
        <f>INT(C4299)</f>
      </c>
    </row>
    <row r="4300" s="7" customFormat="1" ht="16.6" customHeight="1">
      <c r="A4300" s="15">
        <v>41815.827777777777</v>
      </c>
      <c r="B4300" s="46">
        <f>INT(A4300)</f>
      </c>
      <c r="C4300" s="17">
        <v>42039.804861111108</v>
      </c>
      <c r="D4300" s="40">
        <f>INT(C4300)</f>
      </c>
    </row>
    <row r="4301" s="7" customFormat="1" ht="16.6" customHeight="1">
      <c r="A4301" s="15">
        <v>41816.21875</v>
      </c>
      <c r="B4301" s="46">
        <f>INT(A4301)</f>
      </c>
      <c r="C4301" s="17">
        <v>42040.754861111112</v>
      </c>
      <c r="D4301" s="40">
        <f>INT(C4301)</f>
      </c>
    </row>
    <row r="4302" s="7" customFormat="1" ht="16.6" customHeight="1">
      <c r="A4302" s="15">
        <v>41816.402777777781</v>
      </c>
      <c r="B4302" s="46">
        <f>INT(A4302)</f>
      </c>
      <c r="C4302" s="17">
        <v>42046.002777777780</v>
      </c>
      <c r="D4302" s="40">
        <f>INT(C4302)</f>
      </c>
    </row>
    <row r="4303" s="7" customFormat="1" ht="16.6" customHeight="1">
      <c r="A4303" s="15">
        <v>41816.4125</v>
      </c>
      <c r="B4303" s="46">
        <f>INT(A4303)</f>
      </c>
      <c r="C4303" s="17">
        <v>42046.4375</v>
      </c>
      <c r="D4303" s="40">
        <f>INT(C4303)</f>
      </c>
    </row>
    <row r="4304" s="7" customFormat="1" ht="16.6" customHeight="1">
      <c r="A4304" s="15">
        <v>41816.416666666664</v>
      </c>
      <c r="B4304" s="46">
        <f>INT(A4304)</f>
      </c>
      <c r="C4304" s="17">
        <v>42047.632638888892</v>
      </c>
      <c r="D4304" s="40">
        <f>INT(C4304)</f>
      </c>
    </row>
    <row r="4305" s="7" customFormat="1" ht="16.6" customHeight="1">
      <c r="A4305" s="15">
        <v>41816.490972222222</v>
      </c>
      <c r="B4305" s="46">
        <f>INT(A4305)</f>
      </c>
      <c r="C4305" s="17">
        <v>42053.4375</v>
      </c>
      <c r="D4305" s="40">
        <f>INT(C4305)</f>
      </c>
    </row>
    <row r="4306" s="7" customFormat="1" ht="16.6" customHeight="1">
      <c r="A4306" s="15">
        <v>41816.505555555559</v>
      </c>
      <c r="B4306" s="46">
        <f>INT(A4306)</f>
      </c>
      <c r="C4306" s="17">
        <v>42055.909722222219</v>
      </c>
      <c r="D4306" s="40">
        <f>INT(C4306)</f>
      </c>
    </row>
    <row r="4307" s="7" customFormat="1" ht="16.6" customHeight="1">
      <c r="A4307" s="15">
        <v>41816.530555555553</v>
      </c>
      <c r="B4307" s="46">
        <f>INT(A4307)</f>
      </c>
      <c r="C4307" s="17">
        <v>42055.922916666670</v>
      </c>
      <c r="D4307" s="40">
        <f>INT(C4307)</f>
      </c>
    </row>
    <row r="4308" s="7" customFormat="1" ht="16.6" customHeight="1">
      <c r="A4308" s="15">
        <v>41816.542361111111</v>
      </c>
      <c r="B4308" s="46">
        <f>INT(A4308)</f>
      </c>
      <c r="C4308" s="17">
        <v>42056.152777777781</v>
      </c>
      <c r="D4308" s="40">
        <f>INT(C4308)</f>
      </c>
    </row>
    <row r="4309" s="7" customFormat="1" ht="16.6" customHeight="1">
      <c r="A4309" s="15">
        <v>41816.550694444442</v>
      </c>
      <c r="B4309" s="46">
        <f>INT(A4309)</f>
      </c>
      <c r="C4309" s="17">
        <v>42060.489583333336</v>
      </c>
      <c r="D4309" s="40">
        <f>INT(C4309)</f>
      </c>
    </row>
    <row r="4310" s="7" customFormat="1" ht="16.6" customHeight="1">
      <c r="A4310" s="15">
        <v>41816.586805555555</v>
      </c>
      <c r="B4310" s="46">
        <f>INT(A4310)</f>
      </c>
      <c r="C4310" s="17">
        <v>42061.655555555553</v>
      </c>
      <c r="D4310" s="40">
        <f>INT(C4310)</f>
      </c>
    </row>
    <row r="4311" s="7" customFormat="1" ht="16.6" customHeight="1">
      <c r="A4311" s="15">
        <v>41816.631944444445</v>
      </c>
      <c r="B4311" s="46">
        <f>INT(A4311)</f>
      </c>
      <c r="C4311" s="17">
        <v>42061.659722222219</v>
      </c>
      <c r="D4311" s="40">
        <f>INT(C4311)</f>
      </c>
    </row>
    <row r="4312" s="7" customFormat="1" ht="16.6" customHeight="1">
      <c r="A4312" s="15">
        <v>41817.379861111112</v>
      </c>
      <c r="B4312" s="46">
        <f>INT(A4312)</f>
      </c>
      <c r="C4312" s="17">
        <v>42061.718055555553</v>
      </c>
      <c r="D4312" s="40">
        <f>INT(C4312)</f>
      </c>
    </row>
    <row r="4313" s="7" customFormat="1" ht="16.6" customHeight="1">
      <c r="A4313" s="15">
        <v>41817.405555555553</v>
      </c>
      <c r="B4313" s="46">
        <f>INT(A4313)</f>
      </c>
      <c r="C4313" s="17">
        <v>42067.104861111111</v>
      </c>
      <c r="D4313" s="40">
        <f>INT(C4313)</f>
      </c>
    </row>
    <row r="4314" s="7" customFormat="1" ht="16.6" customHeight="1">
      <c r="A4314" s="15">
        <v>41817.472916666666</v>
      </c>
      <c r="B4314" s="46">
        <f>INT(A4314)</f>
      </c>
      <c r="C4314" s="17">
        <v>42067.172916666670</v>
      </c>
      <c r="D4314" s="40">
        <f>INT(C4314)</f>
      </c>
    </row>
    <row r="4315" s="7" customFormat="1" ht="16.6" customHeight="1">
      <c r="A4315" s="15">
        <v>41820.820833333331</v>
      </c>
      <c r="B4315" s="46">
        <f>INT(A4315)</f>
      </c>
      <c r="C4315" s="17">
        <v>42067.228472222225</v>
      </c>
      <c r="D4315" s="40">
        <f>INT(C4315)</f>
      </c>
    </row>
    <row r="4316" s="7" customFormat="1" ht="16.6" customHeight="1">
      <c r="A4316" s="15">
        <v>41821.272222222222</v>
      </c>
      <c r="B4316" s="46">
        <f>INT(A4316)</f>
      </c>
      <c r="C4316" s="17">
        <v>42067.378472222219</v>
      </c>
      <c r="D4316" s="40">
        <f>INT(C4316)</f>
      </c>
    </row>
    <row r="4317" s="7" customFormat="1" ht="16.6" customHeight="1">
      <c r="A4317" s="15">
        <v>41821.316666666666</v>
      </c>
      <c r="B4317" s="46">
        <f>INT(A4317)</f>
      </c>
      <c r="C4317" s="17">
        <v>42067.425</v>
      </c>
      <c r="D4317" s="40">
        <f>INT(C4317)</f>
      </c>
    </row>
    <row r="4318" s="7" customFormat="1" ht="16.6" customHeight="1">
      <c r="A4318" s="15">
        <v>41821.361111111109</v>
      </c>
      <c r="B4318" s="46">
        <f>INT(A4318)</f>
      </c>
      <c r="C4318" s="17">
        <v>42067.438888888886</v>
      </c>
      <c r="D4318" s="40">
        <f>INT(C4318)</f>
      </c>
    </row>
    <row r="4319" s="7" customFormat="1" ht="16.6" customHeight="1">
      <c r="A4319" s="15">
        <v>41821.365277777775</v>
      </c>
      <c r="B4319" s="46">
        <f>INT(A4319)</f>
      </c>
      <c r="C4319" s="17">
        <v>42067.44375</v>
      </c>
      <c r="D4319" s="40">
        <f>INT(C4319)</f>
      </c>
    </row>
    <row r="4320" s="7" customFormat="1" ht="16.6" customHeight="1">
      <c r="A4320" s="15">
        <v>41821.365277777775</v>
      </c>
      <c r="B4320" s="46">
        <f>INT(A4320)</f>
      </c>
      <c r="C4320" s="17">
        <v>42067.475694444445</v>
      </c>
      <c r="D4320" s="40">
        <f>INT(C4320)</f>
      </c>
    </row>
    <row r="4321" s="7" customFormat="1" ht="16.6" customHeight="1">
      <c r="A4321" s="15">
        <v>41821.370833333334</v>
      </c>
      <c r="B4321" s="46">
        <f>INT(A4321)</f>
      </c>
      <c r="C4321" s="17">
        <v>42067.475694444445</v>
      </c>
      <c r="D4321" s="40">
        <f>INT(C4321)</f>
      </c>
    </row>
    <row r="4322" s="7" customFormat="1" ht="16.6" customHeight="1">
      <c r="A4322" s="15">
        <v>41821.390972222223</v>
      </c>
      <c r="B4322" s="46">
        <f>INT(A4322)</f>
      </c>
      <c r="C4322" s="17">
        <v>42067.475694444445</v>
      </c>
      <c r="D4322" s="40">
        <f>INT(C4322)</f>
      </c>
    </row>
    <row r="4323" s="7" customFormat="1" ht="16.6" customHeight="1">
      <c r="A4323" s="15">
        <v>41821.438194444447</v>
      </c>
      <c r="B4323" s="46">
        <f>INT(A4323)</f>
      </c>
      <c r="C4323" s="17">
        <v>42067.588888888888</v>
      </c>
      <c r="D4323" s="40">
        <f>INT(C4323)</f>
      </c>
    </row>
    <row r="4324" s="7" customFormat="1" ht="16.6" customHeight="1">
      <c r="A4324" s="15">
        <v>41821.460416666669</v>
      </c>
      <c r="B4324" s="46">
        <f>INT(A4324)</f>
      </c>
      <c r="C4324" s="17">
        <v>42067.589583333334</v>
      </c>
      <c r="D4324" s="40">
        <f>INT(C4324)</f>
      </c>
    </row>
    <row r="4325" s="7" customFormat="1" ht="16.6" customHeight="1">
      <c r="A4325" s="15">
        <v>41822.465972222220</v>
      </c>
      <c r="B4325" s="46">
        <f>INT(A4325)</f>
      </c>
      <c r="C4325" s="17">
        <v>42067.660416666666</v>
      </c>
      <c r="D4325" s="40">
        <f>INT(C4325)</f>
      </c>
    </row>
    <row r="4326" s="7" customFormat="1" ht="16.6" customHeight="1">
      <c r="A4326" s="15">
        <v>41822.481944444444</v>
      </c>
      <c r="B4326" s="46">
        <f>INT(A4326)</f>
      </c>
      <c r="C4326" s="17">
        <v>42067.784722222219</v>
      </c>
      <c r="D4326" s="40">
        <f>INT(C4326)</f>
      </c>
    </row>
    <row r="4327" s="7" customFormat="1" ht="16.6" customHeight="1">
      <c r="A4327" s="15">
        <v>41822.486111111109</v>
      </c>
      <c r="B4327" s="46">
        <f>INT(A4327)</f>
      </c>
      <c r="C4327" s="17">
        <v>42068.363194444442</v>
      </c>
      <c r="D4327" s="40">
        <f>INT(C4327)</f>
      </c>
    </row>
    <row r="4328" s="7" customFormat="1" ht="16.6" customHeight="1">
      <c r="A4328" s="15">
        <v>41822.495833333334</v>
      </c>
      <c r="B4328" s="46">
        <f>INT(A4328)</f>
      </c>
      <c r="C4328" s="17">
        <v>42068.3875</v>
      </c>
      <c r="D4328" s="40">
        <f>INT(C4328)</f>
      </c>
    </row>
    <row r="4329" s="7" customFormat="1" ht="16.6" customHeight="1">
      <c r="A4329" s="15">
        <v>41822.803472222222</v>
      </c>
      <c r="B4329" s="46">
        <f>INT(A4329)</f>
      </c>
      <c r="C4329" s="17">
        <v>42068.420833333330</v>
      </c>
      <c r="D4329" s="40">
        <f>INT(C4329)</f>
      </c>
    </row>
    <row r="4330" s="7" customFormat="1" ht="16.6" customHeight="1">
      <c r="A4330" s="15">
        <v>41823.288194444445</v>
      </c>
      <c r="B4330" s="46">
        <f>INT(A4330)</f>
      </c>
      <c r="C4330" s="17">
        <v>42068.422222222223</v>
      </c>
      <c r="D4330" s="40">
        <f>INT(C4330)</f>
      </c>
    </row>
    <row r="4331" s="7" customFormat="1" ht="16.6" customHeight="1">
      <c r="A4331" s="15">
        <v>41823.299305555556</v>
      </c>
      <c r="B4331" s="46">
        <f>INT(A4331)</f>
      </c>
      <c r="C4331" s="17">
        <v>42068.422916666670</v>
      </c>
      <c r="D4331" s="40">
        <f>INT(C4331)</f>
      </c>
    </row>
    <row r="4332" s="7" customFormat="1" ht="16.6" customHeight="1">
      <c r="A4332" s="15">
        <v>41823.445833333331</v>
      </c>
      <c r="B4332" s="46">
        <f>INT(A4332)</f>
      </c>
      <c r="C4332" s="17">
        <v>42068.425</v>
      </c>
      <c r="D4332" s="40">
        <f>INT(C4332)</f>
      </c>
    </row>
    <row r="4333" s="7" customFormat="1" ht="16.6" customHeight="1">
      <c r="A4333" s="15">
        <v>41823.535416666666</v>
      </c>
      <c r="B4333" s="46">
        <f>INT(A4333)</f>
      </c>
      <c r="C4333" s="17">
        <v>42069.348611111112</v>
      </c>
      <c r="D4333" s="40">
        <f>INT(C4333)</f>
      </c>
    </row>
    <row r="4334" s="7" customFormat="1" ht="16.6" customHeight="1">
      <c r="A4334" s="15">
        <v>41823.579861111109</v>
      </c>
      <c r="B4334" s="46">
        <f>INT(A4334)</f>
      </c>
      <c r="C4334" s="17">
        <v>42069.386805555558</v>
      </c>
      <c r="D4334" s="40">
        <f>INT(C4334)</f>
      </c>
    </row>
    <row r="4335" s="7" customFormat="1" ht="16.6" customHeight="1">
      <c r="A4335" s="15">
        <v>41823.693055555559</v>
      </c>
      <c r="B4335" s="46">
        <f>INT(A4335)</f>
      </c>
      <c r="C4335" s="17">
        <v>42069.386805555558</v>
      </c>
      <c r="D4335" s="40">
        <f>INT(C4335)</f>
      </c>
    </row>
    <row r="4336" s="7" customFormat="1" ht="16.6" customHeight="1">
      <c r="A4336" s="15">
        <v>41824.254166666666</v>
      </c>
      <c r="B4336" s="46">
        <f>INT(A4336)</f>
      </c>
      <c r="C4336" s="17">
        <v>42069.440972222219</v>
      </c>
      <c r="D4336" s="40">
        <f>INT(C4336)</f>
      </c>
    </row>
    <row r="4337" s="7" customFormat="1" ht="16.6" customHeight="1">
      <c r="A4337" s="15">
        <v>41824.272222222222</v>
      </c>
      <c r="B4337" s="46">
        <f>INT(A4337)</f>
      </c>
      <c r="C4337" s="17">
        <v>42072.48125</v>
      </c>
      <c r="D4337" s="40">
        <f>INT(C4337)</f>
      </c>
    </row>
    <row r="4338" s="7" customFormat="1" ht="16.6" customHeight="1">
      <c r="A4338" s="15">
        <v>41824.288888888892</v>
      </c>
      <c r="B4338" s="46">
        <f>INT(A4338)</f>
      </c>
      <c r="C4338" s="17">
        <v>42073.209027777775</v>
      </c>
      <c r="D4338" s="40">
        <f>INT(C4338)</f>
      </c>
    </row>
    <row r="4339" s="7" customFormat="1" ht="16.6" customHeight="1">
      <c r="A4339" s="15">
        <v>41824.295833333330</v>
      </c>
      <c r="B4339" s="46">
        <f>INT(A4339)</f>
      </c>
      <c r="C4339" s="17">
        <v>42073.402777777781</v>
      </c>
      <c r="D4339" s="40">
        <f>INT(C4339)</f>
      </c>
    </row>
    <row r="4340" s="7" customFormat="1" ht="16.6" customHeight="1">
      <c r="A4340" s="15">
        <v>41824.302083333336</v>
      </c>
      <c r="B4340" s="46">
        <f>INT(A4340)</f>
      </c>
      <c r="C4340" s="17">
        <v>42073.434722222220</v>
      </c>
      <c r="D4340" s="40">
        <f>INT(C4340)</f>
      </c>
    </row>
    <row r="4341" s="7" customFormat="1" ht="16.6" customHeight="1">
      <c r="A4341" s="15">
        <v>41824.311111111114</v>
      </c>
      <c r="B4341" s="46">
        <f>INT(A4341)</f>
      </c>
      <c r="C4341" s="17">
        <v>42073.459722222222</v>
      </c>
      <c r="D4341" s="40">
        <f>INT(C4341)</f>
      </c>
    </row>
    <row r="4342" s="7" customFormat="1" ht="16.6" customHeight="1">
      <c r="A4342" s="15">
        <v>41824.4</v>
      </c>
      <c r="B4342" s="46">
        <f>INT(A4342)</f>
      </c>
      <c r="C4342" s="17">
        <v>42073.4625</v>
      </c>
      <c r="D4342" s="40">
        <f>INT(C4342)</f>
      </c>
    </row>
    <row r="4343" s="7" customFormat="1" ht="16.6" customHeight="1">
      <c r="A4343" s="15">
        <v>41824.403472222220</v>
      </c>
      <c r="B4343" s="46">
        <f>INT(A4343)</f>
      </c>
      <c r="C4343" s="17">
        <v>42073.4625</v>
      </c>
      <c r="D4343" s="40">
        <f>INT(C4343)</f>
      </c>
    </row>
    <row r="4344" s="7" customFormat="1" ht="16.6" customHeight="1">
      <c r="A4344" s="15">
        <v>41824.45625</v>
      </c>
      <c r="B4344" s="46">
        <f>INT(A4344)</f>
      </c>
      <c r="C4344" s="17">
        <v>42073.463194444441</v>
      </c>
      <c r="D4344" s="40">
        <f>INT(C4344)</f>
      </c>
    </row>
    <row r="4345" s="7" customFormat="1" ht="16.6" customHeight="1">
      <c r="A4345" s="15">
        <v>41824.55</v>
      </c>
      <c r="B4345" s="46">
        <f>INT(A4345)</f>
      </c>
      <c r="C4345" s="17">
        <v>42073.464583333334</v>
      </c>
      <c r="D4345" s="40">
        <f>INT(C4345)</f>
      </c>
    </row>
    <row r="4346" s="7" customFormat="1" ht="16.6" customHeight="1">
      <c r="A4346" s="15">
        <v>41824.579166666670</v>
      </c>
      <c r="B4346" s="46">
        <f>INT(A4346)</f>
      </c>
      <c r="C4346" s="17">
        <v>42074.184722222220</v>
      </c>
      <c r="D4346" s="40">
        <f>INT(C4346)</f>
      </c>
    </row>
    <row r="4347" s="7" customFormat="1" ht="16.6" customHeight="1">
      <c r="A4347" s="15">
        <v>41827.402777777781</v>
      </c>
      <c r="B4347" s="46">
        <f>INT(A4347)</f>
      </c>
      <c r="C4347" s="17">
        <v>42074.185416666667</v>
      </c>
      <c r="D4347" s="40">
        <f>INT(C4347)</f>
      </c>
    </row>
    <row r="4348" s="7" customFormat="1" ht="16.6" customHeight="1">
      <c r="A4348" s="15">
        <v>41827.447222222225</v>
      </c>
      <c r="B4348" s="46">
        <f>INT(A4348)</f>
      </c>
      <c r="C4348" s="17">
        <v>42074.227083333331</v>
      </c>
      <c r="D4348" s="40">
        <f>INT(C4348)</f>
      </c>
    </row>
    <row r="4349" s="7" customFormat="1" ht="16.6" customHeight="1">
      <c r="A4349" s="15">
        <v>41827.490972222222</v>
      </c>
      <c r="B4349" s="46">
        <f>INT(A4349)</f>
      </c>
      <c r="C4349" s="17">
        <v>42074.366666666669</v>
      </c>
      <c r="D4349" s="40">
        <f>INT(C4349)</f>
      </c>
    </row>
    <row r="4350" s="7" customFormat="1" ht="16.6" customHeight="1">
      <c r="A4350" s="15">
        <v>41827.495138888888</v>
      </c>
      <c r="B4350" s="46">
        <f>INT(A4350)</f>
      </c>
      <c r="C4350" s="17">
        <v>42075.663194444445</v>
      </c>
      <c r="D4350" s="40">
        <f>INT(C4350)</f>
      </c>
    </row>
    <row r="4351" s="7" customFormat="1" ht="16.6" customHeight="1">
      <c r="A4351" s="15">
        <v>41827.511111111111</v>
      </c>
      <c r="B4351" s="46">
        <f>INT(A4351)</f>
      </c>
      <c r="C4351" s="17">
        <v>42076.386111111111</v>
      </c>
      <c r="D4351" s="40">
        <f>INT(C4351)</f>
      </c>
    </row>
    <row r="4352" s="7" customFormat="1" ht="16.6" customHeight="1">
      <c r="A4352" s="15">
        <v>41828.220833333333</v>
      </c>
      <c r="B4352" s="46">
        <f>INT(A4352)</f>
      </c>
      <c r="C4352" s="17">
        <v>42076.463888888888</v>
      </c>
      <c r="D4352" s="40">
        <f>INT(C4352)</f>
      </c>
    </row>
    <row r="4353" s="7" customFormat="1" ht="16.6" customHeight="1">
      <c r="A4353" s="15">
        <v>41828.2625</v>
      </c>
      <c r="B4353" s="46">
        <f>INT(A4353)</f>
      </c>
      <c r="C4353" s="17">
        <v>42076.563194444447</v>
      </c>
      <c r="D4353" s="40">
        <f>INT(C4353)</f>
      </c>
    </row>
    <row r="4354" s="7" customFormat="1" ht="16.6" customHeight="1">
      <c r="A4354" s="15">
        <v>41828.309722222220</v>
      </c>
      <c r="B4354" s="46">
        <f>INT(A4354)</f>
      </c>
      <c r="C4354" s="17">
        <v>42079.359722222223</v>
      </c>
      <c r="D4354" s="40">
        <f>INT(C4354)</f>
      </c>
    </row>
    <row r="4355" s="7" customFormat="1" ht="16.6" customHeight="1">
      <c r="A4355" s="15">
        <v>41828.406944444447</v>
      </c>
      <c r="B4355" s="46">
        <f>INT(A4355)</f>
      </c>
      <c r="C4355" s="17">
        <v>42079.424305555556</v>
      </c>
      <c r="D4355" s="40">
        <f>INT(C4355)</f>
      </c>
    </row>
    <row r="4356" s="7" customFormat="1" ht="16.6" customHeight="1">
      <c r="A4356" s="15">
        <v>41828.409027777780</v>
      </c>
      <c r="B4356" s="46">
        <f>INT(A4356)</f>
      </c>
      <c r="C4356" s="17">
        <v>42080.367361111108</v>
      </c>
      <c r="D4356" s="40">
        <f>INT(C4356)</f>
      </c>
    </row>
    <row r="4357" s="7" customFormat="1" ht="16.6" customHeight="1">
      <c r="A4357" s="15">
        <v>41828.840972222220</v>
      </c>
      <c r="B4357" s="46">
        <f>INT(A4357)</f>
      </c>
      <c r="C4357" s="17">
        <v>42080.380555555559</v>
      </c>
      <c r="D4357" s="40">
        <f>INT(C4357)</f>
      </c>
    </row>
    <row r="4358" s="7" customFormat="1" ht="16.6" customHeight="1">
      <c r="A4358" s="15">
        <v>41829.395138888889</v>
      </c>
      <c r="B4358" s="46">
        <f>INT(A4358)</f>
      </c>
      <c r="C4358" s="17">
        <v>42082.811805555553</v>
      </c>
      <c r="D4358" s="40">
        <f>INT(C4358)</f>
      </c>
    </row>
    <row r="4359" s="7" customFormat="1" ht="16.6" customHeight="1">
      <c r="A4359" s="15">
        <v>41829.44375</v>
      </c>
      <c r="B4359" s="46">
        <f>INT(A4359)</f>
      </c>
      <c r="C4359" s="17">
        <v>42082.843055555553</v>
      </c>
      <c r="D4359" s="40">
        <f>INT(C4359)</f>
      </c>
    </row>
    <row r="4360" s="7" customFormat="1" ht="16.6" customHeight="1">
      <c r="A4360" s="15">
        <v>41829.511805555558</v>
      </c>
      <c r="B4360" s="46">
        <f>INT(A4360)</f>
      </c>
      <c r="C4360" s="17">
        <v>42082.844444444447</v>
      </c>
      <c r="D4360" s="40">
        <f>INT(C4360)</f>
      </c>
    </row>
    <row r="4361" s="7" customFormat="1" ht="16.6" customHeight="1">
      <c r="A4361" s="15">
        <v>41829.513888888891</v>
      </c>
      <c r="B4361" s="46">
        <f>INT(A4361)</f>
      </c>
      <c r="C4361" s="17">
        <v>42082.845138888886</v>
      </c>
      <c r="D4361" s="40">
        <f>INT(C4361)</f>
      </c>
    </row>
    <row r="4362" s="7" customFormat="1" ht="16.6" customHeight="1">
      <c r="A4362" s="15">
        <v>41829.592361111114</v>
      </c>
      <c r="B4362" s="46">
        <f>INT(A4362)</f>
      </c>
      <c r="C4362" s="17">
        <v>42082.845833333333</v>
      </c>
      <c r="D4362" s="40">
        <f>INT(C4362)</f>
      </c>
    </row>
    <row r="4363" s="7" customFormat="1" ht="16.6" customHeight="1">
      <c r="A4363" s="15">
        <v>41830.325694444444</v>
      </c>
      <c r="B4363" s="46">
        <f>INT(A4363)</f>
      </c>
      <c r="C4363" s="17">
        <v>42083.507638888892</v>
      </c>
      <c r="D4363" s="40">
        <f>INT(C4363)</f>
      </c>
    </row>
    <row r="4364" s="7" customFormat="1" ht="16.6" customHeight="1">
      <c r="A4364" s="15">
        <v>41830.513888888891</v>
      </c>
      <c r="B4364" s="46">
        <f>INT(A4364)</f>
      </c>
      <c r="C4364" s="17">
        <v>42087.705555555556</v>
      </c>
      <c r="D4364" s="40">
        <f>INT(C4364)</f>
      </c>
    </row>
    <row r="4365" s="7" customFormat="1" ht="16.6" customHeight="1">
      <c r="A4365" s="15">
        <v>41830.53125</v>
      </c>
      <c r="B4365" s="46">
        <f>INT(A4365)</f>
      </c>
      <c r="C4365" s="17">
        <v>42088.534027777780</v>
      </c>
      <c r="D4365" s="40">
        <f>INT(C4365)</f>
      </c>
    </row>
    <row r="4366" s="7" customFormat="1" ht="16.6" customHeight="1">
      <c r="A4366" s="15">
        <v>41830.549305555556</v>
      </c>
      <c r="B4366" s="46">
        <f>INT(A4366)</f>
      </c>
      <c r="C4366" s="17">
        <v>42090.334027777775</v>
      </c>
      <c r="D4366" s="40">
        <f>INT(C4366)</f>
      </c>
    </row>
    <row r="4367" s="7" customFormat="1" ht="16.6" customHeight="1">
      <c r="A4367" s="15">
        <v>41830.622916666667</v>
      </c>
      <c r="B4367" s="46">
        <f>INT(A4367)</f>
      </c>
      <c r="C4367" s="17">
        <v>42093.958333333336</v>
      </c>
      <c r="D4367" s="40">
        <f>INT(C4367)</f>
      </c>
    </row>
    <row r="4368" s="7" customFormat="1" ht="16.6" customHeight="1">
      <c r="A4368" s="15">
        <v>41830.629166666666</v>
      </c>
      <c r="B4368" s="46">
        <f>INT(A4368)</f>
      </c>
      <c r="C4368" s="17">
        <v>42095.192361111112</v>
      </c>
      <c r="D4368" s="40">
        <f>INT(C4368)</f>
      </c>
    </row>
    <row r="4369" s="7" customFormat="1" ht="16.6" customHeight="1">
      <c r="A4369" s="15">
        <v>41830.665277777778</v>
      </c>
      <c r="B4369" s="46">
        <f>INT(A4369)</f>
      </c>
      <c r="C4369" s="17">
        <v>42095.384722222225</v>
      </c>
      <c r="D4369" s="40">
        <f>INT(C4369)</f>
      </c>
    </row>
    <row r="4370" s="7" customFormat="1" ht="16.6" customHeight="1">
      <c r="A4370" s="15">
        <v>41830.684722222220</v>
      </c>
      <c r="B4370" s="46">
        <f>INT(A4370)</f>
      </c>
      <c r="C4370" s="17">
        <v>42095.579166666670</v>
      </c>
      <c r="D4370" s="40">
        <f>INT(C4370)</f>
      </c>
    </row>
    <row r="4371" s="7" customFormat="1" ht="16.6" customHeight="1">
      <c r="A4371" s="15">
        <v>41830.7125</v>
      </c>
      <c r="B4371" s="46">
        <f>INT(A4371)</f>
      </c>
      <c r="C4371" s="17">
        <v>42096.104861111111</v>
      </c>
      <c r="D4371" s="40">
        <f>INT(C4371)</f>
      </c>
    </row>
    <row r="4372" s="7" customFormat="1" ht="16.6" customHeight="1">
      <c r="A4372" s="15">
        <v>41831.229861111111</v>
      </c>
      <c r="B4372" s="46">
        <f>INT(A4372)</f>
      </c>
      <c r="C4372" s="17">
        <v>42096.107638888891</v>
      </c>
      <c r="D4372" s="40">
        <f>INT(C4372)</f>
      </c>
    </row>
    <row r="4373" s="7" customFormat="1" ht="16.6" customHeight="1">
      <c r="A4373" s="15">
        <v>41831.367361111108</v>
      </c>
      <c r="B4373" s="46">
        <f>INT(A4373)</f>
      </c>
      <c r="C4373" s="17">
        <v>42096.108333333330</v>
      </c>
      <c r="D4373" s="40">
        <f>INT(C4373)</f>
      </c>
    </row>
    <row r="4374" s="7" customFormat="1" ht="16.6" customHeight="1">
      <c r="A4374" s="15">
        <v>41831.411111111112</v>
      </c>
      <c r="B4374" s="46">
        <f>INT(A4374)</f>
      </c>
      <c r="C4374" s="17">
        <v>42096.108333333330</v>
      </c>
      <c r="D4374" s="40">
        <f>INT(C4374)</f>
      </c>
    </row>
    <row r="4375" s="7" customFormat="1" ht="16.6" customHeight="1">
      <c r="A4375" s="15">
        <v>41831.657638888886</v>
      </c>
      <c r="B4375" s="46">
        <f>INT(A4375)</f>
      </c>
      <c r="C4375" s="17">
        <v>42098.936805555553</v>
      </c>
      <c r="D4375" s="40">
        <f>INT(C4375)</f>
      </c>
    </row>
    <row r="4376" s="7" customFormat="1" ht="16.6" customHeight="1">
      <c r="A4376" s="15">
        <v>41832.006944444445</v>
      </c>
      <c r="B4376" s="46">
        <f>INT(A4376)</f>
      </c>
      <c r="C4376" s="17">
        <v>42101.836111111108</v>
      </c>
      <c r="D4376" s="40">
        <f>INT(C4376)</f>
      </c>
    </row>
    <row r="4377" s="7" customFormat="1" ht="16.6" customHeight="1">
      <c r="A4377" s="15">
        <v>41835.302083333336</v>
      </c>
      <c r="B4377" s="46">
        <f>INT(A4377)</f>
      </c>
      <c r="C4377" s="17">
        <v>42102.483333333330</v>
      </c>
      <c r="D4377" s="40">
        <f>INT(C4377)</f>
      </c>
    </row>
    <row r="4378" s="7" customFormat="1" ht="16.6" customHeight="1">
      <c r="A4378" s="15">
        <v>41835.46875</v>
      </c>
      <c r="B4378" s="46">
        <f>INT(A4378)</f>
      </c>
      <c r="C4378" s="17">
        <v>42102.6375</v>
      </c>
      <c r="D4378" s="40">
        <f>INT(C4378)</f>
      </c>
    </row>
    <row r="4379" s="7" customFormat="1" ht="16.6" customHeight="1">
      <c r="A4379" s="15">
        <v>41835.479166666664</v>
      </c>
      <c r="B4379" s="46">
        <f>INT(A4379)</f>
      </c>
      <c r="C4379" s="17">
        <v>42102.641666666670</v>
      </c>
      <c r="D4379" s="40">
        <f>INT(C4379)</f>
      </c>
    </row>
    <row r="4380" s="7" customFormat="1" ht="16.6" customHeight="1">
      <c r="A4380" s="15">
        <v>41835.534722222219</v>
      </c>
      <c r="B4380" s="46">
        <f>INT(A4380)</f>
      </c>
      <c r="C4380" s="17">
        <v>42103.057638888888</v>
      </c>
      <c r="D4380" s="40">
        <f>INT(C4380)</f>
      </c>
    </row>
    <row r="4381" s="7" customFormat="1" ht="16.6" customHeight="1">
      <c r="A4381" s="15">
        <v>41835.538194444445</v>
      </c>
      <c r="B4381" s="46">
        <f>INT(A4381)</f>
      </c>
      <c r="C4381" s="17">
        <v>42109.435416666667</v>
      </c>
      <c r="D4381" s="40">
        <f>INT(C4381)</f>
      </c>
    </row>
    <row r="4382" s="7" customFormat="1" ht="16.6" customHeight="1">
      <c r="A4382" s="15">
        <v>41835.547916666670</v>
      </c>
      <c r="B4382" s="46">
        <f>INT(A4382)</f>
      </c>
      <c r="C4382" s="17">
        <v>42118.611111111109</v>
      </c>
      <c r="D4382" s="40">
        <f>INT(C4382)</f>
      </c>
    </row>
    <row r="4383" s="7" customFormat="1" ht="16.6" customHeight="1">
      <c r="A4383" s="15">
        <v>41835.584027777775</v>
      </c>
      <c r="B4383" s="46">
        <f>INT(A4383)</f>
      </c>
      <c r="C4383" s="17">
        <v>42121.648611111108</v>
      </c>
      <c r="D4383" s="40">
        <f>INT(C4383)</f>
      </c>
    </row>
    <row r="4384" s="7" customFormat="1" ht="16.6" customHeight="1">
      <c r="A4384" s="15">
        <v>41836.513194444444</v>
      </c>
      <c r="B4384" s="46">
        <f>INT(A4384)</f>
      </c>
      <c r="C4384" s="17">
        <v>42121.649305555555</v>
      </c>
      <c r="D4384" s="40">
        <f>INT(C4384)</f>
      </c>
    </row>
    <row r="4385" s="7" customFormat="1" ht="16.6" customHeight="1">
      <c r="A4385" s="15">
        <v>41836.516666666670</v>
      </c>
      <c r="B4385" s="46">
        <f>INT(A4385)</f>
      </c>
      <c r="C4385" s="17">
        <v>42121.650694444441</v>
      </c>
      <c r="D4385" s="40">
        <f>INT(C4385)</f>
      </c>
    </row>
    <row r="4386" s="7" customFormat="1" ht="16.6" customHeight="1">
      <c r="A4386" s="15">
        <v>41836.552083333336</v>
      </c>
      <c r="B4386" s="46">
        <f>INT(A4386)</f>
      </c>
      <c r="C4386" s="17">
        <v>42137.427777777775</v>
      </c>
      <c r="D4386" s="40">
        <f>INT(C4386)</f>
      </c>
    </row>
    <row r="4387" s="7" customFormat="1" ht="16.6" customHeight="1">
      <c r="A4387" s="15">
        <v>41838.253472222219</v>
      </c>
      <c r="B4387" s="46">
        <f>INT(A4387)</f>
      </c>
      <c r="C4387" s="17">
        <v>42137.484722222223</v>
      </c>
      <c r="D4387" s="40">
        <f>INT(C4387)</f>
      </c>
    </row>
    <row r="4388" s="7" customFormat="1" ht="16.6" customHeight="1">
      <c r="A4388" s="15">
        <v>41838.829166666670</v>
      </c>
      <c r="B4388" s="46">
        <f>INT(A4388)</f>
      </c>
      <c r="C4388" s="17">
        <v>42143.454861111109</v>
      </c>
      <c r="D4388" s="40">
        <f>INT(C4388)</f>
      </c>
    </row>
    <row r="4389" s="7" customFormat="1" ht="16.6" customHeight="1">
      <c r="A4389" s="15">
        <v>41841.452083333330</v>
      </c>
      <c r="B4389" s="46">
        <f>INT(A4389)</f>
      </c>
      <c r="C4389" s="17">
        <v>42145.45</v>
      </c>
      <c r="D4389" s="40">
        <f>INT(C4389)</f>
      </c>
    </row>
    <row r="4390" s="7" customFormat="1" ht="16.6" customHeight="1">
      <c r="A4390" s="15">
        <v>41841.457638888889</v>
      </c>
      <c r="B4390" s="46">
        <f>INT(A4390)</f>
      </c>
      <c r="C4390" s="17">
        <v>42150.174305555556</v>
      </c>
      <c r="D4390" s="40">
        <f>INT(C4390)</f>
      </c>
    </row>
    <row r="4391" s="7" customFormat="1" ht="16.6" customHeight="1">
      <c r="A4391" s="15">
        <v>41841.770833333336</v>
      </c>
      <c r="B4391" s="46">
        <f>INT(A4391)</f>
      </c>
      <c r="C4391" s="17">
        <v>42151.680555555555</v>
      </c>
      <c r="D4391" s="40">
        <f>INT(C4391)</f>
      </c>
    </row>
    <row r="4392" s="7" customFormat="1" ht="16.6" customHeight="1">
      <c r="A4392" s="15">
        <v>41843.204166666670</v>
      </c>
      <c r="B4392" s="46">
        <f>INT(A4392)</f>
      </c>
      <c r="C4392" s="17">
        <v>42151.680555555555</v>
      </c>
      <c r="D4392" s="40">
        <f>INT(C4392)</f>
      </c>
    </row>
    <row r="4393" s="7" customFormat="1" ht="16.6" customHeight="1">
      <c r="A4393" s="15">
        <v>41843.403472222220</v>
      </c>
      <c r="B4393" s="46">
        <f>INT(A4393)</f>
      </c>
      <c r="C4393" s="17">
        <v>42152.366666666669</v>
      </c>
      <c r="D4393" s="40">
        <f>INT(C4393)</f>
      </c>
    </row>
    <row r="4394" s="7" customFormat="1" ht="16.6" customHeight="1">
      <c r="A4394" s="15">
        <v>41843.433333333334</v>
      </c>
      <c r="B4394" s="46">
        <f>INT(A4394)</f>
      </c>
      <c r="C4394" s="17">
        <v>42152.60625</v>
      </c>
      <c r="D4394" s="40">
        <f>INT(C4394)</f>
      </c>
    </row>
    <row r="4395" s="7" customFormat="1" ht="16.6" customHeight="1">
      <c r="A4395" s="15">
        <v>41843.457638888889</v>
      </c>
      <c r="B4395" s="46">
        <f>INT(A4395)</f>
      </c>
      <c r="C4395" s="17">
        <v>42159.461805555555</v>
      </c>
      <c r="D4395" s="40">
        <f>INT(C4395)</f>
      </c>
    </row>
    <row r="4396" s="7" customFormat="1" ht="16.6" customHeight="1">
      <c r="A4396" s="15">
        <v>41843.478472222225</v>
      </c>
      <c r="B4396" s="46">
        <f>INT(A4396)</f>
      </c>
      <c r="C4396" s="17">
        <v>42163.388194444444</v>
      </c>
      <c r="D4396" s="40">
        <f>INT(C4396)</f>
      </c>
    </row>
    <row r="4397" s="7" customFormat="1" ht="16.6" customHeight="1">
      <c r="A4397" s="15">
        <v>41843.479861111111</v>
      </c>
      <c r="B4397" s="46">
        <f>INT(A4397)</f>
      </c>
      <c r="C4397" s="17">
        <v>42163.446527777778</v>
      </c>
      <c r="D4397" s="40">
        <f>INT(C4397)</f>
      </c>
    </row>
    <row r="4398" s="7" customFormat="1" ht="16.6" customHeight="1">
      <c r="A4398" s="15">
        <v>41843.481944444444</v>
      </c>
      <c r="B4398" s="46">
        <f>INT(A4398)</f>
      </c>
      <c r="C4398" s="17">
        <v>42164.205555555556</v>
      </c>
      <c r="D4398" s="40">
        <f>INT(C4398)</f>
      </c>
    </row>
    <row r="4399" s="7" customFormat="1" ht="16.6" customHeight="1">
      <c r="A4399" s="15">
        <v>41844.256944444445</v>
      </c>
      <c r="B4399" s="46">
        <f>INT(A4399)</f>
      </c>
      <c r="C4399" s="17">
        <v>42164.438194444447</v>
      </c>
      <c r="D4399" s="40">
        <f>INT(C4399)</f>
      </c>
    </row>
    <row r="4400" s="7" customFormat="1" ht="16.6" customHeight="1">
      <c r="A4400" s="15">
        <v>41844.306944444441</v>
      </c>
      <c r="B4400" s="46">
        <f>INT(A4400)</f>
      </c>
      <c r="C4400" s="17">
        <v>42167.572222222225</v>
      </c>
      <c r="D4400" s="40">
        <f>INT(C4400)</f>
      </c>
    </row>
    <row r="4401" s="7" customFormat="1" ht="16.6" customHeight="1">
      <c r="A4401" s="15">
        <v>41844.443055555559</v>
      </c>
      <c r="B4401" s="46">
        <f>INT(A4401)</f>
      </c>
      <c r="C4401" s="17">
        <v>42167.572222222225</v>
      </c>
      <c r="D4401" s="40">
        <f>INT(C4401)</f>
      </c>
    </row>
    <row r="4402" s="7" customFormat="1" ht="16.6" customHeight="1">
      <c r="A4402" s="15">
        <v>41844.452083333330</v>
      </c>
      <c r="B4402" s="46">
        <f>INT(A4402)</f>
      </c>
      <c r="C4402" s="17">
        <v>42172.280555555553</v>
      </c>
      <c r="D4402" s="40">
        <f>INT(C4402)</f>
      </c>
    </row>
    <row r="4403" s="7" customFormat="1" ht="16.6" customHeight="1">
      <c r="A4403" s="15">
        <v>41844.4875</v>
      </c>
      <c r="B4403" s="46">
        <f>INT(A4403)</f>
      </c>
      <c r="C4403" s="17">
        <v>42179.191666666666</v>
      </c>
      <c r="D4403" s="40">
        <f>INT(C4403)</f>
      </c>
    </row>
    <row r="4404" s="7" customFormat="1" ht="16.6" customHeight="1">
      <c r="A4404" s="15">
        <v>41844.541666666664</v>
      </c>
      <c r="B4404" s="46">
        <f>INT(A4404)</f>
      </c>
      <c r="C4404" s="17">
        <v>42179.195833333331</v>
      </c>
      <c r="D4404" s="40">
        <f>INT(C4404)</f>
      </c>
    </row>
    <row r="4405" s="7" customFormat="1" ht="16.6" customHeight="1">
      <c r="A4405" s="15">
        <v>41844.554861111108</v>
      </c>
      <c r="B4405" s="46">
        <f>INT(A4405)</f>
      </c>
      <c r="C4405" s="17">
        <v>42207.451388888891</v>
      </c>
      <c r="D4405" s="40">
        <f>INT(C4405)</f>
      </c>
    </row>
    <row r="4406" s="7" customFormat="1" ht="16.6" customHeight="1">
      <c r="A4406" s="15">
        <v>41845.308333333334</v>
      </c>
      <c r="B4406" s="46">
        <f>INT(A4406)</f>
      </c>
      <c r="C4406" s="17">
        <v>42213.530555555553</v>
      </c>
      <c r="D4406" s="40">
        <f>INT(C4406)</f>
      </c>
    </row>
    <row r="4407" s="7" customFormat="1" ht="16.6" customHeight="1">
      <c r="A4407" s="15">
        <v>41845.446527777778</v>
      </c>
      <c r="B4407" s="46">
        <f>INT(A4407)</f>
      </c>
      <c r="C4407" s="17">
        <v>42213.538194444445</v>
      </c>
      <c r="D4407" s="40">
        <f>INT(C4407)</f>
      </c>
    </row>
    <row r="4408" s="7" customFormat="1" ht="16.6" customHeight="1">
      <c r="A4408" s="15">
        <v>41845.447222222225</v>
      </c>
      <c r="B4408" s="46">
        <f>INT(A4408)</f>
      </c>
      <c r="C4408" s="17">
        <v>42214.225694444445</v>
      </c>
      <c r="D4408" s="40">
        <f>INT(C4408)</f>
      </c>
    </row>
    <row r="4409" s="7" customFormat="1" ht="16.6" customHeight="1">
      <c r="A4409" s="15">
        <v>41845.631944444445</v>
      </c>
      <c r="B4409" s="46">
        <f>INT(A4409)</f>
      </c>
      <c r="C4409" s="17">
        <v>42214.547222222223</v>
      </c>
      <c r="D4409" s="40">
        <f>INT(C4409)</f>
      </c>
    </row>
    <row r="4410" s="7" customFormat="1" ht="16.6" customHeight="1">
      <c r="A4410" s="15">
        <v>41845.735416666670</v>
      </c>
      <c r="B4410" s="46">
        <f>INT(A4410)</f>
      </c>
      <c r="C4410" s="17">
        <v>42219.213194444441</v>
      </c>
      <c r="D4410" s="40">
        <f>INT(C4410)</f>
      </c>
    </row>
    <row r="4411" s="7" customFormat="1" ht="16.6" customHeight="1">
      <c r="A4411" s="15">
        <v>41845.802777777775</v>
      </c>
      <c r="B4411" s="46">
        <f>INT(A4411)</f>
      </c>
      <c r="C4411" s="17">
        <v>42220.922222222223</v>
      </c>
      <c r="D4411" s="40">
        <f>INT(C4411)</f>
      </c>
    </row>
    <row r="4412" s="7" customFormat="1" ht="16.6" customHeight="1">
      <c r="A4412" s="15">
        <v>41845.940972222219</v>
      </c>
      <c r="B4412" s="46">
        <f>INT(A4412)</f>
      </c>
      <c r="C4412" s="17">
        <v>42222.511805555558</v>
      </c>
      <c r="D4412" s="40">
        <f>INT(C4412)</f>
      </c>
    </row>
    <row r="4413" s="7" customFormat="1" ht="16.6" customHeight="1">
      <c r="A4413" s="15">
        <v>41848.326388888891</v>
      </c>
      <c r="B4413" s="46">
        <f>INT(A4413)</f>
      </c>
      <c r="C4413" s="17">
        <v>42228.627083333333</v>
      </c>
      <c r="D4413" s="40">
        <f>INT(C4413)</f>
      </c>
    </row>
    <row r="4414" s="7" customFormat="1" ht="16.6" customHeight="1">
      <c r="A4414" s="15">
        <v>41848.91875</v>
      </c>
      <c r="B4414" s="46">
        <f>INT(A4414)</f>
      </c>
      <c r="C4414" s="17">
        <v>42229.74375</v>
      </c>
      <c r="D4414" s="40">
        <f>INT(C4414)</f>
      </c>
    </row>
    <row r="4415" s="7" customFormat="1" ht="16.6" customHeight="1">
      <c r="A4415" s="15">
        <v>41849.277777777781</v>
      </c>
      <c r="B4415" s="46">
        <f>INT(A4415)</f>
      </c>
      <c r="C4415" s="17">
        <v>42233.359027777777</v>
      </c>
      <c r="D4415" s="40">
        <f>INT(C4415)</f>
      </c>
    </row>
    <row r="4416" s="7" customFormat="1" ht="16.6" customHeight="1">
      <c r="A4416" s="15">
        <v>41849.911111111112</v>
      </c>
      <c r="B4416" s="46">
        <f>INT(A4416)</f>
      </c>
      <c r="C4416" s="17">
        <v>42233.6875</v>
      </c>
      <c r="D4416" s="40">
        <f>INT(C4416)</f>
      </c>
    </row>
    <row r="4417" s="7" customFormat="1" ht="16.6" customHeight="1">
      <c r="A4417" s="15">
        <v>41851.394444444442</v>
      </c>
      <c r="B4417" s="46">
        <f>INT(A4417)</f>
      </c>
      <c r="C4417" s="17">
        <v>42235.117361111108</v>
      </c>
      <c r="D4417" s="40">
        <f>INT(C4417)</f>
      </c>
    </row>
    <row r="4418" s="7" customFormat="1" ht="16.6" customHeight="1">
      <c r="A4418" s="15">
        <v>41851.394444444442</v>
      </c>
      <c r="B4418" s="46">
        <f>INT(A4418)</f>
      </c>
      <c r="C4418" s="17">
        <v>42235.420833333330</v>
      </c>
      <c r="D4418" s="40">
        <f>INT(C4418)</f>
      </c>
    </row>
    <row r="4419" s="7" customFormat="1" ht="16.6" customHeight="1">
      <c r="A4419" s="15">
        <v>41851.415972222225</v>
      </c>
      <c r="B4419" s="46">
        <f>INT(A4419)</f>
      </c>
      <c r="C4419" s="17">
        <v>42235.422222222223</v>
      </c>
      <c r="D4419" s="40">
        <f>INT(C4419)</f>
      </c>
    </row>
    <row r="4420" s="7" customFormat="1" ht="16.6" customHeight="1">
      <c r="A4420" s="15">
        <v>41851.449305555558</v>
      </c>
      <c r="B4420" s="46">
        <f>INT(A4420)</f>
      </c>
      <c r="C4420" s="17">
        <v>42235.515277777777</v>
      </c>
      <c r="D4420" s="40">
        <f>INT(C4420)</f>
      </c>
    </row>
    <row r="4421" s="7" customFormat="1" ht="16.6" customHeight="1">
      <c r="A4421" s="15">
        <v>41851.4875</v>
      </c>
      <c r="B4421" s="46">
        <f>INT(A4421)</f>
      </c>
      <c r="C4421" s="17">
        <v>42236.213888888888</v>
      </c>
      <c r="D4421" s="40">
        <f>INT(C4421)</f>
      </c>
    </row>
    <row r="4422" s="7" customFormat="1" ht="16.6" customHeight="1">
      <c r="A4422" s="15">
        <v>41851.594444444447</v>
      </c>
      <c r="B4422" s="46">
        <f>INT(A4422)</f>
      </c>
      <c r="C4422" s="17">
        <v>42236.214583333334</v>
      </c>
      <c r="D4422" s="40">
        <f>INT(C4422)</f>
      </c>
    </row>
    <row r="4423" s="7" customFormat="1" ht="16.6" customHeight="1">
      <c r="A4423" s="15">
        <v>41851.607638888891</v>
      </c>
      <c r="B4423" s="46">
        <f>INT(A4423)</f>
      </c>
      <c r="C4423" s="17">
        <v>42236.393055555556</v>
      </c>
      <c r="D4423" s="40">
        <f>INT(C4423)</f>
      </c>
    </row>
    <row r="4424" s="7" customFormat="1" ht="16.6" customHeight="1">
      <c r="A4424" s="15">
        <v>41851.686805555553</v>
      </c>
      <c r="B4424" s="46">
        <f>INT(A4424)</f>
      </c>
      <c r="C4424" s="17">
        <v>42240.494444444441</v>
      </c>
      <c r="D4424" s="40">
        <f>INT(C4424)</f>
      </c>
    </row>
    <row r="4425" s="7" customFormat="1" ht="16.6" customHeight="1">
      <c r="A4425" s="15">
        <v>41851.71875</v>
      </c>
      <c r="B4425" s="46">
        <f>INT(A4425)</f>
      </c>
      <c r="C4425" s="17">
        <v>42241.385416666664</v>
      </c>
      <c r="D4425" s="40">
        <f>INT(C4425)</f>
      </c>
    </row>
    <row r="4426" s="7" customFormat="1" ht="16.6" customHeight="1">
      <c r="A4426" s="15">
        <v>41851.719444444447</v>
      </c>
      <c r="B4426" s="46">
        <f>INT(A4426)</f>
      </c>
      <c r="C4426" s="17">
        <v>42241.4375</v>
      </c>
      <c r="D4426" s="40">
        <f>INT(C4426)</f>
      </c>
    </row>
    <row r="4427" s="7" customFormat="1" ht="16.6" customHeight="1">
      <c r="A4427" s="15">
        <v>41851.720138888886</v>
      </c>
      <c r="B4427" s="46">
        <f>INT(A4427)</f>
      </c>
      <c r="C4427" s="17">
        <v>42241.44375</v>
      </c>
      <c r="D4427" s="40">
        <f>INT(C4427)</f>
      </c>
    </row>
    <row r="4428" s="7" customFormat="1" ht="16.6" customHeight="1">
      <c r="A4428" s="15">
        <v>41852.515972222223</v>
      </c>
      <c r="B4428" s="46">
        <f>INT(A4428)</f>
      </c>
      <c r="C4428" s="17">
        <v>42242.097916666666</v>
      </c>
      <c r="D4428" s="40">
        <f>INT(C4428)</f>
      </c>
    </row>
    <row r="4429" s="7" customFormat="1" ht="16.6" customHeight="1">
      <c r="A4429" s="15">
        <v>41852.545138888891</v>
      </c>
      <c r="B4429" s="46">
        <f>INT(A4429)</f>
      </c>
      <c r="C4429" s="17">
        <v>42242.183333333334</v>
      </c>
      <c r="D4429" s="40">
        <f>INT(C4429)</f>
      </c>
    </row>
    <row r="4430" s="7" customFormat="1" ht="16.6" customHeight="1">
      <c r="A4430" s="15">
        <v>41852.727777777778</v>
      </c>
      <c r="B4430" s="46">
        <f>INT(A4430)</f>
      </c>
      <c r="C4430" s="17">
        <v>42243.597916666666</v>
      </c>
      <c r="D4430" s="40">
        <f>INT(C4430)</f>
      </c>
    </row>
    <row r="4431" s="7" customFormat="1" ht="16.6" customHeight="1">
      <c r="A4431" s="15">
        <v>41855.44375</v>
      </c>
      <c r="B4431" s="46">
        <f>INT(A4431)</f>
      </c>
      <c r="C4431" s="17">
        <v>42244.240277777775</v>
      </c>
      <c r="D4431" s="40">
        <f>INT(C4431)</f>
      </c>
    </row>
    <row r="4432" s="7" customFormat="1" ht="16.6" customHeight="1">
      <c r="A4432" s="15">
        <v>41855.494444444441</v>
      </c>
      <c r="B4432" s="46">
        <f>INT(A4432)</f>
      </c>
      <c r="C4432" s="17">
        <v>42248.192361111112</v>
      </c>
      <c r="D4432" s="40">
        <f>INT(C4432)</f>
      </c>
    </row>
    <row r="4433" s="7" customFormat="1" ht="16.6" customHeight="1">
      <c r="A4433" s="15">
        <v>41855.570833333331</v>
      </c>
      <c r="B4433" s="46">
        <f>INT(A4433)</f>
      </c>
      <c r="C4433" s="17">
        <v>42249.384027777778</v>
      </c>
      <c r="D4433" s="40">
        <f>INT(C4433)</f>
      </c>
    </row>
    <row r="4434" s="7" customFormat="1" ht="16.6" customHeight="1">
      <c r="A4434" s="15">
        <v>41855.675694444442</v>
      </c>
      <c r="B4434" s="46">
        <f>INT(A4434)</f>
      </c>
      <c r="C4434" s="17">
        <v>42249.45625</v>
      </c>
      <c r="D4434" s="40">
        <f>INT(C4434)</f>
      </c>
    </row>
    <row r="4435" s="7" customFormat="1" ht="16.6" customHeight="1">
      <c r="A4435" s="15">
        <v>41855.823611111111</v>
      </c>
      <c r="B4435" s="46">
        <f>INT(A4435)</f>
      </c>
      <c r="C4435" s="17">
        <v>42249.817361111112</v>
      </c>
      <c r="D4435" s="40">
        <f>INT(C4435)</f>
      </c>
    </row>
    <row r="4436" s="7" customFormat="1" ht="16.6" customHeight="1">
      <c r="A4436" s="15">
        <v>41856.50625</v>
      </c>
      <c r="B4436" s="46">
        <f>INT(A4436)</f>
      </c>
      <c r="C4436" s="17">
        <v>42255.625</v>
      </c>
      <c r="D4436" s="40">
        <f>INT(C4436)</f>
      </c>
    </row>
    <row r="4437" s="7" customFormat="1" ht="16.6" customHeight="1">
      <c r="A4437" s="15">
        <v>41856.801388888889</v>
      </c>
      <c r="B4437" s="46">
        <f>INT(A4437)</f>
      </c>
      <c r="C4437" s="17">
        <v>42256.430555555555</v>
      </c>
      <c r="D4437" s="40">
        <f>INT(C4437)</f>
      </c>
    </row>
    <row r="4438" s="7" customFormat="1" ht="16.6" customHeight="1">
      <c r="A4438" s="15">
        <v>41857.259722222225</v>
      </c>
      <c r="B4438" s="46">
        <f>INT(A4438)</f>
      </c>
      <c r="C4438" s="17">
        <v>42258.389583333330</v>
      </c>
      <c r="D4438" s="40">
        <f>INT(C4438)</f>
      </c>
    </row>
    <row r="4439" s="7" customFormat="1" ht="16.6" customHeight="1">
      <c r="A4439" s="15">
        <v>41857.519444444442</v>
      </c>
      <c r="B4439" s="46">
        <f>INT(A4439)</f>
      </c>
      <c r="C4439" s="17">
        <v>42258.483333333330</v>
      </c>
      <c r="D4439" s="40">
        <f>INT(C4439)</f>
      </c>
    </row>
    <row r="4440" s="7" customFormat="1" ht="16.6" customHeight="1">
      <c r="A4440" s="15">
        <v>41857.625</v>
      </c>
      <c r="B4440" s="46">
        <f>INT(A4440)</f>
      </c>
      <c r="C4440" s="17">
        <v>42258.525694444441</v>
      </c>
      <c r="D4440" s="40">
        <f>INT(C4440)</f>
      </c>
    </row>
    <row r="4441" s="7" customFormat="1" ht="16.6" customHeight="1">
      <c r="A4441" s="15">
        <v>41857.754861111112</v>
      </c>
      <c r="B4441" s="46">
        <f>INT(A4441)</f>
      </c>
      <c r="C4441" s="17">
        <v>42258.526388888888</v>
      </c>
      <c r="D4441" s="40">
        <f>INT(C4441)</f>
      </c>
    </row>
    <row r="4442" s="7" customFormat="1" ht="16.6" customHeight="1">
      <c r="A4442" s="15">
        <v>41857.822916666664</v>
      </c>
      <c r="B4442" s="46">
        <f>INT(A4442)</f>
      </c>
      <c r="C4442" s="17">
        <v>42258.527083333334</v>
      </c>
      <c r="D4442" s="40">
        <f>INT(C4442)</f>
      </c>
    </row>
    <row r="4443" s="7" customFormat="1" ht="16.6" customHeight="1">
      <c r="A4443" s="15">
        <v>41857.838194444441</v>
      </c>
      <c r="B4443" s="46">
        <f>INT(A4443)</f>
      </c>
      <c r="C4443" s="17">
        <v>42258.527083333334</v>
      </c>
      <c r="D4443" s="40">
        <f>INT(C4443)</f>
      </c>
    </row>
    <row r="4444" s="7" customFormat="1" ht="16.6" customHeight="1">
      <c r="A4444" s="15">
        <v>41858.590277777781</v>
      </c>
      <c r="B4444" s="46">
        <f>INT(A4444)</f>
      </c>
      <c r="C4444" s="17">
        <v>42258.527083333334</v>
      </c>
      <c r="D4444" s="40">
        <f>INT(C4444)</f>
      </c>
    </row>
    <row r="4445" s="7" customFormat="1" ht="16.6" customHeight="1">
      <c r="A4445" s="15">
        <v>41858.808333333334</v>
      </c>
      <c r="B4445" s="46">
        <f>INT(A4445)</f>
      </c>
      <c r="C4445" s="17">
        <v>42258.527083333334</v>
      </c>
      <c r="D4445" s="40">
        <f>INT(C4445)</f>
      </c>
    </row>
    <row r="4446" s="7" customFormat="1" ht="16.6" customHeight="1">
      <c r="A4446" s="15">
        <v>41859.4375</v>
      </c>
      <c r="B4446" s="46">
        <f>INT(A4446)</f>
      </c>
      <c r="C4446" s="17">
        <v>42258.527083333334</v>
      </c>
      <c r="D4446" s="40">
        <f>INT(C4446)</f>
      </c>
    </row>
    <row r="4447" s="7" customFormat="1" ht="16.6" customHeight="1">
      <c r="A4447" s="15">
        <v>41859.457638888889</v>
      </c>
      <c r="B4447" s="46">
        <f>INT(A4447)</f>
      </c>
      <c r="C4447" s="17">
        <v>42258.527083333334</v>
      </c>
      <c r="D4447" s="40">
        <f>INT(C4447)</f>
      </c>
    </row>
    <row r="4448" s="7" customFormat="1" ht="16.6" customHeight="1">
      <c r="A4448" s="15">
        <v>41862.497916666667</v>
      </c>
      <c r="B4448" s="46">
        <f>INT(A4448)</f>
      </c>
      <c r="C4448" s="17">
        <v>42258.527083333334</v>
      </c>
      <c r="D4448" s="40">
        <f>INT(C4448)</f>
      </c>
    </row>
    <row r="4449" s="7" customFormat="1" ht="16.6" customHeight="1">
      <c r="A4449" s="15">
        <v>41862.500694444447</v>
      </c>
      <c r="B4449" s="46">
        <f>INT(A4449)</f>
      </c>
      <c r="C4449" s="17">
        <v>42258.527083333334</v>
      </c>
      <c r="D4449" s="40">
        <f>INT(C4449)</f>
      </c>
    </row>
    <row r="4450" s="7" customFormat="1" ht="16.6" customHeight="1">
      <c r="A4450" s="15">
        <v>41862.502777777780</v>
      </c>
      <c r="B4450" s="46">
        <f>INT(A4450)</f>
      </c>
      <c r="C4450" s="17">
        <v>42258.527777777781</v>
      </c>
      <c r="D4450" s="40">
        <f>INT(C4450)</f>
      </c>
    </row>
    <row r="4451" s="7" customFormat="1" ht="16.6" customHeight="1">
      <c r="A4451" s="15">
        <v>41862.504861111112</v>
      </c>
      <c r="B4451" s="46">
        <f>INT(A4451)</f>
      </c>
      <c r="C4451" s="17">
        <v>42258.527777777781</v>
      </c>
      <c r="D4451" s="40">
        <f>INT(C4451)</f>
      </c>
    </row>
    <row r="4452" s="7" customFormat="1" ht="16.6" customHeight="1">
      <c r="A4452" s="15">
        <v>41862.649305555555</v>
      </c>
      <c r="B4452" s="46">
        <f>INT(A4452)</f>
      </c>
      <c r="C4452" s="17">
        <v>42258.528472222220</v>
      </c>
      <c r="D4452" s="40">
        <f>INT(C4452)</f>
      </c>
    </row>
    <row r="4453" s="7" customFormat="1" ht="16.6" customHeight="1">
      <c r="A4453" s="15">
        <v>41862.720138888886</v>
      </c>
      <c r="B4453" s="46">
        <f>INT(A4453)</f>
      </c>
      <c r="C4453" s="17">
        <v>42261.513194444444</v>
      </c>
      <c r="D4453" s="40">
        <f>INT(C4453)</f>
      </c>
    </row>
    <row r="4454" s="7" customFormat="1" ht="16.6" customHeight="1">
      <c r="A4454" s="15">
        <v>41863.470833333333</v>
      </c>
      <c r="B4454" s="46">
        <f>INT(A4454)</f>
      </c>
      <c r="C4454" s="17">
        <v>42262.075694444444</v>
      </c>
      <c r="D4454" s="40">
        <f>INT(C4454)</f>
      </c>
    </row>
    <row r="4455" s="7" customFormat="1" ht="16.6" customHeight="1">
      <c r="A4455" s="15">
        <v>41863.550694444442</v>
      </c>
      <c r="B4455" s="46">
        <f>INT(A4455)</f>
      </c>
      <c r="C4455" s="17">
        <v>42268.54375</v>
      </c>
      <c r="D4455" s="40">
        <f>INT(C4455)</f>
      </c>
    </row>
    <row r="4456" s="7" customFormat="1" ht="16.6" customHeight="1">
      <c r="A4456" s="15">
        <v>41864.358333333330</v>
      </c>
      <c r="B4456" s="46">
        <f>INT(A4456)</f>
      </c>
      <c r="C4456" s="17">
        <v>42269.523611111108</v>
      </c>
      <c r="D4456" s="40">
        <f>INT(C4456)</f>
      </c>
    </row>
    <row r="4457" s="7" customFormat="1" ht="16.6" customHeight="1">
      <c r="A4457" s="15">
        <v>41864.467361111114</v>
      </c>
      <c r="B4457" s="46">
        <f>INT(A4457)</f>
      </c>
      <c r="C4457" s="17">
        <v>42270.490277777775</v>
      </c>
      <c r="D4457" s="40">
        <f>INT(C4457)</f>
      </c>
    </row>
    <row r="4458" s="7" customFormat="1" ht="16.6" customHeight="1">
      <c r="A4458" s="15">
        <v>41864.543055555558</v>
      </c>
      <c r="B4458" s="46">
        <f>INT(A4458)</f>
      </c>
      <c r="C4458" s="17">
        <v>42270.49375</v>
      </c>
      <c r="D4458" s="40">
        <f>INT(C4458)</f>
      </c>
    </row>
    <row r="4459" s="7" customFormat="1" ht="16.6" customHeight="1">
      <c r="A4459" s="15">
        <v>41864.547916666670</v>
      </c>
      <c r="B4459" s="46">
        <f>INT(A4459)</f>
      </c>
      <c r="C4459" s="17">
        <v>42270.497916666667</v>
      </c>
      <c r="D4459" s="40">
        <f>INT(C4459)</f>
      </c>
    </row>
    <row r="4460" s="7" customFormat="1" ht="16.6" customHeight="1">
      <c r="A4460" s="15">
        <v>41864.565972222219</v>
      </c>
      <c r="B4460" s="46">
        <f>INT(A4460)</f>
      </c>
      <c r="C4460" s="17">
        <v>42272.434027777781</v>
      </c>
      <c r="D4460" s="40">
        <f>INT(C4460)</f>
      </c>
    </row>
    <row r="4461" s="7" customFormat="1" ht="16.6" customHeight="1">
      <c r="A4461" s="15">
        <v>41865.4625</v>
      </c>
      <c r="B4461" s="46">
        <f>INT(A4461)</f>
      </c>
      <c r="C4461" s="17">
        <v>42277.095138888886</v>
      </c>
      <c r="D4461" s="40">
        <f>INT(C4461)</f>
      </c>
    </row>
    <row r="4462" s="7" customFormat="1" ht="16.6" customHeight="1">
      <c r="A4462" s="15">
        <v>41865.479861111111</v>
      </c>
      <c r="B4462" s="46">
        <f>INT(A4462)</f>
      </c>
      <c r="C4462" s="17">
        <v>42277.154861111114</v>
      </c>
      <c r="D4462" s="40">
        <f>INT(C4462)</f>
      </c>
    </row>
    <row r="4463" s="7" customFormat="1" ht="16.6" customHeight="1">
      <c r="A4463" s="15">
        <v>41865.801388888889</v>
      </c>
      <c r="B4463" s="46">
        <f>INT(A4463)</f>
      </c>
      <c r="C4463" s="17">
        <v>42278.379166666666</v>
      </c>
      <c r="D4463" s="40">
        <f>INT(C4463)</f>
      </c>
    </row>
    <row r="4464" s="7" customFormat="1" ht="16.6" customHeight="1">
      <c r="A4464" s="15">
        <v>41865.863194444442</v>
      </c>
      <c r="B4464" s="46">
        <f>INT(A4464)</f>
      </c>
      <c r="C4464" s="17">
        <v>42278.460416666669</v>
      </c>
      <c r="D4464" s="40">
        <f>INT(C4464)</f>
      </c>
    </row>
    <row r="4465" s="7" customFormat="1" ht="16.6" customHeight="1">
      <c r="A4465" s="15">
        <v>41865.940972222219</v>
      </c>
      <c r="B4465" s="46">
        <f>INT(A4465)</f>
      </c>
      <c r="C4465" s="17">
        <v>42278.575</v>
      </c>
      <c r="D4465" s="40">
        <f>INT(C4465)</f>
      </c>
    </row>
    <row r="4466" s="7" customFormat="1" ht="16.6" customHeight="1">
      <c r="A4466" s="15">
        <v>41866.252777777780</v>
      </c>
      <c r="B4466" s="46">
        <f>INT(A4466)</f>
      </c>
      <c r="C4466" s="17">
        <v>42279.456944444442</v>
      </c>
      <c r="D4466" s="40">
        <f>INT(C4466)</f>
      </c>
    </row>
    <row r="4467" s="7" customFormat="1" ht="16.6" customHeight="1">
      <c r="A4467" s="15">
        <v>41866.259027777778</v>
      </c>
      <c r="B4467" s="46">
        <f>INT(A4467)</f>
      </c>
      <c r="C4467" s="17">
        <v>42279.651388888888</v>
      </c>
      <c r="D4467" s="40">
        <f>INT(C4467)</f>
      </c>
    </row>
    <row r="4468" s="7" customFormat="1" ht="16.6" customHeight="1">
      <c r="A4468" s="15">
        <v>41866.440972222219</v>
      </c>
      <c r="B4468" s="46">
        <f>INT(A4468)</f>
      </c>
      <c r="C4468" s="17">
        <v>42282.55625</v>
      </c>
      <c r="D4468" s="40">
        <f>INT(C4468)</f>
      </c>
    </row>
    <row r="4469" s="7" customFormat="1" ht="16.6" customHeight="1">
      <c r="A4469" s="15">
        <v>41866.45</v>
      </c>
      <c r="B4469" s="46">
        <f>INT(A4469)</f>
      </c>
      <c r="C4469" s="17">
        <v>42283.420833333330</v>
      </c>
      <c r="D4469" s="40">
        <f>INT(C4469)</f>
      </c>
    </row>
    <row r="4470" s="7" customFormat="1" ht="16.6" customHeight="1">
      <c r="A4470" s="15">
        <v>41866.502777777780</v>
      </c>
      <c r="B4470" s="46">
        <f>INT(A4470)</f>
      </c>
      <c r="C4470" s="17">
        <v>42283.428472222222</v>
      </c>
      <c r="D4470" s="40">
        <f>INT(C4470)</f>
      </c>
    </row>
    <row r="4471" s="7" customFormat="1" ht="16.6" customHeight="1">
      <c r="A4471" s="15">
        <v>41866.510416666664</v>
      </c>
      <c r="B4471" s="46">
        <f>INT(A4471)</f>
      </c>
      <c r="C4471" s="17">
        <v>42283.432638888888</v>
      </c>
      <c r="D4471" s="40">
        <f>INT(C4471)</f>
      </c>
    </row>
    <row r="4472" s="7" customFormat="1" ht="16.6" customHeight="1">
      <c r="A4472" s="15">
        <v>41869.820138888892</v>
      </c>
      <c r="B4472" s="46">
        <f>INT(A4472)</f>
      </c>
      <c r="C4472" s="17">
        <v>42284.476388888892</v>
      </c>
      <c r="D4472" s="40">
        <f>INT(C4472)</f>
      </c>
    </row>
    <row r="4473" s="7" customFormat="1" ht="16.6" customHeight="1">
      <c r="A4473" s="15">
        <v>41870.227777777778</v>
      </c>
      <c r="B4473" s="46">
        <f>INT(A4473)</f>
      </c>
      <c r="C4473" s="17">
        <v>42284.496527777781</v>
      </c>
      <c r="D4473" s="40">
        <f>INT(C4473)</f>
      </c>
    </row>
    <row r="4474" s="7" customFormat="1" ht="16.6" customHeight="1">
      <c r="A4474" s="15">
        <v>41870.229166666664</v>
      </c>
      <c r="B4474" s="46">
        <f>INT(A4474)</f>
      </c>
      <c r="C4474" s="17">
        <v>42284.529166666667</v>
      </c>
      <c r="D4474" s="40">
        <f>INT(C4474)</f>
      </c>
    </row>
    <row r="4475" s="7" customFormat="1" ht="16.6" customHeight="1">
      <c r="A4475" s="15">
        <v>41870.289583333331</v>
      </c>
      <c r="B4475" s="46">
        <f>INT(A4475)</f>
      </c>
      <c r="C4475" s="17">
        <v>42284.530555555553</v>
      </c>
      <c r="D4475" s="40">
        <f>INT(C4475)</f>
      </c>
    </row>
    <row r="4476" s="7" customFormat="1" ht="16.6" customHeight="1">
      <c r="A4476" s="15">
        <v>41870.736805555556</v>
      </c>
      <c r="B4476" s="46">
        <f>INT(A4476)</f>
      </c>
      <c r="C4476" s="17">
        <v>42284.545833333330</v>
      </c>
      <c r="D4476" s="40">
        <f>INT(C4476)</f>
      </c>
    </row>
    <row r="4477" s="7" customFormat="1" ht="16.6" customHeight="1">
      <c r="A4477" s="15">
        <v>41870.764583333330</v>
      </c>
      <c r="B4477" s="46">
        <f>INT(A4477)</f>
      </c>
      <c r="C4477" s="17">
        <v>42289.129166666666</v>
      </c>
      <c r="D4477" s="40">
        <f>INT(C4477)</f>
      </c>
    </row>
    <row r="4478" s="7" customFormat="1" ht="16.6" customHeight="1">
      <c r="A4478" s="15">
        <v>41871.176388888889</v>
      </c>
      <c r="B4478" s="46">
        <f>INT(A4478)</f>
      </c>
      <c r="C4478" s="17">
        <v>42291.407638888886</v>
      </c>
      <c r="D4478" s="40">
        <f>INT(C4478)</f>
      </c>
    </row>
    <row r="4479" s="7" customFormat="1" ht="16.6" customHeight="1">
      <c r="A4479" s="15">
        <v>41871.559722222220</v>
      </c>
      <c r="B4479" s="46">
        <f>INT(A4479)</f>
      </c>
      <c r="C4479" s="17">
        <v>42292.427777777775</v>
      </c>
      <c r="D4479" s="40">
        <f>INT(C4479)</f>
      </c>
    </row>
    <row r="4480" s="7" customFormat="1" ht="16.6" customHeight="1">
      <c r="A4480" s="15">
        <v>41872.408333333333</v>
      </c>
      <c r="B4480" s="46">
        <f>INT(A4480)</f>
      </c>
      <c r="C4480" s="17">
        <v>42297.172916666670</v>
      </c>
      <c r="D4480" s="40">
        <f>INT(C4480)</f>
      </c>
    </row>
    <row r="4481" s="7" customFormat="1" ht="16.6" customHeight="1">
      <c r="A4481" s="15">
        <v>41872.425694444442</v>
      </c>
      <c r="B4481" s="46">
        <f>INT(A4481)</f>
      </c>
      <c r="C4481" s="17">
        <v>42297.534722222219</v>
      </c>
      <c r="D4481" s="40">
        <f>INT(C4481)</f>
      </c>
    </row>
    <row r="4482" s="7" customFormat="1" ht="16.6" customHeight="1">
      <c r="A4482" s="15">
        <v>41872.476388888892</v>
      </c>
      <c r="B4482" s="46">
        <f>INT(A4482)</f>
      </c>
      <c r="C4482" s="17">
        <v>42297.542361111111</v>
      </c>
      <c r="D4482" s="40">
        <f>INT(C4482)</f>
      </c>
    </row>
    <row r="4483" s="7" customFormat="1" ht="16.6" customHeight="1">
      <c r="A4483" s="15">
        <v>41872.561111111114</v>
      </c>
      <c r="B4483" s="46">
        <f>INT(A4483)</f>
      </c>
      <c r="C4483" s="17">
        <v>42297.547222222223</v>
      </c>
      <c r="D4483" s="40">
        <f>INT(C4483)</f>
      </c>
    </row>
    <row r="4484" s="7" customFormat="1" ht="16.6" customHeight="1">
      <c r="A4484" s="15">
        <v>41872.614583333336</v>
      </c>
      <c r="B4484" s="46">
        <f>INT(A4484)</f>
      </c>
      <c r="C4484" s="17">
        <v>42297.621527777781</v>
      </c>
      <c r="D4484" s="40">
        <f>INT(C4484)</f>
      </c>
    </row>
    <row r="4485" s="7" customFormat="1" ht="16.6" customHeight="1">
      <c r="A4485" s="15">
        <v>41872.622222222220</v>
      </c>
      <c r="B4485" s="46">
        <f>INT(A4485)</f>
      </c>
      <c r="C4485" s="17">
        <v>42297.636805555558</v>
      </c>
      <c r="D4485" s="40">
        <f>INT(C4485)</f>
      </c>
    </row>
    <row r="4486" s="7" customFormat="1" ht="16.6" customHeight="1">
      <c r="A4486" s="15">
        <v>41872.70625</v>
      </c>
      <c r="B4486" s="46">
        <f>INT(A4486)</f>
      </c>
      <c r="C4486" s="17">
        <v>42298.543055555558</v>
      </c>
      <c r="D4486" s="40">
        <f>INT(C4486)</f>
      </c>
    </row>
    <row r="4487" s="7" customFormat="1" ht="16.6" customHeight="1">
      <c r="A4487" s="15">
        <v>41873.428472222222</v>
      </c>
      <c r="B4487" s="46">
        <f>INT(A4487)</f>
      </c>
      <c r="C4487" s="17">
        <v>42298.615972222222</v>
      </c>
      <c r="D4487" s="40">
        <f>INT(C4487)</f>
      </c>
    </row>
    <row r="4488" s="7" customFormat="1" ht="16.6" customHeight="1">
      <c r="A4488" s="15">
        <v>41873.48125</v>
      </c>
      <c r="B4488" s="46">
        <f>INT(A4488)</f>
      </c>
      <c r="C4488" s="17">
        <v>42299.684027777781</v>
      </c>
      <c r="D4488" s="40">
        <f>INT(C4488)</f>
      </c>
    </row>
    <row r="4489" s="7" customFormat="1" ht="16.6" customHeight="1">
      <c r="A4489" s="15">
        <v>41873.5125</v>
      </c>
      <c r="B4489" s="46">
        <f>INT(A4489)</f>
      </c>
      <c r="C4489" s="17">
        <v>42300.485416666670</v>
      </c>
      <c r="D4489" s="40">
        <f>INT(C4489)</f>
      </c>
    </row>
    <row r="4490" s="7" customFormat="1" ht="16.6" customHeight="1">
      <c r="A4490" s="15">
        <v>41873.5375</v>
      </c>
      <c r="B4490" s="46">
        <f>INT(A4490)</f>
      </c>
      <c r="C4490" s="17">
        <v>42303.670833333330</v>
      </c>
      <c r="D4490" s="40">
        <f>INT(C4490)</f>
      </c>
    </row>
    <row r="4491" s="7" customFormat="1" ht="16.6" customHeight="1">
      <c r="A4491" s="15">
        <v>41873.709722222222</v>
      </c>
      <c r="B4491" s="46">
        <f>INT(A4491)</f>
      </c>
      <c r="C4491" s="17">
        <v>42305.211805555555</v>
      </c>
      <c r="D4491" s="40">
        <f>INT(C4491)</f>
      </c>
    </row>
    <row r="4492" s="7" customFormat="1" ht="16.6" customHeight="1">
      <c r="A4492" s="15">
        <v>41873.757638888892</v>
      </c>
      <c r="B4492" s="46">
        <f>INT(A4492)</f>
      </c>
      <c r="C4492" s="17">
        <v>42305.465277777781</v>
      </c>
      <c r="D4492" s="40">
        <f>INT(C4492)</f>
      </c>
    </row>
    <row r="4493" s="7" customFormat="1" ht="16.6" customHeight="1">
      <c r="A4493" s="15">
        <v>41873.954166666670</v>
      </c>
      <c r="B4493" s="46">
        <f>INT(A4493)</f>
      </c>
      <c r="C4493" s="17">
        <v>42305.515277777777</v>
      </c>
      <c r="D4493" s="40">
        <f>INT(C4493)</f>
      </c>
    </row>
    <row r="4494" s="7" customFormat="1" ht="16.6" customHeight="1">
      <c r="A4494" s="15">
        <v>41876.553472222222</v>
      </c>
      <c r="B4494" s="46">
        <f>INT(A4494)</f>
      </c>
      <c r="C4494" s="17">
        <v>42305.528472222220</v>
      </c>
      <c r="D4494" s="40">
        <f>INT(C4494)</f>
      </c>
    </row>
    <row r="4495" s="7" customFormat="1" ht="16.6" customHeight="1">
      <c r="A4495" s="15">
        <v>41876.635416666664</v>
      </c>
      <c r="B4495" s="46">
        <f>INT(A4495)</f>
      </c>
      <c r="C4495" s="17">
        <v>42305.572222222225</v>
      </c>
      <c r="D4495" s="40">
        <f>INT(C4495)</f>
      </c>
    </row>
    <row r="4496" s="7" customFormat="1" ht="16.6" customHeight="1">
      <c r="A4496" s="15">
        <v>41876.670833333330</v>
      </c>
      <c r="B4496" s="46">
        <f>INT(A4496)</f>
      </c>
      <c r="C4496" s="17">
        <v>42306.709722222222</v>
      </c>
      <c r="D4496" s="40">
        <f>INT(C4496)</f>
      </c>
    </row>
    <row r="4497" s="7" customFormat="1" ht="16.6" customHeight="1">
      <c r="A4497" s="15">
        <v>41877.221527777780</v>
      </c>
      <c r="B4497" s="46">
        <f>INT(A4497)</f>
      </c>
      <c r="C4497" s="17">
        <v>42306.709722222222</v>
      </c>
      <c r="D4497" s="40">
        <f>INT(C4497)</f>
      </c>
    </row>
    <row r="4498" s="7" customFormat="1" ht="16.6" customHeight="1">
      <c r="A4498" s="15">
        <v>41877.376388888886</v>
      </c>
      <c r="B4498" s="46">
        <f>INT(A4498)</f>
      </c>
      <c r="C4498" s="17">
        <v>42312.445833333331</v>
      </c>
      <c r="D4498" s="40">
        <f>INT(C4498)</f>
      </c>
    </row>
    <row r="4499" s="7" customFormat="1" ht="16.6" customHeight="1">
      <c r="A4499" s="15">
        <v>41877.43125</v>
      </c>
      <c r="B4499" s="46">
        <f>INT(A4499)</f>
      </c>
      <c r="C4499" s="17">
        <v>42312.641666666670</v>
      </c>
      <c r="D4499" s="40">
        <f>INT(C4499)</f>
      </c>
    </row>
    <row r="4500" s="7" customFormat="1" ht="16.6" customHeight="1">
      <c r="A4500" s="15">
        <v>41877.565277777780</v>
      </c>
      <c r="B4500" s="46">
        <f>INT(A4500)</f>
      </c>
      <c r="C4500" s="17">
        <v>42312.641666666670</v>
      </c>
      <c r="D4500" s="40">
        <f>INT(C4500)</f>
      </c>
    </row>
    <row r="4501" s="7" customFormat="1" ht="16.6" customHeight="1">
      <c r="A4501" s="15">
        <v>41877.586805555555</v>
      </c>
      <c r="B4501" s="46">
        <f>INT(A4501)</f>
      </c>
      <c r="C4501" s="17">
        <v>42312.641666666670</v>
      </c>
      <c r="D4501" s="40">
        <f>INT(C4501)</f>
      </c>
    </row>
    <row r="4502" s="7" customFormat="1" ht="16.6" customHeight="1">
      <c r="A4502" s="15">
        <v>41878.307638888888</v>
      </c>
      <c r="B4502" s="46">
        <f>INT(A4502)</f>
      </c>
      <c r="C4502" s="17">
        <v>42312.65</v>
      </c>
      <c r="D4502" s="40">
        <f>INT(C4502)</f>
      </c>
    </row>
    <row r="4503" s="7" customFormat="1" ht="16.6" customHeight="1">
      <c r="A4503" s="15">
        <v>41878.377777777780</v>
      </c>
      <c r="B4503" s="46">
        <f>INT(A4503)</f>
      </c>
      <c r="C4503" s="17">
        <v>42313.206944444442</v>
      </c>
      <c r="D4503" s="40">
        <f>INT(C4503)</f>
      </c>
    </row>
    <row r="4504" s="7" customFormat="1" ht="16.6" customHeight="1">
      <c r="A4504" s="15">
        <v>41878.427777777775</v>
      </c>
      <c r="B4504" s="47">
        <f>INT(A4504)</f>
      </c>
    </row>
    <row r="4505" s="7" customFormat="1" ht="16.6" customHeight="1">
      <c r="A4505" s="15">
        <v>41878.504166666666</v>
      </c>
      <c r="B4505" s="47">
        <f>INT(A4505)</f>
      </c>
    </row>
    <row r="4506" s="7" customFormat="1" ht="16.6" customHeight="1">
      <c r="A4506" s="15">
        <v>41878.509027777778</v>
      </c>
      <c r="B4506" s="47">
        <f>INT(A4506)</f>
      </c>
    </row>
    <row r="4507" s="7" customFormat="1" ht="16.6" customHeight="1">
      <c r="A4507" s="15">
        <v>41878.534722222219</v>
      </c>
      <c r="B4507" s="47">
        <f>INT(A4507)</f>
      </c>
    </row>
    <row r="4508" s="7" customFormat="1" ht="16.6" customHeight="1">
      <c r="A4508" s="15">
        <v>41878.550694444442</v>
      </c>
      <c r="B4508" s="47">
        <f>INT(A4508)</f>
      </c>
    </row>
    <row r="4509" s="7" customFormat="1" ht="16.6" customHeight="1">
      <c r="A4509" s="15">
        <v>41878.593055555553</v>
      </c>
      <c r="B4509" s="47">
        <f>INT(A4509)</f>
      </c>
    </row>
    <row r="4510" s="7" customFormat="1" ht="16.6" customHeight="1">
      <c r="A4510" s="15">
        <v>41879.398611111108</v>
      </c>
      <c r="B4510" s="47">
        <f>INT(A4510)</f>
      </c>
    </row>
    <row r="4511" s="7" customFormat="1" ht="16.6" customHeight="1">
      <c r="A4511" s="15">
        <v>41879.444444444445</v>
      </c>
      <c r="B4511" s="47">
        <f>INT(A4511)</f>
      </c>
    </row>
    <row r="4512" s="7" customFormat="1" ht="16.6" customHeight="1">
      <c r="A4512" s="15">
        <v>41879.5</v>
      </c>
      <c r="B4512" s="47">
        <f>INT(A4512)</f>
      </c>
    </row>
    <row r="4513" s="7" customFormat="1" ht="16.6" customHeight="1">
      <c r="A4513" s="15">
        <v>41879.659722222219</v>
      </c>
      <c r="B4513" s="47">
        <f>INT(A4513)</f>
      </c>
    </row>
    <row r="4514" s="7" customFormat="1" ht="16.6" customHeight="1">
      <c r="A4514" s="15">
        <v>41879.672916666670</v>
      </c>
      <c r="B4514" s="47">
        <f>INT(A4514)</f>
      </c>
    </row>
    <row r="4515" s="7" customFormat="1" ht="16.6" customHeight="1">
      <c r="A4515" s="15">
        <v>41879.715277777781</v>
      </c>
      <c r="B4515" s="47">
        <f>INT(A4515)</f>
      </c>
    </row>
    <row r="4516" s="7" customFormat="1" ht="16.6" customHeight="1">
      <c r="A4516" s="15">
        <v>41879.913888888892</v>
      </c>
      <c r="B4516" s="47">
        <f>INT(A4516)</f>
      </c>
    </row>
    <row r="4517" s="7" customFormat="1" ht="16.6" customHeight="1">
      <c r="A4517" s="15">
        <v>41880.329166666670</v>
      </c>
      <c r="B4517" s="47">
        <f>INT(A4517)</f>
      </c>
    </row>
    <row r="4518" s="7" customFormat="1" ht="16.6" customHeight="1">
      <c r="A4518" s="15">
        <v>41880.369444444441</v>
      </c>
      <c r="B4518" s="47">
        <f>INT(A4518)</f>
      </c>
    </row>
    <row r="4519" s="7" customFormat="1" ht="16.6" customHeight="1">
      <c r="A4519" s="15">
        <v>41880.459722222222</v>
      </c>
      <c r="B4519" s="47">
        <f>INT(A4519)</f>
      </c>
    </row>
    <row r="4520" s="7" customFormat="1" ht="16.6" customHeight="1">
      <c r="A4520" s="15">
        <v>41880.680555555555</v>
      </c>
      <c r="B4520" s="47">
        <f>INT(A4520)</f>
      </c>
    </row>
    <row r="4521" s="7" customFormat="1" ht="16.6" customHeight="1">
      <c r="A4521" s="15">
        <v>41880.8</v>
      </c>
      <c r="B4521" s="47">
        <f>INT(A4521)</f>
      </c>
    </row>
    <row r="4522" s="7" customFormat="1" ht="16.6" customHeight="1">
      <c r="A4522" s="15">
        <v>41883.551388888889</v>
      </c>
      <c r="B4522" s="47">
        <f>INT(A4522)</f>
      </c>
    </row>
    <row r="4523" s="7" customFormat="1" ht="16.6" customHeight="1">
      <c r="A4523" s="15">
        <v>41884.263888888891</v>
      </c>
      <c r="B4523" s="47">
        <f>INT(A4523)</f>
      </c>
    </row>
    <row r="4524" s="7" customFormat="1" ht="16.6" customHeight="1">
      <c r="A4524" s="15">
        <v>41884.358333333330</v>
      </c>
      <c r="B4524" s="47">
        <f>INT(A4524)</f>
      </c>
    </row>
    <row r="4525" s="7" customFormat="1" ht="16.6" customHeight="1">
      <c r="A4525" s="15">
        <v>41884.371527777781</v>
      </c>
      <c r="B4525" s="47">
        <f>INT(A4525)</f>
      </c>
    </row>
    <row r="4526" s="7" customFormat="1" ht="16.6" customHeight="1">
      <c r="A4526" s="15">
        <v>41884.379861111112</v>
      </c>
      <c r="B4526" s="47">
        <f>INT(A4526)</f>
      </c>
    </row>
    <row r="4527" s="7" customFormat="1" ht="16.6" customHeight="1">
      <c r="A4527" s="15">
        <v>41884.420138888891</v>
      </c>
      <c r="B4527" s="47">
        <f>INT(A4527)</f>
      </c>
    </row>
    <row r="4528" s="7" customFormat="1" ht="16.6" customHeight="1">
      <c r="A4528" s="15">
        <v>41884.427777777775</v>
      </c>
      <c r="B4528" s="47">
        <f>INT(A4528)</f>
      </c>
    </row>
    <row r="4529" s="7" customFormat="1" ht="16.6" customHeight="1">
      <c r="A4529" s="15">
        <v>41884.429861111108</v>
      </c>
      <c r="B4529" s="47">
        <f>INT(A4529)</f>
      </c>
    </row>
    <row r="4530" s="7" customFormat="1" ht="16.6" customHeight="1">
      <c r="A4530" s="15">
        <v>41884.443055555559</v>
      </c>
      <c r="B4530" s="47">
        <f>INT(A4530)</f>
      </c>
    </row>
    <row r="4531" s="7" customFormat="1" ht="16.6" customHeight="1">
      <c r="A4531" s="15">
        <v>41884.445833333331</v>
      </c>
      <c r="B4531" s="47">
        <f>INT(A4531)</f>
      </c>
    </row>
    <row r="4532" s="7" customFormat="1" ht="16.6" customHeight="1">
      <c r="A4532" s="15">
        <v>41884.484027777777</v>
      </c>
      <c r="B4532" s="47">
        <f>INT(A4532)</f>
      </c>
    </row>
    <row r="4533" s="7" customFormat="1" ht="16.6" customHeight="1">
      <c r="A4533" s="15">
        <v>41884.495138888888</v>
      </c>
      <c r="B4533" s="47">
        <f>INT(A4533)</f>
      </c>
    </row>
    <row r="4534" s="7" customFormat="1" ht="16.6" customHeight="1">
      <c r="A4534" s="15">
        <v>41884.53125</v>
      </c>
      <c r="B4534" s="47">
        <f>INT(A4534)</f>
      </c>
    </row>
    <row r="4535" s="7" customFormat="1" ht="16.6" customHeight="1">
      <c r="A4535" s="15">
        <v>41884.734722222223</v>
      </c>
      <c r="B4535" s="47">
        <f>INT(A4535)</f>
      </c>
    </row>
    <row r="4536" s="7" customFormat="1" ht="16.6" customHeight="1">
      <c r="A4536" s="15">
        <v>41885.28125</v>
      </c>
      <c r="B4536" s="47">
        <f>INT(A4536)</f>
      </c>
    </row>
    <row r="4537" s="7" customFormat="1" ht="16.6" customHeight="1">
      <c r="A4537" s="15">
        <v>41885.367361111108</v>
      </c>
      <c r="B4537" s="47">
        <f>INT(A4537)</f>
      </c>
    </row>
    <row r="4538" s="7" customFormat="1" ht="16.6" customHeight="1">
      <c r="A4538" s="15">
        <v>41886.428472222222</v>
      </c>
      <c r="B4538" s="47">
        <f>INT(A4538)</f>
      </c>
    </row>
    <row r="4539" s="7" customFormat="1" ht="16.6" customHeight="1">
      <c r="A4539" s="15">
        <v>41886.463194444441</v>
      </c>
      <c r="B4539" s="47">
        <f>INT(A4539)</f>
      </c>
    </row>
    <row r="4540" s="7" customFormat="1" ht="16.6" customHeight="1">
      <c r="A4540" s="15">
        <v>41886.484722222223</v>
      </c>
      <c r="B4540" s="47">
        <f>INT(A4540)</f>
      </c>
    </row>
    <row r="4541" s="7" customFormat="1" ht="16.6" customHeight="1">
      <c r="A4541" s="15">
        <v>41886.553472222222</v>
      </c>
      <c r="B4541" s="47">
        <f>INT(A4541)</f>
      </c>
    </row>
    <row r="4542" s="7" customFormat="1" ht="16.6" customHeight="1">
      <c r="A4542" s="15">
        <v>41886.592361111114</v>
      </c>
      <c r="B4542" s="47">
        <f>INT(A4542)</f>
      </c>
    </row>
    <row r="4543" s="7" customFormat="1" ht="16.6" customHeight="1">
      <c r="A4543" s="15">
        <v>41886.740972222222</v>
      </c>
      <c r="B4543" s="47">
        <f>INT(A4543)</f>
      </c>
    </row>
    <row r="4544" s="7" customFormat="1" ht="16.6" customHeight="1">
      <c r="A4544" s="15">
        <v>41886.788888888892</v>
      </c>
      <c r="B4544" s="47">
        <f>INT(A4544)</f>
      </c>
    </row>
    <row r="4545" s="7" customFormat="1" ht="16.6" customHeight="1">
      <c r="A4545" s="15">
        <v>41886.790972222225</v>
      </c>
      <c r="B4545" s="47">
        <f>INT(A4545)</f>
      </c>
    </row>
    <row r="4546" s="7" customFormat="1" ht="16.6" customHeight="1">
      <c r="A4546" s="15">
        <v>41887.332638888889</v>
      </c>
      <c r="B4546" s="47">
        <f>INT(A4546)</f>
      </c>
    </row>
    <row r="4547" s="7" customFormat="1" ht="16.6" customHeight="1">
      <c r="A4547" s="15">
        <v>41887.3875</v>
      </c>
      <c r="B4547" s="47">
        <f>INT(A4547)</f>
      </c>
    </row>
    <row r="4548" s="7" customFormat="1" ht="16.6" customHeight="1">
      <c r="A4548" s="15">
        <v>41887.421527777777</v>
      </c>
      <c r="B4548" s="47">
        <f>INT(A4548)</f>
      </c>
    </row>
    <row r="4549" s="7" customFormat="1" ht="16.6" customHeight="1">
      <c r="A4549" s="15">
        <v>41887.483333333330</v>
      </c>
      <c r="B4549" s="47">
        <f>INT(A4549)</f>
      </c>
    </row>
    <row r="4550" s="7" customFormat="1" ht="16.6" customHeight="1">
      <c r="A4550" s="15">
        <v>41887.485416666670</v>
      </c>
      <c r="B4550" s="47">
        <f>INT(A4550)</f>
      </c>
    </row>
    <row r="4551" s="7" customFormat="1" ht="16.6" customHeight="1">
      <c r="A4551" s="15">
        <v>41887.509027777778</v>
      </c>
      <c r="B4551" s="47">
        <f>INT(A4551)</f>
      </c>
    </row>
    <row r="4552" s="7" customFormat="1" ht="16.6" customHeight="1">
      <c r="A4552" s="15">
        <v>41887.5875</v>
      </c>
      <c r="B4552" s="47">
        <f>INT(A4552)</f>
      </c>
    </row>
    <row r="4553" s="7" customFormat="1" ht="16.6" customHeight="1">
      <c r="A4553" s="15">
        <v>41890.6625</v>
      </c>
      <c r="B4553" s="47">
        <f>INT(A4553)</f>
      </c>
    </row>
    <row r="4554" s="7" customFormat="1" ht="16.6" customHeight="1">
      <c r="A4554" s="15">
        <v>41891.306944444441</v>
      </c>
      <c r="B4554" s="47">
        <f>INT(A4554)</f>
      </c>
    </row>
    <row r="4555" s="7" customFormat="1" ht="16.6" customHeight="1">
      <c r="A4555" s="15">
        <v>41891.502777777780</v>
      </c>
      <c r="B4555" s="47">
        <f>INT(A4555)</f>
      </c>
    </row>
    <row r="4556" s="7" customFormat="1" ht="16.6" customHeight="1">
      <c r="A4556" s="15">
        <v>41891.563888888886</v>
      </c>
      <c r="B4556" s="47">
        <f>INT(A4556)</f>
      </c>
    </row>
    <row r="4557" s="7" customFormat="1" ht="16.6" customHeight="1">
      <c r="A4557" s="15">
        <v>41891.5875</v>
      </c>
      <c r="B4557" s="47">
        <f>INT(A4557)</f>
      </c>
    </row>
    <row r="4558" s="7" customFormat="1" ht="16.6" customHeight="1">
      <c r="A4558" s="15">
        <v>41891.653472222220</v>
      </c>
      <c r="B4558" s="47">
        <f>INT(A4558)</f>
      </c>
    </row>
    <row r="4559" s="7" customFormat="1" ht="16.6" customHeight="1">
      <c r="A4559" s="15">
        <v>41892.386111111111</v>
      </c>
      <c r="B4559" s="47">
        <f>INT(A4559)</f>
      </c>
    </row>
    <row r="4560" s="7" customFormat="1" ht="16.6" customHeight="1">
      <c r="A4560" s="15">
        <v>41892.543055555558</v>
      </c>
      <c r="B4560" s="47">
        <f>INT(A4560)</f>
      </c>
    </row>
    <row r="4561" s="7" customFormat="1" ht="16.6" customHeight="1">
      <c r="A4561" s="15">
        <v>41892.638888888891</v>
      </c>
      <c r="B4561" s="47">
        <f>INT(A4561)</f>
      </c>
    </row>
    <row r="4562" s="7" customFormat="1" ht="16.6" customHeight="1">
      <c r="A4562" s="15">
        <v>41893.417361111111</v>
      </c>
      <c r="B4562" s="47">
        <f>INT(A4562)</f>
      </c>
    </row>
    <row r="4563" s="7" customFormat="1" ht="16.6" customHeight="1">
      <c r="A4563" s="15">
        <v>41893.484027777777</v>
      </c>
      <c r="B4563" s="47">
        <f>INT(A4563)</f>
      </c>
    </row>
    <row r="4564" s="7" customFormat="1" ht="16.6" customHeight="1">
      <c r="A4564" s="15">
        <v>41893.627777777780</v>
      </c>
      <c r="B4564" s="47">
        <f>INT(A4564)</f>
      </c>
    </row>
    <row r="4565" s="7" customFormat="1" ht="16.6" customHeight="1">
      <c r="A4565" s="15">
        <v>41893.707638888889</v>
      </c>
      <c r="B4565" s="47">
        <f>INT(A4565)</f>
      </c>
    </row>
    <row r="4566" s="7" customFormat="1" ht="16.6" customHeight="1">
      <c r="A4566" s="15">
        <v>41893.910416666666</v>
      </c>
      <c r="B4566" s="47">
        <f>INT(A4566)</f>
      </c>
    </row>
    <row r="4567" s="7" customFormat="1" ht="16.6" customHeight="1">
      <c r="A4567" s="15">
        <v>41894.244444444441</v>
      </c>
      <c r="B4567" s="47">
        <f>INT(A4567)</f>
      </c>
    </row>
    <row r="4568" s="7" customFormat="1" ht="16.6" customHeight="1">
      <c r="A4568" s="15">
        <v>41894.269444444442</v>
      </c>
      <c r="B4568" s="47">
        <f>INT(A4568)</f>
      </c>
    </row>
    <row r="4569" s="7" customFormat="1" ht="16.6" customHeight="1">
      <c r="A4569" s="15">
        <v>41894.286111111112</v>
      </c>
      <c r="B4569" s="47">
        <f>INT(A4569)</f>
      </c>
    </row>
    <row r="4570" s="7" customFormat="1" ht="16.6" customHeight="1">
      <c r="A4570" s="15">
        <v>41894.304861111108</v>
      </c>
      <c r="B4570" s="47">
        <f>INT(A4570)</f>
      </c>
    </row>
    <row r="4571" s="7" customFormat="1" ht="16.6" customHeight="1">
      <c r="A4571" s="15">
        <v>41894.311111111114</v>
      </c>
      <c r="B4571" s="47">
        <f>INT(A4571)</f>
      </c>
    </row>
    <row r="4572" s="7" customFormat="1" ht="16.6" customHeight="1">
      <c r="A4572" s="15">
        <v>41894.318055555559</v>
      </c>
      <c r="B4572" s="47">
        <f>INT(A4572)</f>
      </c>
    </row>
    <row r="4573" s="7" customFormat="1" ht="16.6" customHeight="1">
      <c r="A4573" s="15">
        <v>41894.327777777777</v>
      </c>
      <c r="B4573" s="47">
        <f>INT(A4573)</f>
      </c>
    </row>
    <row r="4574" s="7" customFormat="1" ht="16.6" customHeight="1">
      <c r="A4574" s="15">
        <v>41894.398611111108</v>
      </c>
      <c r="B4574" s="47">
        <f>INT(A4574)</f>
      </c>
    </row>
    <row r="4575" s="7" customFormat="1" ht="16.6" customHeight="1">
      <c r="A4575" s="15">
        <v>41894.475694444445</v>
      </c>
      <c r="B4575" s="47">
        <f>INT(A4575)</f>
      </c>
    </row>
    <row r="4576" s="7" customFormat="1" ht="16.6" customHeight="1">
      <c r="A4576" s="15">
        <v>41897.702083333330</v>
      </c>
      <c r="B4576" s="47">
        <f>INT(A4576)</f>
      </c>
    </row>
    <row r="4577" s="7" customFormat="1" ht="16.6" customHeight="1">
      <c r="A4577" s="15">
        <v>41898.309722222220</v>
      </c>
      <c r="B4577" s="47">
        <f>INT(A4577)</f>
      </c>
    </row>
    <row r="4578" s="7" customFormat="1" ht="16.6" customHeight="1">
      <c r="A4578" s="15">
        <v>41898.314583333333</v>
      </c>
      <c r="B4578" s="47">
        <f>INT(A4578)</f>
      </c>
    </row>
    <row r="4579" s="7" customFormat="1" ht="16.6" customHeight="1">
      <c r="A4579" s="15">
        <v>41898.432638888888</v>
      </c>
      <c r="B4579" s="47">
        <f>INT(A4579)</f>
      </c>
    </row>
    <row r="4580" s="7" customFormat="1" ht="16.6" customHeight="1">
      <c r="A4580" s="15">
        <v>41898.450694444444</v>
      </c>
      <c r="B4580" s="47">
        <f>INT(A4580)</f>
      </c>
    </row>
    <row r="4581" s="7" customFormat="1" ht="16.6" customHeight="1">
      <c r="A4581" s="15">
        <v>41898.461805555555</v>
      </c>
      <c r="B4581" s="47">
        <f>INT(A4581)</f>
      </c>
    </row>
    <row r="4582" s="7" customFormat="1" ht="16.6" customHeight="1">
      <c r="A4582" s="15">
        <v>41898.484722222223</v>
      </c>
      <c r="B4582" s="47">
        <f>INT(A4582)</f>
      </c>
    </row>
    <row r="4583" s="7" customFormat="1" ht="16.6" customHeight="1">
      <c r="A4583" s="15">
        <v>41898.494444444441</v>
      </c>
      <c r="B4583" s="47">
        <f>INT(A4583)</f>
      </c>
    </row>
    <row r="4584" s="7" customFormat="1" ht="16.6" customHeight="1">
      <c r="A4584" s="15">
        <v>41898.510416666664</v>
      </c>
      <c r="B4584" s="47">
        <f>INT(A4584)</f>
      </c>
    </row>
    <row r="4585" s="7" customFormat="1" ht="16.6" customHeight="1">
      <c r="A4585" s="15">
        <v>41898.546527777777</v>
      </c>
      <c r="B4585" s="47">
        <f>INT(A4585)</f>
      </c>
    </row>
    <row r="4586" s="7" customFormat="1" ht="16.6" customHeight="1">
      <c r="A4586" s="15">
        <v>41898.56875</v>
      </c>
      <c r="B4586" s="47">
        <f>INT(A4586)</f>
      </c>
    </row>
    <row r="4587" s="7" customFormat="1" ht="16.6" customHeight="1">
      <c r="A4587" s="15">
        <v>41898.577083333330</v>
      </c>
      <c r="B4587" s="47">
        <f>INT(A4587)</f>
      </c>
    </row>
    <row r="4588" s="7" customFormat="1" ht="16.6" customHeight="1">
      <c r="A4588" s="15">
        <v>41898.588888888888</v>
      </c>
      <c r="B4588" s="47">
        <f>INT(A4588)</f>
      </c>
    </row>
    <row r="4589" s="7" customFormat="1" ht="16.6" customHeight="1">
      <c r="A4589" s="15">
        <v>41899.222916666666</v>
      </c>
      <c r="B4589" s="47">
        <f>INT(A4589)</f>
      </c>
    </row>
    <row r="4590" s="7" customFormat="1" ht="16.6" customHeight="1">
      <c r="A4590" s="15">
        <v>41899.442361111112</v>
      </c>
      <c r="B4590" s="47">
        <f>INT(A4590)</f>
      </c>
    </row>
    <row r="4591" s="7" customFormat="1" ht="16.6" customHeight="1">
      <c r="A4591" s="15">
        <v>41899.533333333333</v>
      </c>
      <c r="B4591" s="47">
        <f>INT(A4591)</f>
      </c>
    </row>
    <row r="4592" s="7" customFormat="1" ht="16.6" customHeight="1">
      <c r="A4592" s="15">
        <v>41899.561111111114</v>
      </c>
      <c r="B4592" s="47">
        <f>INT(A4592)</f>
      </c>
    </row>
    <row r="4593" s="7" customFormat="1" ht="16.6" customHeight="1">
      <c r="A4593" s="15">
        <v>41899.826388888891</v>
      </c>
      <c r="B4593" s="47">
        <f>INT(A4593)</f>
      </c>
    </row>
    <row r="4594" s="7" customFormat="1" ht="16.6" customHeight="1">
      <c r="A4594" s="15">
        <v>41900.291666666664</v>
      </c>
      <c r="B4594" s="47">
        <f>INT(A4594)</f>
      </c>
    </row>
    <row r="4595" s="7" customFormat="1" ht="16.6" customHeight="1">
      <c r="A4595" s="15">
        <v>41900.446527777778</v>
      </c>
      <c r="B4595" s="47">
        <f>INT(A4595)</f>
      </c>
    </row>
    <row r="4596" s="7" customFormat="1" ht="16.6" customHeight="1">
      <c r="A4596" s="15">
        <v>41900.456944444442</v>
      </c>
      <c r="B4596" s="47">
        <f>INT(A4596)</f>
      </c>
    </row>
    <row r="4597" s="7" customFormat="1" ht="16.6" customHeight="1">
      <c r="A4597" s="15">
        <v>41900.459722222222</v>
      </c>
      <c r="B4597" s="47">
        <f>INT(A4597)</f>
      </c>
    </row>
    <row r="4598" s="7" customFormat="1" ht="16.6" customHeight="1">
      <c r="A4598" s="15">
        <v>41900.809027777781</v>
      </c>
      <c r="B4598" s="47">
        <f>INT(A4598)</f>
      </c>
    </row>
    <row r="4599" s="7" customFormat="1" ht="16.6" customHeight="1">
      <c r="A4599" s="15">
        <v>41901.257638888892</v>
      </c>
      <c r="B4599" s="47">
        <f>INT(A4599)</f>
      </c>
    </row>
    <row r="4600" s="7" customFormat="1" ht="16.6" customHeight="1">
      <c r="A4600" s="15">
        <v>41901.3875</v>
      </c>
      <c r="B4600" s="47">
        <f>INT(A4600)</f>
      </c>
    </row>
    <row r="4601" s="7" customFormat="1" ht="16.6" customHeight="1">
      <c r="A4601" s="15">
        <v>41901.427083333336</v>
      </c>
      <c r="B4601" s="47">
        <f>INT(A4601)</f>
      </c>
    </row>
    <row r="4602" s="7" customFormat="1" ht="16.6" customHeight="1">
      <c r="A4602" s="15">
        <v>41901.431944444441</v>
      </c>
      <c r="B4602" s="47">
        <f>INT(A4602)</f>
      </c>
    </row>
    <row r="4603" s="7" customFormat="1" ht="16.6" customHeight="1">
      <c r="A4603" s="15">
        <v>41901.433333333334</v>
      </c>
      <c r="B4603" s="47">
        <f>INT(A4603)</f>
      </c>
    </row>
    <row r="4604" s="7" customFormat="1" ht="16.6" customHeight="1">
      <c r="A4604" s="15">
        <v>41901.444444444445</v>
      </c>
      <c r="B4604" s="47">
        <f>INT(A4604)</f>
      </c>
    </row>
    <row r="4605" s="7" customFormat="1" ht="16.6" customHeight="1">
      <c r="A4605" s="15">
        <v>41901.538888888892</v>
      </c>
      <c r="B4605" s="47">
        <f>INT(A4605)</f>
      </c>
    </row>
    <row r="4606" s="7" customFormat="1" ht="16.6" customHeight="1">
      <c r="A4606" s="15">
        <v>41901.808333333334</v>
      </c>
      <c r="B4606" s="47">
        <f>INT(A4606)</f>
      </c>
    </row>
    <row r="4607" s="7" customFormat="1" ht="16.6" customHeight="1">
      <c r="A4607" s="15">
        <v>41904.680555555555</v>
      </c>
      <c r="B4607" s="47">
        <f>INT(A4607)</f>
      </c>
    </row>
    <row r="4608" s="7" customFormat="1" ht="16.6" customHeight="1">
      <c r="A4608" s="15">
        <v>41905.442361111112</v>
      </c>
      <c r="B4608" s="47">
        <f>INT(A4608)</f>
      </c>
    </row>
    <row r="4609" s="7" customFormat="1" ht="16.6" customHeight="1">
      <c r="A4609" s="15">
        <v>41905.595833333333</v>
      </c>
      <c r="B4609" s="47">
        <f>INT(A4609)</f>
      </c>
    </row>
    <row r="4610" s="7" customFormat="1" ht="16.6" customHeight="1">
      <c r="A4610" s="15">
        <v>41905.7625</v>
      </c>
      <c r="B4610" s="47">
        <f>INT(A4610)</f>
      </c>
    </row>
    <row r="4611" s="7" customFormat="1" ht="16.6" customHeight="1">
      <c r="A4611" s="15">
        <v>41905.865972222222</v>
      </c>
      <c r="B4611" s="47">
        <f>INT(A4611)</f>
      </c>
    </row>
    <row r="4612" s="7" customFormat="1" ht="16.6" customHeight="1">
      <c r="A4612" s="15">
        <v>41906.385416666664</v>
      </c>
      <c r="B4612" s="47">
        <f>INT(A4612)</f>
      </c>
    </row>
    <row r="4613" s="7" customFormat="1" ht="16.6" customHeight="1">
      <c r="A4613" s="15">
        <v>41906.389583333330</v>
      </c>
      <c r="B4613" s="47">
        <f>INT(A4613)</f>
      </c>
    </row>
    <row r="4614" s="7" customFormat="1" ht="16.6" customHeight="1">
      <c r="A4614" s="15">
        <v>41906.422222222223</v>
      </c>
      <c r="B4614" s="47">
        <f>INT(A4614)</f>
      </c>
    </row>
    <row r="4615" s="7" customFormat="1" ht="16.6" customHeight="1">
      <c r="A4615" s="15">
        <v>41906.449305555558</v>
      </c>
      <c r="B4615" s="47">
        <f>INT(A4615)</f>
      </c>
    </row>
    <row r="4616" s="7" customFormat="1" ht="16.6" customHeight="1">
      <c r="A4616" s="15">
        <v>41906.463194444441</v>
      </c>
      <c r="B4616" s="47">
        <f>INT(A4616)</f>
      </c>
    </row>
    <row r="4617" s="7" customFormat="1" ht="16.6" customHeight="1">
      <c r="A4617" s="15">
        <v>41906.569444444445</v>
      </c>
      <c r="B4617" s="47">
        <f>INT(A4617)</f>
      </c>
    </row>
    <row r="4618" s="7" customFormat="1" ht="16.6" customHeight="1">
      <c r="A4618" s="15">
        <v>41906.602777777778</v>
      </c>
      <c r="B4618" s="47">
        <f>INT(A4618)</f>
      </c>
    </row>
    <row r="4619" s="7" customFormat="1" ht="16.6" customHeight="1">
      <c r="A4619" s="15">
        <v>41906.684722222220</v>
      </c>
      <c r="B4619" s="47">
        <f>INT(A4619)</f>
      </c>
    </row>
    <row r="4620" s="7" customFormat="1" ht="16.6" customHeight="1">
      <c r="A4620" s="15">
        <v>41906.857638888891</v>
      </c>
      <c r="B4620" s="47">
        <f>INT(A4620)</f>
      </c>
    </row>
    <row r="4621" s="7" customFormat="1" ht="16.6" customHeight="1">
      <c r="A4621" s="15">
        <v>41907.228472222225</v>
      </c>
      <c r="B4621" s="47">
        <f>INT(A4621)</f>
      </c>
    </row>
    <row r="4622" s="7" customFormat="1" ht="16.6" customHeight="1">
      <c r="A4622" s="15">
        <v>41907.547916666670</v>
      </c>
      <c r="B4622" s="47">
        <f>INT(A4622)</f>
      </c>
    </row>
    <row r="4623" s="7" customFormat="1" ht="16.6" customHeight="1">
      <c r="A4623" s="15">
        <v>41907.581944444442</v>
      </c>
      <c r="B4623" s="47">
        <f>INT(A4623)</f>
      </c>
    </row>
    <row r="4624" s="7" customFormat="1" ht="16.6" customHeight="1">
      <c r="A4624" s="15">
        <v>41907.604166666664</v>
      </c>
      <c r="B4624" s="47">
        <f>INT(A4624)</f>
      </c>
    </row>
    <row r="4625" s="7" customFormat="1" ht="16.6" customHeight="1">
      <c r="A4625" s="15">
        <v>41907.71875</v>
      </c>
      <c r="B4625" s="47">
        <f>INT(A4625)</f>
      </c>
    </row>
    <row r="4626" s="7" customFormat="1" ht="16.6" customHeight="1">
      <c r="A4626" s="15">
        <v>41908.454861111109</v>
      </c>
      <c r="B4626" s="47">
        <f>INT(A4626)</f>
      </c>
    </row>
    <row r="4627" s="7" customFormat="1" ht="16.6" customHeight="1">
      <c r="A4627" s="15">
        <v>41908.46875</v>
      </c>
      <c r="B4627" s="47">
        <f>INT(A4627)</f>
      </c>
    </row>
    <row r="4628" s="7" customFormat="1" ht="16.6" customHeight="1">
      <c r="A4628" s="15">
        <v>41910.278472222220</v>
      </c>
      <c r="B4628" s="47">
        <f>INT(A4628)</f>
      </c>
    </row>
    <row r="4629" s="7" customFormat="1" ht="16.6" customHeight="1">
      <c r="A4629" s="15">
        <v>41911.266666666670</v>
      </c>
      <c r="B4629" s="47">
        <f>INT(A4629)</f>
      </c>
    </row>
    <row r="4630" s="7" customFormat="1" ht="16.6" customHeight="1">
      <c r="A4630" s="15">
        <v>41911.267361111109</v>
      </c>
      <c r="B4630" s="47">
        <f>INT(A4630)</f>
      </c>
    </row>
    <row r="4631" s="7" customFormat="1" ht="16.6" customHeight="1">
      <c r="A4631" s="15">
        <v>41911.275694444441</v>
      </c>
      <c r="B4631" s="47">
        <f>INT(A4631)</f>
      </c>
    </row>
    <row r="4632" s="7" customFormat="1" ht="16.6" customHeight="1">
      <c r="A4632" s="15">
        <v>41911.277777777781</v>
      </c>
      <c r="B4632" s="47">
        <f>INT(A4632)</f>
      </c>
    </row>
    <row r="4633" s="7" customFormat="1" ht="16.6" customHeight="1">
      <c r="A4633" s="15">
        <v>41911.277777777781</v>
      </c>
      <c r="B4633" s="47">
        <f>INT(A4633)</f>
      </c>
    </row>
    <row r="4634" s="7" customFormat="1" ht="16.6" customHeight="1">
      <c r="A4634" s="15">
        <v>41911.317361111112</v>
      </c>
      <c r="B4634" s="47">
        <f>INT(A4634)</f>
      </c>
    </row>
    <row r="4635" s="7" customFormat="1" ht="16.6" customHeight="1">
      <c r="A4635" s="15">
        <v>41912.302083333336</v>
      </c>
      <c r="B4635" s="47">
        <f>INT(A4635)</f>
      </c>
    </row>
    <row r="4636" s="7" customFormat="1" ht="16.6" customHeight="1">
      <c r="A4636" s="15">
        <v>41912.520138888889</v>
      </c>
      <c r="B4636" s="47">
        <f>INT(A4636)</f>
      </c>
    </row>
    <row r="4637" s="7" customFormat="1" ht="16.6" customHeight="1">
      <c r="A4637" s="15">
        <v>41912.527777777781</v>
      </c>
      <c r="B4637" s="47">
        <f>INT(A4637)</f>
      </c>
    </row>
    <row r="4638" s="7" customFormat="1" ht="16.6" customHeight="1">
      <c r="A4638" s="15">
        <v>41912.546527777777</v>
      </c>
      <c r="B4638" s="47">
        <f>INT(A4638)</f>
      </c>
    </row>
    <row r="4639" s="7" customFormat="1" ht="16.6" customHeight="1">
      <c r="A4639" s="15">
        <v>41912.795833333330</v>
      </c>
      <c r="B4639" s="47">
        <f>INT(A4639)</f>
      </c>
    </row>
    <row r="4640" s="7" customFormat="1" ht="16.6" customHeight="1">
      <c r="A4640" s="15">
        <v>41913.521527777775</v>
      </c>
      <c r="B4640" s="47">
        <f>INT(A4640)</f>
      </c>
    </row>
    <row r="4641" s="7" customFormat="1" ht="16.6" customHeight="1">
      <c r="A4641" s="15">
        <v>41913.559027777781</v>
      </c>
      <c r="B4641" s="47">
        <f>INT(A4641)</f>
      </c>
    </row>
    <row r="4642" s="7" customFormat="1" ht="16.6" customHeight="1">
      <c r="A4642" s="15">
        <v>41914.815277777780</v>
      </c>
      <c r="B4642" s="47">
        <f>INT(A4642)</f>
      </c>
    </row>
    <row r="4643" s="7" customFormat="1" ht="16.6" customHeight="1">
      <c r="A4643" s="15">
        <v>41914.845833333333</v>
      </c>
      <c r="B4643" s="47">
        <f>INT(A4643)</f>
      </c>
    </row>
    <row r="4644" s="7" customFormat="1" ht="16.6" customHeight="1">
      <c r="A4644" s="15">
        <v>41918.669444444444</v>
      </c>
      <c r="B4644" s="47">
        <f>INT(A4644)</f>
      </c>
    </row>
    <row r="4645" s="7" customFormat="1" ht="16.6" customHeight="1">
      <c r="A4645" s="15">
        <v>41919.514583333330</v>
      </c>
      <c r="B4645" s="47">
        <f>INT(A4645)</f>
      </c>
    </row>
    <row r="4646" s="7" customFormat="1" ht="16.6" customHeight="1">
      <c r="A4646" s="15">
        <v>41919.529861111114</v>
      </c>
      <c r="B4646" s="47">
        <f>INT(A4646)</f>
      </c>
    </row>
    <row r="4647" s="7" customFormat="1" ht="16.6" customHeight="1">
      <c r="A4647" s="15">
        <v>41919.531944444447</v>
      </c>
      <c r="B4647" s="47">
        <f>INT(A4647)</f>
      </c>
    </row>
    <row r="4648" s="7" customFormat="1" ht="16.6" customHeight="1">
      <c r="A4648" s="15">
        <v>41919.734722222223</v>
      </c>
      <c r="B4648" s="47">
        <f>INT(A4648)</f>
      </c>
    </row>
    <row r="4649" s="7" customFormat="1" ht="16.6" customHeight="1">
      <c r="A4649" s="15">
        <v>41919.834027777775</v>
      </c>
      <c r="B4649" s="47">
        <f>INT(A4649)</f>
      </c>
    </row>
    <row r="4650" s="7" customFormat="1" ht="16.6" customHeight="1">
      <c r="A4650" s="15">
        <v>41919.838194444441</v>
      </c>
      <c r="B4650" s="47">
        <f>INT(A4650)</f>
      </c>
    </row>
    <row r="4651" s="7" customFormat="1" ht="16.6" customHeight="1">
      <c r="A4651" s="15">
        <v>41920.483333333330</v>
      </c>
      <c r="B4651" s="47">
        <f>INT(A4651)</f>
      </c>
    </row>
    <row r="4652" s="7" customFormat="1" ht="16.6" customHeight="1">
      <c r="A4652" s="15">
        <v>41920.490972222222</v>
      </c>
      <c r="B4652" s="47">
        <f>INT(A4652)</f>
      </c>
    </row>
    <row r="4653" s="7" customFormat="1" ht="16.6" customHeight="1">
      <c r="A4653" s="15">
        <v>41920.529166666667</v>
      </c>
      <c r="B4653" s="47">
        <f>INT(A4653)</f>
      </c>
    </row>
    <row r="4654" s="7" customFormat="1" ht="16.6" customHeight="1">
      <c r="A4654" s="15">
        <v>41920.548611111109</v>
      </c>
      <c r="B4654" s="47">
        <f>INT(A4654)</f>
      </c>
    </row>
    <row r="4655" s="7" customFormat="1" ht="16.6" customHeight="1">
      <c r="A4655" s="15">
        <v>41920.559027777781</v>
      </c>
      <c r="B4655" s="47">
        <f>INT(A4655)</f>
      </c>
    </row>
    <row r="4656" s="7" customFormat="1" ht="16.6" customHeight="1">
      <c r="A4656" s="15">
        <v>41920.672222222223</v>
      </c>
      <c r="B4656" s="47">
        <f>INT(A4656)</f>
      </c>
    </row>
    <row r="4657" s="7" customFormat="1" ht="16.6" customHeight="1">
      <c r="A4657" s="15">
        <v>41920.715277777781</v>
      </c>
      <c r="B4657" s="47">
        <f>INT(A4657)</f>
      </c>
    </row>
    <row r="4658" s="7" customFormat="1" ht="16.6" customHeight="1">
      <c r="A4658" s="15">
        <v>41920.723611111112</v>
      </c>
      <c r="B4658" s="47">
        <f>INT(A4658)</f>
      </c>
    </row>
    <row r="4659" s="7" customFormat="1" ht="16.6" customHeight="1">
      <c r="A4659" s="15">
        <v>41920.838888888888</v>
      </c>
      <c r="B4659" s="47">
        <f>INT(A4659)</f>
      </c>
    </row>
    <row r="4660" s="7" customFormat="1" ht="16.6" customHeight="1">
      <c r="A4660" s="15">
        <v>41921.120833333334</v>
      </c>
      <c r="B4660" s="47">
        <f>INT(A4660)</f>
      </c>
    </row>
    <row r="4661" s="7" customFormat="1" ht="16.6" customHeight="1">
      <c r="A4661" s="15">
        <v>41921.434027777781</v>
      </c>
      <c r="B4661" s="47">
        <f>INT(A4661)</f>
      </c>
    </row>
    <row r="4662" s="7" customFormat="1" ht="16.6" customHeight="1">
      <c r="A4662" s="15">
        <v>41921.463194444441</v>
      </c>
      <c r="B4662" s="47">
        <f>INT(A4662)</f>
      </c>
    </row>
    <row r="4663" s="7" customFormat="1" ht="16.6" customHeight="1">
      <c r="A4663" s="15">
        <v>41921.492361111108</v>
      </c>
      <c r="B4663" s="47">
        <f>INT(A4663)</f>
      </c>
    </row>
    <row r="4664" s="7" customFormat="1" ht="16.6" customHeight="1">
      <c r="A4664" s="15">
        <v>41921.499305555553</v>
      </c>
      <c r="B4664" s="47">
        <f>INT(A4664)</f>
      </c>
    </row>
    <row r="4665" s="7" customFormat="1" ht="16.6" customHeight="1">
      <c r="A4665" s="15">
        <v>41921.553472222222</v>
      </c>
      <c r="B4665" s="47">
        <f>INT(A4665)</f>
      </c>
    </row>
    <row r="4666" s="7" customFormat="1" ht="16.6" customHeight="1">
      <c r="A4666" s="15">
        <v>41921.554166666669</v>
      </c>
      <c r="B4666" s="47">
        <f>INT(A4666)</f>
      </c>
    </row>
    <row r="4667" s="7" customFormat="1" ht="16.6" customHeight="1">
      <c r="A4667" s="15">
        <v>41921.572916666664</v>
      </c>
      <c r="B4667" s="47">
        <f>INT(A4667)</f>
      </c>
    </row>
    <row r="4668" s="7" customFormat="1" ht="16.6" customHeight="1">
      <c r="A4668" s="15">
        <v>41922.081944444442</v>
      </c>
      <c r="B4668" s="47">
        <f>INT(A4668)</f>
      </c>
    </row>
    <row r="4669" s="7" customFormat="1" ht="16.6" customHeight="1">
      <c r="A4669" s="15">
        <v>41922.13125</v>
      </c>
      <c r="B4669" s="47">
        <f>INT(A4669)</f>
      </c>
    </row>
    <row r="4670" s="7" customFormat="1" ht="16.6" customHeight="1">
      <c r="A4670" s="15">
        <v>41922.226388888892</v>
      </c>
      <c r="B4670" s="47">
        <f>INT(A4670)</f>
      </c>
    </row>
    <row r="4671" s="7" customFormat="1" ht="16.6" customHeight="1">
      <c r="A4671" s="15">
        <v>41922.228472222225</v>
      </c>
      <c r="B4671" s="47">
        <f>INT(A4671)</f>
      </c>
    </row>
    <row r="4672" s="7" customFormat="1" ht="16.6" customHeight="1">
      <c r="A4672" s="15">
        <v>41922.486111111109</v>
      </c>
      <c r="B4672" s="47">
        <f>INT(A4672)</f>
      </c>
    </row>
    <row r="4673" s="7" customFormat="1" ht="16.6" customHeight="1">
      <c r="A4673" s="15">
        <v>41922.490972222222</v>
      </c>
      <c r="B4673" s="47">
        <f>INT(A4673)</f>
      </c>
    </row>
    <row r="4674" s="7" customFormat="1" ht="16.6" customHeight="1">
      <c r="A4674" s="15">
        <v>41922.499305555553</v>
      </c>
      <c r="B4674" s="47">
        <f>INT(A4674)</f>
      </c>
    </row>
    <row r="4675" s="7" customFormat="1" ht="16.6" customHeight="1">
      <c r="A4675" s="15">
        <v>41922.503472222219</v>
      </c>
      <c r="B4675" s="47">
        <f>INT(A4675)</f>
      </c>
    </row>
    <row r="4676" s="7" customFormat="1" ht="16.6" customHeight="1">
      <c r="A4676" s="15">
        <v>41922.530555555553</v>
      </c>
      <c r="B4676" s="47">
        <f>INT(A4676)</f>
      </c>
    </row>
    <row r="4677" s="7" customFormat="1" ht="16.6" customHeight="1">
      <c r="A4677" s="15">
        <v>41922.826388888891</v>
      </c>
      <c r="B4677" s="47">
        <f>INT(A4677)</f>
      </c>
    </row>
    <row r="4678" s="7" customFormat="1" ht="16.6" customHeight="1">
      <c r="A4678" s="15">
        <v>41923.307638888888</v>
      </c>
      <c r="B4678" s="47">
        <f>INT(A4678)</f>
      </c>
    </row>
    <row r="4679" s="7" customFormat="1" ht="16.6" customHeight="1">
      <c r="A4679" s="15">
        <v>41923.329166666670</v>
      </c>
      <c r="B4679" s="47">
        <f>INT(A4679)</f>
      </c>
    </row>
    <row r="4680" s="7" customFormat="1" ht="16.6" customHeight="1">
      <c r="A4680" s="15">
        <v>41923.546527777777</v>
      </c>
      <c r="B4680" s="47">
        <f>INT(A4680)</f>
      </c>
    </row>
    <row r="4681" s="7" customFormat="1" ht="16.6" customHeight="1">
      <c r="A4681" s="15">
        <v>41923.549305555556</v>
      </c>
      <c r="B4681" s="47">
        <f>INT(A4681)</f>
      </c>
    </row>
    <row r="4682" s="7" customFormat="1" ht="16.6" customHeight="1">
      <c r="A4682" s="15">
        <v>41923.578472222223</v>
      </c>
      <c r="B4682" s="47">
        <f>INT(A4682)</f>
      </c>
    </row>
    <row r="4683" s="7" customFormat="1" ht="16.6" customHeight="1">
      <c r="A4683" s="15">
        <v>41923.614583333336</v>
      </c>
      <c r="B4683" s="47">
        <f>INT(A4683)</f>
      </c>
    </row>
    <row r="4684" s="7" customFormat="1" ht="16.6" customHeight="1">
      <c r="A4684" s="15">
        <v>41925.304166666669</v>
      </c>
      <c r="B4684" s="47">
        <f>INT(A4684)</f>
      </c>
    </row>
    <row r="4685" s="7" customFormat="1" ht="16.6" customHeight="1">
      <c r="A4685" s="15">
        <v>41925.310416666667</v>
      </c>
      <c r="B4685" s="47">
        <f>INT(A4685)</f>
      </c>
    </row>
    <row r="4686" s="7" customFormat="1" ht="16.6" customHeight="1">
      <c r="A4686" s="15">
        <v>41925.311805555553</v>
      </c>
      <c r="B4686" s="47">
        <f>INT(A4686)</f>
      </c>
    </row>
    <row r="4687" s="7" customFormat="1" ht="16.6" customHeight="1">
      <c r="A4687" s="15">
        <v>41925.327083333330</v>
      </c>
      <c r="B4687" s="47">
        <f>INT(A4687)</f>
      </c>
    </row>
    <row r="4688" s="7" customFormat="1" ht="16.6" customHeight="1">
      <c r="A4688" s="15">
        <v>41925.391666666670</v>
      </c>
      <c r="B4688" s="47">
        <f>INT(A4688)</f>
      </c>
    </row>
    <row r="4689" s="7" customFormat="1" ht="16.6" customHeight="1">
      <c r="A4689" s="15">
        <v>41925.438888888886</v>
      </c>
      <c r="B4689" s="47">
        <f>INT(A4689)</f>
      </c>
    </row>
    <row r="4690" s="7" customFormat="1" ht="16.6" customHeight="1">
      <c r="A4690" s="15">
        <v>41925.446527777778</v>
      </c>
      <c r="B4690" s="47">
        <f>INT(A4690)</f>
      </c>
    </row>
    <row r="4691" s="7" customFormat="1" ht="16.6" customHeight="1">
      <c r="A4691" s="15">
        <v>41925.583333333336</v>
      </c>
      <c r="B4691" s="47">
        <f>INT(A4691)</f>
      </c>
    </row>
    <row r="4692" s="7" customFormat="1" ht="16.6" customHeight="1">
      <c r="A4692" s="15">
        <v>41925.584722222222</v>
      </c>
      <c r="B4692" s="47">
        <f>INT(A4692)</f>
      </c>
    </row>
    <row r="4693" s="7" customFormat="1" ht="16.6" customHeight="1">
      <c r="A4693" s="15">
        <v>41925.615277777775</v>
      </c>
      <c r="B4693" s="47">
        <f>INT(A4693)</f>
      </c>
    </row>
    <row r="4694" s="7" customFormat="1" ht="16.6" customHeight="1">
      <c r="A4694" s="15">
        <v>41925.644444444442</v>
      </c>
      <c r="B4694" s="47">
        <f>INT(A4694)</f>
      </c>
    </row>
    <row r="4695" s="7" customFormat="1" ht="16.6" customHeight="1">
      <c r="A4695" s="15">
        <v>41925.656944444447</v>
      </c>
      <c r="B4695" s="47">
        <f>INT(A4695)</f>
      </c>
    </row>
    <row r="4696" s="7" customFormat="1" ht="16.6" customHeight="1">
      <c r="A4696" s="15">
        <v>41925.699305555558</v>
      </c>
      <c r="B4696" s="47">
        <f>INT(A4696)</f>
      </c>
    </row>
    <row r="4697" s="7" customFormat="1" ht="16.6" customHeight="1">
      <c r="A4697" s="15">
        <v>41925.727083333331</v>
      </c>
      <c r="B4697" s="47">
        <f>INT(A4697)</f>
      </c>
    </row>
    <row r="4698" s="7" customFormat="1" ht="16.6" customHeight="1">
      <c r="A4698" s="15">
        <v>41925.794444444444</v>
      </c>
      <c r="B4698" s="47">
        <f>INT(A4698)</f>
      </c>
    </row>
    <row r="4699" s="7" customFormat="1" ht="16.6" customHeight="1">
      <c r="A4699" s="15">
        <v>41926.299305555556</v>
      </c>
      <c r="B4699" s="47">
        <f>INT(A4699)</f>
      </c>
    </row>
    <row r="4700" s="7" customFormat="1" ht="16.6" customHeight="1">
      <c r="A4700" s="15">
        <v>41926.415277777778</v>
      </c>
      <c r="B4700" s="47">
        <f>INT(A4700)</f>
      </c>
    </row>
    <row r="4701" s="7" customFormat="1" ht="16.6" customHeight="1">
      <c r="A4701" s="15">
        <v>41926.415972222225</v>
      </c>
      <c r="B4701" s="47">
        <f>INT(A4701)</f>
      </c>
    </row>
    <row r="4702" s="7" customFormat="1" ht="16.6" customHeight="1">
      <c r="A4702" s="15">
        <v>41926.419444444444</v>
      </c>
      <c r="B4702" s="47">
        <f>INT(A4702)</f>
      </c>
    </row>
    <row r="4703" s="7" customFormat="1" ht="16.6" customHeight="1">
      <c r="A4703" s="15">
        <v>41926.420833333330</v>
      </c>
      <c r="B4703" s="47">
        <f>INT(A4703)</f>
      </c>
    </row>
    <row r="4704" s="7" customFormat="1" ht="16.6" customHeight="1">
      <c r="A4704" s="15">
        <v>41926.436805555553</v>
      </c>
      <c r="B4704" s="47">
        <f>INT(A4704)</f>
      </c>
    </row>
    <row r="4705" s="7" customFormat="1" ht="16.6" customHeight="1">
      <c r="A4705" s="15">
        <v>41926.479166666664</v>
      </c>
      <c r="B4705" s="47">
        <f>INT(A4705)</f>
      </c>
    </row>
    <row r="4706" s="7" customFormat="1" ht="16.6" customHeight="1">
      <c r="A4706" s="15">
        <v>41926.510416666664</v>
      </c>
      <c r="B4706" s="47">
        <f>INT(A4706)</f>
      </c>
    </row>
    <row r="4707" s="7" customFormat="1" ht="16.6" customHeight="1">
      <c r="A4707" s="15">
        <v>41926.525694444441</v>
      </c>
      <c r="B4707" s="47">
        <f>INT(A4707)</f>
      </c>
    </row>
    <row r="4708" s="7" customFormat="1" ht="16.6" customHeight="1">
      <c r="A4708" s="15">
        <v>41926.574305555558</v>
      </c>
      <c r="B4708" s="47">
        <f>INT(A4708)</f>
      </c>
    </row>
    <row r="4709" s="7" customFormat="1" ht="16.6" customHeight="1">
      <c r="A4709" s="15">
        <v>41926.684027777781</v>
      </c>
      <c r="B4709" s="47">
        <f>INT(A4709)</f>
      </c>
    </row>
    <row r="4710" s="7" customFormat="1" ht="16.6" customHeight="1">
      <c r="A4710" s="15">
        <v>41926.6875</v>
      </c>
      <c r="B4710" s="47">
        <f>INT(A4710)</f>
      </c>
    </row>
    <row r="4711" s="7" customFormat="1" ht="16.6" customHeight="1">
      <c r="A4711" s="15">
        <v>41926.690972222219</v>
      </c>
      <c r="B4711" s="47">
        <f>INT(A4711)</f>
      </c>
    </row>
    <row r="4712" s="7" customFormat="1" ht="16.6" customHeight="1">
      <c r="A4712" s="15">
        <v>41926.717361111114</v>
      </c>
      <c r="B4712" s="47">
        <f>INT(A4712)</f>
      </c>
    </row>
    <row r="4713" s="7" customFormat="1" ht="16.6" customHeight="1">
      <c r="A4713" s="15">
        <v>41927.49375</v>
      </c>
      <c r="B4713" s="47">
        <f>INT(A4713)</f>
      </c>
    </row>
    <row r="4714" s="7" customFormat="1" ht="16.6" customHeight="1">
      <c r="A4714" s="15">
        <v>41927.516666666670</v>
      </c>
      <c r="B4714" s="47">
        <f>INT(A4714)</f>
      </c>
    </row>
    <row r="4715" s="7" customFormat="1" ht="16.6" customHeight="1">
      <c r="A4715" s="15">
        <v>41927.96875</v>
      </c>
      <c r="B4715" s="47">
        <f>INT(A4715)</f>
      </c>
    </row>
    <row r="4716" s="7" customFormat="1" ht="16.6" customHeight="1">
      <c r="A4716" s="15">
        <v>41928.23125</v>
      </c>
      <c r="B4716" s="47">
        <f>INT(A4716)</f>
      </c>
    </row>
    <row r="4717" s="7" customFormat="1" ht="16.6" customHeight="1">
      <c r="A4717" s="15">
        <v>41928.2375</v>
      </c>
      <c r="B4717" s="47">
        <f>INT(A4717)</f>
      </c>
    </row>
    <row r="4718" s="7" customFormat="1" ht="16.6" customHeight="1">
      <c r="A4718" s="15">
        <v>41928.422222222223</v>
      </c>
      <c r="B4718" s="47">
        <f>INT(A4718)</f>
      </c>
    </row>
    <row r="4719" s="7" customFormat="1" ht="16.6" customHeight="1">
      <c r="A4719" s="15">
        <v>41928.539583333331</v>
      </c>
      <c r="B4719" s="47">
        <f>INT(A4719)</f>
      </c>
    </row>
    <row r="4720" s="7" customFormat="1" ht="16.6" customHeight="1">
      <c r="A4720" s="15">
        <v>41928.557638888888</v>
      </c>
      <c r="B4720" s="47">
        <f>INT(A4720)</f>
      </c>
    </row>
    <row r="4721" s="7" customFormat="1" ht="16.6" customHeight="1">
      <c r="A4721" s="15">
        <v>41928.707638888889</v>
      </c>
      <c r="B4721" s="47">
        <f>INT(A4721)</f>
      </c>
    </row>
    <row r="4722" s="7" customFormat="1" ht="16.6" customHeight="1">
      <c r="A4722" s="15">
        <v>41929.253472222219</v>
      </c>
      <c r="B4722" s="47">
        <f>INT(A4722)</f>
      </c>
    </row>
    <row r="4723" s="7" customFormat="1" ht="16.6" customHeight="1">
      <c r="A4723" s="15">
        <v>41929.439583333333</v>
      </c>
      <c r="B4723" s="47">
        <f>INT(A4723)</f>
      </c>
    </row>
    <row r="4724" s="7" customFormat="1" ht="16.6" customHeight="1">
      <c r="A4724" s="15">
        <v>41929.457638888889</v>
      </c>
      <c r="B4724" s="47">
        <f>INT(A4724)</f>
      </c>
    </row>
    <row r="4725" s="7" customFormat="1" ht="16.6" customHeight="1">
      <c r="A4725" s="15">
        <v>41929.510416666664</v>
      </c>
      <c r="B4725" s="47">
        <f>INT(A4725)</f>
      </c>
    </row>
    <row r="4726" s="7" customFormat="1" ht="16.6" customHeight="1">
      <c r="A4726" s="15">
        <v>41929.515277777777</v>
      </c>
      <c r="B4726" s="47">
        <f>INT(A4726)</f>
      </c>
    </row>
    <row r="4727" s="7" customFormat="1" ht="16.6" customHeight="1">
      <c r="A4727" s="15">
        <v>41929.521527777775</v>
      </c>
      <c r="B4727" s="47">
        <f>INT(A4727)</f>
      </c>
    </row>
    <row r="4728" s="7" customFormat="1" ht="16.6" customHeight="1">
      <c r="A4728" s="15">
        <v>41929.552777777775</v>
      </c>
      <c r="B4728" s="47">
        <f>INT(A4728)</f>
      </c>
    </row>
    <row r="4729" s="7" customFormat="1" ht="16.6" customHeight="1">
      <c r="A4729" s="15">
        <v>41930.034027777780</v>
      </c>
      <c r="B4729" s="47">
        <f>INT(A4729)</f>
      </c>
    </row>
    <row r="4730" s="7" customFormat="1" ht="16.6" customHeight="1">
      <c r="A4730" s="15">
        <v>41932.393055555556</v>
      </c>
      <c r="B4730" s="47">
        <f>INT(A4730)</f>
      </c>
    </row>
    <row r="4731" s="7" customFormat="1" ht="16.6" customHeight="1">
      <c r="A4731" s="15">
        <v>41932.395138888889</v>
      </c>
      <c r="B4731" s="47">
        <f>INT(A4731)</f>
      </c>
    </row>
    <row r="4732" s="7" customFormat="1" ht="16.6" customHeight="1">
      <c r="A4732" s="15">
        <v>41932.460416666669</v>
      </c>
      <c r="B4732" s="47">
        <f>INT(A4732)</f>
      </c>
    </row>
    <row r="4733" s="7" customFormat="1" ht="16.6" customHeight="1">
      <c r="A4733" s="15">
        <v>41932.479166666664</v>
      </c>
      <c r="B4733" s="47">
        <f>INT(A4733)</f>
      </c>
    </row>
    <row r="4734" s="7" customFormat="1" ht="16.6" customHeight="1">
      <c r="A4734" s="15">
        <v>41932.488194444442</v>
      </c>
      <c r="B4734" s="47">
        <f>INT(A4734)</f>
      </c>
    </row>
    <row r="4735" s="7" customFormat="1" ht="16.6" customHeight="1">
      <c r="A4735" s="15">
        <v>41932.503472222219</v>
      </c>
      <c r="B4735" s="47">
        <f>INT(A4735)</f>
      </c>
    </row>
    <row r="4736" s="7" customFormat="1" ht="16.6" customHeight="1">
      <c r="A4736" s="15">
        <v>41932.520833333336</v>
      </c>
      <c r="B4736" s="47">
        <f>INT(A4736)</f>
      </c>
    </row>
    <row r="4737" s="7" customFormat="1" ht="16.6" customHeight="1">
      <c r="A4737" s="15">
        <v>41932.7625</v>
      </c>
      <c r="B4737" s="47">
        <f>INT(A4737)</f>
      </c>
    </row>
    <row r="4738" s="7" customFormat="1" ht="16.6" customHeight="1">
      <c r="A4738" s="15">
        <v>41933.298611111109</v>
      </c>
      <c r="B4738" s="47">
        <f>INT(A4738)</f>
      </c>
    </row>
    <row r="4739" s="7" customFormat="1" ht="16.6" customHeight="1">
      <c r="A4739" s="15">
        <v>41933.388888888891</v>
      </c>
      <c r="B4739" s="47">
        <f>INT(A4739)</f>
      </c>
    </row>
    <row r="4740" s="7" customFormat="1" ht="16.6" customHeight="1">
      <c r="A4740" s="15">
        <v>41933.465277777781</v>
      </c>
      <c r="B4740" s="47">
        <f>INT(A4740)</f>
      </c>
    </row>
    <row r="4741" s="7" customFormat="1" ht="16.6" customHeight="1">
      <c r="A4741" s="15">
        <v>41933.525694444441</v>
      </c>
      <c r="B4741" s="47">
        <f>INT(A4741)</f>
      </c>
    </row>
    <row r="4742" s="7" customFormat="1" ht="16.6" customHeight="1">
      <c r="A4742" s="15">
        <v>41933.615277777775</v>
      </c>
      <c r="B4742" s="47">
        <f>INT(A4742)</f>
      </c>
    </row>
    <row r="4743" s="7" customFormat="1" ht="16.6" customHeight="1">
      <c r="A4743" s="15">
        <v>41933.76875</v>
      </c>
      <c r="B4743" s="47">
        <f>INT(A4743)</f>
      </c>
    </row>
    <row r="4744" s="7" customFormat="1" ht="16.6" customHeight="1">
      <c r="A4744" s="15">
        <v>41933.777083333334</v>
      </c>
      <c r="B4744" s="47">
        <f>INT(A4744)</f>
      </c>
    </row>
    <row r="4745" s="7" customFormat="1" ht="16.6" customHeight="1">
      <c r="A4745" s="15">
        <v>41934.457638888889</v>
      </c>
      <c r="B4745" s="47">
        <f>INT(A4745)</f>
      </c>
    </row>
    <row r="4746" s="7" customFormat="1" ht="16.6" customHeight="1">
      <c r="A4746" s="15">
        <v>41934.469444444447</v>
      </c>
      <c r="B4746" s="47">
        <f>INT(A4746)</f>
      </c>
    </row>
    <row r="4747" s="7" customFormat="1" ht="16.6" customHeight="1">
      <c r="A4747" s="15">
        <v>41934.569444444445</v>
      </c>
      <c r="B4747" s="47">
        <f>INT(A4747)</f>
      </c>
    </row>
    <row r="4748" s="7" customFormat="1" ht="16.6" customHeight="1">
      <c r="A4748" s="15">
        <v>41934.585416666669</v>
      </c>
      <c r="B4748" s="47">
        <f>INT(A4748)</f>
      </c>
    </row>
    <row r="4749" s="7" customFormat="1" ht="16.6" customHeight="1">
      <c r="A4749" s="15">
        <v>41934.611805555556</v>
      </c>
      <c r="B4749" s="47">
        <f>INT(A4749)</f>
      </c>
    </row>
    <row r="4750" s="7" customFormat="1" ht="16.6" customHeight="1">
      <c r="A4750" s="15">
        <v>41934.695138888892</v>
      </c>
      <c r="B4750" s="47">
        <f>INT(A4750)</f>
      </c>
    </row>
    <row r="4751" s="7" customFormat="1" ht="16.6" customHeight="1">
      <c r="A4751" s="15">
        <v>41934.786805555559</v>
      </c>
      <c r="B4751" s="47">
        <f>INT(A4751)</f>
      </c>
    </row>
    <row r="4752" s="7" customFormat="1" ht="16.6" customHeight="1">
      <c r="A4752" s="15">
        <v>41935.134722222225</v>
      </c>
      <c r="B4752" s="47">
        <f>INT(A4752)</f>
      </c>
    </row>
    <row r="4753" s="7" customFormat="1" ht="16.6" customHeight="1">
      <c r="A4753" s="15">
        <v>41935.144444444442</v>
      </c>
      <c r="B4753" s="47">
        <f>INT(A4753)</f>
      </c>
    </row>
    <row r="4754" s="7" customFormat="1" ht="16.6" customHeight="1">
      <c r="A4754" s="15">
        <v>41935.159722222219</v>
      </c>
      <c r="B4754" s="47">
        <f>INT(A4754)</f>
      </c>
    </row>
    <row r="4755" s="7" customFormat="1" ht="16.6" customHeight="1">
      <c r="A4755" s="15">
        <v>41935.320138888892</v>
      </c>
      <c r="B4755" s="47">
        <f>INT(A4755)</f>
      </c>
    </row>
    <row r="4756" s="7" customFormat="1" ht="16.6" customHeight="1">
      <c r="A4756" s="15">
        <v>41935.330555555556</v>
      </c>
      <c r="B4756" s="47">
        <f>INT(A4756)</f>
      </c>
    </row>
    <row r="4757" s="7" customFormat="1" ht="16.6" customHeight="1">
      <c r="A4757" s="15">
        <v>41935.406944444447</v>
      </c>
      <c r="B4757" s="47">
        <f>INT(A4757)</f>
      </c>
    </row>
    <row r="4758" s="7" customFormat="1" ht="16.6" customHeight="1">
      <c r="A4758" s="15">
        <v>41935.461111111108</v>
      </c>
      <c r="B4758" s="47">
        <f>INT(A4758)</f>
      </c>
    </row>
    <row r="4759" s="7" customFormat="1" ht="16.6" customHeight="1">
      <c r="A4759" s="15">
        <v>41935.490972222222</v>
      </c>
      <c r="B4759" s="47">
        <f>INT(A4759)</f>
      </c>
    </row>
    <row r="4760" s="7" customFormat="1" ht="16.6" customHeight="1">
      <c r="A4760" s="15">
        <v>41935.493055555555</v>
      </c>
      <c r="B4760" s="47">
        <f>INT(A4760)</f>
      </c>
    </row>
    <row r="4761" s="7" customFormat="1" ht="16.6" customHeight="1">
      <c r="A4761" s="15">
        <v>41935.528472222220</v>
      </c>
      <c r="B4761" s="47">
        <f>INT(A4761)</f>
      </c>
    </row>
    <row r="4762" s="7" customFormat="1" ht="16.6" customHeight="1">
      <c r="A4762" s="15">
        <v>41935.551388888889</v>
      </c>
      <c r="B4762" s="47">
        <f>INT(A4762)</f>
      </c>
    </row>
    <row r="4763" s="7" customFormat="1" ht="16.6" customHeight="1">
      <c r="A4763" s="15">
        <v>41935.561805555553</v>
      </c>
      <c r="B4763" s="47">
        <f>INT(A4763)</f>
      </c>
    </row>
    <row r="4764" s="7" customFormat="1" ht="16.6" customHeight="1">
      <c r="A4764" s="15">
        <v>41935.564583333333</v>
      </c>
      <c r="B4764" s="47">
        <f>INT(A4764)</f>
      </c>
    </row>
    <row r="4765" s="7" customFormat="1" ht="16.6" customHeight="1">
      <c r="A4765" s="15">
        <v>41935.583333333336</v>
      </c>
      <c r="B4765" s="47">
        <f>INT(A4765)</f>
      </c>
    </row>
    <row r="4766" s="7" customFormat="1" ht="16.6" customHeight="1">
      <c r="A4766" s="15">
        <v>41935.592361111114</v>
      </c>
      <c r="B4766" s="47">
        <f>INT(A4766)</f>
      </c>
    </row>
    <row r="4767" s="7" customFormat="1" ht="16.6" customHeight="1">
      <c r="A4767" s="15">
        <v>41935.855555555558</v>
      </c>
      <c r="B4767" s="47">
        <f>INT(A4767)</f>
      </c>
    </row>
    <row r="4768" s="7" customFormat="1" ht="16.6" customHeight="1">
      <c r="A4768" s="15">
        <v>41936.414583333331</v>
      </c>
      <c r="B4768" s="47">
        <f>INT(A4768)</f>
      </c>
    </row>
    <row r="4769" s="7" customFormat="1" ht="16.6" customHeight="1">
      <c r="A4769" s="15">
        <v>41936.451388888891</v>
      </c>
      <c r="B4769" s="47">
        <f>INT(A4769)</f>
      </c>
    </row>
    <row r="4770" s="7" customFormat="1" ht="16.6" customHeight="1">
      <c r="A4770" s="15">
        <v>41936.4625</v>
      </c>
      <c r="B4770" s="47">
        <f>INT(A4770)</f>
      </c>
    </row>
    <row r="4771" s="7" customFormat="1" ht="16.6" customHeight="1">
      <c r="A4771" s="15">
        <v>41936.525</v>
      </c>
      <c r="B4771" s="47">
        <f>INT(A4771)</f>
      </c>
    </row>
    <row r="4772" s="7" customFormat="1" ht="16.6" customHeight="1">
      <c r="A4772" s="15">
        <v>41936.583333333336</v>
      </c>
      <c r="B4772" s="47">
        <f>INT(A4772)</f>
      </c>
    </row>
    <row r="4773" s="7" customFormat="1" ht="16.6" customHeight="1">
      <c r="A4773" s="15">
        <v>41936.704166666670</v>
      </c>
      <c r="B4773" s="47">
        <f>INT(A4773)</f>
      </c>
    </row>
    <row r="4774" s="7" customFormat="1" ht="16.6" customHeight="1">
      <c r="A4774" s="15">
        <v>41936.770138888889</v>
      </c>
      <c r="B4774" s="47">
        <f>INT(A4774)</f>
      </c>
    </row>
    <row r="4775" s="7" customFormat="1" ht="16.6" customHeight="1">
      <c r="A4775" s="15">
        <v>41939.474305555559</v>
      </c>
      <c r="B4775" s="47">
        <f>INT(A4775)</f>
      </c>
    </row>
    <row r="4776" s="7" customFormat="1" ht="16.6" customHeight="1">
      <c r="A4776" s="15">
        <v>41939.504166666666</v>
      </c>
      <c r="B4776" s="47">
        <f>INT(A4776)</f>
      </c>
    </row>
    <row r="4777" s="7" customFormat="1" ht="16.6" customHeight="1">
      <c r="A4777" s="15">
        <v>41940.236805555556</v>
      </c>
      <c r="B4777" s="47">
        <f>INT(A4777)</f>
      </c>
    </row>
    <row r="4778" s="7" customFormat="1" ht="16.6" customHeight="1">
      <c r="A4778" s="15">
        <v>41940.258333333331</v>
      </c>
      <c r="B4778" s="47">
        <f>INT(A4778)</f>
      </c>
    </row>
    <row r="4779" s="7" customFormat="1" ht="16.6" customHeight="1">
      <c r="A4779" s="15">
        <v>41940.270138888889</v>
      </c>
      <c r="B4779" s="47">
        <f>INT(A4779)</f>
      </c>
    </row>
    <row r="4780" s="7" customFormat="1" ht="16.6" customHeight="1">
      <c r="A4780" s="15">
        <v>41940.3625</v>
      </c>
      <c r="B4780" s="47">
        <f>INT(A4780)</f>
      </c>
    </row>
    <row r="4781" s="7" customFormat="1" ht="16.6" customHeight="1">
      <c r="A4781" s="15">
        <v>41940.401388888888</v>
      </c>
      <c r="B4781" s="47">
        <f>INT(A4781)</f>
      </c>
    </row>
    <row r="4782" s="7" customFormat="1" ht="16.6" customHeight="1">
      <c r="A4782" s="15">
        <v>41940.418055555558</v>
      </c>
      <c r="B4782" s="47">
        <f>INT(A4782)</f>
      </c>
    </row>
    <row r="4783" s="7" customFormat="1" ht="16.6" customHeight="1">
      <c r="A4783" s="15">
        <v>41940.418055555558</v>
      </c>
      <c r="B4783" s="47">
        <f>INT(A4783)</f>
      </c>
    </row>
    <row r="4784" s="7" customFormat="1" ht="16.6" customHeight="1">
      <c r="A4784" s="15">
        <v>41940.431944444441</v>
      </c>
      <c r="B4784" s="47">
        <f>INT(A4784)</f>
      </c>
    </row>
    <row r="4785" s="7" customFormat="1" ht="16.6" customHeight="1">
      <c r="A4785" s="15">
        <v>41940.435416666667</v>
      </c>
      <c r="B4785" s="47">
        <f>INT(A4785)</f>
      </c>
    </row>
    <row r="4786" s="7" customFormat="1" ht="16.6" customHeight="1">
      <c r="A4786" s="15">
        <v>41940.456944444442</v>
      </c>
      <c r="B4786" s="47">
        <f>INT(A4786)</f>
      </c>
    </row>
    <row r="4787" s="7" customFormat="1" ht="16.6" customHeight="1">
      <c r="A4787" s="15">
        <v>41940.468055555553</v>
      </c>
      <c r="B4787" s="47">
        <f>INT(A4787)</f>
      </c>
    </row>
    <row r="4788" s="7" customFormat="1" ht="16.6" customHeight="1">
      <c r="A4788" s="15">
        <v>41940.523611111108</v>
      </c>
      <c r="B4788" s="47">
        <f>INT(A4788)</f>
      </c>
    </row>
    <row r="4789" s="7" customFormat="1" ht="16.6" customHeight="1">
      <c r="A4789" s="15">
        <v>41940.531944444447</v>
      </c>
      <c r="B4789" s="47">
        <f>INT(A4789)</f>
      </c>
    </row>
    <row r="4790" s="7" customFormat="1" ht="16.6" customHeight="1">
      <c r="A4790" s="15">
        <v>41940.538888888892</v>
      </c>
      <c r="B4790" s="47">
        <f>INT(A4790)</f>
      </c>
    </row>
    <row r="4791" s="7" customFormat="1" ht="16.6" customHeight="1">
      <c r="A4791" s="15">
        <v>41940.679166666669</v>
      </c>
      <c r="B4791" s="47">
        <f>INT(A4791)</f>
      </c>
    </row>
    <row r="4792" s="7" customFormat="1" ht="16.6" customHeight="1">
      <c r="A4792" s="15">
        <v>41940.684722222220</v>
      </c>
      <c r="B4792" s="47">
        <f>INT(A4792)</f>
      </c>
    </row>
    <row r="4793" s="7" customFormat="1" ht="16.6" customHeight="1">
      <c r="A4793" s="15">
        <v>41940.729166666664</v>
      </c>
      <c r="B4793" s="47">
        <f>INT(A4793)</f>
      </c>
    </row>
    <row r="4794" s="7" customFormat="1" ht="16.6" customHeight="1">
      <c r="A4794" s="15">
        <v>41941.474305555559</v>
      </c>
      <c r="B4794" s="47">
        <f>INT(A4794)</f>
      </c>
    </row>
    <row r="4795" s="7" customFormat="1" ht="16.6" customHeight="1">
      <c r="A4795" s="15">
        <v>41941.58125</v>
      </c>
      <c r="B4795" s="47">
        <f>INT(A4795)</f>
      </c>
    </row>
    <row r="4796" s="7" customFormat="1" ht="16.6" customHeight="1">
      <c r="A4796" s="15">
        <v>41941.617361111108</v>
      </c>
      <c r="B4796" s="47">
        <f>INT(A4796)</f>
      </c>
    </row>
    <row r="4797" s="7" customFormat="1" ht="16.6" customHeight="1">
      <c r="A4797" s="15">
        <v>41941.676388888889</v>
      </c>
      <c r="B4797" s="47">
        <f>INT(A4797)</f>
      </c>
    </row>
    <row r="4798" s="7" customFormat="1" ht="16.6" customHeight="1">
      <c r="A4798" s="15">
        <v>41941.702777777777</v>
      </c>
      <c r="B4798" s="47">
        <f>INT(A4798)</f>
      </c>
    </row>
    <row r="4799" s="7" customFormat="1" ht="16.6" customHeight="1">
      <c r="A4799" s="15">
        <v>41941.707638888889</v>
      </c>
      <c r="B4799" s="47">
        <f>INT(A4799)</f>
      </c>
    </row>
    <row r="4800" s="7" customFormat="1" ht="16.6" customHeight="1">
      <c r="A4800" s="15">
        <v>41942.20625</v>
      </c>
      <c r="B4800" s="47">
        <f>INT(A4800)</f>
      </c>
    </row>
    <row r="4801" s="7" customFormat="1" ht="16.6" customHeight="1">
      <c r="A4801" s="15">
        <v>41942.511805555558</v>
      </c>
      <c r="B4801" s="47">
        <f>INT(A4801)</f>
      </c>
    </row>
    <row r="4802" s="7" customFormat="1" ht="16.6" customHeight="1">
      <c r="A4802" s="15">
        <v>41942.546527777777</v>
      </c>
      <c r="B4802" s="47">
        <f>INT(A4802)</f>
      </c>
    </row>
    <row r="4803" s="7" customFormat="1" ht="16.6" customHeight="1">
      <c r="A4803" s="15">
        <v>41942.556944444441</v>
      </c>
      <c r="B4803" s="47">
        <f>INT(A4803)</f>
      </c>
    </row>
    <row r="4804" s="7" customFormat="1" ht="16.6" customHeight="1">
      <c r="A4804" s="15">
        <v>41942.5625</v>
      </c>
      <c r="B4804" s="47">
        <f>INT(A4804)</f>
      </c>
    </row>
    <row r="4805" s="7" customFormat="1" ht="16.6" customHeight="1">
      <c r="A4805" s="15">
        <v>41942.567361111112</v>
      </c>
      <c r="B4805" s="47">
        <f>INT(A4805)</f>
      </c>
    </row>
    <row r="4806" s="7" customFormat="1" ht="16.6" customHeight="1">
      <c r="A4806" s="15">
        <v>41942.570138888892</v>
      </c>
      <c r="B4806" s="47">
        <f>INT(A4806)</f>
      </c>
    </row>
    <row r="4807" s="7" customFormat="1" ht="16.6" customHeight="1">
      <c r="A4807" s="15">
        <v>41942.811805555553</v>
      </c>
      <c r="B4807" s="47">
        <f>INT(A4807)</f>
      </c>
    </row>
    <row r="4808" s="7" customFormat="1" ht="16.6" customHeight="1">
      <c r="A4808" s="15">
        <v>41942.815277777780</v>
      </c>
      <c r="B4808" s="47">
        <f>INT(A4808)</f>
      </c>
    </row>
    <row r="4809" s="7" customFormat="1" ht="16.6" customHeight="1">
      <c r="A4809" s="15">
        <v>41943.067361111112</v>
      </c>
      <c r="B4809" s="47">
        <f>INT(A4809)</f>
      </c>
    </row>
    <row r="4810" s="7" customFormat="1" ht="16.6" customHeight="1">
      <c r="A4810" s="15">
        <v>41943.341666666667</v>
      </c>
      <c r="B4810" s="47">
        <f>INT(A4810)</f>
      </c>
    </row>
    <row r="4811" s="7" customFormat="1" ht="16.6" customHeight="1">
      <c r="A4811" s="15">
        <v>41943.381944444445</v>
      </c>
      <c r="B4811" s="47">
        <f>INT(A4811)</f>
      </c>
    </row>
    <row r="4812" s="7" customFormat="1" ht="16.6" customHeight="1">
      <c r="A4812" s="15">
        <v>41943.420138888891</v>
      </c>
      <c r="B4812" s="47">
        <f>INT(A4812)</f>
      </c>
    </row>
    <row r="4813" s="7" customFormat="1" ht="16.6" customHeight="1">
      <c r="A4813" s="15">
        <v>41943.454861111109</v>
      </c>
      <c r="B4813" s="47">
        <f>INT(A4813)</f>
      </c>
    </row>
    <row r="4814" s="7" customFormat="1" ht="16.6" customHeight="1">
      <c r="A4814" s="15">
        <v>41943.461111111108</v>
      </c>
      <c r="B4814" s="47">
        <f>INT(A4814)</f>
      </c>
    </row>
    <row r="4815" s="7" customFormat="1" ht="16.6" customHeight="1">
      <c r="A4815" s="15">
        <v>41943.470138888886</v>
      </c>
      <c r="B4815" s="47">
        <f>INT(A4815)</f>
      </c>
    </row>
    <row r="4816" s="7" customFormat="1" ht="16.6" customHeight="1">
      <c r="A4816" s="15">
        <v>41943.479166666664</v>
      </c>
      <c r="B4816" s="47">
        <f>INT(A4816)</f>
      </c>
    </row>
    <row r="4817" s="7" customFormat="1" ht="16.6" customHeight="1">
      <c r="A4817" s="15">
        <v>41943.527083333334</v>
      </c>
      <c r="B4817" s="47">
        <f>INT(A4817)</f>
      </c>
    </row>
    <row r="4818" s="7" customFormat="1" ht="16.6" customHeight="1">
      <c r="A4818" s="15">
        <v>41943.54375</v>
      </c>
      <c r="B4818" s="47">
        <f>INT(A4818)</f>
      </c>
    </row>
    <row r="4819" s="7" customFormat="1" ht="16.6" customHeight="1">
      <c r="A4819" s="15">
        <v>41943.586111111108</v>
      </c>
      <c r="B4819" s="47">
        <f>INT(A4819)</f>
      </c>
    </row>
    <row r="4820" s="7" customFormat="1" ht="16.6" customHeight="1">
      <c r="A4820" s="15">
        <v>41946.265277777777</v>
      </c>
      <c r="B4820" s="47">
        <f>INT(A4820)</f>
      </c>
    </row>
    <row r="4821" s="7" customFormat="1" ht="16.6" customHeight="1">
      <c r="A4821" s="15">
        <v>41946.49375</v>
      </c>
      <c r="B4821" s="47">
        <f>INT(A4821)</f>
      </c>
    </row>
    <row r="4822" s="7" customFormat="1" ht="16.6" customHeight="1">
      <c r="A4822" s="15">
        <v>41946.586805555555</v>
      </c>
      <c r="B4822" s="47">
        <f>INT(A4822)</f>
      </c>
    </row>
    <row r="4823" s="7" customFormat="1" ht="16.6" customHeight="1">
      <c r="A4823" s="15">
        <v>41946.6125</v>
      </c>
      <c r="B4823" s="47">
        <f>INT(A4823)</f>
      </c>
    </row>
    <row r="4824" s="7" customFormat="1" ht="16.6" customHeight="1">
      <c r="A4824" s="15">
        <v>41946.7125</v>
      </c>
      <c r="B4824" s="47">
        <f>INT(A4824)</f>
      </c>
    </row>
    <row r="4825" s="7" customFormat="1" ht="16.6" customHeight="1">
      <c r="A4825" s="15">
        <v>41948.259722222225</v>
      </c>
      <c r="B4825" s="47">
        <f>INT(A4825)</f>
      </c>
    </row>
    <row r="4826" s="7" customFormat="1" ht="16.6" customHeight="1">
      <c r="A4826" s="15">
        <v>41948.284027777780</v>
      </c>
      <c r="B4826" s="47">
        <f>INT(A4826)</f>
      </c>
    </row>
    <row r="4827" s="7" customFormat="1" ht="16.6" customHeight="1">
      <c r="A4827" s="15">
        <v>41948.463888888888</v>
      </c>
      <c r="B4827" s="47">
        <f>INT(A4827)</f>
      </c>
    </row>
    <row r="4828" s="7" customFormat="1" ht="16.6" customHeight="1">
      <c r="A4828" s="15">
        <v>41948.472222222219</v>
      </c>
      <c r="B4828" s="47">
        <f>INT(A4828)</f>
      </c>
    </row>
    <row r="4829" s="7" customFormat="1" ht="16.6" customHeight="1">
      <c r="A4829" s="15">
        <v>41949.066666666666</v>
      </c>
      <c r="B4829" s="47">
        <f>INT(A4829)</f>
      </c>
    </row>
    <row r="4830" s="7" customFormat="1" ht="16.6" customHeight="1">
      <c r="A4830" s="15">
        <v>41949.072222222225</v>
      </c>
      <c r="B4830" s="47">
        <f>INT(A4830)</f>
      </c>
    </row>
    <row r="4831" s="7" customFormat="1" ht="16.6" customHeight="1">
      <c r="A4831" s="15">
        <v>41949.082638888889</v>
      </c>
      <c r="B4831" s="47">
        <f>INT(A4831)</f>
      </c>
    </row>
    <row r="4832" s="7" customFormat="1" ht="16.6" customHeight="1">
      <c r="A4832" s="15">
        <v>41949.255555555559</v>
      </c>
      <c r="B4832" s="47">
        <f>INT(A4832)</f>
      </c>
    </row>
    <row r="4833" s="7" customFormat="1" ht="16.6" customHeight="1">
      <c r="A4833" s="15">
        <v>41949.268055555556</v>
      </c>
      <c r="B4833" s="47">
        <f>INT(A4833)</f>
      </c>
    </row>
    <row r="4834" s="7" customFormat="1" ht="16.6" customHeight="1">
      <c r="A4834" s="15">
        <v>41949.453472222223</v>
      </c>
      <c r="B4834" s="47">
        <f>INT(A4834)</f>
      </c>
    </row>
    <row r="4835" s="7" customFormat="1" ht="16.6" customHeight="1">
      <c r="A4835" s="15">
        <v>41949.494444444441</v>
      </c>
      <c r="B4835" s="47">
        <f>INT(A4835)</f>
      </c>
    </row>
    <row r="4836" s="7" customFormat="1" ht="16.6" customHeight="1">
      <c r="A4836" s="15">
        <v>41949.534722222219</v>
      </c>
      <c r="B4836" s="47">
        <f>INT(A4836)</f>
      </c>
    </row>
    <row r="4837" s="7" customFormat="1" ht="16.6" customHeight="1">
      <c r="A4837" s="15">
        <v>41949.557638888888</v>
      </c>
      <c r="B4837" s="47">
        <f>INT(A4837)</f>
      </c>
    </row>
    <row r="4838" s="7" customFormat="1" ht="16.6" customHeight="1">
      <c r="A4838" s="15">
        <v>41949.658333333333</v>
      </c>
      <c r="B4838" s="47">
        <f>INT(A4838)</f>
      </c>
    </row>
    <row r="4839" s="7" customFormat="1" ht="16.6" customHeight="1">
      <c r="A4839" s="15">
        <v>41950.402777777781</v>
      </c>
      <c r="B4839" s="47">
        <f>INT(A4839)</f>
      </c>
    </row>
    <row r="4840" s="7" customFormat="1" ht="16.6" customHeight="1">
      <c r="A4840" s="15">
        <v>41950.426388888889</v>
      </c>
      <c r="B4840" s="47">
        <f>INT(A4840)</f>
      </c>
    </row>
    <row r="4841" s="7" customFormat="1" ht="16.6" customHeight="1">
      <c r="A4841" s="15">
        <v>41950.43125</v>
      </c>
      <c r="B4841" s="47">
        <f>INT(A4841)</f>
      </c>
    </row>
    <row r="4842" s="7" customFormat="1" ht="16.6" customHeight="1">
      <c r="A4842" s="15">
        <v>41950.45625</v>
      </c>
      <c r="B4842" s="47">
        <f>INT(A4842)</f>
      </c>
    </row>
    <row r="4843" s="7" customFormat="1" ht="16.6" customHeight="1">
      <c r="A4843" s="15">
        <v>41950.503472222219</v>
      </c>
      <c r="B4843" s="47">
        <f>INT(A4843)</f>
      </c>
    </row>
    <row r="4844" s="7" customFormat="1" ht="16.6" customHeight="1">
      <c r="A4844" s="15">
        <v>41950.586111111108</v>
      </c>
      <c r="B4844" s="47">
        <f>INT(A4844)</f>
      </c>
    </row>
    <row r="4845" s="7" customFormat="1" ht="16.6" customHeight="1">
      <c r="A4845" s="15">
        <v>41950.599305555559</v>
      </c>
      <c r="B4845" s="47">
        <f>INT(A4845)</f>
      </c>
    </row>
    <row r="4846" s="7" customFormat="1" ht="16.6" customHeight="1">
      <c r="A4846" s="15">
        <v>41950.611111111109</v>
      </c>
      <c r="B4846" s="47">
        <f>INT(A4846)</f>
      </c>
    </row>
    <row r="4847" s="7" customFormat="1" ht="16.6" customHeight="1">
      <c r="A4847" s="15">
        <v>41953.286805555559</v>
      </c>
      <c r="B4847" s="47">
        <f>INT(A4847)</f>
      </c>
    </row>
    <row r="4848" s="7" customFormat="1" ht="16.6" customHeight="1">
      <c r="A4848" s="15">
        <v>41953.359027777777</v>
      </c>
      <c r="B4848" s="47">
        <f>INT(A4848)</f>
      </c>
    </row>
    <row r="4849" s="7" customFormat="1" ht="16.6" customHeight="1">
      <c r="A4849" s="15">
        <v>41953.624305555553</v>
      </c>
      <c r="B4849" s="47">
        <f>INT(A4849)</f>
      </c>
    </row>
    <row r="4850" s="7" customFormat="1" ht="16.6" customHeight="1">
      <c r="A4850" s="15">
        <v>41953.833333333336</v>
      </c>
      <c r="B4850" s="47">
        <f>INT(A4850)</f>
      </c>
    </row>
    <row r="4851" s="7" customFormat="1" ht="16.6" customHeight="1">
      <c r="A4851" s="15">
        <v>41954.359027777777</v>
      </c>
      <c r="B4851" s="47">
        <f>INT(A4851)</f>
      </c>
    </row>
    <row r="4852" s="7" customFormat="1" ht="16.6" customHeight="1">
      <c r="A4852" s="15">
        <v>41954.451388888891</v>
      </c>
      <c r="B4852" s="47">
        <f>INT(A4852)</f>
      </c>
    </row>
    <row r="4853" s="7" customFormat="1" ht="16.6" customHeight="1">
      <c r="A4853" s="15">
        <v>41954.511111111111</v>
      </c>
      <c r="B4853" s="47">
        <f>INT(A4853)</f>
      </c>
    </row>
    <row r="4854" s="7" customFormat="1" ht="16.6" customHeight="1">
      <c r="A4854" s="15">
        <v>41954.541666666664</v>
      </c>
      <c r="B4854" s="47">
        <f>INT(A4854)</f>
      </c>
    </row>
    <row r="4855" s="7" customFormat="1" ht="16.6" customHeight="1">
      <c r="A4855" s="15">
        <v>41955.500694444447</v>
      </c>
      <c r="B4855" s="47">
        <f>INT(A4855)</f>
      </c>
    </row>
    <row r="4856" s="7" customFormat="1" ht="16.6" customHeight="1">
      <c r="A4856" s="15">
        <v>41955.700694444444</v>
      </c>
      <c r="B4856" s="47">
        <f>INT(A4856)</f>
      </c>
    </row>
    <row r="4857" s="7" customFormat="1" ht="16.6" customHeight="1">
      <c r="A4857" s="15">
        <v>41956.197222222225</v>
      </c>
      <c r="B4857" s="47">
        <f>INT(A4857)</f>
      </c>
    </row>
    <row r="4858" s="7" customFormat="1" ht="16.6" customHeight="1">
      <c r="A4858" s="15">
        <v>41956.654861111114</v>
      </c>
      <c r="B4858" s="47">
        <f>INT(A4858)</f>
      </c>
    </row>
    <row r="4859" s="7" customFormat="1" ht="16.6" customHeight="1">
      <c r="A4859" s="15">
        <v>41956.720833333333</v>
      </c>
      <c r="B4859" s="47">
        <f>INT(A4859)</f>
      </c>
    </row>
    <row r="4860" s="7" customFormat="1" ht="16.6" customHeight="1">
      <c r="A4860" s="15">
        <v>41957.020833333336</v>
      </c>
      <c r="B4860" s="47">
        <f>INT(A4860)</f>
      </c>
    </row>
    <row r="4861" s="7" customFormat="1" ht="16.6" customHeight="1">
      <c r="A4861" s="15">
        <v>41957.031944444447</v>
      </c>
      <c r="B4861" s="47">
        <f>INT(A4861)</f>
      </c>
    </row>
    <row r="4862" s="7" customFormat="1" ht="16.6" customHeight="1">
      <c r="A4862" s="15">
        <v>41957.038888888892</v>
      </c>
      <c r="B4862" s="47">
        <f>INT(A4862)</f>
      </c>
    </row>
    <row r="4863" s="7" customFormat="1" ht="16.6" customHeight="1">
      <c r="A4863" s="15">
        <v>41957.048611111109</v>
      </c>
      <c r="B4863" s="47">
        <f>INT(A4863)</f>
      </c>
    </row>
    <row r="4864" s="7" customFormat="1" ht="16.6" customHeight="1">
      <c r="A4864" s="15">
        <v>41957.091666666667</v>
      </c>
      <c r="B4864" s="47">
        <f>INT(A4864)</f>
      </c>
    </row>
    <row r="4865" s="7" customFormat="1" ht="16.6" customHeight="1">
      <c r="A4865" s="15">
        <v>41957.099305555559</v>
      </c>
      <c r="B4865" s="47">
        <f>INT(A4865)</f>
      </c>
    </row>
    <row r="4866" s="7" customFormat="1" ht="16.6" customHeight="1">
      <c r="A4866" s="15">
        <v>41957.104861111111</v>
      </c>
      <c r="B4866" s="47">
        <f>INT(A4866)</f>
      </c>
    </row>
    <row r="4867" s="7" customFormat="1" ht="16.6" customHeight="1">
      <c r="A4867" s="15">
        <v>41957.111111111109</v>
      </c>
      <c r="B4867" s="47">
        <f>INT(A4867)</f>
      </c>
    </row>
    <row r="4868" s="7" customFormat="1" ht="16.6" customHeight="1">
      <c r="A4868" s="15">
        <v>41957.117361111108</v>
      </c>
      <c r="B4868" s="47">
        <f>INT(A4868)</f>
      </c>
    </row>
    <row r="4869" s="7" customFormat="1" ht="16.6" customHeight="1">
      <c r="A4869" s="15">
        <v>41957.123611111114</v>
      </c>
      <c r="B4869" s="47">
        <f>INT(A4869)</f>
      </c>
    </row>
    <row r="4870" s="7" customFormat="1" ht="16.6" customHeight="1">
      <c r="A4870" s="15">
        <v>41957.131944444445</v>
      </c>
      <c r="B4870" s="47">
        <f>INT(A4870)</f>
      </c>
    </row>
    <row r="4871" s="7" customFormat="1" ht="16.6" customHeight="1">
      <c r="A4871" s="15">
        <v>41957.1375</v>
      </c>
      <c r="B4871" s="47">
        <f>INT(A4871)</f>
      </c>
    </row>
    <row r="4872" s="7" customFormat="1" ht="16.6" customHeight="1">
      <c r="A4872" s="15">
        <v>41957.235416666670</v>
      </c>
      <c r="B4872" s="47">
        <f>INT(A4872)</f>
      </c>
    </row>
    <row r="4873" s="7" customFormat="1" ht="16.6" customHeight="1">
      <c r="A4873" s="15">
        <v>41957.252777777780</v>
      </c>
      <c r="B4873" s="47">
        <f>INT(A4873)</f>
      </c>
    </row>
    <row r="4874" s="7" customFormat="1" ht="16.6" customHeight="1">
      <c r="A4874" s="15">
        <v>41957.380555555559</v>
      </c>
      <c r="B4874" s="47">
        <f>INT(A4874)</f>
      </c>
    </row>
    <row r="4875" s="7" customFormat="1" ht="16.6" customHeight="1">
      <c r="A4875" s="15">
        <v>41957.407638888886</v>
      </c>
      <c r="B4875" s="47">
        <f>INT(A4875)</f>
      </c>
    </row>
    <row r="4876" s="7" customFormat="1" ht="16.6" customHeight="1">
      <c r="A4876" s="15">
        <v>41957.532638888886</v>
      </c>
      <c r="B4876" s="47">
        <f>INT(A4876)</f>
      </c>
    </row>
    <row r="4877" s="7" customFormat="1" ht="16.6" customHeight="1">
      <c r="A4877" s="15">
        <v>41957.707638888889</v>
      </c>
      <c r="B4877" s="47">
        <f>INT(A4877)</f>
      </c>
    </row>
    <row r="4878" s="7" customFormat="1" ht="16.6" customHeight="1">
      <c r="A4878" s="15">
        <v>41957.716666666667</v>
      </c>
      <c r="B4878" s="47">
        <f>INT(A4878)</f>
      </c>
    </row>
    <row r="4879" s="7" customFormat="1" ht="16.6" customHeight="1">
      <c r="A4879" s="15">
        <v>41957.720833333333</v>
      </c>
      <c r="B4879" s="47">
        <f>INT(A4879)</f>
      </c>
    </row>
    <row r="4880" s="7" customFormat="1" ht="16.6" customHeight="1">
      <c r="A4880" s="15">
        <v>41957.889583333330</v>
      </c>
      <c r="B4880" s="47">
        <f>INT(A4880)</f>
      </c>
    </row>
    <row r="4881" s="7" customFormat="1" ht="16.6" customHeight="1">
      <c r="A4881" s="15">
        <v>41957.895138888889</v>
      </c>
      <c r="B4881" s="47">
        <f>INT(A4881)</f>
      </c>
    </row>
    <row r="4882" s="7" customFormat="1" ht="16.6" customHeight="1">
      <c r="A4882" s="15">
        <v>41957.90625</v>
      </c>
      <c r="B4882" s="47">
        <f>INT(A4882)</f>
      </c>
    </row>
    <row r="4883" s="7" customFormat="1" ht="16.6" customHeight="1">
      <c r="A4883" s="15">
        <v>41957.925694444442</v>
      </c>
      <c r="B4883" s="47">
        <f>INT(A4883)</f>
      </c>
    </row>
    <row r="4884" s="7" customFormat="1" ht="16.6" customHeight="1">
      <c r="A4884" s="15">
        <v>41958.011111111111</v>
      </c>
      <c r="B4884" s="47">
        <f>INT(A4884)</f>
      </c>
    </row>
    <row r="4885" s="7" customFormat="1" ht="16.6" customHeight="1">
      <c r="A4885" s="15">
        <v>41958.09375</v>
      </c>
      <c r="B4885" s="47">
        <f>INT(A4885)</f>
      </c>
    </row>
    <row r="4886" s="7" customFormat="1" ht="16.6" customHeight="1">
      <c r="A4886" s="15">
        <v>41958.100694444445</v>
      </c>
      <c r="B4886" s="47">
        <f>INT(A4886)</f>
      </c>
    </row>
    <row r="4887" s="7" customFormat="1" ht="16.6" customHeight="1">
      <c r="A4887" s="15">
        <v>41958.104166666664</v>
      </c>
      <c r="B4887" s="47">
        <f>INT(A4887)</f>
      </c>
    </row>
    <row r="4888" s="7" customFormat="1" ht="16.6" customHeight="1">
      <c r="A4888" s="15">
        <v>41958.106944444444</v>
      </c>
      <c r="B4888" s="47">
        <f>INT(A4888)</f>
      </c>
    </row>
    <row r="4889" s="7" customFormat="1" ht="16.6" customHeight="1">
      <c r="A4889" s="15">
        <v>41958.110416666670</v>
      </c>
      <c r="B4889" s="47">
        <f>INT(A4889)</f>
      </c>
    </row>
    <row r="4890" s="7" customFormat="1" ht="16.6" customHeight="1">
      <c r="A4890" s="15">
        <v>41958.115972222222</v>
      </c>
      <c r="B4890" s="47">
        <f>INT(A4890)</f>
      </c>
    </row>
    <row r="4891" s="7" customFormat="1" ht="16.6" customHeight="1">
      <c r="A4891" s="15">
        <v>41958.120833333334</v>
      </c>
      <c r="B4891" s="47">
        <f>INT(A4891)</f>
      </c>
    </row>
    <row r="4892" s="7" customFormat="1" ht="16.6" customHeight="1">
      <c r="A4892" s="15">
        <v>41958.124305555553</v>
      </c>
      <c r="B4892" s="47">
        <f>INT(A4892)</f>
      </c>
    </row>
    <row r="4893" s="7" customFormat="1" ht="16.6" customHeight="1">
      <c r="A4893" s="15">
        <v>41958.127083333333</v>
      </c>
      <c r="B4893" s="47">
        <f>INT(A4893)</f>
      </c>
    </row>
    <row r="4894" s="7" customFormat="1" ht="16.6" customHeight="1">
      <c r="A4894" s="15">
        <v>41960.336111111108</v>
      </c>
      <c r="B4894" s="47">
        <f>INT(A4894)</f>
      </c>
    </row>
    <row r="4895" s="7" customFormat="1" ht="16.6" customHeight="1">
      <c r="A4895" s="15">
        <v>41960.902777777781</v>
      </c>
      <c r="B4895" s="47">
        <f>INT(A4895)</f>
      </c>
    </row>
    <row r="4896" s="7" customFormat="1" ht="16.6" customHeight="1">
      <c r="A4896" s="15">
        <v>41960.911805555559</v>
      </c>
      <c r="B4896" s="47">
        <f>INT(A4896)</f>
      </c>
    </row>
    <row r="4897" s="7" customFormat="1" ht="16.6" customHeight="1">
      <c r="A4897" s="15">
        <v>41960.922916666670</v>
      </c>
      <c r="B4897" s="47">
        <f>INT(A4897)</f>
      </c>
    </row>
    <row r="4898" s="7" customFormat="1" ht="16.6" customHeight="1">
      <c r="A4898" s="15">
        <v>41960.931944444441</v>
      </c>
      <c r="B4898" s="47">
        <f>INT(A4898)</f>
      </c>
    </row>
    <row r="4899" s="7" customFormat="1" ht="16.6" customHeight="1">
      <c r="A4899" s="15">
        <v>41960.936805555553</v>
      </c>
      <c r="B4899" s="47">
        <f>INT(A4899)</f>
      </c>
    </row>
    <row r="4900" s="7" customFormat="1" ht="16.6" customHeight="1">
      <c r="A4900" s="15">
        <v>41960.942361111112</v>
      </c>
      <c r="B4900" s="47">
        <f>INT(A4900)</f>
      </c>
    </row>
    <row r="4901" s="7" customFormat="1" ht="16.6" customHeight="1">
      <c r="A4901" s="15">
        <v>41960.951388888891</v>
      </c>
      <c r="B4901" s="47">
        <f>INT(A4901)</f>
      </c>
    </row>
    <row r="4902" s="7" customFormat="1" ht="16.6" customHeight="1">
      <c r="A4902" s="15">
        <v>41961.378472222219</v>
      </c>
      <c r="B4902" s="47">
        <f>INT(A4902)</f>
      </c>
    </row>
    <row r="4903" s="7" customFormat="1" ht="16.6" customHeight="1">
      <c r="A4903" s="15">
        <v>41961.436805555553</v>
      </c>
      <c r="B4903" s="47">
        <f>INT(A4903)</f>
      </c>
    </row>
    <row r="4904" s="7" customFormat="1" ht="16.6" customHeight="1">
      <c r="A4904" s="15">
        <v>41961.461805555555</v>
      </c>
      <c r="B4904" s="47">
        <f>INT(A4904)</f>
      </c>
    </row>
    <row r="4905" s="7" customFormat="1" ht="16.6" customHeight="1">
      <c r="A4905" s="15">
        <v>41961.472222222219</v>
      </c>
      <c r="B4905" s="47">
        <f>INT(A4905)</f>
      </c>
    </row>
    <row r="4906" s="7" customFormat="1" ht="16.6" customHeight="1">
      <c r="A4906" s="15">
        <v>41961.489583333336</v>
      </c>
      <c r="B4906" s="47">
        <f>INT(A4906)</f>
      </c>
    </row>
    <row r="4907" s="7" customFormat="1" ht="16.6" customHeight="1">
      <c r="A4907" s="15">
        <v>41961.495138888888</v>
      </c>
      <c r="B4907" s="47">
        <f>INT(A4907)</f>
      </c>
    </row>
    <row r="4908" s="7" customFormat="1" ht="16.6" customHeight="1">
      <c r="A4908" s="15">
        <v>41961.592361111114</v>
      </c>
      <c r="B4908" s="47">
        <f>INT(A4908)</f>
      </c>
    </row>
    <row r="4909" s="7" customFormat="1" ht="16.6" customHeight="1">
      <c r="A4909" s="15">
        <v>41961.60625</v>
      </c>
      <c r="B4909" s="47">
        <f>INT(A4909)</f>
      </c>
    </row>
    <row r="4910" s="7" customFormat="1" ht="16.6" customHeight="1">
      <c r="A4910" s="15">
        <v>41962.277777777781</v>
      </c>
      <c r="B4910" s="47">
        <f>INT(A4910)</f>
      </c>
    </row>
    <row r="4911" s="7" customFormat="1" ht="16.6" customHeight="1">
      <c r="A4911" s="15">
        <v>41962.373611111114</v>
      </c>
      <c r="B4911" s="47">
        <f>INT(A4911)</f>
      </c>
    </row>
    <row r="4912" s="7" customFormat="1" ht="16.6" customHeight="1">
      <c r="A4912" s="15">
        <v>41962.450694444444</v>
      </c>
      <c r="B4912" s="47">
        <f>INT(A4912)</f>
      </c>
    </row>
    <row r="4913" s="7" customFormat="1" ht="16.6" customHeight="1">
      <c r="A4913" s="15">
        <v>41962.664583333331</v>
      </c>
      <c r="B4913" s="47">
        <f>INT(A4913)</f>
      </c>
    </row>
    <row r="4914" s="7" customFormat="1" ht="16.6" customHeight="1">
      <c r="A4914" s="15">
        <v>41962.667361111111</v>
      </c>
      <c r="B4914" s="47">
        <f>INT(A4914)</f>
      </c>
    </row>
    <row r="4915" s="7" customFormat="1" ht="16.6" customHeight="1">
      <c r="A4915" s="15">
        <v>41963.197222222225</v>
      </c>
      <c r="B4915" s="47">
        <f>INT(A4915)</f>
      </c>
    </row>
    <row r="4916" s="7" customFormat="1" ht="16.6" customHeight="1">
      <c r="A4916" s="15">
        <v>41963.204861111109</v>
      </c>
      <c r="B4916" s="47">
        <f>INT(A4916)</f>
      </c>
    </row>
    <row r="4917" s="7" customFormat="1" ht="16.6" customHeight="1">
      <c r="A4917" s="15">
        <v>41963.222916666666</v>
      </c>
      <c r="B4917" s="47">
        <f>INT(A4917)</f>
      </c>
    </row>
    <row r="4918" s="7" customFormat="1" ht="16.6" customHeight="1">
      <c r="A4918" s="15">
        <v>41963.39375</v>
      </c>
      <c r="B4918" s="47">
        <f>INT(A4918)</f>
      </c>
    </row>
    <row r="4919" s="7" customFormat="1" ht="16.6" customHeight="1">
      <c r="A4919" s="15">
        <v>41963.424305555556</v>
      </c>
      <c r="B4919" s="47">
        <f>INT(A4919)</f>
      </c>
    </row>
    <row r="4920" s="7" customFormat="1" ht="16.6" customHeight="1">
      <c r="A4920" s="15">
        <v>41963.471527777780</v>
      </c>
      <c r="B4920" s="47">
        <f>INT(A4920)</f>
      </c>
    </row>
    <row r="4921" s="7" customFormat="1" ht="16.6" customHeight="1">
      <c r="A4921" s="15">
        <v>41963.473611111112</v>
      </c>
      <c r="B4921" s="47">
        <f>INT(A4921)</f>
      </c>
    </row>
    <row r="4922" s="7" customFormat="1" ht="16.6" customHeight="1">
      <c r="A4922" s="15">
        <v>41963.495138888888</v>
      </c>
      <c r="B4922" s="47">
        <f>INT(A4922)</f>
      </c>
    </row>
    <row r="4923" s="7" customFormat="1" ht="16.6" customHeight="1">
      <c r="A4923" s="15">
        <v>41963.738888888889</v>
      </c>
      <c r="B4923" s="47">
        <f>INT(A4923)</f>
      </c>
    </row>
    <row r="4924" s="7" customFormat="1" ht="16.6" customHeight="1">
      <c r="A4924" s="15">
        <v>41963.790972222225</v>
      </c>
      <c r="B4924" s="47">
        <f>INT(A4924)</f>
      </c>
    </row>
    <row r="4925" s="7" customFormat="1" ht="16.6" customHeight="1">
      <c r="A4925" s="15">
        <v>41963.885416666664</v>
      </c>
      <c r="B4925" s="47">
        <f>INT(A4925)</f>
      </c>
    </row>
    <row r="4926" s="7" customFormat="1" ht="16.6" customHeight="1">
      <c r="A4926" s="15">
        <v>41964.352083333331</v>
      </c>
      <c r="B4926" s="47">
        <f>INT(A4926)</f>
      </c>
    </row>
    <row r="4927" s="7" customFormat="1" ht="16.6" customHeight="1">
      <c r="A4927" s="15">
        <v>41964.400694444441</v>
      </c>
      <c r="B4927" s="47">
        <f>INT(A4927)</f>
      </c>
    </row>
    <row r="4928" s="7" customFormat="1" ht="16.6" customHeight="1">
      <c r="A4928" s="15">
        <v>41964.409027777780</v>
      </c>
      <c r="B4928" s="47">
        <f>INT(A4928)</f>
      </c>
    </row>
    <row r="4929" s="7" customFormat="1" ht="16.6" customHeight="1">
      <c r="A4929" s="15">
        <v>41964.409722222219</v>
      </c>
      <c r="B4929" s="47">
        <f>INT(A4929)</f>
      </c>
    </row>
    <row r="4930" s="7" customFormat="1" ht="16.6" customHeight="1">
      <c r="A4930" s="15">
        <v>41964.503472222219</v>
      </c>
      <c r="B4930" s="47">
        <f>INT(A4930)</f>
      </c>
    </row>
    <row r="4931" s="7" customFormat="1" ht="16.6" customHeight="1">
      <c r="A4931" s="15">
        <v>41964.674305555556</v>
      </c>
      <c r="B4931" s="47">
        <f>INT(A4931)</f>
      </c>
    </row>
    <row r="4932" s="7" customFormat="1" ht="16.6" customHeight="1">
      <c r="A4932" s="15">
        <v>41964.781944444447</v>
      </c>
      <c r="B4932" s="47">
        <f>INT(A4932)</f>
      </c>
    </row>
    <row r="4933" s="7" customFormat="1" ht="16.6" customHeight="1">
      <c r="A4933" s="15">
        <v>41967.389583333330</v>
      </c>
      <c r="B4933" s="47">
        <f>INT(A4933)</f>
      </c>
    </row>
    <row r="4934" s="7" customFormat="1" ht="16.6" customHeight="1">
      <c r="A4934" s="15">
        <v>41967.448611111111</v>
      </c>
      <c r="B4934" s="47">
        <f>INT(A4934)</f>
      </c>
    </row>
    <row r="4935" s="7" customFormat="1" ht="16.6" customHeight="1">
      <c r="A4935" s="15">
        <v>41967.584722222222</v>
      </c>
      <c r="B4935" s="47">
        <f>INT(A4935)</f>
      </c>
    </row>
    <row r="4936" s="7" customFormat="1" ht="16.6" customHeight="1">
      <c r="A4936" s="15">
        <v>41967.675694444442</v>
      </c>
      <c r="B4936" s="47">
        <f>INT(A4936)</f>
      </c>
    </row>
    <row r="4937" s="7" customFormat="1" ht="16.6" customHeight="1">
      <c r="A4937" s="15">
        <v>41967.790277777778</v>
      </c>
      <c r="B4937" s="47">
        <f>INT(A4937)</f>
      </c>
    </row>
    <row r="4938" s="7" customFormat="1" ht="16.6" customHeight="1">
      <c r="A4938" s="15">
        <v>41968.352083333331</v>
      </c>
      <c r="B4938" s="47">
        <f>INT(A4938)</f>
      </c>
    </row>
    <row r="4939" s="7" customFormat="1" ht="16.6" customHeight="1">
      <c r="A4939" s="15">
        <v>41969.48125</v>
      </c>
      <c r="B4939" s="47">
        <f>INT(A4939)</f>
      </c>
    </row>
    <row r="4940" s="7" customFormat="1" ht="16.6" customHeight="1">
      <c r="A4940" s="15">
        <v>41970.042361111111</v>
      </c>
      <c r="B4940" s="47">
        <f>INT(A4940)</f>
      </c>
    </row>
    <row r="4941" s="7" customFormat="1" ht="16.6" customHeight="1">
      <c r="A4941" s="15">
        <v>41970.433333333334</v>
      </c>
      <c r="B4941" s="47">
        <f>INT(A4941)</f>
      </c>
    </row>
    <row r="4942" s="7" customFormat="1" ht="16.6" customHeight="1">
      <c r="A4942" s="15">
        <v>41970.5375</v>
      </c>
      <c r="B4942" s="47">
        <f>INT(A4942)</f>
      </c>
    </row>
    <row r="4943" s="7" customFormat="1" ht="16.6" customHeight="1">
      <c r="A4943" s="15">
        <v>41970.658333333333</v>
      </c>
      <c r="B4943" s="47">
        <f>INT(A4943)</f>
      </c>
    </row>
    <row r="4944" s="7" customFormat="1" ht="16.6" customHeight="1">
      <c r="A4944" s="15">
        <v>41970.661805555559</v>
      </c>
      <c r="B4944" s="47">
        <f>INT(A4944)</f>
      </c>
    </row>
    <row r="4945" s="7" customFormat="1" ht="16.6" customHeight="1">
      <c r="A4945" s="15">
        <v>41970.665277777778</v>
      </c>
      <c r="B4945" s="47">
        <f>INT(A4945)</f>
      </c>
    </row>
    <row r="4946" s="7" customFormat="1" ht="16.6" customHeight="1">
      <c r="A4946" s="15">
        <v>41970.675694444442</v>
      </c>
      <c r="B4946" s="47">
        <f>INT(A4946)</f>
      </c>
    </row>
    <row r="4947" s="7" customFormat="1" ht="16.6" customHeight="1">
      <c r="A4947" s="15">
        <v>41970.689583333333</v>
      </c>
      <c r="B4947" s="47">
        <f>INT(A4947)</f>
      </c>
    </row>
    <row r="4948" s="7" customFormat="1" ht="16.6" customHeight="1">
      <c r="A4948" s="15">
        <v>41970.697916666664</v>
      </c>
      <c r="B4948" s="47">
        <f>INT(A4948)</f>
      </c>
    </row>
    <row r="4949" s="7" customFormat="1" ht="16.6" customHeight="1">
      <c r="A4949" s="15">
        <v>41970.698611111111</v>
      </c>
      <c r="B4949" s="47">
        <f>INT(A4949)</f>
      </c>
    </row>
    <row r="4950" s="7" customFormat="1" ht="16.6" customHeight="1">
      <c r="A4950" s="15">
        <v>41970.785416666666</v>
      </c>
      <c r="B4950" s="47">
        <f>INT(A4950)</f>
      </c>
    </row>
    <row r="4951" s="7" customFormat="1" ht="16.6" customHeight="1">
      <c r="A4951" s="15">
        <v>41970.794444444444</v>
      </c>
      <c r="B4951" s="47">
        <f>INT(A4951)</f>
      </c>
    </row>
    <row r="4952" s="7" customFormat="1" ht="16.6" customHeight="1">
      <c r="A4952" s="15">
        <v>41970.8</v>
      </c>
      <c r="B4952" s="47">
        <f>INT(A4952)</f>
      </c>
    </row>
    <row r="4953" s="7" customFormat="1" ht="16.6" customHeight="1">
      <c r="A4953" s="15">
        <v>41971.251388888886</v>
      </c>
      <c r="B4953" s="47">
        <f>INT(A4953)</f>
      </c>
    </row>
    <row r="4954" s="7" customFormat="1" ht="16.6" customHeight="1">
      <c r="A4954" s="15">
        <v>41971.273611111108</v>
      </c>
      <c r="B4954" s="47">
        <f>INT(A4954)</f>
      </c>
    </row>
    <row r="4955" s="7" customFormat="1" ht="16.6" customHeight="1">
      <c r="A4955" s="15">
        <v>41971.278472222220</v>
      </c>
      <c r="B4955" s="47">
        <f>INT(A4955)</f>
      </c>
    </row>
    <row r="4956" s="7" customFormat="1" ht="16.6" customHeight="1">
      <c r="A4956" s="15">
        <v>41971.295138888891</v>
      </c>
      <c r="B4956" s="47">
        <f>INT(A4956)</f>
      </c>
    </row>
    <row r="4957" s="7" customFormat="1" ht="16.6" customHeight="1">
      <c r="A4957" s="15">
        <v>41971.311805555553</v>
      </c>
      <c r="B4957" s="47">
        <f>INT(A4957)</f>
      </c>
    </row>
    <row r="4958" s="7" customFormat="1" ht="16.6" customHeight="1">
      <c r="A4958" s="15">
        <v>41971.475694444445</v>
      </c>
      <c r="B4958" s="47">
        <f>INT(A4958)</f>
      </c>
    </row>
    <row r="4959" s="7" customFormat="1" ht="16.6" customHeight="1">
      <c r="A4959" s="15">
        <v>41971.478472222225</v>
      </c>
      <c r="B4959" s="47">
        <f>INT(A4959)</f>
      </c>
    </row>
    <row r="4960" s="7" customFormat="1" ht="16.6" customHeight="1">
      <c r="A4960" s="15">
        <v>41971.520833333336</v>
      </c>
      <c r="B4960" s="47">
        <f>INT(A4960)</f>
      </c>
    </row>
    <row r="4961" s="7" customFormat="1" ht="16.6" customHeight="1">
      <c r="A4961" s="15">
        <v>41971.660416666666</v>
      </c>
      <c r="B4961" s="47">
        <f>INT(A4961)</f>
      </c>
    </row>
    <row r="4962" s="7" customFormat="1" ht="16.6" customHeight="1">
      <c r="A4962" s="15">
        <v>41974.363194444442</v>
      </c>
      <c r="B4962" s="47">
        <f>INT(A4962)</f>
      </c>
    </row>
    <row r="4963" s="7" customFormat="1" ht="16.6" customHeight="1">
      <c r="A4963" s="15">
        <v>41974.511805555558</v>
      </c>
      <c r="B4963" s="47">
        <f>INT(A4963)</f>
      </c>
    </row>
    <row r="4964" s="7" customFormat="1" ht="16.6" customHeight="1">
      <c r="A4964" s="15">
        <v>41974.679166666669</v>
      </c>
      <c r="B4964" s="47">
        <f>INT(A4964)</f>
      </c>
    </row>
    <row r="4965" s="7" customFormat="1" ht="16.6" customHeight="1">
      <c r="A4965" s="15">
        <v>41975.515972222223</v>
      </c>
      <c r="B4965" s="47">
        <f>INT(A4965)</f>
      </c>
    </row>
    <row r="4966" s="7" customFormat="1" ht="16.6" customHeight="1">
      <c r="A4966" s="15">
        <v>41975.589583333334</v>
      </c>
      <c r="B4966" s="47">
        <f>INT(A4966)</f>
      </c>
    </row>
    <row r="4967" s="7" customFormat="1" ht="16.6" customHeight="1">
      <c r="A4967" s="15">
        <v>41975.794444444444</v>
      </c>
      <c r="B4967" s="47">
        <f>INT(A4967)</f>
      </c>
    </row>
    <row r="4968" s="7" customFormat="1" ht="16.6" customHeight="1">
      <c r="A4968" s="15">
        <v>41976.228472222225</v>
      </c>
      <c r="B4968" s="47">
        <f>INT(A4968)</f>
      </c>
    </row>
    <row r="4969" s="7" customFormat="1" ht="16.6" customHeight="1">
      <c r="A4969" s="15">
        <v>41976.25</v>
      </c>
      <c r="B4969" s="47">
        <f>INT(A4969)</f>
      </c>
    </row>
    <row r="4970" s="7" customFormat="1" ht="16.6" customHeight="1">
      <c r="A4970" s="15">
        <v>41976.270138888889</v>
      </c>
      <c r="B4970" s="47">
        <f>INT(A4970)</f>
      </c>
    </row>
    <row r="4971" s="7" customFormat="1" ht="16.6" customHeight="1">
      <c r="A4971" s="15">
        <v>41976.323611111111</v>
      </c>
      <c r="B4971" s="47">
        <f>INT(A4971)</f>
      </c>
    </row>
    <row r="4972" s="7" customFormat="1" ht="16.6" customHeight="1">
      <c r="A4972" s="15">
        <v>41976.327777777777</v>
      </c>
      <c r="B4972" s="47">
        <f>INT(A4972)</f>
      </c>
    </row>
    <row r="4973" s="7" customFormat="1" ht="16.6" customHeight="1">
      <c r="A4973" s="15">
        <v>41976.329166666670</v>
      </c>
      <c r="B4973" s="47">
        <f>INT(A4973)</f>
      </c>
    </row>
    <row r="4974" s="7" customFormat="1" ht="16.6" customHeight="1">
      <c r="A4974" s="15">
        <v>41976.35</v>
      </c>
      <c r="B4974" s="47">
        <f>INT(A4974)</f>
      </c>
    </row>
    <row r="4975" s="7" customFormat="1" ht="16.6" customHeight="1">
      <c r="A4975" s="15">
        <v>41976.853472222225</v>
      </c>
      <c r="B4975" s="47">
        <f>INT(A4975)</f>
      </c>
    </row>
    <row r="4976" s="7" customFormat="1" ht="16.6" customHeight="1">
      <c r="A4976" s="15">
        <v>41976.923611111109</v>
      </c>
      <c r="B4976" s="47">
        <f>INT(A4976)</f>
      </c>
    </row>
    <row r="4977" s="7" customFormat="1" ht="16.6" customHeight="1">
      <c r="A4977" s="15">
        <v>41977.329861111109</v>
      </c>
      <c r="B4977" s="47">
        <f>INT(A4977)</f>
      </c>
    </row>
    <row r="4978" s="7" customFormat="1" ht="16.6" customHeight="1">
      <c r="A4978" s="15">
        <v>41977.400694444441</v>
      </c>
      <c r="B4978" s="47">
        <f>INT(A4978)</f>
      </c>
    </row>
    <row r="4979" s="7" customFormat="1" ht="16.6" customHeight="1">
      <c r="A4979" s="15">
        <v>41977.422916666670</v>
      </c>
      <c r="B4979" s="47">
        <f>INT(A4979)</f>
      </c>
    </row>
    <row r="4980" s="7" customFormat="1" ht="16.6" customHeight="1">
      <c r="A4980" s="15">
        <v>41977.494444444441</v>
      </c>
      <c r="B4980" s="47">
        <f>INT(A4980)</f>
      </c>
    </row>
    <row r="4981" s="7" customFormat="1" ht="16.6" customHeight="1">
      <c r="A4981" s="15">
        <v>41977.497916666667</v>
      </c>
      <c r="B4981" s="47">
        <f>INT(A4981)</f>
      </c>
    </row>
    <row r="4982" s="7" customFormat="1" ht="16.6" customHeight="1">
      <c r="A4982" s="15">
        <v>41977.569444444445</v>
      </c>
      <c r="B4982" s="47">
        <f>INT(A4982)</f>
      </c>
    </row>
    <row r="4983" s="7" customFormat="1" ht="16.6" customHeight="1">
      <c r="A4983" s="15">
        <v>41977.572222222225</v>
      </c>
      <c r="B4983" s="47">
        <f>INT(A4983)</f>
      </c>
    </row>
    <row r="4984" s="7" customFormat="1" ht="16.6" customHeight="1">
      <c r="A4984" s="15">
        <v>41977.620833333334</v>
      </c>
      <c r="B4984" s="47">
        <f>INT(A4984)</f>
      </c>
    </row>
    <row r="4985" s="7" customFormat="1" ht="16.6" customHeight="1">
      <c r="A4985" s="15">
        <v>41978.225694444445</v>
      </c>
      <c r="B4985" s="47">
        <f>INT(A4985)</f>
      </c>
    </row>
    <row r="4986" s="7" customFormat="1" ht="16.6" customHeight="1">
      <c r="A4986" s="15">
        <v>41978.234027777777</v>
      </c>
      <c r="B4986" s="47">
        <f>INT(A4986)</f>
      </c>
    </row>
    <row r="4987" s="7" customFormat="1" ht="16.6" customHeight="1">
      <c r="A4987" s="15">
        <v>41978.375</v>
      </c>
      <c r="B4987" s="47">
        <f>INT(A4987)</f>
      </c>
    </row>
    <row r="4988" s="7" customFormat="1" ht="16.6" customHeight="1">
      <c r="A4988" s="15">
        <v>41978.442361111112</v>
      </c>
      <c r="B4988" s="47">
        <f>INT(A4988)</f>
      </c>
    </row>
    <row r="4989" s="7" customFormat="1" ht="16.6" customHeight="1">
      <c r="A4989" s="15">
        <v>41978.446527777778</v>
      </c>
      <c r="B4989" s="47">
        <f>INT(A4989)</f>
      </c>
    </row>
    <row r="4990" s="7" customFormat="1" ht="16.6" customHeight="1">
      <c r="A4990" s="15">
        <v>41978.477083333331</v>
      </c>
      <c r="B4990" s="47">
        <f>INT(A4990)</f>
      </c>
    </row>
    <row r="4991" s="7" customFormat="1" ht="16.6" customHeight="1">
      <c r="A4991" s="15">
        <v>41978.493055555555</v>
      </c>
      <c r="B4991" s="47">
        <f>INT(A4991)</f>
      </c>
    </row>
    <row r="4992" s="7" customFormat="1" ht="16.6" customHeight="1">
      <c r="A4992" s="15">
        <v>41978.508333333331</v>
      </c>
      <c r="B4992" s="47">
        <f>INT(A4992)</f>
      </c>
    </row>
    <row r="4993" s="7" customFormat="1" ht="16.6" customHeight="1">
      <c r="A4993" s="15">
        <v>41981.413888888892</v>
      </c>
      <c r="B4993" s="47">
        <f>INT(A4993)</f>
      </c>
    </row>
    <row r="4994" s="7" customFormat="1" ht="16.6" customHeight="1">
      <c r="A4994" s="15">
        <v>41981.425</v>
      </c>
      <c r="B4994" s="47">
        <f>INT(A4994)</f>
      </c>
    </row>
    <row r="4995" s="7" customFormat="1" ht="16.6" customHeight="1">
      <c r="A4995" s="15">
        <v>41981.430555555555</v>
      </c>
      <c r="B4995" s="47">
        <f>INT(A4995)</f>
      </c>
    </row>
    <row r="4996" s="7" customFormat="1" ht="16.6" customHeight="1">
      <c r="A4996" s="15">
        <v>41981.436805555553</v>
      </c>
      <c r="B4996" s="47">
        <f>INT(A4996)</f>
      </c>
    </row>
    <row r="4997" s="7" customFormat="1" ht="16.6" customHeight="1">
      <c r="A4997" s="15">
        <v>41981.438194444447</v>
      </c>
      <c r="B4997" s="47">
        <f>INT(A4997)</f>
      </c>
    </row>
    <row r="4998" s="7" customFormat="1" ht="16.6" customHeight="1">
      <c r="A4998" s="15">
        <v>41981.439583333333</v>
      </c>
      <c r="B4998" s="47">
        <f>INT(A4998)</f>
      </c>
    </row>
    <row r="4999" s="7" customFormat="1" ht="16.6" customHeight="1">
      <c r="A4999" s="15">
        <v>41981.774305555555</v>
      </c>
      <c r="B4999" s="47">
        <f>INT(A4999)</f>
      </c>
    </row>
    <row r="5000" s="7" customFormat="1" ht="16.6" customHeight="1">
      <c r="A5000" s="15">
        <v>41982.36875</v>
      </c>
      <c r="B5000" s="47">
        <f>INT(A5000)</f>
      </c>
    </row>
    <row r="5001" s="7" customFormat="1" ht="16.6" customHeight="1">
      <c r="A5001" s="15">
        <v>41982.429861111108</v>
      </c>
      <c r="B5001" s="47">
        <f>INT(A5001)</f>
      </c>
    </row>
    <row r="5002" s="7" customFormat="1" ht="16.6" customHeight="1">
      <c r="A5002" s="15">
        <v>41982.438888888886</v>
      </c>
      <c r="B5002" s="47">
        <f>INT(A5002)</f>
      </c>
    </row>
    <row r="5003" s="7" customFormat="1" ht="16.6" customHeight="1">
      <c r="A5003" s="15">
        <v>41982.496527777781</v>
      </c>
      <c r="B5003" s="47">
        <f>INT(A5003)</f>
      </c>
    </row>
    <row r="5004" s="7" customFormat="1" ht="16.6" customHeight="1">
      <c r="A5004" s="15">
        <v>41982.55</v>
      </c>
      <c r="B5004" s="47">
        <f>INT(A5004)</f>
      </c>
    </row>
    <row r="5005" s="7" customFormat="1" ht="16.6" customHeight="1">
      <c r="A5005" s="15">
        <v>41983.356944444444</v>
      </c>
      <c r="B5005" s="47">
        <f>INT(A5005)</f>
      </c>
    </row>
    <row r="5006" s="7" customFormat="1" ht="16.6" customHeight="1">
      <c r="A5006" s="15">
        <v>41983.38125</v>
      </c>
      <c r="B5006" s="47">
        <f>INT(A5006)</f>
      </c>
    </row>
    <row r="5007" s="7" customFormat="1" ht="16.6" customHeight="1">
      <c r="A5007" s="15">
        <v>41983.425694444442</v>
      </c>
      <c r="B5007" s="47">
        <f>INT(A5007)</f>
      </c>
    </row>
    <row r="5008" s="7" customFormat="1" ht="16.6" customHeight="1">
      <c r="A5008" s="15">
        <v>41983.544444444444</v>
      </c>
      <c r="B5008" s="47">
        <f>INT(A5008)</f>
      </c>
    </row>
    <row r="5009" s="7" customFormat="1" ht="16.6" customHeight="1">
      <c r="A5009" s="15">
        <v>41984.202083333330</v>
      </c>
      <c r="B5009" s="47">
        <f>INT(A5009)</f>
      </c>
    </row>
    <row r="5010" s="7" customFormat="1" ht="16.6" customHeight="1">
      <c r="A5010" s="15">
        <v>41984.251388888886</v>
      </c>
      <c r="B5010" s="47">
        <f>INT(A5010)</f>
      </c>
    </row>
    <row r="5011" s="7" customFormat="1" ht="16.6" customHeight="1">
      <c r="A5011" s="15">
        <v>41984.402083333334</v>
      </c>
      <c r="B5011" s="47">
        <f>INT(A5011)</f>
      </c>
    </row>
    <row r="5012" s="7" customFormat="1" ht="16.6" customHeight="1">
      <c r="A5012" s="15">
        <v>41984.406944444447</v>
      </c>
      <c r="B5012" s="47">
        <f>INT(A5012)</f>
      </c>
    </row>
    <row r="5013" s="7" customFormat="1" ht="16.6" customHeight="1">
      <c r="A5013" s="15">
        <v>41984.433333333334</v>
      </c>
      <c r="B5013" s="47">
        <f>INT(A5013)</f>
      </c>
    </row>
    <row r="5014" s="7" customFormat="1" ht="16.6" customHeight="1">
      <c r="A5014" s="15">
        <v>41984.48125</v>
      </c>
      <c r="B5014" s="47">
        <f>INT(A5014)</f>
      </c>
    </row>
    <row r="5015" s="7" customFormat="1" ht="16.6" customHeight="1">
      <c r="A5015" s="15">
        <v>41984.502777777780</v>
      </c>
      <c r="B5015" s="47">
        <f>INT(A5015)</f>
      </c>
    </row>
    <row r="5016" s="7" customFormat="1" ht="16.6" customHeight="1">
      <c r="A5016" s="15">
        <v>41985.240972222222</v>
      </c>
      <c r="B5016" s="47">
        <f>INT(A5016)</f>
      </c>
    </row>
    <row r="5017" s="7" customFormat="1" ht="16.6" customHeight="1">
      <c r="A5017" s="15">
        <v>41985.397916666669</v>
      </c>
      <c r="B5017" s="47">
        <f>INT(A5017)</f>
      </c>
    </row>
    <row r="5018" s="7" customFormat="1" ht="16.6" customHeight="1">
      <c r="A5018" s="15">
        <v>41985.399305555555</v>
      </c>
      <c r="B5018" s="47">
        <f>INT(A5018)</f>
      </c>
    </row>
    <row r="5019" s="7" customFormat="1" ht="16.6" customHeight="1">
      <c r="A5019" s="15">
        <v>41985.407638888886</v>
      </c>
      <c r="B5019" s="47">
        <f>INT(A5019)</f>
      </c>
    </row>
    <row r="5020" s="7" customFormat="1" ht="16.6" customHeight="1">
      <c r="A5020" s="15">
        <v>41985.427777777775</v>
      </c>
      <c r="B5020" s="47">
        <f>INT(A5020)</f>
      </c>
    </row>
    <row r="5021" s="7" customFormat="1" ht="16.6" customHeight="1">
      <c r="A5021" s="15">
        <v>41985.444444444445</v>
      </c>
      <c r="B5021" s="47">
        <f>INT(A5021)</f>
      </c>
    </row>
    <row r="5022" s="7" customFormat="1" ht="16.6" customHeight="1">
      <c r="A5022" s="15">
        <v>41985.465277777781</v>
      </c>
      <c r="B5022" s="47">
        <f>INT(A5022)</f>
      </c>
    </row>
    <row r="5023" s="7" customFormat="1" ht="16.6" customHeight="1">
      <c r="A5023" s="15">
        <v>41985.540972222225</v>
      </c>
      <c r="B5023" s="47">
        <f>INT(A5023)</f>
      </c>
    </row>
    <row r="5024" s="7" customFormat="1" ht="16.6" customHeight="1">
      <c r="A5024" s="15">
        <v>41988.363888888889</v>
      </c>
      <c r="B5024" s="47">
        <f>INT(A5024)</f>
      </c>
    </row>
    <row r="5025" s="7" customFormat="1" ht="16.6" customHeight="1">
      <c r="A5025" s="15">
        <v>41988.374305555553</v>
      </c>
      <c r="B5025" s="47">
        <f>INT(A5025)</f>
      </c>
    </row>
    <row r="5026" s="7" customFormat="1" ht="16.6" customHeight="1">
      <c r="A5026" s="15">
        <v>41988.397222222222</v>
      </c>
      <c r="B5026" s="47">
        <f>INT(A5026)</f>
      </c>
    </row>
    <row r="5027" s="7" customFormat="1" ht="16.6" customHeight="1">
      <c r="A5027" s="15">
        <v>41988.477777777778</v>
      </c>
      <c r="B5027" s="47">
        <f>INT(A5027)</f>
      </c>
    </row>
    <row r="5028" s="7" customFormat="1" ht="16.6" customHeight="1">
      <c r="A5028" s="15">
        <v>41988.502777777780</v>
      </c>
      <c r="B5028" s="47">
        <f>INT(A5028)</f>
      </c>
    </row>
    <row r="5029" s="7" customFormat="1" ht="16.6" customHeight="1">
      <c r="A5029" s="15">
        <v>41989.231944444444</v>
      </c>
      <c r="B5029" s="47">
        <f>INT(A5029)</f>
      </c>
    </row>
    <row r="5030" s="7" customFormat="1" ht="16.6" customHeight="1">
      <c r="A5030" s="15">
        <v>41989.270833333336</v>
      </c>
      <c r="B5030" s="47">
        <f>INT(A5030)</f>
      </c>
    </row>
    <row r="5031" s="7" customFormat="1" ht="16.6" customHeight="1">
      <c r="A5031" s="15">
        <v>41989.275694444441</v>
      </c>
      <c r="B5031" s="47">
        <f>INT(A5031)</f>
      </c>
    </row>
    <row r="5032" s="7" customFormat="1" ht="16.6" customHeight="1">
      <c r="A5032" s="15">
        <v>41989.333333333336</v>
      </c>
      <c r="B5032" s="47">
        <f>INT(A5032)</f>
      </c>
    </row>
    <row r="5033" s="7" customFormat="1" ht="16.6" customHeight="1">
      <c r="A5033" s="15">
        <v>41989.336111111108</v>
      </c>
      <c r="B5033" s="47">
        <f>INT(A5033)</f>
      </c>
    </row>
    <row r="5034" s="7" customFormat="1" ht="16.6" customHeight="1">
      <c r="A5034" s="15">
        <v>41990.230555555558</v>
      </c>
      <c r="B5034" s="47">
        <f>INT(A5034)</f>
      </c>
    </row>
    <row r="5035" s="7" customFormat="1" ht="16.6" customHeight="1">
      <c r="A5035" s="15">
        <v>41990.252083333333</v>
      </c>
      <c r="B5035" s="47">
        <f>INT(A5035)</f>
      </c>
    </row>
    <row r="5036" s="7" customFormat="1" ht="16.6" customHeight="1">
      <c r="A5036" s="15">
        <v>41990.271527777775</v>
      </c>
      <c r="B5036" s="47">
        <f>INT(A5036)</f>
      </c>
    </row>
    <row r="5037" s="7" customFormat="1" ht="16.6" customHeight="1">
      <c r="A5037" s="15">
        <v>41990.363888888889</v>
      </c>
      <c r="B5037" s="47">
        <f>INT(A5037)</f>
      </c>
    </row>
    <row r="5038" s="7" customFormat="1" ht="16.6" customHeight="1">
      <c r="A5038" s="15">
        <v>41990.380555555559</v>
      </c>
      <c r="B5038" s="47">
        <f>INT(A5038)</f>
      </c>
    </row>
    <row r="5039" s="7" customFormat="1" ht="16.6" customHeight="1">
      <c r="A5039" s="15">
        <v>41990.433333333334</v>
      </c>
      <c r="B5039" s="47">
        <f>INT(A5039)</f>
      </c>
    </row>
    <row r="5040" s="7" customFormat="1" ht="16.6" customHeight="1">
      <c r="A5040" s="15">
        <v>41990.451388888891</v>
      </c>
      <c r="B5040" s="47">
        <f>INT(A5040)</f>
      </c>
    </row>
    <row r="5041" s="7" customFormat="1" ht="16.6" customHeight="1">
      <c r="A5041" s="15">
        <v>41990.50625</v>
      </c>
      <c r="B5041" s="47">
        <f>INT(A5041)</f>
      </c>
    </row>
    <row r="5042" s="7" customFormat="1" ht="16.6" customHeight="1">
      <c r="A5042" s="15">
        <v>41991.71875</v>
      </c>
      <c r="B5042" s="47">
        <f>INT(A5042)</f>
      </c>
    </row>
    <row r="5043" s="7" customFormat="1" ht="16.6" customHeight="1">
      <c r="A5043" s="15">
        <v>41992.257638888892</v>
      </c>
      <c r="B5043" s="47">
        <f>INT(A5043)</f>
      </c>
    </row>
    <row r="5044" s="7" customFormat="1" ht="16.6" customHeight="1">
      <c r="A5044" s="15">
        <v>41992.270833333336</v>
      </c>
      <c r="B5044" s="47">
        <f>INT(A5044)</f>
      </c>
    </row>
    <row r="5045" s="7" customFormat="1" ht="16.6" customHeight="1">
      <c r="A5045" s="15">
        <v>41992.34375</v>
      </c>
      <c r="B5045" s="47">
        <f>INT(A5045)</f>
      </c>
    </row>
    <row r="5046" s="7" customFormat="1" ht="16.6" customHeight="1">
      <c r="A5046" s="15">
        <v>41992.344444444447</v>
      </c>
      <c r="B5046" s="47">
        <f>INT(A5046)</f>
      </c>
    </row>
    <row r="5047" s="7" customFormat="1" ht="16.6" customHeight="1">
      <c r="A5047" s="15">
        <v>41992.383333333331</v>
      </c>
      <c r="B5047" s="47">
        <f>INT(A5047)</f>
      </c>
    </row>
    <row r="5048" s="7" customFormat="1" ht="16.6" customHeight="1">
      <c r="A5048" s="15">
        <v>41992.393055555556</v>
      </c>
      <c r="B5048" s="47">
        <f>INT(A5048)</f>
      </c>
    </row>
    <row r="5049" s="7" customFormat="1" ht="16.6" customHeight="1">
      <c r="A5049" s="15">
        <v>41992.4</v>
      </c>
      <c r="B5049" s="47">
        <f>INT(A5049)</f>
      </c>
    </row>
    <row r="5050" s="7" customFormat="1" ht="16.6" customHeight="1">
      <c r="A5050" s="15">
        <v>41992.419444444444</v>
      </c>
      <c r="B5050" s="47">
        <f>INT(A5050)</f>
      </c>
    </row>
    <row r="5051" s="7" customFormat="1" ht="16.6" customHeight="1">
      <c r="A5051" s="15">
        <v>41992.448611111111</v>
      </c>
      <c r="B5051" s="47">
        <f>INT(A5051)</f>
      </c>
    </row>
    <row r="5052" s="7" customFormat="1" ht="16.6" customHeight="1">
      <c r="A5052" s="15">
        <v>41992.452083333330</v>
      </c>
      <c r="B5052" s="47">
        <f>INT(A5052)</f>
      </c>
    </row>
    <row r="5053" s="7" customFormat="1" ht="16.6" customHeight="1">
      <c r="A5053" s="15">
        <v>41992.456944444442</v>
      </c>
      <c r="B5053" s="47">
        <f>INT(A5053)</f>
      </c>
    </row>
    <row r="5054" s="7" customFormat="1" ht="16.6" customHeight="1">
      <c r="A5054" s="15">
        <v>41992.597222222219</v>
      </c>
      <c r="B5054" s="47">
        <f>INT(A5054)</f>
      </c>
    </row>
    <row r="5055" s="7" customFormat="1" ht="16.6" customHeight="1">
      <c r="A5055" s="15">
        <v>41995.263888888891</v>
      </c>
      <c r="B5055" s="47">
        <f>INT(A5055)</f>
      </c>
    </row>
    <row r="5056" s="7" customFormat="1" ht="16.6" customHeight="1">
      <c r="A5056" s="15">
        <v>41995.373611111114</v>
      </c>
      <c r="B5056" s="47">
        <f>INT(A5056)</f>
      </c>
    </row>
    <row r="5057" s="7" customFormat="1" ht="16.6" customHeight="1">
      <c r="A5057" s="15">
        <v>41995.786805555559</v>
      </c>
      <c r="B5057" s="47">
        <f>INT(A5057)</f>
      </c>
    </row>
    <row r="5058" s="7" customFormat="1" ht="16.6" customHeight="1">
      <c r="A5058" s="15">
        <v>41996.363194444442</v>
      </c>
      <c r="B5058" s="47">
        <f>INT(A5058)</f>
      </c>
    </row>
    <row r="5059" s="7" customFormat="1" ht="16.6" customHeight="1">
      <c r="A5059" s="15">
        <v>41996.36875</v>
      </c>
      <c r="B5059" s="47">
        <f>INT(A5059)</f>
      </c>
    </row>
    <row r="5060" s="7" customFormat="1" ht="16.6" customHeight="1">
      <c r="A5060" s="15">
        <v>41997.268055555556</v>
      </c>
      <c r="B5060" s="47">
        <f>INT(A5060)</f>
      </c>
    </row>
    <row r="5061" s="7" customFormat="1" ht="16.6" customHeight="1">
      <c r="A5061" s="15">
        <v>41997.354166666664</v>
      </c>
      <c r="B5061" s="47">
        <f>INT(A5061)</f>
      </c>
    </row>
    <row r="5062" s="7" customFormat="1" ht="16.6" customHeight="1">
      <c r="A5062" s="15">
        <v>41997.436111111114</v>
      </c>
      <c r="B5062" s="47">
        <f>INT(A5062)</f>
      </c>
    </row>
    <row r="5063" s="7" customFormat="1" ht="16.6" customHeight="1">
      <c r="A5063" s="15">
        <v>41997.5</v>
      </c>
      <c r="B5063" s="47">
        <f>INT(A5063)</f>
      </c>
    </row>
    <row r="5064" s="7" customFormat="1" ht="16.6" customHeight="1">
      <c r="A5064" s="15">
        <v>41998.336805555555</v>
      </c>
      <c r="B5064" s="47">
        <f>INT(A5064)</f>
      </c>
    </row>
    <row r="5065" s="7" customFormat="1" ht="16.6" customHeight="1">
      <c r="A5065" s="15">
        <v>41999.196527777778</v>
      </c>
      <c r="B5065" s="47">
        <f>INT(A5065)</f>
      </c>
    </row>
    <row r="5066" s="7" customFormat="1" ht="16.6" customHeight="1">
      <c r="A5066" s="15">
        <v>41999.253472222219</v>
      </c>
      <c r="B5066" s="47">
        <f>INT(A5066)</f>
      </c>
    </row>
    <row r="5067" s="7" customFormat="1" ht="16.6" customHeight="1">
      <c r="A5067" s="15">
        <v>41999.254166666666</v>
      </c>
      <c r="B5067" s="47">
        <f>INT(A5067)</f>
      </c>
    </row>
    <row r="5068" s="7" customFormat="1" ht="16.6" customHeight="1">
      <c r="A5068" s="15">
        <v>41999.366666666669</v>
      </c>
      <c r="B5068" s="47">
        <f>INT(A5068)</f>
      </c>
    </row>
    <row r="5069" s="7" customFormat="1" ht="16.6" customHeight="1">
      <c r="A5069" s="15">
        <v>41999.538888888892</v>
      </c>
      <c r="B5069" s="47">
        <f>INT(A5069)</f>
      </c>
    </row>
    <row r="5070" s="7" customFormat="1" ht="16.6" customHeight="1">
      <c r="A5070" s="15">
        <v>42000.774305555555</v>
      </c>
      <c r="B5070" s="47">
        <f>INT(A5070)</f>
      </c>
    </row>
    <row r="5071" s="7" customFormat="1" ht="16.6" customHeight="1">
      <c r="A5071" s="15">
        <v>42002.242361111108</v>
      </c>
      <c r="B5071" s="47">
        <f>INT(A5071)</f>
      </c>
    </row>
    <row r="5072" s="7" customFormat="1" ht="16.6" customHeight="1">
      <c r="A5072" s="15">
        <v>42003.463888888888</v>
      </c>
      <c r="B5072" s="47">
        <f>INT(A5072)</f>
      </c>
    </row>
    <row r="5073" s="7" customFormat="1" ht="16.6" customHeight="1">
      <c r="A5073" s="15">
        <v>42003.485416666670</v>
      </c>
      <c r="B5073" s="47">
        <f>INT(A5073)</f>
      </c>
    </row>
    <row r="5074" s="7" customFormat="1" ht="16.6" customHeight="1">
      <c r="A5074" s="15">
        <v>42004.404861111114</v>
      </c>
      <c r="B5074" s="47">
        <f>INT(A5074)</f>
      </c>
    </row>
    <row r="5075" s="7" customFormat="1" ht="16.6" customHeight="1">
      <c r="A5075" s="15">
        <v>42004.409722222219</v>
      </c>
      <c r="B5075" s="47">
        <f>INT(A5075)</f>
      </c>
    </row>
    <row r="5076" s="7" customFormat="1" ht="16.6" customHeight="1">
      <c r="A5076" s="15">
        <v>42004.415972222225</v>
      </c>
      <c r="B5076" s="47">
        <f>INT(A5076)</f>
      </c>
    </row>
    <row r="5077" s="7" customFormat="1" ht="16.6" customHeight="1">
      <c r="A5077" s="15">
        <v>42006.800694444442</v>
      </c>
      <c r="B5077" s="47">
        <f>INT(A5077)</f>
      </c>
    </row>
    <row r="5078" s="7" customFormat="1" ht="16.6" customHeight="1">
      <c r="A5078" s="15">
        <v>42009.438194444447</v>
      </c>
      <c r="B5078" s="47">
        <f>INT(A5078)</f>
      </c>
    </row>
    <row r="5079" s="7" customFormat="1" ht="16.6" customHeight="1">
      <c r="A5079" s="15">
        <v>42009.653472222220</v>
      </c>
      <c r="B5079" s="47">
        <f>INT(A5079)</f>
      </c>
    </row>
    <row r="5080" s="7" customFormat="1" ht="16.6" customHeight="1">
      <c r="A5080" s="15">
        <v>42009.675694444442</v>
      </c>
      <c r="B5080" s="47">
        <f>INT(A5080)</f>
      </c>
    </row>
    <row r="5081" s="7" customFormat="1" ht="16.6" customHeight="1">
      <c r="A5081" s="15">
        <v>42010.086805555555</v>
      </c>
      <c r="B5081" s="47">
        <f>INT(A5081)</f>
      </c>
    </row>
    <row r="5082" s="7" customFormat="1" ht="16.6" customHeight="1">
      <c r="A5082" s="15">
        <v>42010.454166666670</v>
      </c>
      <c r="B5082" s="47">
        <f>INT(A5082)</f>
      </c>
    </row>
    <row r="5083" s="7" customFormat="1" ht="16.6" customHeight="1">
      <c r="A5083" s="15">
        <v>42011.270833333336</v>
      </c>
      <c r="B5083" s="47">
        <f>INT(A5083)</f>
      </c>
    </row>
    <row r="5084" s="7" customFormat="1" ht="16.6" customHeight="1">
      <c r="A5084" s="15">
        <v>42011.417361111111</v>
      </c>
      <c r="B5084" s="47">
        <f>INT(A5084)</f>
      </c>
    </row>
    <row r="5085" s="7" customFormat="1" ht="16.6" customHeight="1">
      <c r="A5085" s="15">
        <v>42011.453472222223</v>
      </c>
      <c r="B5085" s="47">
        <f>INT(A5085)</f>
      </c>
    </row>
    <row r="5086" s="7" customFormat="1" ht="16.6" customHeight="1">
      <c r="A5086" s="15">
        <v>42012.235416666670</v>
      </c>
      <c r="B5086" s="47">
        <f>INT(A5086)</f>
      </c>
    </row>
    <row r="5087" s="7" customFormat="1" ht="16.6" customHeight="1">
      <c r="A5087" s="15">
        <v>42012.422222222223</v>
      </c>
      <c r="B5087" s="47">
        <f>INT(A5087)</f>
      </c>
    </row>
    <row r="5088" s="7" customFormat="1" ht="16.6" customHeight="1">
      <c r="A5088" s="15">
        <v>42012.424305555556</v>
      </c>
      <c r="B5088" s="47">
        <f>INT(A5088)</f>
      </c>
    </row>
    <row r="5089" s="7" customFormat="1" ht="16.6" customHeight="1">
      <c r="A5089" s="15">
        <v>42012.430555555555</v>
      </c>
      <c r="B5089" s="47">
        <f>INT(A5089)</f>
      </c>
    </row>
    <row r="5090" s="7" customFormat="1" ht="16.6" customHeight="1">
      <c r="A5090" s="15">
        <v>42012.438194444447</v>
      </c>
      <c r="B5090" s="47">
        <f>INT(A5090)</f>
      </c>
    </row>
    <row r="5091" s="7" customFormat="1" ht="16.6" customHeight="1">
      <c r="A5091" s="15">
        <v>42012.442361111112</v>
      </c>
      <c r="B5091" s="47">
        <f>INT(A5091)</f>
      </c>
    </row>
    <row r="5092" s="7" customFormat="1" ht="16.6" customHeight="1">
      <c r="A5092" s="15">
        <v>42012.447222222225</v>
      </c>
      <c r="B5092" s="47">
        <f>INT(A5092)</f>
      </c>
    </row>
    <row r="5093" s="7" customFormat="1" ht="16.6" customHeight="1">
      <c r="A5093" s="15">
        <v>42012.509722222225</v>
      </c>
      <c r="B5093" s="47">
        <f>INT(A5093)</f>
      </c>
    </row>
    <row r="5094" s="7" customFormat="1" ht="16.6" customHeight="1">
      <c r="A5094" s="15">
        <v>42012.545833333330</v>
      </c>
      <c r="B5094" s="47">
        <f>INT(A5094)</f>
      </c>
    </row>
    <row r="5095" s="7" customFormat="1" ht="16.6" customHeight="1">
      <c r="A5095" s="15">
        <v>42012.663888888892</v>
      </c>
      <c r="B5095" s="47">
        <f>INT(A5095)</f>
      </c>
    </row>
    <row r="5096" s="7" customFormat="1" ht="16.6" customHeight="1">
      <c r="A5096" s="15">
        <v>42012.935416666667</v>
      </c>
      <c r="B5096" s="47">
        <f>INT(A5096)</f>
      </c>
    </row>
    <row r="5097" s="7" customFormat="1" ht="16.6" customHeight="1">
      <c r="A5097" s="15">
        <v>42013.220138888886</v>
      </c>
      <c r="B5097" s="47">
        <f>INT(A5097)</f>
      </c>
    </row>
    <row r="5098" s="7" customFormat="1" ht="16.6" customHeight="1">
      <c r="A5098" s="15">
        <v>42013.345138888886</v>
      </c>
      <c r="B5098" s="47">
        <f>INT(A5098)</f>
      </c>
    </row>
    <row r="5099" s="7" customFormat="1" ht="16.6" customHeight="1">
      <c r="A5099" s="15">
        <v>42013.395138888889</v>
      </c>
      <c r="B5099" s="47">
        <f>INT(A5099)</f>
      </c>
    </row>
    <row r="5100" s="7" customFormat="1" ht="16.6" customHeight="1">
      <c r="A5100" s="15">
        <v>42013.420138888891</v>
      </c>
      <c r="B5100" s="47">
        <f>INT(A5100)</f>
      </c>
    </row>
    <row r="5101" s="7" customFormat="1" ht="16.6" customHeight="1">
      <c r="A5101" s="15">
        <v>42013.4375</v>
      </c>
      <c r="B5101" s="47">
        <f>INT(A5101)</f>
      </c>
    </row>
    <row r="5102" s="7" customFormat="1" ht="16.6" customHeight="1">
      <c r="A5102" s="15">
        <v>42013.490972222222</v>
      </c>
      <c r="B5102" s="47">
        <f>INT(A5102)</f>
      </c>
    </row>
    <row r="5103" s="7" customFormat="1" ht="16.6" customHeight="1">
      <c r="A5103" s="15">
        <v>42013.518055555556</v>
      </c>
      <c r="B5103" s="47">
        <f>INT(A5103)</f>
      </c>
    </row>
    <row r="5104" s="7" customFormat="1" ht="16.6" customHeight="1">
      <c r="A5104" s="15">
        <v>42013.528472222220</v>
      </c>
      <c r="B5104" s="47">
        <f>INT(A5104)</f>
      </c>
    </row>
    <row r="5105" s="7" customFormat="1" ht="16.6" customHeight="1">
      <c r="A5105" s="15">
        <v>42013.545138888891</v>
      </c>
      <c r="B5105" s="47">
        <f>INT(A5105)</f>
      </c>
    </row>
    <row r="5106" s="7" customFormat="1" ht="16.6" customHeight="1">
      <c r="A5106" s="15">
        <v>42013.575694444444</v>
      </c>
      <c r="B5106" s="47">
        <f>INT(A5106)</f>
      </c>
    </row>
    <row r="5107" s="7" customFormat="1" ht="16.6" customHeight="1">
      <c r="A5107" s="15">
        <v>42013.624305555553</v>
      </c>
      <c r="B5107" s="47">
        <f>INT(A5107)</f>
      </c>
    </row>
    <row r="5108" s="7" customFormat="1" ht="16.6" customHeight="1">
      <c r="A5108" s="15">
        <v>42013.933333333334</v>
      </c>
      <c r="B5108" s="47">
        <f>INT(A5108)</f>
      </c>
    </row>
    <row r="5109" s="7" customFormat="1" ht="16.6" customHeight="1">
      <c r="A5109" s="15">
        <v>42016.539583333331</v>
      </c>
      <c r="B5109" s="47">
        <f>INT(A5109)</f>
      </c>
    </row>
    <row r="5110" s="7" customFormat="1" ht="16.6" customHeight="1">
      <c r="A5110" s="15">
        <v>42016.707638888889</v>
      </c>
      <c r="B5110" s="47">
        <f>INT(A5110)</f>
      </c>
    </row>
    <row r="5111" s="7" customFormat="1" ht="16.6" customHeight="1">
      <c r="A5111" s="15">
        <v>42017.4875</v>
      </c>
      <c r="B5111" s="47">
        <f>INT(A5111)</f>
      </c>
    </row>
    <row r="5112" s="7" customFormat="1" ht="16.6" customHeight="1">
      <c r="A5112" s="15">
        <v>42018.347916666666</v>
      </c>
      <c r="B5112" s="47">
        <f>INT(A5112)</f>
      </c>
    </row>
    <row r="5113" s="7" customFormat="1" ht="16.6" customHeight="1">
      <c r="A5113" s="15">
        <v>42018.563888888886</v>
      </c>
      <c r="B5113" s="47">
        <f>INT(A5113)</f>
      </c>
    </row>
    <row r="5114" s="7" customFormat="1" ht="16.6" customHeight="1">
      <c r="A5114" s="15">
        <v>42018.586111111108</v>
      </c>
      <c r="B5114" s="47">
        <f>INT(A5114)</f>
      </c>
    </row>
    <row r="5115" s="7" customFormat="1" ht="16.6" customHeight="1">
      <c r="A5115" s="15">
        <v>42018.601388888892</v>
      </c>
      <c r="B5115" s="47">
        <f>INT(A5115)</f>
      </c>
    </row>
    <row r="5116" s="7" customFormat="1" ht="16.6" customHeight="1">
      <c r="A5116" s="15">
        <v>42018.620138888888</v>
      </c>
      <c r="B5116" s="47">
        <f>INT(A5116)</f>
      </c>
    </row>
    <row r="5117" s="7" customFormat="1" ht="16.6" customHeight="1">
      <c r="A5117" s="15">
        <v>42018.647222222222</v>
      </c>
      <c r="B5117" s="47">
        <f>INT(A5117)</f>
      </c>
    </row>
    <row r="5118" s="7" customFormat="1" ht="16.6" customHeight="1">
      <c r="A5118" s="15">
        <v>42019.359722222223</v>
      </c>
      <c r="B5118" s="47">
        <f>INT(A5118)</f>
      </c>
    </row>
    <row r="5119" s="7" customFormat="1" ht="16.6" customHeight="1">
      <c r="A5119" s="15">
        <v>42019.390277777777</v>
      </c>
      <c r="B5119" s="47">
        <f>INT(A5119)</f>
      </c>
    </row>
    <row r="5120" s="7" customFormat="1" ht="16.6" customHeight="1">
      <c r="A5120" s="15">
        <v>42019.392361111109</v>
      </c>
      <c r="B5120" s="47">
        <f>INT(A5120)</f>
      </c>
    </row>
    <row r="5121" s="7" customFormat="1" ht="16.6" customHeight="1">
      <c r="A5121" s="15">
        <v>42019.39375</v>
      </c>
      <c r="B5121" s="47">
        <f>INT(A5121)</f>
      </c>
    </row>
    <row r="5122" s="7" customFormat="1" ht="16.6" customHeight="1">
      <c r="A5122" s="15">
        <v>42019.427777777775</v>
      </c>
      <c r="B5122" s="47">
        <f>INT(A5122)</f>
      </c>
    </row>
    <row r="5123" s="7" customFormat="1" ht="16.6" customHeight="1">
      <c r="A5123" s="15">
        <v>42019.455555555556</v>
      </c>
      <c r="B5123" s="47">
        <f>INT(A5123)</f>
      </c>
    </row>
    <row r="5124" s="7" customFormat="1" ht="16.6" customHeight="1">
      <c r="A5124" s="15">
        <v>42019.484722222223</v>
      </c>
      <c r="B5124" s="47">
        <f>INT(A5124)</f>
      </c>
    </row>
    <row r="5125" s="7" customFormat="1" ht="16.6" customHeight="1">
      <c r="A5125" s="15">
        <v>42019.5625</v>
      </c>
      <c r="B5125" s="47">
        <f>INT(A5125)</f>
      </c>
    </row>
    <row r="5126" s="7" customFormat="1" ht="16.6" customHeight="1">
      <c r="A5126" s="15">
        <v>42019.572916666664</v>
      </c>
      <c r="B5126" s="47">
        <f>INT(A5126)</f>
      </c>
    </row>
    <row r="5127" s="7" customFormat="1" ht="16.6" customHeight="1">
      <c r="A5127" s="15">
        <v>42019.573611111111</v>
      </c>
      <c r="B5127" s="47">
        <f>INT(A5127)</f>
      </c>
    </row>
    <row r="5128" s="7" customFormat="1" ht="16.6" customHeight="1">
      <c r="A5128" s="15">
        <v>42019.638888888891</v>
      </c>
      <c r="B5128" s="47">
        <f>INT(A5128)</f>
      </c>
    </row>
    <row r="5129" s="7" customFormat="1" ht="16.6" customHeight="1">
      <c r="A5129" s="15">
        <v>42020.281944444447</v>
      </c>
      <c r="B5129" s="47">
        <f>INT(A5129)</f>
      </c>
    </row>
    <row r="5130" s="7" customFormat="1" ht="16.6" customHeight="1">
      <c r="A5130" s="15">
        <v>42020.420833333330</v>
      </c>
      <c r="B5130" s="47">
        <f>INT(A5130)</f>
      </c>
    </row>
    <row r="5131" s="7" customFormat="1" ht="16.6" customHeight="1">
      <c r="A5131" s="15">
        <v>42020.429166666669</v>
      </c>
      <c r="B5131" s="47">
        <f>INT(A5131)</f>
      </c>
    </row>
    <row r="5132" s="7" customFormat="1" ht="16.6" customHeight="1">
      <c r="A5132" s="15">
        <v>42020.581944444442</v>
      </c>
      <c r="B5132" s="47">
        <f>INT(A5132)</f>
      </c>
    </row>
    <row r="5133" s="7" customFormat="1" ht="16.6" customHeight="1">
      <c r="A5133" s="15">
        <v>42021.452083333330</v>
      </c>
      <c r="B5133" s="47">
        <f>INT(A5133)</f>
      </c>
    </row>
    <row r="5134" s="7" customFormat="1" ht="16.6" customHeight="1">
      <c r="A5134" s="15">
        <v>42022.525694444441</v>
      </c>
      <c r="B5134" s="47">
        <f>INT(A5134)</f>
      </c>
    </row>
    <row r="5135" s="7" customFormat="1" ht="16.6" customHeight="1">
      <c r="A5135" s="15">
        <v>42022.836805555555</v>
      </c>
      <c r="B5135" s="47">
        <f>INT(A5135)</f>
      </c>
    </row>
    <row r="5136" s="7" customFormat="1" ht="16.6" customHeight="1">
      <c r="A5136" s="15">
        <v>42023.185416666667</v>
      </c>
      <c r="B5136" s="47">
        <f>INT(A5136)</f>
      </c>
    </row>
    <row r="5137" s="7" customFormat="1" ht="16.6" customHeight="1">
      <c r="A5137" s="15">
        <v>42023.220138888886</v>
      </c>
      <c r="B5137" s="47">
        <f>INT(A5137)</f>
      </c>
    </row>
    <row r="5138" s="7" customFormat="1" ht="16.6" customHeight="1">
      <c r="A5138" s="15">
        <v>42023.36875</v>
      </c>
      <c r="B5138" s="47">
        <f>INT(A5138)</f>
      </c>
    </row>
    <row r="5139" s="7" customFormat="1" ht="16.6" customHeight="1">
      <c r="A5139" s="15">
        <v>42023.422222222223</v>
      </c>
      <c r="B5139" s="47">
        <f>INT(A5139)</f>
      </c>
    </row>
    <row r="5140" s="7" customFormat="1" ht="16.6" customHeight="1">
      <c r="A5140" s="15">
        <v>42023.554166666669</v>
      </c>
      <c r="B5140" s="47">
        <f>INT(A5140)</f>
      </c>
    </row>
    <row r="5141" s="7" customFormat="1" ht="16.6" customHeight="1">
      <c r="A5141" s="15">
        <v>42023.565277777780</v>
      </c>
      <c r="B5141" s="47">
        <f>INT(A5141)</f>
      </c>
    </row>
    <row r="5142" s="7" customFormat="1" ht="16.6" customHeight="1">
      <c r="A5142" s="15">
        <v>42023.595138888886</v>
      </c>
      <c r="B5142" s="47">
        <f>INT(A5142)</f>
      </c>
    </row>
    <row r="5143" s="7" customFormat="1" ht="16.6" customHeight="1">
      <c r="A5143" s="15">
        <v>42023.765972222223</v>
      </c>
      <c r="B5143" s="47">
        <f>INT(A5143)</f>
      </c>
    </row>
    <row r="5144" s="7" customFormat="1" ht="16.6" customHeight="1">
      <c r="A5144" s="15">
        <v>42024.353472222225</v>
      </c>
      <c r="B5144" s="47">
        <f>INT(A5144)</f>
      </c>
    </row>
    <row r="5145" s="7" customFormat="1" ht="16.6" customHeight="1">
      <c r="A5145" s="15">
        <v>42024.424305555556</v>
      </c>
      <c r="B5145" s="47">
        <f>INT(A5145)</f>
      </c>
    </row>
    <row r="5146" s="7" customFormat="1" ht="16.6" customHeight="1">
      <c r="A5146" s="15">
        <v>42024.595833333333</v>
      </c>
      <c r="B5146" s="47">
        <f>INT(A5146)</f>
      </c>
    </row>
    <row r="5147" s="7" customFormat="1" ht="16.6" customHeight="1">
      <c r="A5147" s="15">
        <v>42025.264583333330</v>
      </c>
      <c r="B5147" s="47">
        <f>INT(A5147)</f>
      </c>
    </row>
    <row r="5148" s="7" customFormat="1" ht="16.6" customHeight="1">
      <c r="A5148" s="15">
        <v>42025.276388888888</v>
      </c>
      <c r="B5148" s="47">
        <f>INT(A5148)</f>
      </c>
    </row>
    <row r="5149" s="7" customFormat="1" ht="16.6" customHeight="1">
      <c r="A5149" s="15">
        <v>42025.284027777780</v>
      </c>
      <c r="B5149" s="47">
        <f>INT(A5149)</f>
      </c>
    </row>
    <row r="5150" s="7" customFormat="1" ht="16.6" customHeight="1">
      <c r="A5150" s="15">
        <v>42025.290972222225</v>
      </c>
      <c r="B5150" s="47">
        <f>INT(A5150)</f>
      </c>
    </row>
    <row r="5151" s="7" customFormat="1" ht="16.6" customHeight="1">
      <c r="A5151" s="15">
        <v>42025.528472222220</v>
      </c>
      <c r="B5151" s="47">
        <f>INT(A5151)</f>
      </c>
    </row>
    <row r="5152" s="7" customFormat="1" ht="16.6" customHeight="1">
      <c r="A5152" s="15">
        <v>42026.365972222222</v>
      </c>
      <c r="B5152" s="47">
        <f>INT(A5152)</f>
      </c>
    </row>
    <row r="5153" s="7" customFormat="1" ht="16.6" customHeight="1">
      <c r="A5153" s="15">
        <v>42026.369444444441</v>
      </c>
      <c r="B5153" s="47">
        <f>INT(A5153)</f>
      </c>
    </row>
    <row r="5154" s="7" customFormat="1" ht="16.6" customHeight="1">
      <c r="A5154" s="15">
        <v>42026.419444444444</v>
      </c>
      <c r="B5154" s="47">
        <f>INT(A5154)</f>
      </c>
    </row>
    <row r="5155" s="7" customFormat="1" ht="16.6" customHeight="1">
      <c r="A5155" s="15">
        <v>42026.772222222222</v>
      </c>
      <c r="B5155" s="47">
        <f>INT(A5155)</f>
      </c>
    </row>
    <row r="5156" s="7" customFormat="1" ht="16.6" customHeight="1">
      <c r="A5156" s="15">
        <v>42027.354861111111</v>
      </c>
      <c r="B5156" s="47">
        <f>INT(A5156)</f>
      </c>
    </row>
    <row r="5157" s="7" customFormat="1" ht="16.6" customHeight="1">
      <c r="A5157" s="15">
        <v>42028.136805555558</v>
      </c>
      <c r="B5157" s="47">
        <f>INT(A5157)</f>
      </c>
    </row>
    <row r="5158" s="7" customFormat="1" ht="16.6" customHeight="1">
      <c r="A5158" s="15">
        <v>42029.588194444441</v>
      </c>
      <c r="B5158" s="47">
        <f>INT(A5158)</f>
      </c>
    </row>
    <row r="5159" s="7" customFormat="1" ht="16.6" customHeight="1">
      <c r="A5159" s="15">
        <v>42030.222222222219</v>
      </c>
      <c r="B5159" s="47">
        <f>INT(A5159)</f>
      </c>
    </row>
    <row r="5160" s="7" customFormat="1" ht="16.6" customHeight="1">
      <c r="A5160" s="15">
        <v>42030.467361111114</v>
      </c>
      <c r="B5160" s="47">
        <f>INT(A5160)</f>
      </c>
    </row>
    <row r="5161" s="7" customFormat="1" ht="16.6" customHeight="1">
      <c r="A5161" s="15">
        <v>42030.504861111112</v>
      </c>
      <c r="B5161" s="47">
        <f>INT(A5161)</f>
      </c>
    </row>
    <row r="5162" s="7" customFormat="1" ht="16.6" customHeight="1">
      <c r="A5162" s="15">
        <v>42030.527777777781</v>
      </c>
      <c r="B5162" s="47">
        <f>INT(A5162)</f>
      </c>
    </row>
    <row r="5163" s="7" customFormat="1" ht="16.6" customHeight="1">
      <c r="A5163" s="15">
        <v>42031.370138888888</v>
      </c>
      <c r="B5163" s="47">
        <f>INT(A5163)</f>
      </c>
    </row>
    <row r="5164" s="7" customFormat="1" ht="16.6" customHeight="1">
      <c r="A5164" s="15">
        <v>42031.438194444447</v>
      </c>
      <c r="B5164" s="47">
        <f>INT(A5164)</f>
      </c>
    </row>
    <row r="5165" s="7" customFormat="1" ht="16.6" customHeight="1">
      <c r="A5165" s="15">
        <v>42031.516666666670</v>
      </c>
      <c r="B5165" s="47">
        <f>INT(A5165)</f>
      </c>
    </row>
    <row r="5166" s="7" customFormat="1" ht="16.6" customHeight="1">
      <c r="A5166" s="15">
        <v>42031.628472222219</v>
      </c>
      <c r="B5166" s="47">
        <f>INT(A5166)</f>
      </c>
    </row>
    <row r="5167" s="7" customFormat="1" ht="16.6" customHeight="1">
      <c r="A5167" s="15">
        <v>42032.103472222225</v>
      </c>
      <c r="B5167" s="47">
        <f>INT(A5167)</f>
      </c>
    </row>
    <row r="5168" s="7" customFormat="1" ht="16.6" customHeight="1">
      <c r="A5168" s="15">
        <v>42033.604861111111</v>
      </c>
      <c r="B5168" s="47">
        <f>INT(A5168)</f>
      </c>
    </row>
    <row r="5169" s="7" customFormat="1" ht="16.6" customHeight="1">
      <c r="A5169" s="15">
        <v>42034.565277777780</v>
      </c>
      <c r="B5169" s="47">
        <f>INT(A5169)</f>
      </c>
    </row>
    <row r="5170" s="7" customFormat="1" ht="16.6" customHeight="1">
      <c r="A5170" s="15">
        <v>42034.574305555558</v>
      </c>
      <c r="B5170" s="47">
        <f>INT(A5170)</f>
      </c>
    </row>
    <row r="5171" s="7" customFormat="1" ht="16.6" customHeight="1">
      <c r="A5171" s="15">
        <v>42034.601388888892</v>
      </c>
      <c r="B5171" s="47">
        <f>INT(A5171)</f>
      </c>
    </row>
    <row r="5172" s="7" customFormat="1" ht="16.6" customHeight="1">
      <c r="A5172" s="15">
        <v>42034.658333333333</v>
      </c>
      <c r="B5172" s="47">
        <f>INT(A5172)</f>
      </c>
    </row>
    <row r="5173" s="7" customFormat="1" ht="16.6" customHeight="1">
      <c r="A5173" s="15">
        <v>42037.421527777777</v>
      </c>
      <c r="B5173" s="47">
        <f>INT(A5173)</f>
      </c>
    </row>
    <row r="5174" s="7" customFormat="1" ht="16.6" customHeight="1">
      <c r="A5174" s="15">
        <v>42038.588194444441</v>
      </c>
      <c r="B5174" s="47">
        <f>INT(A5174)</f>
      </c>
    </row>
    <row r="5175" s="7" customFormat="1" ht="16.6" customHeight="1">
      <c r="A5175" s="15">
        <v>42038.709027777775</v>
      </c>
      <c r="B5175" s="47">
        <f>INT(A5175)</f>
      </c>
    </row>
    <row r="5176" s="7" customFormat="1" ht="16.6" customHeight="1">
      <c r="A5176" s="15">
        <v>42039.455555555556</v>
      </c>
      <c r="B5176" s="47">
        <f>INT(A5176)</f>
      </c>
    </row>
    <row r="5177" s="7" customFormat="1" ht="16.6" customHeight="1">
      <c r="A5177" s="15">
        <v>42039.461111111108</v>
      </c>
      <c r="B5177" s="47">
        <f>INT(A5177)</f>
      </c>
    </row>
    <row r="5178" s="7" customFormat="1" ht="16.6" customHeight="1">
      <c r="A5178" s="15">
        <v>42040.238888888889</v>
      </c>
      <c r="B5178" s="47">
        <f>INT(A5178)</f>
      </c>
    </row>
    <row r="5179" s="7" customFormat="1" ht="16.6" customHeight="1">
      <c r="A5179" s="15">
        <v>42040.755555555559</v>
      </c>
      <c r="B5179" s="47">
        <f>INT(A5179)</f>
      </c>
    </row>
    <row r="5180" s="7" customFormat="1" ht="16.6" customHeight="1">
      <c r="A5180" s="15">
        <v>42043.30625</v>
      </c>
      <c r="B5180" s="47">
        <f>INT(A5180)</f>
      </c>
    </row>
    <row r="5181" s="7" customFormat="1" ht="16.6" customHeight="1">
      <c r="A5181" s="15">
        <v>42043.318055555559</v>
      </c>
      <c r="B5181" s="47">
        <f>INT(A5181)</f>
      </c>
    </row>
    <row r="5182" s="7" customFormat="1" ht="16.6" customHeight="1">
      <c r="A5182" s="15">
        <v>42045.490972222222</v>
      </c>
      <c r="B5182" s="47">
        <f>INT(A5182)</f>
      </c>
    </row>
    <row r="5183" s="7" customFormat="1" ht="16.6" customHeight="1">
      <c r="A5183" s="15">
        <v>42045.923611111109</v>
      </c>
      <c r="B5183" s="47">
        <f>INT(A5183)</f>
      </c>
    </row>
    <row r="5184" s="7" customFormat="1" ht="16.6" customHeight="1">
      <c r="A5184" s="15">
        <v>42047.365972222222</v>
      </c>
      <c r="B5184" s="47">
        <f>INT(A5184)</f>
      </c>
    </row>
    <row r="5185" s="7" customFormat="1" ht="16.6" customHeight="1">
      <c r="A5185" s="15">
        <v>42047.502777777780</v>
      </c>
      <c r="B5185" s="47">
        <f>INT(A5185)</f>
      </c>
    </row>
    <row r="5186" s="7" customFormat="1" ht="16.6" customHeight="1">
      <c r="A5186" s="15">
        <v>42048.455555555556</v>
      </c>
      <c r="B5186" s="47">
        <f>INT(A5186)</f>
      </c>
    </row>
    <row r="5187" s="7" customFormat="1" ht="16.6" customHeight="1">
      <c r="A5187" s="15">
        <v>42048.456944444442</v>
      </c>
      <c r="B5187" s="47">
        <f>INT(A5187)</f>
      </c>
    </row>
    <row r="5188" s="7" customFormat="1" ht="16.6" customHeight="1">
      <c r="A5188" s="15">
        <v>42048.459722222222</v>
      </c>
      <c r="B5188" s="47">
        <f>INT(A5188)</f>
      </c>
    </row>
    <row r="5189" s="7" customFormat="1" ht="16.6" customHeight="1">
      <c r="A5189" s="15">
        <v>42048.461111111108</v>
      </c>
      <c r="B5189" s="47">
        <f>INT(A5189)</f>
      </c>
    </row>
    <row r="5190" s="7" customFormat="1" ht="16.6" customHeight="1">
      <c r="A5190" s="15">
        <v>42048.4625</v>
      </c>
      <c r="B5190" s="47">
        <f>INT(A5190)</f>
      </c>
    </row>
    <row r="5191" s="7" customFormat="1" ht="16.6" customHeight="1">
      <c r="A5191" s="15">
        <v>42048.463888888888</v>
      </c>
      <c r="B5191" s="47">
        <f>INT(A5191)</f>
      </c>
    </row>
    <row r="5192" s="7" customFormat="1" ht="16.6" customHeight="1">
      <c r="A5192" s="15">
        <v>42048.465972222220</v>
      </c>
      <c r="B5192" s="47">
        <f>INT(A5192)</f>
      </c>
    </row>
    <row r="5193" s="7" customFormat="1" ht="16.6" customHeight="1">
      <c r="A5193" s="15">
        <v>42048.466666666667</v>
      </c>
      <c r="B5193" s="47">
        <f>INT(A5193)</f>
      </c>
    </row>
    <row r="5194" s="7" customFormat="1" ht="16.6" customHeight="1">
      <c r="A5194" s="15">
        <v>42048.46875</v>
      </c>
      <c r="B5194" s="47">
        <f>INT(A5194)</f>
      </c>
    </row>
    <row r="5195" s="7" customFormat="1" ht="16.6" customHeight="1">
      <c r="A5195" s="15">
        <v>42048.469444444447</v>
      </c>
      <c r="B5195" s="47">
        <f>INT(A5195)</f>
      </c>
    </row>
    <row r="5196" s="7" customFormat="1" ht="16.6" customHeight="1">
      <c r="A5196" s="15">
        <v>42048.678472222222</v>
      </c>
      <c r="B5196" s="47">
        <f>INT(A5196)</f>
      </c>
    </row>
    <row r="5197" s="7" customFormat="1" ht="16.6" customHeight="1">
      <c r="A5197" s="15">
        <v>42048.904861111114</v>
      </c>
      <c r="B5197" s="47">
        <f>INT(A5197)</f>
      </c>
    </row>
    <row r="5198" s="7" customFormat="1" ht="16.6" customHeight="1">
      <c r="A5198" s="15">
        <v>42048.936805555553</v>
      </c>
      <c r="B5198" s="47">
        <f>INT(A5198)</f>
      </c>
    </row>
    <row r="5199" s="7" customFormat="1" ht="16.6" customHeight="1">
      <c r="A5199" s="15">
        <v>42054.918055555558</v>
      </c>
      <c r="B5199" s="47">
        <f>INT(A5199)</f>
      </c>
    </row>
    <row r="5200" s="7" customFormat="1" ht="16.6" customHeight="1">
      <c r="A5200" s="15">
        <v>42055.531944444447</v>
      </c>
      <c r="B5200" s="47">
        <f>INT(A5200)</f>
      </c>
    </row>
    <row r="5201" s="7" customFormat="1" ht="16.6" customHeight="1">
      <c r="A5201" s="15">
        <v>42055.8375</v>
      </c>
      <c r="B5201" s="47">
        <f>INT(A5201)</f>
      </c>
    </row>
    <row r="5202" s="7" customFormat="1" ht="16.6" customHeight="1">
      <c r="A5202" s="15">
        <v>42058.488888888889</v>
      </c>
      <c r="B5202" s="47">
        <f>INT(A5202)</f>
      </c>
    </row>
    <row r="5203" s="7" customFormat="1" ht="16.6" customHeight="1">
      <c r="A5203" s="15">
        <v>42058.966666666667</v>
      </c>
      <c r="B5203" s="47">
        <f>INT(A5203)</f>
      </c>
    </row>
    <row r="5204" s="7" customFormat="1" ht="16.6" customHeight="1">
      <c r="A5204" s="15">
        <v>42060.696527777778</v>
      </c>
      <c r="B5204" s="47">
        <f>INT(A5204)</f>
      </c>
    </row>
    <row r="5205" s="7" customFormat="1" ht="16.6" customHeight="1">
      <c r="A5205" s="15">
        <v>42061.552083333336</v>
      </c>
      <c r="B5205" s="47">
        <f>INT(A5205)</f>
      </c>
    </row>
    <row r="5206" s="7" customFormat="1" ht="16.6" customHeight="1">
      <c r="A5206" s="15">
        <v>42062.219444444447</v>
      </c>
      <c r="B5206" s="47">
        <f>INT(A5206)</f>
      </c>
    </row>
    <row r="5207" s="7" customFormat="1" ht="16.6" customHeight="1">
      <c r="A5207" s="15">
        <v>42062.488194444442</v>
      </c>
      <c r="B5207" s="47">
        <f>INT(A5207)</f>
      </c>
    </row>
    <row r="5208" s="7" customFormat="1" ht="16.6" customHeight="1">
      <c r="A5208" s="15">
        <v>42062.623611111114</v>
      </c>
      <c r="B5208" s="47">
        <f>INT(A5208)</f>
      </c>
    </row>
    <row r="5209" s="7" customFormat="1" ht="16.6" customHeight="1">
      <c r="A5209" s="15">
        <v>42065.224305555559</v>
      </c>
      <c r="B5209" s="47">
        <f>INT(A5209)</f>
      </c>
    </row>
    <row r="5210" s="7" customFormat="1" ht="16.6" customHeight="1">
      <c r="A5210" s="15">
        <v>42065.230555555558</v>
      </c>
      <c r="B5210" s="47">
        <f>INT(A5210)</f>
      </c>
    </row>
    <row r="5211" s="7" customFormat="1" ht="16.6" customHeight="1">
      <c r="A5211" s="15">
        <v>42065.2375</v>
      </c>
      <c r="B5211" s="47">
        <f>INT(A5211)</f>
      </c>
    </row>
    <row r="5212" s="7" customFormat="1" ht="16.6" customHeight="1">
      <c r="A5212" s="15">
        <v>42065.338194444441</v>
      </c>
      <c r="B5212" s="47">
        <f>INT(A5212)</f>
      </c>
    </row>
    <row r="5213" s="7" customFormat="1" ht="16.6" customHeight="1">
      <c r="A5213" s="15">
        <v>42065.361111111109</v>
      </c>
      <c r="B5213" s="47">
        <f>INT(A5213)</f>
      </c>
    </row>
    <row r="5214" s="7" customFormat="1" ht="16.6" customHeight="1">
      <c r="A5214" s="15">
        <v>42065.365277777775</v>
      </c>
      <c r="B5214" s="47">
        <f>INT(A5214)</f>
      </c>
    </row>
    <row r="5215" s="7" customFormat="1" ht="16.6" customHeight="1">
      <c r="A5215" s="15">
        <v>42065.365972222222</v>
      </c>
      <c r="B5215" s="47">
        <f>INT(A5215)</f>
      </c>
    </row>
    <row r="5216" s="7" customFormat="1" ht="16.6" customHeight="1">
      <c r="A5216" s="15">
        <v>42065.375694444447</v>
      </c>
      <c r="B5216" s="47">
        <f>INT(A5216)</f>
      </c>
    </row>
    <row r="5217" s="7" customFormat="1" ht="16.6" customHeight="1">
      <c r="A5217" s="15">
        <v>42065.382638888892</v>
      </c>
      <c r="B5217" s="47">
        <f>INT(A5217)</f>
      </c>
    </row>
    <row r="5218" s="7" customFormat="1" ht="16.6" customHeight="1">
      <c r="A5218" s="15">
        <v>42065.384722222225</v>
      </c>
      <c r="B5218" s="47">
        <f>INT(A5218)</f>
      </c>
    </row>
    <row r="5219" s="7" customFormat="1" ht="16.6" customHeight="1">
      <c r="A5219" s="15">
        <v>42065.390277777777</v>
      </c>
      <c r="B5219" s="47">
        <f>INT(A5219)</f>
      </c>
    </row>
    <row r="5220" s="7" customFormat="1" ht="16.6" customHeight="1">
      <c r="A5220" s="15">
        <v>42065.415277777778</v>
      </c>
      <c r="B5220" s="47">
        <f>INT(A5220)</f>
      </c>
    </row>
    <row r="5221" s="7" customFormat="1" ht="16.6" customHeight="1">
      <c r="A5221" s="15">
        <v>42065.443055555559</v>
      </c>
      <c r="B5221" s="47">
        <f>INT(A5221)</f>
      </c>
    </row>
    <row r="5222" s="7" customFormat="1" ht="16.6" customHeight="1">
      <c r="A5222" s="15">
        <v>42065.584722222222</v>
      </c>
      <c r="B5222" s="47">
        <f>INT(A5222)</f>
      </c>
    </row>
    <row r="5223" s="7" customFormat="1" ht="16.6" customHeight="1">
      <c r="A5223" s="15">
        <v>42065.623611111114</v>
      </c>
      <c r="B5223" s="47">
        <f>INT(A5223)</f>
      </c>
    </row>
    <row r="5224" s="7" customFormat="1" ht="16.6" customHeight="1">
      <c r="A5224" s="15">
        <v>42065.634027777778</v>
      </c>
      <c r="B5224" s="47">
        <f>INT(A5224)</f>
      </c>
    </row>
    <row r="5225" s="7" customFormat="1" ht="16.6" customHeight="1">
      <c r="A5225" s="15">
        <v>42066.155555555553</v>
      </c>
      <c r="B5225" s="47">
        <f>INT(A5225)</f>
      </c>
    </row>
    <row r="5226" s="7" customFormat="1" ht="16.6" customHeight="1">
      <c r="A5226" s="15">
        <v>42066.295833333330</v>
      </c>
      <c r="B5226" s="47">
        <f>INT(A5226)</f>
      </c>
    </row>
    <row r="5227" s="7" customFormat="1" ht="16.6" customHeight="1">
      <c r="A5227" s="15">
        <v>42066.297222222223</v>
      </c>
      <c r="B5227" s="47">
        <f>INT(A5227)</f>
      </c>
    </row>
    <row r="5228" s="7" customFormat="1" ht="16.6" customHeight="1">
      <c r="A5228" s="15">
        <v>42066.363194444442</v>
      </c>
      <c r="B5228" s="47">
        <f>INT(A5228)</f>
      </c>
    </row>
    <row r="5229" s="7" customFormat="1" ht="16.6" customHeight="1">
      <c r="A5229" s="15">
        <v>42066.365277777775</v>
      </c>
      <c r="B5229" s="47">
        <f>INT(A5229)</f>
      </c>
    </row>
    <row r="5230" s="7" customFormat="1" ht="16.6" customHeight="1">
      <c r="A5230" s="15">
        <v>42066.372916666667</v>
      </c>
      <c r="B5230" s="47">
        <f>INT(A5230)</f>
      </c>
    </row>
    <row r="5231" s="7" customFormat="1" ht="16.6" customHeight="1">
      <c r="A5231" s="15">
        <v>42066.404861111114</v>
      </c>
      <c r="B5231" s="47">
        <f>INT(A5231)</f>
      </c>
    </row>
    <row r="5232" s="7" customFormat="1" ht="16.6" customHeight="1">
      <c r="A5232" s="15">
        <v>42066.494444444441</v>
      </c>
      <c r="B5232" s="47">
        <f>INT(A5232)</f>
      </c>
    </row>
    <row r="5233" s="7" customFormat="1" ht="16.6" customHeight="1">
      <c r="A5233" s="15">
        <v>42066.565972222219</v>
      </c>
      <c r="B5233" s="47">
        <f>INT(A5233)</f>
      </c>
    </row>
    <row r="5234" s="7" customFormat="1" ht="16.6" customHeight="1">
      <c r="A5234" s="15">
        <v>42067.111111111109</v>
      </c>
      <c r="B5234" s="47">
        <f>INT(A5234)</f>
      </c>
    </row>
    <row r="5235" s="7" customFormat="1" ht="16.6" customHeight="1">
      <c r="A5235" s="15">
        <v>42067.329166666670</v>
      </c>
      <c r="B5235" s="47">
        <f>INT(A5235)</f>
      </c>
    </row>
    <row r="5236" s="7" customFormat="1" ht="16.6" customHeight="1">
      <c r="A5236" s="15">
        <v>42067.363194444442</v>
      </c>
      <c r="B5236" s="47">
        <f>INT(A5236)</f>
      </c>
    </row>
    <row r="5237" s="7" customFormat="1" ht="16.6" customHeight="1">
      <c r="A5237" s="15">
        <v>42067.382638888892</v>
      </c>
      <c r="B5237" s="47">
        <f>INT(A5237)</f>
      </c>
    </row>
    <row r="5238" s="7" customFormat="1" ht="16.6" customHeight="1">
      <c r="A5238" s="15">
        <v>42067.408333333333</v>
      </c>
      <c r="B5238" s="47">
        <f>INT(A5238)</f>
      </c>
    </row>
    <row r="5239" s="7" customFormat="1" ht="16.6" customHeight="1">
      <c r="A5239" s="15">
        <v>42067.415972222225</v>
      </c>
      <c r="B5239" s="47">
        <f>INT(A5239)</f>
      </c>
    </row>
    <row r="5240" s="7" customFormat="1" ht="16.6" customHeight="1">
      <c r="A5240" s="15">
        <v>42067.434027777781</v>
      </c>
      <c r="B5240" s="47">
        <f>INT(A5240)</f>
      </c>
    </row>
    <row r="5241" s="7" customFormat="1" ht="16.6" customHeight="1">
      <c r="A5241" s="15">
        <v>42068.073611111111</v>
      </c>
      <c r="B5241" s="47">
        <f>INT(A5241)</f>
      </c>
    </row>
    <row r="5242" s="7" customFormat="1" ht="16.6" customHeight="1">
      <c r="A5242" s="15">
        <v>42068.177777777775</v>
      </c>
      <c r="B5242" s="47">
        <f>INT(A5242)</f>
      </c>
    </row>
    <row r="5243" s="7" customFormat="1" ht="16.6" customHeight="1">
      <c r="A5243" s="15">
        <v>42068.19375</v>
      </c>
      <c r="B5243" s="47">
        <f>INT(A5243)</f>
      </c>
    </row>
    <row r="5244" s="7" customFormat="1" ht="16.6" customHeight="1">
      <c r="A5244" s="15">
        <v>42068.326388888891</v>
      </c>
      <c r="B5244" s="47">
        <f>INT(A5244)</f>
      </c>
    </row>
    <row r="5245" s="7" customFormat="1" ht="16.6" customHeight="1">
      <c r="A5245" s="15">
        <v>42068.339583333334</v>
      </c>
      <c r="B5245" s="47">
        <f>INT(A5245)</f>
      </c>
    </row>
    <row r="5246" s="7" customFormat="1" ht="16.6" customHeight="1">
      <c r="A5246" s="15">
        <v>42068.341666666667</v>
      </c>
      <c r="B5246" s="47">
        <f>INT(A5246)</f>
      </c>
    </row>
    <row r="5247" s="7" customFormat="1" ht="16.6" customHeight="1">
      <c r="A5247" s="15">
        <v>42068.347222222219</v>
      </c>
      <c r="B5247" s="47">
        <f>INT(A5247)</f>
      </c>
    </row>
    <row r="5248" s="7" customFormat="1" ht="16.6" customHeight="1">
      <c r="A5248" s="15">
        <v>42068.354861111111</v>
      </c>
      <c r="B5248" s="47">
        <f>INT(A5248)</f>
      </c>
    </row>
    <row r="5249" s="7" customFormat="1" ht="16.6" customHeight="1">
      <c r="A5249" s="15">
        <v>42068.359027777777</v>
      </c>
      <c r="B5249" s="47">
        <f>INT(A5249)</f>
      </c>
    </row>
    <row r="5250" s="7" customFormat="1" ht="16.6" customHeight="1">
      <c r="A5250" s="15">
        <v>42068.384722222225</v>
      </c>
      <c r="B5250" s="47">
        <f>INT(A5250)</f>
      </c>
    </row>
    <row r="5251" s="7" customFormat="1" ht="16.6" customHeight="1">
      <c r="A5251" s="15">
        <v>42068.393055555556</v>
      </c>
      <c r="B5251" s="47">
        <f>INT(A5251)</f>
      </c>
    </row>
    <row r="5252" s="7" customFormat="1" ht="16.6" customHeight="1">
      <c r="A5252" s="15">
        <v>42068.401388888888</v>
      </c>
      <c r="B5252" s="47">
        <f>INT(A5252)</f>
      </c>
    </row>
    <row r="5253" s="7" customFormat="1" ht="16.6" customHeight="1">
      <c r="A5253" s="15">
        <v>42068.404166666667</v>
      </c>
      <c r="B5253" s="47">
        <f>INT(A5253)</f>
      </c>
    </row>
    <row r="5254" s="7" customFormat="1" ht="16.6" customHeight="1">
      <c r="A5254" s="15">
        <v>42068.40625</v>
      </c>
      <c r="B5254" s="47">
        <f>INT(A5254)</f>
      </c>
    </row>
    <row r="5255" s="7" customFormat="1" ht="16.6" customHeight="1">
      <c r="A5255" s="15">
        <v>42068.408333333333</v>
      </c>
      <c r="B5255" s="47">
        <f>INT(A5255)</f>
      </c>
    </row>
    <row r="5256" s="7" customFormat="1" ht="16.6" customHeight="1">
      <c r="A5256" s="15">
        <v>42068.4125</v>
      </c>
      <c r="B5256" s="47">
        <f>INT(A5256)</f>
      </c>
    </row>
    <row r="5257" s="7" customFormat="1" ht="16.6" customHeight="1">
      <c r="A5257" s="15">
        <v>42068.418055555558</v>
      </c>
      <c r="B5257" s="47">
        <f>INT(A5257)</f>
      </c>
    </row>
    <row r="5258" s="7" customFormat="1" ht="16.6" customHeight="1">
      <c r="A5258" s="15">
        <v>42068.61875</v>
      </c>
      <c r="B5258" s="47">
        <f>INT(A5258)</f>
      </c>
    </row>
    <row r="5259" s="7" customFormat="1" ht="16.6" customHeight="1">
      <c r="A5259" s="15">
        <v>42069.615972222222</v>
      </c>
      <c r="B5259" s="47">
        <f>INT(A5259)</f>
      </c>
    </row>
    <row r="5260" s="7" customFormat="1" ht="16.6" customHeight="1">
      <c r="A5260" s="15">
        <v>42072.235416666670</v>
      </c>
      <c r="B5260" s="47">
        <f>INT(A5260)</f>
      </c>
    </row>
    <row r="5261" s="7" customFormat="1" ht="16.6" customHeight="1">
      <c r="A5261" s="15">
        <v>42072.372222222220</v>
      </c>
      <c r="B5261" s="47">
        <f>INT(A5261)</f>
      </c>
    </row>
    <row r="5262" s="7" customFormat="1" ht="16.6" customHeight="1">
      <c r="A5262" s="15">
        <v>42072.392361111109</v>
      </c>
      <c r="B5262" s="47">
        <f>INT(A5262)</f>
      </c>
    </row>
    <row r="5263" s="7" customFormat="1" ht="16.6" customHeight="1">
      <c r="A5263" s="15">
        <v>42072.46875</v>
      </c>
      <c r="B5263" s="47">
        <f>INT(A5263)</f>
      </c>
    </row>
    <row r="5264" s="7" customFormat="1" ht="16.6" customHeight="1">
      <c r="A5264" s="15">
        <v>42073.202777777777</v>
      </c>
      <c r="B5264" s="47">
        <f>INT(A5264)</f>
      </c>
    </row>
    <row r="5265" s="7" customFormat="1" ht="16.6" customHeight="1">
      <c r="A5265" s="15">
        <v>42073.204166666670</v>
      </c>
      <c r="B5265" s="47">
        <f>INT(A5265)</f>
      </c>
    </row>
    <row r="5266" s="7" customFormat="1" ht="16.6" customHeight="1">
      <c r="A5266" s="15">
        <v>42073.20625</v>
      </c>
      <c r="B5266" s="47">
        <f>INT(A5266)</f>
      </c>
    </row>
    <row r="5267" s="7" customFormat="1" ht="16.6" customHeight="1">
      <c r="A5267" s="15">
        <v>42073.207638888889</v>
      </c>
      <c r="B5267" s="47">
        <f>INT(A5267)</f>
      </c>
    </row>
    <row r="5268" s="7" customFormat="1" ht="16.6" customHeight="1">
      <c r="A5268" s="15">
        <v>42073.209027777775</v>
      </c>
      <c r="B5268" s="47">
        <f>INT(A5268)</f>
      </c>
    </row>
    <row r="5269" s="7" customFormat="1" ht="16.6" customHeight="1">
      <c r="A5269" s="15">
        <v>42073.213194444441</v>
      </c>
      <c r="B5269" s="47">
        <f>INT(A5269)</f>
      </c>
    </row>
    <row r="5270" s="7" customFormat="1" ht="16.6" customHeight="1">
      <c r="A5270" s="15">
        <v>42073.215972222220</v>
      </c>
      <c r="B5270" s="47">
        <f>INT(A5270)</f>
      </c>
    </row>
    <row r="5271" s="7" customFormat="1" ht="16.6" customHeight="1">
      <c r="A5271" s="15">
        <v>42073.218055555553</v>
      </c>
      <c r="B5271" s="47">
        <f>INT(A5271)</f>
      </c>
    </row>
    <row r="5272" s="7" customFormat="1" ht="16.6" customHeight="1">
      <c r="A5272" s="15">
        <v>42073.219444444447</v>
      </c>
      <c r="B5272" s="47">
        <f>INT(A5272)</f>
      </c>
    </row>
    <row r="5273" s="7" customFormat="1" ht="16.6" customHeight="1">
      <c r="A5273" s="15">
        <v>42073.222916666666</v>
      </c>
      <c r="B5273" s="47">
        <f>INT(A5273)</f>
      </c>
    </row>
    <row r="5274" s="7" customFormat="1" ht="16.6" customHeight="1">
      <c r="A5274" s="15">
        <v>42073.224305555559</v>
      </c>
      <c r="B5274" s="47">
        <f>INT(A5274)</f>
      </c>
    </row>
    <row r="5275" s="7" customFormat="1" ht="16.6" customHeight="1">
      <c r="A5275" s="15">
        <v>42073.225</v>
      </c>
      <c r="B5275" s="47">
        <f>INT(A5275)</f>
      </c>
    </row>
    <row r="5276" s="7" customFormat="1" ht="16.6" customHeight="1">
      <c r="A5276" s="15">
        <v>42073.226388888892</v>
      </c>
      <c r="B5276" s="47">
        <f>INT(A5276)</f>
      </c>
    </row>
    <row r="5277" s="7" customFormat="1" ht="16.6" customHeight="1">
      <c r="A5277" s="15">
        <v>42076.401388888888</v>
      </c>
      <c r="B5277" s="47">
        <f>INT(A5277)</f>
      </c>
    </row>
    <row r="5278" s="7" customFormat="1" ht="16.6" customHeight="1">
      <c r="A5278" s="15">
        <v>42079.431944444441</v>
      </c>
      <c r="B5278" s="47">
        <f>INT(A5278)</f>
      </c>
    </row>
    <row r="5279" s="7" customFormat="1" ht="16.6" customHeight="1">
      <c r="A5279" s="15">
        <v>42080.371527777781</v>
      </c>
      <c r="B5279" s="47">
        <f>INT(A5279)</f>
      </c>
    </row>
    <row r="5280" s="7" customFormat="1" ht="16.6" customHeight="1">
      <c r="A5280" s="15">
        <v>42080.373611111114</v>
      </c>
      <c r="B5280" s="47">
        <f>INT(A5280)</f>
      </c>
    </row>
    <row r="5281" s="7" customFormat="1" ht="16.6" customHeight="1">
      <c r="A5281" s="15">
        <v>42082.191666666666</v>
      </c>
      <c r="B5281" s="47">
        <f>INT(A5281)</f>
      </c>
    </row>
    <row r="5282" s="7" customFormat="1" ht="16.6" customHeight="1">
      <c r="A5282" s="15">
        <v>42082.19375</v>
      </c>
      <c r="B5282" s="47">
        <f>INT(A5282)</f>
      </c>
    </row>
    <row r="5283" s="7" customFormat="1" ht="16.6" customHeight="1">
      <c r="A5283" s="15">
        <v>42082.200694444444</v>
      </c>
      <c r="B5283" s="47">
        <f>INT(A5283)</f>
      </c>
    </row>
    <row r="5284" s="7" customFormat="1" ht="16.6" customHeight="1">
      <c r="A5284" s="15">
        <v>42082.590277777781</v>
      </c>
      <c r="B5284" s="47">
        <f>INT(A5284)</f>
      </c>
    </row>
    <row r="5285" s="7" customFormat="1" ht="16.6" customHeight="1">
      <c r="A5285" s="15">
        <v>42082.765972222223</v>
      </c>
      <c r="B5285" s="47">
        <f>INT(A5285)</f>
      </c>
    </row>
    <row r="5286" s="7" customFormat="1" ht="16.6" customHeight="1">
      <c r="A5286" s="15">
        <v>42083.663194444445</v>
      </c>
      <c r="B5286" s="47">
        <f>INT(A5286)</f>
      </c>
    </row>
    <row r="5287" s="7" customFormat="1" ht="16.6" customHeight="1">
      <c r="A5287" s="15">
        <v>42087.429861111108</v>
      </c>
      <c r="B5287" s="47">
        <f>INT(A5287)</f>
      </c>
    </row>
    <row r="5288" s="7" customFormat="1" ht="16.6" customHeight="1">
      <c r="A5288" s="15">
        <v>42087.554861111108</v>
      </c>
      <c r="B5288" s="47">
        <f>INT(A5288)</f>
      </c>
    </row>
    <row r="5289" s="7" customFormat="1" ht="16.6" customHeight="1">
      <c r="A5289" s="15">
        <v>42088.251388888886</v>
      </c>
      <c r="B5289" s="47">
        <f>INT(A5289)</f>
      </c>
    </row>
    <row r="5290" s="7" customFormat="1" ht="16.6" customHeight="1">
      <c r="A5290" s="15">
        <v>42089.165277777778</v>
      </c>
      <c r="B5290" s="47">
        <f>INT(A5290)</f>
      </c>
    </row>
    <row r="5291" s="7" customFormat="1" ht="16.6" customHeight="1">
      <c r="A5291" s="15">
        <v>42089.351388888892</v>
      </c>
      <c r="B5291" s="47">
        <f>INT(A5291)</f>
      </c>
    </row>
    <row r="5292" s="7" customFormat="1" ht="16.6" customHeight="1">
      <c r="A5292" s="15">
        <v>42089.524305555555</v>
      </c>
      <c r="B5292" s="47">
        <f>INT(A5292)</f>
      </c>
    </row>
    <row r="5293" s="7" customFormat="1" ht="16.6" customHeight="1">
      <c r="A5293" s="15">
        <v>42090.334722222222</v>
      </c>
      <c r="B5293" s="47">
        <f>INT(A5293)</f>
      </c>
    </row>
    <row r="5294" s="7" customFormat="1" ht="16.6" customHeight="1">
      <c r="A5294" s="15">
        <v>42090.338194444441</v>
      </c>
      <c r="B5294" s="47">
        <f>INT(A5294)</f>
      </c>
    </row>
    <row r="5295" s="7" customFormat="1" ht="16.6" customHeight="1">
      <c r="A5295" s="15">
        <v>42093.329861111109</v>
      </c>
      <c r="B5295" s="47">
        <f>INT(A5295)</f>
      </c>
    </row>
    <row r="5296" s="7" customFormat="1" ht="16.6" customHeight="1">
      <c r="A5296" s="15">
        <v>42093.373611111114</v>
      </c>
      <c r="B5296" s="47">
        <f>INT(A5296)</f>
      </c>
    </row>
    <row r="5297" s="7" customFormat="1" ht="16.6" customHeight="1">
      <c r="A5297" s="15">
        <v>42093.45625</v>
      </c>
      <c r="B5297" s="47">
        <f>INT(A5297)</f>
      </c>
    </row>
    <row r="5298" s="7" customFormat="1" ht="16.6" customHeight="1">
      <c r="A5298" s="15">
        <v>42093.458333333336</v>
      </c>
      <c r="B5298" s="47">
        <f>INT(A5298)</f>
      </c>
    </row>
    <row r="5299" s="7" customFormat="1" ht="16.6" customHeight="1">
      <c r="A5299" s="15">
        <v>42093.636805555558</v>
      </c>
      <c r="B5299" s="47">
        <f>INT(A5299)</f>
      </c>
    </row>
    <row r="5300" s="7" customFormat="1" ht="16.6" customHeight="1">
      <c r="A5300" s="15">
        <v>42094.367361111108</v>
      </c>
      <c r="B5300" s="47">
        <f>INT(A5300)</f>
      </c>
    </row>
    <row r="5301" s="7" customFormat="1" ht="16.6" customHeight="1">
      <c r="A5301" s="15">
        <v>42094.489583333336</v>
      </c>
      <c r="B5301" s="47">
        <f>INT(A5301)</f>
      </c>
    </row>
    <row r="5302" s="7" customFormat="1" ht="16.6" customHeight="1">
      <c r="A5302" s="15">
        <v>42094.899305555555</v>
      </c>
      <c r="B5302" s="47">
        <f>INT(A5302)</f>
      </c>
    </row>
    <row r="5303" s="7" customFormat="1" ht="16.6" customHeight="1">
      <c r="A5303" s="15">
        <v>42095.35625</v>
      </c>
      <c r="B5303" s="47">
        <f>INT(A5303)</f>
      </c>
    </row>
    <row r="5304" s="7" customFormat="1" ht="16.6" customHeight="1">
      <c r="A5304" s="15">
        <v>42095.356944444444</v>
      </c>
      <c r="B5304" s="47">
        <f>INT(A5304)</f>
      </c>
    </row>
    <row r="5305" s="7" customFormat="1" ht="16.6" customHeight="1">
      <c r="A5305" s="15">
        <v>42095.358333333330</v>
      </c>
      <c r="B5305" s="47">
        <f>INT(A5305)</f>
      </c>
    </row>
    <row r="5306" s="7" customFormat="1" ht="16.6" customHeight="1">
      <c r="A5306" s="15">
        <v>42095.56875</v>
      </c>
      <c r="B5306" s="47">
        <f>INT(A5306)</f>
      </c>
    </row>
    <row r="5307" s="7" customFormat="1" ht="16.6" customHeight="1">
      <c r="A5307" s="15">
        <v>42096.447916666664</v>
      </c>
      <c r="B5307" s="47">
        <f>INT(A5307)</f>
      </c>
    </row>
    <row r="5308" s="7" customFormat="1" ht="16.6" customHeight="1">
      <c r="A5308" s="15">
        <v>42100.616666666669</v>
      </c>
      <c r="B5308" s="47">
        <f>INT(A5308)</f>
      </c>
    </row>
    <row r="5309" s="7" customFormat="1" ht="16.6" customHeight="1">
      <c r="A5309" s="15">
        <v>42101.585416666669</v>
      </c>
      <c r="B5309" s="47">
        <f>INT(A5309)</f>
      </c>
    </row>
    <row r="5310" s="7" customFormat="1" ht="16.6" customHeight="1">
      <c r="A5310" s="15">
        <v>42101.613888888889</v>
      </c>
      <c r="B5310" s="47">
        <f>INT(A5310)</f>
      </c>
    </row>
    <row r="5311" s="7" customFormat="1" ht="16.6" customHeight="1">
      <c r="A5311" s="15">
        <v>42101.718055555553</v>
      </c>
      <c r="B5311" s="47">
        <f>INT(A5311)</f>
      </c>
    </row>
    <row r="5312" s="7" customFormat="1" ht="16.6" customHeight="1">
      <c r="A5312" s="15">
        <v>42102.392361111109</v>
      </c>
      <c r="B5312" s="47">
        <f>INT(A5312)</f>
      </c>
    </row>
    <row r="5313" s="7" customFormat="1" ht="16.6" customHeight="1">
      <c r="A5313" s="15">
        <v>42102.513888888891</v>
      </c>
      <c r="B5313" s="47">
        <f>INT(A5313)</f>
      </c>
    </row>
    <row r="5314" s="7" customFormat="1" ht="16.6" customHeight="1">
      <c r="A5314" s="15">
        <v>42102.518055555556</v>
      </c>
      <c r="B5314" s="47">
        <f>INT(A5314)</f>
      </c>
    </row>
    <row r="5315" s="7" customFormat="1" ht="16.6" customHeight="1">
      <c r="A5315" s="15">
        <v>42103.670833333330</v>
      </c>
      <c r="B5315" s="47">
        <f>INT(A5315)</f>
      </c>
    </row>
    <row r="5316" s="7" customFormat="1" ht="16.6" customHeight="1">
      <c r="A5316" s="15">
        <v>42103.683333333334</v>
      </c>
      <c r="B5316" s="47">
        <f>INT(A5316)</f>
      </c>
    </row>
    <row r="5317" s="7" customFormat="1" ht="16.6" customHeight="1">
      <c r="A5317" s="15">
        <v>42103.684722222220</v>
      </c>
      <c r="B5317" s="47">
        <f>INT(A5317)</f>
      </c>
    </row>
    <row r="5318" s="7" customFormat="1" ht="16.6" customHeight="1">
      <c r="A5318" s="15">
        <v>42103.702083333330</v>
      </c>
      <c r="B5318" s="47">
        <f>INT(A5318)</f>
      </c>
    </row>
    <row r="5319" s="7" customFormat="1" ht="16.6" customHeight="1">
      <c r="A5319" s="15">
        <v>42103.711805555555</v>
      </c>
      <c r="B5319" s="47">
        <f>INT(A5319)</f>
      </c>
    </row>
    <row r="5320" s="7" customFormat="1" ht="16.6" customHeight="1">
      <c r="A5320" s="15">
        <v>42104.397916666669</v>
      </c>
      <c r="B5320" s="47">
        <f>INT(A5320)</f>
      </c>
    </row>
    <row r="5321" s="7" customFormat="1" ht="16.6" customHeight="1">
      <c r="A5321" s="15">
        <v>42104.422222222223</v>
      </c>
      <c r="B5321" s="47">
        <f>INT(A5321)</f>
      </c>
    </row>
    <row r="5322" s="7" customFormat="1" ht="16.6" customHeight="1">
      <c r="A5322" s="15">
        <v>42104.509722222225</v>
      </c>
      <c r="B5322" s="47">
        <f>INT(A5322)</f>
      </c>
    </row>
    <row r="5323" s="7" customFormat="1" ht="16.6" customHeight="1">
      <c r="A5323" s="15">
        <v>42104.518055555556</v>
      </c>
      <c r="B5323" s="47">
        <f>INT(A5323)</f>
      </c>
    </row>
    <row r="5324" s="7" customFormat="1" ht="16.6" customHeight="1">
      <c r="A5324" s="15">
        <v>42104.519444444442</v>
      </c>
      <c r="B5324" s="47">
        <f>INT(A5324)</f>
      </c>
    </row>
    <row r="5325" s="7" customFormat="1" ht="16.6" customHeight="1">
      <c r="A5325" s="15">
        <v>42104.641666666670</v>
      </c>
      <c r="B5325" s="47">
        <f>INT(A5325)</f>
      </c>
    </row>
    <row r="5326" s="7" customFormat="1" ht="16.6" customHeight="1">
      <c r="A5326" s="15">
        <v>42108.329166666670</v>
      </c>
      <c r="B5326" s="47">
        <f>INT(A5326)</f>
      </c>
    </row>
    <row r="5327" s="7" customFormat="1" ht="16.6" customHeight="1">
      <c r="A5327" s="15">
        <v>42111.447916666664</v>
      </c>
      <c r="B5327" s="47">
        <f>INT(A5327)</f>
      </c>
    </row>
    <row r="5328" s="7" customFormat="1" ht="16.6" customHeight="1">
      <c r="A5328" s="15">
        <v>42117.888194444444</v>
      </c>
      <c r="B5328" s="47">
        <f>INT(A5328)</f>
      </c>
    </row>
    <row r="5329" s="7" customFormat="1" ht="16.6" customHeight="1">
      <c r="A5329" s="15">
        <v>42118.105555555558</v>
      </c>
      <c r="B5329" s="47">
        <f>INT(A5329)</f>
      </c>
    </row>
    <row r="5330" s="7" customFormat="1" ht="16.6" customHeight="1">
      <c r="A5330" s="15">
        <v>42121.440972222219</v>
      </c>
      <c r="B5330" s="47">
        <f>INT(A5330)</f>
      </c>
    </row>
    <row r="5331" s="7" customFormat="1" ht="16.6" customHeight="1">
      <c r="A5331" s="15">
        <v>42134.981944444444</v>
      </c>
      <c r="B5331" s="47">
        <f>INT(A5331)</f>
      </c>
    </row>
    <row r="5332" s="7" customFormat="1" ht="16.6" customHeight="1">
      <c r="A5332" s="15">
        <v>42135.536805555559</v>
      </c>
      <c r="B5332" s="47">
        <f>INT(A5332)</f>
      </c>
    </row>
    <row r="5333" s="7" customFormat="1" ht="16.6" customHeight="1">
      <c r="A5333" s="15">
        <v>42135.700694444444</v>
      </c>
      <c r="B5333" s="47">
        <f>INT(A5333)</f>
      </c>
    </row>
    <row r="5334" s="7" customFormat="1" ht="16.6" customHeight="1">
      <c r="A5334" s="15">
        <v>42136.652083333334</v>
      </c>
      <c r="B5334" s="47">
        <f>INT(A5334)</f>
      </c>
    </row>
    <row r="5335" s="7" customFormat="1" ht="16.6" customHeight="1">
      <c r="A5335" s="15">
        <v>42142.551388888889</v>
      </c>
      <c r="B5335" s="47">
        <f>INT(A5335)</f>
      </c>
    </row>
    <row r="5336" s="7" customFormat="1" ht="16.6" customHeight="1">
      <c r="A5336" s="15">
        <v>42142.552777777775</v>
      </c>
      <c r="B5336" s="47">
        <f>INT(A5336)</f>
      </c>
    </row>
    <row r="5337" s="7" customFormat="1" ht="16.6" customHeight="1">
      <c r="A5337" s="15">
        <v>42143.461111111108</v>
      </c>
      <c r="B5337" s="47">
        <f>INT(A5337)</f>
      </c>
    </row>
    <row r="5338" s="7" customFormat="1" ht="16.6" customHeight="1">
      <c r="A5338" s="15">
        <v>42143.779861111114</v>
      </c>
      <c r="B5338" s="47">
        <f>INT(A5338)</f>
      </c>
    </row>
    <row r="5339" s="7" customFormat="1" ht="16.6" customHeight="1">
      <c r="A5339" s="15">
        <v>42144.865972222222</v>
      </c>
      <c r="B5339" s="47">
        <f>INT(A5339)</f>
      </c>
    </row>
    <row r="5340" s="7" customFormat="1" ht="16.6" customHeight="1">
      <c r="A5340" s="15">
        <v>42145.343055555553</v>
      </c>
      <c r="B5340" s="47">
        <f>INT(A5340)</f>
      </c>
    </row>
    <row r="5341" s="7" customFormat="1" ht="16.6" customHeight="1">
      <c r="A5341" s="15">
        <v>42146.361805555556</v>
      </c>
      <c r="B5341" s="47">
        <f>INT(A5341)</f>
      </c>
    </row>
    <row r="5342" s="7" customFormat="1" ht="16.6" customHeight="1">
      <c r="A5342" s="15">
        <v>42146.555555555555</v>
      </c>
      <c r="B5342" s="47">
        <f>INT(A5342)</f>
      </c>
    </row>
    <row r="5343" s="7" customFormat="1" ht="16.6" customHeight="1">
      <c r="A5343" s="15">
        <v>42149.65625</v>
      </c>
      <c r="B5343" s="47">
        <f>INT(A5343)</f>
      </c>
    </row>
    <row r="5344" s="7" customFormat="1" ht="16.6" customHeight="1">
      <c r="A5344" s="15">
        <v>42149.740277777775</v>
      </c>
      <c r="B5344" s="47">
        <f>INT(A5344)</f>
      </c>
    </row>
    <row r="5345" s="7" customFormat="1" ht="16.6" customHeight="1">
      <c r="A5345" s="15">
        <v>42151.388888888891</v>
      </c>
      <c r="B5345" s="47">
        <f>INT(A5345)</f>
      </c>
    </row>
    <row r="5346" s="7" customFormat="1" ht="16.6" customHeight="1">
      <c r="A5346" s="15">
        <v>42152.495833333334</v>
      </c>
      <c r="B5346" s="47">
        <f>INT(A5346)</f>
      </c>
    </row>
    <row r="5347" s="7" customFormat="1" ht="16.6" customHeight="1">
      <c r="A5347" s="15">
        <v>42152.524305555555</v>
      </c>
      <c r="B5347" s="47">
        <f>INT(A5347)</f>
      </c>
    </row>
    <row r="5348" s="7" customFormat="1" ht="16.6" customHeight="1">
      <c r="A5348" s="15">
        <v>42152.704166666670</v>
      </c>
      <c r="B5348" s="47">
        <f>INT(A5348)</f>
      </c>
    </row>
    <row r="5349" s="7" customFormat="1" ht="16.6" customHeight="1">
      <c r="A5349" s="15">
        <v>42152.719444444447</v>
      </c>
      <c r="B5349" s="47">
        <f>INT(A5349)</f>
      </c>
    </row>
    <row r="5350" s="7" customFormat="1" ht="16.6" customHeight="1">
      <c r="A5350" s="15">
        <v>42157.413194444445</v>
      </c>
      <c r="B5350" s="47">
        <f>INT(A5350)</f>
      </c>
    </row>
    <row r="5351" s="7" customFormat="1" ht="16.6" customHeight="1">
      <c r="A5351" s="15">
        <v>42157.664583333331</v>
      </c>
      <c r="B5351" s="47">
        <f>INT(A5351)</f>
      </c>
    </row>
    <row r="5352" s="7" customFormat="1" ht="16.6" customHeight="1">
      <c r="A5352" s="15">
        <v>42158.344444444447</v>
      </c>
      <c r="B5352" s="47">
        <f>INT(A5352)</f>
      </c>
    </row>
    <row r="5353" s="7" customFormat="1" ht="16.6" customHeight="1">
      <c r="A5353" s="15">
        <v>42158.347916666666</v>
      </c>
      <c r="B5353" s="47">
        <f>INT(A5353)</f>
      </c>
    </row>
    <row r="5354" s="7" customFormat="1" ht="16.6" customHeight="1">
      <c r="A5354" s="15">
        <v>42158.359027777777</v>
      </c>
      <c r="B5354" s="47">
        <f>INT(A5354)</f>
      </c>
    </row>
    <row r="5355" s="7" customFormat="1" ht="16.6" customHeight="1">
      <c r="A5355" s="15">
        <v>42158.393055555556</v>
      </c>
      <c r="B5355" s="47">
        <f>INT(A5355)</f>
      </c>
    </row>
    <row r="5356" s="7" customFormat="1" ht="16.6" customHeight="1">
      <c r="A5356" s="15">
        <v>42158.410416666666</v>
      </c>
      <c r="B5356" s="47">
        <f>INT(A5356)</f>
      </c>
    </row>
    <row r="5357" s="7" customFormat="1" ht="16.6" customHeight="1">
      <c r="A5357" s="15">
        <v>42158.725694444445</v>
      </c>
      <c r="B5357" s="47">
        <f>INT(A5357)</f>
      </c>
    </row>
    <row r="5358" s="7" customFormat="1" ht="16.6" customHeight="1">
      <c r="A5358" s="15">
        <v>42158.855555555558</v>
      </c>
      <c r="B5358" s="47">
        <f>INT(A5358)</f>
      </c>
    </row>
    <row r="5359" s="7" customFormat="1" ht="16.6" customHeight="1">
      <c r="A5359" s="15">
        <v>42159.471527777780</v>
      </c>
      <c r="B5359" s="47">
        <f>INT(A5359)</f>
      </c>
    </row>
    <row r="5360" s="7" customFormat="1" ht="16.6" customHeight="1">
      <c r="A5360" s="15">
        <v>42163.024305555555</v>
      </c>
      <c r="B5360" s="47">
        <f>INT(A5360)</f>
      </c>
    </row>
    <row r="5361" s="7" customFormat="1" ht="16.6" customHeight="1">
      <c r="A5361" s="15">
        <v>42163.195833333331</v>
      </c>
      <c r="B5361" s="47">
        <f>INT(A5361)</f>
      </c>
    </row>
    <row r="5362" s="7" customFormat="1" ht="16.6" customHeight="1">
      <c r="A5362" s="15">
        <v>42163.398611111108</v>
      </c>
      <c r="B5362" s="47">
        <f>INT(A5362)</f>
      </c>
    </row>
    <row r="5363" s="7" customFormat="1" ht="16.6" customHeight="1">
      <c r="A5363" s="15">
        <v>42163.434027777781</v>
      </c>
      <c r="B5363" s="47">
        <f>INT(A5363)</f>
      </c>
    </row>
    <row r="5364" s="7" customFormat="1" ht="16.6" customHeight="1">
      <c r="A5364" s="15">
        <v>42164.299305555556</v>
      </c>
      <c r="B5364" s="47">
        <f>INT(A5364)</f>
      </c>
    </row>
    <row r="5365" s="7" customFormat="1" ht="16.6" customHeight="1">
      <c r="A5365" s="15">
        <v>42164.466666666667</v>
      </c>
      <c r="B5365" s="47">
        <f>INT(A5365)</f>
      </c>
    </row>
    <row r="5366" s="7" customFormat="1" ht="16.6" customHeight="1">
      <c r="A5366" s="15">
        <v>42171.775694444441</v>
      </c>
      <c r="B5366" s="47">
        <f>INT(A5366)</f>
      </c>
    </row>
    <row r="5367" s="7" customFormat="1" ht="16.6" customHeight="1">
      <c r="A5367" s="15">
        <v>42185.689583333333</v>
      </c>
      <c r="B5367" s="47">
        <f>INT(A5367)</f>
      </c>
    </row>
    <row r="5368" s="7" customFormat="1" ht="16.6" customHeight="1">
      <c r="A5368" s="15">
        <v>42185.767361111109</v>
      </c>
      <c r="B5368" s="47">
        <f>INT(A5368)</f>
      </c>
    </row>
    <row r="5369" s="7" customFormat="1" ht="16.6" customHeight="1">
      <c r="A5369" s="15">
        <v>42191.304861111108</v>
      </c>
      <c r="B5369" s="47">
        <f>INT(A5369)</f>
      </c>
    </row>
    <row r="5370" s="7" customFormat="1" ht="16.6" customHeight="1">
      <c r="A5370" s="15">
        <v>42192.682638888888</v>
      </c>
      <c r="B5370" s="47">
        <f>INT(A5370)</f>
      </c>
    </row>
    <row r="5371" s="7" customFormat="1" ht="16.6" customHeight="1">
      <c r="A5371" s="15">
        <v>42194.863194444442</v>
      </c>
      <c r="B5371" s="47">
        <f>INT(A5371)</f>
      </c>
    </row>
    <row r="5372" s="7" customFormat="1" ht="16.6" customHeight="1">
      <c r="A5372" s="15">
        <v>42195.50625</v>
      </c>
      <c r="B5372" s="47">
        <f>INT(A5372)</f>
      </c>
    </row>
    <row r="5373" s="7" customFormat="1" ht="16.6" customHeight="1">
      <c r="A5373" s="15">
        <v>42204.333333333336</v>
      </c>
      <c r="B5373" s="47">
        <f>INT(A5373)</f>
      </c>
    </row>
    <row r="5374" s="7" customFormat="1" ht="16.6" customHeight="1">
      <c r="A5374" s="15">
        <v>42206.454166666670</v>
      </c>
      <c r="B5374" s="47">
        <f>INT(A5374)</f>
      </c>
    </row>
    <row r="5375" s="7" customFormat="1" ht="16.6" customHeight="1">
      <c r="A5375" s="15">
        <v>42207.570833333331</v>
      </c>
      <c r="B5375" s="47">
        <f>INT(A5375)</f>
      </c>
    </row>
    <row r="5376" s="7" customFormat="1" ht="16.6" customHeight="1">
      <c r="A5376" s="15">
        <v>42207.975694444445</v>
      </c>
      <c r="B5376" s="47">
        <f>INT(A5376)</f>
      </c>
    </row>
    <row r="5377" s="7" customFormat="1" ht="16.6" customHeight="1">
      <c r="A5377" s="15">
        <v>42212.424305555556</v>
      </c>
      <c r="B5377" s="47">
        <f>INT(A5377)</f>
      </c>
    </row>
    <row r="5378" s="7" customFormat="1" ht="16.6" customHeight="1">
      <c r="A5378" s="15">
        <v>42212.433333333334</v>
      </c>
      <c r="B5378" s="47">
        <f>INT(A5378)</f>
      </c>
    </row>
    <row r="5379" s="7" customFormat="1" ht="16.6" customHeight="1">
      <c r="A5379" s="15">
        <v>42213.222916666666</v>
      </c>
      <c r="B5379" s="47">
        <f>INT(A5379)</f>
      </c>
    </row>
    <row r="5380" s="7" customFormat="1" ht="16.6" customHeight="1">
      <c r="A5380" s="15">
        <v>42213.363888888889</v>
      </c>
      <c r="B5380" s="47">
        <f>INT(A5380)</f>
      </c>
    </row>
    <row r="5381" s="7" customFormat="1" ht="16.6" customHeight="1">
      <c r="A5381" s="15">
        <v>42213.458333333336</v>
      </c>
      <c r="B5381" s="47">
        <f>INT(A5381)</f>
      </c>
    </row>
    <row r="5382" s="7" customFormat="1" ht="16.6" customHeight="1">
      <c r="A5382" s="15">
        <v>42213.5</v>
      </c>
      <c r="B5382" s="47">
        <f>INT(A5382)</f>
      </c>
    </row>
    <row r="5383" s="7" customFormat="1" ht="16.6" customHeight="1">
      <c r="A5383" s="15">
        <v>42214.382638888892</v>
      </c>
      <c r="B5383" s="47">
        <f>INT(A5383)</f>
      </c>
    </row>
    <row r="5384" s="7" customFormat="1" ht="16.6" customHeight="1">
      <c r="A5384" s="15">
        <v>42215.626388888886</v>
      </c>
      <c r="B5384" s="47">
        <f>INT(A5384)</f>
      </c>
    </row>
    <row r="5385" s="7" customFormat="1" ht="16.6" customHeight="1">
      <c r="A5385" s="15">
        <v>42216.509027777778</v>
      </c>
      <c r="B5385" s="47">
        <f>INT(A5385)</f>
      </c>
    </row>
    <row r="5386" s="7" customFormat="1" ht="16.6" customHeight="1">
      <c r="A5386" s="15">
        <v>42221.492361111108</v>
      </c>
      <c r="B5386" s="47">
        <f>INT(A5386)</f>
      </c>
    </row>
    <row r="5387" s="7" customFormat="1" ht="16.6" customHeight="1">
      <c r="A5387" s="15">
        <v>42221.579861111109</v>
      </c>
      <c r="B5387" s="47">
        <f>INT(A5387)</f>
      </c>
    </row>
    <row r="5388" s="7" customFormat="1" ht="16.6" customHeight="1">
      <c r="A5388" s="15">
        <v>42222.502777777780</v>
      </c>
      <c r="B5388" s="47">
        <f>INT(A5388)</f>
      </c>
    </row>
    <row r="5389" s="7" customFormat="1" ht="16.6" customHeight="1">
      <c r="A5389" s="15">
        <v>42226.564583333333</v>
      </c>
      <c r="B5389" s="47">
        <f>INT(A5389)</f>
      </c>
    </row>
    <row r="5390" s="7" customFormat="1" ht="16.6" customHeight="1">
      <c r="A5390" s="15">
        <v>42226.569444444445</v>
      </c>
      <c r="B5390" s="47">
        <f>INT(A5390)</f>
      </c>
    </row>
    <row r="5391" s="7" customFormat="1" ht="16.6" customHeight="1">
      <c r="A5391" s="15">
        <v>42226.633333333331</v>
      </c>
      <c r="B5391" s="47">
        <f>INT(A5391)</f>
      </c>
    </row>
    <row r="5392" s="7" customFormat="1" ht="16.6" customHeight="1">
      <c r="A5392" s="15">
        <v>42226.763888888891</v>
      </c>
      <c r="B5392" s="47">
        <f>INT(A5392)</f>
      </c>
    </row>
    <row r="5393" s="7" customFormat="1" ht="16.6" customHeight="1">
      <c r="A5393" s="15">
        <v>42226.767361111109</v>
      </c>
      <c r="B5393" s="47">
        <f>INT(A5393)</f>
      </c>
    </row>
    <row r="5394" s="7" customFormat="1" ht="16.6" customHeight="1">
      <c r="A5394" s="15">
        <v>42227.093055555553</v>
      </c>
      <c r="B5394" s="47">
        <f>INT(A5394)</f>
      </c>
    </row>
    <row r="5395" s="7" customFormat="1" ht="16.6" customHeight="1">
      <c r="A5395" s="15">
        <v>42227.172222222223</v>
      </c>
      <c r="B5395" s="47">
        <f>INT(A5395)</f>
      </c>
    </row>
    <row r="5396" s="7" customFormat="1" ht="16.6" customHeight="1">
      <c r="A5396" s="15">
        <v>42227.5375</v>
      </c>
      <c r="B5396" s="47">
        <f>INT(A5396)</f>
      </c>
    </row>
    <row r="5397" s="7" customFormat="1" ht="16.6" customHeight="1">
      <c r="A5397" s="15">
        <v>42227.546527777777</v>
      </c>
      <c r="B5397" s="47">
        <f>INT(A5397)</f>
      </c>
    </row>
    <row r="5398" s="7" customFormat="1" ht="16.6" customHeight="1">
      <c r="A5398" s="15">
        <v>42227.675</v>
      </c>
      <c r="B5398" s="47">
        <f>INT(A5398)</f>
      </c>
    </row>
    <row r="5399" s="7" customFormat="1" ht="16.6" customHeight="1">
      <c r="A5399" s="15">
        <v>42228.563194444447</v>
      </c>
      <c r="B5399" s="47">
        <f>INT(A5399)</f>
      </c>
    </row>
    <row r="5400" s="7" customFormat="1" ht="16.6" customHeight="1">
      <c r="A5400" s="15">
        <v>42228.618055555555</v>
      </c>
      <c r="B5400" s="47">
        <f>INT(A5400)</f>
      </c>
    </row>
    <row r="5401" s="7" customFormat="1" ht="16.6" customHeight="1">
      <c r="A5401" s="15">
        <v>42228.680555555555</v>
      </c>
      <c r="B5401" s="47">
        <f>INT(A5401)</f>
      </c>
    </row>
    <row r="5402" s="7" customFormat="1" ht="16.6" customHeight="1">
      <c r="A5402" s="15">
        <v>42229.147222222222</v>
      </c>
      <c r="B5402" s="47">
        <f>INT(A5402)</f>
      </c>
    </row>
    <row r="5403" s="7" customFormat="1" ht="16.6" customHeight="1">
      <c r="A5403" s="15">
        <v>42229.75</v>
      </c>
      <c r="B5403" s="47">
        <f>INT(A5403)</f>
      </c>
    </row>
    <row r="5404" s="7" customFormat="1" ht="16.6" customHeight="1">
      <c r="A5404" s="15">
        <v>42233.221527777780</v>
      </c>
      <c r="B5404" s="47">
        <f>INT(A5404)</f>
      </c>
    </row>
    <row r="5405" s="7" customFormat="1" ht="16.6" customHeight="1">
      <c r="A5405" s="15">
        <v>42233.271527777775</v>
      </c>
      <c r="B5405" s="47">
        <f>INT(A5405)</f>
      </c>
    </row>
    <row r="5406" s="7" customFormat="1" ht="16.6" customHeight="1">
      <c r="A5406" s="15">
        <v>42233.273611111108</v>
      </c>
      <c r="B5406" s="47">
        <f>INT(A5406)</f>
      </c>
    </row>
    <row r="5407" s="7" customFormat="1" ht="16.6" customHeight="1">
      <c r="A5407" s="15">
        <v>42233.275</v>
      </c>
      <c r="B5407" s="47">
        <f>INT(A5407)</f>
      </c>
    </row>
    <row r="5408" s="7" customFormat="1" ht="16.6" customHeight="1">
      <c r="A5408" s="15">
        <v>42233.276388888888</v>
      </c>
      <c r="B5408" s="47">
        <f>INT(A5408)</f>
      </c>
    </row>
    <row r="5409" s="7" customFormat="1" ht="16.6" customHeight="1">
      <c r="A5409" s="15">
        <v>42233.277083333334</v>
      </c>
      <c r="B5409" s="47">
        <f>INT(A5409)</f>
      </c>
    </row>
    <row r="5410" s="7" customFormat="1" ht="16.6" customHeight="1">
      <c r="A5410" s="15">
        <v>42233.278472222220</v>
      </c>
      <c r="B5410" s="47">
        <f>INT(A5410)</f>
      </c>
    </row>
    <row r="5411" s="7" customFormat="1" ht="16.6" customHeight="1">
      <c r="A5411" s="15">
        <v>42233.279166666667</v>
      </c>
      <c r="B5411" s="47">
        <f>INT(A5411)</f>
      </c>
    </row>
    <row r="5412" s="7" customFormat="1" ht="16.6" customHeight="1">
      <c r="A5412" s="15">
        <v>42233.280555555553</v>
      </c>
      <c r="B5412" s="47">
        <f>INT(A5412)</f>
      </c>
    </row>
    <row r="5413" s="7" customFormat="1" ht="16.6" customHeight="1">
      <c r="A5413" s="15">
        <v>42233.285416666666</v>
      </c>
      <c r="B5413" s="47">
        <f>INT(A5413)</f>
      </c>
    </row>
    <row r="5414" s="7" customFormat="1" ht="16.6" customHeight="1">
      <c r="A5414" s="15">
        <v>42233.2875</v>
      </c>
      <c r="B5414" s="47">
        <f>INT(A5414)</f>
      </c>
    </row>
    <row r="5415" s="7" customFormat="1" ht="16.6" customHeight="1">
      <c r="A5415" s="15">
        <v>42233.288194444445</v>
      </c>
      <c r="B5415" s="47">
        <f>INT(A5415)</f>
      </c>
    </row>
    <row r="5416" s="7" customFormat="1" ht="16.6" customHeight="1">
      <c r="A5416" s="15">
        <v>42233.289583333331</v>
      </c>
      <c r="B5416" s="47">
        <f>INT(A5416)</f>
      </c>
    </row>
    <row r="5417" s="7" customFormat="1" ht="16.6" customHeight="1">
      <c r="A5417" s="15">
        <v>42233.290277777778</v>
      </c>
      <c r="B5417" s="47">
        <f>INT(A5417)</f>
      </c>
    </row>
    <row r="5418" s="7" customFormat="1" ht="16.6" customHeight="1">
      <c r="A5418" s="15">
        <v>42233.340277777781</v>
      </c>
      <c r="B5418" s="47">
        <f>INT(A5418)</f>
      </c>
    </row>
    <row r="5419" s="7" customFormat="1" ht="16.6" customHeight="1">
      <c r="A5419" s="15">
        <v>42233.343055555553</v>
      </c>
      <c r="B5419" s="47">
        <f>INT(A5419)</f>
      </c>
    </row>
    <row r="5420" s="7" customFormat="1" ht="16.6" customHeight="1">
      <c r="A5420" s="15">
        <v>42233.345138888886</v>
      </c>
      <c r="B5420" s="47">
        <f>INT(A5420)</f>
      </c>
    </row>
    <row r="5421" s="7" customFormat="1" ht="16.6" customHeight="1">
      <c r="A5421" s="15">
        <v>42233.345833333333</v>
      </c>
      <c r="B5421" s="47">
        <f>INT(A5421)</f>
      </c>
    </row>
    <row r="5422" s="7" customFormat="1" ht="16.6" customHeight="1">
      <c r="A5422" s="15">
        <v>42233.346527777780</v>
      </c>
      <c r="B5422" s="47">
        <f>INT(A5422)</f>
      </c>
    </row>
    <row r="5423" s="7" customFormat="1" ht="16.6" customHeight="1">
      <c r="A5423" s="15">
        <v>42233.347222222219</v>
      </c>
      <c r="B5423" s="47">
        <f>INT(A5423)</f>
      </c>
    </row>
    <row r="5424" s="7" customFormat="1" ht="16.6" customHeight="1">
      <c r="A5424" s="15">
        <v>42233.35</v>
      </c>
      <c r="B5424" s="47">
        <f>INT(A5424)</f>
      </c>
    </row>
    <row r="5425" s="7" customFormat="1" ht="16.6" customHeight="1">
      <c r="A5425" s="15">
        <v>42233.355555555558</v>
      </c>
      <c r="B5425" s="47">
        <f>INT(A5425)</f>
      </c>
    </row>
    <row r="5426" s="7" customFormat="1" ht="16.6" customHeight="1">
      <c r="A5426" s="15">
        <v>42233.410416666666</v>
      </c>
      <c r="B5426" s="47">
        <f>INT(A5426)</f>
      </c>
    </row>
    <row r="5427" s="7" customFormat="1" ht="16.6" customHeight="1">
      <c r="A5427" s="15">
        <v>42233.4125</v>
      </c>
      <c r="B5427" s="47">
        <f>INT(A5427)</f>
      </c>
    </row>
    <row r="5428" s="7" customFormat="1" ht="16.6" customHeight="1">
      <c r="A5428" s="15">
        <v>42233.413888888892</v>
      </c>
      <c r="B5428" s="47">
        <f>INT(A5428)</f>
      </c>
    </row>
    <row r="5429" s="7" customFormat="1" ht="16.6" customHeight="1">
      <c r="A5429" s="15">
        <v>42233.416666666664</v>
      </c>
      <c r="B5429" s="47">
        <f>INT(A5429)</f>
      </c>
    </row>
    <row r="5430" s="7" customFormat="1" ht="16.6" customHeight="1">
      <c r="A5430" s="15">
        <v>42233.418055555558</v>
      </c>
      <c r="B5430" s="47">
        <f>INT(A5430)</f>
      </c>
    </row>
    <row r="5431" s="7" customFormat="1" ht="16.6" customHeight="1">
      <c r="A5431" s="15">
        <v>42233.698611111111</v>
      </c>
      <c r="B5431" s="47">
        <f>INT(A5431)</f>
      </c>
    </row>
    <row r="5432" s="7" customFormat="1" ht="16.6" customHeight="1">
      <c r="A5432" s="15">
        <v>42233.733333333330</v>
      </c>
      <c r="B5432" s="47">
        <f>INT(A5432)</f>
      </c>
    </row>
    <row r="5433" s="7" customFormat="1" ht="16.6" customHeight="1">
      <c r="A5433" s="15">
        <v>42233.984027777777</v>
      </c>
      <c r="B5433" s="47">
        <f>INT(A5433)</f>
      </c>
    </row>
    <row r="5434" s="7" customFormat="1" ht="16.6" customHeight="1">
      <c r="A5434" s="15">
        <v>42234.133333333331</v>
      </c>
      <c r="B5434" s="47">
        <f>INT(A5434)</f>
      </c>
    </row>
    <row r="5435" s="7" customFormat="1" ht="16.6" customHeight="1">
      <c r="A5435" s="15">
        <v>42234.631944444445</v>
      </c>
      <c r="B5435" s="47">
        <f>INT(A5435)</f>
      </c>
    </row>
    <row r="5436" s="7" customFormat="1" ht="16.6" customHeight="1">
      <c r="A5436" s="15">
        <v>42234.651388888888</v>
      </c>
      <c r="B5436" s="47">
        <f>INT(A5436)</f>
      </c>
    </row>
    <row r="5437" s="7" customFormat="1" ht="16.6" customHeight="1">
      <c r="A5437" s="15">
        <v>42234.654166666667</v>
      </c>
      <c r="B5437" s="47">
        <f>INT(A5437)</f>
      </c>
    </row>
    <row r="5438" s="7" customFormat="1" ht="16.6" customHeight="1">
      <c r="A5438" s="15">
        <v>42235.138888888891</v>
      </c>
      <c r="B5438" s="47">
        <f>INT(A5438)</f>
      </c>
    </row>
    <row r="5439" s="7" customFormat="1" ht="16.6" customHeight="1">
      <c r="A5439" s="15">
        <v>42235.147916666669</v>
      </c>
      <c r="B5439" s="47">
        <f>INT(A5439)</f>
      </c>
    </row>
    <row r="5440" s="7" customFormat="1" ht="16.6" customHeight="1">
      <c r="A5440" s="15">
        <v>42235.419444444444</v>
      </c>
      <c r="B5440" s="47">
        <f>INT(A5440)</f>
      </c>
    </row>
    <row r="5441" s="7" customFormat="1" ht="16.6" customHeight="1">
      <c r="A5441" s="15">
        <v>42235.46875</v>
      </c>
      <c r="B5441" s="47">
        <f>INT(A5441)</f>
      </c>
    </row>
    <row r="5442" s="7" customFormat="1" ht="16.6" customHeight="1">
      <c r="A5442" s="15">
        <v>42235.561805555553</v>
      </c>
      <c r="B5442" s="47">
        <f>INT(A5442)</f>
      </c>
    </row>
    <row r="5443" s="7" customFormat="1" ht="16.6" customHeight="1">
      <c r="A5443" s="15">
        <v>42235.651388888888</v>
      </c>
      <c r="B5443" s="47">
        <f>INT(A5443)</f>
      </c>
    </row>
    <row r="5444" s="7" customFormat="1" ht="16.6" customHeight="1">
      <c r="A5444" s="15">
        <v>42236.482638888891</v>
      </c>
      <c r="B5444" s="47">
        <f>INT(A5444)</f>
      </c>
    </row>
    <row r="5445" s="7" customFormat="1" ht="16.6" customHeight="1">
      <c r="A5445" s="15">
        <v>42236.493055555555</v>
      </c>
      <c r="B5445" s="47">
        <f>INT(A5445)</f>
      </c>
    </row>
    <row r="5446" s="7" customFormat="1" ht="16.6" customHeight="1">
      <c r="A5446" s="15">
        <v>42236.500694444447</v>
      </c>
      <c r="B5446" s="47">
        <f>INT(A5446)</f>
      </c>
    </row>
    <row r="5447" s="7" customFormat="1" ht="16.6" customHeight="1">
      <c r="A5447" s="15">
        <v>42236.502777777780</v>
      </c>
      <c r="B5447" s="47">
        <f>INT(A5447)</f>
      </c>
    </row>
    <row r="5448" s="7" customFormat="1" ht="16.6" customHeight="1">
      <c r="A5448" s="15">
        <v>42236.5125</v>
      </c>
      <c r="B5448" s="47">
        <f>INT(A5448)</f>
      </c>
    </row>
    <row r="5449" s="7" customFormat="1" ht="16.6" customHeight="1">
      <c r="A5449" s="15">
        <v>42236.516666666670</v>
      </c>
      <c r="B5449" s="47">
        <f>INT(A5449)</f>
      </c>
    </row>
    <row r="5450" s="7" customFormat="1" ht="16.6" customHeight="1">
      <c r="A5450" s="15">
        <v>42236.527777777781</v>
      </c>
      <c r="B5450" s="47">
        <f>INT(A5450)</f>
      </c>
    </row>
    <row r="5451" s="7" customFormat="1" ht="16.6" customHeight="1">
      <c r="A5451" s="15">
        <v>42236.685416666667</v>
      </c>
      <c r="B5451" s="47">
        <f>INT(A5451)</f>
      </c>
    </row>
    <row r="5452" s="7" customFormat="1" ht="16.6" customHeight="1">
      <c r="A5452" s="15">
        <v>42237.484027777777</v>
      </c>
      <c r="B5452" s="47">
        <f>INT(A5452)</f>
      </c>
    </row>
    <row r="5453" s="7" customFormat="1" ht="16.6" customHeight="1">
      <c r="A5453" s="15">
        <v>42237.508333333331</v>
      </c>
      <c r="B5453" s="47">
        <f>INT(A5453)</f>
      </c>
    </row>
    <row r="5454" s="7" customFormat="1" ht="16.6" customHeight="1">
      <c r="A5454" s="15">
        <v>42237.528472222220</v>
      </c>
      <c r="B5454" s="47">
        <f>INT(A5454)</f>
      </c>
    </row>
    <row r="5455" s="7" customFormat="1" ht="16.6" customHeight="1">
      <c r="A5455" s="15">
        <v>42237.529166666667</v>
      </c>
      <c r="B5455" s="47">
        <f>INT(A5455)</f>
      </c>
    </row>
    <row r="5456" s="7" customFormat="1" ht="16.6" customHeight="1">
      <c r="A5456" s="15">
        <v>42240.481944444444</v>
      </c>
      <c r="B5456" s="47">
        <f>INT(A5456)</f>
      </c>
    </row>
    <row r="5457" s="7" customFormat="1" ht="16.6" customHeight="1">
      <c r="A5457" s="15">
        <v>42240.486111111109</v>
      </c>
      <c r="B5457" s="47">
        <f>INT(A5457)</f>
      </c>
    </row>
    <row r="5458" s="7" customFormat="1" ht="16.6" customHeight="1">
      <c r="A5458" s="15">
        <v>42240.489583333336</v>
      </c>
      <c r="B5458" s="47">
        <f>INT(A5458)</f>
      </c>
    </row>
    <row r="5459" s="7" customFormat="1" ht="16.6" customHeight="1">
      <c r="A5459" s="15">
        <v>42240.491666666669</v>
      </c>
      <c r="B5459" s="47">
        <f>INT(A5459)</f>
      </c>
    </row>
    <row r="5460" s="7" customFormat="1" ht="16.6" customHeight="1">
      <c r="A5460" s="15">
        <v>42240.499305555553</v>
      </c>
      <c r="B5460" s="47">
        <f>INT(A5460)</f>
      </c>
    </row>
    <row r="5461" s="7" customFormat="1" ht="16.6" customHeight="1">
      <c r="A5461" s="15">
        <v>42241.696527777778</v>
      </c>
      <c r="B5461" s="47">
        <f>INT(A5461)</f>
      </c>
    </row>
    <row r="5462" s="7" customFormat="1" ht="16.6" customHeight="1">
      <c r="A5462" s="15">
        <v>42242.1</v>
      </c>
      <c r="B5462" s="47">
        <f>INT(A5462)</f>
      </c>
    </row>
    <row r="5463" s="7" customFormat="1" ht="16.6" customHeight="1">
      <c r="A5463" s="15">
        <v>42243.60625</v>
      </c>
      <c r="B5463" s="47">
        <f>INT(A5463)</f>
      </c>
    </row>
    <row r="5464" s="7" customFormat="1" ht="16.6" customHeight="1">
      <c r="A5464" s="15">
        <v>42243.625</v>
      </c>
      <c r="B5464" s="47">
        <f>INT(A5464)</f>
      </c>
    </row>
    <row r="5465" s="7" customFormat="1" ht="16.6" customHeight="1">
      <c r="A5465" s="15">
        <v>42244.111805555556</v>
      </c>
      <c r="B5465" s="47">
        <f>INT(A5465)</f>
      </c>
    </row>
    <row r="5466" s="7" customFormat="1" ht="16.6" customHeight="1">
      <c r="A5466" s="15">
        <v>42244.182638888888</v>
      </c>
      <c r="B5466" s="47">
        <f>INT(A5466)</f>
      </c>
    </row>
    <row r="5467" s="7" customFormat="1" ht="16.6" customHeight="1">
      <c r="A5467" s="15">
        <v>42244.744444444441</v>
      </c>
      <c r="B5467" s="47">
        <f>INT(A5467)</f>
      </c>
    </row>
    <row r="5468" s="7" customFormat="1" ht="16.6" customHeight="1">
      <c r="A5468" s="15">
        <v>42248.528472222220</v>
      </c>
      <c r="B5468" s="47">
        <f>INT(A5468)</f>
      </c>
    </row>
    <row r="5469" s="7" customFormat="1" ht="16.6" customHeight="1">
      <c r="A5469" s="15">
        <v>42249.41875</v>
      </c>
      <c r="B5469" s="47">
        <f>INT(A5469)</f>
      </c>
    </row>
    <row r="5470" s="7" customFormat="1" ht="16.6" customHeight="1">
      <c r="A5470" s="15">
        <v>42254.275694444441</v>
      </c>
      <c r="B5470" s="47">
        <f>INT(A5470)</f>
      </c>
    </row>
    <row r="5471" s="7" customFormat="1" ht="16.6" customHeight="1">
      <c r="A5471" s="15">
        <v>42254.342361111114</v>
      </c>
      <c r="B5471" s="47">
        <f>INT(A5471)</f>
      </c>
    </row>
    <row r="5472" s="7" customFormat="1" ht="16.6" customHeight="1">
      <c r="A5472" s="15">
        <v>42255.624305555553</v>
      </c>
      <c r="B5472" s="47">
        <f>INT(A5472)</f>
      </c>
    </row>
    <row r="5473" s="7" customFormat="1" ht="16.6" customHeight="1">
      <c r="A5473" s="15">
        <v>42257.972916666666</v>
      </c>
      <c r="B5473" s="47">
        <f>INT(A5473)</f>
      </c>
    </row>
    <row r="5474" s="7" customFormat="1" ht="16.6" customHeight="1">
      <c r="A5474" s="15">
        <v>42258.245138888888</v>
      </c>
      <c r="B5474" s="47">
        <f>INT(A5474)</f>
      </c>
    </row>
    <row r="5475" s="7" customFormat="1" ht="16.6" customHeight="1">
      <c r="A5475" s="15">
        <v>42258.3875</v>
      </c>
      <c r="B5475" s="47">
        <f>INT(A5475)</f>
      </c>
    </row>
    <row r="5476" s="7" customFormat="1" ht="16.6" customHeight="1">
      <c r="A5476" s="15">
        <v>42258.420833333330</v>
      </c>
      <c r="B5476" s="47">
        <f>INT(A5476)</f>
      </c>
    </row>
    <row r="5477" s="7" customFormat="1" ht="16.6" customHeight="1">
      <c r="A5477" s="15">
        <v>42258.422916666670</v>
      </c>
      <c r="B5477" s="47">
        <f>INT(A5477)</f>
      </c>
    </row>
    <row r="5478" s="7" customFormat="1" ht="16.6" customHeight="1">
      <c r="A5478" s="15">
        <v>42258.5125</v>
      </c>
      <c r="B5478" s="47">
        <f>INT(A5478)</f>
      </c>
    </row>
    <row r="5479" s="7" customFormat="1" ht="16.6" customHeight="1">
      <c r="A5479" s="15">
        <v>42261.930555555555</v>
      </c>
      <c r="B5479" s="47">
        <f>INT(A5479)</f>
      </c>
    </row>
    <row r="5480" s="7" customFormat="1" ht="16.6" customHeight="1">
      <c r="A5480" s="15">
        <v>42265.134722222225</v>
      </c>
      <c r="B5480" s="47">
        <f>INT(A5480)</f>
      </c>
    </row>
    <row r="5481" s="7" customFormat="1" ht="16.6" customHeight="1">
      <c r="A5481" s="15">
        <v>42265.143055555556</v>
      </c>
      <c r="B5481" s="47">
        <f>INT(A5481)</f>
      </c>
    </row>
    <row r="5482" s="7" customFormat="1" ht="16.6" customHeight="1">
      <c r="A5482" s="15">
        <v>42265.700694444444</v>
      </c>
      <c r="B5482" s="47">
        <f>INT(A5482)</f>
      </c>
    </row>
    <row r="5483" s="7" customFormat="1" ht="16.6" customHeight="1">
      <c r="A5483" s="15">
        <v>42268.488888888889</v>
      </c>
      <c r="B5483" s="47">
        <f>INT(A5483)</f>
      </c>
    </row>
    <row r="5484" s="7" customFormat="1" ht="16.6" customHeight="1">
      <c r="A5484" s="15">
        <v>42269.483333333330</v>
      </c>
      <c r="B5484" s="47">
        <f>INT(A5484)</f>
      </c>
    </row>
    <row r="5485" s="7" customFormat="1" ht="16.6" customHeight="1">
      <c r="A5485" s="15">
        <v>42269.498611111114</v>
      </c>
      <c r="B5485" s="47">
        <f>INT(A5485)</f>
      </c>
    </row>
    <row r="5486" s="7" customFormat="1" ht="16.6" customHeight="1">
      <c r="A5486" s="15">
        <v>42269.502083333333</v>
      </c>
      <c r="B5486" s="47">
        <f>INT(A5486)</f>
      </c>
    </row>
    <row r="5487" s="7" customFormat="1" ht="16.6" customHeight="1">
      <c r="A5487" s="15">
        <v>42269.518055555556</v>
      </c>
      <c r="B5487" s="47">
        <f>INT(A5487)</f>
      </c>
    </row>
    <row r="5488" s="7" customFormat="1" ht="16.6" customHeight="1">
      <c r="A5488" s="15">
        <v>42269.521527777775</v>
      </c>
      <c r="B5488" s="47">
        <f>INT(A5488)</f>
      </c>
    </row>
    <row r="5489" s="7" customFormat="1" ht="16.6" customHeight="1">
      <c r="A5489" s="15">
        <v>42269.526388888888</v>
      </c>
      <c r="B5489" s="47">
        <f>INT(A5489)</f>
      </c>
    </row>
    <row r="5490" s="7" customFormat="1" ht="16.6" customHeight="1">
      <c r="A5490" s="15">
        <v>42269.540972222225</v>
      </c>
      <c r="B5490" s="47">
        <f>INT(A5490)</f>
      </c>
    </row>
    <row r="5491" s="7" customFormat="1" ht="16.6" customHeight="1">
      <c r="A5491" s="15">
        <v>42269.569444444445</v>
      </c>
      <c r="B5491" s="47">
        <f>INT(A5491)</f>
      </c>
    </row>
    <row r="5492" s="7" customFormat="1" ht="16.6" customHeight="1">
      <c r="A5492" s="15">
        <v>42269.583333333336</v>
      </c>
      <c r="B5492" s="47">
        <f>INT(A5492)</f>
      </c>
    </row>
    <row r="5493" s="7" customFormat="1" ht="16.6" customHeight="1">
      <c r="A5493" s="15">
        <v>42269.585416666669</v>
      </c>
      <c r="B5493" s="47">
        <f>INT(A5493)</f>
      </c>
    </row>
    <row r="5494" s="7" customFormat="1" ht="16.6" customHeight="1">
      <c r="A5494" s="15">
        <v>42269.604166666664</v>
      </c>
      <c r="B5494" s="47">
        <f>INT(A5494)</f>
      </c>
    </row>
    <row r="5495" s="7" customFormat="1" ht="16.6" customHeight="1">
      <c r="A5495" s="15">
        <v>42269.6125</v>
      </c>
      <c r="B5495" s="47">
        <f>INT(A5495)</f>
      </c>
    </row>
    <row r="5496" s="7" customFormat="1" ht="16.6" customHeight="1">
      <c r="A5496" s="15">
        <v>42269.617361111108</v>
      </c>
      <c r="B5496" s="47">
        <f>INT(A5496)</f>
      </c>
    </row>
    <row r="5497" s="7" customFormat="1" ht="16.6" customHeight="1">
      <c r="A5497" s="15">
        <v>42269.678472222222</v>
      </c>
      <c r="B5497" s="47">
        <f>INT(A5497)</f>
      </c>
    </row>
    <row r="5498" s="7" customFormat="1" ht="16.6" customHeight="1">
      <c r="A5498" s="15">
        <v>42269.68125</v>
      </c>
      <c r="B5498" s="47">
        <f>INT(A5498)</f>
      </c>
    </row>
    <row r="5499" s="7" customFormat="1" ht="16.6" customHeight="1">
      <c r="A5499" s="15">
        <v>42269.722916666666</v>
      </c>
      <c r="B5499" s="47">
        <f>INT(A5499)</f>
      </c>
    </row>
    <row r="5500" s="7" customFormat="1" ht="16.6" customHeight="1">
      <c r="A5500" s="15">
        <v>42269.723611111112</v>
      </c>
      <c r="B5500" s="47">
        <f>INT(A5500)</f>
      </c>
    </row>
    <row r="5501" s="7" customFormat="1" ht="16.6" customHeight="1">
      <c r="A5501" s="15">
        <v>42269.727777777778</v>
      </c>
      <c r="B5501" s="47">
        <f>INT(A5501)</f>
      </c>
    </row>
    <row r="5502" s="7" customFormat="1" ht="16.6" customHeight="1">
      <c r="A5502" s="15">
        <v>42269.734722222223</v>
      </c>
      <c r="B5502" s="47">
        <f>INT(A5502)</f>
      </c>
    </row>
    <row r="5503" s="7" customFormat="1" ht="16.6" customHeight="1">
      <c r="A5503" s="15">
        <v>42269.739583333336</v>
      </c>
      <c r="B5503" s="47">
        <f>INT(A5503)</f>
      </c>
    </row>
    <row r="5504" s="7" customFormat="1" ht="16.6" customHeight="1">
      <c r="A5504" s="15">
        <v>42269.75</v>
      </c>
      <c r="B5504" s="47">
        <f>INT(A5504)</f>
      </c>
    </row>
    <row r="5505" s="7" customFormat="1" ht="16.6" customHeight="1">
      <c r="A5505" s="15">
        <v>42269.756944444445</v>
      </c>
      <c r="B5505" s="47">
        <f>INT(A5505)</f>
      </c>
    </row>
    <row r="5506" s="7" customFormat="1" ht="16.6" customHeight="1">
      <c r="A5506" s="15">
        <v>42275.442361111112</v>
      </c>
      <c r="B5506" s="47">
        <f>INT(A5506)</f>
      </c>
    </row>
    <row r="5507" s="7" customFormat="1" ht="16.6" customHeight="1">
      <c r="A5507" s="15">
        <v>42276.168055555558</v>
      </c>
      <c r="B5507" s="47">
        <f>INT(A5507)</f>
      </c>
    </row>
    <row r="5508" s="7" customFormat="1" ht="16.6" customHeight="1">
      <c r="A5508" s="15">
        <v>42276.629861111112</v>
      </c>
      <c r="B5508" s="47">
        <f>INT(A5508)</f>
      </c>
    </row>
    <row r="5509" s="7" customFormat="1" ht="16.6" customHeight="1">
      <c r="A5509" s="15">
        <v>42277.530555555553</v>
      </c>
      <c r="B5509" s="47">
        <f>INT(A5509)</f>
      </c>
    </row>
    <row r="5510" s="7" customFormat="1" ht="16.6" customHeight="1">
      <c r="A5510" s="15">
        <v>42277.566666666666</v>
      </c>
      <c r="B5510" s="47">
        <f>INT(A5510)</f>
      </c>
    </row>
    <row r="5511" s="7" customFormat="1" ht="16.6" customHeight="1">
      <c r="A5511" s="15">
        <v>42277.713888888888</v>
      </c>
      <c r="B5511" s="47">
        <f>INT(A5511)</f>
      </c>
    </row>
    <row r="5512" s="7" customFormat="1" ht="16.6" customHeight="1">
      <c r="A5512" s="15">
        <v>42278.744444444441</v>
      </c>
      <c r="B5512" s="47">
        <f>INT(A5512)</f>
      </c>
    </row>
    <row r="5513" s="7" customFormat="1" ht="16.6" customHeight="1">
      <c r="A5513" s="15">
        <v>42279.661805555559</v>
      </c>
      <c r="B5513" s="47">
        <f>INT(A5513)</f>
      </c>
    </row>
    <row r="5514" s="7" customFormat="1" ht="16.6" customHeight="1">
      <c r="A5514" s="15">
        <v>42279.664583333331</v>
      </c>
      <c r="B5514" s="47">
        <f>INT(A5514)</f>
      </c>
    </row>
    <row r="5515" s="7" customFormat="1" ht="16.6" customHeight="1">
      <c r="A5515" s="15">
        <v>42279.685416666667</v>
      </c>
      <c r="B5515" s="47">
        <f>INT(A5515)</f>
      </c>
    </row>
    <row r="5516" s="7" customFormat="1" ht="16.6" customHeight="1">
      <c r="A5516" s="15">
        <v>42279.690277777780</v>
      </c>
      <c r="B5516" s="47">
        <f>INT(A5516)</f>
      </c>
    </row>
    <row r="5517" s="7" customFormat="1" ht="16.6" customHeight="1">
      <c r="A5517" s="15">
        <v>42279.696527777778</v>
      </c>
      <c r="B5517" s="47">
        <f>INT(A5517)</f>
      </c>
    </row>
    <row r="5518" s="7" customFormat="1" ht="16.6" customHeight="1">
      <c r="A5518" s="15">
        <v>42282.445138888892</v>
      </c>
      <c r="B5518" s="47">
        <f>INT(A5518)</f>
      </c>
    </row>
    <row r="5519" s="7" customFormat="1" ht="16.6" customHeight="1">
      <c r="A5519" s="15">
        <v>42282.571527777778</v>
      </c>
      <c r="B5519" s="47">
        <f>INT(A5519)</f>
      </c>
    </row>
    <row r="5520" s="7" customFormat="1" ht="16.6" customHeight="1">
      <c r="A5520" s="15">
        <v>42282.579861111109</v>
      </c>
      <c r="B5520" s="47">
        <f>INT(A5520)</f>
      </c>
    </row>
    <row r="5521" s="7" customFormat="1" ht="16.6" customHeight="1">
      <c r="A5521" s="15">
        <v>42283.3875</v>
      </c>
      <c r="B5521" s="47">
        <f>INT(A5521)</f>
      </c>
    </row>
    <row r="5522" s="7" customFormat="1" ht="16.6" customHeight="1">
      <c r="A5522" s="15">
        <v>42283.394444444442</v>
      </c>
      <c r="B5522" s="47">
        <f>INT(A5522)</f>
      </c>
    </row>
    <row r="5523" s="7" customFormat="1" ht="16.6" customHeight="1">
      <c r="A5523" s="15">
        <v>42284.0875</v>
      </c>
      <c r="B5523" s="47">
        <f>INT(A5523)</f>
      </c>
    </row>
    <row r="5524" s="7" customFormat="1" ht="16.6" customHeight="1">
      <c r="A5524" s="15">
        <v>42284.540972222225</v>
      </c>
      <c r="B5524" s="47">
        <f>INT(A5524)</f>
      </c>
    </row>
    <row r="5525" s="7" customFormat="1" ht="16.6" customHeight="1">
      <c r="A5525" s="15">
        <v>42284.688888888886</v>
      </c>
      <c r="B5525" s="47">
        <f>INT(A5525)</f>
      </c>
    </row>
    <row r="5526" s="7" customFormat="1" ht="16.6" customHeight="1">
      <c r="A5526" s="15">
        <v>42286.795833333330</v>
      </c>
      <c r="B5526" s="47">
        <f>INT(A5526)</f>
      </c>
    </row>
    <row r="5527" s="7" customFormat="1" ht="16.6" customHeight="1">
      <c r="A5527" s="15">
        <v>42289.161111111112</v>
      </c>
      <c r="B5527" s="47">
        <f>INT(A5527)</f>
      </c>
    </row>
    <row r="5528" s="7" customFormat="1" ht="16.6" customHeight="1">
      <c r="A5528" s="15">
        <v>42289.191666666666</v>
      </c>
      <c r="B5528" s="47">
        <f>INT(A5528)</f>
      </c>
    </row>
    <row r="5529" s="7" customFormat="1" ht="16.6" customHeight="1">
      <c r="A5529" s="15">
        <v>42289.709722222222</v>
      </c>
      <c r="B5529" s="47">
        <f>INT(A5529)</f>
      </c>
    </row>
    <row r="5530" s="7" customFormat="1" ht="16.6" customHeight="1">
      <c r="A5530" s="15">
        <v>42290.384027777778</v>
      </c>
      <c r="B5530" s="47">
        <f>INT(A5530)</f>
      </c>
    </row>
    <row r="5531" s="7" customFormat="1" ht="16.6" customHeight="1">
      <c r="A5531" s="15">
        <v>42291.414583333331</v>
      </c>
      <c r="B5531" s="47">
        <f>INT(A5531)</f>
      </c>
    </row>
    <row r="5532" s="7" customFormat="1" ht="16.6" customHeight="1">
      <c r="A5532" s="15">
        <v>42292.543055555558</v>
      </c>
      <c r="B5532" s="47">
        <f>INT(A5532)</f>
      </c>
    </row>
    <row r="5533" s="7" customFormat="1" ht="16.6" customHeight="1">
      <c r="A5533" s="15">
        <v>42292.572222222225</v>
      </c>
      <c r="B5533" s="47">
        <f>INT(A5533)</f>
      </c>
    </row>
    <row r="5534" s="7" customFormat="1" ht="16.6" customHeight="1">
      <c r="A5534" s="15">
        <v>42292.572916666664</v>
      </c>
      <c r="B5534" s="47">
        <f>INT(A5534)</f>
      </c>
    </row>
    <row r="5535" s="7" customFormat="1" ht="16.6" customHeight="1">
      <c r="A5535" s="15">
        <v>42292.575</v>
      </c>
      <c r="B5535" s="47">
        <f>INT(A5535)</f>
      </c>
    </row>
    <row r="5536" s="7" customFormat="1" ht="16.6" customHeight="1">
      <c r="A5536" s="15">
        <v>42292.575694444444</v>
      </c>
      <c r="B5536" s="47">
        <f>INT(A5536)</f>
      </c>
    </row>
    <row r="5537" s="7" customFormat="1" ht="16.6" customHeight="1">
      <c r="A5537" s="15">
        <v>42292.577083333330</v>
      </c>
      <c r="B5537" s="47">
        <f>INT(A5537)</f>
      </c>
    </row>
    <row r="5538" s="7" customFormat="1" ht="16.6" customHeight="1">
      <c r="A5538" s="15">
        <v>42292.577777777777</v>
      </c>
      <c r="B5538" s="47">
        <f>INT(A5538)</f>
      </c>
    </row>
    <row r="5539" s="7" customFormat="1" ht="16.6" customHeight="1">
      <c r="A5539" s="15">
        <v>42292.579861111109</v>
      </c>
      <c r="B5539" s="47">
        <f>INT(A5539)</f>
      </c>
    </row>
    <row r="5540" s="7" customFormat="1" ht="16.6" customHeight="1">
      <c r="A5540" s="15">
        <v>42292.580555555556</v>
      </c>
      <c r="B5540" s="47">
        <f>INT(A5540)</f>
      </c>
    </row>
    <row r="5541" s="7" customFormat="1" ht="16.6" customHeight="1">
      <c r="A5541" s="15">
        <v>42292.581944444442</v>
      </c>
      <c r="B5541" s="47">
        <f>INT(A5541)</f>
      </c>
    </row>
    <row r="5542" s="7" customFormat="1" ht="16.6" customHeight="1">
      <c r="A5542" s="15">
        <v>42292.582638888889</v>
      </c>
      <c r="B5542" s="47">
        <f>INT(A5542)</f>
      </c>
    </row>
    <row r="5543" s="7" customFormat="1" ht="16.6" customHeight="1">
      <c r="A5543" s="15">
        <v>42292.582638888889</v>
      </c>
      <c r="B5543" s="47">
        <f>INT(A5543)</f>
      </c>
    </row>
    <row r="5544" s="7" customFormat="1" ht="16.6" customHeight="1">
      <c r="A5544" s="15">
        <v>42292.583333333336</v>
      </c>
      <c r="B5544" s="47">
        <f>INT(A5544)</f>
      </c>
    </row>
    <row r="5545" s="7" customFormat="1" ht="16.6" customHeight="1">
      <c r="A5545" s="15">
        <v>42292.584027777775</v>
      </c>
      <c r="B5545" s="47">
        <f>INT(A5545)</f>
      </c>
    </row>
    <row r="5546" s="7" customFormat="1" ht="16.6" customHeight="1">
      <c r="A5546" s="15">
        <v>42292.584722222222</v>
      </c>
      <c r="B5546" s="47">
        <f>INT(A5546)</f>
      </c>
    </row>
    <row r="5547" s="7" customFormat="1" ht="16.6" customHeight="1">
      <c r="A5547" s="15">
        <v>42292.585416666669</v>
      </c>
      <c r="B5547" s="47">
        <f>INT(A5547)</f>
      </c>
    </row>
    <row r="5548" s="7" customFormat="1" ht="16.6" customHeight="1">
      <c r="A5548" s="15">
        <v>42296.548611111109</v>
      </c>
      <c r="B5548" s="47">
        <f>INT(A5548)</f>
      </c>
    </row>
    <row r="5549" s="7" customFormat="1" ht="16.6" customHeight="1">
      <c r="A5549" s="15">
        <v>42297.408333333333</v>
      </c>
      <c r="B5549" s="47">
        <f>INT(A5549)</f>
      </c>
    </row>
    <row r="5550" s="7" customFormat="1" ht="16.6" customHeight="1">
      <c r="A5550" s="15">
        <v>42297.571527777778</v>
      </c>
      <c r="B5550" s="47">
        <f>INT(A5550)</f>
      </c>
    </row>
    <row r="5551" s="7" customFormat="1" ht="16.6" customHeight="1">
      <c r="A5551" s="15">
        <v>42297.596527777780</v>
      </c>
      <c r="B5551" s="47">
        <f>INT(A5551)</f>
      </c>
    </row>
    <row r="5552" s="7" customFormat="1" ht="16.6" customHeight="1">
      <c r="A5552" s="15">
        <v>42297.601388888892</v>
      </c>
      <c r="B5552" s="47">
        <f>INT(A5552)</f>
      </c>
    </row>
    <row r="5553" s="7" customFormat="1" ht="16.6" customHeight="1">
      <c r="A5553" s="15">
        <v>42297.634722222225</v>
      </c>
      <c r="B5553" s="47">
        <f>INT(A5553)</f>
      </c>
    </row>
    <row r="5554" s="7" customFormat="1" ht="16.6" customHeight="1">
      <c r="A5554" s="15">
        <v>42297.64375</v>
      </c>
      <c r="B5554" s="47">
        <f>INT(A5554)</f>
      </c>
    </row>
    <row r="5555" s="7" customFormat="1" ht="16.6" customHeight="1">
      <c r="A5555" s="15">
        <v>42298.352777777778</v>
      </c>
      <c r="B5555" s="47">
        <f>INT(A5555)</f>
      </c>
    </row>
    <row r="5556" s="7" customFormat="1" ht="16.6" customHeight="1">
      <c r="A5556" s="15">
        <v>42298.359722222223</v>
      </c>
      <c r="B5556" s="47">
        <f>INT(A5556)</f>
      </c>
    </row>
    <row r="5557" s="7" customFormat="1" ht="16.6" customHeight="1">
      <c r="A5557" s="15">
        <v>42298.403472222220</v>
      </c>
      <c r="B5557" s="47">
        <f>INT(A5557)</f>
      </c>
    </row>
    <row r="5558" s="7" customFormat="1" ht="16.6" customHeight="1">
      <c r="A5558" s="15">
        <v>42298.525</v>
      </c>
      <c r="B5558" s="47">
        <f>INT(A5558)</f>
      </c>
    </row>
    <row r="5559" s="7" customFormat="1" ht="16.6" customHeight="1">
      <c r="A5559" s="15">
        <v>42298.527777777781</v>
      </c>
      <c r="B5559" s="47">
        <f>INT(A5559)</f>
      </c>
    </row>
    <row r="5560" s="7" customFormat="1" ht="16.6" customHeight="1">
      <c r="A5560" s="15">
        <v>42298.607638888891</v>
      </c>
      <c r="B5560" s="47">
        <f>INT(A5560)</f>
      </c>
    </row>
    <row r="5561" s="7" customFormat="1" ht="16.6" customHeight="1">
      <c r="A5561" s="15">
        <v>42298.611111111109</v>
      </c>
      <c r="B5561" s="47">
        <f>INT(A5561)</f>
      </c>
    </row>
    <row r="5562" s="7" customFormat="1" ht="16.6" customHeight="1">
      <c r="A5562" s="15">
        <v>42298.613194444442</v>
      </c>
      <c r="B5562" s="47">
        <f>INT(A5562)</f>
      </c>
    </row>
    <row r="5563" s="7" customFormat="1" ht="16.6" customHeight="1">
      <c r="A5563" s="15">
        <v>42298.68125</v>
      </c>
      <c r="B5563" s="47">
        <f>INT(A5563)</f>
      </c>
    </row>
    <row r="5564" s="7" customFormat="1" ht="16.6" customHeight="1">
      <c r="A5564" s="15">
        <v>42298.695833333331</v>
      </c>
      <c r="B5564" s="47">
        <f>INT(A5564)</f>
      </c>
    </row>
    <row r="5565" s="7" customFormat="1" ht="16.6" customHeight="1">
      <c r="A5565" s="15">
        <v>42298.7</v>
      </c>
      <c r="B5565" s="47">
        <f>INT(A5565)</f>
      </c>
    </row>
    <row r="5566" s="7" customFormat="1" ht="16.6" customHeight="1">
      <c r="A5566" s="15">
        <v>42299.526388888888</v>
      </c>
      <c r="B5566" s="47">
        <f>INT(A5566)</f>
      </c>
    </row>
    <row r="5567" s="7" customFormat="1" ht="16.6" customHeight="1">
      <c r="A5567" s="15">
        <v>42299.577777777777</v>
      </c>
      <c r="B5567" s="47">
        <f>INT(A5567)</f>
      </c>
    </row>
    <row r="5568" s="7" customFormat="1" ht="16.6" customHeight="1">
      <c r="A5568" s="15">
        <v>42299.597222222219</v>
      </c>
      <c r="B5568" s="47">
        <f>INT(A5568)</f>
      </c>
    </row>
    <row r="5569" s="7" customFormat="1" ht="16.6" customHeight="1">
      <c r="A5569" s="15">
        <v>42300.278472222220</v>
      </c>
      <c r="B5569" s="47">
        <f>INT(A5569)</f>
      </c>
    </row>
    <row r="5570" s="7" customFormat="1" ht="16.6" customHeight="1">
      <c r="A5570" s="15">
        <v>42300.516666666670</v>
      </c>
      <c r="B5570" s="47">
        <f>INT(A5570)</f>
      </c>
    </row>
    <row r="5571" s="7" customFormat="1" ht="16.6" customHeight="1">
      <c r="A5571" s="15">
        <v>42300.740277777775</v>
      </c>
      <c r="B5571" s="47">
        <f>INT(A5571)</f>
      </c>
    </row>
    <row r="5572" s="7" customFormat="1" ht="16.6" customHeight="1">
      <c r="A5572" s="15">
        <v>42303.794444444444</v>
      </c>
      <c r="B5572" s="47">
        <f>INT(A5572)</f>
      </c>
    </row>
    <row r="5573" s="7" customFormat="1" ht="16.6" customHeight="1">
      <c r="A5573" s="15">
        <v>42304.384027777778</v>
      </c>
      <c r="B5573" s="47">
        <f>INT(A5573)</f>
      </c>
    </row>
    <row r="5574" s="7" customFormat="1" ht="16.6" customHeight="1">
      <c r="A5574" s="15">
        <v>42305.425</v>
      </c>
      <c r="B5574" s="47">
        <f>INT(A5574)</f>
      </c>
    </row>
    <row r="5575" s="7" customFormat="1" ht="16.6" customHeight="1">
      <c r="A5575" s="15">
        <v>42305.515972222223</v>
      </c>
      <c r="B5575" s="47">
        <f>INT(A5575)</f>
      </c>
    </row>
    <row r="5576" s="7" customFormat="1" ht="16.6" customHeight="1">
      <c r="A5576" s="15">
        <v>42305.602083333331</v>
      </c>
      <c r="B5576" s="47">
        <f>INT(A5576)</f>
      </c>
    </row>
    <row r="5577" s="7" customFormat="1" ht="16.6" customHeight="1">
      <c r="A5577" s="15">
        <v>42305.60625</v>
      </c>
      <c r="B5577" s="47">
        <f>INT(A5577)</f>
      </c>
    </row>
    <row r="5578" s="7" customFormat="1" ht="16.6" customHeight="1">
      <c r="A5578" s="15">
        <v>42305.666666666664</v>
      </c>
      <c r="B5578" s="47">
        <f>INT(A5578)</f>
      </c>
    </row>
    <row r="5579" s="7" customFormat="1" ht="16.6" customHeight="1">
      <c r="A5579" s="15">
        <v>42306.530555555553</v>
      </c>
      <c r="B5579" s="47">
        <f>INT(A5579)</f>
      </c>
    </row>
    <row r="5580" s="7" customFormat="1" ht="16.6" customHeight="1">
      <c r="A5580" s="15">
        <v>42306.532638888886</v>
      </c>
      <c r="B5580" s="47">
        <f>INT(A5580)</f>
      </c>
    </row>
    <row r="5581" s="7" customFormat="1" ht="16.6" customHeight="1">
      <c r="A5581" s="15">
        <v>42306.586805555555</v>
      </c>
      <c r="B5581" s="47">
        <f>INT(A5581)</f>
      </c>
    </row>
    <row r="5582" s="7" customFormat="1" ht="16.6" customHeight="1">
      <c r="A5582" s="15">
        <v>42306.599305555559</v>
      </c>
      <c r="B5582" s="47">
        <f>INT(A5582)</f>
      </c>
    </row>
    <row r="5583" s="7" customFormat="1" ht="16.6" customHeight="1">
      <c r="A5583" s="15">
        <v>42307.570138888892</v>
      </c>
      <c r="B5583" s="47">
        <f>INT(A5583)</f>
      </c>
    </row>
    <row r="5584" s="7" customFormat="1" ht="16.6" customHeight="1">
      <c r="A5584" s="15">
        <v>42307.574305555558</v>
      </c>
      <c r="B5584" s="47">
        <f>INT(A5584)</f>
      </c>
    </row>
    <row r="5585" s="7" customFormat="1" ht="16.6" customHeight="1">
      <c r="A5585" s="15">
        <v>42307.593055555553</v>
      </c>
      <c r="B5585" s="47">
        <f>INT(A5585)</f>
      </c>
    </row>
    <row r="5586" s="7" customFormat="1" ht="16.6" customHeight="1">
      <c r="A5586" s="15">
        <v>42307.730555555558</v>
      </c>
      <c r="B5586" s="47">
        <f>INT(A5586)</f>
      </c>
    </row>
    <row r="5587" s="7" customFormat="1" ht="16.6" customHeight="1">
      <c r="A5587" s="15">
        <v>42310.55625</v>
      </c>
      <c r="B5587" s="47">
        <f>INT(A5587)</f>
      </c>
    </row>
    <row r="5588" s="7" customFormat="1" ht="16.6" customHeight="1">
      <c r="A5588" s="15">
        <v>42311.452083333330</v>
      </c>
      <c r="B5588" s="47">
        <f>INT(A5588)</f>
      </c>
    </row>
    <row r="5589" s="7" customFormat="1" ht="16.6" customHeight="1">
      <c r="A5589" s="15">
        <v>42311.461805555555</v>
      </c>
      <c r="B5589" s="47">
        <f>INT(A5589)</f>
      </c>
    </row>
    <row r="5590" s="7" customFormat="1" ht="16.6" customHeight="1">
      <c r="A5590" s="15">
        <v>42311.522916666669</v>
      </c>
      <c r="B5590" s="47">
        <f>INT(A5590)</f>
      </c>
    </row>
    <row r="5591" s="7" customFormat="1" ht="16.6" customHeight="1">
      <c r="A5591" s="15">
        <v>42312.6375</v>
      </c>
      <c r="B5591" s="47">
        <f>INT(A5591)</f>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E4503"/>
  <sheetViews>
    <sheetView workbookViewId="0" showGridLines="0" defaultGridColor="1"/>
  </sheetViews>
  <sheetFormatPr defaultColWidth="11" defaultRowHeight="15.75" customHeight="1" outlineLevelRow="0" outlineLevelCol="0"/>
  <cols>
    <col min="1" max="2" width="14.5" style="48" customWidth="1"/>
    <col min="3" max="3" width="10.8516" style="48" customWidth="1"/>
    <col min="4" max="5" width="11" style="48" customWidth="1"/>
    <col min="6" max="16384" width="11" style="48" customWidth="1"/>
  </cols>
  <sheetData>
    <row r="1" ht="16.6" customHeight="1">
      <c r="A1" t="s" s="10">
        <v>6</v>
      </c>
      <c r="B1" t="s" s="10">
        <v>23</v>
      </c>
      <c r="C1" t="s" s="49">
        <v>12073</v>
      </c>
      <c r="D1" t="s" s="39">
        <v>12074</v>
      </c>
      <c r="E1" s="43"/>
    </row>
    <row r="2" ht="16.6" customHeight="1">
      <c r="A2" s="34">
        <v>42311.452083333330</v>
      </c>
      <c r="B2" s="34">
        <v>42312.65</v>
      </c>
      <c r="C2" s="50">
        <v>1</v>
      </c>
      <c r="D2" s="7">
        <f>AVERAGE(C2:C4503)</f>
        <v>147.984451354953</v>
      </c>
      <c r="E2" s="7">
        <f>STDEV(C2:C4503)</f>
        <v>150.014035418003</v>
      </c>
    </row>
    <row r="3" ht="16.6" customHeight="1">
      <c r="A3" s="34">
        <v>42306.530555555553</v>
      </c>
      <c r="B3" s="34">
        <v>42306.709722222222</v>
      </c>
      <c r="C3" s="50">
        <v>0</v>
      </c>
      <c r="D3" s="43"/>
      <c r="E3" s="43"/>
    </row>
    <row r="4" ht="16.6" customHeight="1">
      <c r="A4" s="34">
        <v>42305.666666666664</v>
      </c>
      <c r="B4" s="34">
        <v>42306.709722222222</v>
      </c>
      <c r="C4" s="50">
        <v>1</v>
      </c>
      <c r="D4" s="43"/>
      <c r="E4" s="43"/>
    </row>
    <row r="5" ht="16.6" customHeight="1">
      <c r="A5" s="34">
        <v>42305.60625</v>
      </c>
      <c r="B5" s="34">
        <v>42312.641666666670</v>
      </c>
      <c r="C5" s="50">
        <v>7</v>
      </c>
      <c r="D5" s="43"/>
      <c r="E5" s="43"/>
    </row>
    <row r="6" ht="16.6" customHeight="1">
      <c r="A6" s="34">
        <v>42305.602083333331</v>
      </c>
      <c r="B6" s="34">
        <v>42312.641666666670</v>
      </c>
      <c r="C6" s="50">
        <v>7</v>
      </c>
      <c r="D6" s="43"/>
      <c r="E6" s="43"/>
    </row>
    <row r="7" ht="16.6" customHeight="1">
      <c r="A7" s="34">
        <v>42300.278472222220</v>
      </c>
      <c r="B7" s="34">
        <v>42313.206944444442</v>
      </c>
      <c r="C7" s="50">
        <v>13</v>
      </c>
      <c r="D7" s="43"/>
      <c r="E7" s="43"/>
    </row>
    <row r="8" ht="16.6" customHeight="1">
      <c r="A8" s="34">
        <v>42299.577777777777</v>
      </c>
      <c r="B8" s="34">
        <v>42305.528472222220</v>
      </c>
      <c r="C8" s="50">
        <v>6</v>
      </c>
      <c r="D8" s="43"/>
      <c r="E8" s="43"/>
    </row>
    <row r="9" ht="16.6" customHeight="1">
      <c r="A9" s="34">
        <v>42299.526388888888</v>
      </c>
      <c r="B9" s="34">
        <v>42305.211805555555</v>
      </c>
      <c r="C9" s="50">
        <v>6</v>
      </c>
      <c r="D9" s="43"/>
      <c r="E9" s="43"/>
    </row>
    <row r="10" ht="16.6" customHeight="1">
      <c r="A10" s="34">
        <v>42298.7</v>
      </c>
      <c r="B10" s="34">
        <v>42305.572222222225</v>
      </c>
      <c r="C10" s="50">
        <v>7</v>
      </c>
      <c r="D10" s="43"/>
      <c r="E10" s="43"/>
    </row>
    <row r="11" ht="16.6" customHeight="1">
      <c r="A11" s="34">
        <v>42298.525</v>
      </c>
      <c r="B11" s="34">
        <v>42312.641666666670</v>
      </c>
      <c r="C11" s="50">
        <v>14</v>
      </c>
      <c r="D11" s="43"/>
      <c r="E11" s="43"/>
    </row>
    <row r="12" ht="16.6" customHeight="1">
      <c r="A12" s="34">
        <v>42297.601388888892</v>
      </c>
      <c r="B12" s="34">
        <v>42298.543055555558</v>
      </c>
      <c r="C12" s="50">
        <v>1</v>
      </c>
      <c r="D12" s="43"/>
      <c r="E12" s="43"/>
    </row>
    <row r="13" ht="16.6" customHeight="1">
      <c r="A13" s="34">
        <v>42297.596527777780</v>
      </c>
      <c r="B13" s="34">
        <v>42300.485416666670</v>
      </c>
      <c r="C13" s="50">
        <v>3</v>
      </c>
      <c r="D13" s="43"/>
      <c r="E13" s="43"/>
    </row>
    <row r="14" ht="16.6" customHeight="1">
      <c r="A14" s="34">
        <v>42297.571527777778</v>
      </c>
      <c r="B14" s="34">
        <v>42299.684027777781</v>
      </c>
      <c r="C14" s="50">
        <v>2</v>
      </c>
      <c r="D14" s="43"/>
      <c r="E14" s="43"/>
    </row>
    <row r="15" ht="16.6" customHeight="1">
      <c r="A15" s="34">
        <v>42296.548611111109</v>
      </c>
      <c r="B15" s="34">
        <v>42298.615972222222</v>
      </c>
      <c r="C15" s="50">
        <v>2</v>
      </c>
      <c r="D15" s="43"/>
      <c r="E15" s="43"/>
    </row>
    <row r="16" ht="16.6" customHeight="1">
      <c r="A16" s="34">
        <v>42290.384027777778</v>
      </c>
      <c r="B16" s="34">
        <v>42292.427777777775</v>
      </c>
      <c r="C16" s="50">
        <v>2</v>
      </c>
      <c r="D16" s="43"/>
      <c r="E16" s="43"/>
    </row>
    <row r="17" ht="16.6" customHeight="1">
      <c r="A17" s="34">
        <v>42289.191666666666</v>
      </c>
      <c r="B17" s="34">
        <v>42291.407638888886</v>
      </c>
      <c r="C17" s="50">
        <v>2</v>
      </c>
      <c r="D17" s="43"/>
      <c r="E17" s="43"/>
    </row>
    <row r="18" ht="16.6" customHeight="1">
      <c r="A18" s="34">
        <v>42284.688888888886</v>
      </c>
      <c r="B18" s="34">
        <v>42305.465277777781</v>
      </c>
      <c r="C18" s="50">
        <v>21</v>
      </c>
      <c r="D18" s="43"/>
      <c r="E18" s="43"/>
    </row>
    <row r="19" ht="16.6" customHeight="1">
      <c r="A19" s="34">
        <v>42284.540972222225</v>
      </c>
      <c r="B19" s="34">
        <v>42284.545833333330</v>
      </c>
      <c r="C19" s="50">
        <v>0</v>
      </c>
      <c r="D19" s="43"/>
      <c r="E19" s="43"/>
    </row>
    <row r="20" ht="16.6" customHeight="1">
      <c r="A20" s="34">
        <v>42282.579861111109</v>
      </c>
      <c r="B20" s="34">
        <v>42297.542361111111</v>
      </c>
      <c r="C20" s="50">
        <v>15</v>
      </c>
      <c r="D20" s="43"/>
      <c r="E20" s="43"/>
    </row>
    <row r="21" ht="16.6" customHeight="1">
      <c r="A21" s="34">
        <v>42282.571527777778</v>
      </c>
      <c r="B21" s="34">
        <v>42284.476388888892</v>
      </c>
      <c r="C21" s="50">
        <v>2</v>
      </c>
      <c r="D21" s="43"/>
      <c r="E21" s="43"/>
    </row>
    <row r="22" ht="16.6" customHeight="1">
      <c r="A22" s="34">
        <v>42282.445138888892</v>
      </c>
      <c r="B22" s="34">
        <v>42289.129166666666</v>
      </c>
      <c r="C22" s="50">
        <v>7</v>
      </c>
      <c r="D22" s="43"/>
      <c r="E22" s="43"/>
    </row>
    <row r="23" ht="16.6" customHeight="1">
      <c r="A23" s="34">
        <v>42279.690277777780</v>
      </c>
      <c r="B23" s="34">
        <v>42282.55625</v>
      </c>
      <c r="C23" s="50">
        <v>3</v>
      </c>
      <c r="D23" s="43"/>
      <c r="E23" s="43"/>
    </row>
    <row r="24" ht="16.6" customHeight="1">
      <c r="A24" s="34">
        <v>42279.685416666667</v>
      </c>
      <c r="B24" s="34">
        <v>42297.636805555558</v>
      </c>
      <c r="C24" s="50">
        <v>18</v>
      </c>
      <c r="D24" s="43"/>
      <c r="E24" s="43"/>
    </row>
    <row r="25" ht="16.6" customHeight="1">
      <c r="A25" s="34">
        <v>42277.713888888888</v>
      </c>
      <c r="B25" s="34">
        <v>42283.428472222222</v>
      </c>
      <c r="C25" s="50">
        <v>6</v>
      </c>
      <c r="D25" s="43"/>
      <c r="E25" s="43"/>
    </row>
    <row r="26" ht="16.6" customHeight="1">
      <c r="A26" s="34">
        <v>42277.566666666666</v>
      </c>
      <c r="B26" s="34">
        <v>42278.460416666669</v>
      </c>
      <c r="C26" s="50">
        <v>1</v>
      </c>
      <c r="D26" s="43"/>
      <c r="E26" s="43"/>
    </row>
    <row r="27" ht="16.6" customHeight="1">
      <c r="A27" s="34">
        <v>42276.629861111112</v>
      </c>
      <c r="B27" s="34">
        <v>42283.432638888888</v>
      </c>
      <c r="C27" s="50">
        <v>7</v>
      </c>
      <c r="D27" s="43"/>
      <c r="E27" s="43"/>
    </row>
    <row r="28" ht="16.6" customHeight="1">
      <c r="A28" s="34">
        <v>42269.75</v>
      </c>
      <c r="B28" s="34">
        <v>42297.534722222219</v>
      </c>
      <c r="C28" s="50">
        <v>28</v>
      </c>
      <c r="D28" s="43"/>
      <c r="E28" s="43"/>
    </row>
    <row r="29" ht="16.6" customHeight="1">
      <c r="A29" s="34">
        <v>42269.739583333336</v>
      </c>
      <c r="B29" s="34">
        <v>42297.547222222223</v>
      </c>
      <c r="C29" s="50">
        <v>28</v>
      </c>
      <c r="D29" s="43"/>
      <c r="E29" s="43"/>
    </row>
    <row r="30" ht="16.6" customHeight="1">
      <c r="A30" s="34">
        <v>42269.723611111112</v>
      </c>
      <c r="B30" s="34">
        <v>42284.496527777781</v>
      </c>
      <c r="C30" s="50">
        <v>15</v>
      </c>
      <c r="D30" s="43"/>
      <c r="E30" s="43"/>
    </row>
    <row r="31" ht="16.6" customHeight="1">
      <c r="A31" s="34">
        <v>42269.569444444445</v>
      </c>
      <c r="B31" s="34">
        <v>42279.456944444442</v>
      </c>
      <c r="C31" s="50">
        <v>10</v>
      </c>
      <c r="D31" s="43"/>
      <c r="E31" s="43"/>
    </row>
    <row r="32" ht="16.6" customHeight="1">
      <c r="A32" s="34">
        <v>42269.540972222225</v>
      </c>
      <c r="B32" s="34">
        <v>42278.575</v>
      </c>
      <c r="C32" s="50">
        <v>9</v>
      </c>
      <c r="D32" s="43"/>
      <c r="E32" s="43"/>
    </row>
    <row r="33" ht="16.6" customHeight="1">
      <c r="A33" s="34">
        <v>42269.526388888888</v>
      </c>
      <c r="B33" s="34">
        <v>42278.379166666666</v>
      </c>
      <c r="C33" s="50">
        <v>9</v>
      </c>
      <c r="D33" s="43"/>
      <c r="E33" s="43"/>
    </row>
    <row r="34" ht="16.6" customHeight="1">
      <c r="A34" s="34">
        <v>42269.521527777775</v>
      </c>
      <c r="B34" s="34">
        <v>42284.529166666667</v>
      </c>
      <c r="C34" s="50">
        <v>15</v>
      </c>
      <c r="D34" s="43"/>
      <c r="E34" s="43"/>
    </row>
    <row r="35" ht="16.6" customHeight="1">
      <c r="A35" s="34">
        <v>42269.518055555556</v>
      </c>
      <c r="B35" s="34">
        <v>42283.420833333330</v>
      </c>
      <c r="C35" s="50">
        <v>14</v>
      </c>
      <c r="D35" s="43"/>
      <c r="E35" s="43"/>
    </row>
    <row r="36" ht="16.6" customHeight="1">
      <c r="A36" s="34">
        <v>42269.502083333333</v>
      </c>
      <c r="B36" s="34">
        <v>42297.172916666670</v>
      </c>
      <c r="C36" s="50">
        <v>28</v>
      </c>
      <c r="D36" s="43"/>
      <c r="E36" s="43"/>
    </row>
    <row r="37" ht="16.6" customHeight="1">
      <c r="A37" s="34">
        <v>42269.483333333330</v>
      </c>
      <c r="B37" s="34">
        <v>42279.651388888888</v>
      </c>
      <c r="C37" s="50">
        <v>10</v>
      </c>
      <c r="D37" s="43"/>
      <c r="E37" s="43"/>
    </row>
    <row r="38" ht="16.6" customHeight="1">
      <c r="A38" s="34">
        <v>42268.488888888889</v>
      </c>
      <c r="B38" s="34">
        <v>42270.497916666667</v>
      </c>
      <c r="C38" s="50">
        <v>2</v>
      </c>
      <c r="D38" s="43"/>
      <c r="E38" s="43"/>
    </row>
    <row r="39" ht="16.6" customHeight="1">
      <c r="A39" s="34">
        <v>42265.700694444444</v>
      </c>
      <c r="B39" s="34">
        <v>42269.523611111108</v>
      </c>
      <c r="C39" s="50">
        <v>4</v>
      </c>
      <c r="D39" s="43"/>
      <c r="E39" s="43"/>
    </row>
    <row r="40" ht="16.6" customHeight="1">
      <c r="A40" s="34">
        <v>42265.134722222225</v>
      </c>
      <c r="B40" s="34">
        <v>42277.095138888886</v>
      </c>
      <c r="C40" s="50">
        <v>12</v>
      </c>
      <c r="D40" s="43"/>
      <c r="E40" s="43"/>
    </row>
    <row r="41" ht="16.6" customHeight="1">
      <c r="A41" s="34">
        <v>42258.5125</v>
      </c>
      <c r="B41" s="34">
        <v>42270.49375</v>
      </c>
      <c r="C41" s="50">
        <v>12</v>
      </c>
      <c r="D41" s="43"/>
      <c r="E41" s="43"/>
    </row>
    <row r="42" ht="16.6" customHeight="1">
      <c r="A42" s="34">
        <v>42255.624305555553</v>
      </c>
      <c r="B42" s="34">
        <v>42256.430555555555</v>
      </c>
      <c r="C42" s="50">
        <v>1</v>
      </c>
      <c r="D42" s="43"/>
      <c r="E42" s="43"/>
    </row>
    <row r="43" ht="16.6" customHeight="1">
      <c r="A43" s="34">
        <v>42254.275694444441</v>
      </c>
      <c r="B43" s="34">
        <v>42312.445833333331</v>
      </c>
      <c r="C43" s="50">
        <v>58</v>
      </c>
      <c r="D43" s="43"/>
      <c r="E43" s="43"/>
    </row>
    <row r="44" ht="16.6" customHeight="1">
      <c r="A44" s="34">
        <v>42249.41875</v>
      </c>
      <c r="B44" s="34">
        <v>42249.817361111112</v>
      </c>
      <c r="C44" s="50">
        <v>0</v>
      </c>
      <c r="D44" s="43"/>
      <c r="E44" s="43"/>
    </row>
    <row r="45" ht="16.6" customHeight="1">
      <c r="A45" s="34">
        <v>42244.182638888888</v>
      </c>
      <c r="B45" s="34">
        <v>42258.525694444441</v>
      </c>
      <c r="C45" s="50">
        <v>14</v>
      </c>
      <c r="D45" s="43"/>
      <c r="E45" s="43"/>
    </row>
    <row r="46" ht="16.6" customHeight="1">
      <c r="A46" s="34">
        <v>42244.111805555556</v>
      </c>
      <c r="B46" s="34">
        <v>42258.526388888888</v>
      </c>
      <c r="C46" s="50">
        <v>14</v>
      </c>
      <c r="D46" s="43"/>
      <c r="E46" s="43"/>
    </row>
    <row r="47" ht="16.6" customHeight="1">
      <c r="A47" s="34">
        <v>42243.60625</v>
      </c>
      <c r="B47" s="34">
        <v>42249.384027777778</v>
      </c>
      <c r="C47" s="50">
        <v>6</v>
      </c>
      <c r="D47" s="43"/>
      <c r="E47" s="43"/>
    </row>
    <row r="48" ht="16.6" customHeight="1">
      <c r="A48" s="34">
        <v>42242.1</v>
      </c>
      <c r="B48" s="34">
        <v>42244.240277777775</v>
      </c>
      <c r="C48" s="50">
        <v>2</v>
      </c>
      <c r="D48" s="43"/>
      <c r="E48" s="43"/>
    </row>
    <row r="49" ht="16.6" customHeight="1">
      <c r="A49" s="34">
        <v>42241.696527777778</v>
      </c>
      <c r="B49" s="34">
        <v>42258.527083333334</v>
      </c>
      <c r="C49" s="50">
        <v>17</v>
      </c>
      <c r="D49" s="43"/>
      <c r="E49" s="43"/>
    </row>
    <row r="50" ht="16.6" customHeight="1">
      <c r="A50" s="34">
        <v>42240.499305555553</v>
      </c>
      <c r="B50" s="34">
        <v>42258.527083333334</v>
      </c>
      <c r="C50" s="50">
        <v>18</v>
      </c>
      <c r="D50" s="43"/>
      <c r="E50" s="43"/>
    </row>
    <row r="51" ht="16.6" customHeight="1">
      <c r="A51" s="34">
        <v>42240.481944444444</v>
      </c>
      <c r="B51" s="34">
        <v>42258.527083333334</v>
      </c>
      <c r="C51" s="50">
        <v>18</v>
      </c>
      <c r="D51" s="43"/>
      <c r="E51" s="43"/>
    </row>
    <row r="52" ht="16.6" customHeight="1">
      <c r="A52" s="34">
        <v>42237.508333333331</v>
      </c>
      <c r="B52" s="34">
        <v>42268.54375</v>
      </c>
      <c r="C52" s="50">
        <v>31</v>
      </c>
      <c r="D52" s="43"/>
      <c r="E52" s="43"/>
    </row>
    <row r="53" ht="16.6" customHeight="1">
      <c r="A53" s="34">
        <v>42235.651388888888</v>
      </c>
      <c r="B53" s="34">
        <v>42258.483333333330</v>
      </c>
      <c r="C53" s="50">
        <v>23</v>
      </c>
      <c r="D53" s="43"/>
      <c r="E53" s="43"/>
    </row>
    <row r="54" ht="16.6" customHeight="1">
      <c r="A54" s="34">
        <v>42235.561805555553</v>
      </c>
      <c r="B54" s="34">
        <v>42270.490277777775</v>
      </c>
      <c r="C54" s="50">
        <v>35</v>
      </c>
      <c r="D54" s="43"/>
      <c r="E54" s="43"/>
    </row>
    <row r="55" ht="16.6" customHeight="1">
      <c r="A55" s="34">
        <v>42235.419444444444</v>
      </c>
      <c r="B55" s="34">
        <v>42240.494444444441</v>
      </c>
      <c r="C55" s="50">
        <v>5</v>
      </c>
      <c r="D55" s="43"/>
      <c r="E55" s="43"/>
    </row>
    <row r="56" ht="16.6" customHeight="1">
      <c r="A56" s="34">
        <v>42235.147916666669</v>
      </c>
      <c r="B56" s="34">
        <v>42248.192361111112</v>
      </c>
      <c r="C56" s="50">
        <v>13</v>
      </c>
      <c r="D56" s="43"/>
      <c r="E56" s="43"/>
    </row>
    <row r="57" ht="16.6" customHeight="1">
      <c r="A57" s="34">
        <v>42235.138888888891</v>
      </c>
      <c r="B57" s="34">
        <v>42241.44375</v>
      </c>
      <c r="C57" s="50">
        <v>6</v>
      </c>
      <c r="D57" s="43"/>
      <c r="E57" s="43"/>
    </row>
    <row r="58" ht="16.6" customHeight="1">
      <c r="A58" s="34">
        <v>42234.654166666667</v>
      </c>
      <c r="B58" s="34">
        <v>42255.625</v>
      </c>
      <c r="C58" s="50">
        <v>21</v>
      </c>
      <c r="D58" s="43"/>
      <c r="E58" s="43"/>
    </row>
    <row r="59" ht="16.6" customHeight="1">
      <c r="A59" s="34">
        <v>42234.133333333331</v>
      </c>
      <c r="B59" s="34">
        <v>42235.117361111108</v>
      </c>
      <c r="C59" s="50">
        <v>1</v>
      </c>
      <c r="D59" s="43"/>
      <c r="E59" s="43"/>
    </row>
    <row r="60" ht="16.6" customHeight="1">
      <c r="A60" s="34">
        <v>42233.733333333330</v>
      </c>
      <c r="B60" s="34">
        <v>42235.515277777777</v>
      </c>
      <c r="C60" s="50">
        <v>2</v>
      </c>
      <c r="D60" s="43"/>
      <c r="E60" s="43"/>
    </row>
    <row r="61" ht="16.6" customHeight="1">
      <c r="A61" s="34">
        <v>42233.698611111111</v>
      </c>
      <c r="B61" s="34">
        <v>42241.4375</v>
      </c>
      <c r="C61" s="50">
        <v>8</v>
      </c>
      <c r="D61" s="43"/>
      <c r="E61" s="43"/>
    </row>
    <row r="62" ht="16.6" customHeight="1">
      <c r="A62" s="34">
        <v>42233.418055555558</v>
      </c>
      <c r="B62" s="34">
        <v>42297.621527777781</v>
      </c>
      <c r="C62" s="50">
        <v>64</v>
      </c>
      <c r="D62" s="43"/>
      <c r="E62" s="43"/>
    </row>
    <row r="63" ht="16.6" customHeight="1">
      <c r="A63" s="34">
        <v>42233.416666666664</v>
      </c>
      <c r="B63" s="34">
        <v>42258.527083333334</v>
      </c>
      <c r="C63" s="50">
        <v>25</v>
      </c>
      <c r="D63" s="43"/>
      <c r="E63" s="43"/>
    </row>
    <row r="64" ht="16.6" customHeight="1">
      <c r="A64" s="34">
        <v>42233.413888888892</v>
      </c>
      <c r="B64" s="34">
        <v>42235.422222222223</v>
      </c>
      <c r="C64" s="50">
        <v>2</v>
      </c>
      <c r="D64" s="43"/>
      <c r="E64" s="43"/>
    </row>
    <row r="65" ht="16.6" customHeight="1">
      <c r="A65" s="34">
        <v>42233.4125</v>
      </c>
      <c r="B65" s="34">
        <v>42284.530555555553</v>
      </c>
      <c r="C65" s="50">
        <v>51</v>
      </c>
      <c r="D65" s="43"/>
      <c r="E65" s="43"/>
    </row>
    <row r="66" ht="16.6" customHeight="1">
      <c r="A66" s="34">
        <v>42233.410416666666</v>
      </c>
      <c r="B66" s="34">
        <v>42235.420833333330</v>
      </c>
      <c r="C66" s="50">
        <v>2</v>
      </c>
      <c r="D66" s="43"/>
      <c r="E66" s="43"/>
    </row>
    <row r="67" ht="16.6" customHeight="1">
      <c r="A67" s="34">
        <v>42233.277083333334</v>
      </c>
      <c r="B67" s="34">
        <v>42233.359027777777</v>
      </c>
      <c r="C67" s="50">
        <v>0</v>
      </c>
      <c r="D67" s="43"/>
      <c r="E67" s="43"/>
    </row>
    <row r="68" ht="16.6" customHeight="1">
      <c r="A68" s="34">
        <v>42229.75</v>
      </c>
      <c r="B68" s="34">
        <v>42249.45625</v>
      </c>
      <c r="C68" s="50">
        <v>20</v>
      </c>
      <c r="D68" s="43"/>
      <c r="E68" s="43"/>
    </row>
    <row r="69" ht="16.6" customHeight="1">
      <c r="A69" s="34">
        <v>42229.147222222222</v>
      </c>
      <c r="B69" s="34">
        <v>42241.385416666664</v>
      </c>
      <c r="C69" s="50">
        <v>12</v>
      </c>
      <c r="D69" s="43"/>
      <c r="E69" s="43"/>
    </row>
    <row r="70" ht="16.6" customHeight="1">
      <c r="A70" s="34">
        <v>42228.680555555555</v>
      </c>
      <c r="B70" s="34">
        <v>42303.670833333330</v>
      </c>
      <c r="C70" s="50">
        <v>75</v>
      </c>
      <c r="D70" s="43"/>
      <c r="E70" s="43"/>
    </row>
    <row r="71" ht="16.6" customHeight="1">
      <c r="A71" s="34">
        <v>42228.618055555555</v>
      </c>
      <c r="B71" s="34">
        <v>42261.513194444444</v>
      </c>
      <c r="C71" s="50">
        <v>33</v>
      </c>
      <c r="D71" s="43"/>
      <c r="E71" s="43"/>
    </row>
    <row r="72" ht="16.6" customHeight="1">
      <c r="A72" s="34">
        <v>42228.563194444447</v>
      </c>
      <c r="B72" s="34">
        <v>42228.627083333333</v>
      </c>
      <c r="C72" s="50">
        <v>0</v>
      </c>
      <c r="D72" s="43"/>
      <c r="E72" s="43"/>
    </row>
    <row r="73" ht="16.6" customHeight="1">
      <c r="A73" s="34">
        <v>42227.675</v>
      </c>
      <c r="B73" s="34">
        <v>42229.74375</v>
      </c>
      <c r="C73" s="50">
        <v>2</v>
      </c>
      <c r="D73" s="43"/>
      <c r="E73" s="43"/>
    </row>
    <row r="74" ht="16.6" customHeight="1">
      <c r="A74" s="34">
        <v>42227.546527777777</v>
      </c>
      <c r="B74" s="34">
        <v>42243.597916666666</v>
      </c>
      <c r="C74" s="50">
        <v>16</v>
      </c>
      <c r="D74" s="43"/>
      <c r="E74" s="43"/>
    </row>
    <row r="75" ht="16.6" customHeight="1">
      <c r="A75" s="34">
        <v>42227.5375</v>
      </c>
      <c r="B75" s="34">
        <v>42236.393055555556</v>
      </c>
      <c r="C75" s="50">
        <v>9</v>
      </c>
      <c r="D75" s="43"/>
      <c r="E75" s="43"/>
    </row>
    <row r="76" ht="16.6" customHeight="1">
      <c r="A76" s="34">
        <v>42227.172222222223</v>
      </c>
      <c r="B76" s="34">
        <v>42258.527083333334</v>
      </c>
      <c r="C76" s="50">
        <v>31</v>
      </c>
      <c r="D76" s="43"/>
      <c r="E76" s="43"/>
    </row>
    <row r="77" ht="16.6" customHeight="1">
      <c r="A77" s="34">
        <v>42227.093055555553</v>
      </c>
      <c r="B77" s="34">
        <v>42262.075694444444</v>
      </c>
      <c r="C77" s="50">
        <v>35</v>
      </c>
      <c r="D77" s="43"/>
      <c r="E77" s="43"/>
    </row>
    <row r="78" ht="16.6" customHeight="1">
      <c r="A78" s="34">
        <v>42226.767361111109</v>
      </c>
      <c r="B78" s="34">
        <v>42233.6875</v>
      </c>
      <c r="C78" s="50">
        <v>7</v>
      </c>
      <c r="D78" s="43"/>
      <c r="E78" s="43"/>
    </row>
    <row r="79" ht="16.6" customHeight="1">
      <c r="A79" s="34">
        <v>42226.763888888891</v>
      </c>
      <c r="B79" s="34">
        <v>42258.527083333334</v>
      </c>
      <c r="C79" s="50">
        <v>32</v>
      </c>
      <c r="D79" s="43"/>
      <c r="E79" s="43"/>
    </row>
    <row r="80" ht="16.6" customHeight="1">
      <c r="A80" s="34">
        <v>42226.633333333331</v>
      </c>
      <c r="B80" s="34">
        <v>42258.527083333334</v>
      </c>
      <c r="C80" s="50">
        <v>32</v>
      </c>
      <c r="D80" s="43"/>
      <c r="E80" s="43"/>
    </row>
    <row r="81" ht="16.6" customHeight="1">
      <c r="A81" s="34">
        <v>42226.569444444445</v>
      </c>
      <c r="B81" s="34">
        <v>42236.214583333334</v>
      </c>
      <c r="C81" s="50">
        <v>10</v>
      </c>
      <c r="D81" s="43"/>
      <c r="E81" s="43"/>
    </row>
    <row r="82" ht="16.6" customHeight="1">
      <c r="A82" s="34">
        <v>42226.564583333333</v>
      </c>
      <c r="B82" s="34">
        <v>42236.213888888888</v>
      </c>
      <c r="C82" s="50">
        <v>10</v>
      </c>
      <c r="D82" s="43"/>
      <c r="E82" s="43"/>
    </row>
    <row r="83" ht="16.6" customHeight="1">
      <c r="A83" s="34">
        <v>42221.579861111109</v>
      </c>
      <c r="B83" s="34">
        <v>42222.511805555558</v>
      </c>
      <c r="C83" s="50">
        <v>1</v>
      </c>
      <c r="D83" s="43"/>
      <c r="E83" s="43"/>
    </row>
    <row r="84" ht="16.6" customHeight="1">
      <c r="A84" s="34">
        <v>42221.492361111108</v>
      </c>
      <c r="B84" s="34">
        <v>42242.097916666666</v>
      </c>
      <c r="C84" s="50">
        <v>21</v>
      </c>
      <c r="D84" s="43"/>
      <c r="E84" s="43"/>
    </row>
    <row r="85" ht="16.6" customHeight="1">
      <c r="A85" s="34">
        <v>42216.509027777778</v>
      </c>
      <c r="B85" s="34">
        <v>42258.527083333334</v>
      </c>
      <c r="C85" s="50">
        <v>42</v>
      </c>
      <c r="D85" s="43"/>
      <c r="E85" s="43"/>
    </row>
    <row r="86" ht="16.6" customHeight="1">
      <c r="A86" s="34">
        <v>42215.626388888886</v>
      </c>
      <c r="B86" s="34">
        <v>42258.527777777781</v>
      </c>
      <c r="C86" s="50">
        <v>43</v>
      </c>
      <c r="D86" s="43"/>
      <c r="E86" s="43"/>
    </row>
    <row r="87" ht="16.6" customHeight="1">
      <c r="A87" s="34">
        <v>42214.382638888892</v>
      </c>
      <c r="B87" s="34">
        <v>42219.213194444441</v>
      </c>
      <c r="C87" s="50">
        <v>5</v>
      </c>
      <c r="D87" s="43"/>
      <c r="E87" s="43"/>
    </row>
    <row r="88" ht="16.6" customHeight="1">
      <c r="A88" s="34">
        <v>42213.458333333336</v>
      </c>
      <c r="B88" s="34">
        <v>42213.538194444445</v>
      </c>
      <c r="C88" s="50">
        <v>0</v>
      </c>
      <c r="D88" s="43"/>
      <c r="E88" s="43"/>
    </row>
    <row r="89" ht="16.6" customHeight="1">
      <c r="A89" s="34">
        <v>42213.363888888889</v>
      </c>
      <c r="B89" s="34">
        <v>42213.530555555553</v>
      </c>
      <c r="C89" s="50">
        <v>0</v>
      </c>
      <c r="D89" s="43"/>
      <c r="E89" s="43"/>
    </row>
    <row r="90" ht="16.6" customHeight="1">
      <c r="A90" s="34">
        <v>42213.222916666666</v>
      </c>
      <c r="B90" s="34">
        <v>42214.225694444445</v>
      </c>
      <c r="C90" s="50">
        <v>1</v>
      </c>
      <c r="D90" s="43"/>
      <c r="E90" s="43"/>
    </row>
    <row r="91" ht="16.6" customHeight="1">
      <c r="A91" s="34">
        <v>42207.570833333331</v>
      </c>
      <c r="B91" s="34">
        <v>42258.527777777781</v>
      </c>
      <c r="C91" s="50">
        <v>51</v>
      </c>
      <c r="D91" s="43"/>
      <c r="E91" s="43"/>
    </row>
    <row r="92" ht="16.6" customHeight="1">
      <c r="A92" s="34">
        <v>42206.454166666670</v>
      </c>
      <c r="B92" s="34">
        <v>42207.451388888891</v>
      </c>
      <c r="C92" s="50">
        <v>1</v>
      </c>
      <c r="D92" s="43"/>
      <c r="E92" s="43"/>
    </row>
    <row r="93" ht="16.6" customHeight="1">
      <c r="A93" s="34">
        <v>42163.398611111108</v>
      </c>
      <c r="B93" s="34">
        <v>42214.547222222223</v>
      </c>
      <c r="C93" s="50">
        <v>51</v>
      </c>
      <c r="D93" s="43"/>
      <c r="E93" s="43"/>
    </row>
    <row r="94" ht="16.6" customHeight="1">
      <c r="A94" s="34">
        <v>42163.195833333331</v>
      </c>
      <c r="B94" s="34">
        <v>42164.438194444447</v>
      </c>
      <c r="C94" s="50">
        <v>1</v>
      </c>
      <c r="D94" s="43"/>
      <c r="E94" s="43"/>
    </row>
    <row r="95" ht="16.6" customHeight="1">
      <c r="A95" s="34">
        <v>42159.471527777780</v>
      </c>
      <c r="B95" s="34">
        <v>42163.388194444444</v>
      </c>
      <c r="C95" s="50">
        <v>4</v>
      </c>
      <c r="D95" s="43"/>
      <c r="E95" s="43"/>
    </row>
    <row r="96" ht="16.6" customHeight="1">
      <c r="A96" s="34">
        <v>42158.410416666666</v>
      </c>
      <c r="B96" s="34">
        <v>42277.154861111114</v>
      </c>
      <c r="C96" s="50">
        <v>119</v>
      </c>
      <c r="D96" s="43"/>
      <c r="E96" s="43"/>
    </row>
    <row r="97" ht="16.6" customHeight="1">
      <c r="A97" s="34">
        <v>42158.393055555556</v>
      </c>
      <c r="B97" s="34">
        <v>42242.183333333334</v>
      </c>
      <c r="C97" s="50">
        <v>84</v>
      </c>
      <c r="D97" s="43"/>
      <c r="E97" s="43"/>
    </row>
    <row r="98" ht="16.6" customHeight="1">
      <c r="A98" s="34">
        <v>42158.347916666666</v>
      </c>
      <c r="B98" s="34">
        <v>42305.515277777777</v>
      </c>
      <c r="C98" s="50">
        <v>147</v>
      </c>
      <c r="D98" s="43"/>
      <c r="E98" s="43"/>
    </row>
    <row r="99" ht="16.6" customHeight="1">
      <c r="A99" s="34">
        <v>42157.413194444445</v>
      </c>
      <c r="B99" s="34">
        <v>42167.572222222225</v>
      </c>
      <c r="C99" s="50">
        <v>10</v>
      </c>
      <c r="D99" s="43"/>
      <c r="E99" s="43"/>
    </row>
    <row r="100" ht="16.6" customHeight="1">
      <c r="A100" s="34">
        <v>42152.495833333334</v>
      </c>
      <c r="B100" s="34">
        <v>42159.461805555555</v>
      </c>
      <c r="C100" s="50">
        <v>7</v>
      </c>
      <c r="D100" s="43"/>
      <c r="E100" s="43"/>
    </row>
    <row r="101" ht="16.6" customHeight="1">
      <c r="A101" s="34">
        <v>42149.740277777775</v>
      </c>
      <c r="B101" s="34">
        <v>42151.680555555555</v>
      </c>
      <c r="C101" s="50">
        <v>2</v>
      </c>
      <c r="D101" s="43"/>
      <c r="E101" s="43"/>
    </row>
    <row r="102" ht="16.6" customHeight="1">
      <c r="A102" s="34">
        <v>42149.65625</v>
      </c>
      <c r="B102" s="34">
        <v>42151.680555555555</v>
      </c>
      <c r="C102" s="50">
        <v>2</v>
      </c>
      <c r="D102" s="43"/>
      <c r="E102" s="43"/>
    </row>
    <row r="103" ht="16.6" customHeight="1">
      <c r="A103" s="34">
        <v>42145.343055555553</v>
      </c>
      <c r="B103" s="34">
        <v>42152.366666666669</v>
      </c>
      <c r="C103" s="50">
        <v>7</v>
      </c>
      <c r="D103" s="43"/>
      <c r="E103" s="43"/>
    </row>
    <row r="104" ht="16.6" customHeight="1">
      <c r="A104" s="34">
        <v>42143.461111111108</v>
      </c>
      <c r="B104" s="34">
        <v>42172.280555555553</v>
      </c>
      <c r="C104" s="50">
        <v>29</v>
      </c>
      <c r="D104" s="43"/>
      <c r="E104" s="43"/>
    </row>
    <row r="105" ht="16.6" customHeight="1">
      <c r="A105" s="34">
        <v>42136.652083333334</v>
      </c>
      <c r="B105" s="34">
        <v>42137.484722222223</v>
      </c>
      <c r="C105" s="50">
        <v>1</v>
      </c>
      <c r="D105" s="43"/>
      <c r="E105" s="43"/>
    </row>
    <row r="106" ht="16.6" customHeight="1">
      <c r="A106" s="34">
        <v>42135.536805555559</v>
      </c>
      <c r="B106" s="34">
        <v>42150.174305555556</v>
      </c>
      <c r="C106" s="50">
        <v>15</v>
      </c>
      <c r="D106" s="43"/>
      <c r="E106" s="43"/>
    </row>
    <row r="107" ht="16.6" customHeight="1">
      <c r="A107" s="34">
        <v>42121.440972222219</v>
      </c>
      <c r="B107" s="34">
        <v>42167.572222222225</v>
      </c>
      <c r="C107" s="50">
        <v>46</v>
      </c>
      <c r="D107" s="43"/>
      <c r="E107" s="43"/>
    </row>
    <row r="108" ht="16.6" customHeight="1">
      <c r="A108" s="34">
        <v>42104.519444444442</v>
      </c>
      <c r="B108" s="34">
        <v>42137.427777777775</v>
      </c>
      <c r="C108" s="50">
        <v>33</v>
      </c>
      <c r="D108" s="43"/>
      <c r="E108" s="43"/>
    </row>
    <row r="109" ht="16.6" customHeight="1">
      <c r="A109" s="34">
        <v>42104.518055555556</v>
      </c>
      <c r="B109" s="34">
        <v>42164.205555555556</v>
      </c>
      <c r="C109" s="50">
        <v>60</v>
      </c>
      <c r="D109" s="43"/>
      <c r="E109" s="43"/>
    </row>
    <row r="110" ht="16.6" customHeight="1">
      <c r="A110" s="34">
        <v>42103.702083333330</v>
      </c>
      <c r="B110" s="34">
        <v>42163.446527777778</v>
      </c>
      <c r="C110" s="50">
        <v>60</v>
      </c>
      <c r="D110" s="43"/>
      <c r="E110" s="43"/>
    </row>
    <row r="111" ht="16.6" customHeight="1">
      <c r="A111" s="34">
        <v>42103.684722222220</v>
      </c>
      <c r="B111" s="34">
        <v>42152.60625</v>
      </c>
      <c r="C111" s="50">
        <v>49</v>
      </c>
      <c r="D111" s="43"/>
      <c r="E111" s="43"/>
    </row>
    <row r="112" ht="16.6" customHeight="1">
      <c r="A112" s="34">
        <v>42102.518055555556</v>
      </c>
      <c r="B112" s="34">
        <v>42103.057638888888</v>
      </c>
      <c r="C112" s="50">
        <v>1</v>
      </c>
      <c r="D112" s="43"/>
      <c r="E112" s="43"/>
    </row>
    <row r="113" ht="16.6" customHeight="1">
      <c r="A113" s="34">
        <v>42102.513888888891</v>
      </c>
      <c r="B113" s="34">
        <v>42109.435416666667</v>
      </c>
      <c r="C113" s="50">
        <v>7</v>
      </c>
      <c r="D113" s="43"/>
      <c r="E113" s="43"/>
    </row>
    <row r="114" ht="16.6" customHeight="1">
      <c r="A114" s="34">
        <v>42101.718055555553</v>
      </c>
      <c r="B114" s="34">
        <v>42220.922222222223</v>
      </c>
      <c r="C114" s="50">
        <v>119</v>
      </c>
      <c r="D114" s="43"/>
      <c r="E114" s="43"/>
    </row>
    <row r="115" ht="16.6" customHeight="1">
      <c r="A115" s="34">
        <v>42101.613888888889</v>
      </c>
      <c r="B115" s="34">
        <v>42102.483333333330</v>
      </c>
      <c r="C115" s="50">
        <v>1</v>
      </c>
      <c r="D115" s="43"/>
      <c r="E115" s="43"/>
    </row>
    <row r="116" ht="16.6" customHeight="1">
      <c r="A116" s="34">
        <v>42101.585416666669</v>
      </c>
      <c r="B116" s="34">
        <v>42101.836111111108</v>
      </c>
      <c r="C116" s="50">
        <v>0</v>
      </c>
      <c r="D116" s="43"/>
      <c r="E116" s="43"/>
    </row>
    <row r="117" ht="16.6" customHeight="1">
      <c r="A117" s="34">
        <v>42100.616666666669</v>
      </c>
      <c r="B117" s="34">
        <v>42145.45</v>
      </c>
      <c r="C117" s="50">
        <v>45</v>
      </c>
      <c r="D117" s="43"/>
      <c r="E117" s="43"/>
    </row>
    <row r="118" ht="16.6" customHeight="1">
      <c r="A118" s="34">
        <v>42094.367361111108</v>
      </c>
      <c r="B118" s="34">
        <v>42095.192361111112</v>
      </c>
      <c r="C118" s="50">
        <v>1</v>
      </c>
      <c r="D118" s="43"/>
      <c r="E118" s="43"/>
    </row>
    <row r="119" ht="16.6" customHeight="1">
      <c r="A119" s="34">
        <v>42093.636805555558</v>
      </c>
      <c r="B119" s="34">
        <v>42102.6375</v>
      </c>
      <c r="C119" s="50">
        <v>9</v>
      </c>
      <c r="D119" s="43"/>
      <c r="E119" s="43"/>
    </row>
    <row r="120" ht="16.6" customHeight="1">
      <c r="A120" s="34">
        <v>42093.373611111114</v>
      </c>
      <c r="B120" s="34">
        <v>42095.384722222225</v>
      </c>
      <c r="C120" s="50">
        <v>2</v>
      </c>
      <c r="D120" s="43"/>
      <c r="E120" s="43"/>
    </row>
    <row r="121" ht="16.6" customHeight="1">
      <c r="A121" s="34">
        <v>42093.329861111109</v>
      </c>
      <c r="B121" s="34">
        <v>42098.936805555553</v>
      </c>
      <c r="C121" s="50">
        <v>5</v>
      </c>
      <c r="D121" s="43"/>
      <c r="E121" s="43"/>
    </row>
    <row r="122" ht="16.6" customHeight="1">
      <c r="A122" s="34">
        <v>42090.338194444441</v>
      </c>
      <c r="B122" s="34">
        <v>42121.650694444441</v>
      </c>
      <c r="C122" s="50">
        <v>31</v>
      </c>
      <c r="D122" s="43"/>
      <c r="E122" s="43"/>
    </row>
    <row r="123" ht="16.6" customHeight="1">
      <c r="A123" s="34">
        <v>42090.334722222222</v>
      </c>
      <c r="B123" s="34">
        <v>42121.648611111108</v>
      </c>
      <c r="C123" s="50">
        <v>31</v>
      </c>
      <c r="D123" s="43"/>
      <c r="E123" s="43"/>
    </row>
    <row r="124" ht="16.6" customHeight="1">
      <c r="A124" s="34">
        <v>42089.524305555555</v>
      </c>
      <c r="B124" s="34">
        <v>42118.611111111109</v>
      </c>
      <c r="C124" s="50">
        <v>29</v>
      </c>
      <c r="D124" s="43"/>
      <c r="E124" s="43"/>
    </row>
    <row r="125" ht="16.6" customHeight="1">
      <c r="A125" s="34">
        <v>42088.251388888886</v>
      </c>
      <c r="B125" s="34">
        <v>42090.334027777775</v>
      </c>
      <c r="C125" s="50">
        <v>2</v>
      </c>
      <c r="D125" s="43"/>
      <c r="E125" s="43"/>
    </row>
    <row r="126" ht="16.6" customHeight="1">
      <c r="A126" s="34">
        <v>42082.590277777781</v>
      </c>
      <c r="B126" s="34">
        <v>42082.811805555553</v>
      </c>
      <c r="C126" s="50">
        <v>0</v>
      </c>
      <c r="D126" s="43"/>
      <c r="E126" s="43"/>
    </row>
    <row r="127" ht="16.6" customHeight="1">
      <c r="A127" s="34">
        <v>42082.19375</v>
      </c>
      <c r="B127" s="34">
        <v>42082.843055555553</v>
      </c>
      <c r="C127" s="50">
        <v>0</v>
      </c>
      <c r="D127" s="43"/>
      <c r="E127" s="43"/>
    </row>
    <row r="128" ht="16.6" customHeight="1">
      <c r="A128" s="34">
        <v>42079.431944444441</v>
      </c>
      <c r="B128" s="34">
        <v>42095.579166666670</v>
      </c>
      <c r="C128" s="50">
        <v>16</v>
      </c>
      <c r="D128" s="43"/>
      <c r="E128" s="43"/>
    </row>
    <row r="129" ht="16.6" customHeight="1">
      <c r="A129" s="34">
        <v>42076.401388888888</v>
      </c>
      <c r="B129" s="34">
        <v>42079.359722222223</v>
      </c>
      <c r="C129" s="50">
        <v>3</v>
      </c>
      <c r="D129" s="43"/>
      <c r="E129" s="43"/>
    </row>
    <row r="130" ht="16.6" customHeight="1">
      <c r="A130" s="34">
        <v>42073.226388888892</v>
      </c>
      <c r="B130" s="34">
        <v>42073.459722222222</v>
      </c>
      <c r="C130" s="50">
        <v>0</v>
      </c>
      <c r="D130" s="43"/>
      <c r="E130" s="43"/>
    </row>
    <row r="131" ht="16.6" customHeight="1">
      <c r="A131" s="34">
        <v>42073.225</v>
      </c>
      <c r="B131" s="34">
        <v>42074.185416666667</v>
      </c>
      <c r="C131" s="50">
        <v>1</v>
      </c>
      <c r="D131" s="43"/>
      <c r="E131" s="43"/>
    </row>
    <row r="132" ht="16.6" customHeight="1">
      <c r="A132" s="34">
        <v>42073.224305555559</v>
      </c>
      <c r="B132" s="34">
        <v>42075.663194444445</v>
      </c>
      <c r="C132" s="50">
        <v>2</v>
      </c>
      <c r="D132" s="43"/>
      <c r="E132" s="43"/>
    </row>
    <row r="133" ht="16.6" customHeight="1">
      <c r="A133" s="34">
        <v>42073.222916666666</v>
      </c>
      <c r="B133" s="34">
        <v>42073.4625</v>
      </c>
      <c r="C133" s="50">
        <v>0</v>
      </c>
      <c r="D133" s="43"/>
      <c r="E133" s="43"/>
    </row>
    <row r="134" ht="16.6" customHeight="1">
      <c r="A134" s="34">
        <v>42073.219444444447</v>
      </c>
      <c r="B134" s="34">
        <v>42073.4625</v>
      </c>
      <c r="C134" s="50">
        <v>0</v>
      </c>
      <c r="D134" s="43"/>
      <c r="E134" s="43"/>
    </row>
    <row r="135" ht="16.6" customHeight="1">
      <c r="A135" s="34">
        <v>42073.218055555553</v>
      </c>
      <c r="B135" s="34">
        <v>42073.402777777781</v>
      </c>
      <c r="C135" s="50">
        <v>0</v>
      </c>
      <c r="D135" s="43"/>
      <c r="E135" s="43"/>
    </row>
    <row r="136" ht="16.6" customHeight="1">
      <c r="A136" s="34">
        <v>42073.215972222220</v>
      </c>
      <c r="B136" s="34">
        <v>42074.184722222220</v>
      </c>
      <c r="C136" s="50">
        <v>1</v>
      </c>
      <c r="D136" s="43"/>
      <c r="E136" s="43"/>
    </row>
    <row r="137" ht="16.6" customHeight="1">
      <c r="A137" s="34">
        <v>42073.213194444441</v>
      </c>
      <c r="B137" s="34">
        <v>42073.463194444441</v>
      </c>
      <c r="C137" s="50">
        <v>0</v>
      </c>
      <c r="D137" s="43"/>
      <c r="E137" s="43"/>
    </row>
    <row r="138" ht="16.6" customHeight="1">
      <c r="A138" s="34">
        <v>42072.392361111109</v>
      </c>
      <c r="B138" s="34">
        <v>42072.48125</v>
      </c>
      <c r="C138" s="50">
        <v>0</v>
      </c>
      <c r="D138" s="43"/>
      <c r="E138" s="43"/>
    </row>
    <row r="139" ht="16.6" customHeight="1">
      <c r="A139" s="34">
        <v>42072.372222222220</v>
      </c>
      <c r="B139" s="34">
        <v>42080.380555555559</v>
      </c>
      <c r="C139" s="50">
        <v>8</v>
      </c>
      <c r="D139" s="43"/>
      <c r="E139" s="43"/>
    </row>
    <row r="140" ht="16.6" customHeight="1">
      <c r="A140" s="34">
        <v>42072.235416666670</v>
      </c>
      <c r="B140" s="34">
        <v>42076.386111111111</v>
      </c>
      <c r="C140" s="50">
        <v>4</v>
      </c>
      <c r="D140" s="43"/>
      <c r="E140" s="43"/>
    </row>
    <row r="141" ht="16.6" customHeight="1">
      <c r="A141" s="34">
        <v>42068.61875</v>
      </c>
      <c r="B141" s="34">
        <v>42258.528472222220</v>
      </c>
      <c r="C141" s="50">
        <v>190</v>
      </c>
      <c r="D141" s="43"/>
      <c r="E141" s="43"/>
    </row>
    <row r="142" ht="16.6" customHeight="1">
      <c r="A142" s="34">
        <v>42068.418055555558</v>
      </c>
      <c r="B142" s="34">
        <v>42179.191666666666</v>
      </c>
      <c r="C142" s="50">
        <v>111</v>
      </c>
      <c r="D142" s="43"/>
      <c r="E142" s="43"/>
    </row>
    <row r="143" ht="16.6" customHeight="1">
      <c r="A143" s="34">
        <v>42068.4125</v>
      </c>
      <c r="B143" s="34">
        <v>42179.195833333331</v>
      </c>
      <c r="C143" s="50">
        <v>111</v>
      </c>
      <c r="D143" s="43"/>
      <c r="E143" s="43"/>
    </row>
    <row r="144" ht="16.6" customHeight="1">
      <c r="A144" s="34">
        <v>42068.359027777777</v>
      </c>
      <c r="B144" s="34">
        <v>42068.3875</v>
      </c>
      <c r="C144" s="50">
        <v>0</v>
      </c>
      <c r="D144" s="43"/>
      <c r="E144" s="43"/>
    </row>
    <row r="145" ht="16.6" customHeight="1">
      <c r="A145" s="34">
        <v>42068.354861111111</v>
      </c>
      <c r="B145" s="34">
        <v>42073.434722222220</v>
      </c>
      <c r="C145" s="50">
        <v>5</v>
      </c>
      <c r="D145" s="43"/>
      <c r="E145" s="43"/>
    </row>
    <row r="146" ht="16.6" customHeight="1">
      <c r="A146" s="34">
        <v>42068.347222222219</v>
      </c>
      <c r="B146" s="34">
        <v>42074.366666666669</v>
      </c>
      <c r="C146" s="50">
        <v>6</v>
      </c>
      <c r="D146" s="43"/>
      <c r="E146" s="43"/>
    </row>
    <row r="147" ht="16.6" customHeight="1">
      <c r="A147" s="34">
        <v>42068.19375</v>
      </c>
      <c r="B147" s="34">
        <v>42068.363194444442</v>
      </c>
      <c r="C147" s="50">
        <v>0</v>
      </c>
      <c r="D147" s="43"/>
      <c r="E147" s="43"/>
    </row>
    <row r="148" ht="16.6" customHeight="1">
      <c r="A148" s="34">
        <v>42067.434027777781</v>
      </c>
      <c r="B148" s="34">
        <v>42080.367361111108</v>
      </c>
      <c r="C148" s="50">
        <v>13</v>
      </c>
      <c r="D148" s="43"/>
      <c r="E148" s="43"/>
    </row>
    <row r="149" ht="16.6" customHeight="1">
      <c r="A149" s="34">
        <v>42067.415972222225</v>
      </c>
      <c r="B149" s="34">
        <v>42067.438888888886</v>
      </c>
      <c r="C149" s="50">
        <v>0</v>
      </c>
      <c r="D149" s="43"/>
      <c r="E149" s="43"/>
    </row>
    <row r="150" ht="16.6" customHeight="1">
      <c r="A150" s="34">
        <v>42067.408333333333</v>
      </c>
      <c r="B150" s="34">
        <v>42067.425</v>
      </c>
      <c r="C150" s="50">
        <v>0</v>
      </c>
      <c r="D150" s="43"/>
      <c r="E150" s="43"/>
    </row>
    <row r="151" ht="16.6" customHeight="1">
      <c r="A151" s="34">
        <v>42067.382638888892</v>
      </c>
      <c r="B151" s="34">
        <v>42069.348611111112</v>
      </c>
      <c r="C151" s="50">
        <v>2</v>
      </c>
      <c r="D151" s="43"/>
      <c r="E151" s="43"/>
    </row>
    <row r="152" ht="16.6" customHeight="1">
      <c r="A152" s="34">
        <v>42067.363194444442</v>
      </c>
      <c r="B152" s="34">
        <v>42096.104861111111</v>
      </c>
      <c r="C152" s="50">
        <v>29</v>
      </c>
      <c r="D152" s="43"/>
      <c r="E152" s="43"/>
    </row>
    <row r="153" ht="16.6" customHeight="1">
      <c r="A153" s="34">
        <v>42067.329166666670</v>
      </c>
      <c r="B153" s="34">
        <v>42067.475694444445</v>
      </c>
      <c r="C153" s="50">
        <v>0</v>
      </c>
      <c r="D153" s="43"/>
      <c r="E153" s="43"/>
    </row>
    <row r="154" ht="16.6" customHeight="1">
      <c r="A154" s="34">
        <v>42066.494444444441</v>
      </c>
      <c r="B154" s="34">
        <v>42067.588888888888</v>
      </c>
      <c r="C154" s="50">
        <v>1</v>
      </c>
      <c r="D154" s="43"/>
      <c r="E154" s="43"/>
    </row>
    <row r="155" ht="16.6" customHeight="1">
      <c r="A155" s="34">
        <v>42066.404861111114</v>
      </c>
      <c r="B155" s="34">
        <v>42074.227083333331</v>
      </c>
      <c r="C155" s="50">
        <v>8</v>
      </c>
      <c r="D155" s="43"/>
      <c r="E155" s="43"/>
    </row>
    <row r="156" ht="16.6" customHeight="1">
      <c r="A156" s="34">
        <v>42066.372916666667</v>
      </c>
      <c r="B156" s="34">
        <v>42073.209027777775</v>
      </c>
      <c r="C156" s="50">
        <v>7</v>
      </c>
      <c r="D156" s="43"/>
      <c r="E156" s="43"/>
    </row>
    <row r="157" ht="16.6" customHeight="1">
      <c r="A157" s="34">
        <v>42066.365277777775</v>
      </c>
      <c r="B157" s="34">
        <v>42096.108333333330</v>
      </c>
      <c r="C157" s="50">
        <v>30</v>
      </c>
      <c r="D157" s="43"/>
      <c r="E157" s="43"/>
    </row>
    <row r="158" ht="16.6" customHeight="1">
      <c r="A158" s="34">
        <v>42066.363194444442</v>
      </c>
      <c r="B158" s="34">
        <v>42079.424305555556</v>
      </c>
      <c r="C158" s="50">
        <v>13</v>
      </c>
      <c r="D158" s="43"/>
      <c r="E158" s="43"/>
    </row>
    <row r="159" ht="16.6" customHeight="1">
      <c r="A159" s="34">
        <v>42066.297222222223</v>
      </c>
      <c r="B159" s="34">
        <v>42067.660416666666</v>
      </c>
      <c r="C159" s="50">
        <v>1</v>
      </c>
      <c r="D159" s="43"/>
      <c r="E159" s="43"/>
    </row>
    <row r="160" ht="16.6" customHeight="1">
      <c r="A160" s="34">
        <v>42066.155555555553</v>
      </c>
      <c r="B160" s="34">
        <v>42067.172916666670</v>
      </c>
      <c r="C160" s="50">
        <v>1</v>
      </c>
      <c r="D160" s="43"/>
      <c r="E160" s="43"/>
    </row>
    <row r="161" ht="16.6" customHeight="1">
      <c r="A161" s="34">
        <v>42065.634027777778</v>
      </c>
      <c r="B161" s="34">
        <v>42067.228472222225</v>
      </c>
      <c r="C161" s="50">
        <v>2</v>
      </c>
      <c r="D161" s="43"/>
      <c r="E161" s="43"/>
    </row>
    <row r="162" ht="16.6" customHeight="1">
      <c r="A162" s="34">
        <v>42065.623611111114</v>
      </c>
      <c r="B162" s="34">
        <v>42121.649305555555</v>
      </c>
      <c r="C162" s="50">
        <v>56</v>
      </c>
      <c r="D162" s="43"/>
      <c r="E162" s="43"/>
    </row>
    <row r="163" ht="16.6" customHeight="1">
      <c r="A163" s="34">
        <v>42065.584722222222</v>
      </c>
      <c r="B163" s="34">
        <v>42067.589583333334</v>
      </c>
      <c r="C163" s="50">
        <v>2</v>
      </c>
      <c r="D163" s="43"/>
      <c r="E163" s="43"/>
    </row>
    <row r="164" ht="16.6" customHeight="1">
      <c r="A164" s="34">
        <v>42065.443055555559</v>
      </c>
      <c r="B164" s="34">
        <v>42069.386805555558</v>
      </c>
      <c r="C164" s="50">
        <v>4</v>
      </c>
      <c r="D164" s="43"/>
      <c r="E164" s="43"/>
    </row>
    <row r="165" ht="16.6" customHeight="1">
      <c r="A165" s="34">
        <v>42065.390277777777</v>
      </c>
      <c r="B165" s="34">
        <v>42096.108333333330</v>
      </c>
      <c r="C165" s="50">
        <v>31</v>
      </c>
      <c r="D165" s="43"/>
      <c r="E165" s="43"/>
    </row>
    <row r="166" ht="16.6" customHeight="1">
      <c r="A166" s="34">
        <v>42065.384722222225</v>
      </c>
      <c r="B166" s="34">
        <v>42096.107638888891</v>
      </c>
      <c r="C166" s="50">
        <v>31</v>
      </c>
      <c r="D166" s="43"/>
      <c r="E166" s="43"/>
    </row>
    <row r="167" ht="16.6" customHeight="1">
      <c r="A167" s="34">
        <v>42065.375694444447</v>
      </c>
      <c r="B167" s="34">
        <v>42073.464583333334</v>
      </c>
      <c r="C167" s="50">
        <v>8</v>
      </c>
      <c r="D167" s="43"/>
      <c r="E167" s="43"/>
    </row>
    <row r="168" ht="16.6" customHeight="1">
      <c r="A168" s="34">
        <v>42065.365972222222</v>
      </c>
      <c r="B168" s="34">
        <v>42083.507638888892</v>
      </c>
      <c r="C168" s="50">
        <v>18</v>
      </c>
      <c r="D168" s="43"/>
      <c r="E168" s="43"/>
    </row>
    <row r="169" ht="16.6" customHeight="1">
      <c r="A169" s="34">
        <v>42065.365277777775</v>
      </c>
      <c r="B169" s="34">
        <v>42067.378472222219</v>
      </c>
      <c r="C169" s="50">
        <v>2</v>
      </c>
      <c r="D169" s="43"/>
      <c r="E169" s="43"/>
    </row>
    <row r="170" ht="16.6" customHeight="1">
      <c r="A170" s="34">
        <v>42065.361111111109</v>
      </c>
      <c r="B170" s="34">
        <v>42067.44375</v>
      </c>
      <c r="C170" s="50">
        <v>2</v>
      </c>
      <c r="D170" s="43"/>
      <c r="E170" s="43"/>
    </row>
    <row r="171" ht="16.6" customHeight="1">
      <c r="A171" s="34">
        <v>42065.338194444441</v>
      </c>
      <c r="B171" s="34">
        <v>42069.386805555558</v>
      </c>
      <c r="C171" s="50">
        <v>4</v>
      </c>
      <c r="D171" s="43"/>
      <c r="E171" s="43"/>
    </row>
    <row r="172" ht="16.6" customHeight="1">
      <c r="A172" s="34">
        <v>42065.2375</v>
      </c>
      <c r="B172" s="34">
        <v>42067.475694444445</v>
      </c>
      <c r="C172" s="50">
        <v>2</v>
      </c>
      <c r="D172" s="43"/>
      <c r="E172" s="43"/>
    </row>
    <row r="173" ht="16.6" customHeight="1">
      <c r="A173" s="34">
        <v>42065.230555555558</v>
      </c>
      <c r="B173" s="34">
        <v>42067.475694444445</v>
      </c>
      <c r="C173" s="50">
        <v>2</v>
      </c>
      <c r="D173" s="43"/>
      <c r="E173" s="43"/>
    </row>
    <row r="174" ht="16.6" customHeight="1">
      <c r="A174" s="34">
        <v>42065.224305555559</v>
      </c>
      <c r="B174" s="34">
        <v>42067.104861111111</v>
      </c>
      <c r="C174" s="50">
        <v>2</v>
      </c>
      <c r="D174" s="43"/>
      <c r="E174" s="43"/>
    </row>
    <row r="175" ht="16.6" customHeight="1">
      <c r="A175" s="34">
        <v>42062.488194444442</v>
      </c>
      <c r="B175" s="34">
        <v>42076.563194444447</v>
      </c>
      <c r="C175" s="50">
        <v>14</v>
      </c>
      <c r="D175" s="43"/>
      <c r="E175" s="43"/>
    </row>
    <row r="176" ht="16.6" customHeight="1">
      <c r="A176" s="34">
        <v>42062.219444444447</v>
      </c>
      <c r="B176" s="34">
        <v>42068.425</v>
      </c>
      <c r="C176" s="50">
        <v>6</v>
      </c>
      <c r="D176" s="43"/>
      <c r="E176" s="43"/>
    </row>
    <row r="177" ht="16.6" customHeight="1">
      <c r="A177" s="34">
        <v>42060.696527777778</v>
      </c>
      <c r="B177" s="34">
        <v>42143.454861111109</v>
      </c>
      <c r="C177" s="50">
        <v>83</v>
      </c>
      <c r="D177" s="43"/>
      <c r="E177" s="43"/>
    </row>
    <row r="178" ht="16.6" customHeight="1">
      <c r="A178" s="34">
        <v>42055.8375</v>
      </c>
      <c r="B178" s="34">
        <v>42055.922916666670</v>
      </c>
      <c r="C178" s="50">
        <v>0</v>
      </c>
      <c r="D178" s="43"/>
      <c r="E178" s="43"/>
    </row>
    <row r="179" ht="16.6" customHeight="1">
      <c r="A179" s="34">
        <v>42055.531944444447</v>
      </c>
      <c r="B179" s="34">
        <v>42060.489583333336</v>
      </c>
      <c r="C179" s="50">
        <v>5</v>
      </c>
      <c r="D179" s="43"/>
      <c r="E179" s="43"/>
    </row>
    <row r="180" ht="16.6" customHeight="1">
      <c r="A180" s="34">
        <v>42054.918055555558</v>
      </c>
      <c r="B180" s="34">
        <v>42056.152777777781</v>
      </c>
      <c r="C180" s="50">
        <v>2</v>
      </c>
      <c r="D180" s="43"/>
      <c r="E180" s="43"/>
    </row>
    <row r="181" ht="16.6" customHeight="1">
      <c r="A181" s="34">
        <v>42048.904861111114</v>
      </c>
      <c r="B181" s="34">
        <v>42053.4375</v>
      </c>
      <c r="C181" s="50">
        <v>5</v>
      </c>
      <c r="D181" s="43"/>
      <c r="E181" s="43"/>
    </row>
    <row r="182" ht="16.6" customHeight="1">
      <c r="A182" s="34">
        <v>42048.46875</v>
      </c>
      <c r="B182" s="34">
        <v>42093.958333333336</v>
      </c>
      <c r="C182" s="50">
        <v>45</v>
      </c>
      <c r="D182" s="43"/>
      <c r="E182" s="43"/>
    </row>
    <row r="183" ht="16.6" customHeight="1">
      <c r="A183" s="34">
        <v>42047.365972222222</v>
      </c>
      <c r="B183" s="34">
        <v>42047.632638888892</v>
      </c>
      <c r="C183" s="50">
        <v>0</v>
      </c>
      <c r="D183" s="43"/>
      <c r="E183" s="43"/>
    </row>
    <row r="184" ht="16.6" customHeight="1">
      <c r="A184" s="34">
        <v>42045.923611111109</v>
      </c>
      <c r="B184" s="34">
        <v>42046.002777777780</v>
      </c>
      <c r="C184" s="50">
        <v>1</v>
      </c>
      <c r="D184" s="43"/>
      <c r="E184" s="43"/>
    </row>
    <row r="185" ht="16.6" customHeight="1">
      <c r="A185" s="34">
        <v>42034.574305555558</v>
      </c>
      <c r="B185" s="34">
        <v>42055.909722222219</v>
      </c>
      <c r="C185" s="50">
        <v>21</v>
      </c>
      <c r="D185" s="43"/>
      <c r="E185" s="43"/>
    </row>
    <row r="186" ht="16.6" customHeight="1">
      <c r="A186" s="34">
        <v>42034.565277777780</v>
      </c>
      <c r="B186" s="34">
        <v>42039.223611111112</v>
      </c>
      <c r="C186" s="50">
        <v>5</v>
      </c>
      <c r="D186" s="43"/>
      <c r="E186" s="43"/>
    </row>
    <row r="187" ht="16.6" customHeight="1">
      <c r="A187" s="34">
        <v>42031.438194444447</v>
      </c>
      <c r="B187" s="34">
        <v>42102.641666666670</v>
      </c>
      <c r="C187" s="50">
        <v>71</v>
      </c>
      <c r="D187" s="43"/>
      <c r="E187" s="43"/>
    </row>
    <row r="188" ht="16.6" customHeight="1">
      <c r="A188" s="34">
        <v>42030.504861111112</v>
      </c>
      <c r="B188" s="34">
        <v>42032.572916666664</v>
      </c>
      <c r="C188" s="50">
        <v>2</v>
      </c>
      <c r="D188" s="43"/>
      <c r="E188" s="43"/>
    </row>
    <row r="189" ht="16.6" customHeight="1">
      <c r="A189" s="34">
        <v>42030.467361111114</v>
      </c>
      <c r="B189" s="34">
        <v>42033.459722222222</v>
      </c>
      <c r="C189" s="50">
        <v>3</v>
      </c>
      <c r="D189" s="43"/>
      <c r="E189" s="43"/>
    </row>
    <row r="190" ht="16.6" customHeight="1">
      <c r="A190" s="34">
        <v>42029.588194444441</v>
      </c>
      <c r="B190" s="34">
        <v>42032.571527777778</v>
      </c>
      <c r="C190" s="50">
        <v>3</v>
      </c>
      <c r="D190" s="43"/>
      <c r="E190" s="43"/>
    </row>
    <row r="191" ht="16.6" customHeight="1">
      <c r="A191" s="34">
        <v>42027.354861111111</v>
      </c>
      <c r="B191" s="34">
        <v>42030.251388888886</v>
      </c>
      <c r="C191" s="50">
        <v>3</v>
      </c>
      <c r="D191" s="43"/>
      <c r="E191" s="43"/>
    </row>
    <row r="192" ht="16.6" customHeight="1">
      <c r="A192" s="34">
        <v>42026.419444444444</v>
      </c>
      <c r="B192" s="34">
        <v>42026.429861111108</v>
      </c>
      <c r="C192" s="50">
        <v>0</v>
      </c>
      <c r="D192" s="43"/>
      <c r="E192" s="43"/>
    </row>
    <row r="193" ht="16.6" customHeight="1">
      <c r="A193" s="34">
        <v>42026.369444444441</v>
      </c>
      <c r="B193" s="34">
        <v>42030.2375</v>
      </c>
      <c r="C193" s="50">
        <v>4</v>
      </c>
      <c r="D193" s="43"/>
      <c r="E193" s="43"/>
    </row>
    <row r="194" ht="16.6" customHeight="1">
      <c r="A194" s="34">
        <v>42026.365972222222</v>
      </c>
      <c r="B194" s="34">
        <v>42027.415277777778</v>
      </c>
      <c r="C194" s="50">
        <v>1</v>
      </c>
      <c r="D194" s="43"/>
      <c r="E194" s="43"/>
    </row>
    <row r="195" ht="16.6" customHeight="1">
      <c r="A195" s="34">
        <v>42025.290972222225</v>
      </c>
      <c r="B195" s="34">
        <v>42033.235416666670</v>
      </c>
      <c r="C195" s="50">
        <v>8</v>
      </c>
      <c r="D195" s="43"/>
      <c r="E195" s="43"/>
    </row>
    <row r="196" ht="16.6" customHeight="1">
      <c r="A196" s="34">
        <v>42025.284027777780</v>
      </c>
      <c r="B196" s="34">
        <v>42039.478472222225</v>
      </c>
      <c r="C196" s="50">
        <v>14</v>
      </c>
      <c r="D196" s="43"/>
      <c r="E196" s="43"/>
    </row>
    <row r="197" ht="16.6" customHeight="1">
      <c r="A197" s="34">
        <v>42023.765972222223</v>
      </c>
      <c r="B197" s="34">
        <v>42068.422916666670</v>
      </c>
      <c r="C197" s="50">
        <v>45</v>
      </c>
      <c r="D197" s="43"/>
      <c r="E197" s="43"/>
    </row>
    <row r="198" ht="16.6" customHeight="1">
      <c r="A198" s="34">
        <v>42023.595138888886</v>
      </c>
      <c r="B198" s="34">
        <v>42039.326388888891</v>
      </c>
      <c r="C198" s="50">
        <v>16</v>
      </c>
      <c r="D198" s="43"/>
      <c r="E198" s="43"/>
    </row>
    <row r="199" ht="16.6" customHeight="1">
      <c r="A199" s="34">
        <v>42023.554166666669</v>
      </c>
      <c r="B199" s="34">
        <v>42024.348611111112</v>
      </c>
      <c r="C199" s="50">
        <v>1</v>
      </c>
      <c r="D199" s="43"/>
      <c r="E199" s="43"/>
    </row>
    <row r="200" ht="16.6" customHeight="1">
      <c r="A200" s="34">
        <v>42023.36875</v>
      </c>
      <c r="B200" s="34">
        <v>42023.4125</v>
      </c>
      <c r="C200" s="50">
        <v>0</v>
      </c>
      <c r="D200" s="43"/>
      <c r="E200" s="43"/>
    </row>
    <row r="201" ht="16.6" customHeight="1">
      <c r="A201" s="34">
        <v>42023.185416666667</v>
      </c>
      <c r="B201" s="34">
        <v>42025.263888888891</v>
      </c>
      <c r="C201" s="50">
        <v>2</v>
      </c>
      <c r="D201" s="43"/>
      <c r="E201" s="43"/>
    </row>
    <row r="202" ht="16.6" customHeight="1">
      <c r="A202" s="34">
        <v>42022.836805555555</v>
      </c>
      <c r="B202" s="34">
        <v>42025.327777777777</v>
      </c>
      <c r="C202" s="50">
        <v>3</v>
      </c>
      <c r="D202" s="43"/>
      <c r="E202" s="43"/>
    </row>
    <row r="203" ht="16.6" customHeight="1">
      <c r="A203" s="34">
        <v>42021.452083333330</v>
      </c>
      <c r="B203" s="34">
        <v>42027.285416666666</v>
      </c>
      <c r="C203" s="50">
        <v>6</v>
      </c>
      <c r="D203" s="43"/>
      <c r="E203" s="43"/>
    </row>
    <row r="204" ht="16.6" customHeight="1">
      <c r="A204" s="34">
        <v>42020.581944444442</v>
      </c>
      <c r="B204" s="34">
        <v>42023.21875</v>
      </c>
      <c r="C204" s="50">
        <v>3</v>
      </c>
      <c r="D204" s="43"/>
      <c r="E204" s="43"/>
    </row>
    <row r="205" ht="16.6" customHeight="1">
      <c r="A205" s="34">
        <v>42020.420833333330</v>
      </c>
      <c r="B205" s="34">
        <v>42025.26875</v>
      </c>
      <c r="C205" s="50">
        <v>5</v>
      </c>
      <c r="D205" s="43"/>
      <c r="E205" s="43"/>
    </row>
    <row r="206" ht="16.6" customHeight="1">
      <c r="A206" s="34">
        <v>42019.638888888891</v>
      </c>
      <c r="B206" s="34">
        <v>42021.318055555559</v>
      </c>
      <c r="C206" s="50">
        <v>2</v>
      </c>
      <c r="D206" s="43"/>
      <c r="E206" s="43"/>
    </row>
    <row r="207" ht="16.6" customHeight="1">
      <c r="A207" s="34">
        <v>42019.573611111111</v>
      </c>
      <c r="B207" s="34">
        <v>42020.379861111112</v>
      </c>
      <c r="C207" s="50">
        <v>1</v>
      </c>
      <c r="D207" s="43"/>
      <c r="E207" s="43"/>
    </row>
    <row r="208" ht="16.6" customHeight="1">
      <c r="A208" s="34">
        <v>42019.572916666664</v>
      </c>
      <c r="B208" s="34">
        <v>42020.227777777778</v>
      </c>
      <c r="C208" s="50">
        <v>1</v>
      </c>
      <c r="D208" s="43"/>
      <c r="E208" s="43"/>
    </row>
    <row r="209" ht="16.6" customHeight="1">
      <c r="A209" s="34">
        <v>42019.455555555556</v>
      </c>
      <c r="B209" s="34">
        <v>42037.422222222223</v>
      </c>
      <c r="C209" s="50">
        <v>18</v>
      </c>
      <c r="D209" s="43"/>
      <c r="E209" s="43"/>
    </row>
    <row r="210" ht="16.6" customHeight="1">
      <c r="A210" s="34">
        <v>42019.392361111109</v>
      </c>
      <c r="B210" s="34">
        <v>42026.395138888889</v>
      </c>
      <c r="C210" s="50">
        <v>7</v>
      </c>
      <c r="D210" s="43"/>
      <c r="E210" s="43"/>
    </row>
    <row r="211" ht="16.6" customHeight="1">
      <c r="A211" s="34">
        <v>42019.390277777777</v>
      </c>
      <c r="B211" s="34">
        <v>42026.395138888889</v>
      </c>
      <c r="C211" s="50">
        <v>7</v>
      </c>
      <c r="D211" s="43"/>
      <c r="E211" s="43"/>
    </row>
    <row r="212" ht="16.6" customHeight="1">
      <c r="A212" s="34">
        <v>42019.359722222223</v>
      </c>
      <c r="B212" s="34">
        <v>42025.382638888892</v>
      </c>
      <c r="C212" s="50">
        <v>6</v>
      </c>
      <c r="D212" s="43"/>
      <c r="E212" s="43"/>
    </row>
    <row r="213" ht="16.6" customHeight="1">
      <c r="A213" s="34">
        <v>42018.647222222222</v>
      </c>
      <c r="B213" s="34">
        <v>42030.340972222220</v>
      </c>
      <c r="C213" s="50">
        <v>12</v>
      </c>
      <c r="D213" s="43"/>
      <c r="E213" s="43"/>
    </row>
    <row r="214" ht="16.6" customHeight="1">
      <c r="A214" s="34">
        <v>42018.620138888888</v>
      </c>
      <c r="B214" s="34">
        <v>42020.21875</v>
      </c>
      <c r="C214" s="50">
        <v>2</v>
      </c>
      <c r="D214" s="43"/>
      <c r="E214" s="43"/>
    </row>
    <row r="215" ht="16.6" customHeight="1">
      <c r="A215" s="34">
        <v>42018.601388888892</v>
      </c>
      <c r="B215" s="34">
        <v>42023.240277777775</v>
      </c>
      <c r="C215" s="50">
        <v>5</v>
      </c>
      <c r="D215" s="43"/>
      <c r="E215" s="43"/>
    </row>
    <row r="216" ht="16.6" customHeight="1">
      <c r="A216" s="34">
        <v>42018.586111111108</v>
      </c>
      <c r="B216" s="34">
        <v>42020.405555555553</v>
      </c>
      <c r="C216" s="50">
        <v>2</v>
      </c>
      <c r="D216" s="43"/>
      <c r="E216" s="43"/>
    </row>
    <row r="217" ht="16.6" customHeight="1">
      <c r="A217" s="34">
        <v>42018.563888888886</v>
      </c>
      <c r="B217" s="34">
        <v>42025.330555555556</v>
      </c>
      <c r="C217" s="50">
        <v>7</v>
      </c>
      <c r="D217" s="43"/>
      <c r="E217" s="43"/>
    </row>
    <row r="218" ht="16.6" customHeight="1">
      <c r="A218" s="34">
        <v>42018.347916666666</v>
      </c>
      <c r="B218" s="34">
        <v>42019.433333333334</v>
      </c>
      <c r="C218" s="50">
        <v>1</v>
      </c>
      <c r="D218" s="43"/>
      <c r="E218" s="43"/>
    </row>
    <row r="219" ht="16.6" customHeight="1">
      <c r="A219" s="34">
        <v>42017.4875</v>
      </c>
      <c r="B219" s="34">
        <v>42023.422916666670</v>
      </c>
      <c r="C219" s="50">
        <v>6</v>
      </c>
      <c r="D219" s="43"/>
      <c r="E219" s="43"/>
    </row>
    <row r="220" ht="16.6" customHeight="1">
      <c r="A220" s="34">
        <v>42016.539583333331</v>
      </c>
      <c r="B220" s="34">
        <v>42019.555555555555</v>
      </c>
      <c r="C220" s="50">
        <v>3</v>
      </c>
      <c r="D220" s="43"/>
      <c r="E220" s="43"/>
    </row>
    <row r="221" ht="16.6" customHeight="1">
      <c r="A221" s="34">
        <v>42013.624305555553</v>
      </c>
      <c r="B221" s="34">
        <v>42019.547916666670</v>
      </c>
      <c r="C221" s="50">
        <v>6</v>
      </c>
      <c r="D221" s="43"/>
      <c r="E221" s="43"/>
    </row>
    <row r="222" ht="16.6" customHeight="1">
      <c r="A222" s="34">
        <v>42013.575694444444</v>
      </c>
      <c r="B222" s="34">
        <v>42019.758333333331</v>
      </c>
      <c r="C222" s="50">
        <v>6</v>
      </c>
      <c r="D222" s="43"/>
      <c r="E222" s="43"/>
    </row>
    <row r="223" ht="16.6" customHeight="1">
      <c r="A223" s="34">
        <v>42013.518055555556</v>
      </c>
      <c r="B223" s="34">
        <v>42017.264583333330</v>
      </c>
      <c r="C223" s="50">
        <v>4</v>
      </c>
      <c r="D223" s="43"/>
      <c r="E223" s="43"/>
    </row>
    <row r="224" ht="16.6" customHeight="1">
      <c r="A224" s="34">
        <v>42013.490972222222</v>
      </c>
      <c r="B224" s="34">
        <v>42025.269444444442</v>
      </c>
      <c r="C224" s="50">
        <v>12</v>
      </c>
      <c r="D224" s="43"/>
      <c r="E224" s="43"/>
    </row>
    <row r="225" ht="16.6" customHeight="1">
      <c r="A225" s="34">
        <v>42013.4375</v>
      </c>
      <c r="B225" s="34">
        <v>42019.531944444447</v>
      </c>
      <c r="C225" s="50">
        <v>6</v>
      </c>
      <c r="D225" s="43"/>
      <c r="E225" s="43"/>
    </row>
    <row r="226" ht="16.6" customHeight="1">
      <c r="A226" s="34">
        <v>42013.420138888891</v>
      </c>
      <c r="B226" s="34">
        <v>42016.346527777780</v>
      </c>
      <c r="C226" s="50">
        <v>3</v>
      </c>
      <c r="D226" s="43"/>
      <c r="E226" s="43"/>
    </row>
    <row r="227" ht="16.6" customHeight="1">
      <c r="A227" s="34">
        <v>42013.395138888889</v>
      </c>
      <c r="B227" s="34">
        <v>42017.191666666666</v>
      </c>
      <c r="C227" s="50">
        <v>4</v>
      </c>
      <c r="D227" s="43"/>
      <c r="E227" s="43"/>
    </row>
    <row r="228" ht="16.6" customHeight="1">
      <c r="A228" s="34">
        <v>42013.220138888886</v>
      </c>
      <c r="B228" s="34">
        <v>42088.534027777780</v>
      </c>
      <c r="C228" s="50">
        <v>75</v>
      </c>
      <c r="D228" s="43"/>
      <c r="E228" s="43"/>
    </row>
    <row r="229" ht="16.6" customHeight="1">
      <c r="A229" s="34">
        <v>42012.442361111112</v>
      </c>
      <c r="B229" s="34">
        <v>42013.45625</v>
      </c>
      <c r="C229" s="50">
        <v>1</v>
      </c>
      <c r="D229" s="43"/>
      <c r="E229" s="43"/>
    </row>
    <row r="230" ht="16.6" customHeight="1">
      <c r="A230" s="34">
        <v>42012.438194444447</v>
      </c>
      <c r="B230" s="34">
        <v>42017.365277777775</v>
      </c>
      <c r="C230" s="50">
        <v>5</v>
      </c>
      <c r="D230" s="43"/>
      <c r="E230" s="43"/>
    </row>
    <row r="231" ht="16.6" customHeight="1">
      <c r="A231" s="34">
        <v>42012.430555555555</v>
      </c>
      <c r="B231" s="34">
        <v>42018.236111111109</v>
      </c>
      <c r="C231" s="50">
        <v>6</v>
      </c>
      <c r="D231" s="43"/>
      <c r="E231" s="43"/>
    </row>
    <row r="232" ht="16.6" customHeight="1">
      <c r="A232" s="34">
        <v>42012.424305555556</v>
      </c>
      <c r="B232" s="34">
        <v>42017.219444444447</v>
      </c>
      <c r="C232" s="50">
        <v>5</v>
      </c>
      <c r="D232" s="43"/>
      <c r="E232" s="43"/>
    </row>
    <row r="233" ht="16.6" customHeight="1">
      <c r="A233" s="34">
        <v>42012.422222222223</v>
      </c>
      <c r="B233" s="34">
        <v>42019.529861111114</v>
      </c>
      <c r="C233" s="50">
        <v>7</v>
      </c>
      <c r="D233" s="43"/>
      <c r="E233" s="43"/>
    </row>
    <row r="234" ht="16.6" customHeight="1">
      <c r="A234" s="34">
        <v>42012.235416666670</v>
      </c>
      <c r="B234" s="34">
        <v>42013.351388888892</v>
      </c>
      <c r="C234" s="50">
        <v>1</v>
      </c>
      <c r="D234" s="43"/>
      <c r="E234" s="43"/>
    </row>
    <row r="235" ht="16.6" customHeight="1">
      <c r="A235" s="34">
        <v>42011.453472222223</v>
      </c>
      <c r="B235" s="34">
        <v>42020.227083333331</v>
      </c>
      <c r="C235" s="50">
        <v>9</v>
      </c>
      <c r="D235" s="43"/>
      <c r="E235" s="43"/>
    </row>
    <row r="236" ht="16.6" customHeight="1">
      <c r="A236" s="34">
        <v>42011.270833333336</v>
      </c>
      <c r="B236" s="34">
        <v>42019.404166666667</v>
      </c>
      <c r="C236" s="50">
        <v>8</v>
      </c>
      <c r="D236" s="43"/>
      <c r="E236" s="43"/>
    </row>
    <row r="237" ht="16.6" customHeight="1">
      <c r="A237" s="34">
        <v>42010.454166666670</v>
      </c>
      <c r="B237" s="34">
        <v>42012.435416666667</v>
      </c>
      <c r="C237" s="50">
        <v>2</v>
      </c>
      <c r="D237" s="43"/>
      <c r="E237" s="43"/>
    </row>
    <row r="238" ht="16.6" customHeight="1">
      <c r="A238" s="34">
        <v>42009.675694444442</v>
      </c>
      <c r="B238" s="34">
        <v>42011.570138888892</v>
      </c>
      <c r="C238" s="50">
        <v>2</v>
      </c>
      <c r="D238" s="43"/>
      <c r="E238" s="43"/>
    </row>
    <row r="239" ht="16.6" customHeight="1">
      <c r="A239" s="34">
        <v>42009.653472222220</v>
      </c>
      <c r="B239" s="34">
        <v>42027.78125</v>
      </c>
      <c r="C239" s="50">
        <v>18</v>
      </c>
      <c r="D239" s="43"/>
      <c r="E239" s="43"/>
    </row>
    <row r="240" ht="16.6" customHeight="1">
      <c r="A240" s="34">
        <v>42009.438194444447</v>
      </c>
      <c r="B240" s="34">
        <v>42018.539583333331</v>
      </c>
      <c r="C240" s="50">
        <v>9</v>
      </c>
      <c r="D240" s="43"/>
      <c r="E240" s="43"/>
    </row>
    <row r="241" ht="16.6" customHeight="1">
      <c r="A241" s="34">
        <v>42006.800694444442</v>
      </c>
      <c r="B241" s="34">
        <v>42025.340972222220</v>
      </c>
      <c r="C241" s="50">
        <v>19</v>
      </c>
      <c r="D241" s="43"/>
      <c r="E241" s="43"/>
    </row>
    <row r="242" ht="16.6" customHeight="1">
      <c r="A242" s="34">
        <v>42004.415972222225</v>
      </c>
      <c r="B242" s="34">
        <v>42013.5125</v>
      </c>
      <c r="C242" s="50">
        <v>9</v>
      </c>
      <c r="D242" s="43"/>
      <c r="E242" s="43"/>
    </row>
    <row r="243" ht="16.6" customHeight="1">
      <c r="A243" s="34">
        <v>42004.409722222219</v>
      </c>
      <c r="B243" s="34">
        <v>42013.5125</v>
      </c>
      <c r="C243" s="50">
        <v>9</v>
      </c>
      <c r="D243" s="43"/>
      <c r="E243" s="43"/>
    </row>
    <row r="244" ht="16.6" customHeight="1">
      <c r="A244" s="34">
        <v>42004.404861111114</v>
      </c>
      <c r="B244" s="34">
        <v>42013.570138888892</v>
      </c>
      <c r="C244" s="50">
        <v>9</v>
      </c>
      <c r="D244" s="43"/>
      <c r="E244" s="43"/>
    </row>
    <row r="245" ht="16.6" customHeight="1">
      <c r="A245" s="34">
        <v>42003.485416666670</v>
      </c>
      <c r="B245" s="34">
        <v>42027.291666666664</v>
      </c>
      <c r="C245" s="50">
        <v>24</v>
      </c>
      <c r="D245" s="43"/>
      <c r="E245" s="43"/>
    </row>
    <row r="246" ht="16.6" customHeight="1">
      <c r="A246" s="34">
        <v>42002.242361111108</v>
      </c>
      <c r="B246" s="34">
        <v>42026.429861111108</v>
      </c>
      <c r="C246" s="50">
        <v>24</v>
      </c>
      <c r="D246" s="43"/>
      <c r="E246" s="43"/>
    </row>
    <row r="247" ht="16.6" customHeight="1">
      <c r="A247" s="34">
        <v>41999.538888888892</v>
      </c>
      <c r="B247" s="34">
        <v>42040.754861111112</v>
      </c>
      <c r="C247" s="50">
        <v>41</v>
      </c>
      <c r="D247" s="43"/>
      <c r="E247" s="43"/>
    </row>
    <row r="248" ht="16.6" customHeight="1">
      <c r="A248" s="34">
        <v>41999.366666666669</v>
      </c>
      <c r="B248" s="34">
        <v>42020.413888888892</v>
      </c>
      <c r="C248" s="50">
        <v>21</v>
      </c>
      <c r="D248" s="43"/>
      <c r="E248" s="43"/>
    </row>
    <row r="249" ht="16.6" customHeight="1">
      <c r="A249" s="34">
        <v>41999.254166666666</v>
      </c>
      <c r="B249" s="34">
        <v>42004.341666666667</v>
      </c>
      <c r="C249" s="50">
        <v>5</v>
      </c>
      <c r="D249" s="43"/>
      <c r="E249" s="43"/>
    </row>
    <row r="250" ht="16.6" customHeight="1">
      <c r="A250" s="34">
        <v>41999.253472222219</v>
      </c>
      <c r="B250" s="34">
        <v>42004.367361111108</v>
      </c>
      <c r="C250" s="50">
        <v>5</v>
      </c>
      <c r="D250" s="43"/>
      <c r="E250" s="43"/>
    </row>
    <row r="251" ht="16.6" customHeight="1">
      <c r="A251" s="34">
        <v>41999.196527777778</v>
      </c>
      <c r="B251" s="34">
        <v>42023.364583333336</v>
      </c>
      <c r="C251" s="50">
        <v>24</v>
      </c>
      <c r="D251" s="43"/>
      <c r="E251" s="43"/>
    </row>
    <row r="252" ht="16.6" customHeight="1">
      <c r="A252" s="34">
        <v>41998.336805555555</v>
      </c>
      <c r="B252" s="34">
        <v>42019.545833333330</v>
      </c>
      <c r="C252" s="50">
        <v>21</v>
      </c>
      <c r="D252" s="43"/>
      <c r="E252" s="43"/>
    </row>
    <row r="253" ht="16.6" customHeight="1">
      <c r="A253" s="34">
        <v>41997.5</v>
      </c>
      <c r="B253" s="34">
        <v>42002.436805555553</v>
      </c>
      <c r="C253" s="50">
        <v>5</v>
      </c>
      <c r="D253" s="43"/>
      <c r="E253" s="43"/>
    </row>
    <row r="254" ht="16.6" customHeight="1">
      <c r="A254" s="34">
        <v>41997.436111111114</v>
      </c>
      <c r="B254" s="34">
        <v>41997.547222222223</v>
      </c>
      <c r="C254" s="50">
        <v>0</v>
      </c>
      <c r="D254" s="43"/>
      <c r="E254" s="43"/>
    </row>
    <row r="255" ht="16.6" customHeight="1">
      <c r="A255" s="34">
        <v>41997.354166666664</v>
      </c>
      <c r="B255" s="34">
        <v>41998.359722222223</v>
      </c>
      <c r="C255" s="50">
        <v>1</v>
      </c>
      <c r="D255" s="43"/>
      <c r="E255" s="43"/>
    </row>
    <row r="256" ht="16.6" customHeight="1">
      <c r="A256" s="34">
        <v>41997.268055555556</v>
      </c>
      <c r="B256" s="34">
        <v>42017.365972222222</v>
      </c>
      <c r="C256" s="50">
        <v>20</v>
      </c>
      <c r="D256" s="43"/>
      <c r="E256" s="43"/>
    </row>
    <row r="257" ht="16.6" customHeight="1">
      <c r="A257" s="34">
        <v>41996.36875</v>
      </c>
      <c r="B257" s="34">
        <v>42023.380555555559</v>
      </c>
      <c r="C257" s="50">
        <v>27</v>
      </c>
      <c r="D257" s="43"/>
      <c r="E257" s="43"/>
    </row>
    <row r="258" ht="16.6" customHeight="1">
      <c r="A258" s="34">
        <v>41996.363194444442</v>
      </c>
      <c r="B258" s="34">
        <v>41998.404861111114</v>
      </c>
      <c r="C258" s="50">
        <v>2</v>
      </c>
      <c r="D258" s="43"/>
      <c r="E258" s="43"/>
    </row>
    <row r="259" ht="16.6" customHeight="1">
      <c r="A259" s="34">
        <v>41995.373611111114</v>
      </c>
      <c r="B259" s="34">
        <v>41996.396527777775</v>
      </c>
      <c r="C259" s="50">
        <v>1</v>
      </c>
      <c r="D259" s="43"/>
      <c r="E259" s="43"/>
    </row>
    <row r="260" ht="16.6" customHeight="1">
      <c r="A260" s="34">
        <v>41995.263888888891</v>
      </c>
      <c r="B260" s="34">
        <v>42002.530555555553</v>
      </c>
      <c r="C260" s="50">
        <v>7</v>
      </c>
      <c r="D260" s="43"/>
      <c r="E260" s="43"/>
    </row>
    <row r="261" ht="16.6" customHeight="1">
      <c r="A261" s="34">
        <v>41992.597222222219</v>
      </c>
      <c r="B261" s="34">
        <v>41996.369444444441</v>
      </c>
      <c r="C261" s="50">
        <v>4</v>
      </c>
      <c r="D261" s="43"/>
      <c r="E261" s="43"/>
    </row>
    <row r="262" ht="16.6" customHeight="1">
      <c r="A262" s="34">
        <v>41992.452083333330</v>
      </c>
      <c r="B262" s="34">
        <v>42012.817361111112</v>
      </c>
      <c r="C262" s="50">
        <v>20</v>
      </c>
      <c r="D262" s="43"/>
      <c r="E262" s="43"/>
    </row>
    <row r="263" ht="16.6" customHeight="1">
      <c r="A263" s="34">
        <v>41992.448611111111</v>
      </c>
      <c r="B263" s="34">
        <v>42004.384722222225</v>
      </c>
      <c r="C263" s="50">
        <v>12</v>
      </c>
      <c r="D263" s="43"/>
      <c r="E263" s="43"/>
    </row>
    <row r="264" ht="16.6" customHeight="1">
      <c r="A264" s="34">
        <v>41992.419444444444</v>
      </c>
      <c r="B264" s="34">
        <v>42004.386111111111</v>
      </c>
      <c r="C264" s="50">
        <v>12</v>
      </c>
      <c r="D264" s="43"/>
      <c r="E264" s="43"/>
    </row>
    <row r="265" ht="16.6" customHeight="1">
      <c r="A265" s="34">
        <v>41992.4</v>
      </c>
      <c r="B265" s="34">
        <v>42004.388888888891</v>
      </c>
      <c r="C265" s="50">
        <v>12</v>
      </c>
      <c r="D265" s="43"/>
      <c r="E265" s="43"/>
    </row>
    <row r="266" ht="16.6" customHeight="1">
      <c r="A266" s="34">
        <v>41992.393055555556</v>
      </c>
      <c r="B266" s="34">
        <v>42004.392361111109</v>
      </c>
      <c r="C266" s="50">
        <v>12</v>
      </c>
      <c r="D266" s="43"/>
      <c r="E266" s="43"/>
    </row>
    <row r="267" ht="16.6" customHeight="1">
      <c r="A267" s="34">
        <v>41992.344444444447</v>
      </c>
      <c r="B267" s="34">
        <v>42018.618055555555</v>
      </c>
      <c r="C267" s="50">
        <v>26</v>
      </c>
      <c r="D267" s="43"/>
      <c r="E267" s="43"/>
    </row>
    <row r="268" ht="16.6" customHeight="1">
      <c r="A268" s="34">
        <v>41992.34375</v>
      </c>
      <c r="B268" s="34">
        <v>42018.535416666666</v>
      </c>
      <c r="C268" s="50">
        <v>26</v>
      </c>
      <c r="D268" s="43"/>
      <c r="E268" s="43"/>
    </row>
    <row r="269" ht="16.6" customHeight="1">
      <c r="A269" s="34">
        <v>41992.270833333336</v>
      </c>
      <c r="B269" s="34">
        <v>42021.474305555559</v>
      </c>
      <c r="C269" s="50">
        <v>29</v>
      </c>
      <c r="D269" s="43"/>
      <c r="E269" s="43"/>
    </row>
    <row r="270" ht="16.6" customHeight="1">
      <c r="A270" s="34">
        <v>41991.71875</v>
      </c>
      <c r="B270" s="34">
        <v>42012.723611111112</v>
      </c>
      <c r="C270" s="50">
        <v>21</v>
      </c>
      <c r="D270" s="43"/>
      <c r="E270" s="43"/>
    </row>
    <row r="271" ht="16.6" customHeight="1">
      <c r="A271" s="34">
        <v>41990.50625</v>
      </c>
      <c r="B271" s="34">
        <v>41995.961805555555</v>
      </c>
      <c r="C271" s="50">
        <v>5</v>
      </c>
      <c r="D271" s="43"/>
      <c r="E271" s="43"/>
    </row>
    <row r="272" ht="16.6" customHeight="1">
      <c r="A272" s="34">
        <v>41990.451388888891</v>
      </c>
      <c r="B272" s="34">
        <v>41999.383333333331</v>
      </c>
      <c r="C272" s="50">
        <v>9</v>
      </c>
      <c r="D272" s="43"/>
      <c r="E272" s="43"/>
    </row>
    <row r="273" ht="16.6" customHeight="1">
      <c r="A273" s="34">
        <v>41990.380555555559</v>
      </c>
      <c r="B273" s="34">
        <v>42012.482638888891</v>
      </c>
      <c r="C273" s="50">
        <v>22</v>
      </c>
      <c r="D273" s="43"/>
      <c r="E273" s="43"/>
    </row>
    <row r="274" ht="16.6" customHeight="1">
      <c r="A274" s="34">
        <v>41990.363888888889</v>
      </c>
      <c r="B274" s="34">
        <v>41996.404861111114</v>
      </c>
      <c r="C274" s="50">
        <v>6</v>
      </c>
      <c r="D274" s="43"/>
      <c r="E274" s="43"/>
    </row>
    <row r="275" ht="16.6" customHeight="1">
      <c r="A275" s="34">
        <v>41990.271527777775</v>
      </c>
      <c r="B275" s="34">
        <v>42018.533333333333</v>
      </c>
      <c r="C275" s="50">
        <v>28</v>
      </c>
      <c r="D275" s="43"/>
      <c r="E275" s="43"/>
    </row>
    <row r="276" ht="16.6" customHeight="1">
      <c r="A276" s="34">
        <v>41990.252083333333</v>
      </c>
      <c r="B276" s="34">
        <v>42011.315972222219</v>
      </c>
      <c r="C276" s="50">
        <v>21</v>
      </c>
      <c r="D276" s="43"/>
      <c r="E276" s="43"/>
    </row>
    <row r="277" ht="16.6" customHeight="1">
      <c r="A277" s="34">
        <v>41990.230555555558</v>
      </c>
      <c r="B277" s="34">
        <v>41995.236111111109</v>
      </c>
      <c r="C277" s="50">
        <v>5</v>
      </c>
      <c r="D277" s="43"/>
      <c r="E277" s="43"/>
    </row>
    <row r="278" ht="16.6" customHeight="1">
      <c r="A278" s="34">
        <v>41989.336111111108</v>
      </c>
      <c r="B278" s="34">
        <v>42019.360416666670</v>
      </c>
      <c r="C278" s="50">
        <v>30</v>
      </c>
      <c r="D278" s="43"/>
      <c r="E278" s="43"/>
    </row>
    <row r="279" ht="16.6" customHeight="1">
      <c r="A279" s="34">
        <v>41989.333333333336</v>
      </c>
      <c r="B279" s="34">
        <v>42017.365277777775</v>
      </c>
      <c r="C279" s="50">
        <v>28</v>
      </c>
      <c r="D279" s="43"/>
      <c r="E279" s="43"/>
    </row>
    <row r="280" ht="16.6" customHeight="1">
      <c r="A280" s="34">
        <v>41989.275694444441</v>
      </c>
      <c r="B280" s="34">
        <v>42018.534722222219</v>
      </c>
      <c r="C280" s="50">
        <v>29</v>
      </c>
      <c r="D280" s="43"/>
      <c r="E280" s="43"/>
    </row>
    <row r="281" ht="16.6" customHeight="1">
      <c r="A281" s="34">
        <v>41989.270833333336</v>
      </c>
      <c r="B281" s="34">
        <v>42018.559027777781</v>
      </c>
      <c r="C281" s="50">
        <v>29</v>
      </c>
      <c r="D281" s="43"/>
      <c r="E281" s="43"/>
    </row>
    <row r="282" ht="16.6" customHeight="1">
      <c r="A282" s="34">
        <v>41989.231944444444</v>
      </c>
      <c r="B282" s="34">
        <v>41997.184722222220</v>
      </c>
      <c r="C282" s="50">
        <v>8</v>
      </c>
      <c r="D282" s="43"/>
      <c r="E282" s="43"/>
    </row>
    <row r="283" ht="16.6" customHeight="1">
      <c r="A283" s="34">
        <v>41988.502777777780</v>
      </c>
      <c r="B283" s="34">
        <v>41992.35625</v>
      </c>
      <c r="C283" s="50">
        <v>4</v>
      </c>
      <c r="D283" s="43"/>
      <c r="E283" s="43"/>
    </row>
    <row r="284" ht="16.6" customHeight="1">
      <c r="A284" s="34">
        <v>41988.477777777778</v>
      </c>
      <c r="B284" s="34">
        <v>42011.325694444444</v>
      </c>
      <c r="C284" s="50">
        <v>23</v>
      </c>
      <c r="D284" s="43"/>
      <c r="E284" s="43"/>
    </row>
    <row r="285" ht="16.6" customHeight="1">
      <c r="A285" s="34">
        <v>41988.397222222222</v>
      </c>
      <c r="B285" s="34">
        <v>42011.271527777775</v>
      </c>
      <c r="C285" s="50">
        <v>23</v>
      </c>
      <c r="D285" s="43"/>
      <c r="E285" s="43"/>
    </row>
    <row r="286" ht="16.6" customHeight="1">
      <c r="A286" s="34">
        <v>41988.374305555553</v>
      </c>
      <c r="B286" s="34">
        <v>42011.393055555556</v>
      </c>
      <c r="C286" s="50">
        <v>23</v>
      </c>
      <c r="D286" s="43"/>
      <c r="E286" s="43"/>
    </row>
    <row r="287" ht="16.6" customHeight="1">
      <c r="A287" s="34">
        <v>41988.363888888889</v>
      </c>
      <c r="B287" s="34">
        <v>41992.248611111114</v>
      </c>
      <c r="C287" s="50">
        <v>4</v>
      </c>
      <c r="D287" s="43"/>
      <c r="E287" s="43"/>
    </row>
    <row r="288" ht="16.6" customHeight="1">
      <c r="A288" s="34">
        <v>41985.465277777781</v>
      </c>
      <c r="B288" s="34">
        <v>41988.401388888888</v>
      </c>
      <c r="C288" s="50">
        <v>3</v>
      </c>
      <c r="D288" s="43"/>
      <c r="E288" s="43"/>
    </row>
    <row r="289" ht="16.6" customHeight="1">
      <c r="A289" s="34">
        <v>41985.444444444445</v>
      </c>
      <c r="B289" s="34">
        <v>41985.515972222223</v>
      </c>
      <c r="C289" s="50">
        <v>0</v>
      </c>
      <c r="D289" s="43"/>
      <c r="E289" s="43"/>
    </row>
    <row r="290" ht="16.6" customHeight="1">
      <c r="A290" s="34">
        <v>41985.427777777775</v>
      </c>
      <c r="B290" s="34">
        <v>41985.541666666664</v>
      </c>
      <c r="C290" s="50">
        <v>0</v>
      </c>
      <c r="D290" s="43"/>
      <c r="E290" s="43"/>
    </row>
    <row r="291" ht="16.6" customHeight="1">
      <c r="A291" s="34">
        <v>41985.407638888886</v>
      </c>
      <c r="B291" s="34">
        <v>41989.277083333334</v>
      </c>
      <c r="C291" s="50">
        <v>4</v>
      </c>
      <c r="D291" s="43"/>
      <c r="E291" s="43"/>
    </row>
    <row r="292" ht="16.6" customHeight="1">
      <c r="A292" s="34">
        <v>41985.399305555555</v>
      </c>
      <c r="B292" s="34">
        <v>41988.209027777775</v>
      </c>
      <c r="C292" s="50">
        <v>3</v>
      </c>
      <c r="D292" s="43"/>
      <c r="E292" s="43"/>
    </row>
    <row r="293" ht="16.6" customHeight="1">
      <c r="A293" s="34">
        <v>41985.240972222222</v>
      </c>
      <c r="B293" s="34">
        <v>41985.501388888886</v>
      </c>
      <c r="C293" s="50">
        <v>0</v>
      </c>
      <c r="D293" s="43"/>
      <c r="E293" s="43"/>
    </row>
    <row r="294" ht="16.6" customHeight="1">
      <c r="A294" s="34">
        <v>41984.502777777780</v>
      </c>
      <c r="B294" s="34">
        <v>41989.272222222222</v>
      </c>
      <c r="C294" s="50">
        <v>5</v>
      </c>
      <c r="D294" s="43"/>
      <c r="E294" s="43"/>
    </row>
    <row r="295" ht="16.6" customHeight="1">
      <c r="A295" s="34">
        <v>41984.433333333334</v>
      </c>
      <c r="B295" s="34">
        <v>41989.511111111111</v>
      </c>
      <c r="C295" s="50">
        <v>5</v>
      </c>
      <c r="D295" s="43"/>
      <c r="E295" s="43"/>
    </row>
    <row r="296" ht="16.6" customHeight="1">
      <c r="A296" s="34">
        <v>41984.406944444447</v>
      </c>
      <c r="B296" s="34">
        <v>42009.7125</v>
      </c>
      <c r="C296" s="50">
        <v>25</v>
      </c>
      <c r="D296" s="43"/>
      <c r="E296" s="43"/>
    </row>
    <row r="297" ht="16.6" customHeight="1">
      <c r="A297" s="34">
        <v>41984.402083333334</v>
      </c>
      <c r="B297" s="34">
        <v>42004.421527777777</v>
      </c>
      <c r="C297" s="50">
        <v>20</v>
      </c>
      <c r="D297" s="43"/>
      <c r="E297" s="43"/>
    </row>
    <row r="298" ht="16.6" customHeight="1">
      <c r="A298" s="34">
        <v>41984.202083333330</v>
      </c>
      <c r="B298" s="34">
        <v>41996.214583333334</v>
      </c>
      <c r="C298" s="50">
        <v>12</v>
      </c>
      <c r="D298" s="43"/>
      <c r="E298" s="43"/>
    </row>
    <row r="299" ht="16.6" customHeight="1">
      <c r="A299" s="34">
        <v>41983.425694444442</v>
      </c>
      <c r="B299" s="34">
        <v>42026.58125</v>
      </c>
      <c r="C299" s="50">
        <v>43</v>
      </c>
      <c r="D299" s="43"/>
      <c r="E299" s="43"/>
    </row>
    <row r="300" ht="16.6" customHeight="1">
      <c r="A300" s="34">
        <v>41983.38125</v>
      </c>
      <c r="B300" s="34">
        <v>41985.248611111114</v>
      </c>
      <c r="C300" s="50">
        <v>2</v>
      </c>
      <c r="D300" s="43"/>
      <c r="E300" s="43"/>
    </row>
    <row r="301" ht="16.6" customHeight="1">
      <c r="A301" s="34">
        <v>41982.55</v>
      </c>
      <c r="B301" s="34">
        <v>42006.696527777778</v>
      </c>
      <c r="C301" s="50">
        <v>24</v>
      </c>
      <c r="D301" s="43"/>
      <c r="E301" s="43"/>
    </row>
    <row r="302" ht="16.6" customHeight="1">
      <c r="A302" s="34">
        <v>41982.438888888886</v>
      </c>
      <c r="B302" s="34">
        <v>42082.844444444447</v>
      </c>
      <c r="C302" s="50">
        <v>100</v>
      </c>
      <c r="D302" s="43"/>
      <c r="E302" s="43"/>
    </row>
    <row r="303" ht="16.6" customHeight="1">
      <c r="A303" s="34">
        <v>41982.429861111108</v>
      </c>
      <c r="B303" s="34">
        <v>41991.334722222222</v>
      </c>
      <c r="C303" s="50">
        <v>9</v>
      </c>
      <c r="D303" s="43"/>
      <c r="E303" s="43"/>
    </row>
    <row r="304" ht="16.6" customHeight="1">
      <c r="A304" s="34">
        <v>41982.36875</v>
      </c>
      <c r="B304" s="34">
        <v>42004.395833333336</v>
      </c>
      <c r="C304" s="50">
        <v>22</v>
      </c>
      <c r="D304" s="43"/>
      <c r="E304" s="43"/>
    </row>
    <row r="305" ht="16.6" customHeight="1">
      <c r="A305" s="34">
        <v>41981.439583333333</v>
      </c>
      <c r="B305" s="34">
        <v>41982.356944444444</v>
      </c>
      <c r="C305" s="50">
        <v>1</v>
      </c>
      <c r="D305" s="43"/>
      <c r="E305" s="43"/>
    </row>
    <row r="306" ht="16.6" customHeight="1">
      <c r="A306" s="34">
        <v>41981.438194444447</v>
      </c>
      <c r="B306" s="34">
        <v>41982.458333333336</v>
      </c>
      <c r="C306" s="50">
        <v>1</v>
      </c>
      <c r="D306" s="43"/>
      <c r="E306" s="43"/>
    </row>
    <row r="307" ht="16.6" customHeight="1">
      <c r="A307" s="34">
        <v>41981.436805555553</v>
      </c>
      <c r="B307" s="34">
        <v>41982.357638888891</v>
      </c>
      <c r="C307" s="50">
        <v>1</v>
      </c>
      <c r="D307" s="43"/>
      <c r="E307" s="43"/>
    </row>
    <row r="308" ht="16.6" customHeight="1">
      <c r="A308" s="34">
        <v>41981.430555555555</v>
      </c>
      <c r="B308" s="34">
        <v>41982.357638888891</v>
      </c>
      <c r="C308" s="50">
        <v>1</v>
      </c>
      <c r="D308" s="43"/>
      <c r="E308" s="43"/>
    </row>
    <row r="309" ht="16.6" customHeight="1">
      <c r="A309" s="34">
        <v>41981.413888888892</v>
      </c>
      <c r="B309" s="34">
        <v>41982.245833333334</v>
      </c>
      <c r="C309" s="50">
        <v>1</v>
      </c>
      <c r="D309" s="43"/>
      <c r="E309" s="43"/>
    </row>
    <row r="310" ht="16.6" customHeight="1">
      <c r="A310" s="34">
        <v>41978.493055555555</v>
      </c>
      <c r="B310" s="34">
        <v>41982.244444444441</v>
      </c>
      <c r="C310" s="50">
        <v>4</v>
      </c>
      <c r="D310" s="43"/>
      <c r="E310" s="43"/>
    </row>
    <row r="311" ht="16.6" customHeight="1">
      <c r="A311" s="34">
        <v>41978.477083333331</v>
      </c>
      <c r="B311" s="34">
        <v>42013.472916666666</v>
      </c>
      <c r="C311" s="50">
        <v>35</v>
      </c>
      <c r="D311" s="43"/>
      <c r="E311" s="43"/>
    </row>
    <row r="312" ht="16.6" customHeight="1">
      <c r="A312" s="34">
        <v>41978.375</v>
      </c>
      <c r="B312" s="34">
        <v>42013.53125</v>
      </c>
      <c r="C312" s="50">
        <v>35</v>
      </c>
      <c r="D312" s="43"/>
      <c r="E312" s="43"/>
    </row>
    <row r="313" ht="16.6" customHeight="1">
      <c r="A313" s="34">
        <v>41978.234027777777</v>
      </c>
      <c r="B313" s="34">
        <v>42018.54375</v>
      </c>
      <c r="C313" s="50">
        <v>40</v>
      </c>
      <c r="D313" s="43"/>
      <c r="E313" s="43"/>
    </row>
    <row r="314" ht="16.6" customHeight="1">
      <c r="A314" s="34">
        <v>41978.225694444445</v>
      </c>
      <c r="B314" s="34">
        <v>42023.425694444442</v>
      </c>
      <c r="C314" s="50">
        <v>45</v>
      </c>
      <c r="D314" s="43"/>
      <c r="E314" s="43"/>
    </row>
    <row r="315" ht="16.6" customHeight="1">
      <c r="A315" s="34">
        <v>41977.620833333334</v>
      </c>
      <c r="B315" s="34">
        <v>41978.034027777780</v>
      </c>
      <c r="C315" s="50">
        <v>1</v>
      </c>
      <c r="D315" s="43"/>
      <c r="E315" s="43"/>
    </row>
    <row r="316" ht="16.6" customHeight="1">
      <c r="A316" s="34">
        <v>41977.497916666667</v>
      </c>
      <c r="B316" s="34">
        <v>42025.429166666669</v>
      </c>
      <c r="C316" s="50">
        <v>48</v>
      </c>
      <c r="D316" s="43"/>
      <c r="E316" s="43"/>
    </row>
    <row r="317" ht="16.6" customHeight="1">
      <c r="A317" s="34">
        <v>41977.494444444441</v>
      </c>
      <c r="B317" s="34">
        <v>42018.547222222223</v>
      </c>
      <c r="C317" s="50">
        <v>41</v>
      </c>
      <c r="D317" s="43"/>
      <c r="E317" s="43"/>
    </row>
    <row r="318" ht="16.6" customHeight="1">
      <c r="A318" s="34">
        <v>41977.422916666670</v>
      </c>
      <c r="B318" s="34">
        <v>41990.381944444445</v>
      </c>
      <c r="C318" s="50">
        <v>13</v>
      </c>
      <c r="D318" s="43"/>
      <c r="E318" s="43"/>
    </row>
    <row r="319" ht="16.6" customHeight="1">
      <c r="A319" s="34">
        <v>41977.400694444441</v>
      </c>
      <c r="B319" s="34">
        <v>41977.508333333331</v>
      </c>
      <c r="C319" s="50">
        <v>0</v>
      </c>
      <c r="D319" s="43"/>
      <c r="E319" s="43"/>
    </row>
    <row r="320" ht="16.6" customHeight="1">
      <c r="A320" s="34">
        <v>41977.329861111109</v>
      </c>
      <c r="B320" s="34">
        <v>41990.442361111112</v>
      </c>
      <c r="C320" s="50">
        <v>13</v>
      </c>
      <c r="D320" s="43"/>
      <c r="E320" s="43"/>
    </row>
    <row r="321" ht="16.6" customHeight="1">
      <c r="A321" s="34">
        <v>41976.923611111109</v>
      </c>
      <c r="B321" s="34">
        <v>42030.969444444447</v>
      </c>
      <c r="C321" s="50">
        <v>54</v>
      </c>
      <c r="D321" s="43"/>
      <c r="E321" s="43"/>
    </row>
    <row r="322" ht="16.6" customHeight="1">
      <c r="A322" s="34">
        <v>41976.35</v>
      </c>
      <c r="B322" s="34">
        <v>41990.239583333336</v>
      </c>
      <c r="C322" s="50">
        <v>14</v>
      </c>
      <c r="D322" s="43"/>
      <c r="E322" s="43"/>
    </row>
    <row r="323" ht="16.6" customHeight="1">
      <c r="A323" s="34">
        <v>41976.329166666670</v>
      </c>
      <c r="B323" s="34">
        <v>41977.376388888886</v>
      </c>
      <c r="C323" s="50">
        <v>1</v>
      </c>
      <c r="D323" s="43"/>
      <c r="E323" s="43"/>
    </row>
    <row r="324" ht="16.6" customHeight="1">
      <c r="A324" s="34">
        <v>41976.327777777777</v>
      </c>
      <c r="B324" s="34">
        <v>41977.376388888886</v>
      </c>
      <c r="C324" s="50">
        <v>1</v>
      </c>
      <c r="D324" s="43"/>
      <c r="E324" s="43"/>
    </row>
    <row r="325" ht="16.6" customHeight="1">
      <c r="A325" s="34">
        <v>41976.323611111111</v>
      </c>
      <c r="B325" s="34">
        <v>41977.376388888886</v>
      </c>
      <c r="C325" s="50">
        <v>1</v>
      </c>
      <c r="D325" s="43"/>
      <c r="E325" s="43"/>
    </row>
    <row r="326" ht="16.6" customHeight="1">
      <c r="A326" s="34">
        <v>41976.270138888889</v>
      </c>
      <c r="B326" s="34">
        <v>41977.376388888886</v>
      </c>
      <c r="C326" s="50">
        <v>1</v>
      </c>
      <c r="D326" s="43"/>
      <c r="E326" s="43"/>
    </row>
    <row r="327" ht="16.6" customHeight="1">
      <c r="A327" s="34">
        <v>41976.25</v>
      </c>
      <c r="B327" s="34">
        <v>41977.386805555558</v>
      </c>
      <c r="C327" s="50">
        <v>1</v>
      </c>
      <c r="D327" s="43"/>
      <c r="E327" s="43"/>
    </row>
    <row r="328" ht="16.6" customHeight="1">
      <c r="A328" s="34">
        <v>41974.511805555558</v>
      </c>
      <c r="B328" s="34">
        <v>41988.652777777781</v>
      </c>
      <c r="C328" s="50">
        <v>14</v>
      </c>
      <c r="D328" s="43"/>
      <c r="E328" s="43"/>
    </row>
    <row r="329" ht="16.6" customHeight="1">
      <c r="A329" s="34">
        <v>41971.520833333336</v>
      </c>
      <c r="B329" s="34">
        <v>41976.534722222219</v>
      </c>
      <c r="C329" s="50">
        <v>5</v>
      </c>
      <c r="D329" s="43"/>
      <c r="E329" s="43"/>
    </row>
    <row r="330" ht="16.6" customHeight="1">
      <c r="A330" s="34">
        <v>41971.478472222225</v>
      </c>
      <c r="B330" s="34">
        <v>41992.697222222225</v>
      </c>
      <c r="C330" s="50">
        <v>21</v>
      </c>
      <c r="D330" s="43"/>
      <c r="E330" s="43"/>
    </row>
    <row r="331" ht="16.6" customHeight="1">
      <c r="A331" s="34">
        <v>41971.311805555553</v>
      </c>
      <c r="B331" s="34">
        <v>42014.748611111114</v>
      </c>
      <c r="C331" s="50">
        <v>43</v>
      </c>
      <c r="D331" s="43"/>
      <c r="E331" s="43"/>
    </row>
    <row r="332" ht="16.6" customHeight="1">
      <c r="A332" s="34">
        <v>41971.295138888891</v>
      </c>
      <c r="B332" s="34">
        <v>42014.745833333334</v>
      </c>
      <c r="C332" s="50">
        <v>43</v>
      </c>
      <c r="D332" s="43"/>
      <c r="E332" s="43"/>
    </row>
    <row r="333" ht="16.6" customHeight="1">
      <c r="A333" s="34">
        <v>41971.278472222220</v>
      </c>
      <c r="B333" s="34">
        <v>41990.364583333336</v>
      </c>
      <c r="C333" s="50">
        <v>19</v>
      </c>
      <c r="D333" s="43"/>
      <c r="E333" s="43"/>
    </row>
    <row r="334" ht="16.6" customHeight="1">
      <c r="A334" s="34">
        <v>41971.273611111108</v>
      </c>
      <c r="B334" s="34">
        <v>42014.745138888888</v>
      </c>
      <c r="C334" s="50">
        <v>43</v>
      </c>
      <c r="D334" s="43"/>
      <c r="E334" s="43"/>
    </row>
    <row r="335" ht="16.6" customHeight="1">
      <c r="A335" s="34">
        <v>41971.251388888886</v>
      </c>
      <c r="B335" s="34">
        <v>41971.490277777775</v>
      </c>
      <c r="C335" s="50">
        <v>0</v>
      </c>
      <c r="D335" s="43"/>
      <c r="E335" s="43"/>
    </row>
    <row r="336" ht="16.6" customHeight="1">
      <c r="A336" s="34">
        <v>41970.8</v>
      </c>
      <c r="B336" s="34">
        <v>42014.744444444441</v>
      </c>
      <c r="C336" s="50">
        <v>44</v>
      </c>
      <c r="D336" s="43"/>
      <c r="E336" s="43"/>
    </row>
    <row r="337" ht="16.6" customHeight="1">
      <c r="A337" s="34">
        <v>41970.794444444444</v>
      </c>
      <c r="B337" s="34">
        <v>42014.74375</v>
      </c>
      <c r="C337" s="50">
        <v>44</v>
      </c>
      <c r="D337" s="43"/>
      <c r="E337" s="43"/>
    </row>
    <row r="338" ht="16.6" customHeight="1">
      <c r="A338" s="34">
        <v>41970.785416666666</v>
      </c>
      <c r="B338" s="34">
        <v>42014.740972222222</v>
      </c>
      <c r="C338" s="50">
        <v>44</v>
      </c>
      <c r="D338" s="43"/>
      <c r="E338" s="43"/>
    </row>
    <row r="339" ht="16.6" customHeight="1">
      <c r="A339" s="34">
        <v>41970.698611111111</v>
      </c>
      <c r="B339" s="34">
        <v>42017.327777777777</v>
      </c>
      <c r="C339" s="50">
        <v>47</v>
      </c>
      <c r="D339" s="43"/>
      <c r="E339" s="43"/>
    </row>
    <row r="340" ht="16.6" customHeight="1">
      <c r="A340" s="34">
        <v>41970.697916666664</v>
      </c>
      <c r="B340" s="34">
        <v>41981.76875</v>
      </c>
      <c r="C340" s="50">
        <v>11</v>
      </c>
      <c r="D340" s="43"/>
      <c r="E340" s="43"/>
    </row>
    <row r="341" ht="16.6" customHeight="1">
      <c r="A341" s="34">
        <v>41970.689583333333</v>
      </c>
      <c r="B341" s="34">
        <v>42019.49375</v>
      </c>
      <c r="C341" s="50">
        <v>49</v>
      </c>
      <c r="D341" s="43"/>
      <c r="E341" s="43"/>
    </row>
    <row r="342" ht="16.6" customHeight="1">
      <c r="A342" s="34">
        <v>41970.675694444442</v>
      </c>
      <c r="B342" s="34">
        <v>42014.739583333336</v>
      </c>
      <c r="C342" s="50">
        <v>44</v>
      </c>
      <c r="D342" s="43"/>
      <c r="E342" s="43"/>
    </row>
    <row r="343" ht="16.6" customHeight="1">
      <c r="A343" s="34">
        <v>41970.665277777778</v>
      </c>
      <c r="B343" s="34">
        <v>42014.735416666670</v>
      </c>
      <c r="C343" s="50">
        <v>44</v>
      </c>
      <c r="D343" s="43"/>
      <c r="E343" s="43"/>
    </row>
    <row r="344" ht="16.6" customHeight="1">
      <c r="A344" s="34">
        <v>41970.661805555559</v>
      </c>
      <c r="B344" s="34">
        <v>42014.734027777777</v>
      </c>
      <c r="C344" s="50">
        <v>44</v>
      </c>
      <c r="D344" s="43"/>
      <c r="E344" s="43"/>
    </row>
    <row r="345" ht="16.6" customHeight="1">
      <c r="A345" s="34">
        <v>41970.658333333333</v>
      </c>
      <c r="B345" s="34">
        <v>42014.73125</v>
      </c>
      <c r="C345" s="50">
        <v>44</v>
      </c>
      <c r="D345" s="43"/>
      <c r="E345" s="43"/>
    </row>
    <row r="346" ht="16.6" customHeight="1">
      <c r="A346" s="34">
        <v>41970.5375</v>
      </c>
      <c r="B346" s="34">
        <v>42014.736805555556</v>
      </c>
      <c r="C346" s="50">
        <v>44</v>
      </c>
      <c r="D346" s="43"/>
      <c r="E346" s="43"/>
    </row>
    <row r="347" ht="16.6" customHeight="1">
      <c r="A347" s="34">
        <v>41970.433333333334</v>
      </c>
      <c r="B347" s="34">
        <v>42011.452083333330</v>
      </c>
      <c r="C347" s="50">
        <v>41</v>
      </c>
      <c r="D347" s="43"/>
      <c r="E347" s="43"/>
    </row>
    <row r="348" ht="16.6" customHeight="1">
      <c r="A348" s="34">
        <v>41970.042361111111</v>
      </c>
      <c r="B348" s="34">
        <v>41990.21875</v>
      </c>
      <c r="C348" s="50">
        <v>20</v>
      </c>
      <c r="D348" s="43"/>
      <c r="E348" s="43"/>
    </row>
    <row r="349" ht="16.6" customHeight="1">
      <c r="A349" s="34">
        <v>41968.352083333331</v>
      </c>
      <c r="B349" s="34">
        <v>41998.197222222225</v>
      </c>
      <c r="C349" s="50">
        <v>30</v>
      </c>
      <c r="D349" s="43"/>
      <c r="E349" s="43"/>
    </row>
    <row r="350" ht="16.6" customHeight="1">
      <c r="A350" s="34">
        <v>41967.675694444442</v>
      </c>
      <c r="B350" s="34">
        <v>41969.579166666670</v>
      </c>
      <c r="C350" s="50">
        <v>2</v>
      </c>
      <c r="D350" s="43"/>
      <c r="E350" s="43"/>
    </row>
    <row r="351" ht="16.6" customHeight="1">
      <c r="A351" s="34">
        <v>41964.503472222219</v>
      </c>
      <c r="B351" s="34">
        <v>41967.429861111108</v>
      </c>
      <c r="C351" s="50">
        <v>3</v>
      </c>
      <c r="D351" s="43"/>
      <c r="E351" s="43"/>
    </row>
    <row r="352" ht="16.6" customHeight="1">
      <c r="A352" s="34">
        <v>41964.409722222219</v>
      </c>
      <c r="B352" s="34">
        <v>42023.365277777775</v>
      </c>
      <c r="C352" s="50">
        <v>59</v>
      </c>
      <c r="D352" s="43"/>
      <c r="E352" s="43"/>
    </row>
    <row r="353" ht="16.6" customHeight="1">
      <c r="A353" s="34">
        <v>41964.409027777780</v>
      </c>
      <c r="B353" s="34">
        <v>41967.513888888891</v>
      </c>
      <c r="C353" s="50">
        <v>3</v>
      </c>
      <c r="D353" s="43"/>
      <c r="E353" s="43"/>
    </row>
    <row r="354" ht="16.6" customHeight="1">
      <c r="A354" s="34">
        <v>41964.400694444441</v>
      </c>
      <c r="B354" s="34">
        <v>41978.368055555555</v>
      </c>
      <c r="C354" s="50">
        <v>14</v>
      </c>
      <c r="D354" s="43"/>
      <c r="E354" s="43"/>
    </row>
    <row r="355" ht="16.6" customHeight="1">
      <c r="A355" s="34">
        <v>41964.352083333331</v>
      </c>
      <c r="B355" s="34">
        <v>42008.346527777780</v>
      </c>
      <c r="C355" s="50">
        <v>44</v>
      </c>
      <c r="D355" s="43"/>
      <c r="E355" s="43"/>
    </row>
    <row r="356" ht="16.6" customHeight="1">
      <c r="A356" s="34">
        <v>41963.885416666664</v>
      </c>
      <c r="B356" s="34">
        <v>41978.435416666667</v>
      </c>
      <c r="C356" s="50">
        <v>15</v>
      </c>
      <c r="D356" s="43"/>
      <c r="E356" s="43"/>
    </row>
    <row r="357" ht="16.6" customHeight="1">
      <c r="A357" s="34">
        <v>41963.738888888889</v>
      </c>
      <c r="B357" s="34">
        <v>41981.770138888889</v>
      </c>
      <c r="C357" s="50">
        <v>18</v>
      </c>
      <c r="D357" s="43"/>
      <c r="E357" s="43"/>
    </row>
    <row r="358" ht="16.6" customHeight="1">
      <c r="A358" s="34">
        <v>41963.495138888888</v>
      </c>
      <c r="B358" s="34">
        <v>41964.45</v>
      </c>
      <c r="C358" s="50">
        <v>1</v>
      </c>
      <c r="D358" s="43"/>
      <c r="E358" s="43"/>
    </row>
    <row r="359" ht="16.6" customHeight="1">
      <c r="A359" s="34">
        <v>41963.473611111112</v>
      </c>
      <c r="B359" s="34">
        <v>41967.189583333333</v>
      </c>
      <c r="C359" s="50">
        <v>4</v>
      </c>
      <c r="D359" s="43"/>
      <c r="E359" s="43"/>
    </row>
    <row r="360" ht="16.6" customHeight="1">
      <c r="A360" s="34">
        <v>41963.471527777780</v>
      </c>
      <c r="B360" s="34">
        <v>41964.202777777777</v>
      </c>
      <c r="C360" s="50">
        <v>1</v>
      </c>
      <c r="D360" s="43"/>
      <c r="E360" s="43"/>
    </row>
    <row r="361" ht="16.6" customHeight="1">
      <c r="A361" s="34">
        <v>41963.424305555556</v>
      </c>
      <c r="B361" s="34">
        <v>41991.176388888889</v>
      </c>
      <c r="C361" s="50">
        <v>28</v>
      </c>
      <c r="D361" s="43"/>
      <c r="E361" s="43"/>
    </row>
    <row r="362" ht="16.6" customHeight="1">
      <c r="A362" s="34">
        <v>41963.39375</v>
      </c>
      <c r="B362" s="34">
        <v>41963.431944444441</v>
      </c>
      <c r="C362" s="50">
        <v>0</v>
      </c>
      <c r="D362" s="43"/>
      <c r="E362" s="43"/>
    </row>
    <row r="363" ht="16.6" customHeight="1">
      <c r="A363" s="34">
        <v>41963.222916666666</v>
      </c>
      <c r="B363" s="34">
        <v>41974.232638888891</v>
      </c>
      <c r="C363" s="50">
        <v>11</v>
      </c>
      <c r="D363" s="43"/>
      <c r="E363" s="43"/>
    </row>
    <row r="364" ht="16.6" customHeight="1">
      <c r="A364" s="34">
        <v>41963.204861111109</v>
      </c>
      <c r="B364" s="34">
        <v>41969.253472222219</v>
      </c>
      <c r="C364" s="50">
        <v>6</v>
      </c>
      <c r="D364" s="43"/>
      <c r="E364" s="43"/>
    </row>
    <row r="365" ht="16.6" customHeight="1">
      <c r="A365" s="34">
        <v>41963.197222222225</v>
      </c>
      <c r="B365" s="34">
        <v>41997.279861111114</v>
      </c>
      <c r="C365" s="50">
        <v>34</v>
      </c>
      <c r="D365" s="43"/>
      <c r="E365" s="43"/>
    </row>
    <row r="366" ht="16.6" customHeight="1">
      <c r="A366" s="34">
        <v>41962.667361111111</v>
      </c>
      <c r="B366" s="34">
        <v>41978.479166666664</v>
      </c>
      <c r="C366" s="50">
        <v>16</v>
      </c>
      <c r="D366" s="43"/>
      <c r="E366" s="43"/>
    </row>
    <row r="367" ht="16.6" customHeight="1">
      <c r="A367" s="34">
        <v>41962.664583333331</v>
      </c>
      <c r="B367" s="34">
        <v>41963.474305555559</v>
      </c>
      <c r="C367" s="50">
        <v>1</v>
      </c>
      <c r="D367" s="43"/>
      <c r="E367" s="43"/>
    </row>
    <row r="368" ht="16.6" customHeight="1">
      <c r="A368" s="34">
        <v>41962.373611111114</v>
      </c>
      <c r="B368" s="34">
        <v>41984.215277777781</v>
      </c>
      <c r="C368" s="50">
        <v>22</v>
      </c>
      <c r="D368" s="43"/>
      <c r="E368" s="43"/>
    </row>
    <row r="369" ht="16.6" customHeight="1">
      <c r="A369" s="34">
        <v>41962.277777777781</v>
      </c>
      <c r="B369" s="34">
        <v>41990.536111111112</v>
      </c>
      <c r="C369" s="50">
        <v>28</v>
      </c>
      <c r="D369" s="43"/>
      <c r="E369" s="43"/>
    </row>
    <row r="370" ht="16.6" customHeight="1">
      <c r="A370" s="34">
        <v>41961.592361111114</v>
      </c>
      <c r="B370" s="34">
        <v>41975.495138888888</v>
      </c>
      <c r="C370" s="50">
        <v>14</v>
      </c>
      <c r="D370" s="43"/>
      <c r="E370" s="43"/>
    </row>
    <row r="371" ht="16.6" customHeight="1">
      <c r="A371" s="34">
        <v>41961.489583333336</v>
      </c>
      <c r="B371" s="34">
        <v>42039.432638888888</v>
      </c>
      <c r="C371" s="50">
        <v>78</v>
      </c>
      <c r="D371" s="43"/>
      <c r="E371" s="43"/>
    </row>
    <row r="372" ht="16.6" customHeight="1">
      <c r="A372" s="34">
        <v>41961.472222222219</v>
      </c>
      <c r="B372" s="34">
        <v>41981.275</v>
      </c>
      <c r="C372" s="50">
        <v>20</v>
      </c>
      <c r="D372" s="43"/>
      <c r="E372" s="43"/>
    </row>
    <row r="373" ht="16.6" customHeight="1">
      <c r="A373" s="34">
        <v>41961.436805555553</v>
      </c>
      <c r="B373" s="34">
        <v>41989.542361111111</v>
      </c>
      <c r="C373" s="50">
        <v>28</v>
      </c>
      <c r="D373" s="43"/>
      <c r="E373" s="43"/>
    </row>
    <row r="374" ht="16.6" customHeight="1">
      <c r="A374" s="34">
        <v>41961.378472222219</v>
      </c>
      <c r="B374" s="34">
        <v>41990.503472222219</v>
      </c>
      <c r="C374" s="50">
        <v>29</v>
      </c>
      <c r="D374" s="43"/>
      <c r="E374" s="43"/>
    </row>
    <row r="375" ht="16.6" customHeight="1">
      <c r="A375" s="34">
        <v>41960.951388888891</v>
      </c>
      <c r="B375" s="34">
        <v>41989.881944444445</v>
      </c>
      <c r="C375" s="50">
        <v>29</v>
      </c>
      <c r="D375" s="43"/>
      <c r="E375" s="43"/>
    </row>
    <row r="376" ht="16.6" customHeight="1">
      <c r="A376" s="34">
        <v>41960.942361111112</v>
      </c>
      <c r="B376" s="34">
        <v>41996.921527777777</v>
      </c>
      <c r="C376" s="50">
        <v>36</v>
      </c>
      <c r="D376" s="43"/>
      <c r="E376" s="43"/>
    </row>
    <row r="377" ht="16.6" customHeight="1">
      <c r="A377" s="34">
        <v>41960.936805555553</v>
      </c>
      <c r="B377" s="34">
        <v>41996.922222222223</v>
      </c>
      <c r="C377" s="50">
        <v>36</v>
      </c>
      <c r="D377" s="43"/>
      <c r="E377" s="43"/>
    </row>
    <row r="378" ht="16.6" customHeight="1">
      <c r="A378" s="34">
        <v>41960.931944444441</v>
      </c>
      <c r="B378" s="34">
        <v>42023.979166666664</v>
      </c>
      <c r="C378" s="50">
        <v>63</v>
      </c>
      <c r="D378" s="43"/>
      <c r="E378" s="43"/>
    </row>
    <row r="379" ht="16.6" customHeight="1">
      <c r="A379" s="34">
        <v>41960.922916666670</v>
      </c>
      <c r="B379" s="34">
        <v>41996.922222222223</v>
      </c>
      <c r="C379" s="50">
        <v>36</v>
      </c>
      <c r="D379" s="43"/>
      <c r="E379" s="43"/>
    </row>
    <row r="380" ht="16.6" customHeight="1">
      <c r="A380" s="34">
        <v>41960.911805555559</v>
      </c>
      <c r="B380" s="34">
        <v>41996.922222222223</v>
      </c>
      <c r="C380" s="50">
        <v>36</v>
      </c>
      <c r="D380" s="43"/>
      <c r="E380" s="43"/>
    </row>
    <row r="381" ht="16.6" customHeight="1">
      <c r="A381" s="34">
        <v>41960.902777777781</v>
      </c>
      <c r="B381" s="34">
        <v>41996.922916666670</v>
      </c>
      <c r="C381" s="50">
        <v>36</v>
      </c>
      <c r="D381" s="43"/>
      <c r="E381" s="43"/>
    </row>
    <row r="382" ht="16.6" customHeight="1">
      <c r="A382" s="34">
        <v>41958.127083333333</v>
      </c>
      <c r="B382" s="34">
        <v>41977.503472222219</v>
      </c>
      <c r="C382" s="50">
        <v>19</v>
      </c>
      <c r="D382" s="43"/>
      <c r="E382" s="43"/>
    </row>
    <row r="383" ht="16.6" customHeight="1">
      <c r="A383" s="34">
        <v>41958.124305555553</v>
      </c>
      <c r="B383" s="34">
        <v>41977.503472222219</v>
      </c>
      <c r="C383" s="50">
        <v>19</v>
      </c>
      <c r="D383" s="43"/>
      <c r="E383" s="43"/>
    </row>
    <row r="384" ht="16.6" customHeight="1">
      <c r="A384" s="34">
        <v>41958.120833333334</v>
      </c>
      <c r="B384" s="34">
        <v>41996.922916666670</v>
      </c>
      <c r="C384" s="50">
        <v>38</v>
      </c>
      <c r="D384" s="43"/>
      <c r="E384" s="43"/>
    </row>
    <row r="385" ht="16.6" customHeight="1">
      <c r="A385" s="34">
        <v>41958.115972222222</v>
      </c>
      <c r="B385" s="34">
        <v>41996.922916666670</v>
      </c>
      <c r="C385" s="50">
        <v>38</v>
      </c>
      <c r="D385" s="43"/>
      <c r="E385" s="43"/>
    </row>
    <row r="386" ht="16.6" customHeight="1">
      <c r="A386" s="34">
        <v>41958.110416666670</v>
      </c>
      <c r="B386" s="34">
        <v>41996.922916666670</v>
      </c>
      <c r="C386" s="50">
        <v>38</v>
      </c>
      <c r="D386" s="43"/>
      <c r="E386" s="43"/>
    </row>
    <row r="387" ht="16.6" customHeight="1">
      <c r="A387" s="34">
        <v>41958.106944444444</v>
      </c>
      <c r="B387" s="34">
        <v>41996.923611111109</v>
      </c>
      <c r="C387" s="50">
        <v>38</v>
      </c>
      <c r="D387" s="43"/>
      <c r="E387" s="43"/>
    </row>
    <row r="388" ht="16.6" customHeight="1">
      <c r="A388" s="34">
        <v>41958.104166666664</v>
      </c>
      <c r="B388" s="34">
        <v>42019.326388888891</v>
      </c>
      <c r="C388" s="50">
        <v>61</v>
      </c>
      <c r="D388" s="43"/>
      <c r="E388" s="43"/>
    </row>
    <row r="389" ht="16.6" customHeight="1">
      <c r="A389" s="34">
        <v>41958.100694444445</v>
      </c>
      <c r="B389" s="34">
        <v>42019.55</v>
      </c>
      <c r="C389" s="50">
        <v>61</v>
      </c>
      <c r="D389" s="43"/>
      <c r="E389" s="43"/>
    </row>
    <row r="390" ht="16.6" customHeight="1">
      <c r="A390" s="34">
        <v>41958.09375</v>
      </c>
      <c r="B390" s="34">
        <v>42020.302777777775</v>
      </c>
      <c r="C390" s="50">
        <v>62</v>
      </c>
      <c r="D390" s="43"/>
      <c r="E390" s="43"/>
    </row>
    <row r="391" ht="16.6" customHeight="1">
      <c r="A391" s="34">
        <v>41958.011111111111</v>
      </c>
      <c r="B391" s="34">
        <v>41996.923611111109</v>
      </c>
      <c r="C391" s="50">
        <v>38</v>
      </c>
      <c r="D391" s="43"/>
      <c r="E391" s="43"/>
    </row>
    <row r="392" ht="16.6" customHeight="1">
      <c r="A392" s="34">
        <v>41957.925694444442</v>
      </c>
      <c r="B392" s="34">
        <v>42018.065277777780</v>
      </c>
      <c r="C392" s="50">
        <v>61</v>
      </c>
      <c r="D392" s="43"/>
      <c r="E392" s="43"/>
    </row>
    <row r="393" ht="16.6" customHeight="1">
      <c r="A393" s="34">
        <v>41957.90625</v>
      </c>
      <c r="B393" s="34">
        <v>41996.933333333334</v>
      </c>
      <c r="C393" s="50">
        <v>39</v>
      </c>
      <c r="D393" s="43"/>
      <c r="E393" s="43"/>
    </row>
    <row r="394" ht="16.6" customHeight="1">
      <c r="A394" s="34">
        <v>41957.895138888889</v>
      </c>
      <c r="B394" s="34">
        <v>41996.934027777781</v>
      </c>
      <c r="C394" s="50">
        <v>39</v>
      </c>
      <c r="D394" s="43"/>
      <c r="E394" s="43"/>
    </row>
    <row r="395" ht="16.6" customHeight="1">
      <c r="A395" s="34">
        <v>41957.889583333330</v>
      </c>
      <c r="B395" s="34">
        <v>42013.790972222225</v>
      </c>
      <c r="C395" s="50">
        <v>56</v>
      </c>
      <c r="D395" s="43"/>
      <c r="E395" s="43"/>
    </row>
    <row r="396" ht="16.6" customHeight="1">
      <c r="A396" s="34">
        <v>41957.720833333333</v>
      </c>
      <c r="B396" s="34">
        <v>41968.476388888892</v>
      </c>
      <c r="C396" s="50">
        <v>11</v>
      </c>
      <c r="D396" s="43"/>
      <c r="E396" s="43"/>
    </row>
    <row r="397" ht="16.6" customHeight="1">
      <c r="A397" s="34">
        <v>41957.716666666667</v>
      </c>
      <c r="B397" s="34">
        <v>41975.367361111108</v>
      </c>
      <c r="C397" s="50">
        <v>18</v>
      </c>
      <c r="D397" s="43"/>
      <c r="E397" s="43"/>
    </row>
    <row r="398" ht="16.6" customHeight="1">
      <c r="A398" s="34">
        <v>41957.707638888889</v>
      </c>
      <c r="B398" s="34">
        <v>41977.374305555553</v>
      </c>
      <c r="C398" s="50">
        <v>20</v>
      </c>
      <c r="D398" s="43"/>
      <c r="E398" s="43"/>
    </row>
    <row r="399" ht="16.6" customHeight="1">
      <c r="A399" s="34">
        <v>41957.407638888886</v>
      </c>
      <c r="B399" s="34">
        <v>41964.385416666664</v>
      </c>
      <c r="C399" s="50">
        <v>7</v>
      </c>
      <c r="D399" s="43"/>
      <c r="E399" s="43"/>
    </row>
    <row r="400" ht="16.6" customHeight="1">
      <c r="A400" s="34">
        <v>41957.380555555559</v>
      </c>
      <c r="B400" s="34">
        <v>42019.481944444444</v>
      </c>
      <c r="C400" s="50">
        <v>62</v>
      </c>
      <c r="D400" s="43"/>
      <c r="E400" s="43"/>
    </row>
    <row r="401" ht="16.6" customHeight="1">
      <c r="A401" s="34">
        <v>41957.1375</v>
      </c>
      <c r="B401" s="34">
        <v>41977.503472222219</v>
      </c>
      <c r="C401" s="50">
        <v>20</v>
      </c>
      <c r="D401" s="43"/>
      <c r="E401" s="43"/>
    </row>
    <row r="402" ht="16.6" customHeight="1">
      <c r="A402" s="34">
        <v>41957.131944444445</v>
      </c>
      <c r="B402" s="34">
        <v>41963.925694444442</v>
      </c>
      <c r="C402" s="50">
        <v>6</v>
      </c>
      <c r="D402" s="43"/>
      <c r="E402" s="43"/>
    </row>
    <row r="403" ht="16.6" customHeight="1">
      <c r="A403" s="34">
        <v>41957.123611111114</v>
      </c>
      <c r="B403" s="34">
        <v>41977.503472222219</v>
      </c>
      <c r="C403" s="50">
        <v>20</v>
      </c>
      <c r="D403" s="43"/>
      <c r="E403" s="43"/>
    </row>
    <row r="404" ht="16.6" customHeight="1">
      <c r="A404" s="34">
        <v>41957.117361111108</v>
      </c>
      <c r="B404" s="34">
        <v>41977.503472222219</v>
      </c>
      <c r="C404" s="50">
        <v>20</v>
      </c>
      <c r="D404" s="43"/>
      <c r="E404" s="43"/>
    </row>
    <row r="405" ht="16.6" customHeight="1">
      <c r="A405" s="34">
        <v>41957.111111111109</v>
      </c>
      <c r="B405" s="34">
        <v>42013.104166666664</v>
      </c>
      <c r="C405" s="50">
        <v>56</v>
      </c>
      <c r="D405" s="43"/>
      <c r="E405" s="43"/>
    </row>
    <row r="406" ht="16.6" customHeight="1">
      <c r="A406" s="34">
        <v>41957.104861111111</v>
      </c>
      <c r="B406" s="34">
        <v>41977.503472222219</v>
      </c>
      <c r="C406" s="50">
        <v>20</v>
      </c>
      <c r="D406" s="43"/>
      <c r="E406" s="43"/>
    </row>
    <row r="407" ht="16.6" customHeight="1">
      <c r="A407" s="34">
        <v>41957.099305555559</v>
      </c>
      <c r="B407" s="34">
        <v>41977.504166666666</v>
      </c>
      <c r="C407" s="50">
        <v>20</v>
      </c>
      <c r="D407" s="43"/>
      <c r="E407" s="43"/>
    </row>
    <row r="408" ht="16.6" customHeight="1">
      <c r="A408" s="34">
        <v>41957.091666666667</v>
      </c>
      <c r="B408" s="34">
        <v>41977.504166666666</v>
      </c>
      <c r="C408" s="50">
        <v>20</v>
      </c>
      <c r="D408" s="43"/>
      <c r="E408" s="43"/>
    </row>
    <row r="409" ht="16.6" customHeight="1">
      <c r="A409" s="34">
        <v>41957.048611111109</v>
      </c>
      <c r="B409" s="34">
        <v>42019.036805555559</v>
      </c>
      <c r="C409" s="50">
        <v>62</v>
      </c>
      <c r="D409" s="43"/>
      <c r="E409" s="43"/>
    </row>
    <row r="410" ht="16.6" customHeight="1">
      <c r="A410" s="34">
        <v>41957.038888888892</v>
      </c>
      <c r="B410" s="34">
        <v>41977.538888888892</v>
      </c>
      <c r="C410" s="50">
        <v>20</v>
      </c>
      <c r="D410" s="43"/>
      <c r="E410" s="43"/>
    </row>
    <row r="411" ht="16.6" customHeight="1">
      <c r="A411" s="34">
        <v>41957.031944444447</v>
      </c>
      <c r="B411" s="34">
        <v>41977.504166666666</v>
      </c>
      <c r="C411" s="50">
        <v>20</v>
      </c>
      <c r="D411" s="43"/>
      <c r="E411" s="43"/>
    </row>
    <row r="412" ht="16.6" customHeight="1">
      <c r="A412" s="34">
        <v>41957.020833333336</v>
      </c>
      <c r="B412" s="34">
        <v>42020.439583333333</v>
      </c>
      <c r="C412" s="50">
        <v>63</v>
      </c>
      <c r="D412" s="43"/>
      <c r="E412" s="43"/>
    </row>
    <row r="413" ht="16.6" customHeight="1">
      <c r="A413" s="34">
        <v>41956.720833333333</v>
      </c>
      <c r="B413" s="34">
        <v>41975.370138888888</v>
      </c>
      <c r="C413" s="50">
        <v>19</v>
      </c>
      <c r="D413" s="43"/>
      <c r="E413" s="43"/>
    </row>
    <row r="414" ht="16.6" customHeight="1">
      <c r="A414" s="34">
        <v>41956.654861111114</v>
      </c>
      <c r="B414" s="34">
        <v>41969.664583333331</v>
      </c>
      <c r="C414" s="50">
        <v>13</v>
      </c>
      <c r="D414" s="43"/>
      <c r="E414" s="43"/>
    </row>
    <row r="415" ht="16.6" customHeight="1">
      <c r="A415" s="34">
        <v>41956.197222222225</v>
      </c>
      <c r="B415" s="34">
        <v>41961.50625</v>
      </c>
      <c r="C415" s="50">
        <v>5</v>
      </c>
      <c r="D415" s="43"/>
      <c r="E415" s="43"/>
    </row>
    <row r="416" ht="16.6" customHeight="1">
      <c r="A416" s="34">
        <v>41955.700694444444</v>
      </c>
      <c r="B416" s="34">
        <v>41970.504861111112</v>
      </c>
      <c r="C416" s="50">
        <v>15</v>
      </c>
      <c r="D416" s="43"/>
      <c r="E416" s="43"/>
    </row>
    <row r="417" ht="16.6" customHeight="1">
      <c r="A417" s="34">
        <v>41955.500694444447</v>
      </c>
      <c r="B417" s="34">
        <v>41989.264583333330</v>
      </c>
      <c r="C417" s="50">
        <v>34</v>
      </c>
      <c r="D417" s="43"/>
      <c r="E417" s="43"/>
    </row>
    <row r="418" ht="16.6" customHeight="1">
      <c r="A418" s="34">
        <v>41954.451388888891</v>
      </c>
      <c r="B418" s="34">
        <v>41955.5375</v>
      </c>
      <c r="C418" s="50">
        <v>1</v>
      </c>
      <c r="D418" s="43"/>
      <c r="E418" s="43"/>
    </row>
    <row r="419" ht="16.6" customHeight="1">
      <c r="A419" s="34">
        <v>41954.359027777777</v>
      </c>
      <c r="B419" s="34">
        <v>41984.218055555553</v>
      </c>
      <c r="C419" s="50">
        <v>30</v>
      </c>
      <c r="D419" s="43"/>
      <c r="E419" s="43"/>
    </row>
    <row r="420" ht="16.6" customHeight="1">
      <c r="A420" s="34">
        <v>41953.359027777777</v>
      </c>
      <c r="B420" s="34">
        <v>41961.255555555559</v>
      </c>
      <c r="C420" s="50">
        <v>8</v>
      </c>
      <c r="D420" s="43"/>
      <c r="E420" s="43"/>
    </row>
    <row r="421" ht="16.6" customHeight="1">
      <c r="A421" s="34">
        <v>41953.286805555559</v>
      </c>
      <c r="B421" s="34">
        <v>41964.383333333331</v>
      </c>
      <c r="C421" s="50">
        <v>11</v>
      </c>
      <c r="D421" s="43"/>
      <c r="E421" s="43"/>
    </row>
    <row r="422" ht="16.6" customHeight="1">
      <c r="A422" s="34">
        <v>41950.503472222219</v>
      </c>
      <c r="B422" s="34">
        <v>41991.735416666670</v>
      </c>
      <c r="C422" s="50">
        <v>41</v>
      </c>
      <c r="D422" s="43"/>
      <c r="E422" s="43"/>
    </row>
    <row r="423" ht="16.6" customHeight="1">
      <c r="A423" s="34">
        <v>41950.43125</v>
      </c>
      <c r="B423" s="34">
        <v>41953.396527777775</v>
      </c>
      <c r="C423" s="50">
        <v>3</v>
      </c>
      <c r="D423" s="43"/>
      <c r="E423" s="43"/>
    </row>
    <row r="424" ht="16.6" customHeight="1">
      <c r="A424" s="34">
        <v>41950.426388888889</v>
      </c>
      <c r="B424" s="34">
        <v>41967.447222222225</v>
      </c>
      <c r="C424" s="50">
        <v>17</v>
      </c>
      <c r="D424" s="43"/>
      <c r="E424" s="43"/>
    </row>
    <row r="425" ht="16.6" customHeight="1">
      <c r="A425" s="34">
        <v>41950.402777777781</v>
      </c>
      <c r="B425" s="34">
        <v>41950.479166666664</v>
      </c>
      <c r="C425" s="50">
        <v>0</v>
      </c>
      <c r="D425" s="43"/>
      <c r="E425" s="43"/>
    </row>
    <row r="426" ht="16.6" customHeight="1">
      <c r="A426" s="34">
        <v>41949.658333333333</v>
      </c>
      <c r="B426" s="34">
        <v>41998.961111111108</v>
      </c>
      <c r="C426" s="50">
        <v>49</v>
      </c>
      <c r="D426" s="43"/>
      <c r="E426" s="43"/>
    </row>
    <row r="427" ht="16.6" customHeight="1">
      <c r="A427" s="34">
        <v>41949.557638888888</v>
      </c>
      <c r="B427" s="34">
        <v>41991.558333333334</v>
      </c>
      <c r="C427" s="50">
        <v>42</v>
      </c>
      <c r="D427" s="43"/>
      <c r="E427" s="43"/>
    </row>
    <row r="428" ht="16.6" customHeight="1">
      <c r="A428" s="34">
        <v>41949.453472222223</v>
      </c>
      <c r="B428" s="34">
        <v>41983.377083333333</v>
      </c>
      <c r="C428" s="50">
        <v>34</v>
      </c>
      <c r="D428" s="43"/>
      <c r="E428" s="43"/>
    </row>
    <row r="429" ht="16.6" customHeight="1">
      <c r="A429" s="34">
        <v>41949.255555555559</v>
      </c>
      <c r="B429" s="34">
        <v>41975.235416666670</v>
      </c>
      <c r="C429" s="50">
        <v>26</v>
      </c>
      <c r="D429" s="43"/>
      <c r="E429" s="43"/>
    </row>
    <row r="430" ht="16.6" customHeight="1">
      <c r="A430" s="34">
        <v>41949.082638888889</v>
      </c>
      <c r="B430" s="34">
        <v>41977.504166666666</v>
      </c>
      <c r="C430" s="50">
        <v>28</v>
      </c>
      <c r="D430" s="43"/>
      <c r="E430" s="43"/>
    </row>
    <row r="431" ht="16.6" customHeight="1">
      <c r="A431" s="34">
        <v>41949.072222222225</v>
      </c>
      <c r="B431" s="34">
        <v>41996.938194444447</v>
      </c>
      <c r="C431" s="50">
        <v>47</v>
      </c>
      <c r="D431" s="43"/>
      <c r="E431" s="43"/>
    </row>
    <row r="432" ht="16.6" customHeight="1">
      <c r="A432" s="34">
        <v>41949.066666666666</v>
      </c>
      <c r="B432" s="34">
        <v>42024.918055555558</v>
      </c>
      <c r="C432" s="50">
        <v>75</v>
      </c>
      <c r="D432" s="43"/>
      <c r="E432" s="43"/>
    </row>
    <row r="433" ht="16.6" customHeight="1">
      <c r="A433" s="34">
        <v>41948.472222222219</v>
      </c>
      <c r="B433" s="34">
        <v>41974.228472222225</v>
      </c>
      <c r="C433" s="50">
        <v>26</v>
      </c>
      <c r="D433" s="43"/>
      <c r="E433" s="43"/>
    </row>
    <row r="434" ht="16.6" customHeight="1">
      <c r="A434" s="34">
        <v>41948.463888888888</v>
      </c>
      <c r="B434" s="34">
        <v>41948.479166666664</v>
      </c>
      <c r="C434" s="50">
        <v>0</v>
      </c>
      <c r="D434" s="43"/>
      <c r="E434" s="43"/>
    </row>
    <row r="435" ht="16.6" customHeight="1">
      <c r="A435" s="34">
        <v>41946.7125</v>
      </c>
      <c r="B435" s="34">
        <v>42061.659722222219</v>
      </c>
      <c r="C435" s="50">
        <v>115</v>
      </c>
      <c r="D435" s="43"/>
      <c r="E435" s="43"/>
    </row>
    <row r="436" ht="16.6" customHeight="1">
      <c r="A436" s="34">
        <v>41946.6125</v>
      </c>
      <c r="B436" s="34">
        <v>41956.271527777775</v>
      </c>
      <c r="C436" s="50">
        <v>10</v>
      </c>
      <c r="D436" s="43"/>
      <c r="E436" s="43"/>
    </row>
    <row r="437" ht="16.6" customHeight="1">
      <c r="A437" s="34">
        <v>41946.49375</v>
      </c>
      <c r="B437" s="34">
        <v>42012.427777777775</v>
      </c>
      <c r="C437" s="50">
        <v>66</v>
      </c>
      <c r="D437" s="43"/>
      <c r="E437" s="43"/>
    </row>
    <row r="438" ht="16.6" customHeight="1">
      <c r="A438" s="34">
        <v>41946.265277777777</v>
      </c>
      <c r="B438" s="34">
        <v>41946.486805555556</v>
      </c>
      <c r="C438" s="50">
        <v>0</v>
      </c>
      <c r="D438" s="43"/>
      <c r="E438" s="43"/>
    </row>
    <row r="439" ht="16.6" customHeight="1">
      <c r="A439" s="34">
        <v>41943.586111111108</v>
      </c>
      <c r="B439" s="34">
        <v>42015.5625</v>
      </c>
      <c r="C439" s="50">
        <v>72</v>
      </c>
      <c r="D439" s="43"/>
      <c r="E439" s="43"/>
    </row>
    <row r="440" ht="16.6" customHeight="1">
      <c r="A440" s="34">
        <v>41943.54375</v>
      </c>
      <c r="B440" s="34">
        <v>41953.457638888889</v>
      </c>
      <c r="C440" s="50">
        <v>10</v>
      </c>
      <c r="D440" s="43"/>
      <c r="E440" s="43"/>
    </row>
    <row r="441" ht="16.6" customHeight="1">
      <c r="A441" s="34">
        <v>41943.527083333334</v>
      </c>
      <c r="B441" s="34">
        <v>41953.288888888892</v>
      </c>
      <c r="C441" s="50">
        <v>10</v>
      </c>
      <c r="D441" s="43"/>
      <c r="E441" s="43"/>
    </row>
    <row r="442" ht="16.6" customHeight="1">
      <c r="A442" s="34">
        <v>41943.479166666664</v>
      </c>
      <c r="B442" s="34">
        <v>42013.442361111112</v>
      </c>
      <c r="C442" s="50">
        <v>70</v>
      </c>
      <c r="D442" s="43"/>
      <c r="E442" s="43"/>
    </row>
    <row r="443" ht="16.6" customHeight="1">
      <c r="A443" s="34">
        <v>41943.470138888886</v>
      </c>
      <c r="B443" s="34">
        <v>41964.234722222223</v>
      </c>
      <c r="C443" s="50">
        <v>21</v>
      </c>
      <c r="D443" s="43"/>
      <c r="E443" s="43"/>
    </row>
    <row r="444" ht="16.6" customHeight="1">
      <c r="A444" s="34">
        <v>41943.461111111108</v>
      </c>
      <c r="B444" s="34">
        <v>41964.222222222219</v>
      </c>
      <c r="C444" s="50">
        <v>21</v>
      </c>
      <c r="D444" s="43"/>
      <c r="E444" s="43"/>
    </row>
    <row r="445" ht="16.6" customHeight="1">
      <c r="A445" s="34">
        <v>41943.454861111109</v>
      </c>
      <c r="B445" s="34">
        <v>41946.446527777778</v>
      </c>
      <c r="C445" s="50">
        <v>3</v>
      </c>
      <c r="D445" s="43"/>
      <c r="E445" s="43"/>
    </row>
    <row r="446" ht="16.6" customHeight="1">
      <c r="A446" s="34">
        <v>41943.420138888891</v>
      </c>
      <c r="B446" s="34">
        <v>42023.429166666669</v>
      </c>
      <c r="C446" s="50">
        <v>80</v>
      </c>
      <c r="D446" s="43"/>
      <c r="E446" s="43"/>
    </row>
    <row r="447" ht="16.6" customHeight="1">
      <c r="A447" s="34">
        <v>41943.381944444445</v>
      </c>
      <c r="B447" s="34">
        <v>41957.45</v>
      </c>
      <c r="C447" s="50">
        <v>14</v>
      </c>
      <c r="D447" s="43"/>
      <c r="E447" s="43"/>
    </row>
    <row r="448" ht="16.6" customHeight="1">
      <c r="A448" s="34">
        <v>41943.341666666667</v>
      </c>
      <c r="B448" s="34">
        <v>41978.423611111109</v>
      </c>
      <c r="C448" s="50">
        <v>35</v>
      </c>
      <c r="D448" s="43"/>
      <c r="E448" s="43"/>
    </row>
    <row r="449" ht="16.6" customHeight="1">
      <c r="A449" s="34">
        <v>41943.067361111112</v>
      </c>
      <c r="B449" s="34">
        <v>41989.741666666669</v>
      </c>
      <c r="C449" s="50">
        <v>46</v>
      </c>
      <c r="D449" s="43"/>
      <c r="E449" s="43"/>
    </row>
    <row r="450" ht="16.6" customHeight="1">
      <c r="A450" s="34">
        <v>41942.815277777780</v>
      </c>
      <c r="B450" s="34">
        <v>41961.521527777775</v>
      </c>
      <c r="C450" s="50">
        <v>19</v>
      </c>
      <c r="D450" s="43"/>
      <c r="E450" s="43"/>
    </row>
    <row r="451" ht="16.6" customHeight="1">
      <c r="A451" s="34">
        <v>41942.570138888892</v>
      </c>
      <c r="B451" s="34">
        <v>41961.522222222222</v>
      </c>
      <c r="C451" s="50">
        <v>19</v>
      </c>
      <c r="D451" s="43"/>
      <c r="E451" s="43"/>
    </row>
    <row r="452" ht="16.6" customHeight="1">
      <c r="A452" s="34">
        <v>41942.567361111112</v>
      </c>
      <c r="B452" s="34">
        <v>41942.659722222219</v>
      </c>
      <c r="C452" s="50">
        <v>0</v>
      </c>
      <c r="D452" s="43"/>
      <c r="E452" s="43"/>
    </row>
    <row r="453" ht="16.6" customHeight="1">
      <c r="A453" s="34">
        <v>41942.5625</v>
      </c>
      <c r="B453" s="34">
        <v>41942.582638888889</v>
      </c>
      <c r="C453" s="50">
        <v>0</v>
      </c>
      <c r="D453" s="43"/>
      <c r="E453" s="43"/>
    </row>
    <row r="454" ht="16.6" customHeight="1">
      <c r="A454" s="34">
        <v>41942.556944444441</v>
      </c>
      <c r="B454" s="34">
        <v>41942.656944444447</v>
      </c>
      <c r="C454" s="50">
        <v>0</v>
      </c>
      <c r="D454" s="43"/>
      <c r="E454" s="43"/>
    </row>
    <row r="455" ht="16.6" customHeight="1">
      <c r="A455" s="34">
        <v>41942.546527777777</v>
      </c>
      <c r="B455" s="34">
        <v>41957.460416666669</v>
      </c>
      <c r="C455" s="50">
        <v>15</v>
      </c>
      <c r="D455" s="43"/>
      <c r="E455" s="43"/>
    </row>
    <row r="456" ht="16.6" customHeight="1">
      <c r="A456" s="34">
        <v>41941.707638888889</v>
      </c>
      <c r="B456" s="34">
        <v>41961.524305555555</v>
      </c>
      <c r="C456" s="50">
        <v>20</v>
      </c>
      <c r="D456" s="43"/>
      <c r="E456" s="43"/>
    </row>
    <row r="457" ht="16.6" customHeight="1">
      <c r="A457" s="34">
        <v>41941.676388888889</v>
      </c>
      <c r="B457" s="34">
        <v>41977.500694444447</v>
      </c>
      <c r="C457" s="50">
        <v>36</v>
      </c>
      <c r="D457" s="43"/>
      <c r="E457" s="43"/>
    </row>
    <row r="458" ht="16.6" customHeight="1">
      <c r="A458" s="34">
        <v>41941.617361111108</v>
      </c>
      <c r="B458" s="34">
        <v>41943.504166666666</v>
      </c>
      <c r="C458" s="50">
        <v>2</v>
      </c>
      <c r="D458" s="43"/>
      <c r="E458" s="43"/>
    </row>
    <row r="459" ht="16.6" customHeight="1">
      <c r="A459" s="34">
        <v>41941.474305555559</v>
      </c>
      <c r="B459" s="34">
        <v>41954.461111111108</v>
      </c>
      <c r="C459" s="50">
        <v>13</v>
      </c>
      <c r="D459" s="43"/>
      <c r="E459" s="43"/>
    </row>
    <row r="460" ht="16.6" customHeight="1">
      <c r="A460" s="34">
        <v>41940.684722222220</v>
      </c>
      <c r="B460" s="34">
        <v>41992.441666666666</v>
      </c>
      <c r="C460" s="50">
        <v>52</v>
      </c>
      <c r="D460" s="43"/>
      <c r="E460" s="43"/>
    </row>
    <row r="461" ht="16.6" customHeight="1">
      <c r="A461" s="34">
        <v>41940.679166666669</v>
      </c>
      <c r="B461" s="34">
        <v>42025.317361111112</v>
      </c>
      <c r="C461" s="50">
        <v>85</v>
      </c>
      <c r="D461" s="43"/>
      <c r="E461" s="43"/>
    </row>
    <row r="462" ht="16.6" customHeight="1">
      <c r="A462" s="34">
        <v>41940.538888888892</v>
      </c>
      <c r="B462" s="34">
        <v>41981.202083333330</v>
      </c>
      <c r="C462" s="50">
        <v>41</v>
      </c>
      <c r="D462" s="43"/>
      <c r="E462" s="43"/>
    </row>
    <row r="463" ht="16.6" customHeight="1">
      <c r="A463" s="34">
        <v>41940.523611111108</v>
      </c>
      <c r="B463" s="34">
        <v>41941.438888888886</v>
      </c>
      <c r="C463" s="50">
        <v>1</v>
      </c>
      <c r="D463" s="43"/>
      <c r="E463" s="43"/>
    </row>
    <row r="464" ht="16.6" customHeight="1">
      <c r="A464" s="34">
        <v>41940.468055555553</v>
      </c>
      <c r="B464" s="34">
        <v>41942.216666666667</v>
      </c>
      <c r="C464" s="50">
        <v>2</v>
      </c>
      <c r="D464" s="43"/>
      <c r="E464" s="43"/>
    </row>
    <row r="465" ht="16.6" customHeight="1">
      <c r="A465" s="34">
        <v>41940.456944444442</v>
      </c>
      <c r="B465" s="34">
        <v>41942.233333333330</v>
      </c>
      <c r="C465" s="50">
        <v>2</v>
      </c>
      <c r="D465" s="43"/>
      <c r="E465" s="43"/>
    </row>
    <row r="466" ht="16.6" customHeight="1">
      <c r="A466" s="34">
        <v>41940.435416666667</v>
      </c>
      <c r="B466" s="34">
        <v>41942.225694444445</v>
      </c>
      <c r="C466" s="50">
        <v>2</v>
      </c>
      <c r="D466" s="43"/>
      <c r="E466" s="43"/>
    </row>
    <row r="467" ht="16.6" customHeight="1">
      <c r="A467" s="34">
        <v>41940.431944444441</v>
      </c>
      <c r="B467" s="34">
        <v>41941.215972222220</v>
      </c>
      <c r="C467" s="50">
        <v>1</v>
      </c>
      <c r="D467" s="43"/>
      <c r="E467" s="43"/>
    </row>
    <row r="468" ht="16.6" customHeight="1">
      <c r="A468" s="34">
        <v>41940.418055555558</v>
      </c>
      <c r="B468" s="34">
        <v>41941.438888888886</v>
      </c>
      <c r="C468" s="50">
        <v>1</v>
      </c>
      <c r="D468" s="43"/>
      <c r="E468" s="43"/>
    </row>
    <row r="469" ht="16.6" customHeight="1">
      <c r="A469" s="34">
        <v>41940.418055555558</v>
      </c>
      <c r="B469" s="34">
        <v>41990.215972222220</v>
      </c>
      <c r="C469" s="50">
        <v>50</v>
      </c>
      <c r="D469" s="43"/>
      <c r="E469" s="43"/>
    </row>
    <row r="470" ht="16.6" customHeight="1">
      <c r="A470" s="34">
        <v>41940.401388888888</v>
      </c>
      <c r="B470" s="34">
        <v>41942.241666666669</v>
      </c>
      <c r="C470" s="50">
        <v>2</v>
      </c>
      <c r="D470" s="43"/>
      <c r="E470" s="43"/>
    </row>
    <row r="471" ht="16.6" customHeight="1">
      <c r="A471" s="34">
        <v>41940.3625</v>
      </c>
      <c r="B471" s="34">
        <v>41942.236805555556</v>
      </c>
      <c r="C471" s="50">
        <v>2</v>
      </c>
      <c r="D471" s="43"/>
      <c r="E471" s="43"/>
    </row>
    <row r="472" ht="16.6" customHeight="1">
      <c r="A472" s="34">
        <v>41940.270138888889</v>
      </c>
      <c r="B472" s="34">
        <v>41960.425</v>
      </c>
      <c r="C472" s="50">
        <v>20</v>
      </c>
      <c r="D472" s="43"/>
      <c r="E472" s="43"/>
    </row>
    <row r="473" ht="16.6" customHeight="1">
      <c r="A473" s="34">
        <v>41940.258333333331</v>
      </c>
      <c r="B473" s="34">
        <v>41942.246527777781</v>
      </c>
      <c r="C473" s="50">
        <v>2</v>
      </c>
      <c r="D473" s="43"/>
      <c r="E473" s="43"/>
    </row>
    <row r="474" ht="16.6" customHeight="1">
      <c r="A474" s="34">
        <v>41940.236805555556</v>
      </c>
      <c r="B474" s="34">
        <v>41942.24375</v>
      </c>
      <c r="C474" s="50">
        <v>2</v>
      </c>
      <c r="D474" s="43"/>
      <c r="E474" s="43"/>
    </row>
    <row r="475" ht="16.6" customHeight="1">
      <c r="A475" s="34">
        <v>41939.504166666666</v>
      </c>
      <c r="B475" s="34">
        <v>41953.288194444445</v>
      </c>
      <c r="C475" s="50">
        <v>14</v>
      </c>
      <c r="D475" s="43"/>
      <c r="E475" s="43"/>
    </row>
    <row r="476" ht="16.6" customHeight="1">
      <c r="A476" s="34">
        <v>41939.474305555559</v>
      </c>
      <c r="B476" s="34">
        <v>41943.353472222225</v>
      </c>
      <c r="C476" s="50">
        <v>4</v>
      </c>
      <c r="D476" s="43"/>
      <c r="E476" s="43"/>
    </row>
    <row r="477" ht="16.6" customHeight="1">
      <c r="A477" s="34">
        <v>41936.770138888889</v>
      </c>
      <c r="B477" s="34">
        <v>41947.810416666667</v>
      </c>
      <c r="C477" s="50">
        <v>11</v>
      </c>
      <c r="D477" s="43"/>
      <c r="E477" s="43"/>
    </row>
    <row r="478" ht="16.6" customHeight="1">
      <c r="A478" s="34">
        <v>41936.525</v>
      </c>
      <c r="B478" s="34">
        <v>41949.527083333334</v>
      </c>
      <c r="C478" s="50">
        <v>13</v>
      </c>
      <c r="D478" s="43"/>
      <c r="E478" s="43"/>
    </row>
    <row r="479" ht="16.6" customHeight="1">
      <c r="A479" s="34">
        <v>41936.4625</v>
      </c>
      <c r="B479" s="34">
        <v>41968.474305555559</v>
      </c>
      <c r="C479" s="50">
        <v>32</v>
      </c>
      <c r="D479" s="43"/>
      <c r="E479" s="43"/>
    </row>
    <row r="480" ht="16.6" customHeight="1">
      <c r="A480" s="34">
        <v>41936.451388888891</v>
      </c>
      <c r="B480" s="34">
        <v>41940.398611111108</v>
      </c>
      <c r="C480" s="50">
        <v>4</v>
      </c>
      <c r="D480" s="43"/>
      <c r="E480" s="43"/>
    </row>
    <row r="481" ht="16.6" customHeight="1">
      <c r="A481" s="34">
        <v>41935.855555555558</v>
      </c>
      <c r="B481" s="34">
        <v>41961.527777777781</v>
      </c>
      <c r="C481" s="50">
        <v>26</v>
      </c>
      <c r="D481" s="43"/>
      <c r="E481" s="43"/>
    </row>
    <row r="482" ht="16.6" customHeight="1">
      <c r="A482" s="34">
        <v>41935.592361111114</v>
      </c>
      <c r="B482" s="34">
        <v>41982.215277777781</v>
      </c>
      <c r="C482" s="50">
        <v>47</v>
      </c>
      <c r="D482" s="43"/>
      <c r="E482" s="43"/>
    </row>
    <row r="483" ht="16.6" customHeight="1">
      <c r="A483" s="34">
        <v>41935.583333333336</v>
      </c>
      <c r="B483" s="34">
        <v>41943.184027777781</v>
      </c>
      <c r="C483" s="50">
        <v>8</v>
      </c>
      <c r="D483" s="43"/>
      <c r="E483" s="43"/>
    </row>
    <row r="484" ht="16.6" customHeight="1">
      <c r="A484" s="34">
        <v>41935.564583333333</v>
      </c>
      <c r="B484" s="34">
        <v>41950.433333333334</v>
      </c>
      <c r="C484" s="50">
        <v>15</v>
      </c>
      <c r="D484" s="43"/>
      <c r="E484" s="43"/>
    </row>
    <row r="485" ht="16.6" customHeight="1">
      <c r="A485" s="34">
        <v>41935.561805555553</v>
      </c>
      <c r="B485" s="34">
        <v>41942.179166666669</v>
      </c>
      <c r="C485" s="50">
        <v>7</v>
      </c>
      <c r="D485" s="43"/>
      <c r="E485" s="43"/>
    </row>
    <row r="486" ht="16.6" customHeight="1">
      <c r="A486" s="34">
        <v>41935.551388888889</v>
      </c>
      <c r="B486" s="34">
        <v>41975.289583333331</v>
      </c>
      <c r="C486" s="50">
        <v>40</v>
      </c>
      <c r="D486" s="43"/>
      <c r="E486" s="43"/>
    </row>
    <row r="487" ht="16.6" customHeight="1">
      <c r="A487" s="34">
        <v>41935.528472222220</v>
      </c>
      <c r="B487" s="34">
        <v>41941.185416666667</v>
      </c>
      <c r="C487" s="50">
        <v>6</v>
      </c>
      <c r="D487" s="43"/>
      <c r="E487" s="43"/>
    </row>
    <row r="488" ht="16.6" customHeight="1">
      <c r="A488" s="34">
        <v>41935.493055555555</v>
      </c>
      <c r="B488" s="34">
        <v>41940.816666666666</v>
      </c>
      <c r="C488" s="50">
        <v>5</v>
      </c>
      <c r="D488" s="43"/>
      <c r="E488" s="43"/>
    </row>
    <row r="489" ht="16.6" customHeight="1">
      <c r="A489" s="34">
        <v>41935.490972222222</v>
      </c>
      <c r="B489" s="34">
        <v>42021.202777777777</v>
      </c>
      <c r="C489" s="50">
        <v>86</v>
      </c>
      <c r="D489" s="43"/>
      <c r="E489" s="43"/>
    </row>
    <row r="490" ht="16.6" customHeight="1">
      <c r="A490" s="34">
        <v>41935.461111111108</v>
      </c>
      <c r="B490" s="34">
        <v>42017.365972222222</v>
      </c>
      <c r="C490" s="50">
        <v>82</v>
      </c>
      <c r="D490" s="43"/>
      <c r="E490" s="43"/>
    </row>
    <row r="491" ht="16.6" customHeight="1">
      <c r="A491" s="34">
        <v>41935.406944444447</v>
      </c>
      <c r="B491" s="34">
        <v>42026.608333333330</v>
      </c>
      <c r="C491" s="50">
        <v>91</v>
      </c>
      <c r="D491" s="43"/>
      <c r="E491" s="43"/>
    </row>
    <row r="492" ht="16.6" customHeight="1">
      <c r="A492" s="34">
        <v>41935.330555555556</v>
      </c>
      <c r="B492" s="34">
        <v>41936.236805555556</v>
      </c>
      <c r="C492" s="50">
        <v>1</v>
      </c>
      <c r="D492" s="43"/>
      <c r="E492" s="43"/>
    </row>
    <row r="493" ht="16.6" customHeight="1">
      <c r="A493" s="34">
        <v>41935.320138888892</v>
      </c>
      <c r="B493" s="34">
        <v>41990.361805555556</v>
      </c>
      <c r="C493" s="50">
        <v>55</v>
      </c>
      <c r="D493" s="43"/>
      <c r="E493" s="43"/>
    </row>
    <row r="494" ht="16.6" customHeight="1">
      <c r="A494" s="34">
        <v>41935.159722222219</v>
      </c>
      <c r="B494" s="34">
        <v>41976.168055555558</v>
      </c>
      <c r="C494" s="50">
        <v>41</v>
      </c>
      <c r="D494" s="43"/>
      <c r="E494" s="43"/>
    </row>
    <row r="495" ht="16.6" customHeight="1">
      <c r="A495" s="34">
        <v>41935.144444444442</v>
      </c>
      <c r="B495" s="34">
        <v>41977.429861111108</v>
      </c>
      <c r="C495" s="50">
        <v>42</v>
      </c>
      <c r="D495" s="43"/>
      <c r="E495" s="43"/>
    </row>
    <row r="496" ht="16.6" customHeight="1">
      <c r="A496" s="34">
        <v>41935.134722222225</v>
      </c>
      <c r="B496" s="34">
        <v>41957.464583333334</v>
      </c>
      <c r="C496" s="50">
        <v>22</v>
      </c>
      <c r="D496" s="43"/>
      <c r="E496" s="43"/>
    </row>
    <row r="497" ht="16.6" customHeight="1">
      <c r="A497" s="34">
        <v>41934.786805555559</v>
      </c>
      <c r="B497" s="34">
        <v>41954.445138888892</v>
      </c>
      <c r="C497" s="50">
        <v>20</v>
      </c>
      <c r="D497" s="43"/>
      <c r="E497" s="43"/>
    </row>
    <row r="498" ht="16.6" customHeight="1">
      <c r="A498" s="34">
        <v>41934.611805555556</v>
      </c>
      <c r="B498" s="34">
        <v>41985.763194444444</v>
      </c>
      <c r="C498" s="50">
        <v>51</v>
      </c>
      <c r="D498" s="43"/>
      <c r="E498" s="43"/>
    </row>
    <row r="499" ht="16.6" customHeight="1">
      <c r="A499" s="34">
        <v>41934.585416666669</v>
      </c>
      <c r="B499" s="34">
        <v>41957.527083333334</v>
      </c>
      <c r="C499" s="50">
        <v>23</v>
      </c>
      <c r="D499" s="43"/>
      <c r="E499" s="43"/>
    </row>
    <row r="500" ht="16.6" customHeight="1">
      <c r="A500" s="34">
        <v>41934.569444444445</v>
      </c>
      <c r="B500" s="34">
        <v>41961.501388888886</v>
      </c>
      <c r="C500" s="50">
        <v>27</v>
      </c>
      <c r="D500" s="43"/>
      <c r="E500" s="43"/>
    </row>
    <row r="501" ht="16.6" customHeight="1">
      <c r="A501" s="34">
        <v>41934.469444444447</v>
      </c>
      <c r="B501" s="34">
        <v>41940.360416666670</v>
      </c>
      <c r="C501" s="50">
        <v>6</v>
      </c>
      <c r="D501" s="43"/>
      <c r="E501" s="43"/>
    </row>
    <row r="502" ht="16.6" customHeight="1">
      <c r="A502" s="34">
        <v>41934.457638888889</v>
      </c>
      <c r="B502" s="34">
        <v>41949.795833333330</v>
      </c>
      <c r="C502" s="50">
        <v>15</v>
      </c>
      <c r="D502" s="43"/>
      <c r="E502" s="43"/>
    </row>
    <row r="503" ht="16.6" customHeight="1">
      <c r="A503" s="34">
        <v>41933.777083333334</v>
      </c>
      <c r="B503" s="34">
        <v>41974.173611111109</v>
      </c>
      <c r="C503" s="50">
        <v>41</v>
      </c>
      <c r="D503" s="43"/>
      <c r="E503" s="43"/>
    </row>
    <row r="504" ht="16.6" customHeight="1">
      <c r="A504" s="34">
        <v>41933.76875</v>
      </c>
      <c r="B504" s="34">
        <v>42018.534722222219</v>
      </c>
      <c r="C504" s="50">
        <v>85</v>
      </c>
      <c r="D504" s="43"/>
      <c r="E504" s="43"/>
    </row>
    <row r="505" ht="16.6" customHeight="1">
      <c r="A505" s="34">
        <v>41933.615277777775</v>
      </c>
      <c r="B505" s="34">
        <v>41961.557638888888</v>
      </c>
      <c r="C505" s="50">
        <v>28</v>
      </c>
      <c r="D505" s="43"/>
      <c r="E505" s="43"/>
    </row>
    <row r="506" ht="16.6" customHeight="1">
      <c r="A506" s="34">
        <v>41933.525694444441</v>
      </c>
      <c r="B506" s="34">
        <v>41949.795138888891</v>
      </c>
      <c r="C506" s="50">
        <v>16</v>
      </c>
      <c r="D506" s="43"/>
      <c r="E506" s="43"/>
    </row>
    <row r="507" ht="16.6" customHeight="1">
      <c r="A507" s="34">
        <v>41933.298611111109</v>
      </c>
      <c r="B507" s="34">
        <v>41934.390972222223</v>
      </c>
      <c r="C507" s="50">
        <v>1</v>
      </c>
      <c r="D507" s="43"/>
      <c r="E507" s="43"/>
    </row>
    <row r="508" ht="16.6" customHeight="1">
      <c r="A508" s="34">
        <v>41932.520833333336</v>
      </c>
      <c r="B508" s="34">
        <v>42013.552777777775</v>
      </c>
      <c r="C508" s="50">
        <v>81</v>
      </c>
      <c r="D508" s="43"/>
      <c r="E508" s="43"/>
    </row>
    <row r="509" ht="16.6" customHeight="1">
      <c r="A509" s="34">
        <v>41932.503472222219</v>
      </c>
      <c r="B509" s="34">
        <v>41947.810416666667</v>
      </c>
      <c r="C509" s="50">
        <v>15</v>
      </c>
      <c r="D509" s="43"/>
      <c r="E509" s="43"/>
    </row>
    <row r="510" ht="16.6" customHeight="1">
      <c r="A510" s="34">
        <v>41932.488194444442</v>
      </c>
      <c r="B510" s="34">
        <v>41961.525694444441</v>
      </c>
      <c r="C510" s="50">
        <v>29</v>
      </c>
      <c r="D510" s="43"/>
      <c r="E510" s="43"/>
    </row>
    <row r="511" ht="16.6" customHeight="1">
      <c r="A511" s="34">
        <v>41932.479166666664</v>
      </c>
      <c r="B511" s="34">
        <v>41950.423611111109</v>
      </c>
      <c r="C511" s="50">
        <v>18</v>
      </c>
      <c r="D511" s="43"/>
      <c r="E511" s="43"/>
    </row>
    <row r="512" ht="16.6" customHeight="1">
      <c r="A512" s="34">
        <v>41932.460416666669</v>
      </c>
      <c r="B512" s="34">
        <v>41961.251388888886</v>
      </c>
      <c r="C512" s="50">
        <v>29</v>
      </c>
      <c r="D512" s="43"/>
      <c r="E512" s="43"/>
    </row>
    <row r="513" ht="16.6" customHeight="1">
      <c r="A513" s="34">
        <v>41932.393055555556</v>
      </c>
      <c r="B513" s="34">
        <v>41935.288194444445</v>
      </c>
      <c r="C513" s="50">
        <v>3</v>
      </c>
      <c r="D513" s="43"/>
      <c r="E513" s="43"/>
    </row>
    <row r="514" ht="16.6" customHeight="1">
      <c r="A514" s="34">
        <v>41930.034027777780</v>
      </c>
      <c r="B514" s="34">
        <v>41956.267361111109</v>
      </c>
      <c r="C514" s="50">
        <v>26</v>
      </c>
      <c r="D514" s="43"/>
      <c r="E514" s="43"/>
    </row>
    <row r="515" ht="16.6" customHeight="1">
      <c r="A515" s="34">
        <v>41929.552777777775</v>
      </c>
      <c r="B515" s="34">
        <v>41975.346527777780</v>
      </c>
      <c r="C515" s="50">
        <v>46</v>
      </c>
      <c r="D515" s="43"/>
      <c r="E515" s="43"/>
    </row>
    <row r="516" ht="16.6" customHeight="1">
      <c r="A516" s="34">
        <v>41929.521527777775</v>
      </c>
      <c r="B516" s="34">
        <v>41941.349305555559</v>
      </c>
      <c r="C516" s="50">
        <v>12</v>
      </c>
      <c r="D516" s="43"/>
      <c r="E516" s="43"/>
    </row>
    <row r="517" ht="16.6" customHeight="1">
      <c r="A517" s="34">
        <v>41929.515277777777</v>
      </c>
      <c r="B517" s="34">
        <v>41932.563888888886</v>
      </c>
      <c r="C517" s="50">
        <v>3</v>
      </c>
      <c r="D517" s="43"/>
      <c r="E517" s="43"/>
    </row>
    <row r="518" ht="16.6" customHeight="1">
      <c r="A518" s="34">
        <v>41929.510416666664</v>
      </c>
      <c r="B518" s="34">
        <v>41932.561111111114</v>
      </c>
      <c r="C518" s="50">
        <v>3</v>
      </c>
      <c r="D518" s="43"/>
      <c r="E518" s="43"/>
    </row>
    <row r="519" ht="16.6" customHeight="1">
      <c r="A519" s="34">
        <v>41929.439583333333</v>
      </c>
      <c r="B519" s="34">
        <v>41935.221527777780</v>
      </c>
      <c r="C519" s="50">
        <v>6</v>
      </c>
      <c r="D519" s="43"/>
      <c r="E519" s="43"/>
    </row>
    <row r="520" ht="16.6" customHeight="1">
      <c r="A520" s="34">
        <v>41929.253472222219</v>
      </c>
      <c r="B520" s="34">
        <v>41977.395833333336</v>
      </c>
      <c r="C520" s="50">
        <v>48</v>
      </c>
      <c r="D520" s="43"/>
      <c r="E520" s="43"/>
    </row>
    <row r="521" ht="16.6" customHeight="1">
      <c r="A521" s="34">
        <v>41928.707638888889</v>
      </c>
      <c r="B521" s="34">
        <v>41947.810416666667</v>
      </c>
      <c r="C521" s="50">
        <v>19</v>
      </c>
      <c r="D521" s="43"/>
      <c r="E521" s="43"/>
    </row>
    <row r="522" ht="16.6" customHeight="1">
      <c r="A522" s="34">
        <v>41928.539583333331</v>
      </c>
      <c r="B522" s="34">
        <v>41931.304166666669</v>
      </c>
      <c r="C522" s="50">
        <v>3</v>
      </c>
      <c r="D522" s="43"/>
      <c r="E522" s="43"/>
    </row>
    <row r="523" ht="16.6" customHeight="1">
      <c r="A523" s="34">
        <v>41928.422222222223</v>
      </c>
      <c r="B523" s="34">
        <v>41934.3875</v>
      </c>
      <c r="C523" s="50">
        <v>6</v>
      </c>
      <c r="D523" s="43"/>
      <c r="E523" s="43"/>
    </row>
    <row r="524" ht="16.6" customHeight="1">
      <c r="A524" s="34">
        <v>41928.2375</v>
      </c>
      <c r="B524" s="34">
        <v>41977.268055555556</v>
      </c>
      <c r="C524" s="50">
        <v>49</v>
      </c>
      <c r="D524" s="43"/>
      <c r="E524" s="43"/>
    </row>
    <row r="525" ht="16.6" customHeight="1">
      <c r="A525" s="34">
        <v>41927.96875</v>
      </c>
      <c r="B525" s="34">
        <v>42018.538194444445</v>
      </c>
      <c r="C525" s="50">
        <v>91</v>
      </c>
      <c r="D525" s="43"/>
      <c r="E525" s="43"/>
    </row>
    <row r="526" ht="16.6" customHeight="1">
      <c r="A526" s="34">
        <v>41927.49375</v>
      </c>
      <c r="B526" s="34">
        <v>41933.74375</v>
      </c>
      <c r="C526" s="50">
        <v>6</v>
      </c>
      <c r="D526" s="43"/>
      <c r="E526" s="43"/>
    </row>
    <row r="527" ht="16.6" customHeight="1">
      <c r="A527" s="34">
        <v>41926.717361111114</v>
      </c>
      <c r="B527" s="34">
        <v>41961.525694444441</v>
      </c>
      <c r="C527" s="50">
        <v>35</v>
      </c>
      <c r="D527" s="43"/>
      <c r="E527" s="43"/>
    </row>
    <row r="528" ht="16.6" customHeight="1">
      <c r="A528" s="34">
        <v>41926.690972222219</v>
      </c>
      <c r="B528" s="34">
        <v>41971.715972222220</v>
      </c>
      <c r="C528" s="50">
        <v>45</v>
      </c>
      <c r="D528" s="43"/>
      <c r="E528" s="43"/>
    </row>
    <row r="529" ht="16.6" customHeight="1">
      <c r="A529" s="34">
        <v>41926.6875</v>
      </c>
      <c r="B529" s="34">
        <v>41971.715277777781</v>
      </c>
      <c r="C529" s="50">
        <v>45</v>
      </c>
      <c r="D529" s="43"/>
      <c r="E529" s="43"/>
    </row>
    <row r="530" ht="16.6" customHeight="1">
      <c r="A530" s="34">
        <v>41926.684027777781</v>
      </c>
      <c r="B530" s="34">
        <v>41971.715277777781</v>
      </c>
      <c r="C530" s="50">
        <v>45</v>
      </c>
      <c r="D530" s="43"/>
      <c r="E530" s="43"/>
    </row>
    <row r="531" ht="16.6" customHeight="1">
      <c r="A531" s="34">
        <v>41926.574305555558</v>
      </c>
      <c r="B531" s="34">
        <v>42024.907638888886</v>
      </c>
      <c r="C531" s="50">
        <v>98</v>
      </c>
      <c r="D531" s="43"/>
      <c r="E531" s="43"/>
    </row>
    <row r="532" ht="16.6" customHeight="1">
      <c r="A532" s="34">
        <v>41926.525694444441</v>
      </c>
      <c r="B532" s="34">
        <v>42023.424305555556</v>
      </c>
      <c r="C532" s="50">
        <v>97</v>
      </c>
      <c r="D532" s="43"/>
      <c r="E532" s="43"/>
    </row>
    <row r="533" ht="16.6" customHeight="1">
      <c r="A533" s="34">
        <v>41926.510416666664</v>
      </c>
      <c r="B533" s="34">
        <v>41962.442361111112</v>
      </c>
      <c r="C533" s="50">
        <v>36</v>
      </c>
      <c r="D533" s="43"/>
      <c r="E533" s="43"/>
    </row>
    <row r="534" ht="16.6" customHeight="1">
      <c r="A534" s="34">
        <v>41926.479166666664</v>
      </c>
      <c r="B534" s="34">
        <v>41954.444444444445</v>
      </c>
      <c r="C534" s="50">
        <v>28</v>
      </c>
      <c r="D534" s="43"/>
      <c r="E534" s="43"/>
    </row>
    <row r="535" ht="16.6" customHeight="1">
      <c r="A535" s="34">
        <v>41926.436805555553</v>
      </c>
      <c r="B535" s="34">
        <v>42026.331944444442</v>
      </c>
      <c r="C535" s="50">
        <v>100</v>
      </c>
      <c r="D535" s="43"/>
      <c r="E535" s="43"/>
    </row>
    <row r="536" ht="16.6" customHeight="1">
      <c r="A536" s="34">
        <v>41926.420833333330</v>
      </c>
      <c r="B536" s="34">
        <v>42003.886805555558</v>
      </c>
      <c r="C536" s="50">
        <v>77</v>
      </c>
      <c r="D536" s="43"/>
      <c r="E536" s="43"/>
    </row>
    <row r="537" ht="16.6" customHeight="1">
      <c r="A537" s="34">
        <v>41926.415972222225</v>
      </c>
      <c r="B537" s="34">
        <v>41933.242361111108</v>
      </c>
      <c r="C537" s="50">
        <v>7</v>
      </c>
      <c r="D537" s="43"/>
      <c r="E537" s="43"/>
    </row>
    <row r="538" ht="16.6" customHeight="1">
      <c r="A538" s="34">
        <v>41926.415277777778</v>
      </c>
      <c r="B538" s="34">
        <v>41954.444444444445</v>
      </c>
      <c r="C538" s="50">
        <v>28</v>
      </c>
      <c r="D538" s="43"/>
      <c r="E538" s="43"/>
    </row>
    <row r="539" ht="16.6" customHeight="1">
      <c r="A539" s="34">
        <v>41926.299305555556</v>
      </c>
      <c r="B539" s="34">
        <v>41933.279166666667</v>
      </c>
      <c r="C539" s="50">
        <v>7</v>
      </c>
      <c r="D539" s="43"/>
      <c r="E539" s="43"/>
    </row>
    <row r="540" ht="16.6" customHeight="1">
      <c r="A540" s="34">
        <v>41925.727083333331</v>
      </c>
      <c r="B540" s="34">
        <v>41974.172916666670</v>
      </c>
      <c r="C540" s="50">
        <v>49</v>
      </c>
      <c r="D540" s="43"/>
      <c r="E540" s="43"/>
    </row>
    <row r="541" ht="16.6" customHeight="1">
      <c r="A541" s="34">
        <v>41925.699305555558</v>
      </c>
      <c r="B541" s="34">
        <v>41999.361111111109</v>
      </c>
      <c r="C541" s="50">
        <v>74</v>
      </c>
      <c r="D541" s="43"/>
      <c r="E541" s="43"/>
    </row>
    <row r="542" ht="16.6" customHeight="1">
      <c r="A542" s="34">
        <v>41925.656944444447</v>
      </c>
      <c r="B542" s="34">
        <v>41990.504166666666</v>
      </c>
      <c r="C542" s="50">
        <v>65</v>
      </c>
      <c r="D542" s="43"/>
      <c r="E542" s="43"/>
    </row>
    <row r="543" ht="16.6" customHeight="1">
      <c r="A543" s="34">
        <v>41925.644444444442</v>
      </c>
      <c r="B543" s="34">
        <v>41941.491666666669</v>
      </c>
      <c r="C543" s="50">
        <v>16</v>
      </c>
      <c r="D543" s="43"/>
      <c r="E543" s="43"/>
    </row>
    <row r="544" ht="16.6" customHeight="1">
      <c r="A544" s="34">
        <v>41925.615277777775</v>
      </c>
      <c r="B544" s="34">
        <v>41927.301388888889</v>
      </c>
      <c r="C544" s="50">
        <v>2</v>
      </c>
      <c r="D544" s="43"/>
      <c r="E544" s="43"/>
    </row>
    <row r="545" ht="16.6" customHeight="1">
      <c r="A545" s="34">
        <v>41925.584722222222</v>
      </c>
      <c r="B545" s="34">
        <v>41975.290972222225</v>
      </c>
      <c r="C545" s="50">
        <v>50</v>
      </c>
      <c r="D545" s="43"/>
      <c r="E545" s="43"/>
    </row>
    <row r="546" ht="16.6" customHeight="1">
      <c r="A546" s="34">
        <v>41925.583333333336</v>
      </c>
      <c r="B546" s="34">
        <v>41953.240972222222</v>
      </c>
      <c r="C546" s="50">
        <v>28</v>
      </c>
      <c r="D546" s="43"/>
      <c r="E546" s="43"/>
    </row>
    <row r="547" ht="16.6" customHeight="1">
      <c r="A547" s="34">
        <v>41925.446527777778</v>
      </c>
      <c r="B547" s="34">
        <v>41936.446527777778</v>
      </c>
      <c r="C547" s="50">
        <v>11</v>
      </c>
      <c r="D547" s="43"/>
      <c r="E547" s="43"/>
    </row>
    <row r="548" ht="16.6" customHeight="1">
      <c r="A548" s="34">
        <v>41925.438888888886</v>
      </c>
      <c r="B548" s="34">
        <v>41948.278472222220</v>
      </c>
      <c r="C548" s="50">
        <v>23</v>
      </c>
      <c r="D548" s="43"/>
      <c r="E548" s="43"/>
    </row>
    <row r="549" ht="16.6" customHeight="1">
      <c r="A549" s="34">
        <v>41925.391666666670</v>
      </c>
      <c r="B549" s="34">
        <v>41927.309027777781</v>
      </c>
      <c r="C549" s="50">
        <v>2</v>
      </c>
      <c r="D549" s="43"/>
      <c r="E549" s="43"/>
    </row>
    <row r="550" ht="16.6" customHeight="1">
      <c r="A550" s="34">
        <v>41925.327083333330</v>
      </c>
      <c r="B550" s="34">
        <v>41927.363194444442</v>
      </c>
      <c r="C550" s="50">
        <v>2</v>
      </c>
      <c r="D550" s="43"/>
      <c r="E550" s="43"/>
    </row>
    <row r="551" ht="16.6" customHeight="1">
      <c r="A551" s="34">
        <v>41925.311805555553</v>
      </c>
      <c r="B551" s="34">
        <v>42023.247916666667</v>
      </c>
      <c r="C551" s="50">
        <v>98</v>
      </c>
      <c r="D551" s="43"/>
      <c r="E551" s="43"/>
    </row>
    <row r="552" ht="16.6" customHeight="1">
      <c r="A552" s="34">
        <v>41925.310416666667</v>
      </c>
      <c r="B552" s="34">
        <v>41936.536111111112</v>
      </c>
      <c r="C552" s="50">
        <v>11</v>
      </c>
      <c r="D552" s="43"/>
      <c r="E552" s="43"/>
    </row>
    <row r="553" ht="16.6" customHeight="1">
      <c r="A553" s="34">
        <v>41925.304166666669</v>
      </c>
      <c r="B553" s="34">
        <v>41957.439583333333</v>
      </c>
      <c r="C553" s="50">
        <v>32</v>
      </c>
      <c r="D553" s="43"/>
      <c r="E553" s="43"/>
    </row>
    <row r="554" ht="16.6" customHeight="1">
      <c r="A554" s="34">
        <v>41923.614583333336</v>
      </c>
      <c r="B554" s="34">
        <v>41933.45625</v>
      </c>
      <c r="C554" s="50">
        <v>10</v>
      </c>
      <c r="D554" s="43"/>
      <c r="E554" s="43"/>
    </row>
    <row r="555" ht="16.6" customHeight="1">
      <c r="A555" s="34">
        <v>41923.578472222223</v>
      </c>
      <c r="B555" s="34">
        <v>41960.384722222225</v>
      </c>
      <c r="C555" s="50">
        <v>37</v>
      </c>
      <c r="D555" s="43"/>
      <c r="E555" s="43"/>
    </row>
    <row r="556" ht="16.6" customHeight="1">
      <c r="A556" s="34">
        <v>41923.546527777777</v>
      </c>
      <c r="B556" s="34">
        <v>41953.481944444444</v>
      </c>
      <c r="C556" s="50">
        <v>30</v>
      </c>
      <c r="D556" s="43"/>
      <c r="E556" s="43"/>
    </row>
    <row r="557" ht="16.6" customHeight="1">
      <c r="A557" s="34">
        <v>41923.329166666670</v>
      </c>
      <c r="B557" s="34">
        <v>41933.3125</v>
      </c>
      <c r="C557" s="50">
        <v>10</v>
      </c>
      <c r="D557" s="43"/>
      <c r="E557" s="43"/>
    </row>
    <row r="558" ht="16.6" customHeight="1">
      <c r="A558" s="34">
        <v>41923.307638888888</v>
      </c>
      <c r="B558" s="34">
        <v>41978.171527777777</v>
      </c>
      <c r="C558" s="50">
        <v>55</v>
      </c>
      <c r="D558" s="43"/>
      <c r="E558" s="43"/>
    </row>
    <row r="559" ht="16.6" customHeight="1">
      <c r="A559" s="34">
        <v>41922.826388888891</v>
      </c>
      <c r="B559" s="34">
        <v>41989.773611111108</v>
      </c>
      <c r="C559" s="50">
        <v>67</v>
      </c>
      <c r="D559" s="43"/>
      <c r="E559" s="43"/>
    </row>
    <row r="560" ht="16.6" customHeight="1">
      <c r="A560" s="34">
        <v>41922.530555555553</v>
      </c>
      <c r="B560" s="34">
        <v>41927.322222222225</v>
      </c>
      <c r="C560" s="50">
        <v>5</v>
      </c>
      <c r="D560" s="43"/>
      <c r="E560" s="43"/>
    </row>
    <row r="561" ht="16.6" customHeight="1">
      <c r="A561" s="34">
        <v>41922.503472222219</v>
      </c>
      <c r="B561" s="34">
        <v>41926.238194444442</v>
      </c>
      <c r="C561" s="50">
        <v>4</v>
      </c>
      <c r="D561" s="43"/>
      <c r="E561" s="43"/>
    </row>
    <row r="562" ht="16.6" customHeight="1">
      <c r="A562" s="34">
        <v>41922.499305555553</v>
      </c>
      <c r="B562" s="34">
        <v>41964.433333333334</v>
      </c>
      <c r="C562" s="50">
        <v>42</v>
      </c>
      <c r="D562" s="43"/>
      <c r="E562" s="43"/>
    </row>
    <row r="563" ht="16.6" customHeight="1">
      <c r="A563" s="34">
        <v>41922.490972222222</v>
      </c>
      <c r="B563" s="34">
        <v>41964.430555555555</v>
      </c>
      <c r="C563" s="50">
        <v>42</v>
      </c>
      <c r="D563" s="43"/>
      <c r="E563" s="43"/>
    </row>
    <row r="564" ht="16.6" customHeight="1">
      <c r="A564" s="34">
        <v>41922.486111111109</v>
      </c>
      <c r="B564" s="34">
        <v>41946.514583333330</v>
      </c>
      <c r="C564" s="50">
        <v>24</v>
      </c>
      <c r="D564" s="43"/>
      <c r="E564" s="43"/>
    </row>
    <row r="565" ht="16.6" customHeight="1">
      <c r="A565" s="34">
        <v>41922.228472222225</v>
      </c>
      <c r="B565" s="34">
        <v>41961.184722222220</v>
      </c>
      <c r="C565" s="50">
        <v>39</v>
      </c>
      <c r="D565" s="43"/>
      <c r="E565" s="43"/>
    </row>
    <row r="566" ht="16.6" customHeight="1">
      <c r="A566" s="34">
        <v>41922.226388888892</v>
      </c>
      <c r="B566" s="34">
        <v>41943.458333333336</v>
      </c>
      <c r="C566" s="50">
        <v>21</v>
      </c>
      <c r="D566" s="43"/>
      <c r="E566" s="43"/>
    </row>
    <row r="567" ht="16.6" customHeight="1">
      <c r="A567" s="34">
        <v>41922.13125</v>
      </c>
      <c r="B567" s="34">
        <v>41961.554861111108</v>
      </c>
      <c r="C567" s="50">
        <v>39</v>
      </c>
      <c r="D567" s="43"/>
      <c r="E567" s="43"/>
    </row>
    <row r="568" ht="16.6" customHeight="1">
      <c r="A568" s="34">
        <v>41921.572916666664</v>
      </c>
      <c r="B568" s="34">
        <v>41991.600694444445</v>
      </c>
      <c r="C568" s="50">
        <v>70</v>
      </c>
      <c r="D568" s="43"/>
      <c r="E568" s="43"/>
    </row>
    <row r="569" ht="16.6" customHeight="1">
      <c r="A569" s="34">
        <v>41921.554166666669</v>
      </c>
      <c r="B569" s="34">
        <v>41940.584722222222</v>
      </c>
      <c r="C569" s="50">
        <v>19</v>
      </c>
      <c r="D569" s="43"/>
      <c r="E569" s="43"/>
    </row>
    <row r="570" ht="16.6" customHeight="1">
      <c r="A570" s="34">
        <v>41921.499305555553</v>
      </c>
      <c r="B570" s="34">
        <v>41978.422916666670</v>
      </c>
      <c r="C570" s="50">
        <v>57</v>
      </c>
      <c r="D570" s="43"/>
      <c r="E570" s="43"/>
    </row>
    <row r="571" ht="16.6" customHeight="1">
      <c r="A571" s="34">
        <v>41921.492361111108</v>
      </c>
      <c r="B571" s="34">
        <v>41955.404166666667</v>
      </c>
      <c r="C571" s="50">
        <v>34</v>
      </c>
      <c r="D571" s="43"/>
      <c r="E571" s="43"/>
    </row>
    <row r="572" ht="16.6" customHeight="1">
      <c r="A572" s="34">
        <v>41921.463194444441</v>
      </c>
      <c r="B572" s="34">
        <v>41961.24375</v>
      </c>
      <c r="C572" s="50">
        <v>40</v>
      </c>
      <c r="D572" s="43"/>
      <c r="E572" s="43"/>
    </row>
    <row r="573" ht="16.6" customHeight="1">
      <c r="A573" s="34">
        <v>41921.434027777781</v>
      </c>
      <c r="B573" s="34">
        <v>41975.292361111111</v>
      </c>
      <c r="C573" s="50">
        <v>54</v>
      </c>
      <c r="D573" s="43"/>
      <c r="E573" s="43"/>
    </row>
    <row r="574" ht="16.6" customHeight="1">
      <c r="A574" s="34">
        <v>41921.120833333334</v>
      </c>
      <c r="B574" s="34">
        <v>41946.455555555556</v>
      </c>
      <c r="C574" s="50">
        <v>25</v>
      </c>
      <c r="D574" s="43"/>
      <c r="E574" s="43"/>
    </row>
    <row r="575" ht="16.6" customHeight="1">
      <c r="A575" s="34">
        <v>41920.723611111112</v>
      </c>
      <c r="B575" s="34">
        <v>41932.300694444442</v>
      </c>
      <c r="C575" s="50">
        <v>12</v>
      </c>
      <c r="D575" s="43"/>
      <c r="E575" s="43"/>
    </row>
    <row r="576" ht="16.6" customHeight="1">
      <c r="A576" s="34">
        <v>41920.715277777781</v>
      </c>
      <c r="B576" s="34">
        <v>41932.300694444442</v>
      </c>
      <c r="C576" s="50">
        <v>12</v>
      </c>
      <c r="D576" s="43"/>
      <c r="E576" s="43"/>
    </row>
    <row r="577" ht="16.6" customHeight="1">
      <c r="A577" s="34">
        <v>41920.672222222223</v>
      </c>
      <c r="B577" s="34">
        <v>41953.265277777777</v>
      </c>
      <c r="C577" s="50">
        <v>33</v>
      </c>
      <c r="D577" s="43"/>
      <c r="E577" s="43"/>
    </row>
    <row r="578" ht="16.6" customHeight="1">
      <c r="A578" s="34">
        <v>41920.559027777781</v>
      </c>
      <c r="B578" s="34">
        <v>42019.542361111111</v>
      </c>
      <c r="C578" s="50">
        <v>99</v>
      </c>
      <c r="D578" s="43"/>
      <c r="E578" s="43"/>
    </row>
    <row r="579" ht="16.6" customHeight="1">
      <c r="A579" s="34">
        <v>41920.548611111109</v>
      </c>
      <c r="B579" s="34">
        <v>42024.190277777780</v>
      </c>
      <c r="C579" s="50">
        <v>104</v>
      </c>
      <c r="D579" s="43"/>
      <c r="E579" s="43"/>
    </row>
    <row r="580" ht="16.6" customHeight="1">
      <c r="A580" s="34">
        <v>41920.529166666667</v>
      </c>
      <c r="B580" s="34">
        <v>41933.458333333336</v>
      </c>
      <c r="C580" s="50">
        <v>13</v>
      </c>
      <c r="D580" s="43"/>
      <c r="E580" s="43"/>
    </row>
    <row r="581" ht="16.6" customHeight="1">
      <c r="A581" s="34">
        <v>41920.490972222222</v>
      </c>
      <c r="B581" s="34">
        <v>41946.517361111109</v>
      </c>
      <c r="C581" s="50">
        <v>26</v>
      </c>
      <c r="D581" s="43"/>
      <c r="E581" s="43"/>
    </row>
    <row r="582" ht="16.6" customHeight="1">
      <c r="A582" s="34">
        <v>41920.483333333330</v>
      </c>
      <c r="B582" s="34">
        <v>41920.530555555553</v>
      </c>
      <c r="C582" s="50">
        <v>0</v>
      </c>
      <c r="D582" s="43"/>
      <c r="E582" s="43"/>
    </row>
    <row r="583" ht="16.6" customHeight="1">
      <c r="A583" s="34">
        <v>41919.838194444441</v>
      </c>
      <c r="B583" s="34">
        <v>41985.726388888892</v>
      </c>
      <c r="C583" s="50">
        <v>66</v>
      </c>
      <c r="D583" s="43"/>
      <c r="E583" s="43"/>
    </row>
    <row r="584" ht="16.6" customHeight="1">
      <c r="A584" s="34">
        <v>41919.834027777775</v>
      </c>
      <c r="B584" s="34">
        <v>41963.620833333334</v>
      </c>
      <c r="C584" s="50">
        <v>44</v>
      </c>
      <c r="D584" s="43"/>
      <c r="E584" s="43"/>
    </row>
    <row r="585" ht="16.6" customHeight="1">
      <c r="A585" s="34">
        <v>41919.734722222223</v>
      </c>
      <c r="B585" s="34">
        <v>41985.728472222225</v>
      </c>
      <c r="C585" s="50">
        <v>66</v>
      </c>
      <c r="D585" s="43"/>
      <c r="E585" s="43"/>
    </row>
    <row r="586" ht="16.6" customHeight="1">
      <c r="A586" s="34">
        <v>41919.514583333330</v>
      </c>
      <c r="B586" s="34">
        <v>41943.781944444447</v>
      </c>
      <c r="C586" s="50">
        <v>24</v>
      </c>
      <c r="D586" s="43"/>
      <c r="E586" s="43"/>
    </row>
    <row r="587" ht="16.6" customHeight="1">
      <c r="A587" s="34">
        <v>41914.845833333333</v>
      </c>
      <c r="B587" s="34">
        <v>41963.424305555556</v>
      </c>
      <c r="C587" s="50">
        <v>49</v>
      </c>
      <c r="D587" s="43"/>
      <c r="E587" s="43"/>
    </row>
    <row r="588" ht="16.6" customHeight="1">
      <c r="A588" s="34">
        <v>41914.815277777780</v>
      </c>
      <c r="B588" s="34">
        <v>41947.500694444447</v>
      </c>
      <c r="C588" s="50">
        <v>33</v>
      </c>
      <c r="D588" s="43"/>
      <c r="E588" s="43"/>
    </row>
    <row r="589" ht="16.6" customHeight="1">
      <c r="A589" s="34">
        <v>41913.559027777781</v>
      </c>
      <c r="B589" s="34">
        <v>41922.281944444447</v>
      </c>
      <c r="C589" s="50">
        <v>9</v>
      </c>
      <c r="D589" s="43"/>
      <c r="E589" s="43"/>
    </row>
    <row r="590" ht="16.6" customHeight="1">
      <c r="A590" s="34">
        <v>41913.521527777775</v>
      </c>
      <c r="B590" s="34">
        <v>41984.406944444447</v>
      </c>
      <c r="C590" s="50">
        <v>71</v>
      </c>
      <c r="D590" s="43"/>
      <c r="E590" s="43"/>
    </row>
    <row r="591" ht="16.6" customHeight="1">
      <c r="A591" s="34">
        <v>41912.520138888889</v>
      </c>
      <c r="B591" s="34">
        <v>41912.527777777781</v>
      </c>
      <c r="C591" s="50">
        <v>0</v>
      </c>
      <c r="D591" s="43"/>
      <c r="E591" s="43"/>
    </row>
    <row r="592" ht="16.6" customHeight="1">
      <c r="A592" s="34">
        <v>41912.302083333336</v>
      </c>
      <c r="B592" s="34">
        <v>41954.444444444445</v>
      </c>
      <c r="C592" s="50">
        <v>42</v>
      </c>
      <c r="D592" s="43"/>
      <c r="E592" s="43"/>
    </row>
    <row r="593" ht="16.6" customHeight="1">
      <c r="A593" s="34">
        <v>41911.317361111112</v>
      </c>
      <c r="B593" s="34">
        <v>41932.394444444442</v>
      </c>
      <c r="C593" s="50">
        <v>21</v>
      </c>
      <c r="D593" s="43"/>
      <c r="E593" s="43"/>
    </row>
    <row r="594" ht="16.6" customHeight="1">
      <c r="A594" s="34">
        <v>41911.277777777781</v>
      </c>
      <c r="B594" s="34">
        <v>41911.284027777780</v>
      </c>
      <c r="C594" s="50">
        <v>0</v>
      </c>
      <c r="D594" s="43"/>
      <c r="E594" s="43"/>
    </row>
    <row r="595" ht="16.6" customHeight="1">
      <c r="A595" s="34">
        <v>41911.277777777781</v>
      </c>
      <c r="B595" s="34">
        <v>41923.445138888892</v>
      </c>
      <c r="C595" s="50">
        <v>12</v>
      </c>
      <c r="D595" s="43"/>
      <c r="E595" s="43"/>
    </row>
    <row r="596" ht="16.6" customHeight="1">
      <c r="A596" s="34">
        <v>41911.275694444441</v>
      </c>
      <c r="B596" s="34">
        <v>41912.297916666670</v>
      </c>
      <c r="C596" s="50">
        <v>1</v>
      </c>
      <c r="D596" s="43"/>
      <c r="E596" s="43"/>
    </row>
    <row r="597" ht="16.6" customHeight="1">
      <c r="A597" s="34">
        <v>41911.267361111109</v>
      </c>
      <c r="B597" s="34">
        <v>41912.234027777777</v>
      </c>
      <c r="C597" s="50">
        <v>1</v>
      </c>
      <c r="D597" s="43"/>
      <c r="E597" s="43"/>
    </row>
    <row r="598" ht="16.6" customHeight="1">
      <c r="A598" s="34">
        <v>41911.266666666670</v>
      </c>
      <c r="B598" s="34">
        <v>41923.434722222220</v>
      </c>
      <c r="C598" s="50">
        <v>12</v>
      </c>
      <c r="D598" s="43"/>
      <c r="E598" s="43"/>
    </row>
    <row r="599" ht="16.6" customHeight="1">
      <c r="A599" s="34">
        <v>41908.46875</v>
      </c>
      <c r="B599" s="34">
        <v>41923.488888888889</v>
      </c>
      <c r="C599" s="50">
        <v>15</v>
      </c>
      <c r="D599" s="43"/>
      <c r="E599" s="43"/>
    </row>
    <row r="600" ht="16.6" customHeight="1">
      <c r="A600" s="34">
        <v>41908.454861111109</v>
      </c>
      <c r="B600" s="34">
        <v>41955.383333333331</v>
      </c>
      <c r="C600" s="50">
        <v>47</v>
      </c>
      <c r="D600" s="43"/>
      <c r="E600" s="43"/>
    </row>
    <row r="601" ht="16.6" customHeight="1">
      <c r="A601" s="34">
        <v>41907.71875</v>
      </c>
      <c r="B601" s="34">
        <v>42068.420833333330</v>
      </c>
      <c r="C601" s="50">
        <v>161</v>
      </c>
      <c r="D601" s="43"/>
      <c r="E601" s="43"/>
    </row>
    <row r="602" ht="16.6" customHeight="1">
      <c r="A602" s="34">
        <v>41907.604166666664</v>
      </c>
      <c r="B602" s="34">
        <v>41908.243055555555</v>
      </c>
      <c r="C602" s="50">
        <v>1</v>
      </c>
      <c r="D602" s="43"/>
      <c r="E602" s="43"/>
    </row>
    <row r="603" ht="16.6" customHeight="1">
      <c r="A603" s="34">
        <v>41907.581944444442</v>
      </c>
      <c r="B603" s="34">
        <v>41935.319444444445</v>
      </c>
      <c r="C603" s="50">
        <v>28</v>
      </c>
      <c r="D603" s="43"/>
      <c r="E603" s="43"/>
    </row>
    <row r="604" ht="16.6" customHeight="1">
      <c r="A604" s="34">
        <v>41907.547916666670</v>
      </c>
      <c r="B604" s="34">
        <v>41925.577083333330</v>
      </c>
      <c r="C604" s="50">
        <v>18</v>
      </c>
      <c r="D604" s="43"/>
      <c r="E604" s="43"/>
    </row>
    <row r="605" ht="16.6" customHeight="1">
      <c r="A605" s="34">
        <v>41907.228472222225</v>
      </c>
      <c r="B605" s="34">
        <v>41955.014583333330</v>
      </c>
      <c r="C605" s="50">
        <v>48</v>
      </c>
      <c r="D605" s="43"/>
      <c r="E605" s="43"/>
    </row>
    <row r="606" ht="16.6" customHeight="1">
      <c r="A606" s="34">
        <v>41906.857638888891</v>
      </c>
      <c r="B606" s="34">
        <v>41906.858333333330</v>
      </c>
      <c r="C606" s="50">
        <v>0</v>
      </c>
      <c r="D606" s="43"/>
      <c r="E606" s="43"/>
    </row>
    <row r="607" ht="16.6" customHeight="1">
      <c r="A607" s="34">
        <v>41906.684722222220</v>
      </c>
      <c r="B607" s="34">
        <v>41977.271527777775</v>
      </c>
      <c r="C607" s="50">
        <v>71</v>
      </c>
      <c r="D607" s="43"/>
      <c r="E607" s="43"/>
    </row>
    <row r="608" ht="16.6" customHeight="1">
      <c r="A608" s="34">
        <v>41906.602777777778</v>
      </c>
      <c r="B608" s="34">
        <v>41960.497222222220</v>
      </c>
      <c r="C608" s="50">
        <v>54</v>
      </c>
      <c r="D608" s="43"/>
      <c r="E608" s="43"/>
    </row>
    <row r="609" ht="16.6" customHeight="1">
      <c r="A609" s="34">
        <v>41906.569444444445</v>
      </c>
      <c r="B609" s="34">
        <v>41936.447222222225</v>
      </c>
      <c r="C609" s="50">
        <v>30</v>
      </c>
      <c r="D609" s="43"/>
      <c r="E609" s="43"/>
    </row>
    <row r="610" ht="16.6" customHeight="1">
      <c r="A610" s="34">
        <v>41906.463194444441</v>
      </c>
      <c r="B610" s="34">
        <v>41906.474305555559</v>
      </c>
      <c r="C610" s="50">
        <v>0</v>
      </c>
      <c r="D610" s="43"/>
      <c r="E610" s="43"/>
    </row>
    <row r="611" ht="16.6" customHeight="1">
      <c r="A611" s="34">
        <v>41906.449305555558</v>
      </c>
      <c r="B611" s="34">
        <v>41908.888194444444</v>
      </c>
      <c r="C611" s="50">
        <v>2</v>
      </c>
      <c r="D611" s="43"/>
      <c r="E611" s="43"/>
    </row>
    <row r="612" ht="16.6" customHeight="1">
      <c r="A612" s="34">
        <v>41906.422222222223</v>
      </c>
      <c r="B612" s="34">
        <v>41936.294444444444</v>
      </c>
      <c r="C612" s="50">
        <v>30</v>
      </c>
      <c r="D612" s="43"/>
      <c r="E612" s="43"/>
    </row>
    <row r="613" ht="16.6" customHeight="1">
      <c r="A613" s="34">
        <v>41906.389583333330</v>
      </c>
      <c r="B613" s="34">
        <v>41920.389583333330</v>
      </c>
      <c r="C613" s="50">
        <v>14</v>
      </c>
      <c r="D613" s="43"/>
      <c r="E613" s="43"/>
    </row>
    <row r="614" ht="16.6" customHeight="1">
      <c r="A614" s="34">
        <v>41906.385416666664</v>
      </c>
      <c r="B614" s="34">
        <v>41963.427083333336</v>
      </c>
      <c r="C614" s="50">
        <v>57</v>
      </c>
      <c r="D614" s="43"/>
      <c r="E614" s="43"/>
    </row>
    <row r="615" ht="16.6" customHeight="1">
      <c r="A615" s="34">
        <v>41905.865972222222</v>
      </c>
      <c r="B615" s="34">
        <v>41907.284027777780</v>
      </c>
      <c r="C615" s="50">
        <v>2</v>
      </c>
      <c r="D615" s="43"/>
      <c r="E615" s="43"/>
    </row>
    <row r="616" ht="16.6" customHeight="1">
      <c r="A616" s="34">
        <v>41905.7625</v>
      </c>
      <c r="B616" s="34">
        <v>41961.555555555555</v>
      </c>
      <c r="C616" s="50">
        <v>56</v>
      </c>
      <c r="D616" s="43"/>
      <c r="E616" s="43"/>
    </row>
    <row r="617" ht="16.6" customHeight="1">
      <c r="A617" s="34">
        <v>41905.595833333333</v>
      </c>
      <c r="B617" s="34">
        <v>41911.332638888889</v>
      </c>
      <c r="C617" s="50">
        <v>6</v>
      </c>
      <c r="D617" s="43"/>
      <c r="E617" s="43"/>
    </row>
    <row r="618" ht="16.6" customHeight="1">
      <c r="A618" s="34">
        <v>41905.442361111112</v>
      </c>
      <c r="B618" s="34">
        <v>41982.427083333336</v>
      </c>
      <c r="C618" s="50">
        <v>77</v>
      </c>
      <c r="D618" s="43"/>
      <c r="E618" s="43"/>
    </row>
    <row r="619" ht="16.6" customHeight="1">
      <c r="A619" s="34">
        <v>41901.808333333334</v>
      </c>
      <c r="B619" s="34">
        <v>41961.554861111108</v>
      </c>
      <c r="C619" s="50">
        <v>60</v>
      </c>
      <c r="D619" s="43"/>
      <c r="E619" s="43"/>
    </row>
    <row r="620" ht="16.6" customHeight="1">
      <c r="A620" s="34">
        <v>41901.538888888892</v>
      </c>
      <c r="B620" s="34">
        <v>41908.265972222223</v>
      </c>
      <c r="C620" s="50">
        <v>7</v>
      </c>
      <c r="D620" s="43"/>
      <c r="E620" s="43"/>
    </row>
    <row r="621" ht="16.6" customHeight="1">
      <c r="A621" s="34">
        <v>41901.444444444445</v>
      </c>
      <c r="B621" s="34">
        <v>41953.707638888889</v>
      </c>
      <c r="C621" s="50">
        <v>52</v>
      </c>
      <c r="D621" s="43"/>
      <c r="E621" s="43"/>
    </row>
    <row r="622" ht="16.6" customHeight="1">
      <c r="A622" s="34">
        <v>41901.433333333334</v>
      </c>
      <c r="B622" s="34">
        <v>42023.3875</v>
      </c>
      <c r="C622" s="50">
        <v>122</v>
      </c>
      <c r="D622" s="43"/>
      <c r="E622" s="43"/>
    </row>
    <row r="623" ht="16.6" customHeight="1">
      <c r="A623" s="34">
        <v>41901.431944444441</v>
      </c>
      <c r="B623" s="34">
        <v>41983.195138888892</v>
      </c>
      <c r="C623" s="50">
        <v>82</v>
      </c>
      <c r="D623" s="43"/>
      <c r="E623" s="43"/>
    </row>
    <row r="624" ht="16.6" customHeight="1">
      <c r="A624" s="34">
        <v>41901.427083333336</v>
      </c>
      <c r="B624" s="34">
        <v>41925.261805555558</v>
      </c>
      <c r="C624" s="50">
        <v>24</v>
      </c>
      <c r="D624" s="43"/>
      <c r="E624" s="43"/>
    </row>
    <row r="625" ht="16.6" customHeight="1">
      <c r="A625" s="34">
        <v>41901.3875</v>
      </c>
      <c r="B625" s="34">
        <v>41950.439583333333</v>
      </c>
      <c r="C625" s="50">
        <v>49</v>
      </c>
      <c r="D625" s="43"/>
      <c r="E625" s="43"/>
    </row>
    <row r="626" ht="16.6" customHeight="1">
      <c r="A626" s="34">
        <v>41901.257638888892</v>
      </c>
      <c r="B626" s="34">
        <v>42033.454861111109</v>
      </c>
      <c r="C626" s="50">
        <v>132</v>
      </c>
      <c r="D626" s="43"/>
      <c r="E626" s="43"/>
    </row>
    <row r="627" ht="16.6" customHeight="1">
      <c r="A627" s="34">
        <v>41900.809027777781</v>
      </c>
      <c r="B627" s="34">
        <v>41901.813194444447</v>
      </c>
      <c r="C627" s="50">
        <v>1</v>
      </c>
      <c r="D627" s="43"/>
      <c r="E627" s="43"/>
    </row>
    <row r="628" ht="16.6" customHeight="1">
      <c r="A628" s="34">
        <v>41900.459722222222</v>
      </c>
      <c r="B628" s="34">
        <v>41907.294444444444</v>
      </c>
      <c r="C628" s="50">
        <v>7</v>
      </c>
      <c r="D628" s="43"/>
      <c r="E628" s="43"/>
    </row>
    <row r="629" ht="16.6" customHeight="1">
      <c r="A629" s="34">
        <v>41900.456944444442</v>
      </c>
      <c r="B629" s="34">
        <v>41907.295833333330</v>
      </c>
      <c r="C629" s="50">
        <v>7</v>
      </c>
      <c r="D629" s="43"/>
      <c r="E629" s="43"/>
    </row>
    <row r="630" ht="16.6" customHeight="1">
      <c r="A630" s="34">
        <v>41900.446527777778</v>
      </c>
      <c r="B630" s="34">
        <v>41941.280555555553</v>
      </c>
      <c r="C630" s="50">
        <v>41</v>
      </c>
      <c r="D630" s="43"/>
      <c r="E630" s="43"/>
    </row>
    <row r="631" ht="16.6" customHeight="1">
      <c r="A631" s="34">
        <v>41900.291666666664</v>
      </c>
      <c r="B631" s="34">
        <v>41953.503472222219</v>
      </c>
      <c r="C631" s="50">
        <v>53</v>
      </c>
      <c r="D631" s="43"/>
      <c r="E631" s="43"/>
    </row>
    <row r="632" ht="16.6" customHeight="1">
      <c r="A632" s="34">
        <v>41899.826388888891</v>
      </c>
      <c r="B632" s="34">
        <v>41961.554166666669</v>
      </c>
      <c r="C632" s="50">
        <v>62</v>
      </c>
      <c r="D632" s="43"/>
      <c r="E632" s="43"/>
    </row>
    <row r="633" ht="16.6" customHeight="1">
      <c r="A633" s="34">
        <v>41899.561111111114</v>
      </c>
      <c r="B633" s="34">
        <v>41925.627083333333</v>
      </c>
      <c r="C633" s="50">
        <v>26</v>
      </c>
      <c r="D633" s="43"/>
      <c r="E633" s="43"/>
    </row>
    <row r="634" ht="16.6" customHeight="1">
      <c r="A634" s="34">
        <v>41899.533333333333</v>
      </c>
      <c r="B634" s="34">
        <v>41963.584027777775</v>
      </c>
      <c r="C634" s="50">
        <v>64</v>
      </c>
      <c r="D634" s="43"/>
      <c r="E634" s="43"/>
    </row>
    <row r="635" ht="16.6" customHeight="1">
      <c r="A635" s="34">
        <v>41899.222916666666</v>
      </c>
      <c r="B635" s="34">
        <v>41989.349305555559</v>
      </c>
      <c r="C635" s="50">
        <v>90</v>
      </c>
      <c r="D635" s="43"/>
      <c r="E635" s="43"/>
    </row>
    <row r="636" ht="16.6" customHeight="1">
      <c r="A636" s="34">
        <v>41898.577083333330</v>
      </c>
      <c r="B636" s="34">
        <v>41925.476388888892</v>
      </c>
      <c r="C636" s="50">
        <v>27</v>
      </c>
      <c r="D636" s="43"/>
      <c r="E636" s="43"/>
    </row>
    <row r="637" ht="16.6" customHeight="1">
      <c r="A637" s="34">
        <v>41898.56875</v>
      </c>
      <c r="B637" s="34">
        <v>42069.440972222219</v>
      </c>
      <c r="C637" s="50">
        <v>171</v>
      </c>
      <c r="D637" s="43"/>
      <c r="E637" s="43"/>
    </row>
    <row r="638" ht="16.6" customHeight="1">
      <c r="A638" s="34">
        <v>41898.546527777777</v>
      </c>
      <c r="B638" s="34">
        <v>41956.479861111111</v>
      </c>
      <c r="C638" s="50">
        <v>58</v>
      </c>
      <c r="D638" s="43"/>
      <c r="E638" s="43"/>
    </row>
    <row r="639" ht="16.6" customHeight="1">
      <c r="A639" s="34">
        <v>41898.510416666664</v>
      </c>
      <c r="B639" s="34">
        <v>41923.467361111114</v>
      </c>
      <c r="C639" s="50">
        <v>25</v>
      </c>
      <c r="D639" s="43"/>
      <c r="E639" s="43"/>
    </row>
    <row r="640" ht="16.6" customHeight="1">
      <c r="A640" s="34">
        <v>41898.494444444441</v>
      </c>
      <c r="B640" s="34">
        <v>41920.391666666670</v>
      </c>
      <c r="C640" s="50">
        <v>22</v>
      </c>
      <c r="D640" s="43"/>
      <c r="E640" s="43"/>
    </row>
    <row r="641" ht="16.6" customHeight="1">
      <c r="A641" s="34">
        <v>41898.484722222223</v>
      </c>
      <c r="B641" s="34">
        <v>41946.48125</v>
      </c>
      <c r="C641" s="50">
        <v>48</v>
      </c>
      <c r="D641" s="43"/>
      <c r="E641" s="43"/>
    </row>
    <row r="642" ht="16.6" customHeight="1">
      <c r="A642" s="34">
        <v>41898.461805555555</v>
      </c>
      <c r="B642" s="34">
        <v>41912.308333333334</v>
      </c>
      <c r="C642" s="50">
        <v>14</v>
      </c>
      <c r="D642" s="43"/>
      <c r="E642" s="43"/>
    </row>
    <row r="643" ht="16.6" customHeight="1">
      <c r="A643" s="34">
        <v>41898.432638888888</v>
      </c>
      <c r="B643" s="34">
        <v>41908.272916666669</v>
      </c>
      <c r="C643" s="50">
        <v>10</v>
      </c>
      <c r="D643" s="43"/>
      <c r="E643" s="43"/>
    </row>
    <row r="644" ht="16.6" customHeight="1">
      <c r="A644" s="34">
        <v>41898.314583333333</v>
      </c>
      <c r="B644" s="34">
        <v>41925.575694444444</v>
      </c>
      <c r="C644" s="50">
        <v>27</v>
      </c>
      <c r="D644" s="43"/>
      <c r="E644" s="43"/>
    </row>
    <row r="645" ht="16.6" customHeight="1">
      <c r="A645" s="34">
        <v>41898.309722222220</v>
      </c>
      <c r="B645" s="34">
        <v>41907.290277777778</v>
      </c>
      <c r="C645" s="50">
        <v>9</v>
      </c>
      <c r="D645" s="43"/>
      <c r="E645" s="43"/>
    </row>
    <row r="646" ht="16.6" customHeight="1">
      <c r="A646" s="34">
        <v>41897.702083333330</v>
      </c>
      <c r="B646" s="34">
        <v>41961.553472222222</v>
      </c>
      <c r="C646" s="50">
        <v>64</v>
      </c>
      <c r="D646" s="43"/>
      <c r="E646" s="43"/>
    </row>
    <row r="647" ht="16.6" customHeight="1">
      <c r="A647" s="34">
        <v>41894.475694444445</v>
      </c>
      <c r="B647" s="34">
        <v>41904.309722222220</v>
      </c>
      <c r="C647" s="50">
        <v>10</v>
      </c>
      <c r="D647" s="43"/>
      <c r="E647" s="43"/>
    </row>
    <row r="648" ht="16.6" customHeight="1">
      <c r="A648" s="34">
        <v>41894.398611111108</v>
      </c>
      <c r="B648" s="34">
        <v>41912.309027777781</v>
      </c>
      <c r="C648" s="50">
        <v>18</v>
      </c>
      <c r="D648" s="43"/>
      <c r="E648" s="43"/>
    </row>
    <row r="649" ht="16.6" customHeight="1">
      <c r="A649" s="34">
        <v>41894.327777777777</v>
      </c>
      <c r="B649" s="34">
        <v>41989.358333333330</v>
      </c>
      <c r="C649" s="50">
        <v>95</v>
      </c>
      <c r="D649" s="43"/>
      <c r="E649" s="43"/>
    </row>
    <row r="650" ht="16.6" customHeight="1">
      <c r="A650" s="34">
        <v>41894.318055555559</v>
      </c>
      <c r="B650" s="34">
        <v>41898.513888888891</v>
      </c>
      <c r="C650" s="50">
        <v>4</v>
      </c>
      <c r="D650" s="43"/>
      <c r="E650" s="43"/>
    </row>
    <row r="651" ht="16.6" customHeight="1">
      <c r="A651" s="34">
        <v>41894.311111111114</v>
      </c>
      <c r="B651" s="34">
        <v>41912.272222222222</v>
      </c>
      <c r="C651" s="50">
        <v>18</v>
      </c>
      <c r="D651" s="43"/>
      <c r="E651" s="43"/>
    </row>
    <row r="652" ht="16.6" customHeight="1">
      <c r="A652" s="34">
        <v>41894.304861111108</v>
      </c>
      <c r="B652" s="34">
        <v>42020.466666666667</v>
      </c>
      <c r="C652" s="50">
        <v>126</v>
      </c>
      <c r="D652" s="43"/>
      <c r="E652" s="43"/>
    </row>
    <row r="653" ht="16.6" customHeight="1">
      <c r="A653" s="34">
        <v>41894.286111111112</v>
      </c>
      <c r="B653" s="34">
        <v>41898.515972222223</v>
      </c>
      <c r="C653" s="50">
        <v>4</v>
      </c>
      <c r="D653" s="43"/>
      <c r="E653" s="43"/>
    </row>
    <row r="654" ht="16.6" customHeight="1">
      <c r="A654" s="34">
        <v>41894.269444444442</v>
      </c>
      <c r="B654" s="34">
        <v>41898.514583333330</v>
      </c>
      <c r="C654" s="50">
        <v>4</v>
      </c>
      <c r="D654" s="43"/>
      <c r="E654" s="43"/>
    </row>
    <row r="655" ht="16.6" customHeight="1">
      <c r="A655" s="34">
        <v>41894.244444444441</v>
      </c>
      <c r="B655" s="34">
        <v>41953.353472222225</v>
      </c>
      <c r="C655" s="50">
        <v>59</v>
      </c>
      <c r="D655" s="43"/>
      <c r="E655" s="43"/>
    </row>
    <row r="656" ht="16.6" customHeight="1">
      <c r="A656" s="34">
        <v>41893.910416666666</v>
      </c>
      <c r="B656" s="34">
        <v>41920.505555555559</v>
      </c>
      <c r="C656" s="50">
        <v>27</v>
      </c>
      <c r="D656" s="43"/>
      <c r="E656" s="43"/>
    </row>
    <row r="657" ht="16.6" customHeight="1">
      <c r="A657" s="34">
        <v>41893.707638888889</v>
      </c>
      <c r="B657" s="34">
        <v>42006.592361111114</v>
      </c>
      <c r="C657" s="50">
        <v>113</v>
      </c>
      <c r="D657" s="43"/>
      <c r="E657" s="43"/>
    </row>
    <row r="658" ht="16.6" customHeight="1">
      <c r="A658" s="34">
        <v>41893.484027777777</v>
      </c>
      <c r="B658" s="34">
        <v>41911.323611111111</v>
      </c>
      <c r="C658" s="50">
        <v>18</v>
      </c>
      <c r="D658" s="43"/>
      <c r="E658" s="43"/>
    </row>
    <row r="659" ht="16.6" customHeight="1">
      <c r="A659" s="34">
        <v>41893.417361111111</v>
      </c>
      <c r="B659" s="34">
        <v>41911.263888888891</v>
      </c>
      <c r="C659" s="50">
        <v>18</v>
      </c>
      <c r="D659" s="43"/>
      <c r="E659" s="43"/>
    </row>
    <row r="660" ht="16.6" customHeight="1">
      <c r="A660" s="34">
        <v>41892.543055555558</v>
      </c>
      <c r="B660" s="34">
        <v>41921.49375</v>
      </c>
      <c r="C660" s="50">
        <v>29</v>
      </c>
      <c r="D660" s="43"/>
      <c r="E660" s="43"/>
    </row>
    <row r="661" ht="16.6" customHeight="1">
      <c r="A661" s="34">
        <v>41892.386111111111</v>
      </c>
      <c r="B661" s="34">
        <v>41960.425</v>
      </c>
      <c r="C661" s="50">
        <v>68</v>
      </c>
      <c r="D661" s="43"/>
      <c r="E661" s="43"/>
    </row>
    <row r="662" ht="16.6" customHeight="1">
      <c r="A662" s="34">
        <v>41891.653472222220</v>
      </c>
      <c r="B662" s="34">
        <v>41964.7125</v>
      </c>
      <c r="C662" s="50">
        <v>73</v>
      </c>
      <c r="D662" s="43"/>
      <c r="E662" s="43"/>
    </row>
    <row r="663" ht="16.6" customHeight="1">
      <c r="A663" s="34">
        <v>41891.5875</v>
      </c>
      <c r="B663" s="34">
        <v>41983.425</v>
      </c>
      <c r="C663" s="50">
        <v>92</v>
      </c>
      <c r="D663" s="43"/>
      <c r="E663" s="43"/>
    </row>
    <row r="664" ht="16.6" customHeight="1">
      <c r="A664" s="34">
        <v>41891.563888888886</v>
      </c>
      <c r="B664" s="34">
        <v>41964.711111111108</v>
      </c>
      <c r="C664" s="50">
        <v>73</v>
      </c>
      <c r="D664" s="43"/>
      <c r="E664" s="43"/>
    </row>
    <row r="665" ht="16.6" customHeight="1">
      <c r="A665" s="34">
        <v>41891.502777777780</v>
      </c>
      <c r="B665" s="34">
        <v>42013.550694444442</v>
      </c>
      <c r="C665" s="50">
        <v>122</v>
      </c>
      <c r="D665" s="43"/>
      <c r="E665" s="43"/>
    </row>
    <row r="666" ht="16.6" customHeight="1">
      <c r="A666" s="34">
        <v>41891.306944444441</v>
      </c>
      <c r="B666" s="34">
        <v>41933.264583333330</v>
      </c>
      <c r="C666" s="50">
        <v>42</v>
      </c>
      <c r="D666" s="43"/>
      <c r="E666" s="43"/>
    </row>
    <row r="667" ht="16.6" customHeight="1">
      <c r="A667" s="34">
        <v>41887.5875</v>
      </c>
      <c r="B667" s="34">
        <v>42061.655555555553</v>
      </c>
      <c r="C667" s="50">
        <v>174</v>
      </c>
      <c r="D667" s="43"/>
      <c r="E667" s="43"/>
    </row>
    <row r="668" ht="16.6" customHeight="1">
      <c r="A668" s="34">
        <v>41887.483333333330</v>
      </c>
      <c r="B668" s="34">
        <v>41894.429861111108</v>
      </c>
      <c r="C668" s="50">
        <v>7</v>
      </c>
      <c r="D668" s="43"/>
      <c r="E668" s="43"/>
    </row>
    <row r="669" ht="16.6" customHeight="1">
      <c r="A669" s="34">
        <v>41887.421527777777</v>
      </c>
      <c r="B669" s="34">
        <v>41904.359027777777</v>
      </c>
      <c r="C669" s="50">
        <v>17</v>
      </c>
      <c r="D669" s="43"/>
      <c r="E669" s="43"/>
    </row>
    <row r="670" ht="16.6" customHeight="1">
      <c r="A670" s="34">
        <v>41887.3875</v>
      </c>
      <c r="B670" s="34">
        <v>42020.490972222222</v>
      </c>
      <c r="C670" s="50">
        <v>133</v>
      </c>
      <c r="D670" s="43"/>
      <c r="E670" s="43"/>
    </row>
    <row r="671" ht="16.6" customHeight="1">
      <c r="A671" s="34">
        <v>41886.790972222225</v>
      </c>
      <c r="B671" s="34">
        <v>42006.745833333334</v>
      </c>
      <c r="C671" s="50">
        <v>120</v>
      </c>
      <c r="D671" s="43"/>
      <c r="E671" s="43"/>
    </row>
    <row r="672" ht="16.6" customHeight="1">
      <c r="A672" s="34">
        <v>41886.740972222222</v>
      </c>
      <c r="B672" s="34">
        <v>41898.515972222223</v>
      </c>
      <c r="C672" s="50">
        <v>12</v>
      </c>
      <c r="D672" s="43"/>
      <c r="E672" s="43"/>
    </row>
    <row r="673" ht="16.6" customHeight="1">
      <c r="A673" s="34">
        <v>41886.592361111114</v>
      </c>
      <c r="B673" s="34">
        <v>41898.474305555559</v>
      </c>
      <c r="C673" s="50">
        <v>12</v>
      </c>
      <c r="D673" s="43"/>
      <c r="E673" s="43"/>
    </row>
    <row r="674" ht="16.6" customHeight="1">
      <c r="A674" s="34">
        <v>41886.553472222222</v>
      </c>
      <c r="B674" s="34">
        <v>41904.546527777777</v>
      </c>
      <c r="C674" s="50">
        <v>18</v>
      </c>
      <c r="D674" s="43"/>
      <c r="E674" s="43"/>
    </row>
    <row r="675" ht="16.6" customHeight="1">
      <c r="A675" s="34">
        <v>41886.484722222223</v>
      </c>
      <c r="B675" s="34">
        <v>41964.488194444442</v>
      </c>
      <c r="C675" s="50">
        <v>78</v>
      </c>
      <c r="D675" s="43"/>
      <c r="E675" s="43"/>
    </row>
    <row r="676" ht="16.6" customHeight="1">
      <c r="A676" s="34">
        <v>41886.463194444441</v>
      </c>
      <c r="B676" s="34">
        <v>41887.254861111112</v>
      </c>
      <c r="C676" s="50">
        <v>1</v>
      </c>
      <c r="D676" s="43"/>
      <c r="E676" s="43"/>
    </row>
    <row r="677" ht="16.6" customHeight="1">
      <c r="A677" s="34">
        <v>41886.428472222222</v>
      </c>
      <c r="B677" s="34">
        <v>41893.295833333330</v>
      </c>
      <c r="C677" s="50">
        <v>7</v>
      </c>
      <c r="D677" s="43"/>
      <c r="E677" s="43"/>
    </row>
    <row r="678" ht="16.6" customHeight="1">
      <c r="A678" s="34">
        <v>41885.367361111108</v>
      </c>
      <c r="B678" s="34">
        <v>41907.290277777778</v>
      </c>
      <c r="C678" s="50">
        <v>22</v>
      </c>
      <c r="D678" s="43"/>
      <c r="E678" s="43"/>
    </row>
    <row r="679" ht="16.6" customHeight="1">
      <c r="A679" s="34">
        <v>41885.28125</v>
      </c>
      <c r="B679" s="34">
        <v>41887.291666666664</v>
      </c>
      <c r="C679" s="50">
        <v>2</v>
      </c>
      <c r="D679" s="43"/>
      <c r="E679" s="43"/>
    </row>
    <row r="680" ht="16.6" customHeight="1">
      <c r="A680" s="34">
        <v>41884.53125</v>
      </c>
      <c r="B680" s="34">
        <v>41886.275694444441</v>
      </c>
      <c r="C680" s="50">
        <v>2</v>
      </c>
      <c r="D680" s="43"/>
      <c r="E680" s="43"/>
    </row>
    <row r="681" ht="16.6" customHeight="1">
      <c r="A681" s="34">
        <v>41884.495138888888</v>
      </c>
      <c r="B681" s="34">
        <v>41887.509722222225</v>
      </c>
      <c r="C681" s="50">
        <v>3</v>
      </c>
      <c r="D681" s="43"/>
      <c r="E681" s="43"/>
    </row>
    <row r="682" ht="16.6" customHeight="1">
      <c r="A682" s="34">
        <v>41884.445833333331</v>
      </c>
      <c r="B682" s="34">
        <v>41898.488888888889</v>
      </c>
      <c r="C682" s="50">
        <v>14</v>
      </c>
      <c r="D682" s="43"/>
      <c r="E682" s="43"/>
    </row>
    <row r="683" ht="16.6" customHeight="1">
      <c r="A683" s="34">
        <v>41884.443055555559</v>
      </c>
      <c r="B683" s="34">
        <v>41891.302083333336</v>
      </c>
      <c r="C683" s="50">
        <v>7</v>
      </c>
      <c r="D683" s="43"/>
      <c r="E683" s="43"/>
    </row>
    <row r="684" ht="16.6" customHeight="1">
      <c r="A684" s="34">
        <v>41884.429861111108</v>
      </c>
      <c r="B684" s="34">
        <v>41920.279861111114</v>
      </c>
      <c r="C684" s="50">
        <v>36</v>
      </c>
      <c r="D684" s="43"/>
      <c r="E684" s="43"/>
    </row>
    <row r="685" ht="16.6" customHeight="1">
      <c r="A685" s="34">
        <v>41884.427777777775</v>
      </c>
      <c r="B685" s="34">
        <v>41884.438194444447</v>
      </c>
      <c r="C685" s="50">
        <v>0</v>
      </c>
      <c r="D685" s="43"/>
      <c r="E685" s="43"/>
    </row>
    <row r="686" ht="16.6" customHeight="1">
      <c r="A686" s="34">
        <v>41884.420138888891</v>
      </c>
      <c r="B686" s="34">
        <v>41963.224305555559</v>
      </c>
      <c r="C686" s="50">
        <v>79</v>
      </c>
      <c r="D686" s="43"/>
      <c r="E686" s="43"/>
    </row>
    <row r="687" ht="16.6" customHeight="1">
      <c r="A687" s="34">
        <v>41884.379861111112</v>
      </c>
      <c r="B687" s="34">
        <v>41957.433333333334</v>
      </c>
      <c r="C687" s="50">
        <v>73</v>
      </c>
      <c r="D687" s="43"/>
      <c r="E687" s="43"/>
    </row>
    <row r="688" ht="16.6" customHeight="1">
      <c r="A688" s="34">
        <v>41884.371527777781</v>
      </c>
      <c r="B688" s="34">
        <v>41885.259027777778</v>
      </c>
      <c r="C688" s="50">
        <v>1</v>
      </c>
      <c r="D688" s="43"/>
      <c r="E688" s="43"/>
    </row>
    <row r="689" ht="16.6" customHeight="1">
      <c r="A689" s="34">
        <v>41884.358333333330</v>
      </c>
      <c r="B689" s="34">
        <v>41885.245833333334</v>
      </c>
      <c r="C689" s="50">
        <v>1</v>
      </c>
      <c r="D689" s="43"/>
      <c r="E689" s="43"/>
    </row>
    <row r="690" ht="16.6" customHeight="1">
      <c r="A690" s="34">
        <v>41884.263888888891</v>
      </c>
      <c r="B690" s="34">
        <v>41922.628472222219</v>
      </c>
      <c r="C690" s="50">
        <v>38</v>
      </c>
      <c r="D690" s="43"/>
      <c r="E690" s="43"/>
    </row>
    <row r="691" ht="16.6" customHeight="1">
      <c r="A691" s="34">
        <v>41883.551388888889</v>
      </c>
      <c r="B691" s="34">
        <v>41927.270833333336</v>
      </c>
      <c r="C691" s="50">
        <v>44</v>
      </c>
      <c r="D691" s="43"/>
      <c r="E691" s="43"/>
    </row>
    <row r="692" ht="16.6" customHeight="1">
      <c r="A692" s="34">
        <v>41880.8</v>
      </c>
      <c r="B692" s="34">
        <v>41956.565277777780</v>
      </c>
      <c r="C692" s="50">
        <v>76</v>
      </c>
      <c r="D692" s="43"/>
      <c r="E692" s="43"/>
    </row>
    <row r="693" ht="16.6" customHeight="1">
      <c r="A693" s="34">
        <v>41880.680555555555</v>
      </c>
      <c r="B693" s="34">
        <v>41911.331944444442</v>
      </c>
      <c r="C693" s="50">
        <v>31</v>
      </c>
      <c r="D693" s="43"/>
      <c r="E693" s="43"/>
    </row>
    <row r="694" ht="16.6" customHeight="1">
      <c r="A694" s="34">
        <v>41880.459722222222</v>
      </c>
      <c r="B694" s="34">
        <v>41884.288888888892</v>
      </c>
      <c r="C694" s="50">
        <v>4</v>
      </c>
      <c r="D694" s="43"/>
      <c r="E694" s="43"/>
    </row>
    <row r="695" ht="16.6" customHeight="1">
      <c r="A695" s="34">
        <v>41880.369444444441</v>
      </c>
      <c r="B695" s="34">
        <v>41908.468055555553</v>
      </c>
      <c r="C695" s="50">
        <v>28</v>
      </c>
      <c r="D695" s="43"/>
      <c r="E695" s="43"/>
    </row>
    <row r="696" ht="16.6" customHeight="1">
      <c r="A696" s="34">
        <v>41880.329166666670</v>
      </c>
      <c r="B696" s="34">
        <v>41970.255555555559</v>
      </c>
      <c r="C696" s="50">
        <v>90</v>
      </c>
      <c r="D696" s="43"/>
      <c r="E696" s="43"/>
    </row>
    <row r="697" ht="16.6" customHeight="1">
      <c r="A697" s="34">
        <v>41879.913888888892</v>
      </c>
      <c r="B697" s="34">
        <v>41883.771527777775</v>
      </c>
      <c r="C697" s="50">
        <v>4</v>
      </c>
      <c r="D697" s="43"/>
      <c r="E697" s="43"/>
    </row>
    <row r="698" ht="16.6" customHeight="1">
      <c r="A698" s="34">
        <v>41879.715277777781</v>
      </c>
      <c r="B698" s="34">
        <v>41880.507638888892</v>
      </c>
      <c r="C698" s="50">
        <v>1</v>
      </c>
      <c r="D698" s="43"/>
      <c r="E698" s="43"/>
    </row>
    <row r="699" ht="16.6" customHeight="1">
      <c r="A699" s="34">
        <v>41879.672916666670</v>
      </c>
      <c r="B699" s="34">
        <v>41905.474305555559</v>
      </c>
      <c r="C699" s="50">
        <v>26</v>
      </c>
      <c r="D699" s="43"/>
      <c r="E699" s="43"/>
    </row>
    <row r="700" ht="16.6" customHeight="1">
      <c r="A700" s="34">
        <v>41879.659722222219</v>
      </c>
      <c r="B700" s="34">
        <v>41920.470138888886</v>
      </c>
      <c r="C700" s="50">
        <v>41</v>
      </c>
      <c r="D700" s="43"/>
      <c r="E700" s="43"/>
    </row>
    <row r="701" ht="16.6" customHeight="1">
      <c r="A701" s="34">
        <v>41879.5</v>
      </c>
      <c r="B701" s="34">
        <v>41899.68125</v>
      </c>
      <c r="C701" s="50">
        <v>20</v>
      </c>
      <c r="D701" s="43"/>
      <c r="E701" s="43"/>
    </row>
    <row r="702" ht="16.6" customHeight="1">
      <c r="A702" s="34">
        <v>41879.398611111108</v>
      </c>
      <c r="B702" s="34">
        <v>41880.484722222223</v>
      </c>
      <c r="C702" s="50">
        <v>1</v>
      </c>
      <c r="D702" s="43"/>
      <c r="E702" s="43"/>
    </row>
    <row r="703" ht="16.6" customHeight="1">
      <c r="A703" s="34">
        <v>41878.593055555553</v>
      </c>
      <c r="B703" s="34">
        <v>41926.438888888886</v>
      </c>
      <c r="C703" s="50">
        <v>48</v>
      </c>
      <c r="D703" s="43"/>
      <c r="E703" s="43"/>
    </row>
    <row r="704" ht="16.6" customHeight="1">
      <c r="A704" s="34">
        <v>41878.550694444442</v>
      </c>
      <c r="B704" s="34">
        <v>41954.390277777777</v>
      </c>
      <c r="C704" s="50">
        <v>76</v>
      </c>
      <c r="D704" s="43"/>
      <c r="E704" s="43"/>
    </row>
    <row r="705" ht="16.6" customHeight="1">
      <c r="A705" s="34">
        <v>41878.534722222219</v>
      </c>
      <c r="B705" s="34">
        <v>41887.397916666669</v>
      </c>
      <c r="C705" s="50">
        <v>9</v>
      </c>
      <c r="D705" s="43"/>
      <c r="E705" s="43"/>
    </row>
    <row r="706" ht="16.6" customHeight="1">
      <c r="A706" s="34">
        <v>41878.509027777778</v>
      </c>
      <c r="B706" s="34">
        <v>41884.393055555556</v>
      </c>
      <c r="C706" s="50">
        <v>6</v>
      </c>
      <c r="D706" s="43"/>
      <c r="E706" s="43"/>
    </row>
    <row r="707" ht="16.6" customHeight="1">
      <c r="A707" s="34">
        <v>41878.504166666666</v>
      </c>
      <c r="B707" s="34">
        <v>41887.444444444445</v>
      </c>
      <c r="C707" s="50">
        <v>9</v>
      </c>
      <c r="D707" s="43"/>
      <c r="E707" s="43"/>
    </row>
    <row r="708" ht="16.6" customHeight="1">
      <c r="A708" s="34">
        <v>41878.427777777775</v>
      </c>
      <c r="B708" s="34">
        <v>41922.688888888886</v>
      </c>
      <c r="C708" s="50">
        <v>44</v>
      </c>
      <c r="D708" s="43"/>
      <c r="E708" s="43"/>
    </row>
    <row r="709" ht="16.6" customHeight="1">
      <c r="A709" s="34">
        <v>41878.377777777780</v>
      </c>
      <c r="B709" s="34">
        <v>41884.491666666669</v>
      </c>
      <c r="C709" s="50">
        <v>6</v>
      </c>
      <c r="D709" s="43"/>
      <c r="E709" s="43"/>
    </row>
    <row r="710" ht="16.6" customHeight="1">
      <c r="A710" s="34">
        <v>41878.307638888888</v>
      </c>
      <c r="B710" s="34">
        <v>41899.423611111109</v>
      </c>
      <c r="C710" s="50">
        <v>21</v>
      </c>
      <c r="D710" s="43"/>
      <c r="E710" s="43"/>
    </row>
    <row r="711" ht="16.6" customHeight="1">
      <c r="A711" s="34">
        <v>41877.586805555555</v>
      </c>
      <c r="B711" s="34">
        <v>41884.4</v>
      </c>
      <c r="C711" s="50">
        <v>7</v>
      </c>
      <c r="D711" s="43"/>
      <c r="E711" s="43"/>
    </row>
    <row r="712" ht="16.6" customHeight="1">
      <c r="A712" s="34">
        <v>41877.565277777780</v>
      </c>
      <c r="B712" s="34">
        <v>41954.238194444442</v>
      </c>
      <c r="C712" s="50">
        <v>77</v>
      </c>
      <c r="D712" s="43"/>
      <c r="E712" s="43"/>
    </row>
    <row r="713" ht="16.6" customHeight="1">
      <c r="A713" s="34">
        <v>41877.43125</v>
      </c>
      <c r="B713" s="34">
        <v>41886.439583333333</v>
      </c>
      <c r="C713" s="50">
        <v>9</v>
      </c>
      <c r="D713" s="43"/>
      <c r="E713" s="43"/>
    </row>
    <row r="714" ht="16.6" customHeight="1">
      <c r="A714" s="34">
        <v>41877.376388888886</v>
      </c>
      <c r="B714" s="34">
        <v>41884.4375</v>
      </c>
      <c r="C714" s="50">
        <v>7</v>
      </c>
      <c r="D714" s="43"/>
      <c r="E714" s="43"/>
    </row>
    <row r="715" ht="16.6" customHeight="1">
      <c r="A715" s="34">
        <v>41877.221527777780</v>
      </c>
      <c r="B715" s="34">
        <v>41904.454861111109</v>
      </c>
      <c r="C715" s="50">
        <v>27</v>
      </c>
      <c r="D715" s="43"/>
      <c r="E715" s="43"/>
    </row>
    <row r="716" ht="16.6" customHeight="1">
      <c r="A716" s="34">
        <v>41876.670833333330</v>
      </c>
      <c r="B716" s="34">
        <v>41932.593055555553</v>
      </c>
      <c r="C716" s="50">
        <v>56</v>
      </c>
      <c r="D716" s="43"/>
      <c r="E716" s="43"/>
    </row>
    <row r="717" ht="16.6" customHeight="1">
      <c r="A717" s="34">
        <v>41876.635416666664</v>
      </c>
      <c r="B717" s="34">
        <v>41956.801388888889</v>
      </c>
      <c r="C717" s="50">
        <v>80</v>
      </c>
      <c r="D717" s="43"/>
      <c r="E717" s="43"/>
    </row>
    <row r="718" ht="16.6" customHeight="1">
      <c r="A718" s="34">
        <v>41876.553472222222</v>
      </c>
      <c r="B718" s="34">
        <v>41911.459722222222</v>
      </c>
      <c r="C718" s="50">
        <v>35</v>
      </c>
      <c r="D718" s="43"/>
      <c r="E718" s="43"/>
    </row>
    <row r="719" ht="16.6" customHeight="1">
      <c r="A719" s="34">
        <v>41873.954166666670</v>
      </c>
      <c r="B719" s="34">
        <v>41991.173611111109</v>
      </c>
      <c r="C719" s="50">
        <v>118</v>
      </c>
      <c r="D719" s="43"/>
      <c r="E719" s="43"/>
    </row>
    <row r="720" ht="16.6" customHeight="1">
      <c r="A720" s="34">
        <v>41873.757638888892</v>
      </c>
      <c r="B720" s="34">
        <v>41877.785416666666</v>
      </c>
      <c r="C720" s="50">
        <v>4</v>
      </c>
      <c r="D720" s="43"/>
      <c r="E720" s="43"/>
    </row>
    <row r="721" ht="16.6" customHeight="1">
      <c r="A721" s="34">
        <v>41873.709722222222</v>
      </c>
      <c r="B721" s="34">
        <v>41920.447916666664</v>
      </c>
      <c r="C721" s="50">
        <v>47</v>
      </c>
      <c r="D721" s="43"/>
      <c r="E721" s="43"/>
    </row>
    <row r="722" ht="16.6" customHeight="1">
      <c r="A722" s="34">
        <v>41873.5375</v>
      </c>
      <c r="B722" s="34">
        <v>41961.552777777775</v>
      </c>
      <c r="C722" s="50">
        <v>88</v>
      </c>
      <c r="D722" s="43"/>
      <c r="E722" s="43"/>
    </row>
    <row r="723" ht="16.6" customHeight="1">
      <c r="A723" s="34">
        <v>41873.48125</v>
      </c>
      <c r="B723" s="34">
        <v>41978.475</v>
      </c>
      <c r="C723" s="50">
        <v>105</v>
      </c>
      <c r="D723" s="43"/>
      <c r="E723" s="43"/>
    </row>
    <row r="724" ht="16.6" customHeight="1">
      <c r="A724" s="34">
        <v>41873.428472222222</v>
      </c>
      <c r="B724" s="34">
        <v>41964.435416666667</v>
      </c>
      <c r="C724" s="50">
        <v>91</v>
      </c>
      <c r="D724" s="43"/>
      <c r="E724" s="43"/>
    </row>
    <row r="725" ht="16.6" customHeight="1">
      <c r="A725" s="34">
        <v>41872.70625</v>
      </c>
      <c r="B725" s="34">
        <v>41961.556944444441</v>
      </c>
      <c r="C725" s="50">
        <v>89</v>
      </c>
      <c r="D725" s="43"/>
      <c r="E725" s="43"/>
    </row>
    <row r="726" ht="16.6" customHeight="1">
      <c r="A726" s="34">
        <v>41872.622222222220</v>
      </c>
      <c r="B726" s="34">
        <v>41885.6375</v>
      </c>
      <c r="C726" s="50">
        <v>13</v>
      </c>
      <c r="D726" s="43"/>
      <c r="E726" s="43"/>
    </row>
    <row r="727" ht="16.6" customHeight="1">
      <c r="A727" s="34">
        <v>41872.614583333336</v>
      </c>
      <c r="B727" s="34">
        <v>41875.48125</v>
      </c>
      <c r="C727" s="50">
        <v>3</v>
      </c>
      <c r="D727" s="43"/>
      <c r="E727" s="43"/>
    </row>
    <row r="728" ht="16.6" customHeight="1">
      <c r="A728" s="34">
        <v>41872.561111111114</v>
      </c>
      <c r="B728" s="34">
        <v>41891.455555555556</v>
      </c>
      <c r="C728" s="50">
        <v>19</v>
      </c>
      <c r="D728" s="43"/>
      <c r="E728" s="43"/>
    </row>
    <row r="729" ht="16.6" customHeight="1">
      <c r="A729" s="34">
        <v>41872.476388888892</v>
      </c>
      <c r="B729" s="34">
        <v>41884.25</v>
      </c>
      <c r="C729" s="50">
        <v>12</v>
      </c>
      <c r="D729" s="43"/>
      <c r="E729" s="43"/>
    </row>
    <row r="730" ht="16.6" customHeight="1">
      <c r="A730" s="34">
        <v>41872.425694444442</v>
      </c>
      <c r="B730" s="34">
        <v>41893.275694444441</v>
      </c>
      <c r="C730" s="50">
        <v>21</v>
      </c>
      <c r="D730" s="43"/>
      <c r="E730" s="43"/>
    </row>
    <row r="731" ht="16.6" customHeight="1">
      <c r="A731" s="34">
        <v>41872.408333333333</v>
      </c>
      <c r="B731" s="34">
        <v>41904.303472222222</v>
      </c>
      <c r="C731" s="50">
        <v>32</v>
      </c>
      <c r="D731" s="43"/>
      <c r="E731" s="43"/>
    </row>
    <row r="732" ht="16.6" customHeight="1">
      <c r="A732" s="34">
        <v>41871.176388888889</v>
      </c>
      <c r="B732" s="34">
        <v>41904.454166666670</v>
      </c>
      <c r="C732" s="50">
        <v>33</v>
      </c>
      <c r="D732" s="43"/>
      <c r="E732" s="43"/>
    </row>
    <row r="733" ht="16.6" customHeight="1">
      <c r="A733" s="34">
        <v>41870.764583333330</v>
      </c>
      <c r="B733" s="34">
        <v>41923.493055555555</v>
      </c>
      <c r="C733" s="50">
        <v>53</v>
      </c>
      <c r="D733" s="43"/>
      <c r="E733" s="43"/>
    </row>
    <row r="734" ht="16.6" customHeight="1">
      <c r="A734" s="34">
        <v>41870.736805555556</v>
      </c>
      <c r="B734" s="34">
        <v>41961.552083333336</v>
      </c>
      <c r="C734" s="50">
        <v>91</v>
      </c>
      <c r="D734" s="43"/>
      <c r="E734" s="43"/>
    </row>
    <row r="735" ht="16.6" customHeight="1">
      <c r="A735" s="34">
        <v>41870.289583333331</v>
      </c>
      <c r="B735" s="34">
        <v>41897.295833333330</v>
      </c>
      <c r="C735" s="50">
        <v>27</v>
      </c>
      <c r="D735" s="43"/>
      <c r="E735" s="43"/>
    </row>
    <row r="736" ht="16.6" customHeight="1">
      <c r="A736" s="34">
        <v>41870.229166666664</v>
      </c>
      <c r="B736" s="34">
        <v>41872.804861111108</v>
      </c>
      <c r="C736" s="50">
        <v>2</v>
      </c>
      <c r="D736" s="43"/>
      <c r="E736" s="43"/>
    </row>
    <row r="737" ht="16.6" customHeight="1">
      <c r="A737" s="34">
        <v>41870.227777777778</v>
      </c>
      <c r="B737" s="34">
        <v>41870.974305555559</v>
      </c>
      <c r="C737" s="50">
        <v>0</v>
      </c>
      <c r="D737" s="43"/>
      <c r="E737" s="43"/>
    </row>
    <row r="738" ht="16.6" customHeight="1">
      <c r="A738" s="34">
        <v>41869.820138888892</v>
      </c>
      <c r="B738" s="34">
        <v>41961.551388888889</v>
      </c>
      <c r="C738" s="50">
        <v>92</v>
      </c>
      <c r="D738" s="43"/>
      <c r="E738" s="43"/>
    </row>
    <row r="739" ht="16.6" customHeight="1">
      <c r="A739" s="34">
        <v>41866.510416666664</v>
      </c>
      <c r="B739" s="34">
        <v>41969.816666666666</v>
      </c>
      <c r="C739" s="50">
        <v>103</v>
      </c>
      <c r="D739" s="43"/>
      <c r="E739" s="43"/>
    </row>
    <row r="740" ht="16.6" customHeight="1">
      <c r="A740" s="34">
        <v>41866.45</v>
      </c>
      <c r="B740" s="34">
        <v>41878.445138888892</v>
      </c>
      <c r="C740" s="50">
        <v>12</v>
      </c>
      <c r="D740" s="43"/>
      <c r="E740" s="43"/>
    </row>
    <row r="741" ht="16.6" customHeight="1">
      <c r="A741" s="34">
        <v>41866.440972222219</v>
      </c>
      <c r="B741" s="34">
        <v>41953.38125</v>
      </c>
      <c r="C741" s="50">
        <v>87</v>
      </c>
      <c r="D741" s="43"/>
      <c r="E741" s="43"/>
    </row>
    <row r="742" ht="16.6" customHeight="1">
      <c r="A742" s="34">
        <v>41866.259027777778</v>
      </c>
      <c r="B742" s="34">
        <v>41877.381944444445</v>
      </c>
      <c r="C742" s="50">
        <v>11</v>
      </c>
      <c r="D742" s="43"/>
      <c r="E742" s="43"/>
    </row>
    <row r="743" ht="16.6" customHeight="1">
      <c r="A743" s="34">
        <v>41866.252777777780</v>
      </c>
      <c r="B743" s="34">
        <v>41939.453472222223</v>
      </c>
      <c r="C743" s="50">
        <v>73</v>
      </c>
      <c r="D743" s="43"/>
      <c r="E743" s="43"/>
    </row>
    <row r="744" ht="16.6" customHeight="1">
      <c r="A744" s="34">
        <v>41865.940972222219</v>
      </c>
      <c r="B744" s="34">
        <v>41961.550694444442</v>
      </c>
      <c r="C744" s="50">
        <v>96</v>
      </c>
      <c r="D744" s="43"/>
      <c r="E744" s="43"/>
    </row>
    <row r="745" ht="16.6" customHeight="1">
      <c r="A745" s="34">
        <v>41865.4625</v>
      </c>
      <c r="B745" s="34">
        <v>41870.28125</v>
      </c>
      <c r="C745" s="50">
        <v>5</v>
      </c>
      <c r="D745" s="43"/>
      <c r="E745" s="43"/>
    </row>
    <row r="746" ht="16.6" customHeight="1">
      <c r="A746" s="34">
        <v>41864.565972222219</v>
      </c>
      <c r="B746" s="34">
        <v>41878.559027777781</v>
      </c>
      <c r="C746" s="50">
        <v>14</v>
      </c>
      <c r="D746" s="43"/>
      <c r="E746" s="43"/>
    </row>
    <row r="747" ht="16.6" customHeight="1">
      <c r="A747" s="34">
        <v>41864.547916666670</v>
      </c>
      <c r="B747" s="34">
        <v>41925.545138888891</v>
      </c>
      <c r="C747" s="50">
        <v>61</v>
      </c>
      <c r="D747" s="43"/>
      <c r="E747" s="43"/>
    </row>
    <row r="748" ht="16.6" customHeight="1">
      <c r="A748" s="34">
        <v>41864.543055555558</v>
      </c>
      <c r="B748" s="34">
        <v>41970.517361111109</v>
      </c>
      <c r="C748" s="50">
        <v>106</v>
      </c>
      <c r="D748" s="43"/>
      <c r="E748" s="43"/>
    </row>
    <row r="749" ht="16.6" customHeight="1">
      <c r="A749" s="34">
        <v>41864.467361111114</v>
      </c>
      <c r="B749" s="34">
        <v>41865.43125</v>
      </c>
      <c r="C749" s="50">
        <v>1</v>
      </c>
      <c r="D749" s="43"/>
      <c r="E749" s="43"/>
    </row>
    <row r="750" ht="16.6" customHeight="1">
      <c r="A750" s="34">
        <v>41863.550694444442</v>
      </c>
      <c r="B750" s="34">
        <v>41878.564583333333</v>
      </c>
      <c r="C750" s="50">
        <v>15</v>
      </c>
      <c r="D750" s="43"/>
      <c r="E750" s="43"/>
    </row>
    <row r="751" ht="16.6" customHeight="1">
      <c r="A751" s="34">
        <v>41863.470833333333</v>
      </c>
      <c r="B751" s="34">
        <v>41864.275694444441</v>
      </c>
      <c r="C751" s="50">
        <v>1</v>
      </c>
      <c r="D751" s="43"/>
      <c r="E751" s="43"/>
    </row>
    <row r="752" ht="16.6" customHeight="1">
      <c r="A752" s="34">
        <v>41862.649305555555</v>
      </c>
      <c r="B752" s="34">
        <v>41912.501388888886</v>
      </c>
      <c r="C752" s="50">
        <v>50</v>
      </c>
      <c r="D752" s="43"/>
      <c r="E752" s="43"/>
    </row>
    <row r="753" ht="16.6" customHeight="1">
      <c r="A753" s="34">
        <v>41862.504861111112</v>
      </c>
      <c r="B753" s="34">
        <v>41899.68125</v>
      </c>
      <c r="C753" s="50">
        <v>37</v>
      </c>
      <c r="D753" s="43"/>
      <c r="E753" s="43"/>
    </row>
    <row r="754" ht="16.6" customHeight="1">
      <c r="A754" s="34">
        <v>41862.502777777780</v>
      </c>
      <c r="B754" s="34">
        <v>41899.68125</v>
      </c>
      <c r="C754" s="50">
        <v>37</v>
      </c>
      <c r="D754" s="43"/>
      <c r="E754" s="43"/>
    </row>
    <row r="755" ht="16.6" customHeight="1">
      <c r="A755" s="34">
        <v>41862.500694444447</v>
      </c>
      <c r="B755" s="34">
        <v>41899.68125</v>
      </c>
      <c r="C755" s="50">
        <v>37</v>
      </c>
      <c r="D755" s="43"/>
      <c r="E755" s="43"/>
    </row>
    <row r="756" ht="16.6" customHeight="1">
      <c r="A756" s="34">
        <v>41862.497916666667</v>
      </c>
      <c r="B756" s="34">
        <v>41899.68125</v>
      </c>
      <c r="C756" s="50">
        <v>37</v>
      </c>
      <c r="D756" s="43"/>
      <c r="E756" s="43"/>
    </row>
    <row r="757" ht="16.6" customHeight="1">
      <c r="A757" s="34">
        <v>41859.457638888889</v>
      </c>
      <c r="B757" s="34">
        <v>41866.259027777778</v>
      </c>
      <c r="C757" s="50">
        <v>7</v>
      </c>
      <c r="D757" s="43"/>
      <c r="E757" s="43"/>
    </row>
    <row r="758" ht="16.6" customHeight="1">
      <c r="A758" s="34">
        <v>41859.4375</v>
      </c>
      <c r="B758" s="34">
        <v>41920.432638888888</v>
      </c>
      <c r="C758" s="50">
        <v>61</v>
      </c>
      <c r="D758" s="43"/>
      <c r="E758" s="43"/>
    </row>
    <row r="759" ht="16.6" customHeight="1">
      <c r="A759" s="34">
        <v>41858.590277777781</v>
      </c>
      <c r="B759" s="34">
        <v>41904.534722222219</v>
      </c>
      <c r="C759" s="50">
        <v>46</v>
      </c>
      <c r="D759" s="43"/>
      <c r="E759" s="43"/>
    </row>
    <row r="760" ht="16.6" customHeight="1">
      <c r="A760" s="34">
        <v>41857.822916666664</v>
      </c>
      <c r="B760" s="34">
        <v>41922.435416666667</v>
      </c>
      <c r="C760" s="50">
        <v>65</v>
      </c>
      <c r="D760" s="43"/>
      <c r="E760" s="43"/>
    </row>
    <row r="761" ht="16.6" customHeight="1">
      <c r="A761" s="34">
        <v>41857.754861111112</v>
      </c>
      <c r="B761" s="34">
        <v>41985.85</v>
      </c>
      <c r="C761" s="50">
        <v>128</v>
      </c>
      <c r="D761" s="43"/>
      <c r="E761" s="43"/>
    </row>
    <row r="762" ht="16.6" customHeight="1">
      <c r="A762" s="34">
        <v>41857.625</v>
      </c>
      <c r="B762" s="34">
        <v>41865.141666666670</v>
      </c>
      <c r="C762" s="50">
        <v>8</v>
      </c>
      <c r="D762" s="43"/>
      <c r="E762" s="43"/>
    </row>
    <row r="763" ht="16.6" customHeight="1">
      <c r="A763" s="34">
        <v>41857.519444444442</v>
      </c>
      <c r="B763" s="34">
        <v>42076.463888888888</v>
      </c>
      <c r="C763" s="50">
        <v>219</v>
      </c>
      <c r="D763" s="43"/>
      <c r="E763" s="43"/>
    </row>
    <row r="764" ht="16.6" customHeight="1">
      <c r="A764" s="34">
        <v>41857.259722222225</v>
      </c>
      <c r="B764" s="34">
        <v>41927.268055555556</v>
      </c>
      <c r="C764" s="50">
        <v>70</v>
      </c>
      <c r="D764" s="43"/>
      <c r="E764" s="43"/>
    </row>
    <row r="765" ht="16.6" customHeight="1">
      <c r="A765" s="34">
        <v>41856.50625</v>
      </c>
      <c r="B765" s="34">
        <v>41868.886111111111</v>
      </c>
      <c r="C765" s="50">
        <v>12</v>
      </c>
      <c r="D765" s="43"/>
      <c r="E765" s="43"/>
    </row>
    <row r="766" ht="16.6" customHeight="1">
      <c r="A766" s="34">
        <v>41855.823611111111</v>
      </c>
      <c r="B766" s="34">
        <v>41982.464583333334</v>
      </c>
      <c r="C766" s="50">
        <v>127</v>
      </c>
      <c r="D766" s="43"/>
      <c r="E766" s="43"/>
    </row>
    <row r="767" ht="16.6" customHeight="1">
      <c r="A767" s="34">
        <v>41855.675694444442</v>
      </c>
      <c r="B767" s="34">
        <v>41961.726388888892</v>
      </c>
      <c r="C767" s="50">
        <v>106</v>
      </c>
      <c r="D767" s="43"/>
      <c r="E767" s="43"/>
    </row>
    <row r="768" ht="16.6" customHeight="1">
      <c r="A768" s="34">
        <v>41855.570833333331</v>
      </c>
      <c r="B768" s="34">
        <v>41984.357638888891</v>
      </c>
      <c r="C768" s="50">
        <v>129</v>
      </c>
      <c r="D768" s="43"/>
      <c r="E768" s="43"/>
    </row>
    <row r="769" ht="16.6" customHeight="1">
      <c r="A769" s="34">
        <v>41855.494444444441</v>
      </c>
      <c r="B769" s="34">
        <v>41859.471527777780</v>
      </c>
      <c r="C769" s="50">
        <v>4</v>
      </c>
      <c r="D769" s="43"/>
      <c r="E769" s="43"/>
    </row>
    <row r="770" ht="16.6" customHeight="1">
      <c r="A770" s="34">
        <v>41852.515972222223</v>
      </c>
      <c r="B770" s="34">
        <v>41961.55</v>
      </c>
      <c r="C770" s="50">
        <v>109</v>
      </c>
      <c r="D770" s="43"/>
      <c r="E770" s="43"/>
    </row>
    <row r="771" ht="16.6" customHeight="1">
      <c r="A771" s="34">
        <v>41851.686805555553</v>
      </c>
      <c r="B771" s="34">
        <v>42025.379861111112</v>
      </c>
      <c r="C771" s="50">
        <v>174</v>
      </c>
      <c r="D771" s="43"/>
      <c r="E771" s="43"/>
    </row>
    <row r="772" ht="16.6" customHeight="1">
      <c r="A772" s="34">
        <v>41851.607638888891</v>
      </c>
      <c r="B772" s="34">
        <v>41953.389583333330</v>
      </c>
      <c r="C772" s="50">
        <v>102</v>
      </c>
      <c r="D772" s="43"/>
      <c r="E772" s="43"/>
    </row>
    <row r="773" ht="16.6" customHeight="1">
      <c r="A773" s="34">
        <v>41851.594444444447</v>
      </c>
      <c r="B773" s="34">
        <v>41961.545138888891</v>
      </c>
      <c r="C773" s="50">
        <v>110</v>
      </c>
      <c r="D773" s="43"/>
      <c r="E773" s="43"/>
    </row>
    <row r="774" ht="16.6" customHeight="1">
      <c r="A774" s="34">
        <v>41851.4875</v>
      </c>
      <c r="B774" s="34">
        <v>41886.416666666664</v>
      </c>
      <c r="C774" s="50">
        <v>35</v>
      </c>
      <c r="D774" s="43"/>
      <c r="E774" s="43"/>
    </row>
    <row r="775" ht="16.6" customHeight="1">
      <c r="A775" s="34">
        <v>41851.449305555558</v>
      </c>
      <c r="B775" s="34">
        <v>41852.242361111108</v>
      </c>
      <c r="C775" s="50">
        <v>1</v>
      </c>
      <c r="D775" s="43"/>
      <c r="E775" s="43"/>
    </row>
    <row r="776" ht="16.6" customHeight="1">
      <c r="A776" s="34">
        <v>41851.415972222225</v>
      </c>
      <c r="B776" s="34">
        <v>41885.311111111114</v>
      </c>
      <c r="C776" s="50">
        <v>34</v>
      </c>
      <c r="D776" s="43"/>
      <c r="E776" s="43"/>
    </row>
    <row r="777" ht="16.6" customHeight="1">
      <c r="A777" s="34">
        <v>41851.394444444442</v>
      </c>
      <c r="B777" s="34">
        <v>41923.49375</v>
      </c>
      <c r="C777" s="50">
        <v>72</v>
      </c>
      <c r="D777" s="43"/>
      <c r="E777" s="43"/>
    </row>
    <row r="778" ht="16.6" customHeight="1">
      <c r="A778" s="34">
        <v>41851.394444444442</v>
      </c>
      <c r="B778" s="34">
        <v>41923.530555555553</v>
      </c>
      <c r="C778" s="50">
        <v>72</v>
      </c>
      <c r="D778" s="43"/>
      <c r="E778" s="43"/>
    </row>
    <row r="779" ht="16.6" customHeight="1">
      <c r="A779" s="34">
        <v>41849.911111111112</v>
      </c>
      <c r="B779" s="34">
        <v>42087.705555555556</v>
      </c>
      <c r="C779" s="50">
        <v>238</v>
      </c>
      <c r="D779" s="43"/>
      <c r="E779" s="43"/>
    </row>
    <row r="780" ht="16.6" customHeight="1">
      <c r="A780" s="34">
        <v>41848.326388888891</v>
      </c>
      <c r="B780" s="34">
        <v>41849.404166666667</v>
      </c>
      <c r="C780" s="50">
        <v>1</v>
      </c>
      <c r="D780" s="43"/>
      <c r="E780" s="43"/>
    </row>
    <row r="781" ht="16.6" customHeight="1">
      <c r="A781" s="34">
        <v>41845.940972222219</v>
      </c>
      <c r="B781" s="34">
        <v>41961.544444444444</v>
      </c>
      <c r="C781" s="50">
        <v>116</v>
      </c>
      <c r="D781" s="43"/>
      <c r="E781" s="43"/>
    </row>
    <row r="782" ht="16.6" customHeight="1">
      <c r="A782" s="34">
        <v>41845.802777777775</v>
      </c>
      <c r="B782" s="34">
        <v>41865.14375</v>
      </c>
      <c r="C782" s="50">
        <v>20</v>
      </c>
      <c r="D782" s="43"/>
      <c r="E782" s="43"/>
    </row>
    <row r="783" ht="16.6" customHeight="1">
      <c r="A783" s="34">
        <v>41845.735416666670</v>
      </c>
      <c r="B783" s="34">
        <v>41845.755555555559</v>
      </c>
      <c r="C783" s="50">
        <v>0</v>
      </c>
      <c r="D783" s="43"/>
      <c r="E783" s="43"/>
    </row>
    <row r="784" ht="16.6" customHeight="1">
      <c r="A784" s="34">
        <v>41845.631944444445</v>
      </c>
      <c r="B784" s="34">
        <v>41961.55</v>
      </c>
      <c r="C784" s="50">
        <v>116</v>
      </c>
      <c r="D784" s="43"/>
      <c r="E784" s="43"/>
    </row>
    <row r="785" ht="16.6" customHeight="1">
      <c r="A785" s="34">
        <v>41845.447222222225</v>
      </c>
      <c r="B785" s="34">
        <v>41927.288888888892</v>
      </c>
      <c r="C785" s="50">
        <v>82</v>
      </c>
      <c r="D785" s="43"/>
      <c r="E785" s="43"/>
    </row>
    <row r="786" ht="16.6" customHeight="1">
      <c r="A786" s="34">
        <v>41845.446527777778</v>
      </c>
      <c r="B786" s="34">
        <v>41869.573611111111</v>
      </c>
      <c r="C786" s="50">
        <v>24</v>
      </c>
      <c r="D786" s="43"/>
      <c r="E786" s="43"/>
    </row>
    <row r="787" ht="16.6" customHeight="1">
      <c r="A787" s="34">
        <v>41845.308333333334</v>
      </c>
      <c r="B787" s="34">
        <v>41921.381944444445</v>
      </c>
      <c r="C787" s="50">
        <v>76</v>
      </c>
      <c r="D787" s="43"/>
      <c r="E787" s="43"/>
    </row>
    <row r="788" ht="16.6" customHeight="1">
      <c r="A788" s="34">
        <v>41844.554861111108</v>
      </c>
      <c r="B788" s="34">
        <v>41884.49375</v>
      </c>
      <c r="C788" s="50">
        <v>40</v>
      </c>
      <c r="D788" s="43"/>
      <c r="E788" s="43"/>
    </row>
    <row r="789" ht="16.6" customHeight="1">
      <c r="A789" s="34">
        <v>41844.541666666664</v>
      </c>
      <c r="B789" s="34">
        <v>41845.757638888892</v>
      </c>
      <c r="C789" s="50">
        <v>1</v>
      </c>
      <c r="D789" s="43"/>
      <c r="E789" s="43"/>
    </row>
    <row r="790" ht="16.6" customHeight="1">
      <c r="A790" s="34">
        <v>41844.4875</v>
      </c>
      <c r="B790" s="34">
        <v>41950.51875</v>
      </c>
      <c r="C790" s="50">
        <v>106</v>
      </c>
      <c r="D790" s="43"/>
      <c r="E790" s="43"/>
    </row>
    <row r="791" ht="16.6" customHeight="1">
      <c r="A791" s="34">
        <v>41844.452083333330</v>
      </c>
      <c r="B791" s="34">
        <v>41908.270833333336</v>
      </c>
      <c r="C791" s="50">
        <v>64</v>
      </c>
      <c r="D791" s="43"/>
      <c r="E791" s="43"/>
    </row>
    <row r="792" ht="16.6" customHeight="1">
      <c r="A792" s="34">
        <v>41844.443055555559</v>
      </c>
      <c r="B792" s="34">
        <v>41849.524305555555</v>
      </c>
      <c r="C792" s="50">
        <v>5</v>
      </c>
      <c r="D792" s="43"/>
      <c r="E792" s="43"/>
    </row>
    <row r="793" ht="16.6" customHeight="1">
      <c r="A793" s="34">
        <v>41844.306944444441</v>
      </c>
      <c r="B793" s="34">
        <v>41885.302083333336</v>
      </c>
      <c r="C793" s="50">
        <v>41</v>
      </c>
      <c r="D793" s="43"/>
      <c r="E793" s="43"/>
    </row>
    <row r="794" ht="16.6" customHeight="1">
      <c r="A794" s="34">
        <v>41844.256944444445</v>
      </c>
      <c r="B794" s="34">
        <v>41907.680555555555</v>
      </c>
      <c r="C794" s="50">
        <v>63</v>
      </c>
      <c r="D794" s="43"/>
      <c r="E794" s="43"/>
    </row>
    <row r="795" ht="16.6" customHeight="1">
      <c r="A795" s="34">
        <v>41843.481944444444</v>
      </c>
      <c r="B795" s="34">
        <v>41943.245138888888</v>
      </c>
      <c r="C795" s="50">
        <v>100</v>
      </c>
      <c r="D795" s="43"/>
      <c r="E795" s="43"/>
    </row>
    <row r="796" ht="16.6" customHeight="1">
      <c r="A796" s="34">
        <v>41843.478472222225</v>
      </c>
      <c r="B796" s="34">
        <v>41927.604861111111</v>
      </c>
      <c r="C796" s="50">
        <v>84</v>
      </c>
      <c r="D796" s="43"/>
      <c r="E796" s="43"/>
    </row>
    <row r="797" ht="16.6" customHeight="1">
      <c r="A797" s="34">
        <v>41843.457638888889</v>
      </c>
      <c r="B797" s="34">
        <v>41927.605555555558</v>
      </c>
      <c r="C797" s="50">
        <v>84</v>
      </c>
      <c r="D797" s="43"/>
      <c r="E797" s="43"/>
    </row>
    <row r="798" ht="16.6" customHeight="1">
      <c r="A798" s="34">
        <v>41843.433333333334</v>
      </c>
      <c r="B798" s="34">
        <v>41953.448611111111</v>
      </c>
      <c r="C798" s="50">
        <v>110</v>
      </c>
      <c r="D798" s="43"/>
      <c r="E798" s="43"/>
    </row>
    <row r="799" ht="16.6" customHeight="1">
      <c r="A799" s="34">
        <v>41843.204166666670</v>
      </c>
      <c r="B799" s="34">
        <v>41877.376388888886</v>
      </c>
      <c r="C799" s="50">
        <v>34</v>
      </c>
      <c r="D799" s="43"/>
      <c r="E799" s="43"/>
    </row>
    <row r="800" ht="16.6" customHeight="1">
      <c r="A800" s="34">
        <v>41841.770833333336</v>
      </c>
      <c r="B800" s="34">
        <v>41927.279166666667</v>
      </c>
      <c r="C800" s="50">
        <v>86</v>
      </c>
      <c r="D800" s="43"/>
      <c r="E800" s="43"/>
    </row>
    <row r="801" ht="16.6" customHeight="1">
      <c r="A801" s="34">
        <v>41841.452083333330</v>
      </c>
      <c r="B801" s="34">
        <v>41929.471527777780</v>
      </c>
      <c r="C801" s="50">
        <v>88</v>
      </c>
      <c r="D801" s="43"/>
      <c r="E801" s="43"/>
    </row>
    <row r="802" ht="16.6" customHeight="1">
      <c r="A802" s="34">
        <v>41838.829166666670</v>
      </c>
      <c r="B802" s="34">
        <v>41843.765972222223</v>
      </c>
      <c r="C802" s="50">
        <v>5</v>
      </c>
      <c r="D802" s="43"/>
      <c r="E802" s="43"/>
    </row>
    <row r="803" ht="16.6" customHeight="1">
      <c r="A803" s="34">
        <v>41838.253472222219</v>
      </c>
      <c r="B803" s="34">
        <v>41863.357638888891</v>
      </c>
      <c r="C803" s="50">
        <v>25</v>
      </c>
      <c r="D803" s="43"/>
      <c r="E803" s="43"/>
    </row>
    <row r="804" ht="16.6" customHeight="1">
      <c r="A804" s="34">
        <v>41836.552083333336</v>
      </c>
      <c r="B804" s="34">
        <v>41863.271527777775</v>
      </c>
      <c r="C804" s="50">
        <v>27</v>
      </c>
      <c r="D804" s="43"/>
      <c r="E804" s="43"/>
    </row>
    <row r="805" ht="16.6" customHeight="1">
      <c r="A805" s="34">
        <v>41835.584027777775</v>
      </c>
      <c r="B805" s="34">
        <v>41961.211111111108</v>
      </c>
      <c r="C805" s="50">
        <v>126</v>
      </c>
      <c r="D805" s="43"/>
      <c r="E805" s="43"/>
    </row>
    <row r="806" ht="16.6" customHeight="1">
      <c r="A806" s="34">
        <v>41835.302083333336</v>
      </c>
      <c r="B806" s="34">
        <v>41835.527777777781</v>
      </c>
      <c r="C806" s="50">
        <v>0</v>
      </c>
      <c r="D806" s="43"/>
      <c r="E806" s="43"/>
    </row>
    <row r="807" ht="16.6" customHeight="1">
      <c r="A807" s="34">
        <v>41832.006944444445</v>
      </c>
      <c r="B807" s="34">
        <v>41907.356944444444</v>
      </c>
      <c r="C807" s="50">
        <v>75</v>
      </c>
      <c r="D807" s="43"/>
      <c r="E807" s="43"/>
    </row>
    <row r="808" ht="16.6" customHeight="1">
      <c r="A808" s="34">
        <v>41831.657638888886</v>
      </c>
      <c r="B808" s="34">
        <v>41961.55625</v>
      </c>
      <c r="C808" s="50">
        <v>130</v>
      </c>
      <c r="D808" s="43"/>
      <c r="E808" s="43"/>
    </row>
    <row r="809" ht="16.6" customHeight="1">
      <c r="A809" s="34">
        <v>41831.367361111108</v>
      </c>
      <c r="B809" s="34">
        <v>41887.465277777781</v>
      </c>
      <c r="C809" s="50">
        <v>56</v>
      </c>
      <c r="D809" s="43"/>
      <c r="E809" s="43"/>
    </row>
    <row r="810" ht="16.6" customHeight="1">
      <c r="A810" s="34">
        <v>41831.229861111111</v>
      </c>
      <c r="B810" s="34">
        <v>41864.558333333334</v>
      </c>
      <c r="C810" s="50">
        <v>33</v>
      </c>
      <c r="D810" s="43"/>
      <c r="E810" s="43"/>
    </row>
    <row r="811" ht="16.6" customHeight="1">
      <c r="A811" s="34">
        <v>41830.7125</v>
      </c>
      <c r="B811" s="34">
        <v>41985.271527777775</v>
      </c>
      <c r="C811" s="50">
        <v>155</v>
      </c>
      <c r="D811" s="43"/>
      <c r="E811" s="43"/>
    </row>
    <row r="812" ht="16.6" customHeight="1">
      <c r="A812" s="34">
        <v>41830.684722222220</v>
      </c>
      <c r="B812" s="34">
        <v>41837.277083333334</v>
      </c>
      <c r="C812" s="50">
        <v>7</v>
      </c>
      <c r="D812" s="43"/>
      <c r="E812" s="43"/>
    </row>
    <row r="813" ht="16.6" customHeight="1">
      <c r="A813" s="34">
        <v>41830.665277777778</v>
      </c>
      <c r="B813" s="34">
        <v>41961.54375</v>
      </c>
      <c r="C813" s="50">
        <v>131</v>
      </c>
      <c r="D813" s="43"/>
      <c r="E813" s="43"/>
    </row>
    <row r="814" ht="16.6" customHeight="1">
      <c r="A814" s="34">
        <v>41830.629166666666</v>
      </c>
      <c r="B814" s="34">
        <v>41961.579166666670</v>
      </c>
      <c r="C814" s="50">
        <v>131</v>
      </c>
      <c r="D814" s="43"/>
      <c r="E814" s="43"/>
    </row>
    <row r="815" ht="16.6" customHeight="1">
      <c r="A815" s="34">
        <v>41830.622916666667</v>
      </c>
      <c r="B815" s="34">
        <v>41836.220138888886</v>
      </c>
      <c r="C815" s="50">
        <v>6</v>
      </c>
      <c r="D815" s="43"/>
      <c r="E815" s="43"/>
    </row>
    <row r="816" ht="16.6" customHeight="1">
      <c r="A816" s="34">
        <v>41830.549305555556</v>
      </c>
      <c r="B816" s="34">
        <v>41904.464583333334</v>
      </c>
      <c r="C816" s="50">
        <v>74</v>
      </c>
      <c r="D816" s="43"/>
      <c r="E816" s="43"/>
    </row>
    <row r="817" ht="16.6" customHeight="1">
      <c r="A817" s="34">
        <v>41830.53125</v>
      </c>
      <c r="B817" s="34">
        <v>41844.452083333330</v>
      </c>
      <c r="C817" s="50">
        <v>14</v>
      </c>
      <c r="D817" s="43"/>
      <c r="E817" s="43"/>
    </row>
    <row r="818" ht="16.6" customHeight="1">
      <c r="A818" s="34">
        <v>41830.513888888891</v>
      </c>
      <c r="B818" s="34">
        <v>41974.435416666667</v>
      </c>
      <c r="C818" s="50">
        <v>144</v>
      </c>
      <c r="D818" s="43"/>
      <c r="E818" s="43"/>
    </row>
    <row r="819" ht="16.6" customHeight="1">
      <c r="A819" s="34">
        <v>41830.325694444444</v>
      </c>
      <c r="B819" s="34">
        <v>41905.608333333330</v>
      </c>
      <c r="C819" s="50">
        <v>75</v>
      </c>
      <c r="D819" s="43"/>
      <c r="E819" s="43"/>
    </row>
    <row r="820" ht="16.6" customHeight="1">
      <c r="A820" s="34">
        <v>41829.592361111114</v>
      </c>
      <c r="B820" s="34">
        <v>41868.859027777777</v>
      </c>
      <c r="C820" s="50">
        <v>39</v>
      </c>
      <c r="D820" s="43"/>
      <c r="E820" s="43"/>
    </row>
    <row r="821" ht="16.6" customHeight="1">
      <c r="A821" s="34">
        <v>41829.513888888891</v>
      </c>
      <c r="B821" s="34">
        <v>41892.302777777775</v>
      </c>
      <c r="C821" s="50">
        <v>63</v>
      </c>
      <c r="D821" s="43"/>
      <c r="E821" s="43"/>
    </row>
    <row r="822" ht="16.6" customHeight="1">
      <c r="A822" s="34">
        <v>41829.511805555558</v>
      </c>
      <c r="B822" s="34">
        <v>41831.263888888891</v>
      </c>
      <c r="C822" s="50">
        <v>2</v>
      </c>
      <c r="D822" s="43"/>
      <c r="E822" s="43"/>
    </row>
    <row r="823" ht="16.6" customHeight="1">
      <c r="A823" s="34">
        <v>41829.44375</v>
      </c>
      <c r="B823" s="34">
        <v>41883.276388888888</v>
      </c>
      <c r="C823" s="50">
        <v>54</v>
      </c>
      <c r="D823" s="43"/>
      <c r="E823" s="43"/>
    </row>
    <row r="824" ht="16.6" customHeight="1">
      <c r="A824" s="34">
        <v>41828.840972222220</v>
      </c>
      <c r="B824" s="34">
        <v>41961.54375</v>
      </c>
      <c r="C824" s="50">
        <v>133</v>
      </c>
      <c r="D824" s="43"/>
      <c r="E824" s="43"/>
    </row>
    <row r="825" ht="16.6" customHeight="1">
      <c r="A825" s="34">
        <v>41828.409027777780</v>
      </c>
      <c r="B825" s="34">
        <v>41856.244444444441</v>
      </c>
      <c r="C825" s="50">
        <v>28</v>
      </c>
      <c r="D825" s="43"/>
      <c r="E825" s="43"/>
    </row>
    <row r="826" ht="16.6" customHeight="1">
      <c r="A826" s="34">
        <v>41828.309722222220</v>
      </c>
      <c r="B826" s="34">
        <v>41923.503472222219</v>
      </c>
      <c r="C826" s="50">
        <v>95</v>
      </c>
      <c r="D826" s="43"/>
      <c r="E826" s="43"/>
    </row>
    <row r="827" ht="16.6" customHeight="1">
      <c r="A827" s="34">
        <v>41828.2625</v>
      </c>
      <c r="B827" s="34">
        <v>41848.228472222225</v>
      </c>
      <c r="C827" s="50">
        <v>20</v>
      </c>
      <c r="D827" s="43"/>
      <c r="E827" s="43"/>
    </row>
    <row r="828" ht="16.6" customHeight="1">
      <c r="A828" s="34">
        <v>41827.511111111111</v>
      </c>
      <c r="B828" s="34">
        <v>41845.757638888892</v>
      </c>
      <c r="C828" s="50">
        <v>18</v>
      </c>
      <c r="D828" s="43"/>
      <c r="E828" s="43"/>
    </row>
    <row r="829" ht="16.6" customHeight="1">
      <c r="A829" s="34">
        <v>41827.495138888888</v>
      </c>
      <c r="B829" s="34">
        <v>41829.499305555553</v>
      </c>
      <c r="C829" s="50">
        <v>2</v>
      </c>
      <c r="D829" s="43"/>
      <c r="E829" s="43"/>
    </row>
    <row r="830" ht="16.6" customHeight="1">
      <c r="A830" s="34">
        <v>41827.490972222222</v>
      </c>
      <c r="B830" s="34">
        <v>41829.499305555553</v>
      </c>
      <c r="C830" s="50">
        <v>2</v>
      </c>
      <c r="D830" s="43"/>
      <c r="E830" s="43"/>
    </row>
    <row r="831" ht="16.6" customHeight="1">
      <c r="A831" s="34">
        <v>41827.447222222225</v>
      </c>
      <c r="B831" s="34">
        <v>41838.253472222219</v>
      </c>
      <c r="C831" s="50">
        <v>11</v>
      </c>
      <c r="D831" s="43"/>
      <c r="E831" s="43"/>
    </row>
    <row r="832" ht="16.6" customHeight="1">
      <c r="A832" s="34">
        <v>41827.402777777781</v>
      </c>
      <c r="B832" s="34">
        <v>41928.489583333336</v>
      </c>
      <c r="C832" s="50">
        <v>101</v>
      </c>
      <c r="D832" s="43"/>
      <c r="E832" s="43"/>
    </row>
    <row r="833" ht="16.6" customHeight="1">
      <c r="A833" s="34">
        <v>41824.579166666670</v>
      </c>
      <c r="B833" s="34">
        <v>41925.570833333331</v>
      </c>
      <c r="C833" s="50">
        <v>101</v>
      </c>
      <c r="D833" s="43"/>
      <c r="E833" s="43"/>
    </row>
    <row r="834" ht="16.6" customHeight="1">
      <c r="A834" s="34">
        <v>41824.55</v>
      </c>
      <c r="B834" s="34">
        <v>41928.293055555558</v>
      </c>
      <c r="C834" s="50">
        <v>104</v>
      </c>
      <c r="D834" s="43"/>
      <c r="E834" s="43"/>
    </row>
    <row r="835" ht="16.6" customHeight="1">
      <c r="A835" s="34">
        <v>41824.4</v>
      </c>
      <c r="B835" s="34">
        <v>41899.449305555558</v>
      </c>
      <c r="C835" s="50">
        <v>75</v>
      </c>
      <c r="D835" s="43"/>
      <c r="E835" s="43"/>
    </row>
    <row r="836" ht="16.6" customHeight="1">
      <c r="A836" s="34">
        <v>41824.311111111114</v>
      </c>
      <c r="B836" s="34">
        <v>41991.199305555558</v>
      </c>
      <c r="C836" s="50">
        <v>167</v>
      </c>
      <c r="D836" s="43"/>
      <c r="E836" s="43"/>
    </row>
    <row r="837" ht="16.6" customHeight="1">
      <c r="A837" s="34">
        <v>41824.302083333336</v>
      </c>
      <c r="B837" s="34">
        <v>41891.245833333334</v>
      </c>
      <c r="C837" s="50">
        <v>67</v>
      </c>
      <c r="D837" s="43"/>
      <c r="E837" s="43"/>
    </row>
    <row r="838" ht="16.6" customHeight="1">
      <c r="A838" s="34">
        <v>41824.295833333330</v>
      </c>
      <c r="B838" s="34">
        <v>41880.340277777781</v>
      </c>
      <c r="C838" s="50">
        <v>56</v>
      </c>
      <c r="D838" s="43"/>
      <c r="E838" s="43"/>
    </row>
    <row r="839" ht="16.6" customHeight="1">
      <c r="A839" s="34">
        <v>41824.272222222222</v>
      </c>
      <c r="B839" s="34">
        <v>41866.297916666670</v>
      </c>
      <c r="C839" s="50">
        <v>42</v>
      </c>
      <c r="D839" s="43"/>
      <c r="E839" s="43"/>
    </row>
    <row r="840" ht="16.6" customHeight="1">
      <c r="A840" s="34">
        <v>41824.254166666666</v>
      </c>
      <c r="B840" s="34">
        <v>41929.486805555556</v>
      </c>
      <c r="C840" s="50">
        <v>105</v>
      </c>
      <c r="D840" s="43"/>
      <c r="E840" s="43"/>
    </row>
    <row r="841" ht="16.6" customHeight="1">
      <c r="A841" s="34">
        <v>41823.693055555559</v>
      </c>
      <c r="B841" s="34">
        <v>41956.522916666669</v>
      </c>
      <c r="C841" s="50">
        <v>133</v>
      </c>
      <c r="D841" s="43"/>
      <c r="E841" s="43"/>
    </row>
    <row r="842" ht="16.6" customHeight="1">
      <c r="A842" s="34">
        <v>41823.579861111109</v>
      </c>
      <c r="B842" s="34">
        <v>41961.543055555558</v>
      </c>
      <c r="C842" s="50">
        <v>138</v>
      </c>
      <c r="D842" s="43"/>
      <c r="E842" s="43"/>
    </row>
    <row r="843" ht="16.6" customHeight="1">
      <c r="A843" s="34">
        <v>41823.535416666666</v>
      </c>
      <c r="B843" s="34">
        <v>41925.5875</v>
      </c>
      <c r="C843" s="50">
        <v>102</v>
      </c>
      <c r="D843" s="43"/>
      <c r="E843" s="43"/>
    </row>
    <row r="844" ht="16.6" customHeight="1">
      <c r="A844" s="34">
        <v>41823.445833333331</v>
      </c>
      <c r="B844" s="34">
        <v>42023.458333333336</v>
      </c>
      <c r="C844" s="50">
        <v>200</v>
      </c>
      <c r="D844" s="43"/>
      <c r="E844" s="43"/>
    </row>
    <row r="845" ht="16.6" customHeight="1">
      <c r="A845" s="34">
        <v>41823.299305555556</v>
      </c>
      <c r="B845" s="34">
        <v>41885.282638888886</v>
      </c>
      <c r="C845" s="50">
        <v>62</v>
      </c>
      <c r="D845" s="43"/>
      <c r="E845" s="43"/>
    </row>
    <row r="846" ht="16.6" customHeight="1">
      <c r="A846" s="34">
        <v>41823.288194444445</v>
      </c>
      <c r="B846" s="34">
        <v>41925.589583333334</v>
      </c>
      <c r="C846" s="50">
        <v>102</v>
      </c>
      <c r="D846" s="43"/>
      <c r="E846" s="43"/>
    </row>
    <row r="847" ht="16.6" customHeight="1">
      <c r="A847" s="34">
        <v>41822.803472222222</v>
      </c>
      <c r="B847" s="34">
        <v>41855.467361111114</v>
      </c>
      <c r="C847" s="50">
        <v>33</v>
      </c>
      <c r="D847" s="43"/>
      <c r="E847" s="43"/>
    </row>
    <row r="848" ht="16.6" customHeight="1">
      <c r="A848" s="34">
        <v>41822.495833333334</v>
      </c>
      <c r="B848" s="34">
        <v>41850.222916666666</v>
      </c>
      <c r="C848" s="50">
        <v>28</v>
      </c>
      <c r="D848" s="43"/>
      <c r="E848" s="43"/>
    </row>
    <row r="849" ht="16.6" customHeight="1">
      <c r="A849" s="34">
        <v>41822.486111111109</v>
      </c>
      <c r="B849" s="34">
        <v>41887.25625</v>
      </c>
      <c r="C849" s="50">
        <v>65</v>
      </c>
      <c r="D849" s="43"/>
      <c r="E849" s="43"/>
    </row>
    <row r="850" ht="16.6" customHeight="1">
      <c r="A850" s="34">
        <v>41822.481944444444</v>
      </c>
      <c r="B850" s="34">
        <v>41891.473611111112</v>
      </c>
      <c r="C850" s="50">
        <v>69</v>
      </c>
      <c r="D850" s="43"/>
      <c r="E850" s="43"/>
    </row>
    <row r="851" ht="16.6" customHeight="1">
      <c r="A851" s="34">
        <v>41821.438194444447</v>
      </c>
      <c r="B851" s="34">
        <v>41841.452083333330</v>
      </c>
      <c r="C851" s="50">
        <v>20</v>
      </c>
      <c r="D851" s="43"/>
      <c r="E851" s="43"/>
    </row>
    <row r="852" ht="16.6" customHeight="1">
      <c r="A852" s="34">
        <v>41821.390972222223</v>
      </c>
      <c r="B852" s="34">
        <v>41892.422222222223</v>
      </c>
      <c r="C852" s="50">
        <v>71</v>
      </c>
      <c r="D852" s="43"/>
      <c r="E852" s="43"/>
    </row>
    <row r="853" ht="16.6" customHeight="1">
      <c r="A853" s="34">
        <v>41821.365277777775</v>
      </c>
      <c r="B853" s="34">
        <v>41823.509722222225</v>
      </c>
      <c r="C853" s="50">
        <v>2</v>
      </c>
      <c r="D853" s="43"/>
      <c r="E853" s="43"/>
    </row>
    <row r="854" ht="16.6" customHeight="1">
      <c r="A854" s="34">
        <v>41821.365277777775</v>
      </c>
      <c r="B854" s="34">
        <v>41823.249305555553</v>
      </c>
      <c r="C854" s="50">
        <v>2</v>
      </c>
      <c r="D854" s="43"/>
      <c r="E854" s="43"/>
    </row>
    <row r="855" ht="16.6" customHeight="1">
      <c r="A855" s="34">
        <v>41821.361111111109</v>
      </c>
      <c r="B855" s="34">
        <v>41823.259027777778</v>
      </c>
      <c r="C855" s="50">
        <v>2</v>
      </c>
      <c r="D855" s="43"/>
      <c r="E855" s="43"/>
    </row>
    <row r="856" ht="16.6" customHeight="1">
      <c r="A856" s="34">
        <v>41821.316666666666</v>
      </c>
      <c r="B856" s="34">
        <v>41823.294444444444</v>
      </c>
      <c r="C856" s="50">
        <v>2</v>
      </c>
      <c r="D856" s="43"/>
      <c r="E856" s="43"/>
    </row>
    <row r="857" ht="16.6" customHeight="1">
      <c r="A857" s="34">
        <v>41821.272222222222</v>
      </c>
      <c r="B857" s="34">
        <v>41823.267361111109</v>
      </c>
      <c r="C857" s="50">
        <v>2</v>
      </c>
      <c r="D857" s="43"/>
      <c r="E857" s="43"/>
    </row>
    <row r="858" ht="16.6" customHeight="1">
      <c r="A858" s="34">
        <v>41820.820833333331</v>
      </c>
      <c r="B858" s="34">
        <v>41961.543055555558</v>
      </c>
      <c r="C858" s="50">
        <v>141</v>
      </c>
      <c r="D858" s="43"/>
      <c r="E858" s="43"/>
    </row>
    <row r="859" ht="16.6" customHeight="1">
      <c r="A859" s="34">
        <v>41817.472916666666</v>
      </c>
      <c r="B859" s="34">
        <v>41927.486805555556</v>
      </c>
      <c r="C859" s="50">
        <v>110</v>
      </c>
      <c r="D859" s="43"/>
      <c r="E859" s="43"/>
    </row>
    <row r="860" ht="16.6" customHeight="1">
      <c r="A860" s="34">
        <v>41817.405555555553</v>
      </c>
      <c r="B860" s="34">
        <v>41817.424305555556</v>
      </c>
      <c r="C860" s="50">
        <v>0</v>
      </c>
      <c r="D860" s="43"/>
      <c r="E860" s="43"/>
    </row>
    <row r="861" ht="16.6" customHeight="1">
      <c r="A861" s="34">
        <v>41817.379861111112</v>
      </c>
      <c r="B861" s="34">
        <v>41873.284722222219</v>
      </c>
      <c r="C861" s="50">
        <v>56</v>
      </c>
      <c r="D861" s="43"/>
      <c r="E861" s="43"/>
    </row>
    <row r="862" ht="16.6" customHeight="1">
      <c r="A862" s="34">
        <v>41816.631944444445</v>
      </c>
      <c r="B862" s="34">
        <v>41936.447916666664</v>
      </c>
      <c r="C862" s="50">
        <v>120</v>
      </c>
      <c r="D862" s="43"/>
      <c r="E862" s="43"/>
    </row>
    <row r="863" ht="16.6" customHeight="1">
      <c r="A863" s="34">
        <v>41816.586805555555</v>
      </c>
      <c r="B863" s="34">
        <v>41920.477083333331</v>
      </c>
      <c r="C863" s="50">
        <v>104</v>
      </c>
      <c r="D863" s="43"/>
      <c r="E863" s="43"/>
    </row>
    <row r="864" ht="16.6" customHeight="1">
      <c r="A864" s="34">
        <v>41816.550694444442</v>
      </c>
      <c r="B864" s="34">
        <v>41866.331944444442</v>
      </c>
      <c r="C864" s="50">
        <v>50</v>
      </c>
      <c r="D864" s="43"/>
      <c r="E864" s="43"/>
    </row>
    <row r="865" ht="16.6" customHeight="1">
      <c r="A865" s="34">
        <v>41816.542361111111</v>
      </c>
      <c r="B865" s="34">
        <v>41885.253472222219</v>
      </c>
      <c r="C865" s="50">
        <v>69</v>
      </c>
      <c r="D865" s="43"/>
      <c r="E865" s="43"/>
    </row>
    <row r="866" ht="16.6" customHeight="1">
      <c r="A866" s="34">
        <v>41816.530555555553</v>
      </c>
      <c r="B866" s="34">
        <v>41849.520138888889</v>
      </c>
      <c r="C866" s="50">
        <v>33</v>
      </c>
      <c r="D866" s="43"/>
      <c r="E866" s="43"/>
    </row>
    <row r="867" ht="16.6" customHeight="1">
      <c r="A867" s="34">
        <v>41816.505555555559</v>
      </c>
      <c r="B867" s="34">
        <v>41921.441666666666</v>
      </c>
      <c r="C867" s="50">
        <v>105</v>
      </c>
      <c r="D867" s="43"/>
      <c r="E867" s="43"/>
    </row>
    <row r="868" ht="16.6" customHeight="1">
      <c r="A868" s="34">
        <v>41816.490972222222</v>
      </c>
      <c r="B868" s="34">
        <v>41923.553472222222</v>
      </c>
      <c r="C868" s="50">
        <v>107</v>
      </c>
      <c r="D868" s="43"/>
      <c r="E868" s="43"/>
    </row>
    <row r="869" ht="16.6" customHeight="1">
      <c r="A869" s="34">
        <v>41816.416666666664</v>
      </c>
      <c r="B869" s="34">
        <v>41830.439583333333</v>
      </c>
      <c r="C869" s="50">
        <v>14</v>
      </c>
      <c r="D869" s="43"/>
      <c r="E869" s="43"/>
    </row>
    <row r="870" ht="16.6" customHeight="1">
      <c r="A870" s="34">
        <v>41816.4125</v>
      </c>
      <c r="B870" s="34">
        <v>41829.511805555558</v>
      </c>
      <c r="C870" s="50">
        <v>13</v>
      </c>
      <c r="D870" s="43"/>
      <c r="E870" s="43"/>
    </row>
    <row r="871" ht="16.6" customHeight="1">
      <c r="A871" s="34">
        <v>41816.21875</v>
      </c>
      <c r="B871" s="34">
        <v>41824.55</v>
      </c>
      <c r="C871" s="50">
        <v>8</v>
      </c>
      <c r="D871" s="43"/>
      <c r="E871" s="43"/>
    </row>
    <row r="872" ht="16.6" customHeight="1">
      <c r="A872" s="34">
        <v>41815.815277777780</v>
      </c>
      <c r="B872" s="34">
        <v>41961.548611111109</v>
      </c>
      <c r="C872" s="50">
        <v>146</v>
      </c>
      <c r="D872" s="43"/>
      <c r="E872" s="43"/>
    </row>
    <row r="873" ht="16.6" customHeight="1">
      <c r="A873" s="34">
        <v>41815.786111111112</v>
      </c>
      <c r="B873" s="34">
        <v>41815.798611111109</v>
      </c>
      <c r="C873" s="50">
        <v>0</v>
      </c>
      <c r="D873" s="43"/>
      <c r="E873" s="43"/>
    </row>
    <row r="874" ht="16.6" customHeight="1">
      <c r="A874" s="34">
        <v>41815.777083333334</v>
      </c>
      <c r="B874" s="34">
        <v>41961.548611111109</v>
      </c>
      <c r="C874" s="50">
        <v>146</v>
      </c>
      <c r="D874" s="43"/>
      <c r="E874" s="43"/>
    </row>
    <row r="875" ht="16.6" customHeight="1">
      <c r="A875" s="34">
        <v>41815.761805555558</v>
      </c>
      <c r="B875" s="34">
        <v>41815.834722222222</v>
      </c>
      <c r="C875" s="50">
        <v>0</v>
      </c>
      <c r="D875" s="43"/>
      <c r="E875" s="43"/>
    </row>
    <row r="876" ht="16.6" customHeight="1">
      <c r="A876" s="34">
        <v>41815.567361111112</v>
      </c>
      <c r="B876" s="34">
        <v>41836.49375</v>
      </c>
      <c r="C876" s="50">
        <v>21</v>
      </c>
      <c r="D876" s="43"/>
      <c r="E876" s="43"/>
    </row>
    <row r="877" ht="16.6" customHeight="1">
      <c r="A877" s="34">
        <v>41815.442361111112</v>
      </c>
      <c r="B877" s="34">
        <v>41821.411111111112</v>
      </c>
      <c r="C877" s="50">
        <v>6</v>
      </c>
      <c r="D877" s="43"/>
      <c r="E877" s="43"/>
    </row>
    <row r="878" ht="16.6" customHeight="1">
      <c r="A878" s="34">
        <v>41815.4375</v>
      </c>
      <c r="B878" s="34">
        <v>41821.40625</v>
      </c>
      <c r="C878" s="50">
        <v>6</v>
      </c>
      <c r="D878" s="43"/>
      <c r="E878" s="43"/>
    </row>
    <row r="879" ht="16.6" customHeight="1">
      <c r="A879" s="34">
        <v>41815.396527777775</v>
      </c>
      <c r="B879" s="34">
        <v>41974.223611111112</v>
      </c>
      <c r="C879" s="50">
        <v>159</v>
      </c>
      <c r="D879" s="43"/>
      <c r="E879" s="43"/>
    </row>
    <row r="880" ht="16.6" customHeight="1">
      <c r="A880" s="34">
        <v>41815.395138888889</v>
      </c>
      <c r="B880" s="34">
        <v>41968.383333333331</v>
      </c>
      <c r="C880" s="50">
        <v>153</v>
      </c>
      <c r="D880" s="43"/>
      <c r="E880" s="43"/>
    </row>
    <row r="881" ht="16.6" customHeight="1">
      <c r="A881" s="34">
        <v>41815.393055555556</v>
      </c>
      <c r="B881" s="34">
        <v>41974.223611111112</v>
      </c>
      <c r="C881" s="50">
        <v>159</v>
      </c>
      <c r="D881" s="43"/>
      <c r="E881" s="43"/>
    </row>
    <row r="882" ht="16.6" customHeight="1">
      <c r="A882" s="34">
        <v>41815.392361111109</v>
      </c>
      <c r="B882" s="34">
        <v>41968.383333333331</v>
      </c>
      <c r="C882" s="50">
        <v>153</v>
      </c>
      <c r="D882" s="43"/>
      <c r="E882" s="43"/>
    </row>
    <row r="883" ht="16.6" customHeight="1">
      <c r="A883" s="34">
        <v>41815.368055555555</v>
      </c>
      <c r="B883" s="34">
        <v>41974.222916666666</v>
      </c>
      <c r="C883" s="50">
        <v>159</v>
      </c>
      <c r="D883" s="43"/>
      <c r="E883" s="43"/>
    </row>
    <row r="884" ht="16.6" customHeight="1">
      <c r="A884" s="34">
        <v>41815.365972222222</v>
      </c>
      <c r="B884" s="34">
        <v>41974.222222222219</v>
      </c>
      <c r="C884" s="50">
        <v>159</v>
      </c>
      <c r="D884" s="43"/>
      <c r="E884" s="43"/>
    </row>
    <row r="885" ht="16.6" customHeight="1">
      <c r="A885" s="34">
        <v>41815.363888888889</v>
      </c>
      <c r="B885" s="34">
        <v>41920.446527777778</v>
      </c>
      <c r="C885" s="50">
        <v>105</v>
      </c>
      <c r="D885" s="43"/>
      <c r="E885" s="43"/>
    </row>
    <row r="886" ht="16.6" customHeight="1">
      <c r="A886" s="34">
        <v>41815.361805555556</v>
      </c>
      <c r="B886" s="34">
        <v>42018.643055555556</v>
      </c>
      <c r="C886" s="50">
        <v>203</v>
      </c>
      <c r="D886" s="43"/>
      <c r="E886" s="43"/>
    </row>
    <row r="887" ht="16.6" customHeight="1">
      <c r="A887" s="34">
        <v>41815.091666666667</v>
      </c>
      <c r="B887" s="34">
        <v>41893.479166666664</v>
      </c>
      <c r="C887" s="50">
        <v>78</v>
      </c>
      <c r="D887" s="43"/>
      <c r="E887" s="43"/>
    </row>
    <row r="888" ht="16.6" customHeight="1">
      <c r="A888" s="34">
        <v>41814.609027777777</v>
      </c>
      <c r="B888" s="34">
        <v>41823.793055555558</v>
      </c>
      <c r="C888" s="50">
        <v>9</v>
      </c>
      <c r="D888" s="43"/>
      <c r="E888" s="43"/>
    </row>
    <row r="889" ht="16.6" customHeight="1">
      <c r="A889" s="34">
        <v>41814.516666666670</v>
      </c>
      <c r="B889" s="34">
        <v>41891.534027777780</v>
      </c>
      <c r="C889" s="50">
        <v>77</v>
      </c>
      <c r="D889" s="43"/>
      <c r="E889" s="43"/>
    </row>
    <row r="890" ht="16.6" customHeight="1">
      <c r="A890" s="34">
        <v>41814.468055555553</v>
      </c>
      <c r="B890" s="34">
        <v>41815.747916666667</v>
      </c>
      <c r="C890" s="50">
        <v>1</v>
      </c>
      <c r="D890" s="43"/>
      <c r="E890" s="43"/>
    </row>
    <row r="891" ht="16.6" customHeight="1">
      <c r="A891" s="34">
        <v>41814.088194444441</v>
      </c>
      <c r="B891" s="34">
        <v>41851.422916666670</v>
      </c>
      <c r="C891" s="50">
        <v>37</v>
      </c>
      <c r="D891" s="43"/>
      <c r="E891" s="43"/>
    </row>
    <row r="892" ht="16.6" customHeight="1">
      <c r="A892" s="34">
        <v>41813.814583333333</v>
      </c>
      <c r="B892" s="34">
        <v>41859.295138888891</v>
      </c>
      <c r="C892" s="50">
        <v>46</v>
      </c>
      <c r="D892" s="43"/>
      <c r="E892" s="43"/>
    </row>
    <row r="893" ht="16.6" customHeight="1">
      <c r="A893" s="34">
        <v>41813.761111111111</v>
      </c>
      <c r="B893" s="34">
        <v>41976.475</v>
      </c>
      <c r="C893" s="50">
        <v>163</v>
      </c>
      <c r="D893" s="43"/>
      <c r="E893" s="43"/>
    </row>
    <row r="894" ht="16.6" customHeight="1">
      <c r="A894" s="34">
        <v>41813.754166666666</v>
      </c>
      <c r="B894" s="34">
        <v>41985.749305555553</v>
      </c>
      <c r="C894" s="50">
        <v>172</v>
      </c>
      <c r="D894" s="43"/>
      <c r="E894" s="43"/>
    </row>
    <row r="895" ht="16.6" customHeight="1">
      <c r="A895" s="34">
        <v>41813.750694444447</v>
      </c>
      <c r="B895" s="34">
        <v>41988.740972222222</v>
      </c>
      <c r="C895" s="50">
        <v>175</v>
      </c>
      <c r="D895" s="43"/>
      <c r="E895" s="43"/>
    </row>
    <row r="896" ht="16.6" customHeight="1">
      <c r="A896" s="34">
        <v>41813.740277777775</v>
      </c>
      <c r="B896" s="34">
        <v>41957.670833333330</v>
      </c>
      <c r="C896" s="50">
        <v>144</v>
      </c>
      <c r="D896" s="43"/>
      <c r="E896" s="43"/>
    </row>
    <row r="897" ht="16.6" customHeight="1">
      <c r="A897" s="34">
        <v>41813.7375</v>
      </c>
      <c r="B897" s="34">
        <v>41981.590972222220</v>
      </c>
      <c r="C897" s="50">
        <v>168</v>
      </c>
      <c r="D897" s="43"/>
      <c r="E897" s="43"/>
    </row>
    <row r="898" ht="16.6" customHeight="1">
      <c r="A898" s="34">
        <v>41813.722916666666</v>
      </c>
      <c r="B898" s="34">
        <v>41961.548611111109</v>
      </c>
      <c r="C898" s="50">
        <v>148</v>
      </c>
      <c r="D898" s="43"/>
      <c r="E898" s="43"/>
    </row>
    <row r="899" ht="16.6" customHeight="1">
      <c r="A899" s="34">
        <v>41813.721527777780</v>
      </c>
      <c r="B899" s="34">
        <v>41961.548611111109</v>
      </c>
      <c r="C899" s="50">
        <v>148</v>
      </c>
      <c r="D899" s="43"/>
      <c r="E899" s="43"/>
    </row>
    <row r="900" ht="16.6" customHeight="1">
      <c r="A900" s="34">
        <v>41813.720138888886</v>
      </c>
      <c r="B900" s="34">
        <v>41961.548611111109</v>
      </c>
      <c r="C900" s="50">
        <v>148</v>
      </c>
      <c r="D900" s="43"/>
      <c r="E900" s="43"/>
    </row>
    <row r="901" ht="16.6" customHeight="1">
      <c r="A901" s="34">
        <v>41813.720138888886</v>
      </c>
      <c r="B901" s="34">
        <v>41982.503472222219</v>
      </c>
      <c r="C901" s="50">
        <v>169</v>
      </c>
      <c r="D901" s="43"/>
      <c r="E901" s="43"/>
    </row>
    <row r="902" ht="16.6" customHeight="1">
      <c r="A902" s="34">
        <v>41813.719444444447</v>
      </c>
      <c r="B902" s="34">
        <v>41961.547916666670</v>
      </c>
      <c r="C902" s="50">
        <v>148</v>
      </c>
      <c r="D902" s="43"/>
      <c r="E902" s="43"/>
    </row>
    <row r="903" ht="16.6" customHeight="1">
      <c r="A903" s="34">
        <v>41813.718055555553</v>
      </c>
      <c r="B903" s="34">
        <v>41961.547916666670</v>
      </c>
      <c r="C903" s="50">
        <v>148</v>
      </c>
      <c r="D903" s="43"/>
      <c r="E903" s="43"/>
    </row>
    <row r="904" ht="16.6" customHeight="1">
      <c r="A904" s="34">
        <v>41813.717361111114</v>
      </c>
      <c r="B904" s="34">
        <v>41961.547916666670</v>
      </c>
      <c r="C904" s="50">
        <v>148</v>
      </c>
      <c r="D904" s="43"/>
      <c r="E904" s="43"/>
    </row>
    <row r="905" ht="16.6" customHeight="1">
      <c r="A905" s="34">
        <v>41813.716666666667</v>
      </c>
      <c r="B905" s="34">
        <v>41961.547916666670</v>
      </c>
      <c r="C905" s="50">
        <v>148</v>
      </c>
      <c r="D905" s="43"/>
      <c r="E905" s="43"/>
    </row>
    <row r="906" ht="16.6" customHeight="1">
      <c r="A906" s="34">
        <v>41813.715972222220</v>
      </c>
      <c r="B906" s="34">
        <v>42033.491666666669</v>
      </c>
      <c r="C906" s="50">
        <v>220</v>
      </c>
      <c r="D906" s="43"/>
      <c r="E906" s="43"/>
    </row>
    <row r="907" ht="16.6" customHeight="1">
      <c r="A907" s="34">
        <v>41813.715277777781</v>
      </c>
      <c r="B907" s="34">
        <v>41961.547916666670</v>
      </c>
      <c r="C907" s="50">
        <v>148</v>
      </c>
      <c r="D907" s="43"/>
      <c r="E907" s="43"/>
    </row>
    <row r="908" ht="16.6" customHeight="1">
      <c r="A908" s="34">
        <v>41813.714583333334</v>
      </c>
      <c r="B908" s="34">
        <v>41961.547916666670</v>
      </c>
      <c r="C908" s="50">
        <v>148</v>
      </c>
      <c r="D908" s="43"/>
      <c r="E908" s="43"/>
    </row>
    <row r="909" ht="16.6" customHeight="1">
      <c r="A909" s="34">
        <v>41813.713194444441</v>
      </c>
      <c r="B909" s="34">
        <v>41961.547222222223</v>
      </c>
      <c r="C909" s="50">
        <v>148</v>
      </c>
      <c r="D909" s="43"/>
      <c r="E909" s="43"/>
    </row>
    <row r="910" ht="16.6" customHeight="1">
      <c r="A910" s="34">
        <v>41813.711111111108</v>
      </c>
      <c r="B910" s="34">
        <v>41961.547222222223</v>
      </c>
      <c r="C910" s="50">
        <v>148</v>
      </c>
      <c r="D910" s="43"/>
      <c r="E910" s="43"/>
    </row>
    <row r="911" ht="16.6" customHeight="1">
      <c r="A911" s="34">
        <v>41813.709027777775</v>
      </c>
      <c r="B911" s="34">
        <v>41961.547222222223</v>
      </c>
      <c r="C911" s="50">
        <v>148</v>
      </c>
      <c r="D911" s="43"/>
      <c r="E911" s="43"/>
    </row>
    <row r="912" ht="16.6" customHeight="1">
      <c r="A912" s="34">
        <v>41813.707638888889</v>
      </c>
      <c r="B912" s="34">
        <v>41829.546527777777</v>
      </c>
      <c r="C912" s="50">
        <v>16</v>
      </c>
      <c r="D912" s="43"/>
      <c r="E912" s="43"/>
    </row>
    <row r="913" ht="16.6" customHeight="1">
      <c r="A913" s="34">
        <v>41813.706944444442</v>
      </c>
      <c r="B913" s="34">
        <v>41961.547222222223</v>
      </c>
      <c r="C913" s="50">
        <v>148</v>
      </c>
      <c r="D913" s="43"/>
      <c r="E913" s="43"/>
    </row>
    <row r="914" ht="16.6" customHeight="1">
      <c r="A914" s="34">
        <v>41813.702777777777</v>
      </c>
      <c r="B914" s="34">
        <v>41961.549305555556</v>
      </c>
      <c r="C914" s="50">
        <v>148</v>
      </c>
      <c r="D914" s="43"/>
      <c r="E914" s="43"/>
    </row>
    <row r="915" ht="16.6" customHeight="1">
      <c r="A915" s="34">
        <v>41813.702083333330</v>
      </c>
      <c r="B915" s="34">
        <v>41961.547222222223</v>
      </c>
      <c r="C915" s="50">
        <v>148</v>
      </c>
      <c r="D915" s="43"/>
      <c r="E915" s="43"/>
    </row>
    <row r="916" ht="16.6" customHeight="1">
      <c r="A916" s="34">
        <v>41813.7</v>
      </c>
      <c r="B916" s="34">
        <v>41961.549305555556</v>
      </c>
      <c r="C916" s="50">
        <v>148</v>
      </c>
      <c r="D916" s="43"/>
      <c r="E916" s="43"/>
    </row>
    <row r="917" ht="16.6" customHeight="1">
      <c r="A917" s="34">
        <v>41813.697916666664</v>
      </c>
      <c r="B917" s="34">
        <v>41961.546527777777</v>
      </c>
      <c r="C917" s="50">
        <v>148</v>
      </c>
      <c r="D917" s="43"/>
      <c r="E917" s="43"/>
    </row>
    <row r="918" ht="16.6" customHeight="1">
      <c r="A918" s="34">
        <v>41813.694444444445</v>
      </c>
      <c r="B918" s="34">
        <v>41961.546527777777</v>
      </c>
      <c r="C918" s="50">
        <v>148</v>
      </c>
      <c r="D918" s="43"/>
      <c r="E918" s="43"/>
    </row>
    <row r="919" ht="16.6" customHeight="1">
      <c r="A919" s="34">
        <v>41813.6875</v>
      </c>
      <c r="B919" s="34">
        <v>41961.546527777777</v>
      </c>
      <c r="C919" s="50">
        <v>148</v>
      </c>
      <c r="D919" s="43"/>
      <c r="E919" s="43"/>
    </row>
    <row r="920" ht="16.6" customHeight="1">
      <c r="A920" s="34">
        <v>41813.683333333334</v>
      </c>
      <c r="B920" s="34">
        <v>41831.543055555558</v>
      </c>
      <c r="C920" s="50">
        <v>18</v>
      </c>
      <c r="D920" s="43"/>
      <c r="E920" s="43"/>
    </row>
    <row r="921" ht="16.6" customHeight="1">
      <c r="A921" s="34">
        <v>41813.679861111108</v>
      </c>
      <c r="B921" s="34">
        <v>41961.549305555556</v>
      </c>
      <c r="C921" s="50">
        <v>148</v>
      </c>
      <c r="D921" s="43"/>
      <c r="E921" s="43"/>
    </row>
    <row r="922" ht="16.6" customHeight="1">
      <c r="A922" s="34">
        <v>41813.24375</v>
      </c>
      <c r="B922" s="34">
        <v>41816.258333333331</v>
      </c>
      <c r="C922" s="50">
        <v>3</v>
      </c>
      <c r="D922" s="43"/>
      <c r="E922" s="43"/>
    </row>
    <row r="923" ht="16.6" customHeight="1">
      <c r="A923" s="34">
        <v>41810.788888888892</v>
      </c>
      <c r="B923" s="34">
        <v>41956.352777777778</v>
      </c>
      <c r="C923" s="50">
        <v>146</v>
      </c>
      <c r="D923" s="43"/>
      <c r="E923" s="43"/>
    </row>
    <row r="924" ht="16.6" customHeight="1">
      <c r="A924" s="34">
        <v>41810.644444444442</v>
      </c>
      <c r="B924" s="34">
        <v>41821.432638888888</v>
      </c>
      <c r="C924" s="50">
        <v>11</v>
      </c>
      <c r="D924" s="43"/>
      <c r="E924" s="43"/>
    </row>
    <row r="925" ht="16.6" customHeight="1">
      <c r="A925" s="34">
        <v>41810.622222222220</v>
      </c>
      <c r="B925" s="34">
        <v>41956.465277777781</v>
      </c>
      <c r="C925" s="50">
        <v>146</v>
      </c>
      <c r="D925" s="43"/>
      <c r="E925" s="43"/>
    </row>
    <row r="926" ht="16.6" customHeight="1">
      <c r="A926" s="34">
        <v>41810.611111111109</v>
      </c>
      <c r="B926" s="34">
        <v>41884.266666666670</v>
      </c>
      <c r="C926" s="50">
        <v>74</v>
      </c>
      <c r="D926" s="43"/>
      <c r="E926" s="43"/>
    </row>
    <row r="927" ht="16.6" customHeight="1">
      <c r="A927" s="34">
        <v>41810.563888888886</v>
      </c>
      <c r="B927" s="34">
        <v>41816.452777777777</v>
      </c>
      <c r="C927" s="50">
        <v>6</v>
      </c>
      <c r="D927" s="43"/>
      <c r="E927" s="43"/>
    </row>
    <row r="928" ht="16.6" customHeight="1">
      <c r="A928" s="34">
        <v>41810.55</v>
      </c>
      <c r="B928" s="34">
        <v>41821.438194444447</v>
      </c>
      <c r="C928" s="50">
        <v>11</v>
      </c>
      <c r="D928" s="43"/>
      <c r="E928" s="43"/>
    </row>
    <row r="929" ht="16.6" customHeight="1">
      <c r="A929" s="34">
        <v>41810.546527777777</v>
      </c>
      <c r="B929" s="34">
        <v>42004.184722222220</v>
      </c>
      <c r="C929" s="50">
        <v>194</v>
      </c>
      <c r="D929" s="43"/>
      <c r="E929" s="43"/>
    </row>
    <row r="930" ht="16.6" customHeight="1">
      <c r="A930" s="34">
        <v>41810.543055555558</v>
      </c>
      <c r="B930" s="34">
        <v>41969.254166666666</v>
      </c>
      <c r="C930" s="50">
        <v>159</v>
      </c>
      <c r="D930" s="43"/>
      <c r="E930" s="43"/>
    </row>
    <row r="931" ht="16.6" customHeight="1">
      <c r="A931" s="34">
        <v>41810.538888888892</v>
      </c>
      <c r="B931" s="34">
        <v>41827.284722222219</v>
      </c>
      <c r="C931" s="50">
        <v>17</v>
      </c>
      <c r="D931" s="43"/>
      <c r="E931" s="43"/>
    </row>
    <row r="932" ht="16.6" customHeight="1">
      <c r="A932" s="34">
        <v>41810.536111111112</v>
      </c>
      <c r="B932" s="34">
        <v>41835.54375</v>
      </c>
      <c r="C932" s="50">
        <v>25</v>
      </c>
      <c r="D932" s="43"/>
      <c r="E932" s="43"/>
    </row>
    <row r="933" ht="16.6" customHeight="1">
      <c r="A933" s="34">
        <v>41810.5125</v>
      </c>
      <c r="B933" s="34">
        <v>41827.588888888888</v>
      </c>
      <c r="C933" s="50">
        <v>17</v>
      </c>
      <c r="D933" s="43"/>
      <c r="E933" s="43"/>
    </row>
    <row r="934" ht="16.6" customHeight="1">
      <c r="A934" s="34">
        <v>41810.454166666670</v>
      </c>
      <c r="B934" s="34">
        <v>41817.488194444442</v>
      </c>
      <c r="C934" s="50">
        <v>7</v>
      </c>
      <c r="D934" s="43"/>
      <c r="E934" s="43"/>
    </row>
    <row r="935" ht="16.6" customHeight="1">
      <c r="A935" s="34">
        <v>41810.320833333331</v>
      </c>
      <c r="B935" s="34">
        <v>41872.443055555559</v>
      </c>
      <c r="C935" s="50">
        <v>62</v>
      </c>
      <c r="D935" s="43"/>
      <c r="E935" s="43"/>
    </row>
    <row r="936" ht="16.6" customHeight="1">
      <c r="A936" s="34">
        <v>41810.316666666666</v>
      </c>
      <c r="B936" s="34">
        <v>41866.409027777780</v>
      </c>
      <c r="C936" s="50">
        <v>56</v>
      </c>
      <c r="D936" s="43"/>
      <c r="E936" s="43"/>
    </row>
    <row r="937" ht="16.6" customHeight="1">
      <c r="A937" s="34">
        <v>41810.305555555555</v>
      </c>
      <c r="B937" s="34">
        <v>41971.217361111114</v>
      </c>
      <c r="C937" s="50">
        <v>161</v>
      </c>
      <c r="D937" s="43"/>
      <c r="E937" s="43"/>
    </row>
    <row r="938" ht="16.6" customHeight="1">
      <c r="A938" s="34">
        <v>41809.759722222225</v>
      </c>
      <c r="B938" s="34">
        <v>41954.490277777775</v>
      </c>
      <c r="C938" s="50">
        <v>145</v>
      </c>
      <c r="D938" s="43"/>
      <c r="E938" s="43"/>
    </row>
    <row r="939" ht="16.6" customHeight="1">
      <c r="A939" s="34">
        <v>41809.477083333331</v>
      </c>
      <c r="B939" s="34">
        <v>41809.854166666664</v>
      </c>
      <c r="C939" s="50">
        <v>0</v>
      </c>
      <c r="D939" s="43"/>
      <c r="E939" s="43"/>
    </row>
    <row r="940" ht="16.6" customHeight="1">
      <c r="A940" s="34">
        <v>41809.470833333333</v>
      </c>
      <c r="B940" s="34">
        <v>41822.58125</v>
      </c>
      <c r="C940" s="50">
        <v>13</v>
      </c>
      <c r="D940" s="43"/>
      <c r="E940" s="43"/>
    </row>
    <row r="941" ht="16.6" customHeight="1">
      <c r="A941" s="34">
        <v>41808.772222222222</v>
      </c>
      <c r="B941" s="34">
        <v>42034.411805555559</v>
      </c>
      <c r="C941" s="50">
        <v>226</v>
      </c>
      <c r="D941" s="43"/>
      <c r="E941" s="43"/>
    </row>
    <row r="942" ht="16.6" customHeight="1">
      <c r="A942" s="34">
        <v>41808.70625</v>
      </c>
      <c r="B942" s="34">
        <v>41904.506944444445</v>
      </c>
      <c r="C942" s="50">
        <v>96</v>
      </c>
      <c r="D942" s="43"/>
      <c r="E942" s="43"/>
    </row>
    <row r="943" ht="16.6" customHeight="1">
      <c r="A943" s="34">
        <v>41808.705555555556</v>
      </c>
      <c r="B943" s="34">
        <v>41920.504166666666</v>
      </c>
      <c r="C943" s="50">
        <v>112</v>
      </c>
      <c r="D943" s="43"/>
      <c r="E943" s="43"/>
    </row>
    <row r="944" ht="16.6" customHeight="1">
      <c r="A944" s="34">
        <v>41808.704166666670</v>
      </c>
      <c r="B944" s="34">
        <v>41809.469444444447</v>
      </c>
      <c r="C944" s="50">
        <v>1</v>
      </c>
      <c r="D944" s="43"/>
      <c r="E944" s="43"/>
    </row>
    <row r="945" ht="16.6" customHeight="1">
      <c r="A945" s="34">
        <v>41808.703472222223</v>
      </c>
      <c r="B945" s="34">
        <v>41978.173611111109</v>
      </c>
      <c r="C945" s="50">
        <v>170</v>
      </c>
      <c r="D945" s="43"/>
      <c r="E945" s="43"/>
    </row>
    <row r="946" ht="16.6" customHeight="1">
      <c r="A946" s="34">
        <v>41808.700694444444</v>
      </c>
      <c r="B946" s="34">
        <v>41977.364583333336</v>
      </c>
      <c r="C946" s="50">
        <v>169</v>
      </c>
      <c r="D946" s="43"/>
      <c r="E946" s="43"/>
    </row>
    <row r="947" ht="16.6" customHeight="1">
      <c r="A947" s="34">
        <v>41808.6</v>
      </c>
      <c r="B947" s="34">
        <v>41821.283333333333</v>
      </c>
      <c r="C947" s="50">
        <v>13</v>
      </c>
      <c r="D947" s="43"/>
      <c r="E947" s="43"/>
    </row>
    <row r="948" ht="16.6" customHeight="1">
      <c r="A948" s="34">
        <v>41808.397916666669</v>
      </c>
      <c r="B948" s="34">
        <v>41823.281944444447</v>
      </c>
      <c r="C948" s="50">
        <v>15</v>
      </c>
      <c r="D948" s="43"/>
      <c r="E948" s="43"/>
    </row>
    <row r="949" ht="16.6" customHeight="1">
      <c r="A949" s="34">
        <v>41808.397916666669</v>
      </c>
      <c r="B949" s="34">
        <v>41821.423611111109</v>
      </c>
      <c r="C949" s="50">
        <v>13</v>
      </c>
      <c r="D949" s="43"/>
      <c r="E949" s="43"/>
    </row>
    <row r="950" ht="16.6" customHeight="1">
      <c r="A950" s="34">
        <v>41808.263194444444</v>
      </c>
      <c r="B950" s="34">
        <v>41823.648611111108</v>
      </c>
      <c r="C950" s="50">
        <v>15</v>
      </c>
      <c r="D950" s="43"/>
      <c r="E950" s="43"/>
    </row>
    <row r="951" ht="16.6" customHeight="1">
      <c r="A951" s="34">
        <v>41807.977083333331</v>
      </c>
      <c r="B951" s="34">
        <v>41807.994444444441</v>
      </c>
      <c r="C951" s="50">
        <v>0</v>
      </c>
      <c r="D951" s="43"/>
      <c r="E951" s="43"/>
    </row>
    <row r="952" ht="16.6" customHeight="1">
      <c r="A952" s="34">
        <v>41807.848611111112</v>
      </c>
      <c r="B952" s="34">
        <v>41827.940277777780</v>
      </c>
      <c r="C952" s="50">
        <v>20</v>
      </c>
      <c r="D952" s="43"/>
      <c r="E952" s="43"/>
    </row>
    <row r="953" ht="16.6" customHeight="1">
      <c r="A953" s="34">
        <v>41807.843055555553</v>
      </c>
      <c r="B953" s="34">
        <v>41961.743055555555</v>
      </c>
      <c r="C953" s="50">
        <v>154</v>
      </c>
      <c r="D953" s="43"/>
      <c r="E953" s="43"/>
    </row>
    <row r="954" ht="16.6" customHeight="1">
      <c r="A954" s="34">
        <v>41807.747916666667</v>
      </c>
      <c r="B954" s="34">
        <v>41932.754861111112</v>
      </c>
      <c r="C954" s="50">
        <v>125</v>
      </c>
      <c r="D954" s="43"/>
      <c r="E954" s="43"/>
    </row>
    <row r="955" ht="16.6" customHeight="1">
      <c r="A955" s="34">
        <v>41807.73125</v>
      </c>
      <c r="B955" s="34">
        <v>41827.534027777780</v>
      </c>
      <c r="C955" s="50">
        <v>20</v>
      </c>
      <c r="D955" s="43"/>
      <c r="E955" s="43"/>
    </row>
    <row r="956" ht="16.6" customHeight="1">
      <c r="A956" s="34">
        <v>41807.678472222222</v>
      </c>
      <c r="B956" s="34">
        <v>41837.238194444442</v>
      </c>
      <c r="C956" s="50">
        <v>30</v>
      </c>
      <c r="D956" s="43"/>
      <c r="E956" s="43"/>
    </row>
    <row r="957" ht="16.6" customHeight="1">
      <c r="A957" s="34">
        <v>41807.577777777777</v>
      </c>
      <c r="B957" s="34">
        <v>41808.232638888891</v>
      </c>
      <c r="C957" s="50">
        <v>1</v>
      </c>
      <c r="D957" s="43"/>
      <c r="E957" s="43"/>
    </row>
    <row r="958" ht="16.6" customHeight="1">
      <c r="A958" s="34">
        <v>41807.088888888888</v>
      </c>
      <c r="B958" s="34">
        <v>41821.386805555558</v>
      </c>
      <c r="C958" s="50">
        <v>14</v>
      </c>
      <c r="D958" s="43"/>
      <c r="E958" s="43"/>
    </row>
    <row r="959" ht="16.6" customHeight="1">
      <c r="A959" s="34">
        <v>41806.794444444444</v>
      </c>
      <c r="B959" s="34">
        <v>41956.824305555558</v>
      </c>
      <c r="C959" s="50">
        <v>150</v>
      </c>
      <c r="D959" s="43"/>
      <c r="E959" s="43"/>
    </row>
    <row r="960" ht="16.6" customHeight="1">
      <c r="A960" s="34">
        <v>41806.770138888889</v>
      </c>
      <c r="B960" s="34">
        <v>41807.808333333334</v>
      </c>
      <c r="C960" s="50">
        <v>1</v>
      </c>
      <c r="D960" s="43"/>
      <c r="E960" s="43"/>
    </row>
    <row r="961" ht="16.6" customHeight="1">
      <c r="A961" s="34">
        <v>41806.750694444447</v>
      </c>
      <c r="B961" s="34">
        <v>41815.765277777777</v>
      </c>
      <c r="C961" s="50">
        <v>9</v>
      </c>
      <c r="D961" s="43"/>
      <c r="E961" s="43"/>
    </row>
    <row r="962" ht="16.6" customHeight="1">
      <c r="A962" s="34">
        <v>41806.531944444447</v>
      </c>
      <c r="B962" s="34">
        <v>41821.309722222220</v>
      </c>
      <c r="C962" s="50">
        <v>15</v>
      </c>
      <c r="D962" s="43"/>
      <c r="E962" s="43"/>
    </row>
    <row r="963" ht="16.6" customHeight="1">
      <c r="A963" s="34">
        <v>41806.436805555553</v>
      </c>
      <c r="B963" s="34">
        <v>41821.304861111108</v>
      </c>
      <c r="C963" s="50">
        <v>15</v>
      </c>
      <c r="D963" s="43"/>
      <c r="E963" s="43"/>
    </row>
    <row r="964" ht="16.6" customHeight="1">
      <c r="A964" s="34">
        <v>41806.321527777778</v>
      </c>
      <c r="B964" s="34">
        <v>41834.56875</v>
      </c>
      <c r="C964" s="50">
        <v>28</v>
      </c>
      <c r="D964" s="43"/>
      <c r="E964" s="43"/>
    </row>
    <row r="965" ht="16.6" customHeight="1">
      <c r="A965" s="34">
        <v>41806.317361111112</v>
      </c>
      <c r="B965" s="34">
        <v>41807.217361111114</v>
      </c>
      <c r="C965" s="50">
        <v>1</v>
      </c>
      <c r="D965" s="43"/>
      <c r="E965" s="43"/>
    </row>
    <row r="966" ht="16.6" customHeight="1">
      <c r="A966" s="34">
        <v>41806.2875</v>
      </c>
      <c r="B966" s="34">
        <v>41843.720833333333</v>
      </c>
      <c r="C966" s="50">
        <v>37</v>
      </c>
      <c r="D966" s="43"/>
      <c r="E966" s="43"/>
    </row>
    <row r="967" ht="16.6" customHeight="1">
      <c r="A967" s="34">
        <v>41805.392361111109</v>
      </c>
      <c r="B967" s="34">
        <v>41898.790972222225</v>
      </c>
      <c r="C967" s="50">
        <v>93</v>
      </c>
      <c r="D967" s="43"/>
      <c r="E967" s="43"/>
    </row>
    <row r="968" ht="16.6" customHeight="1">
      <c r="A968" s="34">
        <v>41803.686111111114</v>
      </c>
      <c r="B968" s="34">
        <v>41984.255555555559</v>
      </c>
      <c r="C968" s="50">
        <v>181</v>
      </c>
      <c r="D968" s="43"/>
      <c r="E968" s="43"/>
    </row>
    <row r="969" ht="16.6" customHeight="1">
      <c r="A969" s="34">
        <v>41803.597222222219</v>
      </c>
      <c r="B969" s="34">
        <v>41820.409722222219</v>
      </c>
      <c r="C969" s="50">
        <v>17</v>
      </c>
      <c r="D969" s="43"/>
      <c r="E969" s="43"/>
    </row>
    <row r="970" ht="16.6" customHeight="1">
      <c r="A970" s="34">
        <v>41803.266666666670</v>
      </c>
      <c r="B970" s="34">
        <v>41920.271527777775</v>
      </c>
      <c r="C970" s="50">
        <v>117</v>
      </c>
      <c r="D970" s="43"/>
      <c r="E970" s="43"/>
    </row>
    <row r="971" ht="16.6" customHeight="1">
      <c r="A971" s="34">
        <v>41803.240972222222</v>
      </c>
      <c r="B971" s="34">
        <v>41817.477777777778</v>
      </c>
      <c r="C971" s="50">
        <v>14</v>
      </c>
      <c r="D971" s="43"/>
      <c r="E971" s="43"/>
    </row>
    <row r="972" ht="16.6" customHeight="1">
      <c r="A972" s="34">
        <v>41802.727777777778</v>
      </c>
      <c r="B972" s="34">
        <v>41808.519444444442</v>
      </c>
      <c r="C972" s="50">
        <v>6</v>
      </c>
      <c r="D972" s="43"/>
      <c r="E972" s="43"/>
    </row>
    <row r="973" ht="16.6" customHeight="1">
      <c r="A973" s="34">
        <v>41802.474305555559</v>
      </c>
      <c r="B973" s="34">
        <v>41806.750694444447</v>
      </c>
      <c r="C973" s="50">
        <v>4</v>
      </c>
      <c r="D973" s="43"/>
      <c r="E973" s="43"/>
    </row>
    <row r="974" ht="16.6" customHeight="1">
      <c r="A974" s="34">
        <v>41802.469444444447</v>
      </c>
      <c r="B974" s="34">
        <v>41843.530555555553</v>
      </c>
      <c r="C974" s="50">
        <v>41</v>
      </c>
      <c r="D974" s="43"/>
      <c r="E974" s="43"/>
    </row>
    <row r="975" ht="16.6" customHeight="1">
      <c r="A975" s="34">
        <v>41802.415277777778</v>
      </c>
      <c r="B975" s="34">
        <v>41863.472916666666</v>
      </c>
      <c r="C975" s="50">
        <v>61</v>
      </c>
      <c r="D975" s="43"/>
      <c r="E975" s="43"/>
    </row>
    <row r="976" ht="16.6" customHeight="1">
      <c r="A976" s="34">
        <v>41802.318055555559</v>
      </c>
      <c r="B976" s="34">
        <v>41808.388194444444</v>
      </c>
      <c r="C976" s="50">
        <v>6</v>
      </c>
      <c r="D976" s="43"/>
      <c r="E976" s="43"/>
    </row>
    <row r="977" ht="16.6" customHeight="1">
      <c r="A977" s="34">
        <v>41801.754166666666</v>
      </c>
      <c r="B977" s="34">
        <v>41809.227083333331</v>
      </c>
      <c r="C977" s="50">
        <v>8</v>
      </c>
      <c r="D977" s="43"/>
      <c r="E977" s="43"/>
    </row>
    <row r="978" ht="16.6" customHeight="1">
      <c r="A978" s="34">
        <v>41801.657638888886</v>
      </c>
      <c r="B978" s="34">
        <v>41932.755555555559</v>
      </c>
      <c r="C978" s="50">
        <v>131</v>
      </c>
      <c r="D978" s="43"/>
      <c r="E978" s="43"/>
    </row>
    <row r="979" ht="16.6" customHeight="1">
      <c r="A979" s="34">
        <v>41801.565972222219</v>
      </c>
      <c r="B979" s="34">
        <v>41803.3125</v>
      </c>
      <c r="C979" s="50">
        <v>2</v>
      </c>
      <c r="D979" s="43"/>
      <c r="E979" s="43"/>
    </row>
    <row r="980" ht="16.6" customHeight="1">
      <c r="A980" s="34">
        <v>41801.559722222220</v>
      </c>
      <c r="B980" s="34">
        <v>41827.595138888886</v>
      </c>
      <c r="C980" s="50">
        <v>26</v>
      </c>
      <c r="D980" s="43"/>
      <c r="E980" s="43"/>
    </row>
    <row r="981" ht="16.6" customHeight="1">
      <c r="A981" s="34">
        <v>41801.495138888888</v>
      </c>
      <c r="B981" s="34">
        <v>41830.578472222223</v>
      </c>
      <c r="C981" s="50">
        <v>29</v>
      </c>
      <c r="D981" s="43"/>
      <c r="E981" s="43"/>
    </row>
    <row r="982" ht="16.6" customHeight="1">
      <c r="A982" s="34">
        <v>41801.154166666667</v>
      </c>
      <c r="B982" s="34">
        <v>41865.142361111109</v>
      </c>
      <c r="C982" s="50">
        <v>64</v>
      </c>
      <c r="D982" s="43"/>
      <c r="E982" s="43"/>
    </row>
    <row r="983" ht="16.6" customHeight="1">
      <c r="A983" s="34">
        <v>41800.841666666667</v>
      </c>
      <c r="B983" s="34">
        <v>41865.143055555556</v>
      </c>
      <c r="C983" s="50">
        <v>65</v>
      </c>
      <c r="D983" s="43"/>
      <c r="E983" s="43"/>
    </row>
    <row r="984" ht="16.6" customHeight="1">
      <c r="A984" s="34">
        <v>41800.645833333336</v>
      </c>
      <c r="B984" s="34">
        <v>41961.538888888892</v>
      </c>
      <c r="C984" s="50">
        <v>161</v>
      </c>
      <c r="D984" s="43"/>
      <c r="E984" s="43"/>
    </row>
    <row r="985" ht="16.6" customHeight="1">
      <c r="A985" s="34">
        <v>41800.50625</v>
      </c>
      <c r="B985" s="34">
        <v>42082.845138888886</v>
      </c>
      <c r="C985" s="50">
        <v>282</v>
      </c>
      <c r="D985" s="43"/>
      <c r="E985" s="43"/>
    </row>
    <row r="986" ht="16.6" customHeight="1">
      <c r="A986" s="34">
        <v>41800.443055555559</v>
      </c>
      <c r="B986" s="34">
        <v>41813.448611111111</v>
      </c>
      <c r="C986" s="50">
        <v>13</v>
      </c>
      <c r="D986" s="43"/>
      <c r="E986" s="43"/>
    </row>
    <row r="987" ht="16.6" customHeight="1">
      <c r="A987" s="34">
        <v>41800.095138888886</v>
      </c>
      <c r="B987" s="34">
        <v>41920.594444444447</v>
      </c>
      <c r="C987" s="50">
        <v>120</v>
      </c>
      <c r="D987" s="43"/>
      <c r="E987" s="43"/>
    </row>
    <row r="988" ht="16.6" customHeight="1">
      <c r="A988" s="34">
        <v>41799.670833333330</v>
      </c>
      <c r="B988" s="34">
        <v>41806.469444444447</v>
      </c>
      <c r="C988" s="50">
        <v>7</v>
      </c>
      <c r="D988" s="43"/>
      <c r="E988" s="43"/>
    </row>
    <row r="989" ht="16.6" customHeight="1">
      <c r="A989" s="34">
        <v>41799.288194444445</v>
      </c>
      <c r="B989" s="34">
        <v>41799.3125</v>
      </c>
      <c r="C989" s="50">
        <v>0</v>
      </c>
      <c r="D989" s="43"/>
      <c r="E989" s="43"/>
    </row>
    <row r="990" ht="16.6" customHeight="1">
      <c r="A990" s="34">
        <v>41796.766666666670</v>
      </c>
      <c r="B990" s="34">
        <v>41823.170833333330</v>
      </c>
      <c r="C990" s="50">
        <v>27</v>
      </c>
      <c r="D990" s="43"/>
      <c r="E990" s="43"/>
    </row>
    <row r="991" ht="16.6" customHeight="1">
      <c r="A991" s="34">
        <v>41796.568055555559</v>
      </c>
      <c r="B991" s="34">
        <v>42013.566666666666</v>
      </c>
      <c r="C991" s="50">
        <v>217</v>
      </c>
      <c r="D991" s="43"/>
      <c r="E991" s="43"/>
    </row>
    <row r="992" ht="16.6" customHeight="1">
      <c r="A992" s="34">
        <v>41796.40625</v>
      </c>
      <c r="B992" s="34">
        <v>41809.443055555559</v>
      </c>
      <c r="C992" s="50">
        <v>13</v>
      </c>
      <c r="D992" s="43"/>
      <c r="E992" s="43"/>
    </row>
    <row r="993" ht="16.6" customHeight="1">
      <c r="A993" s="34">
        <v>41795.786111111112</v>
      </c>
      <c r="B993" s="34">
        <v>42258.389583333330</v>
      </c>
      <c r="C993" s="50">
        <v>463</v>
      </c>
      <c r="D993" s="43"/>
      <c r="E993" s="43"/>
    </row>
    <row r="994" ht="16.6" customHeight="1">
      <c r="A994" s="34">
        <v>41795.55625</v>
      </c>
      <c r="B994" s="34">
        <v>41961.55625</v>
      </c>
      <c r="C994" s="50">
        <v>166</v>
      </c>
      <c r="D994" s="43"/>
      <c r="E994" s="43"/>
    </row>
    <row r="995" ht="16.6" customHeight="1">
      <c r="A995" s="34">
        <v>41795.555555555555</v>
      </c>
      <c r="B995" s="34">
        <v>41961.538888888892</v>
      </c>
      <c r="C995" s="50">
        <v>166</v>
      </c>
      <c r="D995" s="43"/>
      <c r="E995" s="43"/>
    </row>
    <row r="996" ht="16.6" customHeight="1">
      <c r="A996" s="34">
        <v>41795.554861111108</v>
      </c>
      <c r="B996" s="34">
        <v>41961.538194444445</v>
      </c>
      <c r="C996" s="50">
        <v>166</v>
      </c>
      <c r="D996" s="43"/>
      <c r="E996" s="43"/>
    </row>
    <row r="997" ht="16.6" customHeight="1">
      <c r="A997" s="34">
        <v>41795.554166666669</v>
      </c>
      <c r="B997" s="34">
        <v>41961.538194444445</v>
      </c>
      <c r="C997" s="50">
        <v>166</v>
      </c>
      <c r="D997" s="43"/>
      <c r="E997" s="43"/>
    </row>
    <row r="998" ht="16.6" customHeight="1">
      <c r="A998" s="34">
        <v>41795.553472222222</v>
      </c>
      <c r="B998" s="34">
        <v>41961.538194444445</v>
      </c>
      <c r="C998" s="50">
        <v>166</v>
      </c>
      <c r="D998" s="43"/>
      <c r="E998" s="43"/>
    </row>
    <row r="999" ht="16.6" customHeight="1">
      <c r="A999" s="34">
        <v>41795.552777777775</v>
      </c>
      <c r="B999" s="34">
        <v>41961.538194444445</v>
      </c>
      <c r="C999" s="50">
        <v>166</v>
      </c>
      <c r="D999" s="43"/>
      <c r="E999" s="43"/>
    </row>
    <row r="1000" ht="16.6" customHeight="1">
      <c r="A1000" s="34">
        <v>41795.551388888889</v>
      </c>
      <c r="B1000" s="34">
        <v>41982.429166666669</v>
      </c>
      <c r="C1000" s="50">
        <v>187</v>
      </c>
      <c r="D1000" s="43"/>
      <c r="E1000" s="43"/>
    </row>
    <row r="1001" ht="16.6" customHeight="1">
      <c r="A1001" s="34">
        <v>41795.550694444442</v>
      </c>
      <c r="B1001" s="34">
        <v>41961.5375</v>
      </c>
      <c r="C1001" s="50">
        <v>166</v>
      </c>
      <c r="D1001" s="43"/>
      <c r="E1001" s="43"/>
    </row>
    <row r="1002" ht="16.6" customHeight="1">
      <c r="A1002" s="34">
        <v>41795.549305555556</v>
      </c>
      <c r="B1002" s="34">
        <v>41961.5375</v>
      </c>
      <c r="C1002" s="50">
        <v>166</v>
      </c>
      <c r="D1002" s="43"/>
      <c r="E1002" s="43"/>
    </row>
    <row r="1003" ht="16.6" customHeight="1">
      <c r="A1003" s="34">
        <v>41795.547916666670</v>
      </c>
      <c r="B1003" s="34">
        <v>41961.5375</v>
      </c>
      <c r="C1003" s="50">
        <v>166</v>
      </c>
      <c r="D1003" s="43"/>
      <c r="E1003" s="43"/>
    </row>
    <row r="1004" ht="16.6" customHeight="1">
      <c r="A1004" s="34">
        <v>41795.547916666670</v>
      </c>
      <c r="B1004" s="34">
        <v>41961.530555555553</v>
      </c>
      <c r="C1004" s="50">
        <v>166</v>
      </c>
      <c r="D1004" s="43"/>
      <c r="E1004" s="43"/>
    </row>
    <row r="1005" ht="16.6" customHeight="1">
      <c r="A1005" s="34">
        <v>41795.546527777777</v>
      </c>
      <c r="B1005" s="34">
        <v>41961.530555555553</v>
      </c>
      <c r="C1005" s="50">
        <v>166</v>
      </c>
      <c r="D1005" s="43"/>
      <c r="E1005" s="43"/>
    </row>
    <row r="1006" ht="16.6" customHeight="1">
      <c r="A1006" s="34">
        <v>41795.545138888891</v>
      </c>
      <c r="B1006" s="34">
        <v>41961.529861111114</v>
      </c>
      <c r="C1006" s="50">
        <v>166</v>
      </c>
      <c r="D1006" s="43"/>
      <c r="E1006" s="43"/>
    </row>
    <row r="1007" ht="16.6" customHeight="1">
      <c r="A1007" s="34">
        <v>41795.54375</v>
      </c>
      <c r="B1007" s="34">
        <v>41961.536805555559</v>
      </c>
      <c r="C1007" s="50">
        <v>166</v>
      </c>
      <c r="D1007" s="43"/>
      <c r="E1007" s="43"/>
    </row>
    <row r="1008" ht="16.6" customHeight="1">
      <c r="A1008" s="34">
        <v>41795.54375</v>
      </c>
      <c r="B1008" s="34">
        <v>41961.536111111112</v>
      </c>
      <c r="C1008" s="50">
        <v>166</v>
      </c>
      <c r="D1008" s="43"/>
      <c r="E1008" s="43"/>
    </row>
    <row r="1009" ht="16.6" customHeight="1">
      <c r="A1009" s="34">
        <v>41795.542361111111</v>
      </c>
      <c r="B1009" s="34">
        <v>41961.536111111112</v>
      </c>
      <c r="C1009" s="50">
        <v>166</v>
      </c>
      <c r="D1009" s="43"/>
      <c r="E1009" s="43"/>
    </row>
    <row r="1010" ht="16.6" customHeight="1">
      <c r="A1010" s="34">
        <v>41795.540972222225</v>
      </c>
      <c r="B1010" s="34">
        <v>41961.535416666666</v>
      </c>
      <c r="C1010" s="50">
        <v>166</v>
      </c>
      <c r="D1010" s="43"/>
      <c r="E1010" s="43"/>
    </row>
    <row r="1011" ht="16.6" customHeight="1">
      <c r="A1011" s="34">
        <v>41795.538194444445</v>
      </c>
      <c r="B1011" s="34">
        <v>41961.535416666666</v>
      </c>
      <c r="C1011" s="50">
        <v>166</v>
      </c>
      <c r="D1011" s="43"/>
      <c r="E1011" s="43"/>
    </row>
    <row r="1012" ht="16.6" customHeight="1">
      <c r="A1012" s="34">
        <v>41795.5375</v>
      </c>
      <c r="B1012" s="34">
        <v>41961.55625</v>
      </c>
      <c r="C1012" s="50">
        <v>166</v>
      </c>
      <c r="D1012" s="43"/>
      <c r="E1012" s="43"/>
    </row>
    <row r="1013" ht="16.6" customHeight="1">
      <c r="A1013" s="34">
        <v>41795.516666666670</v>
      </c>
      <c r="B1013" s="34">
        <v>41825.16875</v>
      </c>
      <c r="C1013" s="50">
        <v>30</v>
      </c>
      <c r="D1013" s="43"/>
      <c r="E1013" s="43"/>
    </row>
    <row r="1014" ht="16.6" customHeight="1">
      <c r="A1014" s="34">
        <v>41794.815277777780</v>
      </c>
      <c r="B1014" s="34">
        <v>41961.534027777780</v>
      </c>
      <c r="C1014" s="50">
        <v>167</v>
      </c>
      <c r="D1014" s="43"/>
      <c r="E1014" s="43"/>
    </row>
    <row r="1015" ht="16.6" customHeight="1">
      <c r="A1015" s="34">
        <v>41793.653472222220</v>
      </c>
      <c r="B1015" s="34">
        <v>41955.725</v>
      </c>
      <c r="C1015" s="50">
        <v>162</v>
      </c>
      <c r="D1015" s="43"/>
      <c r="E1015" s="43"/>
    </row>
    <row r="1016" ht="16.6" customHeight="1">
      <c r="A1016" s="34">
        <v>41793.651388888888</v>
      </c>
      <c r="B1016" s="34">
        <v>41949.570833333331</v>
      </c>
      <c r="C1016" s="50">
        <v>156</v>
      </c>
      <c r="D1016" s="43"/>
      <c r="E1016" s="43"/>
    </row>
    <row r="1017" ht="16.6" customHeight="1">
      <c r="A1017" s="34">
        <v>41793.649305555555</v>
      </c>
      <c r="B1017" s="34">
        <v>41864.710416666669</v>
      </c>
      <c r="C1017" s="50">
        <v>71</v>
      </c>
      <c r="D1017" s="43"/>
      <c r="E1017" s="43"/>
    </row>
    <row r="1018" ht="16.6" customHeight="1">
      <c r="A1018" s="34">
        <v>41793.647222222222</v>
      </c>
      <c r="B1018" s="34">
        <v>41992.488888888889</v>
      </c>
      <c r="C1018" s="50">
        <v>199</v>
      </c>
      <c r="D1018" s="43"/>
      <c r="E1018" s="43"/>
    </row>
    <row r="1019" ht="16.6" customHeight="1">
      <c r="A1019" s="34">
        <v>41793.410416666666</v>
      </c>
      <c r="B1019" s="34">
        <v>41822.453472222223</v>
      </c>
      <c r="C1019" s="50">
        <v>29</v>
      </c>
      <c r="D1019" s="43"/>
      <c r="E1019" s="43"/>
    </row>
    <row r="1020" ht="16.6" customHeight="1">
      <c r="A1020" s="34">
        <v>41793.095138888886</v>
      </c>
      <c r="B1020" s="34">
        <v>41920.450694444444</v>
      </c>
      <c r="C1020" s="50">
        <v>127</v>
      </c>
      <c r="D1020" s="43"/>
      <c r="E1020" s="43"/>
    </row>
    <row r="1021" ht="16.6" customHeight="1">
      <c r="A1021" s="34">
        <v>41793.086805555555</v>
      </c>
      <c r="B1021" s="34">
        <v>41800.578472222223</v>
      </c>
      <c r="C1021" s="50">
        <v>7</v>
      </c>
      <c r="D1021" s="43"/>
      <c r="E1021" s="43"/>
    </row>
    <row r="1022" ht="16.6" customHeight="1">
      <c r="A1022" s="34">
        <v>41792.729861111111</v>
      </c>
      <c r="B1022" s="34">
        <v>41927.473611111112</v>
      </c>
      <c r="C1022" s="50">
        <v>135</v>
      </c>
      <c r="D1022" s="43"/>
      <c r="E1022" s="43"/>
    </row>
    <row r="1023" ht="16.6" customHeight="1">
      <c r="A1023" s="34">
        <v>41792.707638888889</v>
      </c>
      <c r="B1023" s="34">
        <v>41850.474305555559</v>
      </c>
      <c r="C1023" s="50">
        <v>58</v>
      </c>
      <c r="D1023" s="43"/>
      <c r="E1023" s="43"/>
    </row>
    <row r="1024" ht="16.6" customHeight="1">
      <c r="A1024" s="34">
        <v>41792.564583333333</v>
      </c>
      <c r="B1024" s="34">
        <v>41984.372222222220</v>
      </c>
      <c r="C1024" s="50">
        <v>192</v>
      </c>
      <c r="D1024" s="43"/>
      <c r="E1024" s="43"/>
    </row>
    <row r="1025" ht="16.6" customHeight="1">
      <c r="A1025" s="34">
        <v>41789.483333333330</v>
      </c>
      <c r="B1025" s="34">
        <v>41868.864583333336</v>
      </c>
      <c r="C1025" s="50">
        <v>79</v>
      </c>
      <c r="D1025" s="43"/>
      <c r="E1025" s="43"/>
    </row>
    <row r="1026" ht="16.6" customHeight="1">
      <c r="A1026" s="34">
        <v>41789.303472222222</v>
      </c>
      <c r="B1026" s="34">
        <v>41898.488888888889</v>
      </c>
      <c r="C1026" s="50">
        <v>109</v>
      </c>
      <c r="D1026" s="43"/>
      <c r="E1026" s="43"/>
    </row>
    <row r="1027" ht="16.6" customHeight="1">
      <c r="A1027" s="34">
        <v>41788.515277777777</v>
      </c>
      <c r="B1027" s="34">
        <v>41977.365972222222</v>
      </c>
      <c r="C1027" s="50">
        <v>189</v>
      </c>
      <c r="D1027" s="43"/>
      <c r="E1027" s="43"/>
    </row>
    <row r="1028" ht="16.6" customHeight="1">
      <c r="A1028" s="34">
        <v>41787.865277777775</v>
      </c>
      <c r="B1028" s="34">
        <v>41868.867361111108</v>
      </c>
      <c r="C1028" s="50">
        <v>81</v>
      </c>
      <c r="D1028" s="43"/>
      <c r="E1028" s="43"/>
    </row>
    <row r="1029" ht="16.6" customHeight="1">
      <c r="A1029" s="34">
        <v>41787.602777777778</v>
      </c>
      <c r="B1029" s="34">
        <v>41985.849305555559</v>
      </c>
      <c r="C1029" s="50">
        <v>198</v>
      </c>
      <c r="D1029" s="43"/>
      <c r="E1029" s="43"/>
    </row>
    <row r="1030" ht="16.6" customHeight="1">
      <c r="A1030" s="34">
        <v>41787.544444444444</v>
      </c>
      <c r="B1030" s="34">
        <v>41827.447222222225</v>
      </c>
      <c r="C1030" s="50">
        <v>40</v>
      </c>
      <c r="D1030" s="43"/>
      <c r="E1030" s="43"/>
    </row>
    <row r="1031" ht="16.6" customHeight="1">
      <c r="A1031" s="34">
        <v>41787.263194444444</v>
      </c>
      <c r="B1031" s="34">
        <v>41801.275</v>
      </c>
      <c r="C1031" s="50">
        <v>14</v>
      </c>
      <c r="D1031" s="43"/>
      <c r="E1031" s="43"/>
    </row>
    <row r="1032" ht="16.6" customHeight="1">
      <c r="A1032" s="34">
        <v>41787.092361111114</v>
      </c>
      <c r="B1032" s="34">
        <v>41799.992361111108</v>
      </c>
      <c r="C1032" s="50">
        <v>12</v>
      </c>
      <c r="D1032" s="43"/>
      <c r="E1032" s="43"/>
    </row>
    <row r="1033" ht="16.6" customHeight="1">
      <c r="A1033" s="34">
        <v>41786.691666666666</v>
      </c>
      <c r="B1033" s="34">
        <v>41949.556944444441</v>
      </c>
      <c r="C1033" s="50">
        <v>163</v>
      </c>
      <c r="D1033" s="43"/>
      <c r="E1033" s="43"/>
    </row>
    <row r="1034" ht="16.6" customHeight="1">
      <c r="A1034" s="34">
        <v>41785.958333333336</v>
      </c>
      <c r="B1034" s="34">
        <v>41961.531944444447</v>
      </c>
      <c r="C1034" s="50">
        <v>176</v>
      </c>
      <c r="D1034" s="43"/>
      <c r="E1034" s="43"/>
    </row>
    <row r="1035" ht="16.6" customHeight="1">
      <c r="A1035" s="34">
        <v>41785.954861111109</v>
      </c>
      <c r="B1035" s="34">
        <v>41949.714583333334</v>
      </c>
      <c r="C1035" s="50">
        <v>164</v>
      </c>
      <c r="D1035" s="43"/>
      <c r="E1035" s="43"/>
    </row>
    <row r="1036" ht="16.6" customHeight="1">
      <c r="A1036" s="34">
        <v>41785.916666666664</v>
      </c>
      <c r="B1036" s="34">
        <v>41961.531944444447</v>
      </c>
      <c r="C1036" s="50">
        <v>176</v>
      </c>
      <c r="D1036" s="43"/>
      <c r="E1036" s="43"/>
    </row>
    <row r="1037" ht="16.6" customHeight="1">
      <c r="A1037" s="34">
        <v>41785.801388888889</v>
      </c>
      <c r="B1037" s="34">
        <v>41859.486805555556</v>
      </c>
      <c r="C1037" s="50">
        <v>74</v>
      </c>
      <c r="D1037" s="43"/>
      <c r="E1037" s="43"/>
    </row>
    <row r="1038" ht="16.6" customHeight="1">
      <c r="A1038" s="34">
        <v>41785.621527777781</v>
      </c>
      <c r="B1038" s="34">
        <v>41961.53125</v>
      </c>
      <c r="C1038" s="50">
        <v>176</v>
      </c>
      <c r="D1038" s="43"/>
      <c r="E1038" s="43"/>
    </row>
    <row r="1039" ht="16.6" customHeight="1">
      <c r="A1039" s="34">
        <v>41785.375694444447</v>
      </c>
      <c r="B1039" s="34">
        <v>41801.270138888889</v>
      </c>
      <c r="C1039" s="50">
        <v>16</v>
      </c>
      <c r="D1039" s="43"/>
      <c r="E1039" s="43"/>
    </row>
    <row r="1040" ht="16.6" customHeight="1">
      <c r="A1040" s="34">
        <v>41783.035416666666</v>
      </c>
      <c r="B1040" s="34">
        <v>41866.368055555555</v>
      </c>
      <c r="C1040" s="50">
        <v>83</v>
      </c>
      <c r="D1040" s="43"/>
      <c r="E1040" s="43"/>
    </row>
    <row r="1041" ht="16.6" customHeight="1">
      <c r="A1041" s="34">
        <v>41782.71875</v>
      </c>
      <c r="B1041" s="34">
        <v>41842.526388888888</v>
      </c>
      <c r="C1041" s="50">
        <v>60</v>
      </c>
      <c r="D1041" s="43"/>
      <c r="E1041" s="43"/>
    </row>
    <row r="1042" ht="16.6" customHeight="1">
      <c r="A1042" s="34">
        <v>41782.554861111108</v>
      </c>
      <c r="B1042" s="34">
        <v>41848.220833333333</v>
      </c>
      <c r="C1042" s="50">
        <v>66</v>
      </c>
      <c r="D1042" s="43"/>
      <c r="E1042" s="43"/>
    </row>
    <row r="1043" ht="16.6" customHeight="1">
      <c r="A1043" s="34">
        <v>41782.5125</v>
      </c>
      <c r="B1043" s="34">
        <v>41786.492361111108</v>
      </c>
      <c r="C1043" s="50">
        <v>4</v>
      </c>
      <c r="D1043" s="43"/>
      <c r="E1043" s="43"/>
    </row>
    <row r="1044" ht="16.6" customHeight="1">
      <c r="A1044" s="34">
        <v>41782.3875</v>
      </c>
      <c r="B1044" s="34">
        <v>41864.706944444442</v>
      </c>
      <c r="C1044" s="50">
        <v>82</v>
      </c>
      <c r="D1044" s="43"/>
      <c r="E1044" s="43"/>
    </row>
    <row r="1045" ht="16.6" customHeight="1">
      <c r="A1045" s="34">
        <v>41781.718055555553</v>
      </c>
      <c r="B1045" s="34">
        <v>41961.53125</v>
      </c>
      <c r="C1045" s="50">
        <v>180</v>
      </c>
      <c r="D1045" s="43"/>
      <c r="E1045" s="43"/>
    </row>
    <row r="1046" ht="16.6" customHeight="1">
      <c r="A1046" s="34">
        <v>41781.391666666670</v>
      </c>
      <c r="B1046" s="34">
        <v>41883.521527777775</v>
      </c>
      <c r="C1046" s="50">
        <v>102</v>
      </c>
      <c r="D1046" s="43"/>
      <c r="E1046" s="43"/>
    </row>
    <row r="1047" ht="16.6" customHeight="1">
      <c r="A1047" s="34">
        <v>41780.408333333333</v>
      </c>
      <c r="B1047" s="34">
        <v>41887.511805555558</v>
      </c>
      <c r="C1047" s="50">
        <v>107</v>
      </c>
      <c r="D1047" s="43"/>
      <c r="E1047" s="43"/>
    </row>
    <row r="1048" ht="16.6" customHeight="1">
      <c r="A1048" s="34">
        <v>41780.245833333334</v>
      </c>
      <c r="B1048" s="34">
        <v>41786.277777777781</v>
      </c>
      <c r="C1048" s="50">
        <v>6</v>
      </c>
      <c r="D1048" s="43"/>
      <c r="E1048" s="43"/>
    </row>
    <row r="1049" ht="16.6" customHeight="1">
      <c r="A1049" s="34">
        <v>41780.245138888888</v>
      </c>
      <c r="B1049" s="34">
        <v>41864.558333333334</v>
      </c>
      <c r="C1049" s="50">
        <v>84</v>
      </c>
      <c r="D1049" s="43"/>
      <c r="E1049" s="43"/>
    </row>
    <row r="1050" ht="16.6" customHeight="1">
      <c r="A1050" s="34">
        <v>41779.795833333330</v>
      </c>
      <c r="B1050" s="34">
        <v>41912.497916666667</v>
      </c>
      <c r="C1050" s="50">
        <v>133</v>
      </c>
      <c r="D1050" s="43"/>
      <c r="E1050" s="43"/>
    </row>
    <row r="1051" ht="16.6" customHeight="1">
      <c r="A1051" s="34">
        <v>41779.793055555558</v>
      </c>
      <c r="B1051" s="34">
        <v>41823.170138888891</v>
      </c>
      <c r="C1051" s="50">
        <v>44</v>
      </c>
      <c r="D1051" s="43"/>
      <c r="E1051" s="43"/>
    </row>
    <row r="1052" ht="16.6" customHeight="1">
      <c r="A1052" s="34">
        <v>41779.776388888888</v>
      </c>
      <c r="B1052" s="34">
        <v>41961.530555555553</v>
      </c>
      <c r="C1052" s="50">
        <v>182</v>
      </c>
      <c r="D1052" s="43"/>
      <c r="E1052" s="43"/>
    </row>
    <row r="1053" ht="16.6" customHeight="1">
      <c r="A1053" s="34">
        <v>41779.363194444442</v>
      </c>
      <c r="B1053" s="34">
        <v>41799.313194444447</v>
      </c>
      <c r="C1053" s="50">
        <v>20</v>
      </c>
      <c r="D1053" s="43"/>
      <c r="E1053" s="43"/>
    </row>
    <row r="1054" ht="16.6" customHeight="1">
      <c r="A1054" s="34">
        <v>41779.206944444442</v>
      </c>
      <c r="B1054" s="34">
        <v>41979.0375</v>
      </c>
      <c r="C1054" s="50">
        <v>200</v>
      </c>
      <c r="D1054" s="43"/>
      <c r="E1054" s="43"/>
    </row>
    <row r="1055" ht="16.6" customHeight="1">
      <c r="A1055" s="34">
        <v>41778.722222222219</v>
      </c>
      <c r="B1055" s="34">
        <v>41868.870138888888</v>
      </c>
      <c r="C1055" s="50">
        <v>90</v>
      </c>
      <c r="D1055" s="43"/>
      <c r="E1055" s="43"/>
    </row>
    <row r="1056" ht="16.6" customHeight="1">
      <c r="A1056" s="34">
        <v>41778.700694444444</v>
      </c>
      <c r="B1056" s="34">
        <v>41859.832638888889</v>
      </c>
      <c r="C1056" s="50">
        <v>81</v>
      </c>
      <c r="D1056" s="43"/>
      <c r="E1056" s="43"/>
    </row>
    <row r="1057" ht="16.6" customHeight="1">
      <c r="A1057" s="34">
        <v>41778.655555555553</v>
      </c>
      <c r="B1057" s="34">
        <v>41863.81875</v>
      </c>
      <c r="C1057" s="50">
        <v>85</v>
      </c>
      <c r="D1057" s="43"/>
      <c r="E1057" s="43"/>
    </row>
    <row r="1058" ht="16.6" customHeight="1">
      <c r="A1058" s="34">
        <v>41775.818055555559</v>
      </c>
      <c r="B1058" s="34">
        <v>41859.409027777780</v>
      </c>
      <c r="C1058" s="50">
        <v>84</v>
      </c>
      <c r="D1058" s="43"/>
      <c r="E1058" s="43"/>
    </row>
    <row r="1059" ht="16.6" customHeight="1">
      <c r="A1059" s="34">
        <v>41775.80625</v>
      </c>
      <c r="B1059" s="34">
        <v>41974.535416666666</v>
      </c>
      <c r="C1059" s="50">
        <v>199</v>
      </c>
      <c r="D1059" s="43"/>
      <c r="E1059" s="43"/>
    </row>
    <row r="1060" ht="16.6" customHeight="1">
      <c r="A1060" s="34">
        <v>41775.783333333333</v>
      </c>
      <c r="B1060" s="34">
        <v>41781.516666666670</v>
      </c>
      <c r="C1060" s="50">
        <v>6</v>
      </c>
      <c r="D1060" s="43"/>
      <c r="E1060" s="43"/>
    </row>
    <row r="1061" ht="16.6" customHeight="1">
      <c r="A1061" s="34">
        <v>41775.563194444447</v>
      </c>
      <c r="B1061" s="34">
        <v>41827.593055555553</v>
      </c>
      <c r="C1061" s="50">
        <v>52</v>
      </c>
      <c r="D1061" s="43"/>
      <c r="E1061" s="43"/>
    </row>
    <row r="1062" ht="16.6" customHeight="1">
      <c r="A1062" s="34">
        <v>41775.541666666664</v>
      </c>
      <c r="B1062" s="34">
        <v>41821.293055555558</v>
      </c>
      <c r="C1062" s="50">
        <v>46</v>
      </c>
      <c r="D1062" s="43"/>
      <c r="E1062" s="43"/>
    </row>
    <row r="1063" ht="16.6" customHeight="1">
      <c r="A1063" s="34">
        <v>41775.536111111112</v>
      </c>
      <c r="B1063" s="34">
        <v>41956.540972222225</v>
      </c>
      <c r="C1063" s="50">
        <v>181</v>
      </c>
      <c r="D1063" s="43"/>
      <c r="E1063" s="43"/>
    </row>
    <row r="1064" ht="16.6" customHeight="1">
      <c r="A1064" s="34">
        <v>41775.344444444447</v>
      </c>
      <c r="B1064" s="34">
        <v>41814.45625</v>
      </c>
      <c r="C1064" s="50">
        <v>39</v>
      </c>
      <c r="D1064" s="43"/>
      <c r="E1064" s="43"/>
    </row>
    <row r="1065" ht="16.6" customHeight="1">
      <c r="A1065" s="34">
        <v>41775.238888888889</v>
      </c>
      <c r="B1065" s="34">
        <v>41806.567361111112</v>
      </c>
      <c r="C1065" s="50">
        <v>31</v>
      </c>
      <c r="D1065" s="43"/>
      <c r="E1065" s="43"/>
    </row>
    <row r="1066" ht="16.6" customHeight="1">
      <c r="A1066" s="34">
        <v>41774.904166666667</v>
      </c>
      <c r="B1066" s="34">
        <v>41956.255555555559</v>
      </c>
      <c r="C1066" s="50">
        <v>182</v>
      </c>
      <c r="D1066" s="43"/>
      <c r="E1066" s="43"/>
    </row>
    <row r="1067" ht="16.6" customHeight="1">
      <c r="A1067" s="34">
        <v>41774.671527777777</v>
      </c>
      <c r="B1067" s="34">
        <v>41779.696527777778</v>
      </c>
      <c r="C1067" s="50">
        <v>5</v>
      </c>
      <c r="D1067" s="43"/>
      <c r="E1067" s="43"/>
    </row>
    <row r="1068" ht="16.6" customHeight="1">
      <c r="A1068" s="34">
        <v>41774.589583333334</v>
      </c>
      <c r="B1068" s="34">
        <v>41863.94375</v>
      </c>
      <c r="C1068" s="50">
        <v>89</v>
      </c>
      <c r="D1068" s="43"/>
      <c r="E1068" s="43"/>
    </row>
    <row r="1069" ht="16.6" customHeight="1">
      <c r="A1069" s="34">
        <v>41773.904861111114</v>
      </c>
      <c r="B1069" s="34">
        <v>41907.785416666666</v>
      </c>
      <c r="C1069" s="50">
        <v>134</v>
      </c>
      <c r="D1069" s="43"/>
      <c r="E1069" s="43"/>
    </row>
    <row r="1070" ht="16.6" customHeight="1">
      <c r="A1070" s="34">
        <v>41773.600694444445</v>
      </c>
      <c r="B1070" s="34">
        <v>41802.607638888891</v>
      </c>
      <c r="C1070" s="50">
        <v>29</v>
      </c>
      <c r="D1070" s="43"/>
      <c r="E1070" s="43"/>
    </row>
    <row r="1071" ht="16.6" customHeight="1">
      <c r="A1071" s="34">
        <v>41773.541666666664</v>
      </c>
      <c r="B1071" s="34">
        <v>41954.488888888889</v>
      </c>
      <c r="C1071" s="50">
        <v>181</v>
      </c>
      <c r="D1071" s="43"/>
      <c r="E1071" s="43"/>
    </row>
    <row r="1072" ht="16.6" customHeight="1">
      <c r="A1072" s="34">
        <v>41773.510416666664</v>
      </c>
      <c r="B1072" s="34">
        <v>41780.253472222219</v>
      </c>
      <c r="C1072" s="50">
        <v>7</v>
      </c>
      <c r="D1072" s="43"/>
      <c r="E1072" s="43"/>
    </row>
    <row r="1073" ht="16.6" customHeight="1">
      <c r="A1073" s="34">
        <v>41773.499305555553</v>
      </c>
      <c r="B1073" s="34">
        <v>41799.582638888889</v>
      </c>
      <c r="C1073" s="50">
        <v>26</v>
      </c>
      <c r="D1073" s="43"/>
      <c r="E1073" s="43"/>
    </row>
    <row r="1074" ht="16.6" customHeight="1">
      <c r="A1074" s="34">
        <v>41773.447916666664</v>
      </c>
      <c r="B1074" s="34">
        <v>41821.318055555559</v>
      </c>
      <c r="C1074" s="50">
        <v>48</v>
      </c>
      <c r="D1074" s="43"/>
      <c r="E1074" s="43"/>
    </row>
    <row r="1075" ht="16.6" customHeight="1">
      <c r="A1075" s="34">
        <v>41773.084027777775</v>
      </c>
      <c r="B1075" s="34">
        <v>41773.558333333334</v>
      </c>
      <c r="C1075" s="50">
        <v>0</v>
      </c>
      <c r="D1075" s="43"/>
      <c r="E1075" s="43"/>
    </row>
    <row r="1076" ht="16.6" customHeight="1">
      <c r="A1076" s="34">
        <v>41773.038194444445</v>
      </c>
      <c r="B1076" s="34">
        <v>41979.0375</v>
      </c>
      <c r="C1076" s="50">
        <v>206</v>
      </c>
      <c r="D1076" s="43"/>
      <c r="E1076" s="43"/>
    </row>
    <row r="1077" ht="16.6" customHeight="1">
      <c r="A1077" s="34">
        <v>41772.58125</v>
      </c>
      <c r="B1077" s="34">
        <v>41977.273611111108</v>
      </c>
      <c r="C1077" s="50">
        <v>205</v>
      </c>
      <c r="D1077" s="43"/>
      <c r="E1077" s="43"/>
    </row>
    <row r="1078" ht="16.6" customHeight="1">
      <c r="A1078" s="34">
        <v>41772.571527777778</v>
      </c>
      <c r="B1078" s="34">
        <v>41773.536805555559</v>
      </c>
      <c r="C1078" s="50">
        <v>1</v>
      </c>
      <c r="D1078" s="43"/>
      <c r="E1078" s="43"/>
    </row>
    <row r="1079" ht="16.6" customHeight="1">
      <c r="A1079" s="34">
        <v>41772.561111111114</v>
      </c>
      <c r="B1079" s="34">
        <v>41782.258333333331</v>
      </c>
      <c r="C1079" s="50">
        <v>10</v>
      </c>
      <c r="D1079" s="43"/>
      <c r="E1079" s="43"/>
    </row>
    <row r="1080" ht="16.6" customHeight="1">
      <c r="A1080" s="34">
        <v>41772.499305555553</v>
      </c>
      <c r="B1080" s="34">
        <v>41796.253472222219</v>
      </c>
      <c r="C1080" s="50">
        <v>24</v>
      </c>
      <c r="D1080" s="43"/>
      <c r="E1080" s="43"/>
    </row>
    <row r="1081" ht="16.6" customHeight="1">
      <c r="A1081" s="34">
        <v>41772.494444444441</v>
      </c>
      <c r="B1081" s="34">
        <v>41796.253472222219</v>
      </c>
      <c r="C1081" s="50">
        <v>24</v>
      </c>
      <c r="D1081" s="43"/>
      <c r="E1081" s="43"/>
    </row>
    <row r="1082" ht="16.6" customHeight="1">
      <c r="A1082" s="34">
        <v>41772.482638888891</v>
      </c>
      <c r="B1082" s="34">
        <v>41806.582638888889</v>
      </c>
      <c r="C1082" s="50">
        <v>34</v>
      </c>
      <c r="D1082" s="43"/>
      <c r="E1082" s="43"/>
    </row>
    <row r="1083" ht="16.6" customHeight="1">
      <c r="A1083" s="34">
        <v>41772.477777777778</v>
      </c>
      <c r="B1083" s="34">
        <v>41931.313888888886</v>
      </c>
      <c r="C1083" s="50">
        <v>159</v>
      </c>
      <c r="D1083" s="43"/>
      <c r="E1083" s="43"/>
    </row>
    <row r="1084" ht="16.6" customHeight="1">
      <c r="A1084" s="34">
        <v>41772.472222222219</v>
      </c>
      <c r="B1084" s="34">
        <v>41949.200694444444</v>
      </c>
      <c r="C1084" s="50">
        <v>177</v>
      </c>
      <c r="D1084" s="43"/>
      <c r="E1084" s="43"/>
    </row>
    <row r="1085" ht="16.6" customHeight="1">
      <c r="A1085" s="34">
        <v>41772.439583333333</v>
      </c>
      <c r="B1085" s="34">
        <v>41865.315972222219</v>
      </c>
      <c r="C1085" s="50">
        <v>93</v>
      </c>
      <c r="D1085" s="43"/>
      <c r="E1085" s="43"/>
    </row>
    <row r="1086" ht="16.6" customHeight="1">
      <c r="A1086" s="34">
        <v>41772.277083333334</v>
      </c>
      <c r="B1086" s="34">
        <v>41820.380555555559</v>
      </c>
      <c r="C1086" s="50">
        <v>48</v>
      </c>
      <c r="D1086" s="43"/>
      <c r="E1086" s="43"/>
    </row>
    <row r="1087" ht="16.6" customHeight="1">
      <c r="A1087" s="34">
        <v>41771.651388888888</v>
      </c>
      <c r="B1087" s="34">
        <v>41979.036805555559</v>
      </c>
      <c r="C1087" s="50">
        <v>208</v>
      </c>
      <c r="D1087" s="43"/>
      <c r="E1087" s="43"/>
    </row>
    <row r="1088" ht="16.6" customHeight="1">
      <c r="A1088" s="34">
        <v>41771.5375</v>
      </c>
      <c r="B1088" s="34">
        <v>41850.429166666669</v>
      </c>
      <c r="C1088" s="50">
        <v>79</v>
      </c>
      <c r="D1088" s="43"/>
      <c r="E1088" s="43"/>
    </row>
    <row r="1089" ht="16.6" customHeight="1">
      <c r="A1089" s="34">
        <v>41771.410416666666</v>
      </c>
      <c r="B1089" s="34">
        <v>41780.488194444442</v>
      </c>
      <c r="C1089" s="50">
        <v>9</v>
      </c>
      <c r="D1089" s="43"/>
      <c r="E1089" s="43"/>
    </row>
    <row r="1090" ht="16.6" customHeight="1">
      <c r="A1090" s="34">
        <v>41771.340972222220</v>
      </c>
      <c r="B1090" s="34">
        <v>41836.711805555555</v>
      </c>
      <c r="C1090" s="50">
        <v>65</v>
      </c>
      <c r="D1090" s="43"/>
      <c r="E1090" s="43"/>
    </row>
    <row r="1091" ht="16.6" customHeight="1">
      <c r="A1091" s="34">
        <v>41771.286111111112</v>
      </c>
      <c r="B1091" s="34">
        <v>41922.454861111109</v>
      </c>
      <c r="C1091" s="50">
        <v>151</v>
      </c>
      <c r="D1091" s="43"/>
      <c r="E1091" s="43"/>
    </row>
    <row r="1092" ht="16.6" customHeight="1">
      <c r="A1092" s="34">
        <v>41769.991666666669</v>
      </c>
      <c r="B1092" s="34">
        <v>41802.513888888891</v>
      </c>
      <c r="C1092" s="50">
        <v>33</v>
      </c>
      <c r="D1092" s="43"/>
      <c r="E1092" s="43"/>
    </row>
    <row r="1093" ht="16.6" customHeight="1">
      <c r="A1093" s="34">
        <v>41768.559722222220</v>
      </c>
      <c r="B1093" s="34">
        <v>41806.532638888886</v>
      </c>
      <c r="C1093" s="50">
        <v>38</v>
      </c>
      <c r="D1093" s="43"/>
      <c r="E1093" s="43"/>
    </row>
    <row r="1094" ht="16.6" customHeight="1">
      <c r="A1094" s="34">
        <v>41768.464583333334</v>
      </c>
      <c r="B1094" s="34">
        <v>41806.58125</v>
      </c>
      <c r="C1094" s="50">
        <v>38</v>
      </c>
      <c r="D1094" s="43"/>
      <c r="E1094" s="43"/>
    </row>
    <row r="1095" ht="16.6" customHeight="1">
      <c r="A1095" s="34">
        <v>41767.697222222225</v>
      </c>
      <c r="B1095" s="34">
        <v>41802.425694444442</v>
      </c>
      <c r="C1095" s="50">
        <v>35</v>
      </c>
      <c r="D1095" s="43"/>
      <c r="E1095" s="43"/>
    </row>
    <row r="1096" ht="16.6" customHeight="1">
      <c r="A1096" s="34">
        <v>41767.694444444445</v>
      </c>
      <c r="B1096" s="34">
        <v>41816.504861111112</v>
      </c>
      <c r="C1096" s="50">
        <v>49</v>
      </c>
      <c r="D1096" s="43"/>
      <c r="E1096" s="43"/>
    </row>
    <row r="1097" ht="16.6" customHeight="1">
      <c r="A1097" s="34">
        <v>41767.685416666667</v>
      </c>
      <c r="B1097" s="34">
        <v>41802.425694444442</v>
      </c>
      <c r="C1097" s="50">
        <v>35</v>
      </c>
      <c r="D1097" s="43"/>
      <c r="E1097" s="43"/>
    </row>
    <row r="1098" ht="16.6" customHeight="1">
      <c r="A1098" s="34">
        <v>41767.679166666669</v>
      </c>
      <c r="B1098" s="34">
        <v>41802.425694444442</v>
      </c>
      <c r="C1098" s="50">
        <v>35</v>
      </c>
      <c r="D1098" s="43"/>
      <c r="E1098" s="43"/>
    </row>
    <row r="1099" ht="16.6" customHeight="1">
      <c r="A1099" s="34">
        <v>41767.602777777778</v>
      </c>
      <c r="B1099" s="34">
        <v>41802.425694444442</v>
      </c>
      <c r="C1099" s="50">
        <v>35</v>
      </c>
      <c r="D1099" s="43"/>
      <c r="E1099" s="43"/>
    </row>
    <row r="1100" ht="16.6" customHeight="1">
      <c r="A1100" s="34">
        <v>41767.595138888886</v>
      </c>
      <c r="B1100" s="34">
        <v>41802.425694444442</v>
      </c>
      <c r="C1100" s="50">
        <v>35</v>
      </c>
      <c r="D1100" s="43"/>
      <c r="E1100" s="43"/>
    </row>
    <row r="1101" ht="16.6" customHeight="1">
      <c r="A1101" s="34">
        <v>41767.491666666669</v>
      </c>
      <c r="B1101" s="34">
        <v>41785.554861111108</v>
      </c>
      <c r="C1101" s="50">
        <v>18</v>
      </c>
      <c r="D1101" s="43"/>
      <c r="E1101" s="43"/>
    </row>
    <row r="1102" ht="16.6" customHeight="1">
      <c r="A1102" s="34">
        <v>41767.228472222225</v>
      </c>
      <c r="B1102" s="34">
        <v>41767.248611111114</v>
      </c>
      <c r="C1102" s="50">
        <v>0</v>
      </c>
      <c r="D1102" s="43"/>
      <c r="E1102" s="43"/>
    </row>
    <row r="1103" ht="16.6" customHeight="1">
      <c r="A1103" s="34">
        <v>41766.986805555556</v>
      </c>
      <c r="B1103" s="34">
        <v>41809.927083333336</v>
      </c>
      <c r="C1103" s="50">
        <v>43</v>
      </c>
      <c r="D1103" s="43"/>
      <c r="E1103" s="43"/>
    </row>
    <row r="1104" ht="16.6" customHeight="1">
      <c r="A1104" s="34">
        <v>41766.527777777781</v>
      </c>
      <c r="B1104" s="34">
        <v>42039.804861111108</v>
      </c>
      <c r="C1104" s="50">
        <v>273</v>
      </c>
      <c r="D1104" s="43"/>
      <c r="E1104" s="43"/>
    </row>
    <row r="1105" ht="16.6" customHeight="1">
      <c r="A1105" s="34">
        <v>41766.51875</v>
      </c>
      <c r="B1105" s="34">
        <v>41821.276388888888</v>
      </c>
      <c r="C1105" s="50">
        <v>55</v>
      </c>
      <c r="D1105" s="43"/>
      <c r="E1105" s="43"/>
    </row>
    <row r="1106" ht="16.6" customHeight="1">
      <c r="A1106" s="34">
        <v>41766.513888888891</v>
      </c>
      <c r="B1106" s="34">
        <v>41780.549305555556</v>
      </c>
      <c r="C1106" s="50">
        <v>14</v>
      </c>
      <c r="D1106" s="43"/>
      <c r="E1106" s="43"/>
    </row>
    <row r="1107" ht="16.6" customHeight="1">
      <c r="A1107" s="34">
        <v>41766.509722222225</v>
      </c>
      <c r="B1107" s="34">
        <v>41772.501388888886</v>
      </c>
      <c r="C1107" s="50">
        <v>6</v>
      </c>
      <c r="D1107" s="43"/>
      <c r="E1107" s="43"/>
    </row>
    <row r="1108" ht="16.6" customHeight="1">
      <c r="A1108" s="34">
        <v>41766.506944444445</v>
      </c>
      <c r="B1108" s="34">
        <v>41780.314583333333</v>
      </c>
      <c r="C1108" s="50">
        <v>14</v>
      </c>
      <c r="D1108" s="43"/>
      <c r="E1108" s="43"/>
    </row>
    <row r="1109" ht="16.6" customHeight="1">
      <c r="A1109" s="34">
        <v>41766.491666666669</v>
      </c>
      <c r="B1109" s="34">
        <v>41851.417361111111</v>
      </c>
      <c r="C1109" s="50">
        <v>85</v>
      </c>
      <c r="D1109" s="43"/>
      <c r="E1109" s="43"/>
    </row>
    <row r="1110" ht="16.6" customHeight="1">
      <c r="A1110" s="34">
        <v>41766.485416666670</v>
      </c>
      <c r="B1110" s="34">
        <v>41771.5375</v>
      </c>
      <c r="C1110" s="50">
        <v>5</v>
      </c>
      <c r="D1110" s="43"/>
      <c r="E1110" s="43"/>
    </row>
    <row r="1111" ht="16.6" customHeight="1">
      <c r="A1111" s="34">
        <v>41765.749305555553</v>
      </c>
      <c r="B1111" s="34">
        <v>41780.406944444447</v>
      </c>
      <c r="C1111" s="50">
        <v>15</v>
      </c>
      <c r="D1111" s="43"/>
      <c r="E1111" s="43"/>
    </row>
    <row r="1112" ht="16.6" customHeight="1">
      <c r="A1112" s="34">
        <v>41765.517361111109</v>
      </c>
      <c r="B1112" s="34">
        <v>41815.129166666666</v>
      </c>
      <c r="C1112" s="50">
        <v>50</v>
      </c>
      <c r="D1112" s="43"/>
      <c r="E1112" s="43"/>
    </row>
    <row r="1113" ht="16.6" customHeight="1">
      <c r="A1113" s="34">
        <v>41765.515277777777</v>
      </c>
      <c r="B1113" s="34">
        <v>41801.4375</v>
      </c>
      <c r="C1113" s="50">
        <v>36</v>
      </c>
      <c r="D1113" s="43"/>
      <c r="E1113" s="43"/>
    </row>
    <row r="1114" ht="16.6" customHeight="1">
      <c r="A1114" s="34">
        <v>41765.290972222225</v>
      </c>
      <c r="B1114" s="34">
        <v>41800.422222222223</v>
      </c>
      <c r="C1114" s="50">
        <v>35</v>
      </c>
      <c r="D1114" s="43"/>
      <c r="E1114" s="43"/>
    </row>
    <row r="1115" ht="16.6" customHeight="1">
      <c r="A1115" s="34">
        <v>41765.029166666667</v>
      </c>
      <c r="B1115" s="34">
        <v>41887.925694444442</v>
      </c>
      <c r="C1115" s="50">
        <v>122</v>
      </c>
      <c r="D1115" s="43"/>
      <c r="E1115" s="43"/>
    </row>
    <row r="1116" ht="16.6" customHeight="1">
      <c r="A1116" s="34">
        <v>41764.74375</v>
      </c>
      <c r="B1116" s="34">
        <v>41795.240277777775</v>
      </c>
      <c r="C1116" s="50">
        <v>31</v>
      </c>
      <c r="D1116" s="43"/>
      <c r="E1116" s="43"/>
    </row>
    <row r="1117" ht="16.6" customHeight="1">
      <c r="A1117" s="34">
        <v>41764.633333333331</v>
      </c>
      <c r="B1117" s="34">
        <v>41795.296527777777</v>
      </c>
      <c r="C1117" s="50">
        <v>31</v>
      </c>
      <c r="D1117" s="43"/>
      <c r="E1117" s="43"/>
    </row>
    <row r="1118" ht="16.6" customHeight="1">
      <c r="A1118" s="34">
        <v>41764.496527777781</v>
      </c>
      <c r="B1118" s="34">
        <v>42010.733333333330</v>
      </c>
      <c r="C1118" s="50">
        <v>246</v>
      </c>
      <c r="D1118" s="43"/>
      <c r="E1118" s="43"/>
    </row>
    <row r="1119" ht="16.6" customHeight="1">
      <c r="A1119" s="34">
        <v>41763.272916666669</v>
      </c>
      <c r="B1119" s="34">
        <v>41768.414583333331</v>
      </c>
      <c r="C1119" s="50">
        <v>5</v>
      </c>
      <c r="D1119" s="43"/>
      <c r="E1119" s="43"/>
    </row>
    <row r="1120" ht="16.6" customHeight="1">
      <c r="A1120" s="34">
        <v>41760.0375</v>
      </c>
      <c r="B1120" s="34">
        <v>41775.402083333334</v>
      </c>
      <c r="C1120" s="50">
        <v>15</v>
      </c>
      <c r="D1120" s="43"/>
      <c r="E1120" s="43"/>
    </row>
    <row r="1121" ht="16.6" customHeight="1">
      <c r="A1121" s="34">
        <v>41760.031944444447</v>
      </c>
      <c r="B1121" s="34">
        <v>41927.282638888886</v>
      </c>
      <c r="C1121" s="50">
        <v>167</v>
      </c>
      <c r="D1121" s="43"/>
      <c r="E1121" s="43"/>
    </row>
    <row r="1122" ht="16.6" customHeight="1">
      <c r="A1122" s="34">
        <v>41758.590277777781</v>
      </c>
      <c r="B1122" s="34">
        <v>41844.456944444442</v>
      </c>
      <c r="C1122" s="50">
        <v>86</v>
      </c>
      <c r="D1122" s="43"/>
      <c r="E1122" s="43"/>
    </row>
    <row r="1123" ht="16.6" customHeight="1">
      <c r="A1123" s="34">
        <v>41758.182638888888</v>
      </c>
      <c r="B1123" s="34">
        <v>41802.629861111112</v>
      </c>
      <c r="C1123" s="50">
        <v>44</v>
      </c>
      <c r="D1123" s="43"/>
      <c r="E1123" s="43"/>
    </row>
    <row r="1124" ht="16.6" customHeight="1">
      <c r="A1124" s="34">
        <v>41758.182638888888</v>
      </c>
      <c r="B1124" s="34">
        <v>41771.824305555558</v>
      </c>
      <c r="C1124" s="50">
        <v>13</v>
      </c>
      <c r="D1124" s="43"/>
      <c r="E1124" s="43"/>
    </row>
    <row r="1125" ht="16.6" customHeight="1">
      <c r="A1125" s="34">
        <v>41758.179166666669</v>
      </c>
      <c r="B1125" s="34">
        <v>41906.25</v>
      </c>
      <c r="C1125" s="50">
        <v>148</v>
      </c>
      <c r="D1125" s="43"/>
      <c r="E1125" s="43"/>
    </row>
    <row r="1126" ht="16.6" customHeight="1">
      <c r="A1126" s="34">
        <v>41758.122916666667</v>
      </c>
      <c r="B1126" s="34">
        <v>41774.0125</v>
      </c>
      <c r="C1126" s="50">
        <v>16</v>
      </c>
      <c r="D1126" s="43"/>
      <c r="E1126" s="43"/>
    </row>
    <row r="1127" ht="16.6" customHeight="1">
      <c r="A1127" s="34">
        <v>41758.045138888891</v>
      </c>
      <c r="B1127" s="34">
        <v>41772.001388888886</v>
      </c>
      <c r="C1127" s="50">
        <v>14</v>
      </c>
      <c r="D1127" s="43"/>
      <c r="E1127" s="43"/>
    </row>
    <row r="1128" ht="16.6" customHeight="1">
      <c r="A1128" s="34">
        <v>41758.034722222219</v>
      </c>
      <c r="B1128" s="34">
        <v>41887.5875</v>
      </c>
      <c r="C1128" s="50">
        <v>129</v>
      </c>
      <c r="D1128" s="43"/>
      <c r="E1128" s="43"/>
    </row>
    <row r="1129" ht="16.6" customHeight="1">
      <c r="A1129" s="34">
        <v>41757.517361111109</v>
      </c>
      <c r="B1129" s="34">
        <v>41773.318055555559</v>
      </c>
      <c r="C1129" s="50">
        <v>16</v>
      </c>
      <c r="D1129" s="43"/>
      <c r="E1129" s="43"/>
    </row>
    <row r="1130" ht="16.6" customHeight="1">
      <c r="A1130" s="34">
        <v>41757.434027777781</v>
      </c>
      <c r="B1130" s="34">
        <v>41927.470833333333</v>
      </c>
      <c r="C1130" s="50">
        <v>170</v>
      </c>
      <c r="D1130" s="43"/>
      <c r="E1130" s="43"/>
    </row>
    <row r="1131" ht="16.6" customHeight="1">
      <c r="A1131" s="34">
        <v>41757.1</v>
      </c>
      <c r="B1131" s="34">
        <v>41757.469444444447</v>
      </c>
      <c r="C1131" s="50">
        <v>0</v>
      </c>
      <c r="D1131" s="43"/>
      <c r="E1131" s="43"/>
    </row>
    <row r="1132" ht="16.6" customHeight="1">
      <c r="A1132" s="34">
        <v>41754.569444444445</v>
      </c>
      <c r="B1132" s="34">
        <v>41758.409027777780</v>
      </c>
      <c r="C1132" s="50">
        <v>4</v>
      </c>
      <c r="D1132" s="43"/>
      <c r="E1132" s="43"/>
    </row>
    <row r="1133" ht="16.6" customHeight="1">
      <c r="A1133" s="34">
        <v>41754.516666666670</v>
      </c>
      <c r="B1133" s="34">
        <v>41780.301388888889</v>
      </c>
      <c r="C1133" s="50">
        <v>26</v>
      </c>
      <c r="D1133" s="43"/>
      <c r="E1133" s="43"/>
    </row>
    <row r="1134" ht="16.6" customHeight="1">
      <c r="A1134" s="34">
        <v>41754.514583333330</v>
      </c>
      <c r="B1134" s="34">
        <v>41927.465972222220</v>
      </c>
      <c r="C1134" s="50">
        <v>173</v>
      </c>
      <c r="D1134" s="43"/>
      <c r="E1134" s="43"/>
    </row>
    <row r="1135" ht="16.6" customHeight="1">
      <c r="A1135" s="34">
        <v>41754.454861111109</v>
      </c>
      <c r="B1135" s="34">
        <v>41907.519444444442</v>
      </c>
      <c r="C1135" s="50">
        <v>153</v>
      </c>
      <c r="D1135" s="43"/>
      <c r="E1135" s="43"/>
    </row>
    <row r="1136" ht="16.6" customHeight="1">
      <c r="A1136" s="34">
        <v>41754.306944444441</v>
      </c>
      <c r="B1136" s="34">
        <v>41936.309027777781</v>
      </c>
      <c r="C1136" s="50">
        <v>182</v>
      </c>
      <c r="D1136" s="43"/>
      <c r="E1136" s="43"/>
    </row>
    <row r="1137" ht="16.6" customHeight="1">
      <c r="A1137" s="34">
        <v>41753.591666666667</v>
      </c>
      <c r="B1137" s="34">
        <v>41893.554166666669</v>
      </c>
      <c r="C1137" s="50">
        <v>140</v>
      </c>
      <c r="D1137" s="43"/>
      <c r="E1137" s="43"/>
    </row>
    <row r="1138" ht="16.6" customHeight="1">
      <c r="A1138" s="34">
        <v>41753.50625</v>
      </c>
      <c r="B1138" s="34">
        <v>41887.414583333331</v>
      </c>
      <c r="C1138" s="50">
        <v>134</v>
      </c>
      <c r="D1138" s="43"/>
      <c r="E1138" s="43"/>
    </row>
    <row r="1139" ht="16.6" customHeight="1">
      <c r="A1139" s="34">
        <v>41752.795833333330</v>
      </c>
      <c r="B1139" s="34">
        <v>41754.502777777780</v>
      </c>
      <c r="C1139" s="50">
        <v>2</v>
      </c>
      <c r="D1139" s="43"/>
      <c r="E1139" s="43"/>
    </row>
    <row r="1140" ht="16.6" customHeight="1">
      <c r="A1140" s="34">
        <v>41752.551388888889</v>
      </c>
      <c r="B1140" s="34">
        <v>41778.565277777780</v>
      </c>
      <c r="C1140" s="50">
        <v>26</v>
      </c>
      <c r="D1140" s="43"/>
      <c r="E1140" s="43"/>
    </row>
    <row r="1141" ht="16.6" customHeight="1">
      <c r="A1141" s="34">
        <v>41752.445833333331</v>
      </c>
      <c r="B1141" s="34">
        <v>41849.545833333330</v>
      </c>
      <c r="C1141" s="50">
        <v>97</v>
      </c>
      <c r="D1141" s="43"/>
      <c r="E1141" s="43"/>
    </row>
    <row r="1142" ht="16.6" customHeight="1">
      <c r="A1142" s="34">
        <v>41752.329166666670</v>
      </c>
      <c r="B1142" s="34">
        <v>41920.568055555559</v>
      </c>
      <c r="C1142" s="50">
        <v>168</v>
      </c>
      <c r="D1142" s="43"/>
      <c r="E1142" s="43"/>
    </row>
    <row r="1143" ht="16.6" customHeight="1">
      <c r="A1143" s="34">
        <v>41752.309722222220</v>
      </c>
      <c r="B1143" s="34">
        <v>41936.338888888888</v>
      </c>
      <c r="C1143" s="50">
        <v>184</v>
      </c>
      <c r="D1143" s="43"/>
      <c r="E1143" s="43"/>
    </row>
    <row r="1144" ht="16.6" customHeight="1">
      <c r="A1144" s="34">
        <v>41751.490972222222</v>
      </c>
      <c r="B1144" s="34">
        <v>41936.425694444442</v>
      </c>
      <c r="C1144" s="50">
        <v>185</v>
      </c>
      <c r="D1144" s="43"/>
      <c r="E1144" s="43"/>
    </row>
    <row r="1145" ht="16.6" customHeight="1">
      <c r="A1145" s="34">
        <v>41750.517361111109</v>
      </c>
      <c r="B1145" s="34">
        <v>41753.542361111111</v>
      </c>
      <c r="C1145" s="50">
        <v>3</v>
      </c>
      <c r="D1145" s="43"/>
      <c r="E1145" s="43"/>
    </row>
    <row r="1146" ht="16.6" customHeight="1">
      <c r="A1146" s="34">
        <v>41750.505555555559</v>
      </c>
      <c r="B1146" s="34">
        <v>41816.529861111114</v>
      </c>
      <c r="C1146" s="50">
        <v>66</v>
      </c>
      <c r="D1146" s="43"/>
      <c r="E1146" s="43"/>
    </row>
    <row r="1147" ht="16.6" customHeight="1">
      <c r="A1147" s="34">
        <v>41750.456944444442</v>
      </c>
      <c r="B1147" s="34">
        <v>41943.474305555559</v>
      </c>
      <c r="C1147" s="50">
        <v>193</v>
      </c>
      <c r="D1147" s="43"/>
      <c r="E1147" s="43"/>
    </row>
    <row r="1148" ht="16.6" customHeight="1">
      <c r="A1148" s="34">
        <v>41750.449305555558</v>
      </c>
      <c r="B1148" s="34">
        <v>41954.5125</v>
      </c>
      <c r="C1148" s="50">
        <v>204</v>
      </c>
      <c r="D1148" s="43"/>
      <c r="E1148" s="43"/>
    </row>
    <row r="1149" ht="16.6" customHeight="1">
      <c r="A1149" s="34">
        <v>41750.416666666664</v>
      </c>
      <c r="B1149" s="34">
        <v>41984.191666666666</v>
      </c>
      <c r="C1149" s="50">
        <v>234</v>
      </c>
      <c r="D1149" s="43"/>
      <c r="E1149" s="43"/>
    </row>
    <row r="1150" ht="16.6" customHeight="1">
      <c r="A1150" s="34">
        <v>41750.259027777778</v>
      </c>
      <c r="B1150" s="34">
        <v>41809.211111111108</v>
      </c>
      <c r="C1150" s="50">
        <v>59</v>
      </c>
      <c r="D1150" s="43"/>
      <c r="E1150" s="43"/>
    </row>
    <row r="1151" ht="16.6" customHeight="1">
      <c r="A1151" s="34">
        <v>41747.54375</v>
      </c>
      <c r="B1151" s="34">
        <v>41787.26875</v>
      </c>
      <c r="C1151" s="50">
        <v>40</v>
      </c>
      <c r="D1151" s="43"/>
      <c r="E1151" s="43"/>
    </row>
    <row r="1152" ht="16.6" customHeight="1">
      <c r="A1152" s="34">
        <v>41745.5875</v>
      </c>
      <c r="B1152" s="34">
        <v>41786.409027777780</v>
      </c>
      <c r="C1152" s="50">
        <v>41</v>
      </c>
      <c r="D1152" s="43"/>
      <c r="E1152" s="43"/>
    </row>
    <row r="1153" ht="16.6" customHeight="1">
      <c r="A1153" s="34">
        <v>41745.508333333331</v>
      </c>
      <c r="B1153" s="34">
        <v>41970.222916666666</v>
      </c>
      <c r="C1153" s="50">
        <v>225</v>
      </c>
      <c r="D1153" s="43"/>
      <c r="E1153" s="43"/>
    </row>
    <row r="1154" ht="16.6" customHeight="1">
      <c r="A1154" s="34">
        <v>41745.290972222225</v>
      </c>
      <c r="B1154" s="34">
        <v>41886.529861111114</v>
      </c>
      <c r="C1154" s="50">
        <v>141</v>
      </c>
      <c r="D1154" s="43"/>
      <c r="E1154" s="43"/>
    </row>
    <row r="1155" ht="16.6" customHeight="1">
      <c r="A1155" s="34">
        <v>41745.289583333331</v>
      </c>
      <c r="B1155" s="34">
        <v>41757.444444444445</v>
      </c>
      <c r="C1155" s="50">
        <v>12</v>
      </c>
      <c r="D1155" s="43"/>
      <c r="E1155" s="43"/>
    </row>
    <row r="1156" ht="16.6" customHeight="1">
      <c r="A1156" s="34">
        <v>41745.283333333333</v>
      </c>
      <c r="B1156" s="34">
        <v>41780.236805555556</v>
      </c>
      <c r="C1156" s="50">
        <v>35</v>
      </c>
      <c r="D1156" s="43"/>
      <c r="E1156" s="43"/>
    </row>
    <row r="1157" ht="16.6" customHeight="1">
      <c r="A1157" s="34">
        <v>41745.272222222222</v>
      </c>
      <c r="B1157" s="34">
        <v>41752.311805555553</v>
      </c>
      <c r="C1157" s="50">
        <v>7</v>
      </c>
      <c r="D1157" s="43"/>
      <c r="E1157" s="43"/>
    </row>
    <row r="1158" ht="16.6" customHeight="1">
      <c r="A1158" s="34">
        <v>41745.26875</v>
      </c>
      <c r="B1158" s="34">
        <v>41827.593055555553</v>
      </c>
      <c r="C1158" s="50">
        <v>82</v>
      </c>
      <c r="D1158" s="43"/>
      <c r="E1158" s="43"/>
    </row>
    <row r="1159" ht="16.6" customHeight="1">
      <c r="A1159" s="34">
        <v>41744.688888888886</v>
      </c>
      <c r="B1159" s="34">
        <v>41885.851388888892</v>
      </c>
      <c r="C1159" s="50">
        <v>141</v>
      </c>
      <c r="D1159" s="43"/>
      <c r="E1159" s="43"/>
    </row>
    <row r="1160" ht="16.6" customHeight="1">
      <c r="A1160" s="34">
        <v>41744.550694444442</v>
      </c>
      <c r="B1160" s="34">
        <v>41783.136805555558</v>
      </c>
      <c r="C1160" s="50">
        <v>39</v>
      </c>
      <c r="D1160" s="43"/>
      <c r="E1160" s="43"/>
    </row>
    <row r="1161" ht="16.6" customHeight="1">
      <c r="A1161" s="34">
        <v>41743.571527777778</v>
      </c>
      <c r="B1161" s="34">
        <v>41859.447916666664</v>
      </c>
      <c r="C1161" s="50">
        <v>116</v>
      </c>
      <c r="D1161" s="43"/>
      <c r="E1161" s="43"/>
    </row>
    <row r="1162" ht="16.6" customHeight="1">
      <c r="A1162" s="34">
        <v>41743.569444444445</v>
      </c>
      <c r="B1162" s="34">
        <v>41801.268055555556</v>
      </c>
      <c r="C1162" s="50">
        <v>58</v>
      </c>
      <c r="D1162" s="43"/>
      <c r="E1162" s="43"/>
    </row>
    <row r="1163" ht="16.6" customHeight="1">
      <c r="A1163" s="34">
        <v>41743.55625</v>
      </c>
      <c r="B1163" s="34">
        <v>41793.785416666666</v>
      </c>
      <c r="C1163" s="50">
        <v>50</v>
      </c>
      <c r="D1163" s="43"/>
      <c r="E1163" s="43"/>
    </row>
    <row r="1164" ht="16.6" customHeight="1">
      <c r="A1164" s="34">
        <v>41743.476388888892</v>
      </c>
      <c r="B1164" s="34">
        <v>41745.310416666667</v>
      </c>
      <c r="C1164" s="50">
        <v>2</v>
      </c>
      <c r="D1164" s="43"/>
      <c r="E1164" s="43"/>
    </row>
    <row r="1165" ht="16.6" customHeight="1">
      <c r="A1165" s="34">
        <v>41743.472916666666</v>
      </c>
      <c r="B1165" s="34">
        <v>41823.279861111114</v>
      </c>
      <c r="C1165" s="50">
        <v>80</v>
      </c>
      <c r="D1165" s="43"/>
      <c r="E1165" s="43"/>
    </row>
    <row r="1166" ht="16.6" customHeight="1">
      <c r="A1166" s="34">
        <v>41740.530555555553</v>
      </c>
      <c r="B1166" s="34">
        <v>41778.529861111114</v>
      </c>
      <c r="C1166" s="50">
        <v>38</v>
      </c>
      <c r="D1166" s="43"/>
      <c r="E1166" s="43"/>
    </row>
    <row r="1167" ht="16.6" customHeight="1">
      <c r="A1167" s="34">
        <v>41740.529861111114</v>
      </c>
      <c r="B1167" s="34">
        <v>41809.211805555555</v>
      </c>
      <c r="C1167" s="50">
        <v>69</v>
      </c>
      <c r="D1167" s="43"/>
      <c r="E1167" s="43"/>
    </row>
    <row r="1168" ht="16.6" customHeight="1">
      <c r="A1168" s="34">
        <v>41740.529166666667</v>
      </c>
      <c r="B1168" s="34">
        <v>41953.484722222223</v>
      </c>
      <c r="C1168" s="50">
        <v>213</v>
      </c>
      <c r="D1168" s="43"/>
      <c r="E1168" s="43"/>
    </row>
    <row r="1169" ht="16.6" customHeight="1">
      <c r="A1169" s="34">
        <v>41740.510416666664</v>
      </c>
      <c r="B1169" s="34">
        <v>41960.252083333333</v>
      </c>
      <c r="C1169" s="50">
        <v>220</v>
      </c>
      <c r="D1169" s="43"/>
      <c r="E1169" s="43"/>
    </row>
    <row r="1170" ht="16.6" customHeight="1">
      <c r="A1170" s="34">
        <v>41740.502083333333</v>
      </c>
      <c r="B1170" s="34">
        <v>41822.436111111114</v>
      </c>
      <c r="C1170" s="50">
        <v>82</v>
      </c>
      <c r="D1170" s="43"/>
      <c r="E1170" s="43"/>
    </row>
    <row r="1171" ht="16.6" customHeight="1">
      <c r="A1171" s="34">
        <v>41740.490277777775</v>
      </c>
      <c r="B1171" s="34">
        <v>41822.436111111114</v>
      </c>
      <c r="C1171" s="50">
        <v>82</v>
      </c>
      <c r="D1171" s="43"/>
      <c r="E1171" s="43"/>
    </row>
    <row r="1172" ht="16.6" customHeight="1">
      <c r="A1172" s="34">
        <v>41740.324305555558</v>
      </c>
      <c r="B1172" s="34">
        <v>41796.275</v>
      </c>
      <c r="C1172" s="50">
        <v>56</v>
      </c>
      <c r="D1172" s="43"/>
      <c r="E1172" s="43"/>
    </row>
    <row r="1173" ht="16.6" customHeight="1">
      <c r="A1173" s="34">
        <v>41740.305555555555</v>
      </c>
      <c r="B1173" s="34">
        <v>41743.426388888889</v>
      </c>
      <c r="C1173" s="50">
        <v>3</v>
      </c>
      <c r="D1173" s="43"/>
      <c r="E1173" s="43"/>
    </row>
    <row r="1174" ht="16.6" customHeight="1">
      <c r="A1174" s="34">
        <v>41740.279861111114</v>
      </c>
      <c r="B1174" s="34">
        <v>41740.395833333336</v>
      </c>
      <c r="C1174" s="50">
        <v>0</v>
      </c>
      <c r="D1174" s="43"/>
      <c r="E1174" s="43"/>
    </row>
    <row r="1175" ht="16.6" customHeight="1">
      <c r="A1175" s="34">
        <v>41739.738194444442</v>
      </c>
      <c r="B1175" s="34">
        <v>41950.396527777775</v>
      </c>
      <c r="C1175" s="50">
        <v>211</v>
      </c>
      <c r="D1175" s="43"/>
      <c r="E1175" s="43"/>
    </row>
    <row r="1176" ht="16.6" customHeight="1">
      <c r="A1176" s="34">
        <v>41739.4875</v>
      </c>
      <c r="B1176" s="34">
        <v>41904.481944444444</v>
      </c>
      <c r="C1176" s="50">
        <v>165</v>
      </c>
      <c r="D1176" s="43"/>
      <c r="E1176" s="43"/>
    </row>
    <row r="1177" ht="16.6" customHeight="1">
      <c r="A1177" s="34">
        <v>41739.408333333333</v>
      </c>
      <c r="B1177" s="34">
        <v>41743.465277777781</v>
      </c>
      <c r="C1177" s="50">
        <v>4</v>
      </c>
      <c r="D1177" s="43"/>
      <c r="E1177" s="43"/>
    </row>
    <row r="1178" ht="16.6" customHeight="1">
      <c r="A1178" s="34">
        <v>41739.405555555553</v>
      </c>
      <c r="B1178" s="34">
        <v>41743.465277777781</v>
      </c>
      <c r="C1178" s="50">
        <v>4</v>
      </c>
      <c r="D1178" s="43"/>
      <c r="E1178" s="43"/>
    </row>
    <row r="1179" ht="16.6" customHeight="1">
      <c r="A1179" s="34">
        <v>41739.402777777781</v>
      </c>
      <c r="B1179" s="34">
        <v>41884.429861111108</v>
      </c>
      <c r="C1179" s="50">
        <v>145</v>
      </c>
      <c r="D1179" s="43"/>
      <c r="E1179" s="43"/>
    </row>
    <row r="1180" ht="16.6" customHeight="1">
      <c r="A1180" s="34">
        <v>41739.310416666667</v>
      </c>
      <c r="B1180" s="34">
        <v>41901.427083333336</v>
      </c>
      <c r="C1180" s="50">
        <v>162</v>
      </c>
      <c r="D1180" s="43"/>
      <c r="E1180" s="43"/>
    </row>
    <row r="1181" ht="16.6" customHeight="1">
      <c r="A1181" s="34">
        <v>41739.30625</v>
      </c>
      <c r="B1181" s="34">
        <v>41743.465277777781</v>
      </c>
      <c r="C1181" s="50">
        <v>4</v>
      </c>
      <c r="D1181" s="43"/>
      <c r="E1181" s="43"/>
    </row>
    <row r="1182" ht="16.6" customHeight="1">
      <c r="A1182" s="34">
        <v>41739.303472222222</v>
      </c>
      <c r="B1182" s="34">
        <v>41743.470138888886</v>
      </c>
      <c r="C1182" s="50">
        <v>4</v>
      </c>
      <c r="D1182" s="43"/>
      <c r="E1182" s="43"/>
    </row>
    <row r="1183" ht="16.6" customHeight="1">
      <c r="A1183" s="34">
        <v>41739.298611111109</v>
      </c>
      <c r="B1183" s="34">
        <v>41743.470138888886</v>
      </c>
      <c r="C1183" s="50">
        <v>4</v>
      </c>
      <c r="D1183" s="43"/>
      <c r="E1183" s="43"/>
    </row>
    <row r="1184" ht="16.6" customHeight="1">
      <c r="A1184" s="34">
        <v>41739.295833333330</v>
      </c>
      <c r="B1184" s="34">
        <v>41743.4625</v>
      </c>
      <c r="C1184" s="50">
        <v>4</v>
      </c>
      <c r="D1184" s="43"/>
      <c r="E1184" s="43"/>
    </row>
    <row r="1185" ht="16.6" customHeight="1">
      <c r="A1185" s="34">
        <v>41739.278472222220</v>
      </c>
      <c r="B1185" s="34">
        <v>41743.463888888888</v>
      </c>
      <c r="C1185" s="50">
        <v>4</v>
      </c>
      <c r="D1185" s="43"/>
      <c r="E1185" s="43"/>
    </row>
    <row r="1186" ht="16.6" customHeight="1">
      <c r="A1186" s="34">
        <v>41739.053472222222</v>
      </c>
      <c r="B1186" s="34">
        <v>41739.054166666669</v>
      </c>
      <c r="C1186" s="50">
        <v>0</v>
      </c>
      <c r="D1186" s="43"/>
      <c r="E1186" s="43"/>
    </row>
    <row r="1187" ht="16.6" customHeight="1">
      <c r="A1187" s="34">
        <v>41739.051388888889</v>
      </c>
      <c r="B1187" s="34">
        <v>41740.320138888892</v>
      </c>
      <c r="C1187" s="50">
        <v>1</v>
      </c>
      <c r="D1187" s="43"/>
      <c r="E1187" s="43"/>
    </row>
    <row r="1188" ht="16.6" customHeight="1">
      <c r="A1188" s="34">
        <v>41739.020833333336</v>
      </c>
      <c r="B1188" s="34">
        <v>41739.9625</v>
      </c>
      <c r="C1188" s="50">
        <v>0</v>
      </c>
      <c r="D1188" s="43"/>
      <c r="E1188" s="43"/>
    </row>
    <row r="1189" ht="16.6" customHeight="1">
      <c r="A1189" s="34">
        <v>41738.397916666669</v>
      </c>
      <c r="B1189" s="34">
        <v>41739.275</v>
      </c>
      <c r="C1189" s="50">
        <v>1</v>
      </c>
      <c r="D1189" s="43"/>
      <c r="E1189" s="43"/>
    </row>
    <row r="1190" ht="16.6" customHeight="1">
      <c r="A1190" s="34">
        <v>41737.791666666664</v>
      </c>
      <c r="B1190" s="34">
        <v>41971.751388888886</v>
      </c>
      <c r="C1190" s="50">
        <v>234</v>
      </c>
      <c r="D1190" s="43"/>
      <c r="E1190" s="43"/>
    </row>
    <row r="1191" ht="16.6" customHeight="1">
      <c r="A1191" s="34">
        <v>41737.788194444445</v>
      </c>
      <c r="B1191" s="34">
        <v>41808.759722222225</v>
      </c>
      <c r="C1191" s="50">
        <v>71</v>
      </c>
      <c r="D1191" s="43"/>
      <c r="E1191" s="43"/>
    </row>
    <row r="1192" ht="16.6" customHeight="1">
      <c r="A1192" s="34">
        <v>41737.784722222219</v>
      </c>
      <c r="B1192" s="34">
        <v>41886.782638888886</v>
      </c>
      <c r="C1192" s="50">
        <v>149</v>
      </c>
      <c r="D1192" s="43"/>
      <c r="E1192" s="43"/>
    </row>
    <row r="1193" ht="16.6" customHeight="1">
      <c r="A1193" s="34">
        <v>41737.675694444442</v>
      </c>
      <c r="B1193" s="34">
        <v>42013.568055555559</v>
      </c>
      <c r="C1193" s="50">
        <v>276</v>
      </c>
      <c r="D1193" s="43"/>
      <c r="E1193" s="43"/>
    </row>
    <row r="1194" ht="16.6" customHeight="1">
      <c r="A1194" s="34">
        <v>41737.6</v>
      </c>
      <c r="B1194" s="34">
        <v>41982.4625</v>
      </c>
      <c r="C1194" s="50">
        <v>245</v>
      </c>
      <c r="D1194" s="43"/>
      <c r="E1194" s="43"/>
    </row>
    <row r="1195" ht="16.6" customHeight="1">
      <c r="A1195" s="34">
        <v>41737.531944444447</v>
      </c>
      <c r="B1195" s="34">
        <v>41738.258333333331</v>
      </c>
      <c r="C1195" s="50">
        <v>1</v>
      </c>
      <c r="D1195" s="43"/>
      <c r="E1195" s="43"/>
    </row>
    <row r="1196" ht="16.6" customHeight="1">
      <c r="A1196" s="34">
        <v>41737.483333333330</v>
      </c>
      <c r="B1196" s="34">
        <v>41912.34375</v>
      </c>
      <c r="C1196" s="50">
        <v>175</v>
      </c>
      <c r="D1196" s="43"/>
      <c r="E1196" s="43"/>
    </row>
    <row r="1197" ht="16.6" customHeight="1">
      <c r="A1197" s="34">
        <v>41737.443055555559</v>
      </c>
      <c r="B1197" s="34">
        <v>41752.2125</v>
      </c>
      <c r="C1197" s="50">
        <v>15</v>
      </c>
      <c r="D1197" s="43"/>
      <c r="E1197" s="43"/>
    </row>
    <row r="1198" ht="16.6" customHeight="1">
      <c r="A1198" s="34">
        <v>41737.443055555559</v>
      </c>
      <c r="B1198" s="34">
        <v>41927.403472222220</v>
      </c>
      <c r="C1198" s="50">
        <v>190</v>
      </c>
      <c r="D1198" s="43"/>
      <c r="E1198" s="43"/>
    </row>
    <row r="1199" ht="16.6" customHeight="1">
      <c r="A1199" s="34">
        <v>41737.411805555559</v>
      </c>
      <c r="B1199" s="34">
        <v>41738.290972222225</v>
      </c>
      <c r="C1199" s="50">
        <v>1</v>
      </c>
      <c r="D1199" s="43"/>
      <c r="E1199" s="43"/>
    </row>
    <row r="1200" ht="16.6" customHeight="1">
      <c r="A1200" s="34">
        <v>41737.345138888886</v>
      </c>
      <c r="B1200" s="34">
        <v>41807.384722222225</v>
      </c>
      <c r="C1200" s="50">
        <v>70</v>
      </c>
      <c r="D1200" s="43"/>
      <c r="E1200" s="43"/>
    </row>
    <row r="1201" ht="16.6" customHeight="1">
      <c r="A1201" s="34">
        <v>41736.796527777777</v>
      </c>
      <c r="B1201" s="34">
        <v>41737.506944444445</v>
      </c>
      <c r="C1201" s="50">
        <v>1</v>
      </c>
      <c r="D1201" s="43"/>
      <c r="E1201" s="43"/>
    </row>
    <row r="1202" ht="16.6" customHeight="1">
      <c r="A1202" s="34">
        <v>41736.561111111114</v>
      </c>
      <c r="B1202" s="34">
        <v>41906.267361111109</v>
      </c>
      <c r="C1202" s="50">
        <v>170</v>
      </c>
      <c r="D1202" s="43"/>
      <c r="E1202" s="43"/>
    </row>
    <row r="1203" ht="16.6" customHeight="1">
      <c r="A1203" s="34">
        <v>41733.606944444444</v>
      </c>
      <c r="B1203" s="34">
        <v>41836.279166666667</v>
      </c>
      <c r="C1203" s="50">
        <v>103</v>
      </c>
      <c r="D1203" s="43"/>
      <c r="E1203" s="43"/>
    </row>
    <row r="1204" ht="16.6" customHeight="1">
      <c r="A1204" s="34">
        <v>41733.5375</v>
      </c>
      <c r="B1204" s="34">
        <v>41923.601388888892</v>
      </c>
      <c r="C1204" s="50">
        <v>190</v>
      </c>
      <c r="D1204" s="43"/>
      <c r="E1204" s="43"/>
    </row>
    <row r="1205" ht="16.6" customHeight="1">
      <c r="A1205" s="34">
        <v>41733.452777777777</v>
      </c>
      <c r="B1205" s="34">
        <v>41920.468055555553</v>
      </c>
      <c r="C1205" s="50">
        <v>187</v>
      </c>
      <c r="D1205" s="43"/>
      <c r="E1205" s="43"/>
    </row>
    <row r="1206" ht="16.6" customHeight="1">
      <c r="A1206" s="34">
        <v>41733.408333333333</v>
      </c>
      <c r="B1206" s="34">
        <v>41964.265277777777</v>
      </c>
      <c r="C1206" s="50">
        <v>231</v>
      </c>
      <c r="D1206" s="43"/>
      <c r="E1206" s="43"/>
    </row>
    <row r="1207" ht="16.6" customHeight="1">
      <c r="A1207" s="34">
        <v>41732.974305555559</v>
      </c>
      <c r="B1207" s="34">
        <v>41737.610416666670</v>
      </c>
      <c r="C1207" s="50">
        <v>5</v>
      </c>
      <c r="D1207" s="43"/>
      <c r="E1207" s="43"/>
    </row>
    <row r="1208" ht="16.6" customHeight="1">
      <c r="A1208" s="34">
        <v>41732.869444444441</v>
      </c>
      <c r="B1208" s="34">
        <v>41865.14375</v>
      </c>
      <c r="C1208" s="50">
        <v>133</v>
      </c>
      <c r="D1208" s="43"/>
      <c r="E1208" s="43"/>
    </row>
    <row r="1209" ht="16.6" customHeight="1">
      <c r="A1209" s="34">
        <v>41732.663194444445</v>
      </c>
      <c r="B1209" s="34">
        <v>41780.791666666664</v>
      </c>
      <c r="C1209" s="50">
        <v>48</v>
      </c>
      <c r="D1209" s="43"/>
      <c r="E1209" s="43"/>
    </row>
    <row r="1210" ht="16.6" customHeight="1">
      <c r="A1210" s="34">
        <v>41732.577777777777</v>
      </c>
      <c r="B1210" s="34">
        <v>41943.414583333331</v>
      </c>
      <c r="C1210" s="50">
        <v>211</v>
      </c>
      <c r="D1210" s="43"/>
      <c r="E1210" s="43"/>
    </row>
    <row r="1211" ht="16.6" customHeight="1">
      <c r="A1211" s="34">
        <v>41732.561111111114</v>
      </c>
      <c r="B1211" s="34">
        <v>41955.014583333330</v>
      </c>
      <c r="C1211" s="50">
        <v>223</v>
      </c>
      <c r="D1211" s="43"/>
      <c r="E1211" s="43"/>
    </row>
    <row r="1212" ht="16.6" customHeight="1">
      <c r="A1212" s="34">
        <v>41732.556944444441</v>
      </c>
      <c r="B1212" s="34">
        <v>41740.325</v>
      </c>
      <c r="C1212" s="50">
        <v>8</v>
      </c>
      <c r="D1212" s="43"/>
      <c r="E1212" s="43"/>
    </row>
    <row r="1213" ht="16.6" customHeight="1">
      <c r="A1213" s="34">
        <v>41732.551388888889</v>
      </c>
      <c r="B1213" s="34">
        <v>41877.502083333333</v>
      </c>
      <c r="C1213" s="50">
        <v>145</v>
      </c>
      <c r="D1213" s="43"/>
      <c r="E1213" s="43"/>
    </row>
    <row r="1214" ht="16.6" customHeight="1">
      <c r="A1214" s="34">
        <v>41732.542361111111</v>
      </c>
      <c r="B1214" s="34">
        <v>41795.239583333336</v>
      </c>
      <c r="C1214" s="50">
        <v>63</v>
      </c>
      <c r="D1214" s="43"/>
      <c r="E1214" s="43"/>
    </row>
    <row r="1215" ht="16.6" customHeight="1">
      <c r="A1215" s="34">
        <v>41732.513194444444</v>
      </c>
      <c r="B1215" s="34">
        <v>41752.304861111108</v>
      </c>
      <c r="C1215" s="50">
        <v>20</v>
      </c>
      <c r="D1215" s="43"/>
      <c r="E1215" s="43"/>
    </row>
    <row r="1216" ht="16.6" customHeight="1">
      <c r="A1216" s="34">
        <v>41732.440277777780</v>
      </c>
      <c r="B1216" s="34">
        <v>41778.564583333333</v>
      </c>
      <c r="C1216" s="50">
        <v>46</v>
      </c>
      <c r="D1216" s="43"/>
      <c r="E1216" s="43"/>
    </row>
    <row r="1217" ht="16.6" customHeight="1">
      <c r="A1217" s="34">
        <v>41732.377083333333</v>
      </c>
      <c r="B1217" s="34">
        <v>41953.498611111114</v>
      </c>
      <c r="C1217" s="50">
        <v>221</v>
      </c>
      <c r="D1217" s="43"/>
      <c r="E1217" s="43"/>
    </row>
    <row r="1218" ht="16.6" customHeight="1">
      <c r="A1218" s="34">
        <v>41732.308333333334</v>
      </c>
      <c r="B1218" s="34">
        <v>41768.398611111108</v>
      </c>
      <c r="C1218" s="50">
        <v>36</v>
      </c>
      <c r="D1218" s="43"/>
      <c r="E1218" s="43"/>
    </row>
    <row r="1219" ht="16.6" customHeight="1">
      <c r="A1219" s="34">
        <v>41732.286111111112</v>
      </c>
      <c r="B1219" s="34">
        <v>41887.429861111108</v>
      </c>
      <c r="C1219" s="50">
        <v>155</v>
      </c>
      <c r="D1219" s="43"/>
      <c r="E1219" s="43"/>
    </row>
    <row r="1220" ht="16.6" customHeight="1">
      <c r="A1220" s="34">
        <v>41732.281944444447</v>
      </c>
      <c r="B1220" s="34">
        <v>41953.5</v>
      </c>
      <c r="C1220" s="50">
        <v>221</v>
      </c>
      <c r="D1220" s="43"/>
      <c r="E1220" s="43"/>
    </row>
    <row r="1221" ht="16.6" customHeight="1">
      <c r="A1221" s="34">
        <v>41732.046527777777</v>
      </c>
      <c r="B1221" s="34">
        <v>42034.964583333334</v>
      </c>
      <c r="C1221" s="50">
        <v>302</v>
      </c>
      <c r="D1221" s="43"/>
      <c r="E1221" s="43"/>
    </row>
    <row r="1222" ht="16.6" customHeight="1">
      <c r="A1222" s="34">
        <v>41731.585416666669</v>
      </c>
      <c r="B1222" s="34">
        <v>41923.548611111109</v>
      </c>
      <c r="C1222" s="50">
        <v>192</v>
      </c>
      <c r="D1222" s="43"/>
      <c r="E1222" s="43"/>
    </row>
    <row r="1223" ht="16.6" customHeight="1">
      <c r="A1223" s="34">
        <v>41731.559027777781</v>
      </c>
      <c r="B1223" s="34">
        <v>41795.239583333336</v>
      </c>
      <c r="C1223" s="50">
        <v>64</v>
      </c>
      <c r="D1223" s="43"/>
      <c r="E1223" s="43"/>
    </row>
    <row r="1224" ht="16.6" customHeight="1">
      <c r="A1224" s="34">
        <v>41731.490277777775</v>
      </c>
      <c r="B1224" s="34">
        <v>41923.535416666666</v>
      </c>
      <c r="C1224" s="50">
        <v>192</v>
      </c>
      <c r="D1224" s="43"/>
      <c r="E1224" s="43"/>
    </row>
    <row r="1225" ht="16.6" customHeight="1">
      <c r="A1225" s="34">
        <v>41731.486111111109</v>
      </c>
      <c r="B1225" s="34">
        <v>41806.519444444442</v>
      </c>
      <c r="C1225" s="50">
        <v>75</v>
      </c>
      <c r="D1225" s="43"/>
      <c r="E1225" s="43"/>
    </row>
    <row r="1226" ht="16.6" customHeight="1">
      <c r="A1226" s="34">
        <v>41731.481944444444</v>
      </c>
      <c r="B1226" s="34">
        <v>41752.511805555558</v>
      </c>
      <c r="C1226" s="50">
        <v>21</v>
      </c>
      <c r="D1226" s="43"/>
      <c r="E1226" s="43"/>
    </row>
    <row r="1227" ht="16.6" customHeight="1">
      <c r="A1227" s="34">
        <v>41731.392361111109</v>
      </c>
      <c r="B1227" s="34">
        <v>41837.434027777781</v>
      </c>
      <c r="C1227" s="50">
        <v>106</v>
      </c>
      <c r="D1227" s="43"/>
      <c r="E1227" s="43"/>
    </row>
    <row r="1228" ht="16.6" customHeight="1">
      <c r="A1228" s="34">
        <v>41731.311805555553</v>
      </c>
      <c r="B1228" s="34">
        <v>41822.435416666667</v>
      </c>
      <c r="C1228" s="50">
        <v>91</v>
      </c>
      <c r="D1228" s="43"/>
      <c r="E1228" s="43"/>
    </row>
    <row r="1229" ht="16.6" customHeight="1">
      <c r="A1229" s="34">
        <v>41731.297222222223</v>
      </c>
      <c r="B1229" s="34">
        <v>41821.308333333334</v>
      </c>
      <c r="C1229" s="50">
        <v>90</v>
      </c>
      <c r="D1229" s="43"/>
      <c r="E1229" s="43"/>
    </row>
    <row r="1230" ht="16.6" customHeight="1">
      <c r="A1230" s="34">
        <v>41730.779861111114</v>
      </c>
      <c r="B1230" s="34">
        <v>41969.580555555556</v>
      </c>
      <c r="C1230" s="50">
        <v>239</v>
      </c>
      <c r="D1230" s="43"/>
      <c r="E1230" s="43"/>
    </row>
    <row r="1231" ht="16.6" customHeight="1">
      <c r="A1231" s="34">
        <v>41730.535416666666</v>
      </c>
      <c r="B1231" s="34">
        <v>41737.413194444445</v>
      </c>
      <c r="C1231" s="50">
        <v>7</v>
      </c>
      <c r="D1231" s="43"/>
      <c r="E1231" s="43"/>
    </row>
    <row r="1232" ht="16.6" customHeight="1">
      <c r="A1232" s="34">
        <v>41730.513888888891</v>
      </c>
      <c r="B1232" s="34">
        <v>41743.546527777777</v>
      </c>
      <c r="C1232" s="50">
        <v>13</v>
      </c>
      <c r="D1232" s="43"/>
      <c r="E1232" s="43"/>
    </row>
    <row r="1233" ht="16.6" customHeight="1">
      <c r="A1233" s="34">
        <v>41730.505555555559</v>
      </c>
      <c r="B1233" s="34">
        <v>41752.493055555555</v>
      </c>
      <c r="C1233" s="50">
        <v>22</v>
      </c>
      <c r="D1233" s="43"/>
      <c r="E1233" s="43"/>
    </row>
    <row r="1234" ht="16.6" customHeight="1">
      <c r="A1234" s="34">
        <v>41730.501388888886</v>
      </c>
      <c r="B1234" s="34">
        <v>41737.403472222220</v>
      </c>
      <c r="C1234" s="50">
        <v>7</v>
      </c>
      <c r="D1234" s="43"/>
      <c r="E1234" s="43"/>
    </row>
    <row r="1235" ht="16.6" customHeight="1">
      <c r="A1235" s="34">
        <v>41730.445833333331</v>
      </c>
      <c r="B1235" s="34">
        <v>41732.378472222219</v>
      </c>
      <c r="C1235" s="50">
        <v>2</v>
      </c>
      <c r="D1235" s="43"/>
      <c r="E1235" s="43"/>
    </row>
    <row r="1236" ht="16.6" customHeight="1">
      <c r="A1236" s="34">
        <v>41730.431944444441</v>
      </c>
      <c r="B1236" s="34">
        <v>41732.396527777775</v>
      </c>
      <c r="C1236" s="50">
        <v>2</v>
      </c>
      <c r="D1236" s="43"/>
      <c r="E1236" s="43"/>
    </row>
    <row r="1237" ht="16.6" customHeight="1">
      <c r="A1237" s="34">
        <v>41730.416666666664</v>
      </c>
      <c r="B1237" s="34">
        <v>41740.325</v>
      </c>
      <c r="C1237" s="50">
        <v>10</v>
      </c>
      <c r="D1237" s="43"/>
      <c r="E1237" s="43"/>
    </row>
    <row r="1238" ht="16.6" customHeight="1">
      <c r="A1238" s="34">
        <v>41730.321527777778</v>
      </c>
      <c r="B1238" s="34">
        <v>42034.964583333334</v>
      </c>
      <c r="C1238" s="50">
        <v>304</v>
      </c>
      <c r="D1238" s="43"/>
      <c r="E1238" s="43"/>
    </row>
    <row r="1239" ht="16.6" customHeight="1">
      <c r="A1239" s="34">
        <v>41730.258333333331</v>
      </c>
      <c r="B1239" s="34">
        <v>41942.522222222222</v>
      </c>
      <c r="C1239" s="50">
        <v>212</v>
      </c>
      <c r="D1239" s="43"/>
      <c r="E1239" s="43"/>
    </row>
    <row r="1240" ht="16.6" customHeight="1">
      <c r="A1240" s="34">
        <v>41729.743055555555</v>
      </c>
      <c r="B1240" s="34">
        <v>41774.497916666667</v>
      </c>
      <c r="C1240" s="50">
        <v>45</v>
      </c>
      <c r="D1240" s="43"/>
      <c r="E1240" s="43"/>
    </row>
    <row r="1241" ht="16.6" customHeight="1">
      <c r="A1241" s="34">
        <v>41729.713194444441</v>
      </c>
      <c r="B1241" s="34">
        <v>41774.497916666667</v>
      </c>
      <c r="C1241" s="50">
        <v>45</v>
      </c>
      <c r="D1241" s="43"/>
      <c r="E1241" s="43"/>
    </row>
    <row r="1242" ht="16.6" customHeight="1">
      <c r="A1242" s="34">
        <v>41729.484722222223</v>
      </c>
      <c r="B1242" s="34">
        <v>41793.803472222222</v>
      </c>
      <c r="C1242" s="50">
        <v>64</v>
      </c>
      <c r="D1242" s="43"/>
      <c r="E1242" s="43"/>
    </row>
    <row r="1243" ht="16.6" customHeight="1">
      <c r="A1243" s="34">
        <v>41727.301388888889</v>
      </c>
      <c r="B1243" s="34">
        <v>41795.296527777777</v>
      </c>
      <c r="C1243" s="50">
        <v>68</v>
      </c>
      <c r="D1243" s="43"/>
      <c r="E1243" s="43"/>
    </row>
    <row r="1244" ht="16.6" customHeight="1">
      <c r="A1244" s="34">
        <v>41727.024305555555</v>
      </c>
      <c r="B1244" s="34">
        <v>42034.964583333334</v>
      </c>
      <c r="C1244" s="50">
        <v>307</v>
      </c>
      <c r="D1244" s="43"/>
      <c r="E1244" s="43"/>
    </row>
    <row r="1245" ht="16.6" customHeight="1">
      <c r="A1245" s="34">
        <v>41726.988888888889</v>
      </c>
      <c r="B1245" s="34">
        <v>41807.964583333334</v>
      </c>
      <c r="C1245" s="50">
        <v>81</v>
      </c>
      <c r="D1245" s="43"/>
      <c r="E1245" s="43"/>
    </row>
    <row r="1246" ht="16.6" customHeight="1">
      <c r="A1246" s="34">
        <v>41726.972916666666</v>
      </c>
      <c r="B1246" s="34">
        <v>41745.145138888889</v>
      </c>
      <c r="C1246" s="50">
        <v>19</v>
      </c>
      <c r="D1246" s="43"/>
      <c r="E1246" s="43"/>
    </row>
    <row r="1247" ht="16.6" customHeight="1">
      <c r="A1247" s="34">
        <v>41726.760416666664</v>
      </c>
      <c r="B1247" s="34">
        <v>41899.49375</v>
      </c>
      <c r="C1247" s="50">
        <v>173</v>
      </c>
      <c r="D1247" s="43"/>
      <c r="E1247" s="43"/>
    </row>
    <row r="1248" ht="16.6" customHeight="1">
      <c r="A1248" s="34">
        <v>41726.540277777778</v>
      </c>
      <c r="B1248" s="34">
        <v>41726.571527777778</v>
      </c>
      <c r="C1248" s="50">
        <v>0</v>
      </c>
      <c r="D1248" s="43"/>
      <c r="E1248" s="43"/>
    </row>
    <row r="1249" ht="16.6" customHeight="1">
      <c r="A1249" s="34">
        <v>41726.403472222220</v>
      </c>
      <c r="B1249" s="34">
        <v>41730.529861111114</v>
      </c>
      <c r="C1249" s="50">
        <v>4</v>
      </c>
      <c r="D1249" s="43"/>
      <c r="E1249" s="43"/>
    </row>
    <row r="1250" ht="16.6" customHeight="1">
      <c r="A1250" s="34">
        <v>41726.289583333331</v>
      </c>
      <c r="B1250" s="34">
        <v>41831.367361111108</v>
      </c>
      <c r="C1250" s="50">
        <v>105</v>
      </c>
      <c r="D1250" s="43"/>
      <c r="E1250" s="43"/>
    </row>
    <row r="1251" ht="16.6" customHeight="1">
      <c r="A1251" s="34">
        <v>41726.013194444444</v>
      </c>
      <c r="B1251" s="34">
        <v>41731.296527777777</v>
      </c>
      <c r="C1251" s="50">
        <v>5</v>
      </c>
      <c r="D1251" s="43"/>
      <c r="E1251" s="43"/>
    </row>
    <row r="1252" ht="16.6" customHeight="1">
      <c r="A1252" s="34">
        <v>41725.997222222220</v>
      </c>
      <c r="B1252" s="34">
        <v>41843.513194444444</v>
      </c>
      <c r="C1252" s="50">
        <v>118</v>
      </c>
      <c r="D1252" s="43"/>
      <c r="E1252" s="43"/>
    </row>
    <row r="1253" ht="16.6" customHeight="1">
      <c r="A1253" s="34">
        <v>41725.957638888889</v>
      </c>
      <c r="B1253" s="34">
        <v>41970.379861111112</v>
      </c>
      <c r="C1253" s="50">
        <v>245</v>
      </c>
      <c r="D1253" s="43"/>
      <c r="E1253" s="43"/>
    </row>
    <row r="1254" ht="16.6" customHeight="1">
      <c r="A1254" s="34">
        <v>41725.763194444444</v>
      </c>
      <c r="B1254" s="34">
        <v>41978.401388888888</v>
      </c>
      <c r="C1254" s="50">
        <v>253</v>
      </c>
      <c r="D1254" s="43"/>
      <c r="E1254" s="43"/>
    </row>
    <row r="1255" ht="16.6" customHeight="1">
      <c r="A1255" s="34">
        <v>41725.454861111109</v>
      </c>
      <c r="B1255" s="34">
        <v>41778.490277777775</v>
      </c>
      <c r="C1255" s="50">
        <v>53</v>
      </c>
      <c r="D1255" s="43"/>
      <c r="E1255" s="43"/>
    </row>
    <row r="1256" ht="16.6" customHeight="1">
      <c r="A1256" s="34">
        <v>41725.268055555556</v>
      </c>
      <c r="B1256" s="34">
        <v>41970.224305555559</v>
      </c>
      <c r="C1256" s="50">
        <v>245</v>
      </c>
      <c r="D1256" s="43"/>
      <c r="E1256" s="43"/>
    </row>
    <row r="1257" ht="16.6" customHeight="1">
      <c r="A1257" s="34">
        <v>41724.976388888892</v>
      </c>
      <c r="B1257" s="34">
        <v>41806.552083333336</v>
      </c>
      <c r="C1257" s="50">
        <v>82</v>
      </c>
      <c r="D1257" s="43"/>
      <c r="E1257" s="43"/>
    </row>
    <row r="1258" ht="16.6" customHeight="1">
      <c r="A1258" s="34">
        <v>41724.545833333330</v>
      </c>
      <c r="B1258" s="34">
        <v>41807.398611111108</v>
      </c>
      <c r="C1258" s="50">
        <v>83</v>
      </c>
      <c r="D1258" s="43"/>
      <c r="E1258" s="43"/>
    </row>
    <row r="1259" ht="16.6" customHeight="1">
      <c r="A1259" s="34">
        <v>41724.478472222225</v>
      </c>
      <c r="B1259" s="34">
        <v>41754.418055555558</v>
      </c>
      <c r="C1259" s="50">
        <v>30</v>
      </c>
      <c r="D1259" s="43"/>
      <c r="E1259" s="43"/>
    </row>
    <row r="1260" ht="16.6" customHeight="1">
      <c r="A1260" s="34">
        <v>41724.409027777780</v>
      </c>
      <c r="B1260" s="34">
        <v>41732.285416666666</v>
      </c>
      <c r="C1260" s="50">
        <v>8</v>
      </c>
      <c r="D1260" s="43"/>
      <c r="E1260" s="43"/>
    </row>
    <row r="1261" ht="16.6" customHeight="1">
      <c r="A1261" s="34">
        <v>41724.298611111109</v>
      </c>
      <c r="B1261" s="34">
        <v>41730.477083333331</v>
      </c>
      <c r="C1261" s="50">
        <v>6</v>
      </c>
      <c r="D1261" s="43"/>
      <c r="E1261" s="43"/>
    </row>
    <row r="1262" ht="16.6" customHeight="1">
      <c r="A1262" s="34">
        <v>41724.2625</v>
      </c>
      <c r="B1262" s="34">
        <v>41738.515972222223</v>
      </c>
      <c r="C1262" s="50">
        <v>14</v>
      </c>
      <c r="D1262" s="43"/>
      <c r="E1262" s="43"/>
    </row>
    <row r="1263" ht="16.6" customHeight="1">
      <c r="A1263" s="34">
        <v>41724.113194444442</v>
      </c>
      <c r="B1263" s="34">
        <v>41799.211805555555</v>
      </c>
      <c r="C1263" s="50">
        <v>75</v>
      </c>
      <c r="D1263" s="43"/>
      <c r="E1263" s="43"/>
    </row>
    <row r="1264" ht="16.6" customHeight="1">
      <c r="A1264" s="34">
        <v>41723.893055555556</v>
      </c>
      <c r="B1264" s="34">
        <v>41923.511805555558</v>
      </c>
      <c r="C1264" s="50">
        <v>200</v>
      </c>
      <c r="D1264" s="43"/>
      <c r="E1264" s="43"/>
    </row>
    <row r="1265" ht="16.6" customHeight="1">
      <c r="A1265" s="34">
        <v>41723.880555555559</v>
      </c>
      <c r="B1265" s="34">
        <v>41806.50625</v>
      </c>
      <c r="C1265" s="50">
        <v>83</v>
      </c>
      <c r="D1265" s="43"/>
      <c r="E1265" s="43"/>
    </row>
    <row r="1266" ht="16.6" customHeight="1">
      <c r="A1266" s="34">
        <v>41723.575694444444</v>
      </c>
      <c r="B1266" s="34">
        <v>41730.527777777781</v>
      </c>
      <c r="C1266" s="50">
        <v>7</v>
      </c>
      <c r="D1266" s="43"/>
      <c r="E1266" s="43"/>
    </row>
    <row r="1267" ht="16.6" customHeight="1">
      <c r="A1267" s="34">
        <v>41723.547222222223</v>
      </c>
      <c r="B1267" s="34">
        <v>41730.527777777781</v>
      </c>
      <c r="C1267" s="50">
        <v>7</v>
      </c>
      <c r="D1267" s="43"/>
      <c r="E1267" s="43"/>
    </row>
    <row r="1268" ht="16.6" customHeight="1">
      <c r="A1268" s="34">
        <v>41723.385416666664</v>
      </c>
      <c r="B1268" s="34">
        <v>41730.527777777781</v>
      </c>
      <c r="C1268" s="50">
        <v>7</v>
      </c>
      <c r="D1268" s="43"/>
      <c r="E1268" s="43"/>
    </row>
    <row r="1269" ht="16.6" customHeight="1">
      <c r="A1269" s="34">
        <v>41723.378472222219</v>
      </c>
      <c r="B1269" s="34">
        <v>41730.527777777781</v>
      </c>
      <c r="C1269" s="50">
        <v>7</v>
      </c>
      <c r="D1269" s="43"/>
      <c r="E1269" s="43"/>
    </row>
    <row r="1270" ht="16.6" customHeight="1">
      <c r="A1270" s="34">
        <v>41722.906944444447</v>
      </c>
      <c r="B1270" s="34">
        <v>42034.963888888888</v>
      </c>
      <c r="C1270" s="50">
        <v>312</v>
      </c>
      <c r="D1270" s="43"/>
      <c r="E1270" s="43"/>
    </row>
    <row r="1271" ht="16.6" customHeight="1">
      <c r="A1271" s="34">
        <v>41722.878472222219</v>
      </c>
      <c r="B1271" s="34">
        <v>41806.547916666670</v>
      </c>
      <c r="C1271" s="50">
        <v>84</v>
      </c>
      <c r="D1271" s="43"/>
      <c r="E1271" s="43"/>
    </row>
    <row r="1272" ht="16.6" customHeight="1">
      <c r="A1272" s="34">
        <v>41722.775</v>
      </c>
      <c r="B1272" s="34">
        <v>41808.728472222225</v>
      </c>
      <c r="C1272" s="50">
        <v>86</v>
      </c>
      <c r="D1272" s="43"/>
      <c r="E1272" s="43"/>
    </row>
    <row r="1273" ht="16.6" customHeight="1">
      <c r="A1273" s="34">
        <v>41722.607638888891</v>
      </c>
      <c r="B1273" s="34">
        <v>41723.048611111109</v>
      </c>
      <c r="C1273" s="50">
        <v>1</v>
      </c>
      <c r="D1273" s="43"/>
      <c r="E1273" s="43"/>
    </row>
    <row r="1274" ht="16.6" customHeight="1">
      <c r="A1274" s="34">
        <v>41721.152777777781</v>
      </c>
      <c r="B1274" s="34">
        <v>41807.295138888891</v>
      </c>
      <c r="C1274" s="50">
        <v>86</v>
      </c>
      <c r="D1274" s="43"/>
      <c r="E1274" s="43"/>
    </row>
    <row r="1275" ht="16.6" customHeight="1">
      <c r="A1275" s="34">
        <v>41720.13125</v>
      </c>
      <c r="B1275" s="34">
        <v>41806.51875</v>
      </c>
      <c r="C1275" s="50">
        <v>86</v>
      </c>
      <c r="D1275" s="43"/>
      <c r="E1275" s="43"/>
    </row>
    <row r="1276" ht="16.6" customHeight="1">
      <c r="A1276" s="34">
        <v>41719.906944444447</v>
      </c>
      <c r="B1276" s="34">
        <v>41923.514583333330</v>
      </c>
      <c r="C1276" s="50">
        <v>204</v>
      </c>
      <c r="D1276" s="43"/>
      <c r="E1276" s="43"/>
    </row>
    <row r="1277" ht="16.6" customHeight="1">
      <c r="A1277" s="34">
        <v>41719.550694444442</v>
      </c>
      <c r="B1277" s="34">
        <v>41723.29375</v>
      </c>
      <c r="C1277" s="50">
        <v>4</v>
      </c>
      <c r="D1277" s="43"/>
      <c r="E1277" s="43"/>
    </row>
    <row r="1278" ht="16.6" customHeight="1">
      <c r="A1278" s="34">
        <v>41719.404861111114</v>
      </c>
      <c r="B1278" s="34">
        <v>41859.3375</v>
      </c>
      <c r="C1278" s="50">
        <v>140</v>
      </c>
      <c r="D1278" s="43"/>
      <c r="E1278" s="43"/>
    </row>
    <row r="1279" ht="16.6" customHeight="1">
      <c r="A1279" s="34">
        <v>41719.3125</v>
      </c>
      <c r="B1279" s="34">
        <v>41955.417361111111</v>
      </c>
      <c r="C1279" s="50">
        <v>236</v>
      </c>
      <c r="D1279" s="43"/>
      <c r="E1279" s="43"/>
    </row>
    <row r="1280" ht="16.6" customHeight="1">
      <c r="A1280" s="34">
        <v>41718.584722222222</v>
      </c>
      <c r="B1280" s="34">
        <v>41823.528472222220</v>
      </c>
      <c r="C1280" s="50">
        <v>105</v>
      </c>
      <c r="D1280" s="43"/>
      <c r="E1280" s="43"/>
    </row>
    <row r="1281" ht="16.6" customHeight="1">
      <c r="A1281" s="34">
        <v>41718.58125</v>
      </c>
      <c r="B1281" s="34">
        <v>41807.635416666664</v>
      </c>
      <c r="C1281" s="50">
        <v>89</v>
      </c>
      <c r="D1281" s="43"/>
      <c r="E1281" s="43"/>
    </row>
    <row r="1282" ht="16.6" customHeight="1">
      <c r="A1282" s="34">
        <v>41718.58125</v>
      </c>
      <c r="B1282" s="34">
        <v>41724.488194444442</v>
      </c>
      <c r="C1282" s="50">
        <v>6</v>
      </c>
      <c r="D1282" s="43"/>
      <c r="E1282" s="43"/>
    </row>
    <row r="1283" ht="16.6" customHeight="1">
      <c r="A1283" s="34">
        <v>41718.575</v>
      </c>
      <c r="B1283" s="34">
        <v>41823.560416666667</v>
      </c>
      <c r="C1283" s="50">
        <v>105</v>
      </c>
      <c r="D1283" s="43"/>
      <c r="E1283" s="43"/>
    </row>
    <row r="1284" ht="16.6" customHeight="1">
      <c r="A1284" s="34">
        <v>41718.363888888889</v>
      </c>
      <c r="B1284" s="34">
        <v>41904.48125</v>
      </c>
      <c r="C1284" s="50">
        <v>186</v>
      </c>
      <c r="D1284" s="43"/>
      <c r="E1284" s="43"/>
    </row>
    <row r="1285" ht="16.6" customHeight="1">
      <c r="A1285" s="34">
        <v>41718.279861111114</v>
      </c>
      <c r="B1285" s="34">
        <v>41730.527777777781</v>
      </c>
      <c r="C1285" s="50">
        <v>12</v>
      </c>
      <c r="D1285" s="43"/>
      <c r="E1285" s="43"/>
    </row>
    <row r="1286" ht="16.6" customHeight="1">
      <c r="A1286" s="34">
        <v>41718.273611111108</v>
      </c>
      <c r="B1286" s="34">
        <v>41754.407638888886</v>
      </c>
      <c r="C1286" s="50">
        <v>36</v>
      </c>
      <c r="D1286" s="43"/>
      <c r="E1286" s="43"/>
    </row>
    <row r="1287" ht="16.6" customHeight="1">
      <c r="A1287" s="34">
        <v>41718.272222222222</v>
      </c>
      <c r="B1287" s="34">
        <v>41744.286805555559</v>
      </c>
      <c r="C1287" s="50">
        <v>26</v>
      </c>
      <c r="D1287" s="43"/>
      <c r="E1287" s="43"/>
    </row>
    <row r="1288" ht="16.6" customHeight="1">
      <c r="A1288" s="34">
        <v>41718.261111111111</v>
      </c>
      <c r="B1288" s="34">
        <v>41730.527777777781</v>
      </c>
      <c r="C1288" s="50">
        <v>12</v>
      </c>
      <c r="D1288" s="43"/>
      <c r="E1288" s="43"/>
    </row>
    <row r="1289" ht="16.6" customHeight="1">
      <c r="A1289" s="34">
        <v>41718.238888888889</v>
      </c>
      <c r="B1289" s="34">
        <v>41926.434722222220</v>
      </c>
      <c r="C1289" s="50">
        <v>208</v>
      </c>
      <c r="D1289" s="43"/>
      <c r="E1289" s="43"/>
    </row>
    <row r="1290" ht="16.6" customHeight="1">
      <c r="A1290" s="34">
        <v>41718.009027777778</v>
      </c>
      <c r="B1290" s="34">
        <v>41723.83125</v>
      </c>
      <c r="C1290" s="50">
        <v>5</v>
      </c>
      <c r="D1290" s="43"/>
      <c r="E1290" s="43"/>
    </row>
    <row r="1291" ht="16.6" customHeight="1">
      <c r="A1291" s="34">
        <v>41717.993055555555</v>
      </c>
      <c r="B1291" s="34">
        <v>41723.829166666670</v>
      </c>
      <c r="C1291" s="50">
        <v>6</v>
      </c>
      <c r="D1291" s="43"/>
      <c r="E1291" s="43"/>
    </row>
    <row r="1292" ht="16.6" customHeight="1">
      <c r="A1292" s="34">
        <v>41717.856944444444</v>
      </c>
      <c r="B1292" s="34">
        <v>41978.872222222220</v>
      </c>
      <c r="C1292" s="50">
        <v>261</v>
      </c>
      <c r="D1292" s="43"/>
      <c r="E1292" s="43"/>
    </row>
    <row r="1293" ht="16.6" customHeight="1">
      <c r="A1293" s="34">
        <v>41717.6</v>
      </c>
      <c r="B1293" s="34">
        <v>41859.290972222225</v>
      </c>
      <c r="C1293" s="50">
        <v>142</v>
      </c>
      <c r="D1293" s="43"/>
      <c r="E1293" s="43"/>
    </row>
    <row r="1294" ht="16.6" customHeight="1">
      <c r="A1294" s="34">
        <v>41717.49375</v>
      </c>
      <c r="B1294" s="34">
        <v>41859.4875</v>
      </c>
      <c r="C1294" s="50">
        <v>142</v>
      </c>
      <c r="D1294" s="43"/>
      <c r="E1294" s="43"/>
    </row>
    <row r="1295" ht="16.6" customHeight="1">
      <c r="A1295" s="34">
        <v>41717.484722222223</v>
      </c>
      <c r="B1295" s="34">
        <v>41859.484722222223</v>
      </c>
      <c r="C1295" s="50">
        <v>142</v>
      </c>
      <c r="D1295" s="43"/>
      <c r="E1295" s="43"/>
    </row>
    <row r="1296" ht="16.6" customHeight="1">
      <c r="A1296" s="34">
        <v>41717.483333333330</v>
      </c>
      <c r="B1296" s="34">
        <v>41730.478472222225</v>
      </c>
      <c r="C1296" s="50">
        <v>13</v>
      </c>
      <c r="D1296" s="43"/>
      <c r="E1296" s="43"/>
    </row>
    <row r="1297" ht="16.6" customHeight="1">
      <c r="A1297" s="34">
        <v>41717.478472222225</v>
      </c>
      <c r="B1297" s="34">
        <v>41750.435416666667</v>
      </c>
      <c r="C1297" s="50">
        <v>33</v>
      </c>
      <c r="D1297" s="43"/>
      <c r="E1297" s="43"/>
    </row>
    <row r="1298" ht="16.6" customHeight="1">
      <c r="A1298" s="34">
        <v>41717.473611111112</v>
      </c>
      <c r="B1298" s="34">
        <v>41757.265972222223</v>
      </c>
      <c r="C1298" s="50">
        <v>40</v>
      </c>
      <c r="D1298" s="43"/>
      <c r="E1298" s="43"/>
    </row>
    <row r="1299" ht="16.6" customHeight="1">
      <c r="A1299" s="34">
        <v>41717.472222222219</v>
      </c>
      <c r="B1299" s="34">
        <v>41813.804166666669</v>
      </c>
      <c r="C1299" s="50">
        <v>96</v>
      </c>
      <c r="D1299" s="43"/>
      <c r="E1299" s="43"/>
    </row>
    <row r="1300" ht="16.6" customHeight="1">
      <c r="A1300" s="34">
        <v>41717.457638888889</v>
      </c>
      <c r="B1300" s="34">
        <v>41752.3</v>
      </c>
      <c r="C1300" s="50">
        <v>35</v>
      </c>
      <c r="D1300" s="43"/>
      <c r="E1300" s="43"/>
    </row>
    <row r="1301" ht="16.6" customHeight="1">
      <c r="A1301" s="34">
        <v>41717.45</v>
      </c>
      <c r="B1301" s="34">
        <v>41743.311111111114</v>
      </c>
      <c r="C1301" s="50">
        <v>26</v>
      </c>
      <c r="D1301" s="43"/>
      <c r="E1301" s="43"/>
    </row>
    <row r="1302" ht="16.6" customHeight="1">
      <c r="A1302" s="34">
        <v>41717.444444444445</v>
      </c>
      <c r="B1302" s="34">
        <v>41886.532638888886</v>
      </c>
      <c r="C1302" s="50">
        <v>169</v>
      </c>
      <c r="D1302" s="43"/>
      <c r="E1302" s="43"/>
    </row>
    <row r="1303" ht="16.6" customHeight="1">
      <c r="A1303" s="34">
        <v>41717.438888888886</v>
      </c>
      <c r="B1303" s="34">
        <v>41740.325</v>
      </c>
      <c r="C1303" s="50">
        <v>23</v>
      </c>
      <c r="D1303" s="43"/>
      <c r="E1303" s="43"/>
    </row>
    <row r="1304" ht="16.6" customHeight="1">
      <c r="A1304" s="34">
        <v>41717.43125</v>
      </c>
      <c r="B1304" s="34">
        <v>41740.325</v>
      </c>
      <c r="C1304" s="50">
        <v>23</v>
      </c>
      <c r="D1304" s="43"/>
      <c r="E1304" s="43"/>
    </row>
    <row r="1305" ht="16.6" customHeight="1">
      <c r="A1305" s="34">
        <v>41717.427777777775</v>
      </c>
      <c r="B1305" s="34">
        <v>41740.325</v>
      </c>
      <c r="C1305" s="50">
        <v>23</v>
      </c>
      <c r="D1305" s="43"/>
      <c r="E1305" s="43"/>
    </row>
    <row r="1306" ht="16.6" customHeight="1">
      <c r="A1306" s="34">
        <v>41717.427083333336</v>
      </c>
      <c r="B1306" s="34">
        <v>41740.325</v>
      </c>
      <c r="C1306" s="50">
        <v>23</v>
      </c>
      <c r="D1306" s="43"/>
      <c r="E1306" s="43"/>
    </row>
    <row r="1307" ht="16.6" customHeight="1">
      <c r="A1307" s="34">
        <v>41717.410416666666</v>
      </c>
      <c r="B1307" s="34">
        <v>41740.325</v>
      </c>
      <c r="C1307" s="50">
        <v>23</v>
      </c>
      <c r="D1307" s="43"/>
      <c r="E1307" s="43"/>
    </row>
    <row r="1308" ht="16.6" customHeight="1">
      <c r="A1308" s="34">
        <v>41717.407638888886</v>
      </c>
      <c r="B1308" s="34">
        <v>41786.584722222222</v>
      </c>
      <c r="C1308" s="50">
        <v>69</v>
      </c>
      <c r="D1308" s="43"/>
      <c r="E1308" s="43"/>
    </row>
    <row r="1309" ht="16.6" customHeight="1">
      <c r="A1309" s="34">
        <v>41717.399305555555</v>
      </c>
      <c r="B1309" s="34">
        <v>41821.311805555553</v>
      </c>
      <c r="C1309" s="50">
        <v>104</v>
      </c>
      <c r="D1309" s="43"/>
      <c r="E1309" s="43"/>
    </row>
    <row r="1310" ht="16.6" customHeight="1">
      <c r="A1310" s="34">
        <v>41717.386805555558</v>
      </c>
      <c r="B1310" s="34">
        <v>41778.536805555559</v>
      </c>
      <c r="C1310" s="50">
        <v>61</v>
      </c>
      <c r="D1310" s="43"/>
      <c r="E1310" s="43"/>
    </row>
    <row r="1311" ht="16.6" customHeight="1">
      <c r="A1311" s="34">
        <v>41717.313194444447</v>
      </c>
      <c r="B1311" s="34">
        <v>41730.492361111108</v>
      </c>
      <c r="C1311" s="50">
        <v>13</v>
      </c>
      <c r="D1311" s="43"/>
      <c r="E1311" s="43"/>
    </row>
    <row r="1312" ht="16.6" customHeight="1">
      <c r="A1312" s="34">
        <v>41717.29375</v>
      </c>
      <c r="B1312" s="34">
        <v>41779.606944444444</v>
      </c>
      <c r="C1312" s="50">
        <v>62</v>
      </c>
      <c r="D1312" s="43"/>
      <c r="E1312" s="43"/>
    </row>
    <row r="1313" ht="16.6" customHeight="1">
      <c r="A1313" s="34">
        <v>41717.290972222225</v>
      </c>
      <c r="B1313" s="34">
        <v>41730.307638888888</v>
      </c>
      <c r="C1313" s="50">
        <v>13</v>
      </c>
      <c r="D1313" s="43"/>
      <c r="E1313" s="43"/>
    </row>
    <row r="1314" ht="16.6" customHeight="1">
      <c r="A1314" s="34">
        <v>41717.280555555553</v>
      </c>
      <c r="B1314" s="34">
        <v>41750.449305555558</v>
      </c>
      <c r="C1314" s="50">
        <v>33</v>
      </c>
      <c r="D1314" s="43"/>
      <c r="E1314" s="43"/>
    </row>
    <row r="1315" ht="16.6" customHeight="1">
      <c r="A1315" s="34">
        <v>41717.017361111109</v>
      </c>
      <c r="B1315" s="34">
        <v>41738.553472222222</v>
      </c>
      <c r="C1315" s="50">
        <v>21</v>
      </c>
      <c r="D1315" s="43"/>
      <c r="E1315" s="43"/>
    </row>
    <row r="1316" ht="16.6" customHeight="1">
      <c r="A1316" s="34">
        <v>41716.961805555555</v>
      </c>
      <c r="B1316" s="34">
        <v>41807.992361111108</v>
      </c>
      <c r="C1316" s="50">
        <v>91</v>
      </c>
      <c r="D1316" s="43"/>
      <c r="E1316" s="43"/>
    </row>
    <row r="1317" ht="16.6" customHeight="1">
      <c r="A1317" s="34">
        <v>41716.959027777775</v>
      </c>
      <c r="B1317" s="34">
        <v>41806.509027777778</v>
      </c>
      <c r="C1317" s="50">
        <v>90</v>
      </c>
      <c r="D1317" s="43"/>
      <c r="E1317" s="43"/>
    </row>
    <row r="1318" ht="16.6" customHeight="1">
      <c r="A1318" s="34">
        <v>41716.954861111109</v>
      </c>
      <c r="B1318" s="34">
        <v>41806.55</v>
      </c>
      <c r="C1318" s="50">
        <v>90</v>
      </c>
      <c r="D1318" s="43"/>
      <c r="E1318" s="43"/>
    </row>
    <row r="1319" ht="16.6" customHeight="1">
      <c r="A1319" s="34">
        <v>41716.9375</v>
      </c>
      <c r="B1319" s="34">
        <v>41806.507638888892</v>
      </c>
      <c r="C1319" s="50">
        <v>90</v>
      </c>
      <c r="D1319" s="43"/>
      <c r="E1319" s="43"/>
    </row>
    <row r="1320" ht="16.6" customHeight="1">
      <c r="A1320" s="34">
        <v>41716.545833333330</v>
      </c>
      <c r="B1320" s="34">
        <v>41723.490972222222</v>
      </c>
      <c r="C1320" s="50">
        <v>7</v>
      </c>
      <c r="D1320" s="43"/>
      <c r="E1320" s="43"/>
    </row>
    <row r="1321" ht="16.6" customHeight="1">
      <c r="A1321" s="34">
        <v>41716.544444444444</v>
      </c>
      <c r="B1321" s="34">
        <v>41827.593055555553</v>
      </c>
      <c r="C1321" s="50">
        <v>111</v>
      </c>
      <c r="D1321" s="43"/>
      <c r="E1321" s="43"/>
    </row>
    <row r="1322" ht="16.6" customHeight="1">
      <c r="A1322" s="34">
        <v>41716.290277777778</v>
      </c>
      <c r="B1322" s="34">
        <v>41808.209027777775</v>
      </c>
      <c r="C1322" s="50">
        <v>92</v>
      </c>
      <c r="D1322" s="43"/>
      <c r="E1322" s="43"/>
    </row>
    <row r="1323" ht="16.6" customHeight="1">
      <c r="A1323" s="34">
        <v>41715.884722222225</v>
      </c>
      <c r="B1323" s="34">
        <v>41949.733333333330</v>
      </c>
      <c r="C1323" s="50">
        <v>234</v>
      </c>
      <c r="D1323" s="43"/>
      <c r="E1323" s="43"/>
    </row>
    <row r="1324" ht="16.6" customHeight="1">
      <c r="A1324" s="34">
        <v>41715.497222222220</v>
      </c>
      <c r="B1324" s="34">
        <v>41886.547916666670</v>
      </c>
      <c r="C1324" s="50">
        <v>171</v>
      </c>
      <c r="D1324" s="43"/>
      <c r="E1324" s="43"/>
    </row>
    <row r="1325" ht="16.6" customHeight="1">
      <c r="A1325" s="34">
        <v>41715.481944444444</v>
      </c>
      <c r="B1325" s="34">
        <v>41743.459722222222</v>
      </c>
      <c r="C1325" s="50">
        <v>28</v>
      </c>
      <c r="D1325" s="43"/>
      <c r="E1325" s="43"/>
    </row>
    <row r="1326" ht="16.6" customHeight="1">
      <c r="A1326" s="34">
        <v>41715.432638888888</v>
      </c>
      <c r="B1326" s="34">
        <v>41740.305555555555</v>
      </c>
      <c r="C1326" s="50">
        <v>25</v>
      </c>
      <c r="D1326" s="43"/>
      <c r="E1326" s="43"/>
    </row>
    <row r="1327" ht="16.6" customHeight="1">
      <c r="A1327" s="34">
        <v>41713.061805555553</v>
      </c>
      <c r="B1327" s="34">
        <v>41862.436111111114</v>
      </c>
      <c r="C1327" s="50">
        <v>149</v>
      </c>
      <c r="D1327" s="43"/>
      <c r="E1327" s="43"/>
    </row>
    <row r="1328" ht="16.6" customHeight="1">
      <c r="A1328" s="34">
        <v>41712.898611111108</v>
      </c>
      <c r="B1328" s="34">
        <v>42067.784722222219</v>
      </c>
      <c r="C1328" s="50">
        <v>355</v>
      </c>
      <c r="D1328" s="43"/>
      <c r="E1328" s="43"/>
    </row>
    <row r="1329" ht="16.6" customHeight="1">
      <c r="A1329" s="34">
        <v>41712.472222222219</v>
      </c>
      <c r="B1329" s="34">
        <v>41995.226388888892</v>
      </c>
      <c r="C1329" s="50">
        <v>283</v>
      </c>
      <c r="D1329" s="43"/>
      <c r="E1329" s="43"/>
    </row>
    <row r="1330" ht="16.6" customHeight="1">
      <c r="A1330" s="34">
        <v>41712.122222222220</v>
      </c>
      <c r="B1330" s="34">
        <v>41723.003472222219</v>
      </c>
      <c r="C1330" s="50">
        <v>11</v>
      </c>
      <c r="D1330" s="43"/>
      <c r="E1330" s="43"/>
    </row>
    <row r="1331" ht="16.6" customHeight="1">
      <c r="A1331" s="34">
        <v>41711.290972222225</v>
      </c>
      <c r="B1331" s="34">
        <v>41712.421527777777</v>
      </c>
      <c r="C1331" s="50">
        <v>1</v>
      </c>
      <c r="D1331" s="43"/>
      <c r="E1331" s="43"/>
    </row>
    <row r="1332" ht="16.6" customHeight="1">
      <c r="A1332" s="34">
        <v>41711.234722222223</v>
      </c>
      <c r="B1332" s="34">
        <v>41724.286805555559</v>
      </c>
      <c r="C1332" s="50">
        <v>13</v>
      </c>
      <c r="D1332" s="43"/>
      <c r="E1332" s="43"/>
    </row>
    <row r="1333" ht="16.6" customHeight="1">
      <c r="A1333" s="34">
        <v>41711.219444444447</v>
      </c>
      <c r="B1333" s="34">
        <v>41730.501388888886</v>
      </c>
      <c r="C1333" s="50">
        <v>19</v>
      </c>
      <c r="D1333" s="43"/>
      <c r="E1333" s="43"/>
    </row>
    <row r="1334" ht="16.6" customHeight="1">
      <c r="A1334" s="34">
        <v>41711.216666666667</v>
      </c>
      <c r="B1334" s="34">
        <v>42034.966666666667</v>
      </c>
      <c r="C1334" s="50">
        <v>323</v>
      </c>
      <c r="D1334" s="43"/>
      <c r="E1334" s="43"/>
    </row>
    <row r="1335" ht="16.6" customHeight="1">
      <c r="A1335" s="34">
        <v>41711.152083333334</v>
      </c>
      <c r="B1335" s="34">
        <v>41726.342361111114</v>
      </c>
      <c r="C1335" s="50">
        <v>15</v>
      </c>
      <c r="D1335" s="43"/>
      <c r="E1335" s="43"/>
    </row>
    <row r="1336" ht="16.6" customHeight="1">
      <c r="A1336" s="34">
        <v>41710.94375</v>
      </c>
      <c r="B1336" s="34">
        <v>41712.216666666667</v>
      </c>
      <c r="C1336" s="50">
        <v>2</v>
      </c>
      <c r="D1336" s="43"/>
      <c r="E1336" s="43"/>
    </row>
    <row r="1337" ht="16.6" customHeight="1">
      <c r="A1337" s="34">
        <v>41710.895833333336</v>
      </c>
      <c r="B1337" s="34">
        <v>41718.89375</v>
      </c>
      <c r="C1337" s="50">
        <v>8</v>
      </c>
      <c r="D1337" s="43"/>
      <c r="E1337" s="43"/>
    </row>
    <row r="1338" ht="16.6" customHeight="1">
      <c r="A1338" s="34">
        <v>41710.785416666666</v>
      </c>
      <c r="B1338" s="34">
        <v>41720.215972222220</v>
      </c>
      <c r="C1338" s="50">
        <v>10</v>
      </c>
      <c r="D1338" s="43"/>
      <c r="E1338" s="43"/>
    </row>
    <row r="1339" ht="16.6" customHeight="1">
      <c r="A1339" s="34">
        <v>41710.736111111109</v>
      </c>
      <c r="B1339" s="34">
        <v>41725.888888888891</v>
      </c>
      <c r="C1339" s="50">
        <v>15</v>
      </c>
      <c r="D1339" s="43"/>
      <c r="E1339" s="43"/>
    </row>
    <row r="1340" ht="16.6" customHeight="1">
      <c r="A1340" s="34">
        <v>41710.563888888886</v>
      </c>
      <c r="B1340" s="34">
        <v>41866.305555555555</v>
      </c>
      <c r="C1340" s="50">
        <v>156</v>
      </c>
      <c r="D1340" s="43"/>
      <c r="E1340" s="43"/>
    </row>
    <row r="1341" ht="16.6" customHeight="1">
      <c r="A1341" s="34">
        <v>41710.542361111111</v>
      </c>
      <c r="B1341" s="34">
        <v>41824.556944444441</v>
      </c>
      <c r="C1341" s="50">
        <v>114</v>
      </c>
      <c r="D1341" s="43"/>
      <c r="E1341" s="43"/>
    </row>
    <row r="1342" ht="16.6" customHeight="1">
      <c r="A1342" s="34">
        <v>41710.5</v>
      </c>
      <c r="B1342" s="34">
        <v>41778.536805555559</v>
      </c>
      <c r="C1342" s="50">
        <v>68</v>
      </c>
      <c r="D1342" s="43"/>
      <c r="E1342" s="43"/>
    </row>
    <row r="1343" ht="16.6" customHeight="1">
      <c r="A1343" s="34">
        <v>41710.309722222220</v>
      </c>
      <c r="B1343" s="34">
        <v>41716.423611111109</v>
      </c>
      <c r="C1343" s="50">
        <v>6</v>
      </c>
      <c r="D1343" s="43"/>
      <c r="E1343" s="43"/>
    </row>
    <row r="1344" ht="16.6" customHeight="1">
      <c r="A1344" s="34">
        <v>41710.307638888888</v>
      </c>
      <c r="B1344" s="34">
        <v>41711.440277777780</v>
      </c>
      <c r="C1344" s="50">
        <v>1</v>
      </c>
      <c r="D1344" s="43"/>
      <c r="E1344" s="43"/>
    </row>
    <row r="1345" ht="16.6" customHeight="1">
      <c r="A1345" s="34">
        <v>41710.25625</v>
      </c>
      <c r="B1345" s="34">
        <v>41743.4875</v>
      </c>
      <c r="C1345" s="50">
        <v>33</v>
      </c>
      <c r="D1345" s="43"/>
      <c r="E1345" s="43"/>
    </row>
    <row r="1346" ht="16.6" customHeight="1">
      <c r="A1346" s="34">
        <v>41710.223611111112</v>
      </c>
      <c r="B1346" s="34">
        <v>41730.527777777781</v>
      </c>
      <c r="C1346" s="50">
        <v>20</v>
      </c>
      <c r="D1346" s="43"/>
      <c r="E1346" s="43"/>
    </row>
    <row r="1347" ht="16.6" customHeight="1">
      <c r="A1347" s="34">
        <v>41709.999305555553</v>
      </c>
      <c r="B1347" s="34">
        <v>41733.251388888886</v>
      </c>
      <c r="C1347" s="50">
        <v>24</v>
      </c>
      <c r="D1347" s="43"/>
      <c r="E1347" s="43"/>
    </row>
    <row r="1348" ht="16.6" customHeight="1">
      <c r="A1348" s="34">
        <v>41709.864583333336</v>
      </c>
      <c r="B1348" s="34">
        <v>41733.142361111109</v>
      </c>
      <c r="C1348" s="50">
        <v>24</v>
      </c>
      <c r="D1348" s="43"/>
      <c r="E1348" s="43"/>
    </row>
    <row r="1349" ht="16.6" customHeight="1">
      <c r="A1349" s="34">
        <v>41709.729861111111</v>
      </c>
      <c r="B1349" s="34">
        <v>41718.770138888889</v>
      </c>
      <c r="C1349" s="50">
        <v>9</v>
      </c>
      <c r="D1349" s="43"/>
      <c r="E1349" s="43"/>
    </row>
    <row r="1350" ht="16.6" customHeight="1">
      <c r="A1350" s="34">
        <v>41709.579166666670</v>
      </c>
      <c r="B1350" s="34">
        <v>41795.238888888889</v>
      </c>
      <c r="C1350" s="50">
        <v>86</v>
      </c>
      <c r="D1350" s="43"/>
      <c r="E1350" s="43"/>
    </row>
    <row r="1351" ht="16.6" customHeight="1">
      <c r="A1351" s="34">
        <v>41709.472916666666</v>
      </c>
      <c r="B1351" s="34">
        <v>41717.41875</v>
      </c>
      <c r="C1351" s="50">
        <v>8</v>
      </c>
      <c r="D1351" s="43"/>
      <c r="E1351" s="43"/>
    </row>
    <row r="1352" ht="16.6" customHeight="1">
      <c r="A1352" s="34">
        <v>41709.466666666667</v>
      </c>
      <c r="B1352" s="34">
        <v>41788.530555555553</v>
      </c>
      <c r="C1352" s="50">
        <v>79</v>
      </c>
      <c r="D1352" s="43"/>
      <c r="E1352" s="43"/>
    </row>
    <row r="1353" ht="16.6" customHeight="1">
      <c r="A1353" s="34">
        <v>41709.427777777775</v>
      </c>
      <c r="B1353" s="34">
        <v>41712.898611111108</v>
      </c>
      <c r="C1353" s="50">
        <v>3</v>
      </c>
      <c r="D1353" s="43"/>
      <c r="E1353" s="43"/>
    </row>
    <row r="1354" ht="16.6" customHeight="1">
      <c r="A1354" s="34">
        <v>41709.346527777780</v>
      </c>
      <c r="B1354" s="34">
        <v>41730.515277777777</v>
      </c>
      <c r="C1354" s="50">
        <v>21</v>
      </c>
      <c r="D1354" s="43"/>
      <c r="E1354" s="43"/>
    </row>
    <row r="1355" ht="16.6" customHeight="1">
      <c r="A1355" s="34">
        <v>41709.281944444447</v>
      </c>
      <c r="B1355" s="34">
        <v>41730.515277777777</v>
      </c>
      <c r="C1355" s="50">
        <v>21</v>
      </c>
      <c r="D1355" s="43"/>
      <c r="E1355" s="43"/>
    </row>
    <row r="1356" ht="16.6" customHeight="1">
      <c r="A1356" s="34">
        <v>41709.266666666670</v>
      </c>
      <c r="B1356" s="34">
        <v>41730.514583333330</v>
      </c>
      <c r="C1356" s="50">
        <v>21</v>
      </c>
      <c r="D1356" s="43"/>
      <c r="E1356" s="43"/>
    </row>
    <row r="1357" ht="16.6" customHeight="1">
      <c r="A1357" s="34">
        <v>41709.259027777778</v>
      </c>
      <c r="B1357" s="34">
        <v>41732.524305555555</v>
      </c>
      <c r="C1357" s="50">
        <v>23</v>
      </c>
      <c r="D1357" s="43"/>
      <c r="E1357" s="43"/>
    </row>
    <row r="1358" ht="16.6" customHeight="1">
      <c r="A1358" s="34">
        <v>41709.145833333336</v>
      </c>
      <c r="B1358" s="34">
        <v>41988.6125</v>
      </c>
      <c r="C1358" s="50">
        <v>279</v>
      </c>
      <c r="D1358" s="43"/>
      <c r="E1358" s="43"/>
    </row>
    <row r="1359" ht="16.6" customHeight="1">
      <c r="A1359" s="34">
        <v>41709.140972222223</v>
      </c>
      <c r="B1359" s="34">
        <v>41802.425694444442</v>
      </c>
      <c r="C1359" s="50">
        <v>93</v>
      </c>
      <c r="D1359" s="43"/>
      <c r="E1359" s="43"/>
    </row>
    <row r="1360" ht="16.6" customHeight="1">
      <c r="A1360" s="34">
        <v>41709.125694444447</v>
      </c>
      <c r="B1360" s="34">
        <v>41802.425694444442</v>
      </c>
      <c r="C1360" s="50">
        <v>93</v>
      </c>
      <c r="D1360" s="43"/>
      <c r="E1360" s="43"/>
    </row>
    <row r="1361" ht="16.6" customHeight="1">
      <c r="A1361" s="34">
        <v>41708.967361111114</v>
      </c>
      <c r="B1361" s="34">
        <v>41730.527777777781</v>
      </c>
      <c r="C1361" s="50">
        <v>22</v>
      </c>
      <c r="D1361" s="43"/>
      <c r="E1361" s="43"/>
    </row>
    <row r="1362" ht="16.6" customHeight="1">
      <c r="A1362" s="34">
        <v>41708.547222222223</v>
      </c>
      <c r="B1362" s="34">
        <v>41808.208333333336</v>
      </c>
      <c r="C1362" s="50">
        <v>100</v>
      </c>
      <c r="D1362" s="43"/>
      <c r="E1362" s="43"/>
    </row>
    <row r="1363" ht="16.6" customHeight="1">
      <c r="A1363" s="34">
        <v>41708.534027777780</v>
      </c>
      <c r="B1363" s="34">
        <v>41785.55625</v>
      </c>
      <c r="C1363" s="50">
        <v>77</v>
      </c>
      <c r="D1363" s="43"/>
      <c r="E1363" s="43"/>
    </row>
    <row r="1364" ht="16.6" customHeight="1">
      <c r="A1364" s="34">
        <v>41708.524305555555</v>
      </c>
      <c r="B1364" s="34">
        <v>41715.481944444444</v>
      </c>
      <c r="C1364" s="50">
        <v>7</v>
      </c>
      <c r="D1364" s="43"/>
      <c r="E1364" s="43"/>
    </row>
    <row r="1365" ht="16.6" customHeight="1">
      <c r="A1365" s="34">
        <v>41708.311111111114</v>
      </c>
      <c r="B1365" s="34">
        <v>41795.257638888892</v>
      </c>
      <c r="C1365" s="50">
        <v>87</v>
      </c>
      <c r="D1365" s="43"/>
      <c r="E1365" s="43"/>
    </row>
    <row r="1366" ht="16.6" customHeight="1">
      <c r="A1366" s="34">
        <v>41708.294444444444</v>
      </c>
      <c r="B1366" s="34">
        <v>41740.325</v>
      </c>
      <c r="C1366" s="50">
        <v>32</v>
      </c>
      <c r="D1366" s="43"/>
      <c r="E1366" s="43"/>
    </row>
    <row r="1367" ht="16.6" customHeight="1">
      <c r="A1367" s="34">
        <v>41708.293055555558</v>
      </c>
      <c r="B1367" s="34">
        <v>41752.309027777781</v>
      </c>
      <c r="C1367" s="50">
        <v>44</v>
      </c>
      <c r="D1367" s="43"/>
      <c r="E1367" s="43"/>
    </row>
    <row r="1368" ht="16.6" customHeight="1">
      <c r="A1368" s="34">
        <v>41705.942361111112</v>
      </c>
      <c r="B1368" s="34">
        <v>41708.927777777775</v>
      </c>
      <c r="C1368" s="50">
        <v>3</v>
      </c>
      <c r="D1368" s="43"/>
      <c r="E1368" s="43"/>
    </row>
    <row r="1369" ht="16.6" customHeight="1">
      <c r="A1369" s="34">
        <v>41705.940277777780</v>
      </c>
      <c r="B1369" s="34">
        <v>41787.296527777777</v>
      </c>
      <c r="C1369" s="50">
        <v>82</v>
      </c>
      <c r="D1369" s="43"/>
      <c r="E1369" s="43"/>
    </row>
    <row r="1370" ht="16.6" customHeight="1">
      <c r="A1370" s="34">
        <v>41705.776388888888</v>
      </c>
      <c r="B1370" s="34">
        <v>41954.543055555558</v>
      </c>
      <c r="C1370" s="50">
        <v>249</v>
      </c>
      <c r="D1370" s="43"/>
      <c r="E1370" s="43"/>
    </row>
    <row r="1371" ht="16.6" customHeight="1">
      <c r="A1371" s="34">
        <v>41705.775694444441</v>
      </c>
      <c r="B1371" s="34">
        <v>41708.632638888892</v>
      </c>
      <c r="C1371" s="50">
        <v>3</v>
      </c>
      <c r="D1371" s="43"/>
      <c r="E1371" s="43"/>
    </row>
    <row r="1372" ht="16.6" customHeight="1">
      <c r="A1372" s="34">
        <v>41705.7125</v>
      </c>
      <c r="B1372" s="34">
        <v>41901.814583333333</v>
      </c>
      <c r="C1372" s="50">
        <v>196</v>
      </c>
      <c r="D1372" s="43"/>
      <c r="E1372" s="43"/>
    </row>
    <row r="1373" ht="16.6" customHeight="1">
      <c r="A1373" s="34">
        <v>41705.522916666669</v>
      </c>
      <c r="B1373" s="34">
        <v>41795.238194444442</v>
      </c>
      <c r="C1373" s="50">
        <v>90</v>
      </c>
      <c r="D1373" s="43"/>
      <c r="E1373" s="43"/>
    </row>
    <row r="1374" ht="16.6" customHeight="1">
      <c r="A1374" s="34">
        <v>41705.491666666669</v>
      </c>
      <c r="B1374" s="34">
        <v>41808.208333333336</v>
      </c>
      <c r="C1374" s="50">
        <v>103</v>
      </c>
      <c r="D1374" s="43"/>
      <c r="E1374" s="43"/>
    </row>
    <row r="1375" ht="16.6" customHeight="1">
      <c r="A1375" s="34">
        <v>41705.474305555559</v>
      </c>
      <c r="B1375" s="34">
        <v>41808.208333333336</v>
      </c>
      <c r="C1375" s="50">
        <v>103</v>
      </c>
      <c r="D1375" s="43"/>
      <c r="E1375" s="43"/>
    </row>
    <row r="1376" ht="16.6" customHeight="1">
      <c r="A1376" s="34">
        <v>41705.463194444441</v>
      </c>
      <c r="B1376" s="34">
        <v>41785.556944444441</v>
      </c>
      <c r="C1376" s="50">
        <v>80</v>
      </c>
      <c r="D1376" s="43"/>
      <c r="E1376" s="43"/>
    </row>
    <row r="1377" ht="16.6" customHeight="1">
      <c r="A1377" s="34">
        <v>41705.455555555556</v>
      </c>
      <c r="B1377" s="34">
        <v>41808.208333333336</v>
      </c>
      <c r="C1377" s="50">
        <v>103</v>
      </c>
      <c r="D1377" s="43"/>
      <c r="E1377" s="43"/>
    </row>
    <row r="1378" ht="16.6" customHeight="1">
      <c r="A1378" s="34">
        <v>41705.45</v>
      </c>
      <c r="B1378" s="34">
        <v>41808.208333333336</v>
      </c>
      <c r="C1378" s="50">
        <v>103</v>
      </c>
      <c r="D1378" s="43"/>
      <c r="E1378" s="43"/>
    </row>
    <row r="1379" ht="16.6" customHeight="1">
      <c r="A1379" s="34">
        <v>41705.274305555555</v>
      </c>
      <c r="B1379" s="34">
        <v>41711.516666666670</v>
      </c>
      <c r="C1379" s="50">
        <v>6</v>
      </c>
      <c r="D1379" s="43"/>
      <c r="E1379" s="43"/>
    </row>
    <row r="1380" ht="16.6" customHeight="1">
      <c r="A1380" s="34">
        <v>41705.248611111114</v>
      </c>
      <c r="B1380" s="34">
        <v>41708.524305555555</v>
      </c>
      <c r="C1380" s="50">
        <v>3</v>
      </c>
      <c r="D1380" s="43"/>
      <c r="E1380" s="43"/>
    </row>
    <row r="1381" ht="16.6" customHeight="1">
      <c r="A1381" s="34">
        <v>41704.413194444445</v>
      </c>
      <c r="B1381" s="34">
        <v>41711.500694444447</v>
      </c>
      <c r="C1381" s="50">
        <v>7</v>
      </c>
      <c r="D1381" s="43"/>
      <c r="E1381" s="43"/>
    </row>
    <row r="1382" ht="16.6" customHeight="1">
      <c r="A1382" s="34">
        <v>41704.405555555553</v>
      </c>
      <c r="B1382" s="34">
        <v>41778.564583333333</v>
      </c>
      <c r="C1382" s="50">
        <v>74</v>
      </c>
      <c r="D1382" s="43"/>
      <c r="E1382" s="43"/>
    </row>
    <row r="1383" ht="16.6" customHeight="1">
      <c r="A1383" s="34">
        <v>41704.351388888892</v>
      </c>
      <c r="B1383" s="34">
        <v>41778.563888888886</v>
      </c>
      <c r="C1383" s="50">
        <v>74</v>
      </c>
      <c r="D1383" s="43"/>
      <c r="E1383" s="43"/>
    </row>
    <row r="1384" ht="16.6" customHeight="1">
      <c r="A1384" s="34">
        <v>41704.263194444444</v>
      </c>
      <c r="B1384" s="34">
        <v>41754.465972222220</v>
      </c>
      <c r="C1384" s="50">
        <v>50</v>
      </c>
      <c r="D1384" s="43"/>
      <c r="E1384" s="43"/>
    </row>
    <row r="1385" ht="16.6" customHeight="1">
      <c r="A1385" s="34">
        <v>41703.717361111114</v>
      </c>
      <c r="B1385" s="34">
        <v>41991.602777777778</v>
      </c>
      <c r="C1385" s="50">
        <v>288</v>
      </c>
      <c r="D1385" s="43"/>
      <c r="E1385" s="43"/>
    </row>
    <row r="1386" ht="16.6" customHeight="1">
      <c r="A1386" s="34">
        <v>41703.660416666666</v>
      </c>
      <c r="B1386" s="34">
        <v>41730.510416666664</v>
      </c>
      <c r="C1386" s="50">
        <v>27</v>
      </c>
      <c r="D1386" s="43"/>
      <c r="E1386" s="43"/>
    </row>
    <row r="1387" ht="16.6" customHeight="1">
      <c r="A1387" s="34">
        <v>41703.570833333331</v>
      </c>
      <c r="B1387" s="34">
        <v>41795.248611111114</v>
      </c>
      <c r="C1387" s="50">
        <v>92</v>
      </c>
      <c r="D1387" s="43"/>
      <c r="E1387" s="43"/>
    </row>
    <row r="1388" ht="16.6" customHeight="1">
      <c r="A1388" s="34">
        <v>41703.538888888892</v>
      </c>
      <c r="B1388" s="34">
        <v>41750.25</v>
      </c>
      <c r="C1388" s="50">
        <v>47</v>
      </c>
      <c r="D1388" s="43"/>
      <c r="E1388" s="43"/>
    </row>
    <row r="1389" ht="16.6" customHeight="1">
      <c r="A1389" s="34">
        <v>41703.529166666667</v>
      </c>
      <c r="B1389" s="34">
        <v>41943.185416666667</v>
      </c>
      <c r="C1389" s="50">
        <v>240</v>
      </c>
      <c r="D1389" s="43"/>
      <c r="E1389" s="43"/>
    </row>
    <row r="1390" ht="16.6" customHeight="1">
      <c r="A1390" s="34">
        <v>41703.460416666669</v>
      </c>
      <c r="B1390" s="34">
        <v>41926.344444444447</v>
      </c>
      <c r="C1390" s="50">
        <v>223</v>
      </c>
      <c r="D1390" s="43"/>
      <c r="E1390" s="43"/>
    </row>
    <row r="1391" ht="16.6" customHeight="1">
      <c r="A1391" s="34">
        <v>41703.413888888892</v>
      </c>
      <c r="B1391" s="34">
        <v>41852.447222222225</v>
      </c>
      <c r="C1391" s="50">
        <v>149</v>
      </c>
      <c r="D1391" s="43"/>
      <c r="E1391" s="43"/>
    </row>
    <row r="1392" ht="16.6" customHeight="1">
      <c r="A1392" s="34">
        <v>41703.352777777778</v>
      </c>
      <c r="B1392" s="34">
        <v>41768.402777777781</v>
      </c>
      <c r="C1392" s="50">
        <v>65</v>
      </c>
      <c r="D1392" s="43"/>
      <c r="E1392" s="43"/>
    </row>
    <row r="1393" ht="16.6" customHeight="1">
      <c r="A1393" s="34">
        <v>41703.25625</v>
      </c>
      <c r="B1393" s="34">
        <v>41703.566666666666</v>
      </c>
      <c r="C1393" s="50">
        <v>0</v>
      </c>
      <c r="D1393" s="43"/>
      <c r="E1393" s="43"/>
    </row>
    <row r="1394" ht="16.6" customHeight="1">
      <c r="A1394" s="34">
        <v>41703.220138888886</v>
      </c>
      <c r="B1394" s="34">
        <v>41703.259722222225</v>
      </c>
      <c r="C1394" s="50">
        <v>0</v>
      </c>
      <c r="D1394" s="43"/>
      <c r="E1394" s="43"/>
    </row>
    <row r="1395" ht="16.6" customHeight="1">
      <c r="A1395" s="34">
        <v>41702.588194444441</v>
      </c>
      <c r="B1395" s="34">
        <v>41883.55625</v>
      </c>
      <c r="C1395" s="50">
        <v>181</v>
      </c>
      <c r="D1395" s="43"/>
      <c r="E1395" s="43"/>
    </row>
    <row r="1396" ht="16.6" customHeight="1">
      <c r="A1396" s="34">
        <v>41702.533333333333</v>
      </c>
      <c r="B1396" s="34">
        <v>41849.470138888886</v>
      </c>
      <c r="C1396" s="50">
        <v>147</v>
      </c>
      <c r="D1396" s="43"/>
      <c r="E1396" s="43"/>
    </row>
    <row r="1397" ht="16.6" customHeight="1">
      <c r="A1397" s="34">
        <v>41702.431944444441</v>
      </c>
      <c r="B1397" s="34">
        <v>41710.552083333336</v>
      </c>
      <c r="C1397" s="50">
        <v>8</v>
      </c>
      <c r="D1397" s="43"/>
      <c r="E1397" s="43"/>
    </row>
    <row r="1398" ht="16.6" customHeight="1">
      <c r="A1398" s="34">
        <v>41702.334722222222</v>
      </c>
      <c r="B1398" s="34">
        <v>41730.509722222225</v>
      </c>
      <c r="C1398" s="50">
        <v>28</v>
      </c>
      <c r="D1398" s="43"/>
      <c r="E1398" s="43"/>
    </row>
    <row r="1399" ht="16.6" customHeight="1">
      <c r="A1399" s="34">
        <v>41702.314583333333</v>
      </c>
      <c r="B1399" s="34">
        <v>41709.404166666667</v>
      </c>
      <c r="C1399" s="50">
        <v>7</v>
      </c>
      <c r="D1399" s="43"/>
      <c r="E1399" s="43"/>
    </row>
    <row r="1400" ht="16.6" customHeight="1">
      <c r="A1400" s="34">
        <v>41702.313194444447</v>
      </c>
      <c r="B1400" s="34">
        <v>41719.203472222223</v>
      </c>
      <c r="C1400" s="50">
        <v>17</v>
      </c>
      <c r="D1400" s="43"/>
      <c r="E1400" s="43"/>
    </row>
    <row r="1401" ht="16.6" customHeight="1">
      <c r="A1401" s="34">
        <v>41702.270138888889</v>
      </c>
      <c r="B1401" s="34">
        <v>41795.038888888892</v>
      </c>
      <c r="C1401" s="50">
        <v>93</v>
      </c>
      <c r="D1401" s="43"/>
      <c r="E1401" s="43"/>
    </row>
    <row r="1402" ht="16.6" customHeight="1">
      <c r="A1402" s="34">
        <v>41702.159722222219</v>
      </c>
      <c r="B1402" s="34">
        <v>41807.965972222220</v>
      </c>
      <c r="C1402" s="50">
        <v>105</v>
      </c>
      <c r="D1402" s="43"/>
      <c r="E1402" s="43"/>
    </row>
    <row r="1403" ht="16.6" customHeight="1">
      <c r="A1403" s="34">
        <v>41702.155555555553</v>
      </c>
      <c r="B1403" s="34">
        <v>41719.205555555556</v>
      </c>
      <c r="C1403" s="50">
        <v>17</v>
      </c>
      <c r="D1403" s="43"/>
      <c r="E1403" s="43"/>
    </row>
    <row r="1404" ht="16.6" customHeight="1">
      <c r="A1404" s="34">
        <v>41702.075</v>
      </c>
      <c r="B1404" s="34">
        <v>41708.914583333331</v>
      </c>
      <c r="C1404" s="50">
        <v>6</v>
      </c>
      <c r="D1404" s="43"/>
      <c r="E1404" s="43"/>
    </row>
    <row r="1405" ht="16.6" customHeight="1">
      <c r="A1405" s="34">
        <v>41701.563888888886</v>
      </c>
      <c r="B1405" s="34">
        <v>41710.410416666666</v>
      </c>
      <c r="C1405" s="50">
        <v>9</v>
      </c>
      <c r="D1405" s="43"/>
      <c r="E1405" s="43"/>
    </row>
    <row r="1406" ht="16.6" customHeight="1">
      <c r="A1406" s="34">
        <v>41701.497222222220</v>
      </c>
      <c r="B1406" s="34">
        <v>41780.404861111114</v>
      </c>
      <c r="C1406" s="50">
        <v>79</v>
      </c>
      <c r="D1406" s="43"/>
      <c r="E1406" s="43"/>
    </row>
    <row r="1407" ht="16.6" customHeight="1">
      <c r="A1407" s="34">
        <v>41701.491666666669</v>
      </c>
      <c r="B1407" s="34">
        <v>41703.445138888892</v>
      </c>
      <c r="C1407" s="50">
        <v>2</v>
      </c>
      <c r="D1407" s="43"/>
      <c r="E1407" s="43"/>
    </row>
    <row r="1408" ht="16.6" customHeight="1">
      <c r="A1408" s="34">
        <v>41701.4875</v>
      </c>
      <c r="B1408" s="34">
        <v>41928.245138888888</v>
      </c>
      <c r="C1408" s="50">
        <v>227</v>
      </c>
      <c r="D1408" s="43"/>
      <c r="E1408" s="43"/>
    </row>
    <row r="1409" ht="16.6" customHeight="1">
      <c r="A1409" s="34">
        <v>41701.452777777777</v>
      </c>
      <c r="B1409" s="34">
        <v>41778.535416666666</v>
      </c>
      <c r="C1409" s="50">
        <v>77</v>
      </c>
      <c r="D1409" s="43"/>
      <c r="E1409" s="43"/>
    </row>
    <row r="1410" ht="16.6" customHeight="1">
      <c r="A1410" s="34">
        <v>41701.429166666669</v>
      </c>
      <c r="B1410" s="34">
        <v>41711.497222222220</v>
      </c>
      <c r="C1410" s="50">
        <v>10</v>
      </c>
      <c r="D1410" s="43"/>
      <c r="E1410" s="43"/>
    </row>
    <row r="1411" ht="16.6" customHeight="1">
      <c r="A1411" s="34">
        <v>41701.272916666669</v>
      </c>
      <c r="B1411" s="34">
        <v>41703.361111111109</v>
      </c>
      <c r="C1411" s="50">
        <v>2</v>
      </c>
      <c r="D1411" s="43"/>
      <c r="E1411" s="43"/>
    </row>
    <row r="1412" ht="16.6" customHeight="1">
      <c r="A1412" s="34">
        <v>41699.2</v>
      </c>
      <c r="B1412" s="34">
        <v>42034.965277777781</v>
      </c>
      <c r="C1412" s="50">
        <v>335</v>
      </c>
      <c r="D1412" s="43"/>
      <c r="E1412" s="43"/>
    </row>
    <row r="1413" ht="16.6" customHeight="1">
      <c r="A1413" s="34">
        <v>41699.038194444445</v>
      </c>
      <c r="B1413" s="34">
        <v>41925.454861111109</v>
      </c>
      <c r="C1413" s="50">
        <v>226</v>
      </c>
      <c r="D1413" s="43"/>
      <c r="E1413" s="43"/>
    </row>
    <row r="1414" ht="16.6" customHeight="1">
      <c r="A1414" s="34">
        <v>41698.95</v>
      </c>
      <c r="B1414" s="34">
        <v>41956.359027777777</v>
      </c>
      <c r="C1414" s="50">
        <v>258</v>
      </c>
      <c r="D1414" s="43"/>
      <c r="E1414" s="43"/>
    </row>
    <row r="1415" ht="16.6" customHeight="1">
      <c r="A1415" s="34">
        <v>41698.611111111109</v>
      </c>
      <c r="B1415" s="34">
        <v>41716.31875</v>
      </c>
      <c r="C1415" s="50">
        <v>18</v>
      </c>
      <c r="D1415" s="43"/>
      <c r="E1415" s="43"/>
    </row>
    <row r="1416" ht="16.6" customHeight="1">
      <c r="A1416" s="34">
        <v>41698.578472222223</v>
      </c>
      <c r="B1416" s="34">
        <v>41738.554861111108</v>
      </c>
      <c r="C1416" s="50">
        <v>40</v>
      </c>
      <c r="D1416" s="43"/>
      <c r="E1416" s="43"/>
    </row>
    <row r="1417" ht="16.6" customHeight="1">
      <c r="A1417" s="34">
        <v>41698.561111111114</v>
      </c>
      <c r="B1417" s="34">
        <v>41793.784722222219</v>
      </c>
      <c r="C1417" s="50">
        <v>95</v>
      </c>
      <c r="D1417" s="43"/>
      <c r="E1417" s="43"/>
    </row>
    <row r="1418" ht="16.6" customHeight="1">
      <c r="A1418" s="34">
        <v>41698.554861111108</v>
      </c>
      <c r="B1418" s="34">
        <v>41716.898611111108</v>
      </c>
      <c r="C1418" s="50">
        <v>18</v>
      </c>
      <c r="D1418" s="43"/>
      <c r="E1418" s="43"/>
    </row>
    <row r="1419" ht="16.6" customHeight="1">
      <c r="A1419" s="34">
        <v>41698.520138888889</v>
      </c>
      <c r="B1419" s="34">
        <v>41950.247222222220</v>
      </c>
      <c r="C1419" s="50">
        <v>252</v>
      </c>
      <c r="D1419" s="43"/>
      <c r="E1419" s="43"/>
    </row>
    <row r="1420" ht="16.6" customHeight="1">
      <c r="A1420" s="34">
        <v>41698.388194444444</v>
      </c>
      <c r="B1420" s="34">
        <v>41778.571527777778</v>
      </c>
      <c r="C1420" s="50">
        <v>80</v>
      </c>
      <c r="D1420" s="43"/>
      <c r="E1420" s="43"/>
    </row>
    <row r="1421" ht="16.6" customHeight="1">
      <c r="A1421" s="34">
        <v>41698.2875</v>
      </c>
      <c r="B1421" s="34">
        <v>41773.011805555558</v>
      </c>
      <c r="C1421" s="50">
        <v>75</v>
      </c>
      <c r="D1421" s="43"/>
      <c r="E1421" s="43"/>
    </row>
    <row r="1422" ht="16.6" customHeight="1">
      <c r="A1422" s="34">
        <v>41698.281944444447</v>
      </c>
      <c r="B1422" s="34">
        <v>41773.013888888891</v>
      </c>
      <c r="C1422" s="50">
        <v>75</v>
      </c>
      <c r="D1422" s="43"/>
      <c r="E1422" s="43"/>
    </row>
    <row r="1423" ht="16.6" customHeight="1">
      <c r="A1423" s="34">
        <v>41698.278472222220</v>
      </c>
      <c r="B1423" s="34">
        <v>41773.027777777781</v>
      </c>
      <c r="C1423" s="50">
        <v>75</v>
      </c>
      <c r="D1423" s="43"/>
      <c r="E1423" s="43"/>
    </row>
    <row r="1424" ht="16.6" customHeight="1">
      <c r="A1424" s="34">
        <v>41698.269444444442</v>
      </c>
      <c r="B1424" s="34">
        <v>41773.018055555556</v>
      </c>
      <c r="C1424" s="50">
        <v>75</v>
      </c>
      <c r="D1424" s="43"/>
      <c r="E1424" s="43"/>
    </row>
    <row r="1425" ht="16.6" customHeight="1">
      <c r="A1425" s="34">
        <v>41698.261805555558</v>
      </c>
      <c r="B1425" s="34">
        <v>41845.461111111108</v>
      </c>
      <c r="C1425" s="50">
        <v>147</v>
      </c>
      <c r="D1425" s="43"/>
      <c r="E1425" s="43"/>
    </row>
    <row r="1426" ht="16.6" customHeight="1">
      <c r="A1426" s="34">
        <v>41698.225694444445</v>
      </c>
      <c r="B1426" s="34">
        <v>42034.966666666667</v>
      </c>
      <c r="C1426" s="50">
        <v>336</v>
      </c>
      <c r="D1426" s="43"/>
      <c r="E1426" s="43"/>
    </row>
    <row r="1427" ht="16.6" customHeight="1">
      <c r="A1427" s="34">
        <v>41698.209722222222</v>
      </c>
      <c r="B1427" s="34">
        <v>41701.479861111111</v>
      </c>
      <c r="C1427" s="50">
        <v>3</v>
      </c>
      <c r="D1427" s="43"/>
      <c r="E1427" s="43"/>
    </row>
    <row r="1428" ht="16.6" customHeight="1">
      <c r="A1428" s="34">
        <v>41698.209027777775</v>
      </c>
      <c r="B1428" s="34">
        <v>42034.965277777781</v>
      </c>
      <c r="C1428" s="50">
        <v>336</v>
      </c>
      <c r="D1428" s="43"/>
      <c r="E1428" s="43"/>
    </row>
    <row r="1429" ht="16.6" customHeight="1">
      <c r="A1429" s="34">
        <v>41698.129166666666</v>
      </c>
      <c r="B1429" s="34">
        <v>42034.965972222220</v>
      </c>
      <c r="C1429" s="50">
        <v>336</v>
      </c>
      <c r="D1429" s="43"/>
      <c r="E1429" s="43"/>
    </row>
    <row r="1430" ht="16.6" customHeight="1">
      <c r="A1430" s="34">
        <v>41697.697916666664</v>
      </c>
      <c r="B1430" s="34">
        <v>41824.389583333330</v>
      </c>
      <c r="C1430" s="50">
        <v>127</v>
      </c>
      <c r="D1430" s="43"/>
      <c r="E1430" s="43"/>
    </row>
    <row r="1431" ht="16.6" customHeight="1">
      <c r="A1431" s="34">
        <v>41697.575</v>
      </c>
      <c r="B1431" s="34">
        <v>41821.453472222223</v>
      </c>
      <c r="C1431" s="50">
        <v>124</v>
      </c>
      <c r="D1431" s="43"/>
      <c r="E1431" s="43"/>
    </row>
    <row r="1432" ht="16.6" customHeight="1">
      <c r="A1432" s="34">
        <v>41697.499305555553</v>
      </c>
      <c r="B1432" s="34">
        <v>41743.542361111111</v>
      </c>
      <c r="C1432" s="50">
        <v>46</v>
      </c>
      <c r="D1432" s="43"/>
      <c r="E1432" s="43"/>
    </row>
    <row r="1433" ht="16.6" customHeight="1">
      <c r="A1433" s="34">
        <v>41697.458333333336</v>
      </c>
      <c r="B1433" s="34">
        <v>41704.564583333333</v>
      </c>
      <c r="C1433" s="50">
        <v>7</v>
      </c>
      <c r="D1433" s="43"/>
      <c r="E1433" s="43"/>
    </row>
    <row r="1434" ht="16.6" customHeight="1">
      <c r="A1434" s="34">
        <v>41697.304166666669</v>
      </c>
      <c r="B1434" s="34">
        <v>41745.246527777781</v>
      </c>
      <c r="C1434" s="50">
        <v>48</v>
      </c>
      <c r="D1434" s="43"/>
      <c r="E1434" s="43"/>
    </row>
    <row r="1435" ht="16.6" customHeight="1">
      <c r="A1435" s="34">
        <v>41697.259722222225</v>
      </c>
      <c r="B1435" s="34">
        <v>42034.965972222220</v>
      </c>
      <c r="C1435" s="50">
        <v>337</v>
      </c>
      <c r="D1435" s="43"/>
      <c r="E1435" s="43"/>
    </row>
    <row r="1436" ht="16.6" customHeight="1">
      <c r="A1436" s="34">
        <v>41697.148611111108</v>
      </c>
      <c r="B1436" s="34">
        <v>41723.830555555556</v>
      </c>
      <c r="C1436" s="50">
        <v>26</v>
      </c>
      <c r="D1436" s="43"/>
      <c r="E1436" s="43"/>
    </row>
    <row r="1437" ht="16.6" customHeight="1">
      <c r="A1437" s="34">
        <v>41697.106944444444</v>
      </c>
      <c r="B1437" s="34">
        <v>41807.966666666667</v>
      </c>
      <c r="C1437" s="50">
        <v>110</v>
      </c>
      <c r="D1437" s="43"/>
      <c r="E1437" s="43"/>
    </row>
    <row r="1438" ht="16.6" customHeight="1">
      <c r="A1438" s="34">
        <v>41697.102083333331</v>
      </c>
      <c r="B1438" s="34">
        <v>41708.396527777775</v>
      </c>
      <c r="C1438" s="50">
        <v>11</v>
      </c>
      <c r="D1438" s="43"/>
      <c r="E1438" s="43"/>
    </row>
    <row r="1439" ht="16.6" customHeight="1">
      <c r="A1439" s="34">
        <v>41697.070138888892</v>
      </c>
      <c r="B1439" s="34">
        <v>41859.40625</v>
      </c>
      <c r="C1439" s="50">
        <v>162</v>
      </c>
      <c r="D1439" s="43"/>
      <c r="E1439" s="43"/>
    </row>
    <row r="1440" ht="16.6" customHeight="1">
      <c r="A1440" s="34">
        <v>41697.04375</v>
      </c>
      <c r="B1440" s="34">
        <v>41824.669444444444</v>
      </c>
      <c r="C1440" s="50">
        <v>127</v>
      </c>
      <c r="D1440" s="43"/>
      <c r="E1440" s="43"/>
    </row>
    <row r="1441" ht="16.6" customHeight="1">
      <c r="A1441" s="34">
        <v>41697.022916666669</v>
      </c>
      <c r="B1441" s="34">
        <v>41719.192361111112</v>
      </c>
      <c r="C1441" s="50">
        <v>22</v>
      </c>
      <c r="D1441" s="43"/>
      <c r="E1441" s="43"/>
    </row>
    <row r="1442" ht="16.6" customHeight="1">
      <c r="A1442" s="34">
        <v>41696.556944444441</v>
      </c>
      <c r="B1442" s="34">
        <v>41796.253472222219</v>
      </c>
      <c r="C1442" s="50">
        <v>100</v>
      </c>
      <c r="D1442" s="43"/>
      <c r="E1442" s="43"/>
    </row>
    <row r="1443" ht="16.6" customHeight="1">
      <c r="A1443" s="34">
        <v>41696.551388888889</v>
      </c>
      <c r="B1443" s="34">
        <v>41751.960416666669</v>
      </c>
      <c r="C1443" s="50">
        <v>55</v>
      </c>
      <c r="D1443" s="43"/>
      <c r="E1443" s="43"/>
    </row>
    <row r="1444" ht="16.6" customHeight="1">
      <c r="A1444" s="34">
        <v>41696.544444444444</v>
      </c>
      <c r="B1444" s="34">
        <v>41739.803472222222</v>
      </c>
      <c r="C1444" s="50">
        <v>43</v>
      </c>
      <c r="D1444" s="43"/>
      <c r="E1444" s="43"/>
    </row>
    <row r="1445" ht="16.6" customHeight="1">
      <c r="A1445" s="34">
        <v>41696.504861111112</v>
      </c>
      <c r="B1445" s="34">
        <v>41849.470833333333</v>
      </c>
      <c r="C1445" s="50">
        <v>153</v>
      </c>
      <c r="D1445" s="43"/>
      <c r="E1445" s="43"/>
    </row>
    <row r="1446" ht="16.6" customHeight="1">
      <c r="A1446" s="34">
        <v>41696.4875</v>
      </c>
      <c r="B1446" s="34">
        <v>41696.492361111108</v>
      </c>
      <c r="C1446" s="50">
        <v>0</v>
      </c>
      <c r="D1446" s="43"/>
      <c r="E1446" s="43"/>
    </row>
    <row r="1447" ht="16.6" customHeight="1">
      <c r="A1447" s="34">
        <v>41696.485416666670</v>
      </c>
      <c r="B1447" s="34">
        <v>41737.245833333334</v>
      </c>
      <c r="C1447" s="50">
        <v>41</v>
      </c>
      <c r="D1447" s="43"/>
      <c r="E1447" s="43"/>
    </row>
    <row r="1448" ht="16.6" customHeight="1">
      <c r="A1448" s="34">
        <v>41696.443055555559</v>
      </c>
      <c r="B1448" s="34">
        <v>42046.4375</v>
      </c>
      <c r="C1448" s="50">
        <v>350</v>
      </c>
      <c r="D1448" s="43"/>
      <c r="E1448" s="43"/>
    </row>
    <row r="1449" ht="16.6" customHeight="1">
      <c r="A1449" s="34">
        <v>41696.417361111111</v>
      </c>
      <c r="B1449" s="34">
        <v>41849.46875</v>
      </c>
      <c r="C1449" s="50">
        <v>153</v>
      </c>
      <c r="D1449" s="43"/>
      <c r="E1449" s="43"/>
    </row>
    <row r="1450" ht="16.6" customHeight="1">
      <c r="A1450" s="34">
        <v>41696.245833333334</v>
      </c>
      <c r="B1450" s="34">
        <v>41697.304166666669</v>
      </c>
      <c r="C1450" s="50">
        <v>1</v>
      </c>
      <c r="D1450" s="43"/>
      <c r="E1450" s="43"/>
    </row>
    <row r="1451" ht="16.6" customHeight="1">
      <c r="A1451" s="34">
        <v>41696.240277777775</v>
      </c>
      <c r="B1451" s="34">
        <v>41699.205555555556</v>
      </c>
      <c r="C1451" s="50">
        <v>3</v>
      </c>
      <c r="D1451" s="43"/>
      <c r="E1451" s="43"/>
    </row>
    <row r="1452" ht="16.6" customHeight="1">
      <c r="A1452" s="34">
        <v>41695.989583333336</v>
      </c>
      <c r="B1452" s="34">
        <v>41699.208333333336</v>
      </c>
      <c r="C1452" s="50">
        <v>4</v>
      </c>
      <c r="D1452" s="43"/>
      <c r="E1452" s="43"/>
    </row>
    <row r="1453" ht="16.6" customHeight="1">
      <c r="A1453" s="34">
        <v>41695.913194444445</v>
      </c>
      <c r="B1453" s="34">
        <v>41708.922222222223</v>
      </c>
      <c r="C1453" s="50">
        <v>13</v>
      </c>
      <c r="D1453" s="43"/>
      <c r="E1453" s="43"/>
    </row>
    <row r="1454" ht="16.6" customHeight="1">
      <c r="A1454" s="34">
        <v>41695.799305555556</v>
      </c>
      <c r="B1454" s="34">
        <v>41838.647222222222</v>
      </c>
      <c r="C1454" s="50">
        <v>143</v>
      </c>
      <c r="D1454" s="43"/>
      <c r="E1454" s="43"/>
    </row>
    <row r="1455" ht="16.6" customHeight="1">
      <c r="A1455" s="34">
        <v>41695.597916666666</v>
      </c>
      <c r="B1455" s="34">
        <v>41711.451388888891</v>
      </c>
      <c r="C1455" s="50">
        <v>16</v>
      </c>
      <c r="D1455" s="43"/>
      <c r="E1455" s="43"/>
    </row>
    <row r="1456" ht="16.6" customHeight="1">
      <c r="A1456" s="34">
        <v>41695.545138888891</v>
      </c>
      <c r="B1456" s="34">
        <v>41808.729861111111</v>
      </c>
      <c r="C1456" s="50">
        <v>113</v>
      </c>
      <c r="D1456" s="43"/>
      <c r="E1456" s="43"/>
    </row>
    <row r="1457" ht="16.6" customHeight="1">
      <c r="A1457" s="34">
        <v>41695.457638888889</v>
      </c>
      <c r="B1457" s="34">
        <v>41775.54375</v>
      </c>
      <c r="C1457" s="50">
        <v>80</v>
      </c>
      <c r="D1457" s="43"/>
      <c r="E1457" s="43"/>
    </row>
    <row r="1458" ht="16.6" customHeight="1">
      <c r="A1458" s="34">
        <v>41695.432638888888</v>
      </c>
      <c r="B1458" s="34">
        <v>41753.397222222222</v>
      </c>
      <c r="C1458" s="50">
        <v>58</v>
      </c>
      <c r="D1458" s="43"/>
      <c r="E1458" s="43"/>
    </row>
    <row r="1459" ht="16.6" customHeight="1">
      <c r="A1459" s="34">
        <v>41695.415972222225</v>
      </c>
      <c r="B1459" s="34">
        <v>41740.333333333336</v>
      </c>
      <c r="C1459" s="50">
        <v>45</v>
      </c>
      <c r="D1459" s="43"/>
      <c r="E1459" s="43"/>
    </row>
    <row r="1460" ht="16.6" customHeight="1">
      <c r="A1460" s="34">
        <v>41695.397916666669</v>
      </c>
      <c r="B1460" s="34">
        <v>41716.507638888892</v>
      </c>
      <c r="C1460" s="50">
        <v>21</v>
      </c>
      <c r="D1460" s="43"/>
      <c r="E1460" s="43"/>
    </row>
    <row r="1461" ht="16.6" customHeight="1">
      <c r="A1461" s="34">
        <v>41695.265972222223</v>
      </c>
      <c r="B1461" s="34">
        <v>41708.584722222222</v>
      </c>
      <c r="C1461" s="50">
        <v>13</v>
      </c>
      <c r="D1461" s="43"/>
      <c r="E1461" s="43"/>
    </row>
    <row r="1462" ht="16.6" customHeight="1">
      <c r="A1462" s="34">
        <v>41694.977083333331</v>
      </c>
      <c r="B1462" s="34">
        <v>41824.663888888892</v>
      </c>
      <c r="C1462" s="50">
        <v>130</v>
      </c>
      <c r="D1462" s="43"/>
      <c r="E1462" s="43"/>
    </row>
    <row r="1463" ht="16.6" customHeight="1">
      <c r="A1463" s="34">
        <v>41694.590277777781</v>
      </c>
      <c r="B1463" s="34">
        <v>41703.361805555556</v>
      </c>
      <c r="C1463" s="50">
        <v>9</v>
      </c>
      <c r="D1463" s="43"/>
      <c r="E1463" s="43"/>
    </row>
    <row r="1464" ht="16.6" customHeight="1">
      <c r="A1464" s="34">
        <v>41694.527083333334</v>
      </c>
      <c r="B1464" s="34">
        <v>41778.561111111114</v>
      </c>
      <c r="C1464" s="50">
        <v>84</v>
      </c>
      <c r="D1464" s="43"/>
      <c r="E1464" s="43"/>
    </row>
    <row r="1465" ht="16.6" customHeight="1">
      <c r="A1465" s="34">
        <v>41694.525</v>
      </c>
      <c r="B1465" s="34">
        <v>41932.58125</v>
      </c>
      <c r="C1465" s="50">
        <v>238</v>
      </c>
      <c r="D1465" s="43"/>
      <c r="E1465" s="43"/>
    </row>
    <row r="1466" ht="16.6" customHeight="1">
      <c r="A1466" s="34">
        <v>41694.515972222223</v>
      </c>
      <c r="B1466" s="34">
        <v>41779.605555555558</v>
      </c>
      <c r="C1466" s="50">
        <v>85</v>
      </c>
      <c r="D1466" s="43"/>
      <c r="E1466" s="43"/>
    </row>
    <row r="1467" ht="16.6" customHeight="1">
      <c r="A1467" s="34">
        <v>41694.477083333331</v>
      </c>
      <c r="B1467" s="34">
        <v>41732.529861111114</v>
      </c>
      <c r="C1467" s="50">
        <v>38</v>
      </c>
      <c r="D1467" s="43"/>
      <c r="E1467" s="43"/>
    </row>
    <row r="1468" ht="16.6" customHeight="1">
      <c r="A1468" s="34">
        <v>41694.315972222219</v>
      </c>
      <c r="B1468" s="34">
        <v>41704.400694444441</v>
      </c>
      <c r="C1468" s="50">
        <v>10</v>
      </c>
      <c r="D1468" s="43"/>
      <c r="E1468" s="43"/>
    </row>
    <row r="1469" ht="16.6" customHeight="1">
      <c r="A1469" s="34">
        <v>41692.165972222225</v>
      </c>
      <c r="B1469" s="34">
        <v>41779.604861111111</v>
      </c>
      <c r="C1469" s="50">
        <v>87</v>
      </c>
      <c r="D1469" s="43"/>
      <c r="E1469" s="43"/>
    </row>
    <row r="1470" ht="16.6" customHeight="1">
      <c r="A1470" s="34">
        <v>41692.002777777780</v>
      </c>
      <c r="B1470" s="34">
        <v>41710.494444444441</v>
      </c>
      <c r="C1470" s="50">
        <v>18</v>
      </c>
      <c r="D1470" s="43"/>
      <c r="E1470" s="43"/>
    </row>
    <row r="1471" ht="16.6" customHeight="1">
      <c r="A1471" s="34">
        <v>41691.595138888886</v>
      </c>
      <c r="B1471" s="34">
        <v>41708.591666666667</v>
      </c>
      <c r="C1471" s="50">
        <v>17</v>
      </c>
      <c r="D1471" s="43"/>
      <c r="E1471" s="43"/>
    </row>
    <row r="1472" ht="16.6" customHeight="1">
      <c r="A1472" s="34">
        <v>41691.520138888889</v>
      </c>
      <c r="B1472" s="34">
        <v>41709.403472222220</v>
      </c>
      <c r="C1472" s="50">
        <v>18</v>
      </c>
      <c r="D1472" s="43"/>
      <c r="E1472" s="43"/>
    </row>
    <row r="1473" ht="16.6" customHeight="1">
      <c r="A1473" s="34">
        <v>41691.500694444447</v>
      </c>
      <c r="B1473" s="34">
        <v>41821.259027777778</v>
      </c>
      <c r="C1473" s="50">
        <v>130</v>
      </c>
      <c r="D1473" s="43"/>
      <c r="E1473" s="43"/>
    </row>
    <row r="1474" ht="16.6" customHeight="1">
      <c r="A1474" s="34">
        <v>41691.451388888891</v>
      </c>
      <c r="B1474" s="34">
        <v>41740.606944444444</v>
      </c>
      <c r="C1474" s="50">
        <v>49</v>
      </c>
      <c r="D1474" s="43"/>
      <c r="E1474" s="43"/>
    </row>
    <row r="1475" ht="16.6" customHeight="1">
      <c r="A1475" s="34">
        <v>41691.4125</v>
      </c>
      <c r="B1475" s="34">
        <v>41709.413888888892</v>
      </c>
      <c r="C1475" s="50">
        <v>18</v>
      </c>
      <c r="D1475" s="43"/>
      <c r="E1475" s="43"/>
    </row>
    <row r="1476" ht="16.6" customHeight="1">
      <c r="A1476" s="34">
        <v>41691.374305555553</v>
      </c>
      <c r="B1476" s="34">
        <v>41722.55</v>
      </c>
      <c r="C1476" s="50">
        <v>31</v>
      </c>
      <c r="D1476" s="43"/>
      <c r="E1476" s="43"/>
    </row>
    <row r="1477" ht="16.6" customHeight="1">
      <c r="A1477" s="34">
        <v>41691.147916666669</v>
      </c>
      <c r="B1477" s="34">
        <v>42034.966666666667</v>
      </c>
      <c r="C1477" s="50">
        <v>343</v>
      </c>
      <c r="D1477" s="43"/>
      <c r="E1477" s="43"/>
    </row>
    <row r="1478" ht="16.6" customHeight="1">
      <c r="A1478" s="34">
        <v>41691.138194444444</v>
      </c>
      <c r="B1478" s="34">
        <v>41793.949305555558</v>
      </c>
      <c r="C1478" s="50">
        <v>102</v>
      </c>
      <c r="D1478" s="43"/>
      <c r="E1478" s="43"/>
    </row>
    <row r="1479" ht="16.6" customHeight="1">
      <c r="A1479" s="34">
        <v>41691.013194444444</v>
      </c>
      <c r="B1479" s="34">
        <v>41771.995138888888</v>
      </c>
      <c r="C1479" s="50">
        <v>80</v>
      </c>
      <c r="D1479" s="43"/>
      <c r="E1479" s="43"/>
    </row>
    <row r="1480" ht="16.6" customHeight="1">
      <c r="A1480" s="34">
        <v>41690.802777777775</v>
      </c>
      <c r="B1480" s="34">
        <v>41711.331944444442</v>
      </c>
      <c r="C1480" s="50">
        <v>21</v>
      </c>
      <c r="D1480" s="43"/>
      <c r="E1480" s="43"/>
    </row>
    <row r="1481" ht="16.6" customHeight="1">
      <c r="A1481" s="34">
        <v>41690.511111111111</v>
      </c>
      <c r="B1481" s="34">
        <v>41697.2875</v>
      </c>
      <c r="C1481" s="50">
        <v>7</v>
      </c>
      <c r="D1481" s="43"/>
      <c r="E1481" s="43"/>
    </row>
    <row r="1482" ht="16.6" customHeight="1">
      <c r="A1482" s="34">
        <v>41690.509722222225</v>
      </c>
      <c r="B1482" s="34">
        <v>41697.286111111112</v>
      </c>
      <c r="C1482" s="50">
        <v>7</v>
      </c>
      <c r="D1482" s="43"/>
      <c r="E1482" s="43"/>
    </row>
    <row r="1483" ht="16.6" customHeight="1">
      <c r="A1483" s="34">
        <v>41690.508333333331</v>
      </c>
      <c r="B1483" s="34">
        <v>41697.284722222219</v>
      </c>
      <c r="C1483" s="50">
        <v>7</v>
      </c>
      <c r="D1483" s="43"/>
      <c r="E1483" s="43"/>
    </row>
    <row r="1484" ht="16.6" customHeight="1">
      <c r="A1484" s="34">
        <v>41690.506944444445</v>
      </c>
      <c r="B1484" s="34">
        <v>41698.318055555559</v>
      </c>
      <c r="C1484" s="50">
        <v>8</v>
      </c>
      <c r="D1484" s="43"/>
      <c r="E1484" s="43"/>
    </row>
    <row r="1485" ht="16.6" customHeight="1">
      <c r="A1485" s="34">
        <v>41690.504861111112</v>
      </c>
      <c r="B1485" s="34">
        <v>41698.31875</v>
      </c>
      <c r="C1485" s="50">
        <v>8</v>
      </c>
      <c r="D1485" s="43"/>
      <c r="E1485" s="43"/>
    </row>
    <row r="1486" ht="16.6" customHeight="1">
      <c r="A1486" s="34">
        <v>41690.500694444447</v>
      </c>
      <c r="B1486" s="34">
        <v>41697.275</v>
      </c>
      <c r="C1486" s="50">
        <v>7</v>
      </c>
      <c r="D1486" s="43"/>
      <c r="E1486" s="43"/>
    </row>
    <row r="1487" ht="16.6" customHeight="1">
      <c r="A1487" s="34">
        <v>41690.315277777780</v>
      </c>
      <c r="B1487" s="34">
        <v>41716.300694444442</v>
      </c>
      <c r="C1487" s="50">
        <v>26</v>
      </c>
      <c r="D1487" s="43"/>
      <c r="E1487" s="43"/>
    </row>
    <row r="1488" ht="16.6" customHeight="1">
      <c r="A1488" s="34">
        <v>41690.301388888889</v>
      </c>
      <c r="B1488" s="34">
        <v>41827.593055555553</v>
      </c>
      <c r="C1488" s="50">
        <v>137</v>
      </c>
      <c r="D1488" s="43"/>
      <c r="E1488" s="43"/>
    </row>
    <row r="1489" ht="16.6" customHeight="1">
      <c r="A1489" s="34">
        <v>41689.970138888886</v>
      </c>
      <c r="B1489" s="34">
        <v>41708.396527777775</v>
      </c>
      <c r="C1489" s="50">
        <v>19</v>
      </c>
      <c r="D1489" s="43"/>
      <c r="E1489" s="43"/>
    </row>
    <row r="1490" ht="16.6" customHeight="1">
      <c r="A1490" s="34">
        <v>41689.794444444444</v>
      </c>
      <c r="B1490" s="34">
        <v>41697.772222222222</v>
      </c>
      <c r="C1490" s="50">
        <v>8</v>
      </c>
      <c r="D1490" s="43"/>
      <c r="E1490" s="43"/>
    </row>
    <row r="1491" ht="16.6" customHeight="1">
      <c r="A1491" s="34">
        <v>41689.5125</v>
      </c>
      <c r="B1491" s="34">
        <v>41768.442361111112</v>
      </c>
      <c r="C1491" s="50">
        <v>79</v>
      </c>
      <c r="D1491" s="43"/>
      <c r="E1491" s="43"/>
    </row>
    <row r="1492" ht="16.6" customHeight="1">
      <c r="A1492" s="34">
        <v>41689.429166666669</v>
      </c>
      <c r="B1492" s="34">
        <v>41823.597916666666</v>
      </c>
      <c r="C1492" s="50">
        <v>134</v>
      </c>
      <c r="D1492" s="43"/>
      <c r="E1492" s="43"/>
    </row>
    <row r="1493" ht="16.6" customHeight="1">
      <c r="A1493" s="34">
        <v>41689.361111111109</v>
      </c>
      <c r="B1493" s="34">
        <v>41718.456944444442</v>
      </c>
      <c r="C1493" s="50">
        <v>29</v>
      </c>
      <c r="D1493" s="43"/>
      <c r="E1493" s="43"/>
    </row>
    <row r="1494" ht="16.6" customHeight="1">
      <c r="A1494" s="34">
        <v>41689.279166666667</v>
      </c>
      <c r="B1494" s="34">
        <v>41708.396527777775</v>
      </c>
      <c r="C1494" s="50">
        <v>19</v>
      </c>
      <c r="D1494" s="43"/>
      <c r="E1494" s="43"/>
    </row>
    <row r="1495" ht="16.6" customHeight="1">
      <c r="A1495" s="34">
        <v>41689.090277777781</v>
      </c>
      <c r="B1495" s="34">
        <v>41716.829166666670</v>
      </c>
      <c r="C1495" s="50">
        <v>27</v>
      </c>
      <c r="D1495" s="43"/>
      <c r="E1495" s="43"/>
    </row>
    <row r="1496" ht="16.6" customHeight="1">
      <c r="A1496" s="34">
        <v>41689.077777777777</v>
      </c>
      <c r="B1496" s="34">
        <v>41709.488194444442</v>
      </c>
      <c r="C1496" s="50">
        <v>20</v>
      </c>
      <c r="D1496" s="43"/>
      <c r="E1496" s="43"/>
    </row>
    <row r="1497" ht="16.6" customHeight="1">
      <c r="A1497" s="34">
        <v>41689.065972222219</v>
      </c>
      <c r="B1497" s="34">
        <v>41956.430555555555</v>
      </c>
      <c r="C1497" s="50">
        <v>267</v>
      </c>
      <c r="D1497" s="43"/>
      <c r="E1497" s="43"/>
    </row>
    <row r="1498" ht="16.6" customHeight="1">
      <c r="A1498" s="34">
        <v>41688.75625</v>
      </c>
      <c r="B1498" s="34">
        <v>41868.877777777780</v>
      </c>
      <c r="C1498" s="50">
        <v>180</v>
      </c>
      <c r="D1498" s="43"/>
      <c r="E1498" s="43"/>
    </row>
    <row r="1499" ht="16.6" customHeight="1">
      <c r="A1499" s="34">
        <v>41688.564583333333</v>
      </c>
      <c r="B1499" s="34">
        <v>41690.361111111109</v>
      </c>
      <c r="C1499" s="50">
        <v>2</v>
      </c>
      <c r="D1499" s="43"/>
      <c r="E1499" s="43"/>
    </row>
    <row r="1500" ht="16.6" customHeight="1">
      <c r="A1500" s="34">
        <v>41688.489583333336</v>
      </c>
      <c r="B1500" s="34">
        <v>41779.227777777778</v>
      </c>
      <c r="C1500" s="50">
        <v>91</v>
      </c>
      <c r="D1500" s="43"/>
      <c r="E1500" s="43"/>
    </row>
    <row r="1501" ht="16.6" customHeight="1">
      <c r="A1501" s="34">
        <v>41688.475694444445</v>
      </c>
      <c r="B1501" s="34">
        <v>41779.229166666664</v>
      </c>
      <c r="C1501" s="50">
        <v>91</v>
      </c>
      <c r="D1501" s="43"/>
      <c r="E1501" s="43"/>
    </row>
    <row r="1502" ht="16.6" customHeight="1">
      <c r="A1502" s="34">
        <v>41688.464583333334</v>
      </c>
      <c r="B1502" s="34">
        <v>41690.293055555558</v>
      </c>
      <c r="C1502" s="50">
        <v>2</v>
      </c>
      <c r="D1502" s="43"/>
      <c r="E1502" s="43"/>
    </row>
    <row r="1503" ht="16.6" customHeight="1">
      <c r="A1503" s="34">
        <v>41688.384722222225</v>
      </c>
      <c r="B1503" s="34">
        <v>41712.411111111112</v>
      </c>
      <c r="C1503" s="50">
        <v>24</v>
      </c>
      <c r="D1503" s="43"/>
      <c r="E1503" s="43"/>
    </row>
    <row r="1504" ht="16.6" customHeight="1">
      <c r="A1504" s="34">
        <v>41688.378472222219</v>
      </c>
      <c r="B1504" s="34">
        <v>41712.411111111112</v>
      </c>
      <c r="C1504" s="50">
        <v>24</v>
      </c>
      <c r="D1504" s="43"/>
      <c r="E1504" s="43"/>
    </row>
    <row r="1505" ht="16.6" customHeight="1">
      <c r="A1505" s="34">
        <v>41688.286805555559</v>
      </c>
      <c r="B1505" s="34">
        <v>41927.231944444444</v>
      </c>
      <c r="C1505" s="50">
        <v>239</v>
      </c>
      <c r="D1505" s="43"/>
      <c r="E1505" s="43"/>
    </row>
    <row r="1506" ht="16.6" customHeight="1">
      <c r="A1506" s="34">
        <v>41687.676388888889</v>
      </c>
      <c r="B1506" s="34">
        <v>41710.779861111114</v>
      </c>
      <c r="C1506" s="50">
        <v>23</v>
      </c>
      <c r="D1506" s="43"/>
      <c r="E1506" s="43"/>
    </row>
    <row r="1507" ht="16.6" customHeight="1">
      <c r="A1507" s="34">
        <v>41687.670138888891</v>
      </c>
      <c r="B1507" s="34">
        <v>41702.805555555555</v>
      </c>
      <c r="C1507" s="50">
        <v>15</v>
      </c>
      <c r="D1507" s="43"/>
      <c r="E1507" s="43"/>
    </row>
    <row r="1508" ht="16.6" customHeight="1">
      <c r="A1508" s="34">
        <v>41687.664583333331</v>
      </c>
      <c r="B1508" s="34">
        <v>41718.457638888889</v>
      </c>
      <c r="C1508" s="50">
        <v>31</v>
      </c>
      <c r="D1508" s="43"/>
      <c r="E1508" s="43"/>
    </row>
    <row r="1509" ht="16.6" customHeight="1">
      <c r="A1509" s="34">
        <v>41687.442361111112</v>
      </c>
      <c r="B1509" s="34">
        <v>41701.322916666664</v>
      </c>
      <c r="C1509" s="50">
        <v>14</v>
      </c>
      <c r="D1509" s="43"/>
      <c r="E1509" s="43"/>
    </row>
    <row r="1510" ht="16.6" customHeight="1">
      <c r="A1510" s="34">
        <v>41687.440277777780</v>
      </c>
      <c r="B1510" s="34">
        <v>41779.229166666664</v>
      </c>
      <c r="C1510" s="50">
        <v>92</v>
      </c>
      <c r="D1510" s="43"/>
      <c r="E1510" s="43"/>
    </row>
    <row r="1511" ht="16.6" customHeight="1">
      <c r="A1511" s="34">
        <v>41687.438888888886</v>
      </c>
      <c r="B1511" s="34">
        <v>41687.498611111114</v>
      </c>
      <c r="C1511" s="50">
        <v>0</v>
      </c>
      <c r="D1511" s="43"/>
      <c r="E1511" s="43"/>
    </row>
    <row r="1512" ht="16.6" customHeight="1">
      <c r="A1512" s="34">
        <v>41685.036805555559</v>
      </c>
      <c r="B1512" s="34">
        <v>41824.66875</v>
      </c>
      <c r="C1512" s="50">
        <v>139</v>
      </c>
      <c r="D1512" s="43"/>
      <c r="E1512" s="43"/>
    </row>
    <row r="1513" ht="16.6" customHeight="1">
      <c r="A1513" s="34">
        <v>41684.598611111112</v>
      </c>
      <c r="B1513" s="34">
        <v>41696.669444444444</v>
      </c>
      <c r="C1513" s="50">
        <v>12</v>
      </c>
      <c r="D1513" s="43"/>
      <c r="E1513" s="43"/>
    </row>
    <row r="1514" ht="16.6" customHeight="1">
      <c r="A1514" s="34">
        <v>41684.490972222222</v>
      </c>
      <c r="B1514" s="34">
        <v>41719.150694444441</v>
      </c>
      <c r="C1514" s="50">
        <v>35</v>
      </c>
      <c r="D1514" s="43"/>
      <c r="E1514" s="43"/>
    </row>
    <row r="1515" ht="16.6" customHeight="1">
      <c r="A1515" s="34">
        <v>41684.427777777775</v>
      </c>
      <c r="B1515" s="34">
        <v>41690.244444444441</v>
      </c>
      <c r="C1515" s="50">
        <v>6</v>
      </c>
      <c r="D1515" s="43"/>
      <c r="E1515" s="43"/>
    </row>
    <row r="1516" ht="16.6" customHeight="1">
      <c r="A1516" s="34">
        <v>41684.379166666666</v>
      </c>
      <c r="B1516" s="34">
        <v>41754.427777777775</v>
      </c>
      <c r="C1516" s="50">
        <v>70</v>
      </c>
      <c r="D1516" s="43"/>
      <c r="E1516" s="43"/>
    </row>
    <row r="1517" ht="16.6" customHeight="1">
      <c r="A1517" s="34">
        <v>41684.302083333336</v>
      </c>
      <c r="B1517" s="34">
        <v>41757.265277777777</v>
      </c>
      <c r="C1517" s="50">
        <v>73</v>
      </c>
      <c r="D1517" s="43"/>
      <c r="E1517" s="43"/>
    </row>
    <row r="1518" ht="16.6" customHeight="1">
      <c r="A1518" s="34">
        <v>41684.272222222222</v>
      </c>
      <c r="B1518" s="34">
        <v>41754.455555555556</v>
      </c>
      <c r="C1518" s="50">
        <v>70</v>
      </c>
      <c r="D1518" s="43"/>
      <c r="E1518" s="43"/>
    </row>
    <row r="1519" ht="16.6" customHeight="1">
      <c r="A1519" s="34">
        <v>41684.165277777778</v>
      </c>
      <c r="B1519" s="34">
        <v>41699.236111111109</v>
      </c>
      <c r="C1519" s="50">
        <v>15</v>
      </c>
      <c r="D1519" s="43"/>
      <c r="E1519" s="43"/>
    </row>
    <row r="1520" ht="16.6" customHeight="1">
      <c r="A1520" s="34">
        <v>41684.095138888886</v>
      </c>
      <c r="B1520" s="34">
        <v>41705.570833333331</v>
      </c>
      <c r="C1520" s="50">
        <v>21</v>
      </c>
      <c r="D1520" s="43"/>
      <c r="E1520" s="43"/>
    </row>
    <row r="1521" ht="16.6" customHeight="1">
      <c r="A1521" s="34">
        <v>41684.06875</v>
      </c>
      <c r="B1521" s="34">
        <v>41699.2125</v>
      </c>
      <c r="C1521" s="50">
        <v>15</v>
      </c>
      <c r="D1521" s="43"/>
      <c r="E1521" s="43"/>
    </row>
    <row r="1522" ht="16.6" customHeight="1">
      <c r="A1522" s="34">
        <v>41683.703472222223</v>
      </c>
      <c r="B1522" s="34">
        <v>41701.828472222223</v>
      </c>
      <c r="C1522" s="50">
        <v>18</v>
      </c>
      <c r="D1522" s="43"/>
      <c r="E1522" s="43"/>
    </row>
    <row r="1523" ht="16.6" customHeight="1">
      <c r="A1523" s="34">
        <v>41683.7</v>
      </c>
      <c r="B1523" s="34">
        <v>41745.511805555558</v>
      </c>
      <c r="C1523" s="50">
        <v>62</v>
      </c>
      <c r="D1523" s="43"/>
      <c r="E1523" s="43"/>
    </row>
    <row r="1524" ht="16.6" customHeight="1">
      <c r="A1524" s="34">
        <v>41683.674305555556</v>
      </c>
      <c r="B1524" s="34">
        <v>41795.296527777777</v>
      </c>
      <c r="C1524" s="50">
        <v>112</v>
      </c>
      <c r="D1524" s="43"/>
      <c r="E1524" s="43"/>
    </row>
    <row r="1525" ht="16.6" customHeight="1">
      <c r="A1525" s="34">
        <v>41683.65</v>
      </c>
      <c r="B1525" s="34">
        <v>41709.401388888888</v>
      </c>
      <c r="C1525" s="50">
        <v>26</v>
      </c>
      <c r="D1525" s="43"/>
      <c r="E1525" s="43"/>
    </row>
    <row r="1526" ht="16.6" customHeight="1">
      <c r="A1526" s="34">
        <v>41683.642361111109</v>
      </c>
      <c r="B1526" s="34">
        <v>41709.588888888888</v>
      </c>
      <c r="C1526" s="50">
        <v>26</v>
      </c>
      <c r="D1526" s="43"/>
      <c r="E1526" s="43"/>
    </row>
    <row r="1527" ht="16.6" customHeight="1">
      <c r="A1527" s="34">
        <v>41683.636111111111</v>
      </c>
      <c r="B1527" s="34">
        <v>41709.580555555556</v>
      </c>
      <c r="C1527" s="50">
        <v>26</v>
      </c>
      <c r="D1527" s="43"/>
      <c r="E1527" s="43"/>
    </row>
    <row r="1528" ht="16.6" customHeight="1">
      <c r="A1528" s="34">
        <v>41683.63125</v>
      </c>
      <c r="B1528" s="34">
        <v>41709.563888888886</v>
      </c>
      <c r="C1528" s="50">
        <v>26</v>
      </c>
      <c r="D1528" s="43"/>
      <c r="E1528" s="43"/>
    </row>
    <row r="1529" ht="16.6" customHeight="1">
      <c r="A1529" s="34">
        <v>41683.626388888886</v>
      </c>
      <c r="B1529" s="34">
        <v>41732.486111111109</v>
      </c>
      <c r="C1529" s="50">
        <v>49</v>
      </c>
      <c r="D1529" s="43"/>
      <c r="E1529" s="43"/>
    </row>
    <row r="1530" ht="16.6" customHeight="1">
      <c r="A1530" s="34">
        <v>41683.564583333333</v>
      </c>
      <c r="B1530" s="34">
        <v>41936.447916666664</v>
      </c>
      <c r="C1530" s="50">
        <v>253</v>
      </c>
      <c r="D1530" s="43"/>
      <c r="E1530" s="43"/>
    </row>
    <row r="1531" ht="16.6" customHeight="1">
      <c r="A1531" s="34">
        <v>41683.526388888888</v>
      </c>
      <c r="B1531" s="34">
        <v>41691.502777777780</v>
      </c>
      <c r="C1531" s="50">
        <v>8</v>
      </c>
      <c r="D1531" s="43"/>
      <c r="E1531" s="43"/>
    </row>
    <row r="1532" ht="16.6" customHeight="1">
      <c r="A1532" s="34">
        <v>41683.525694444441</v>
      </c>
      <c r="B1532" s="34">
        <v>41722.549305555556</v>
      </c>
      <c r="C1532" s="50">
        <v>39</v>
      </c>
      <c r="D1532" s="43"/>
      <c r="E1532" s="43"/>
    </row>
    <row r="1533" ht="16.6" customHeight="1">
      <c r="A1533" s="34">
        <v>41683.525</v>
      </c>
      <c r="B1533" s="34">
        <v>41697.251388888886</v>
      </c>
      <c r="C1533" s="50">
        <v>14</v>
      </c>
      <c r="D1533" s="43"/>
      <c r="E1533" s="43"/>
    </row>
    <row r="1534" ht="16.6" customHeight="1">
      <c r="A1534" s="34">
        <v>41683.45</v>
      </c>
      <c r="B1534" s="34">
        <v>41719.175694444442</v>
      </c>
      <c r="C1534" s="50">
        <v>36</v>
      </c>
      <c r="D1534" s="43"/>
      <c r="E1534" s="43"/>
    </row>
    <row r="1535" ht="16.6" customHeight="1">
      <c r="A1535" s="34">
        <v>41683.445833333331</v>
      </c>
      <c r="B1535" s="34">
        <v>41683.46875</v>
      </c>
      <c r="C1535" s="50">
        <v>0</v>
      </c>
      <c r="D1535" s="43"/>
      <c r="E1535" s="43"/>
    </row>
    <row r="1536" ht="16.6" customHeight="1">
      <c r="A1536" s="34">
        <v>41683.445833333331</v>
      </c>
      <c r="B1536" s="34">
        <v>41717.143055555556</v>
      </c>
      <c r="C1536" s="50">
        <v>34</v>
      </c>
      <c r="D1536" s="43"/>
      <c r="E1536" s="43"/>
    </row>
    <row r="1537" ht="16.6" customHeight="1">
      <c r="A1537" s="34">
        <v>41683.409027777780</v>
      </c>
      <c r="B1537" s="34">
        <v>41722.548611111109</v>
      </c>
      <c r="C1537" s="50">
        <v>39</v>
      </c>
      <c r="D1537" s="43"/>
      <c r="E1537" s="43"/>
    </row>
    <row r="1538" ht="16.6" customHeight="1">
      <c r="A1538" s="34">
        <v>41683.38125</v>
      </c>
      <c r="B1538" s="34">
        <v>41708.563888888886</v>
      </c>
      <c r="C1538" s="50">
        <v>25</v>
      </c>
      <c r="D1538" s="43"/>
      <c r="E1538" s="43"/>
    </row>
    <row r="1539" ht="16.6" customHeight="1">
      <c r="A1539" s="34">
        <v>41683.2375</v>
      </c>
      <c r="B1539" s="34">
        <v>41816.627083333333</v>
      </c>
      <c r="C1539" s="50">
        <v>133</v>
      </c>
      <c r="D1539" s="43"/>
      <c r="E1539" s="43"/>
    </row>
    <row r="1540" ht="16.6" customHeight="1">
      <c r="A1540" s="34">
        <v>41683.23125</v>
      </c>
      <c r="B1540" s="34">
        <v>41708.448611111111</v>
      </c>
      <c r="C1540" s="50">
        <v>25</v>
      </c>
      <c r="D1540" s="43"/>
      <c r="E1540" s="43"/>
    </row>
    <row r="1541" ht="16.6" customHeight="1">
      <c r="A1541" s="34">
        <v>41683.113888888889</v>
      </c>
      <c r="B1541" s="34">
        <v>41806.518055555556</v>
      </c>
      <c r="C1541" s="50">
        <v>123</v>
      </c>
      <c r="D1541" s="43"/>
      <c r="E1541" s="43"/>
    </row>
    <row r="1542" ht="16.6" customHeight="1">
      <c r="A1542" s="34">
        <v>41683.113888888889</v>
      </c>
      <c r="B1542" s="34">
        <v>41814.815972222219</v>
      </c>
      <c r="C1542" s="50">
        <v>131</v>
      </c>
      <c r="D1542" s="43"/>
      <c r="E1542" s="43"/>
    </row>
    <row r="1543" ht="16.6" customHeight="1">
      <c r="A1543" s="34">
        <v>41683.090972222220</v>
      </c>
      <c r="B1543" s="34">
        <v>42034.966666666667</v>
      </c>
      <c r="C1543" s="50">
        <v>351</v>
      </c>
      <c r="D1543" s="43"/>
      <c r="E1543" s="43"/>
    </row>
    <row r="1544" ht="16.6" customHeight="1">
      <c r="A1544" s="34">
        <v>41683.041666666664</v>
      </c>
      <c r="B1544" s="34">
        <v>41719.201388888891</v>
      </c>
      <c r="C1544" s="50">
        <v>36</v>
      </c>
      <c r="D1544" s="43"/>
      <c r="E1544" s="43"/>
    </row>
    <row r="1545" ht="16.6" customHeight="1">
      <c r="A1545" s="34">
        <v>41683.027777777781</v>
      </c>
      <c r="B1545" s="34">
        <v>41719.172916666670</v>
      </c>
      <c r="C1545" s="50">
        <v>36</v>
      </c>
      <c r="D1545" s="43"/>
      <c r="E1545" s="43"/>
    </row>
    <row r="1546" ht="16.6" customHeight="1">
      <c r="A1546" s="34">
        <v>41682.772222222222</v>
      </c>
      <c r="B1546" s="34">
        <v>41878.65625</v>
      </c>
      <c r="C1546" s="50">
        <v>196</v>
      </c>
      <c r="D1546" s="43"/>
      <c r="E1546" s="43"/>
    </row>
    <row r="1547" ht="16.6" customHeight="1">
      <c r="A1547" s="34">
        <v>41682.61875</v>
      </c>
      <c r="B1547" s="34">
        <v>41722.546527777777</v>
      </c>
      <c r="C1547" s="50">
        <v>40</v>
      </c>
      <c r="D1547" s="43"/>
      <c r="E1547" s="43"/>
    </row>
    <row r="1548" ht="16.6" customHeight="1">
      <c r="A1548" s="34">
        <v>41682.60625</v>
      </c>
      <c r="B1548" s="34">
        <v>41690.519444444442</v>
      </c>
      <c r="C1548" s="50">
        <v>8</v>
      </c>
      <c r="D1548" s="43"/>
      <c r="E1548" s="43"/>
    </row>
    <row r="1549" ht="16.6" customHeight="1">
      <c r="A1549" s="34">
        <v>41682.58125</v>
      </c>
      <c r="B1549" s="34">
        <v>41683.7375</v>
      </c>
      <c r="C1549" s="50">
        <v>1</v>
      </c>
      <c r="D1549" s="43"/>
      <c r="E1549" s="43"/>
    </row>
    <row r="1550" ht="16.6" customHeight="1">
      <c r="A1550" s="34">
        <v>41682.567361111112</v>
      </c>
      <c r="B1550" s="34">
        <v>41704.559027777781</v>
      </c>
      <c r="C1550" s="50">
        <v>22</v>
      </c>
      <c r="D1550" s="43"/>
      <c r="E1550" s="43"/>
    </row>
    <row r="1551" ht="16.6" customHeight="1">
      <c r="A1551" s="34">
        <v>41682.523611111108</v>
      </c>
      <c r="B1551" s="34">
        <v>41684.211111111108</v>
      </c>
      <c r="C1551" s="50">
        <v>2</v>
      </c>
      <c r="D1551" s="43"/>
      <c r="E1551" s="43"/>
    </row>
    <row r="1552" ht="16.6" customHeight="1">
      <c r="A1552" s="34">
        <v>41682.497916666667</v>
      </c>
      <c r="B1552" s="34">
        <v>41758.3875</v>
      </c>
      <c r="C1552" s="50">
        <v>76</v>
      </c>
      <c r="D1552" s="43"/>
      <c r="E1552" s="43"/>
    </row>
    <row r="1553" ht="16.6" customHeight="1">
      <c r="A1553" s="34">
        <v>41682.486111111109</v>
      </c>
      <c r="B1553" s="34">
        <v>41683.646527777775</v>
      </c>
      <c r="C1553" s="50">
        <v>1</v>
      </c>
      <c r="D1553" s="43"/>
      <c r="E1553" s="43"/>
    </row>
    <row r="1554" ht="16.6" customHeight="1">
      <c r="A1554" s="34">
        <v>41682.441666666666</v>
      </c>
      <c r="B1554" s="34">
        <v>41704.555555555555</v>
      </c>
      <c r="C1554" s="50">
        <v>22</v>
      </c>
      <c r="D1554" s="43"/>
      <c r="E1554" s="43"/>
    </row>
    <row r="1555" ht="16.6" customHeight="1">
      <c r="A1555" s="34">
        <v>41682.425</v>
      </c>
      <c r="B1555" s="34">
        <v>41696.785416666666</v>
      </c>
      <c r="C1555" s="50">
        <v>14</v>
      </c>
      <c r="D1555" s="43"/>
      <c r="E1555" s="43"/>
    </row>
    <row r="1556" ht="16.6" customHeight="1">
      <c r="A1556" s="34">
        <v>41682.247222222220</v>
      </c>
      <c r="B1556" s="34">
        <v>41699.2375</v>
      </c>
      <c r="C1556" s="50">
        <v>17</v>
      </c>
      <c r="D1556" s="43"/>
      <c r="E1556" s="43"/>
    </row>
    <row r="1557" ht="16.6" customHeight="1">
      <c r="A1557" s="34">
        <v>41682.029166666667</v>
      </c>
      <c r="B1557" s="34">
        <v>41719.135416666664</v>
      </c>
      <c r="C1557" s="50">
        <v>37</v>
      </c>
      <c r="D1557" s="43"/>
      <c r="E1557" s="43"/>
    </row>
    <row r="1558" ht="16.6" customHeight="1">
      <c r="A1558" s="34">
        <v>41681.921527777777</v>
      </c>
      <c r="B1558" s="34">
        <v>41865.138888888891</v>
      </c>
      <c r="C1558" s="50">
        <v>184</v>
      </c>
      <c r="D1558" s="43"/>
      <c r="E1558" s="43"/>
    </row>
    <row r="1559" ht="16.6" customHeight="1">
      <c r="A1559" s="34">
        <v>41681.504166666666</v>
      </c>
      <c r="B1559" s="34">
        <v>41683.756944444445</v>
      </c>
      <c r="C1559" s="50">
        <v>2</v>
      </c>
      <c r="D1559" s="43"/>
      <c r="E1559" s="43"/>
    </row>
    <row r="1560" ht="16.6" customHeight="1">
      <c r="A1560" s="34">
        <v>41681.49375</v>
      </c>
      <c r="B1560" s="34">
        <v>41683.393055555556</v>
      </c>
      <c r="C1560" s="50">
        <v>2</v>
      </c>
      <c r="D1560" s="43"/>
      <c r="E1560" s="43"/>
    </row>
    <row r="1561" ht="16.6" customHeight="1">
      <c r="A1561" s="34">
        <v>41681.488888888889</v>
      </c>
      <c r="B1561" s="34">
        <v>41689.297222222223</v>
      </c>
      <c r="C1561" s="50">
        <v>8</v>
      </c>
      <c r="D1561" s="43"/>
      <c r="E1561" s="43"/>
    </row>
    <row r="1562" ht="16.6" customHeight="1">
      <c r="A1562" s="34">
        <v>41681.472916666666</v>
      </c>
      <c r="B1562" s="34">
        <v>41689.29375</v>
      </c>
      <c r="C1562" s="50">
        <v>8</v>
      </c>
      <c r="D1562" s="43"/>
      <c r="E1562" s="43"/>
    </row>
    <row r="1563" ht="16.6" customHeight="1">
      <c r="A1563" s="34">
        <v>41681.446527777778</v>
      </c>
      <c r="B1563" s="34">
        <v>41683.478472222225</v>
      </c>
      <c r="C1563" s="50">
        <v>2</v>
      </c>
      <c r="D1563" s="43"/>
      <c r="E1563" s="43"/>
    </row>
    <row r="1564" ht="16.6" customHeight="1">
      <c r="A1564" s="34">
        <v>41681.44375</v>
      </c>
      <c r="B1564" s="34">
        <v>41683.673611111109</v>
      </c>
      <c r="C1564" s="50">
        <v>2</v>
      </c>
      <c r="D1564" s="43"/>
      <c r="E1564" s="43"/>
    </row>
    <row r="1565" ht="16.6" customHeight="1">
      <c r="A1565" s="34">
        <v>41681.43125</v>
      </c>
      <c r="B1565" s="34">
        <v>41683.477777777778</v>
      </c>
      <c r="C1565" s="50">
        <v>2</v>
      </c>
      <c r="D1565" s="43"/>
      <c r="E1565" s="43"/>
    </row>
    <row r="1566" ht="16.6" customHeight="1">
      <c r="A1566" s="34">
        <v>41681.420833333330</v>
      </c>
      <c r="B1566" s="34">
        <v>41949.721527777780</v>
      </c>
      <c r="C1566" s="50">
        <v>268</v>
      </c>
      <c r="D1566" s="43"/>
      <c r="E1566" s="43"/>
    </row>
    <row r="1567" ht="16.6" customHeight="1">
      <c r="A1567" s="34">
        <v>41681.419444444444</v>
      </c>
      <c r="B1567" s="34">
        <v>41788.245833333334</v>
      </c>
      <c r="C1567" s="50">
        <v>107</v>
      </c>
      <c r="D1567" s="43"/>
      <c r="E1567" s="43"/>
    </row>
    <row r="1568" ht="16.6" customHeight="1">
      <c r="A1568" s="34">
        <v>41681.052777777775</v>
      </c>
      <c r="B1568" s="34">
        <v>41691.575</v>
      </c>
      <c r="C1568" s="50">
        <v>10</v>
      </c>
      <c r="D1568" s="43"/>
      <c r="E1568" s="43"/>
    </row>
    <row r="1569" ht="16.6" customHeight="1">
      <c r="A1569" s="34">
        <v>41680.79375</v>
      </c>
      <c r="B1569" s="34">
        <v>41878.656944444447</v>
      </c>
      <c r="C1569" s="50">
        <v>198</v>
      </c>
      <c r="D1569" s="43"/>
      <c r="E1569" s="43"/>
    </row>
    <row r="1570" ht="16.6" customHeight="1">
      <c r="A1570" s="34">
        <v>41680.734027777777</v>
      </c>
      <c r="B1570" s="34">
        <v>41708.681944444441</v>
      </c>
      <c r="C1570" s="50">
        <v>28</v>
      </c>
      <c r="D1570" s="43"/>
      <c r="E1570" s="43"/>
    </row>
    <row r="1571" ht="16.6" customHeight="1">
      <c r="A1571" s="34">
        <v>41680.639583333330</v>
      </c>
      <c r="B1571" s="34">
        <v>41817.263888888891</v>
      </c>
      <c r="C1571" s="50">
        <v>137</v>
      </c>
      <c r="D1571" s="43"/>
      <c r="E1571" s="43"/>
    </row>
    <row r="1572" ht="16.6" customHeight="1">
      <c r="A1572" s="34">
        <v>41680.490972222222</v>
      </c>
      <c r="B1572" s="34">
        <v>42068.422222222223</v>
      </c>
      <c r="C1572" s="50">
        <v>388</v>
      </c>
      <c r="D1572" s="43"/>
      <c r="E1572" s="43"/>
    </row>
    <row r="1573" ht="16.6" customHeight="1">
      <c r="A1573" s="34">
        <v>41680.472916666666</v>
      </c>
      <c r="B1573" s="34">
        <v>41788.245138888888</v>
      </c>
      <c r="C1573" s="50">
        <v>108</v>
      </c>
      <c r="D1573" s="43"/>
      <c r="E1573" s="43"/>
    </row>
    <row r="1574" ht="16.6" customHeight="1">
      <c r="A1574" s="34">
        <v>41680.457638888889</v>
      </c>
      <c r="B1574" s="34">
        <v>41788.246527777781</v>
      </c>
      <c r="C1574" s="50">
        <v>108</v>
      </c>
      <c r="D1574" s="43"/>
      <c r="E1574" s="43"/>
    </row>
    <row r="1575" ht="16.6" customHeight="1">
      <c r="A1575" s="34">
        <v>41680.434027777781</v>
      </c>
      <c r="B1575" s="34">
        <v>41788.246527777781</v>
      </c>
      <c r="C1575" s="50">
        <v>108</v>
      </c>
      <c r="D1575" s="43"/>
      <c r="E1575" s="43"/>
    </row>
    <row r="1576" ht="16.6" customHeight="1">
      <c r="A1576" s="34">
        <v>41680.41875</v>
      </c>
      <c r="B1576" s="34">
        <v>41788.245833333334</v>
      </c>
      <c r="C1576" s="50">
        <v>108</v>
      </c>
      <c r="D1576" s="43"/>
      <c r="E1576" s="43"/>
    </row>
    <row r="1577" ht="16.6" customHeight="1">
      <c r="A1577" s="34">
        <v>41680.39375</v>
      </c>
      <c r="B1577" s="34">
        <v>41768.457638888889</v>
      </c>
      <c r="C1577" s="50">
        <v>88</v>
      </c>
      <c r="D1577" s="43"/>
      <c r="E1577" s="43"/>
    </row>
    <row r="1578" ht="16.6" customHeight="1">
      <c r="A1578" s="34">
        <v>41678.532638888886</v>
      </c>
      <c r="B1578" s="34">
        <v>41732.286111111112</v>
      </c>
      <c r="C1578" s="50">
        <v>54</v>
      </c>
      <c r="D1578" s="43"/>
      <c r="E1578" s="43"/>
    </row>
    <row r="1579" ht="16.6" customHeight="1">
      <c r="A1579" s="34">
        <v>41678.303472222222</v>
      </c>
      <c r="B1579" s="34">
        <v>41768.457638888889</v>
      </c>
      <c r="C1579" s="50">
        <v>90</v>
      </c>
      <c r="D1579" s="43"/>
      <c r="E1579" s="43"/>
    </row>
    <row r="1580" ht="16.6" customHeight="1">
      <c r="A1580" s="34">
        <v>41677.474305555559</v>
      </c>
      <c r="B1580" s="34">
        <v>41680.493055555555</v>
      </c>
      <c r="C1580" s="50">
        <v>3</v>
      </c>
      <c r="D1580" s="43"/>
      <c r="E1580" s="43"/>
    </row>
    <row r="1581" ht="16.6" customHeight="1">
      <c r="A1581" s="34">
        <v>41677.361805555556</v>
      </c>
      <c r="B1581" s="34">
        <v>41678.30625</v>
      </c>
      <c r="C1581" s="50">
        <v>1</v>
      </c>
      <c r="D1581" s="43"/>
      <c r="E1581" s="43"/>
    </row>
    <row r="1582" ht="16.6" customHeight="1">
      <c r="A1582" s="34">
        <v>41677.313194444447</v>
      </c>
      <c r="B1582" s="34">
        <v>41754.311805555553</v>
      </c>
      <c r="C1582" s="50">
        <v>77</v>
      </c>
      <c r="D1582" s="43"/>
      <c r="E1582" s="43"/>
    </row>
    <row r="1583" ht="16.6" customHeight="1">
      <c r="A1583" s="34">
        <v>41676.730555555558</v>
      </c>
      <c r="B1583" s="34">
        <v>41774.496527777781</v>
      </c>
      <c r="C1583" s="50">
        <v>98</v>
      </c>
      <c r="D1583" s="43"/>
      <c r="E1583" s="43"/>
    </row>
    <row r="1584" ht="16.6" customHeight="1">
      <c r="A1584" s="34">
        <v>41675.625</v>
      </c>
      <c r="B1584" s="34">
        <v>41704.821527777778</v>
      </c>
      <c r="C1584" s="50">
        <v>29</v>
      </c>
      <c r="D1584" s="43"/>
      <c r="E1584" s="43"/>
    </row>
    <row r="1585" ht="16.6" customHeight="1">
      <c r="A1585" s="34">
        <v>41675.159722222219</v>
      </c>
      <c r="B1585" s="34">
        <v>41708.396527777775</v>
      </c>
      <c r="C1585" s="50">
        <v>33</v>
      </c>
      <c r="D1585" s="43"/>
      <c r="E1585" s="43"/>
    </row>
    <row r="1586" ht="16.6" customHeight="1">
      <c r="A1586" s="34">
        <v>41674.741666666669</v>
      </c>
      <c r="B1586" s="34">
        <v>41795.254166666666</v>
      </c>
      <c r="C1586" s="50">
        <v>121</v>
      </c>
      <c r="D1586" s="43"/>
      <c r="E1586" s="43"/>
    </row>
    <row r="1587" ht="16.6" customHeight="1">
      <c r="A1587" s="34">
        <v>41674.7125</v>
      </c>
      <c r="B1587" s="34">
        <v>41772.094444444447</v>
      </c>
      <c r="C1587" s="50">
        <v>98</v>
      </c>
      <c r="D1587" s="43"/>
      <c r="E1587" s="43"/>
    </row>
    <row r="1588" ht="16.6" customHeight="1">
      <c r="A1588" s="34">
        <v>41674.694444444445</v>
      </c>
      <c r="B1588" s="34">
        <v>41772.090277777781</v>
      </c>
      <c r="C1588" s="50">
        <v>98</v>
      </c>
      <c r="D1588" s="43"/>
      <c r="E1588" s="43"/>
    </row>
    <row r="1589" ht="16.6" customHeight="1">
      <c r="A1589" s="34">
        <v>41674.616666666669</v>
      </c>
      <c r="B1589" s="34">
        <v>41677.368055555555</v>
      </c>
      <c r="C1589" s="50">
        <v>3</v>
      </c>
      <c r="D1589" s="43"/>
      <c r="E1589" s="43"/>
    </row>
    <row r="1590" ht="16.6" customHeight="1">
      <c r="A1590" s="34">
        <v>41674.488888888889</v>
      </c>
      <c r="B1590" s="34">
        <v>41733.409722222219</v>
      </c>
      <c r="C1590" s="50">
        <v>59</v>
      </c>
      <c r="D1590" s="43"/>
      <c r="E1590" s="43"/>
    </row>
    <row r="1591" ht="16.6" customHeight="1">
      <c r="A1591" s="34">
        <v>41674.400694444441</v>
      </c>
      <c r="B1591" s="34">
        <v>41708.543055555558</v>
      </c>
      <c r="C1591" s="50">
        <v>34</v>
      </c>
      <c r="D1591" s="43"/>
      <c r="E1591" s="43"/>
    </row>
    <row r="1592" ht="16.6" customHeight="1">
      <c r="A1592" s="34">
        <v>41674.134027777778</v>
      </c>
      <c r="B1592" s="34">
        <v>41708.428472222222</v>
      </c>
      <c r="C1592" s="50">
        <v>34</v>
      </c>
      <c r="D1592" s="43"/>
      <c r="E1592" s="43"/>
    </row>
    <row r="1593" ht="16.6" customHeight="1">
      <c r="A1593" s="34">
        <v>41673.936111111114</v>
      </c>
      <c r="B1593" s="34">
        <v>41677.090972222220</v>
      </c>
      <c r="C1593" s="50">
        <v>4</v>
      </c>
      <c r="D1593" s="43"/>
      <c r="E1593" s="43"/>
    </row>
    <row r="1594" ht="16.6" customHeight="1">
      <c r="A1594" s="34">
        <v>41673.865277777775</v>
      </c>
      <c r="B1594" s="34">
        <v>41775.536111111112</v>
      </c>
      <c r="C1594" s="50">
        <v>102</v>
      </c>
      <c r="D1594" s="43"/>
      <c r="E1594" s="43"/>
    </row>
    <row r="1595" ht="16.6" customHeight="1">
      <c r="A1595" s="34">
        <v>41670.352083333331</v>
      </c>
      <c r="B1595" s="34">
        <v>41722.546527777777</v>
      </c>
      <c r="C1595" s="50">
        <v>52</v>
      </c>
      <c r="D1595" s="43"/>
      <c r="E1595" s="43"/>
    </row>
    <row r="1596" ht="16.6" customHeight="1">
      <c r="A1596" s="34">
        <v>41670.099305555559</v>
      </c>
      <c r="B1596" s="34">
        <v>41711.323611111111</v>
      </c>
      <c r="C1596" s="50">
        <v>41</v>
      </c>
      <c r="D1596" s="43"/>
      <c r="E1596" s="43"/>
    </row>
    <row r="1597" ht="16.6" customHeight="1">
      <c r="A1597" s="34">
        <v>41669.7625</v>
      </c>
      <c r="B1597" s="34">
        <v>41680.549305555556</v>
      </c>
      <c r="C1597" s="50">
        <v>11</v>
      </c>
      <c r="D1597" s="43"/>
      <c r="E1597" s="43"/>
    </row>
    <row r="1598" ht="16.6" customHeight="1">
      <c r="A1598" s="34">
        <v>41669.7375</v>
      </c>
      <c r="B1598" s="34">
        <v>41680.549305555556</v>
      </c>
      <c r="C1598" s="50">
        <v>11</v>
      </c>
      <c r="D1598" s="43"/>
      <c r="E1598" s="43"/>
    </row>
    <row r="1599" ht="16.6" customHeight="1">
      <c r="A1599" s="34">
        <v>41669.274305555555</v>
      </c>
      <c r="B1599" s="34">
        <v>41688.313194444447</v>
      </c>
      <c r="C1599" s="50">
        <v>19</v>
      </c>
      <c r="D1599" s="43"/>
      <c r="E1599" s="43"/>
    </row>
    <row r="1600" ht="16.6" customHeight="1">
      <c r="A1600" s="34">
        <v>41668.559027777781</v>
      </c>
      <c r="B1600" s="34">
        <v>41688.541666666664</v>
      </c>
      <c r="C1600" s="50">
        <v>20</v>
      </c>
      <c r="D1600" s="43"/>
      <c r="E1600" s="43"/>
    </row>
    <row r="1601" ht="16.6" customHeight="1">
      <c r="A1601" s="34">
        <v>41668.522916666669</v>
      </c>
      <c r="B1601" s="34">
        <v>41690.311111111114</v>
      </c>
      <c r="C1601" s="50">
        <v>22</v>
      </c>
      <c r="D1601" s="43"/>
      <c r="E1601" s="43"/>
    </row>
    <row r="1602" ht="16.6" customHeight="1">
      <c r="A1602" s="34">
        <v>41668.407638888886</v>
      </c>
      <c r="B1602" s="34">
        <v>41668.524305555555</v>
      </c>
      <c r="C1602" s="50">
        <v>0</v>
      </c>
      <c r="D1602" s="43"/>
      <c r="E1602" s="43"/>
    </row>
    <row r="1603" ht="16.6" customHeight="1">
      <c r="A1603" s="34">
        <v>41667.73125</v>
      </c>
      <c r="B1603" s="34">
        <v>41906.404166666667</v>
      </c>
      <c r="C1603" s="50">
        <v>239</v>
      </c>
      <c r="D1603" s="43"/>
      <c r="E1603" s="43"/>
    </row>
    <row r="1604" ht="16.6" customHeight="1">
      <c r="A1604" s="34">
        <v>41667.576388888891</v>
      </c>
      <c r="B1604" s="34">
        <v>41904.510416666664</v>
      </c>
      <c r="C1604" s="50">
        <v>237</v>
      </c>
      <c r="D1604" s="43"/>
      <c r="E1604" s="43"/>
    </row>
    <row r="1605" ht="16.6" customHeight="1">
      <c r="A1605" s="34">
        <v>41667.561805555553</v>
      </c>
      <c r="B1605" s="34">
        <v>41788.247222222220</v>
      </c>
      <c r="C1605" s="50">
        <v>121</v>
      </c>
      <c r="D1605" s="43"/>
      <c r="E1605" s="43"/>
    </row>
    <row r="1606" ht="16.6" customHeight="1">
      <c r="A1606" s="34">
        <v>41667.518055555556</v>
      </c>
      <c r="B1606" s="34">
        <v>41667.877083333333</v>
      </c>
      <c r="C1606" s="50">
        <v>0</v>
      </c>
      <c r="D1606" s="43"/>
      <c r="E1606" s="43"/>
    </row>
    <row r="1607" ht="16.6" customHeight="1">
      <c r="A1607" s="34">
        <v>41667.439583333333</v>
      </c>
      <c r="B1607" s="34">
        <v>41688.4375</v>
      </c>
      <c r="C1607" s="50">
        <v>21</v>
      </c>
      <c r="D1607" s="43"/>
      <c r="E1607" s="43"/>
    </row>
    <row r="1608" ht="16.6" customHeight="1">
      <c r="A1608" s="34">
        <v>41667.431944444441</v>
      </c>
      <c r="B1608" s="34">
        <v>41788.247222222220</v>
      </c>
      <c r="C1608" s="50">
        <v>121</v>
      </c>
      <c r="D1608" s="43"/>
      <c r="E1608" s="43"/>
    </row>
    <row r="1609" ht="16.6" customHeight="1">
      <c r="A1609" s="34">
        <v>41667.397916666669</v>
      </c>
      <c r="B1609" s="34">
        <v>41788.247916666667</v>
      </c>
      <c r="C1609" s="50">
        <v>121</v>
      </c>
      <c r="D1609" s="43"/>
      <c r="E1609" s="43"/>
    </row>
    <row r="1610" ht="16.6" customHeight="1">
      <c r="A1610" s="34">
        <v>41667.327777777777</v>
      </c>
      <c r="B1610" s="34">
        <v>41688.304861111108</v>
      </c>
      <c r="C1610" s="50">
        <v>21</v>
      </c>
      <c r="D1610" s="43"/>
      <c r="E1610" s="43"/>
    </row>
    <row r="1611" ht="16.6" customHeight="1">
      <c r="A1611" s="34">
        <v>41667.23125</v>
      </c>
      <c r="B1611" s="34">
        <v>41788.247916666667</v>
      </c>
      <c r="C1611" s="50">
        <v>121</v>
      </c>
      <c r="D1611" s="43"/>
      <c r="E1611" s="43"/>
    </row>
    <row r="1612" ht="16.6" customHeight="1">
      <c r="A1612" s="34">
        <v>41666.871527777781</v>
      </c>
      <c r="B1612" s="34">
        <v>41701.834722222222</v>
      </c>
      <c r="C1612" s="50">
        <v>35</v>
      </c>
      <c r="D1612" s="43"/>
      <c r="E1612" s="43"/>
    </row>
    <row r="1613" ht="16.6" customHeight="1">
      <c r="A1613" s="34">
        <v>41666.840972222220</v>
      </c>
      <c r="B1613" s="34">
        <v>41708.398611111108</v>
      </c>
      <c r="C1613" s="50">
        <v>42</v>
      </c>
      <c r="D1613" s="43"/>
      <c r="E1613" s="43"/>
    </row>
    <row r="1614" ht="16.6" customHeight="1">
      <c r="A1614" s="34">
        <v>41666.833333333336</v>
      </c>
      <c r="B1614" s="34">
        <v>41737.363194444442</v>
      </c>
      <c r="C1614" s="50">
        <v>71</v>
      </c>
      <c r="D1614" s="43"/>
      <c r="E1614" s="43"/>
    </row>
    <row r="1615" ht="16.6" customHeight="1">
      <c r="A1615" s="34">
        <v>41666.549305555556</v>
      </c>
      <c r="B1615" s="34">
        <v>41688.300694444442</v>
      </c>
      <c r="C1615" s="50">
        <v>22</v>
      </c>
      <c r="D1615" s="43"/>
      <c r="E1615" s="43"/>
    </row>
    <row r="1616" ht="16.6" customHeight="1">
      <c r="A1616" s="34">
        <v>41666.54375</v>
      </c>
      <c r="B1616" s="34">
        <v>41788.247916666667</v>
      </c>
      <c r="C1616" s="50">
        <v>122</v>
      </c>
      <c r="D1616" s="43"/>
      <c r="E1616" s="43"/>
    </row>
    <row r="1617" ht="16.6" customHeight="1">
      <c r="A1617" s="34">
        <v>41666.529861111114</v>
      </c>
      <c r="B1617" s="34">
        <v>41688.309027777781</v>
      </c>
      <c r="C1617" s="50">
        <v>22</v>
      </c>
      <c r="D1617" s="43"/>
      <c r="E1617" s="43"/>
    </row>
    <row r="1618" ht="16.6" customHeight="1">
      <c r="A1618" s="34">
        <v>41666.419444444444</v>
      </c>
      <c r="B1618" s="34">
        <v>41681.4</v>
      </c>
      <c r="C1618" s="50">
        <v>15</v>
      </c>
      <c r="D1618" s="43"/>
      <c r="E1618" s="43"/>
    </row>
    <row r="1619" ht="16.6" customHeight="1">
      <c r="A1619" s="34">
        <v>41666.257638888892</v>
      </c>
      <c r="B1619" s="34">
        <v>41666.572222222225</v>
      </c>
      <c r="C1619" s="50">
        <v>0</v>
      </c>
      <c r="D1619" s="43"/>
      <c r="E1619" s="43"/>
    </row>
    <row r="1620" ht="16.6" customHeight="1">
      <c r="A1620" s="34">
        <v>41665.495833333334</v>
      </c>
      <c r="B1620" s="34">
        <v>41904.505555555559</v>
      </c>
      <c r="C1620" s="50">
        <v>239</v>
      </c>
      <c r="D1620" s="43"/>
      <c r="E1620" s="43"/>
    </row>
    <row r="1621" ht="16.6" customHeight="1">
      <c r="A1621" s="34">
        <v>41665.392361111109</v>
      </c>
      <c r="B1621" s="34">
        <v>41758.404861111114</v>
      </c>
      <c r="C1621" s="50">
        <v>93</v>
      </c>
      <c r="D1621" s="43"/>
      <c r="E1621" s="43"/>
    </row>
    <row r="1622" ht="16.6" customHeight="1">
      <c r="A1622" s="34">
        <v>41665.309027777781</v>
      </c>
      <c r="B1622" s="34">
        <v>41695.389583333330</v>
      </c>
      <c r="C1622" s="50">
        <v>30</v>
      </c>
      <c r="D1622" s="43"/>
      <c r="E1622" s="43"/>
    </row>
    <row r="1623" ht="16.6" customHeight="1">
      <c r="A1623" s="34">
        <v>41663.853472222225</v>
      </c>
      <c r="B1623" s="34">
        <v>41680.480555555558</v>
      </c>
      <c r="C1623" s="50">
        <v>17</v>
      </c>
      <c r="D1623" s="43"/>
      <c r="E1623" s="43"/>
    </row>
    <row r="1624" ht="16.6" customHeight="1">
      <c r="A1624" s="34">
        <v>41663.577083333330</v>
      </c>
      <c r="B1624" s="34">
        <v>41690.393055555556</v>
      </c>
      <c r="C1624" s="50">
        <v>27</v>
      </c>
      <c r="D1624" s="43"/>
      <c r="E1624" s="43"/>
    </row>
    <row r="1625" ht="16.6" customHeight="1">
      <c r="A1625" s="34">
        <v>41663.49375</v>
      </c>
      <c r="B1625" s="34">
        <v>41744.444444444445</v>
      </c>
      <c r="C1625" s="50">
        <v>81</v>
      </c>
      <c r="D1625" s="43"/>
      <c r="E1625" s="43"/>
    </row>
    <row r="1626" ht="16.6" customHeight="1">
      <c r="A1626" s="34">
        <v>41663.477777777778</v>
      </c>
      <c r="B1626" s="34">
        <v>41827.585416666669</v>
      </c>
      <c r="C1626" s="50">
        <v>164</v>
      </c>
      <c r="D1626" s="43"/>
      <c r="E1626" s="43"/>
    </row>
    <row r="1627" ht="16.6" customHeight="1">
      <c r="A1627" s="34">
        <v>41663.413194444445</v>
      </c>
      <c r="B1627" s="34">
        <v>41786.21875</v>
      </c>
      <c r="C1627" s="50">
        <v>123</v>
      </c>
      <c r="D1627" s="43"/>
      <c r="E1627" s="43"/>
    </row>
    <row r="1628" ht="16.6" customHeight="1">
      <c r="A1628" s="34">
        <v>41663.361805555556</v>
      </c>
      <c r="B1628" s="34">
        <v>41682.597222222219</v>
      </c>
      <c r="C1628" s="50">
        <v>19</v>
      </c>
      <c r="D1628" s="43"/>
      <c r="E1628" s="43"/>
    </row>
    <row r="1629" ht="16.6" customHeight="1">
      <c r="A1629" s="34">
        <v>41663.315277777780</v>
      </c>
      <c r="B1629" s="34">
        <v>41665.323611111111</v>
      </c>
      <c r="C1629" s="50">
        <v>2</v>
      </c>
      <c r="D1629" s="43"/>
      <c r="E1629" s="43"/>
    </row>
    <row r="1630" ht="16.6" customHeight="1">
      <c r="A1630" s="34">
        <v>41663.270138888889</v>
      </c>
      <c r="B1630" s="34">
        <v>41677.517361111109</v>
      </c>
      <c r="C1630" s="50">
        <v>14</v>
      </c>
      <c r="D1630" s="43"/>
      <c r="E1630" s="43"/>
    </row>
    <row r="1631" ht="16.6" customHeight="1">
      <c r="A1631" s="34">
        <v>41662.982638888891</v>
      </c>
      <c r="B1631" s="34">
        <v>41807.403472222220</v>
      </c>
      <c r="C1631" s="50">
        <v>145</v>
      </c>
      <c r="D1631" s="43"/>
      <c r="E1631" s="43"/>
    </row>
    <row r="1632" ht="16.6" customHeight="1">
      <c r="A1632" s="34">
        <v>41662.499305555553</v>
      </c>
      <c r="B1632" s="34">
        <v>41705.227777777778</v>
      </c>
      <c r="C1632" s="50">
        <v>43</v>
      </c>
      <c r="D1632" s="43"/>
      <c r="E1632" s="43"/>
    </row>
    <row r="1633" ht="16.6" customHeight="1">
      <c r="A1633" s="34">
        <v>41662.486805555556</v>
      </c>
      <c r="B1633" s="34">
        <v>41733.252777777780</v>
      </c>
      <c r="C1633" s="50">
        <v>71</v>
      </c>
      <c r="D1633" s="43"/>
      <c r="E1633" s="43"/>
    </row>
    <row r="1634" ht="16.6" customHeight="1">
      <c r="A1634" s="34">
        <v>41662.479166666664</v>
      </c>
      <c r="B1634" s="34">
        <v>41705.565277777780</v>
      </c>
      <c r="C1634" s="50">
        <v>43</v>
      </c>
      <c r="D1634" s="43"/>
      <c r="E1634" s="43"/>
    </row>
    <row r="1635" ht="16.6" customHeight="1">
      <c r="A1635" s="34">
        <v>41662.473611111112</v>
      </c>
      <c r="B1635" s="34">
        <v>41708.461805555555</v>
      </c>
      <c r="C1635" s="50">
        <v>46</v>
      </c>
      <c r="D1635" s="43"/>
      <c r="E1635" s="43"/>
    </row>
    <row r="1636" ht="16.6" customHeight="1">
      <c r="A1636" s="34">
        <v>41662.465277777781</v>
      </c>
      <c r="B1636" s="34">
        <v>41807.403472222220</v>
      </c>
      <c r="C1636" s="50">
        <v>145</v>
      </c>
      <c r="D1636" s="43"/>
      <c r="E1636" s="43"/>
    </row>
    <row r="1637" ht="16.6" customHeight="1">
      <c r="A1637" s="34">
        <v>41662.45625</v>
      </c>
      <c r="B1637" s="34">
        <v>41666.413888888892</v>
      </c>
      <c r="C1637" s="50">
        <v>4</v>
      </c>
      <c r="D1637" s="43"/>
      <c r="E1637" s="43"/>
    </row>
    <row r="1638" ht="16.6" customHeight="1">
      <c r="A1638" s="34">
        <v>41662.423611111109</v>
      </c>
      <c r="B1638" s="34">
        <v>41662.477083333331</v>
      </c>
      <c r="C1638" s="50">
        <v>0</v>
      </c>
      <c r="D1638" s="43"/>
      <c r="E1638" s="43"/>
    </row>
    <row r="1639" ht="16.6" customHeight="1">
      <c r="A1639" s="34">
        <v>41662.403472222220</v>
      </c>
      <c r="B1639" s="34">
        <v>41712.597916666666</v>
      </c>
      <c r="C1639" s="50">
        <v>50</v>
      </c>
      <c r="D1639" s="43"/>
      <c r="E1639" s="43"/>
    </row>
    <row r="1640" ht="16.6" customHeight="1">
      <c r="A1640" s="34">
        <v>41662.383333333331</v>
      </c>
      <c r="B1640" s="34">
        <v>41712.602083333331</v>
      </c>
      <c r="C1640" s="50">
        <v>50</v>
      </c>
      <c r="D1640" s="43"/>
      <c r="E1640" s="43"/>
    </row>
    <row r="1641" ht="16.6" customHeight="1">
      <c r="A1641" s="34">
        <v>41662.315277777780</v>
      </c>
      <c r="B1641" s="34">
        <v>41710.472222222219</v>
      </c>
      <c r="C1641" s="50">
        <v>48</v>
      </c>
      <c r="D1641" s="43"/>
      <c r="E1641" s="43"/>
    </row>
    <row r="1642" ht="16.6" customHeight="1">
      <c r="A1642" s="34">
        <v>41662.311111111114</v>
      </c>
      <c r="B1642" s="34">
        <v>41744.540277777778</v>
      </c>
      <c r="C1642" s="50">
        <v>82</v>
      </c>
      <c r="D1642" s="43"/>
      <c r="E1642" s="43"/>
    </row>
    <row r="1643" ht="16.6" customHeight="1">
      <c r="A1643" s="34">
        <v>41662.297916666670</v>
      </c>
      <c r="B1643" s="34">
        <v>41744.440277777780</v>
      </c>
      <c r="C1643" s="50">
        <v>82</v>
      </c>
      <c r="D1643" s="43"/>
      <c r="E1643" s="43"/>
    </row>
    <row r="1644" ht="16.6" customHeight="1">
      <c r="A1644" s="34">
        <v>41661.545138888891</v>
      </c>
      <c r="B1644" s="34">
        <v>41891.492361111108</v>
      </c>
      <c r="C1644" s="50">
        <v>230</v>
      </c>
      <c r="D1644" s="43"/>
      <c r="E1644" s="43"/>
    </row>
    <row r="1645" ht="16.6" customHeight="1">
      <c r="A1645" s="34">
        <v>41661.526388888888</v>
      </c>
      <c r="B1645" s="34">
        <v>41779.172916666670</v>
      </c>
      <c r="C1645" s="50">
        <v>118</v>
      </c>
      <c r="D1645" s="43"/>
      <c r="E1645" s="43"/>
    </row>
    <row r="1646" ht="16.6" customHeight="1">
      <c r="A1646" s="34">
        <v>41661.525694444441</v>
      </c>
      <c r="B1646" s="34">
        <v>41726.313194444447</v>
      </c>
      <c r="C1646" s="50">
        <v>65</v>
      </c>
      <c r="D1646" s="43"/>
      <c r="E1646" s="43"/>
    </row>
    <row r="1647" ht="16.6" customHeight="1">
      <c r="A1647" s="34">
        <v>41661.459722222222</v>
      </c>
      <c r="B1647" s="34">
        <v>41778.563194444447</v>
      </c>
      <c r="C1647" s="50">
        <v>117</v>
      </c>
      <c r="D1647" s="43"/>
      <c r="E1647" s="43"/>
    </row>
    <row r="1648" ht="16.6" customHeight="1">
      <c r="A1648" s="34">
        <v>41661.415277777778</v>
      </c>
      <c r="B1648" s="34">
        <v>41768.408333333333</v>
      </c>
      <c r="C1648" s="50">
        <v>107</v>
      </c>
      <c r="D1648" s="43"/>
      <c r="E1648" s="43"/>
    </row>
    <row r="1649" ht="16.6" customHeight="1">
      <c r="A1649" s="34">
        <v>41661.297222222223</v>
      </c>
      <c r="B1649" s="34">
        <v>41667.209722222222</v>
      </c>
      <c r="C1649" s="50">
        <v>6</v>
      </c>
      <c r="D1649" s="43"/>
      <c r="E1649" s="43"/>
    </row>
    <row r="1650" ht="16.6" customHeight="1">
      <c r="A1650" s="34">
        <v>41661.267361111109</v>
      </c>
      <c r="B1650" s="34">
        <v>41681.402083333334</v>
      </c>
      <c r="C1650" s="50">
        <v>20</v>
      </c>
      <c r="D1650" s="43"/>
      <c r="E1650" s="43"/>
    </row>
    <row r="1651" ht="16.6" customHeight="1">
      <c r="A1651" s="34">
        <v>41660.675694444442</v>
      </c>
      <c r="B1651" s="34">
        <v>41752.55625</v>
      </c>
      <c r="C1651" s="50">
        <v>92</v>
      </c>
      <c r="D1651" s="43"/>
      <c r="E1651" s="43"/>
    </row>
    <row r="1652" ht="16.6" customHeight="1">
      <c r="A1652" s="34">
        <v>41660.623611111114</v>
      </c>
      <c r="B1652" s="34">
        <v>41774.495833333334</v>
      </c>
      <c r="C1652" s="50">
        <v>114</v>
      </c>
      <c r="D1652" s="43"/>
      <c r="E1652" s="43"/>
    </row>
    <row r="1653" ht="16.6" customHeight="1">
      <c r="A1653" s="34">
        <v>41660.522222222222</v>
      </c>
      <c r="B1653" s="34">
        <v>41665.263194444444</v>
      </c>
      <c r="C1653" s="50">
        <v>5</v>
      </c>
      <c r="D1653" s="43"/>
      <c r="E1653" s="43"/>
    </row>
    <row r="1654" ht="16.6" customHeight="1">
      <c r="A1654" s="34">
        <v>41660.519444444442</v>
      </c>
      <c r="B1654" s="34">
        <v>41681.397222222222</v>
      </c>
      <c r="C1654" s="50">
        <v>21</v>
      </c>
      <c r="D1654" s="43"/>
      <c r="E1654" s="43"/>
    </row>
    <row r="1655" ht="16.6" customHeight="1">
      <c r="A1655" s="34">
        <v>41660.477083333331</v>
      </c>
      <c r="B1655" s="34">
        <v>41788.248611111114</v>
      </c>
      <c r="C1655" s="50">
        <v>128</v>
      </c>
      <c r="D1655" s="43"/>
      <c r="E1655" s="43"/>
    </row>
    <row r="1656" ht="16.6" customHeight="1">
      <c r="A1656" s="34">
        <v>41660.301388888889</v>
      </c>
      <c r="B1656" s="34">
        <v>41660.98125</v>
      </c>
      <c r="C1656" s="50">
        <v>0</v>
      </c>
      <c r="D1656" s="43"/>
      <c r="E1656" s="43"/>
    </row>
    <row r="1657" ht="16.6" customHeight="1">
      <c r="A1657" s="34">
        <v>41660.286111111112</v>
      </c>
      <c r="B1657" s="34">
        <v>41768.457638888889</v>
      </c>
      <c r="C1657" s="50">
        <v>108</v>
      </c>
      <c r="D1657" s="43"/>
      <c r="E1657" s="43"/>
    </row>
    <row r="1658" ht="16.6" customHeight="1">
      <c r="A1658" s="34">
        <v>41660.284027777780</v>
      </c>
      <c r="B1658" s="34">
        <v>41768.458333333336</v>
      </c>
      <c r="C1658" s="50">
        <v>108</v>
      </c>
      <c r="D1658" s="43"/>
      <c r="E1658" s="43"/>
    </row>
    <row r="1659" ht="16.6" customHeight="1">
      <c r="A1659" s="34">
        <v>41660.279861111114</v>
      </c>
      <c r="B1659" s="34">
        <v>41768.458333333336</v>
      </c>
      <c r="C1659" s="50">
        <v>108</v>
      </c>
      <c r="D1659" s="43"/>
      <c r="E1659" s="43"/>
    </row>
    <row r="1660" ht="16.6" customHeight="1">
      <c r="A1660" s="34">
        <v>41660.267361111109</v>
      </c>
      <c r="B1660" s="34">
        <v>41683.394444444442</v>
      </c>
      <c r="C1660" s="50">
        <v>23</v>
      </c>
      <c r="D1660" s="43"/>
      <c r="E1660" s="43"/>
    </row>
    <row r="1661" ht="16.6" customHeight="1">
      <c r="A1661" s="34">
        <v>41660.113888888889</v>
      </c>
      <c r="B1661" s="34">
        <v>41675.026388888888</v>
      </c>
      <c r="C1661" s="50">
        <v>15</v>
      </c>
      <c r="D1661" s="43"/>
      <c r="E1661" s="43"/>
    </row>
    <row r="1662" ht="16.6" customHeight="1">
      <c r="A1662" s="34">
        <v>41660.052777777775</v>
      </c>
      <c r="B1662" s="34">
        <v>41675.09375</v>
      </c>
      <c r="C1662" s="50">
        <v>15</v>
      </c>
      <c r="D1662" s="43"/>
      <c r="E1662" s="43"/>
    </row>
    <row r="1663" ht="16.6" customHeight="1">
      <c r="A1663" s="34">
        <v>41659.832638888889</v>
      </c>
      <c r="B1663" s="34">
        <v>41694.579861111109</v>
      </c>
      <c r="C1663" s="50">
        <v>35</v>
      </c>
      <c r="D1663" s="43"/>
      <c r="E1663" s="43"/>
    </row>
    <row r="1664" ht="16.6" customHeight="1">
      <c r="A1664" s="34">
        <v>41659.617361111108</v>
      </c>
      <c r="B1664" s="34">
        <v>41712.595138888886</v>
      </c>
      <c r="C1664" s="50">
        <v>53</v>
      </c>
      <c r="D1664" s="43"/>
      <c r="E1664" s="43"/>
    </row>
    <row r="1665" ht="16.6" customHeight="1">
      <c r="A1665" s="34">
        <v>41659.563194444447</v>
      </c>
      <c r="B1665" s="34">
        <v>41660.20625</v>
      </c>
      <c r="C1665" s="50">
        <v>1</v>
      </c>
      <c r="D1665" s="43"/>
      <c r="E1665" s="43"/>
    </row>
    <row r="1666" ht="16.6" customHeight="1">
      <c r="A1666" s="34">
        <v>41659.55</v>
      </c>
      <c r="B1666" s="34">
        <v>41660.98125</v>
      </c>
      <c r="C1666" s="50">
        <v>1</v>
      </c>
      <c r="D1666" s="43"/>
      <c r="E1666" s="43"/>
    </row>
    <row r="1667" ht="16.6" customHeight="1">
      <c r="A1667" s="34">
        <v>41659.44375</v>
      </c>
      <c r="B1667" s="34">
        <v>41660.206944444442</v>
      </c>
      <c r="C1667" s="50">
        <v>1</v>
      </c>
      <c r="D1667" s="43"/>
      <c r="E1667" s="43"/>
    </row>
    <row r="1668" ht="16.6" customHeight="1">
      <c r="A1668" s="34">
        <v>41659.441666666666</v>
      </c>
      <c r="B1668" s="34">
        <v>41663.425</v>
      </c>
      <c r="C1668" s="50">
        <v>4</v>
      </c>
      <c r="D1668" s="43"/>
      <c r="E1668" s="43"/>
    </row>
    <row r="1669" ht="16.6" customHeight="1">
      <c r="A1669" s="34">
        <v>41658.867361111108</v>
      </c>
      <c r="B1669" s="34">
        <v>41674.678472222222</v>
      </c>
      <c r="C1669" s="50">
        <v>16</v>
      </c>
      <c r="D1669" s="43"/>
      <c r="E1669" s="43"/>
    </row>
    <row r="1670" ht="16.6" customHeight="1">
      <c r="A1670" s="34">
        <v>41658.860416666670</v>
      </c>
      <c r="B1670" s="34">
        <v>41689.870833333334</v>
      </c>
      <c r="C1670" s="50">
        <v>31</v>
      </c>
      <c r="D1670" s="43"/>
      <c r="E1670" s="43"/>
    </row>
    <row r="1671" ht="16.6" customHeight="1">
      <c r="A1671" s="34">
        <v>41657.15</v>
      </c>
      <c r="B1671" s="34">
        <v>41669.013194444444</v>
      </c>
      <c r="C1671" s="50">
        <v>12</v>
      </c>
      <c r="D1671" s="43"/>
      <c r="E1671" s="43"/>
    </row>
    <row r="1672" ht="16.6" customHeight="1">
      <c r="A1672" s="34">
        <v>41656.872222222220</v>
      </c>
      <c r="B1672" s="34">
        <v>42272.434027777781</v>
      </c>
      <c r="C1672" s="50">
        <v>616</v>
      </c>
      <c r="D1672" s="43"/>
      <c r="E1672" s="43"/>
    </row>
    <row r="1673" ht="16.6" customHeight="1">
      <c r="A1673" s="34">
        <v>41656.502777777780</v>
      </c>
      <c r="B1673" s="34">
        <v>41768.486805555556</v>
      </c>
      <c r="C1673" s="50">
        <v>112</v>
      </c>
      <c r="D1673" s="43"/>
      <c r="E1673" s="43"/>
    </row>
    <row r="1674" ht="16.6" customHeight="1">
      <c r="A1674" s="34">
        <v>41656.461111111108</v>
      </c>
      <c r="B1674" s="34">
        <v>41665.266666666670</v>
      </c>
      <c r="C1674" s="50">
        <v>9</v>
      </c>
      <c r="D1674" s="43"/>
      <c r="E1674" s="43"/>
    </row>
    <row r="1675" ht="16.6" customHeight="1">
      <c r="A1675" s="34">
        <v>41656.45</v>
      </c>
      <c r="B1675" s="34">
        <v>41711.504861111112</v>
      </c>
      <c r="C1675" s="50">
        <v>55</v>
      </c>
      <c r="D1675" s="43"/>
      <c r="E1675" s="43"/>
    </row>
    <row r="1676" ht="16.6" customHeight="1">
      <c r="A1676" s="34">
        <v>41656.434027777781</v>
      </c>
      <c r="B1676" s="34">
        <v>41799.547222222223</v>
      </c>
      <c r="C1676" s="50">
        <v>143</v>
      </c>
      <c r="D1676" s="43"/>
      <c r="E1676" s="43"/>
    </row>
    <row r="1677" ht="16.6" customHeight="1">
      <c r="A1677" s="34">
        <v>41656.106944444444</v>
      </c>
      <c r="B1677" s="34">
        <v>41696.931944444441</v>
      </c>
      <c r="C1677" s="50">
        <v>40</v>
      </c>
      <c r="D1677" s="43"/>
      <c r="E1677" s="43"/>
    </row>
    <row r="1678" ht="16.6" customHeight="1">
      <c r="A1678" s="34">
        <v>41655.804861111108</v>
      </c>
      <c r="B1678" s="34">
        <v>41709.483333333330</v>
      </c>
      <c r="C1678" s="50">
        <v>54</v>
      </c>
      <c r="D1678" s="43"/>
      <c r="E1678" s="43"/>
    </row>
    <row r="1679" ht="16.6" customHeight="1">
      <c r="A1679" s="34">
        <v>41655.527083333334</v>
      </c>
      <c r="B1679" s="34">
        <v>41711.470138888886</v>
      </c>
      <c r="C1679" s="50">
        <v>56</v>
      </c>
      <c r="D1679" s="43"/>
      <c r="E1679" s="43"/>
    </row>
    <row r="1680" ht="16.6" customHeight="1">
      <c r="A1680" s="34">
        <v>41655.515277777777</v>
      </c>
      <c r="B1680" s="34">
        <v>41768.458333333336</v>
      </c>
      <c r="C1680" s="50">
        <v>113</v>
      </c>
      <c r="D1680" s="43"/>
      <c r="E1680" s="43"/>
    </row>
    <row r="1681" ht="16.6" customHeight="1">
      <c r="A1681" s="34">
        <v>41655.513888888891</v>
      </c>
      <c r="B1681" s="34">
        <v>41655.529166666667</v>
      </c>
      <c r="C1681" s="50">
        <v>0</v>
      </c>
      <c r="D1681" s="43"/>
      <c r="E1681" s="43"/>
    </row>
    <row r="1682" ht="16.6" customHeight="1">
      <c r="A1682" s="34">
        <v>41655.511111111111</v>
      </c>
      <c r="B1682" s="34">
        <v>41656.28125</v>
      </c>
      <c r="C1682" s="50">
        <v>1</v>
      </c>
      <c r="D1682" s="43"/>
      <c r="E1682" s="43"/>
    </row>
    <row r="1683" ht="16.6" customHeight="1">
      <c r="A1683" s="34">
        <v>41655.509027777778</v>
      </c>
      <c r="B1683" s="34">
        <v>41665.286805555559</v>
      </c>
      <c r="C1683" s="50">
        <v>10</v>
      </c>
      <c r="D1683" s="43"/>
      <c r="E1683" s="43"/>
    </row>
    <row r="1684" ht="16.6" customHeight="1">
      <c r="A1684" s="34">
        <v>41655.507638888892</v>
      </c>
      <c r="B1684" s="34">
        <v>41656.28125</v>
      </c>
      <c r="C1684" s="50">
        <v>1</v>
      </c>
      <c r="D1684" s="43"/>
      <c r="E1684" s="43"/>
    </row>
    <row r="1685" ht="16.6" customHeight="1">
      <c r="A1685" s="34">
        <v>41655.502083333333</v>
      </c>
      <c r="B1685" s="34">
        <v>41743.547222222223</v>
      </c>
      <c r="C1685" s="50">
        <v>88</v>
      </c>
      <c r="D1685" s="43"/>
      <c r="E1685" s="43"/>
    </row>
    <row r="1686" ht="16.6" customHeight="1">
      <c r="A1686" s="34">
        <v>41655.489583333336</v>
      </c>
      <c r="B1686" s="34">
        <v>41712.929861111108</v>
      </c>
      <c r="C1686" s="50">
        <v>57</v>
      </c>
      <c r="D1686" s="43"/>
      <c r="E1686" s="43"/>
    </row>
    <row r="1687" ht="16.6" customHeight="1">
      <c r="A1687" s="34">
        <v>41655.474305555559</v>
      </c>
      <c r="B1687" s="34">
        <v>41786.277083333334</v>
      </c>
      <c r="C1687" s="50">
        <v>131</v>
      </c>
      <c r="D1687" s="43"/>
      <c r="E1687" s="43"/>
    </row>
    <row r="1688" ht="16.6" customHeight="1">
      <c r="A1688" s="34">
        <v>41655.431944444441</v>
      </c>
      <c r="B1688" s="34">
        <v>41778.561805555553</v>
      </c>
      <c r="C1688" s="50">
        <v>123</v>
      </c>
      <c r="D1688" s="43"/>
      <c r="E1688" s="43"/>
    </row>
    <row r="1689" ht="16.6" customHeight="1">
      <c r="A1689" s="34">
        <v>41655.316666666666</v>
      </c>
      <c r="B1689" s="34">
        <v>41677.411111111112</v>
      </c>
      <c r="C1689" s="50">
        <v>22</v>
      </c>
      <c r="D1689" s="43"/>
      <c r="E1689" s="43"/>
    </row>
    <row r="1690" ht="16.6" customHeight="1">
      <c r="A1690" s="34">
        <v>41655.272222222222</v>
      </c>
      <c r="B1690" s="34">
        <v>41795.315972222219</v>
      </c>
      <c r="C1690" s="50">
        <v>140</v>
      </c>
      <c r="D1690" s="43"/>
      <c r="E1690" s="43"/>
    </row>
    <row r="1691" ht="16.6" customHeight="1">
      <c r="A1691" s="34">
        <v>41655.109027777777</v>
      </c>
      <c r="B1691" s="34">
        <v>41669.011111111111</v>
      </c>
      <c r="C1691" s="50">
        <v>14</v>
      </c>
      <c r="D1691" s="43"/>
      <c r="E1691" s="43"/>
    </row>
    <row r="1692" ht="16.6" customHeight="1">
      <c r="A1692" s="34">
        <v>41654.686111111114</v>
      </c>
      <c r="B1692" s="34">
        <v>41709.569444444445</v>
      </c>
      <c r="C1692" s="50">
        <v>55</v>
      </c>
      <c r="D1692" s="43"/>
      <c r="E1692" s="43"/>
    </row>
    <row r="1693" ht="16.6" customHeight="1">
      <c r="A1693" s="34">
        <v>41654.682638888888</v>
      </c>
      <c r="B1693" s="34">
        <v>41677.544444444444</v>
      </c>
      <c r="C1693" s="50">
        <v>23</v>
      </c>
      <c r="D1693" s="43"/>
      <c r="E1693" s="43"/>
    </row>
    <row r="1694" ht="16.6" customHeight="1">
      <c r="A1694" s="34">
        <v>41654.640972222223</v>
      </c>
      <c r="B1694" s="34">
        <v>41674.676388888889</v>
      </c>
      <c r="C1694" s="50">
        <v>20</v>
      </c>
      <c r="D1694" s="43"/>
      <c r="E1694" s="43"/>
    </row>
    <row r="1695" ht="16.6" customHeight="1">
      <c r="A1695" s="34">
        <v>41654.595833333333</v>
      </c>
      <c r="B1695" s="34">
        <v>41955.183333333334</v>
      </c>
      <c r="C1695" s="50">
        <v>301</v>
      </c>
      <c r="D1695" s="43"/>
      <c r="E1695" s="43"/>
    </row>
    <row r="1696" ht="16.6" customHeight="1">
      <c r="A1696" s="34">
        <v>41654.586805555555</v>
      </c>
      <c r="B1696" s="34">
        <v>41949.822222222225</v>
      </c>
      <c r="C1696" s="50">
        <v>295</v>
      </c>
      <c r="D1696" s="43"/>
      <c r="E1696" s="43"/>
    </row>
    <row r="1697" ht="16.6" customHeight="1">
      <c r="A1697" s="34">
        <v>41654.543055555558</v>
      </c>
      <c r="B1697" s="34">
        <v>41768.409722222219</v>
      </c>
      <c r="C1697" s="50">
        <v>114</v>
      </c>
      <c r="D1697" s="43"/>
      <c r="E1697" s="43"/>
    </row>
    <row r="1698" ht="16.6" customHeight="1">
      <c r="A1698" s="34">
        <v>41654.468055555553</v>
      </c>
      <c r="B1698" s="34">
        <v>41919.120138888888</v>
      </c>
      <c r="C1698" s="50">
        <v>265</v>
      </c>
      <c r="D1698" s="43"/>
      <c r="E1698" s="43"/>
    </row>
    <row r="1699" ht="16.6" customHeight="1">
      <c r="A1699" s="34">
        <v>41654.44375</v>
      </c>
      <c r="B1699" s="34">
        <v>41718.641666666670</v>
      </c>
      <c r="C1699" s="50">
        <v>64</v>
      </c>
      <c r="D1699" s="43"/>
      <c r="E1699" s="43"/>
    </row>
    <row r="1700" ht="16.6" customHeight="1">
      <c r="A1700" s="34">
        <v>41654.431944444441</v>
      </c>
      <c r="B1700" s="34">
        <v>41656.417361111111</v>
      </c>
      <c r="C1700" s="50">
        <v>2</v>
      </c>
      <c r="D1700" s="43"/>
      <c r="E1700" s="43"/>
    </row>
    <row r="1701" ht="16.6" customHeight="1">
      <c r="A1701" s="34">
        <v>41654.411805555559</v>
      </c>
      <c r="B1701" s="34">
        <v>41954.447916666664</v>
      </c>
      <c r="C1701" s="50">
        <v>300</v>
      </c>
      <c r="D1701" s="43"/>
      <c r="E1701" s="43"/>
    </row>
    <row r="1702" ht="16.6" customHeight="1">
      <c r="A1702" s="34">
        <v>41654.317361111112</v>
      </c>
      <c r="B1702" s="34">
        <v>41782.272222222222</v>
      </c>
      <c r="C1702" s="50">
        <v>128</v>
      </c>
      <c r="D1702" s="43"/>
      <c r="E1702" s="43"/>
    </row>
    <row r="1703" ht="16.6" customHeight="1">
      <c r="A1703" s="34">
        <v>41654.301388888889</v>
      </c>
      <c r="B1703" s="34">
        <v>41726.415277777778</v>
      </c>
      <c r="C1703" s="50">
        <v>72</v>
      </c>
      <c r="D1703" s="43"/>
      <c r="E1703" s="43"/>
    </row>
    <row r="1704" ht="16.6" customHeight="1">
      <c r="A1704" s="34">
        <v>41654.290972222225</v>
      </c>
      <c r="B1704" s="34">
        <v>41988.611805555556</v>
      </c>
      <c r="C1704" s="50">
        <v>334</v>
      </c>
      <c r="D1704" s="43"/>
      <c r="E1704" s="43"/>
    </row>
    <row r="1705" ht="16.6" customHeight="1">
      <c r="A1705" s="34">
        <v>41654.275</v>
      </c>
      <c r="B1705" s="34">
        <v>41656.524305555555</v>
      </c>
      <c r="C1705" s="50">
        <v>2</v>
      </c>
      <c r="D1705" s="43"/>
      <c r="E1705" s="43"/>
    </row>
    <row r="1706" ht="16.6" customHeight="1">
      <c r="A1706" s="34">
        <v>41654.209027777775</v>
      </c>
      <c r="B1706" s="34">
        <v>41676.903472222220</v>
      </c>
      <c r="C1706" s="50">
        <v>22</v>
      </c>
      <c r="D1706" s="43"/>
      <c r="E1706" s="43"/>
    </row>
    <row r="1707" ht="16.6" customHeight="1">
      <c r="A1707" s="34">
        <v>41654.127777777780</v>
      </c>
      <c r="B1707" s="34">
        <v>41690.109027777777</v>
      </c>
      <c r="C1707" s="50">
        <v>36</v>
      </c>
      <c r="D1707" s="43"/>
      <c r="E1707" s="43"/>
    </row>
    <row r="1708" ht="16.6" customHeight="1">
      <c r="A1708" s="34">
        <v>41653.8125</v>
      </c>
      <c r="B1708" s="34">
        <v>41705.5625</v>
      </c>
      <c r="C1708" s="50">
        <v>52</v>
      </c>
      <c r="D1708" s="43"/>
      <c r="E1708" s="43"/>
    </row>
    <row r="1709" ht="16.6" customHeight="1">
      <c r="A1709" s="34">
        <v>41653.666666666664</v>
      </c>
      <c r="B1709" s="34">
        <v>41705.565277777780</v>
      </c>
      <c r="C1709" s="50">
        <v>52</v>
      </c>
      <c r="D1709" s="43"/>
      <c r="E1709" s="43"/>
    </row>
    <row r="1710" ht="16.6" customHeight="1">
      <c r="A1710" s="34">
        <v>41653.652777777781</v>
      </c>
      <c r="B1710" s="34">
        <v>41681.595833333333</v>
      </c>
      <c r="C1710" s="50">
        <v>28</v>
      </c>
      <c r="D1710" s="43"/>
      <c r="E1710" s="43"/>
    </row>
    <row r="1711" ht="16.6" customHeight="1">
      <c r="A1711" s="34">
        <v>41653.609027777777</v>
      </c>
      <c r="B1711" s="34">
        <v>41732.501388888886</v>
      </c>
      <c r="C1711" s="50">
        <v>79</v>
      </c>
      <c r="D1711" s="43"/>
      <c r="E1711" s="43"/>
    </row>
    <row r="1712" ht="16.6" customHeight="1">
      <c r="A1712" s="34">
        <v>41653.580555555556</v>
      </c>
      <c r="B1712" s="34">
        <v>41683.444444444445</v>
      </c>
      <c r="C1712" s="50">
        <v>30</v>
      </c>
      <c r="D1712" s="43"/>
      <c r="E1712" s="43"/>
    </row>
    <row r="1713" ht="16.6" customHeight="1">
      <c r="A1713" s="34">
        <v>41653.507638888892</v>
      </c>
      <c r="B1713" s="34">
        <v>41656.419444444444</v>
      </c>
      <c r="C1713" s="50">
        <v>3</v>
      </c>
      <c r="D1713" s="43"/>
      <c r="E1713" s="43"/>
    </row>
    <row r="1714" ht="16.6" customHeight="1">
      <c r="A1714" s="34">
        <v>41653.499305555553</v>
      </c>
      <c r="B1714" s="34">
        <v>41656.422916666670</v>
      </c>
      <c r="C1714" s="50">
        <v>3</v>
      </c>
      <c r="D1714" s="43"/>
      <c r="E1714" s="43"/>
    </row>
    <row r="1715" ht="16.6" customHeight="1">
      <c r="A1715" s="34">
        <v>41653.48125</v>
      </c>
      <c r="B1715" s="34">
        <v>41677.507638888892</v>
      </c>
      <c r="C1715" s="50">
        <v>24</v>
      </c>
      <c r="D1715" s="43"/>
      <c r="E1715" s="43"/>
    </row>
    <row r="1716" ht="16.6" customHeight="1">
      <c r="A1716" s="34">
        <v>41653.399305555555</v>
      </c>
      <c r="B1716" s="34">
        <v>41665.265277777777</v>
      </c>
      <c r="C1716" s="50">
        <v>12</v>
      </c>
      <c r="D1716" s="43"/>
      <c r="E1716" s="43"/>
    </row>
    <row r="1717" ht="16.6" customHeight="1">
      <c r="A1717" s="34">
        <v>41653.253472222219</v>
      </c>
      <c r="B1717" s="34">
        <v>41683.683333333334</v>
      </c>
      <c r="C1717" s="50">
        <v>30</v>
      </c>
      <c r="D1717" s="43"/>
      <c r="E1717" s="43"/>
    </row>
    <row r="1718" ht="16.6" customHeight="1">
      <c r="A1718" s="34">
        <v>41653.241666666669</v>
      </c>
      <c r="B1718" s="34">
        <v>41665.407638888886</v>
      </c>
      <c r="C1718" s="50">
        <v>12</v>
      </c>
      <c r="D1718" s="43"/>
      <c r="E1718" s="43"/>
    </row>
    <row r="1719" ht="16.6" customHeight="1">
      <c r="A1719" s="34">
        <v>41652.911111111112</v>
      </c>
      <c r="B1719" s="34">
        <v>41984.36875</v>
      </c>
      <c r="C1719" s="50">
        <v>332</v>
      </c>
      <c r="D1719" s="43"/>
      <c r="E1719" s="43"/>
    </row>
    <row r="1720" ht="16.6" customHeight="1">
      <c r="A1720" s="34">
        <v>41652.794444444444</v>
      </c>
      <c r="B1720" s="34">
        <v>41795.254166666666</v>
      </c>
      <c r="C1720" s="50">
        <v>143</v>
      </c>
      <c r="D1720" s="43"/>
      <c r="E1720" s="43"/>
    </row>
    <row r="1721" ht="16.6" customHeight="1">
      <c r="A1721" s="34">
        <v>41652.78125</v>
      </c>
      <c r="B1721" s="34">
        <v>41667.722916666666</v>
      </c>
      <c r="C1721" s="50">
        <v>15</v>
      </c>
      <c r="D1721" s="43"/>
      <c r="E1721" s="43"/>
    </row>
    <row r="1722" ht="16.6" customHeight="1">
      <c r="A1722" s="34">
        <v>41652.727777777778</v>
      </c>
      <c r="B1722" s="34">
        <v>41705.565277777780</v>
      </c>
      <c r="C1722" s="50">
        <v>53</v>
      </c>
      <c r="D1722" s="43"/>
      <c r="E1722" s="43"/>
    </row>
    <row r="1723" ht="16.6" customHeight="1">
      <c r="A1723" s="34">
        <v>41652.640972222223</v>
      </c>
      <c r="B1723" s="34">
        <v>41912.473611111112</v>
      </c>
      <c r="C1723" s="50">
        <v>260</v>
      </c>
      <c r="D1723" s="43"/>
      <c r="E1723" s="43"/>
    </row>
    <row r="1724" ht="16.6" customHeight="1">
      <c r="A1724" s="34">
        <v>41652.634027777778</v>
      </c>
      <c r="B1724" s="34">
        <v>41677.479861111111</v>
      </c>
      <c r="C1724" s="50">
        <v>25</v>
      </c>
      <c r="D1724" s="43"/>
      <c r="E1724" s="43"/>
    </row>
    <row r="1725" ht="16.6" customHeight="1">
      <c r="A1725" s="34">
        <v>41652.630555555559</v>
      </c>
      <c r="B1725" s="34">
        <v>41654.279166666667</v>
      </c>
      <c r="C1725" s="50">
        <v>2</v>
      </c>
      <c r="D1725" s="43"/>
      <c r="E1725" s="43"/>
    </row>
    <row r="1726" ht="16.6" customHeight="1">
      <c r="A1726" s="34">
        <v>41652.625694444447</v>
      </c>
      <c r="B1726" s="34">
        <v>41667.209722222222</v>
      </c>
      <c r="C1726" s="50">
        <v>15</v>
      </c>
      <c r="D1726" s="43"/>
      <c r="E1726" s="43"/>
    </row>
    <row r="1727" ht="16.6" customHeight="1">
      <c r="A1727" s="34">
        <v>41652.484027777777</v>
      </c>
      <c r="B1727" s="34">
        <v>41768.407638888886</v>
      </c>
      <c r="C1727" s="50">
        <v>116</v>
      </c>
      <c r="D1727" s="43"/>
      <c r="E1727" s="43"/>
    </row>
    <row r="1728" ht="16.6" customHeight="1">
      <c r="A1728" s="34">
        <v>41652.470138888886</v>
      </c>
      <c r="B1728" s="34">
        <v>41656.240277777775</v>
      </c>
      <c r="C1728" s="50">
        <v>4</v>
      </c>
      <c r="D1728" s="43"/>
      <c r="E1728" s="43"/>
    </row>
    <row r="1729" ht="16.6" customHeight="1">
      <c r="A1729" s="34">
        <v>41652.465972222220</v>
      </c>
      <c r="B1729" s="34">
        <v>41656.234722222223</v>
      </c>
      <c r="C1729" s="50">
        <v>4</v>
      </c>
      <c r="D1729" s="43"/>
      <c r="E1729" s="43"/>
    </row>
    <row r="1730" ht="16.6" customHeight="1">
      <c r="A1730" s="34">
        <v>41652.447222222225</v>
      </c>
      <c r="B1730" s="34">
        <v>41653.270138888889</v>
      </c>
      <c r="C1730" s="50">
        <v>1</v>
      </c>
      <c r="D1730" s="43"/>
      <c r="E1730" s="43"/>
    </row>
    <row r="1731" ht="16.6" customHeight="1">
      <c r="A1731" s="34">
        <v>41652.404166666667</v>
      </c>
      <c r="B1731" s="34">
        <v>41665.265972222223</v>
      </c>
      <c r="C1731" s="50">
        <v>13</v>
      </c>
      <c r="D1731" s="43"/>
      <c r="E1731" s="43"/>
    </row>
    <row r="1732" ht="16.6" customHeight="1">
      <c r="A1732" s="34">
        <v>41652.398611111108</v>
      </c>
      <c r="B1732" s="34">
        <v>41665.263194444444</v>
      </c>
      <c r="C1732" s="50">
        <v>13</v>
      </c>
      <c r="D1732" s="43"/>
      <c r="E1732" s="43"/>
    </row>
    <row r="1733" ht="16.6" customHeight="1">
      <c r="A1733" s="34">
        <v>41652.393055555556</v>
      </c>
      <c r="B1733" s="34">
        <v>41778.531944444447</v>
      </c>
      <c r="C1733" s="50">
        <v>126</v>
      </c>
      <c r="D1733" s="43"/>
      <c r="E1733" s="43"/>
    </row>
    <row r="1734" ht="16.6" customHeight="1">
      <c r="A1734" s="34">
        <v>41652.311111111114</v>
      </c>
      <c r="B1734" s="34">
        <v>41660.506944444445</v>
      </c>
      <c r="C1734" s="50">
        <v>8</v>
      </c>
      <c r="D1734" s="43"/>
      <c r="E1734" s="43"/>
    </row>
    <row r="1735" ht="16.6" customHeight="1">
      <c r="A1735" s="34">
        <v>41649.76875</v>
      </c>
      <c r="B1735" s="34">
        <v>41678.479166666664</v>
      </c>
      <c r="C1735" s="50">
        <v>29</v>
      </c>
      <c r="D1735" s="43"/>
      <c r="E1735" s="43"/>
    </row>
    <row r="1736" ht="16.6" customHeight="1">
      <c r="A1736" s="34">
        <v>41649.619444444441</v>
      </c>
      <c r="B1736" s="34">
        <v>41708.567361111112</v>
      </c>
      <c r="C1736" s="50">
        <v>59</v>
      </c>
      <c r="D1736" s="43"/>
      <c r="E1736" s="43"/>
    </row>
    <row r="1737" ht="16.6" customHeight="1">
      <c r="A1737" s="34">
        <v>41649.485416666670</v>
      </c>
      <c r="B1737" s="34">
        <v>41652.409722222219</v>
      </c>
      <c r="C1737" s="50">
        <v>3</v>
      </c>
      <c r="D1737" s="43"/>
      <c r="E1737" s="43"/>
    </row>
    <row r="1738" ht="16.6" customHeight="1">
      <c r="A1738" s="34">
        <v>41649.427777777775</v>
      </c>
      <c r="B1738" s="34">
        <v>41705.561111111114</v>
      </c>
      <c r="C1738" s="50">
        <v>56</v>
      </c>
      <c r="D1738" s="43"/>
      <c r="E1738" s="43"/>
    </row>
    <row r="1739" ht="16.6" customHeight="1">
      <c r="A1739" s="34">
        <v>41649.311805555553</v>
      </c>
      <c r="B1739" s="34">
        <v>41702.591666666667</v>
      </c>
      <c r="C1739" s="50">
        <v>53</v>
      </c>
      <c r="D1739" s="43"/>
      <c r="E1739" s="43"/>
    </row>
    <row r="1740" ht="16.6" customHeight="1">
      <c r="A1740" s="34">
        <v>41649.268055555556</v>
      </c>
      <c r="B1740" s="34">
        <v>41653.163888888892</v>
      </c>
      <c r="C1740" s="50">
        <v>4</v>
      </c>
      <c r="D1740" s="43"/>
      <c r="E1740" s="43"/>
    </row>
    <row r="1741" ht="16.6" customHeight="1">
      <c r="A1741" s="34">
        <v>41649.210416666669</v>
      </c>
      <c r="B1741" s="34">
        <v>41656.422916666670</v>
      </c>
      <c r="C1741" s="50">
        <v>7</v>
      </c>
      <c r="D1741" s="43"/>
      <c r="E1741" s="43"/>
    </row>
    <row r="1742" ht="16.6" customHeight="1">
      <c r="A1742" s="34">
        <v>41648.770138888889</v>
      </c>
      <c r="B1742" s="34">
        <v>41661.054166666669</v>
      </c>
      <c r="C1742" s="50">
        <v>13</v>
      </c>
      <c r="D1742" s="43"/>
      <c r="E1742" s="43"/>
    </row>
    <row r="1743" ht="16.6" customHeight="1">
      <c r="A1743" s="34">
        <v>41648.682638888888</v>
      </c>
      <c r="B1743" s="34">
        <v>41654.58125</v>
      </c>
      <c r="C1743" s="50">
        <v>6</v>
      </c>
      <c r="D1743" s="43"/>
      <c r="E1743" s="43"/>
    </row>
    <row r="1744" ht="16.6" customHeight="1">
      <c r="A1744" s="34">
        <v>41648.677777777775</v>
      </c>
      <c r="B1744" s="34">
        <v>41701.845138888886</v>
      </c>
      <c r="C1744" s="50">
        <v>53</v>
      </c>
      <c r="D1744" s="43"/>
      <c r="E1744" s="43"/>
    </row>
    <row r="1745" ht="16.6" customHeight="1">
      <c r="A1745" s="34">
        <v>41648.671527777777</v>
      </c>
      <c r="B1745" s="34">
        <v>41701.836111111108</v>
      </c>
      <c r="C1745" s="50">
        <v>53</v>
      </c>
      <c r="D1745" s="43"/>
      <c r="E1745" s="43"/>
    </row>
    <row r="1746" ht="16.6" customHeight="1">
      <c r="A1746" s="34">
        <v>41648.670138888891</v>
      </c>
      <c r="B1746" s="34">
        <v>41701.845138888886</v>
      </c>
      <c r="C1746" s="50">
        <v>53</v>
      </c>
      <c r="D1746" s="43"/>
      <c r="E1746" s="43"/>
    </row>
    <row r="1747" ht="16.6" customHeight="1">
      <c r="A1747" s="34">
        <v>41648.663194444445</v>
      </c>
      <c r="B1747" s="34">
        <v>41701.40625</v>
      </c>
      <c r="C1747" s="50">
        <v>53</v>
      </c>
      <c r="D1747" s="43"/>
      <c r="E1747" s="43"/>
    </row>
    <row r="1748" ht="16.6" customHeight="1">
      <c r="A1748" s="34">
        <v>41648.659722222219</v>
      </c>
      <c r="B1748" s="34">
        <v>41701.845138888886</v>
      </c>
      <c r="C1748" s="50">
        <v>53</v>
      </c>
      <c r="D1748" s="43"/>
      <c r="E1748" s="43"/>
    </row>
    <row r="1749" ht="16.6" customHeight="1">
      <c r="A1749" s="34">
        <v>41648.654166666667</v>
      </c>
      <c r="B1749" s="34">
        <v>41703.375</v>
      </c>
      <c r="C1749" s="50">
        <v>55</v>
      </c>
      <c r="D1749" s="43"/>
      <c r="E1749" s="43"/>
    </row>
    <row r="1750" ht="16.6" customHeight="1">
      <c r="A1750" s="34">
        <v>41648.651388888888</v>
      </c>
      <c r="B1750" s="34">
        <v>41701.845138888886</v>
      </c>
      <c r="C1750" s="50">
        <v>53</v>
      </c>
      <c r="D1750" s="43"/>
      <c r="E1750" s="43"/>
    </row>
    <row r="1751" ht="16.6" customHeight="1">
      <c r="A1751" s="34">
        <v>41648.648611111108</v>
      </c>
      <c r="B1751" s="34">
        <v>41701.845138888886</v>
      </c>
      <c r="C1751" s="50">
        <v>53</v>
      </c>
      <c r="D1751" s="43"/>
      <c r="E1751" s="43"/>
    </row>
    <row r="1752" ht="16.6" customHeight="1">
      <c r="A1752" s="34">
        <v>41648.645138888889</v>
      </c>
      <c r="B1752" s="34">
        <v>41747.603472222225</v>
      </c>
      <c r="C1752" s="50">
        <v>99</v>
      </c>
      <c r="D1752" s="43"/>
      <c r="E1752" s="43"/>
    </row>
    <row r="1753" ht="16.6" customHeight="1">
      <c r="A1753" s="34">
        <v>41648.634722222225</v>
      </c>
      <c r="B1753" s="34">
        <v>41649.502083333333</v>
      </c>
      <c r="C1753" s="50">
        <v>1</v>
      </c>
      <c r="D1753" s="43"/>
      <c r="E1753" s="43"/>
    </row>
    <row r="1754" ht="16.6" customHeight="1">
      <c r="A1754" s="34">
        <v>41648.631944444445</v>
      </c>
      <c r="B1754" s="34">
        <v>41738.567361111112</v>
      </c>
      <c r="C1754" s="50">
        <v>90</v>
      </c>
      <c r="D1754" s="43"/>
      <c r="E1754" s="43"/>
    </row>
    <row r="1755" ht="16.6" customHeight="1">
      <c r="A1755" s="34">
        <v>41648.617361111108</v>
      </c>
      <c r="B1755" s="34">
        <v>41701.842361111114</v>
      </c>
      <c r="C1755" s="50">
        <v>53</v>
      </c>
      <c r="D1755" s="43"/>
      <c r="E1755" s="43"/>
    </row>
    <row r="1756" ht="16.6" customHeight="1">
      <c r="A1756" s="34">
        <v>41648.613888888889</v>
      </c>
      <c r="B1756" s="34">
        <v>41701.845138888886</v>
      </c>
      <c r="C1756" s="50">
        <v>53</v>
      </c>
      <c r="D1756" s="43"/>
      <c r="E1756" s="43"/>
    </row>
    <row r="1757" ht="16.6" customHeight="1">
      <c r="A1757" s="34">
        <v>41648.611111111109</v>
      </c>
      <c r="B1757" s="34">
        <v>41698.402083333334</v>
      </c>
      <c r="C1757" s="50">
        <v>50</v>
      </c>
      <c r="D1757" s="43"/>
      <c r="E1757" s="43"/>
    </row>
    <row r="1758" ht="16.6" customHeight="1">
      <c r="A1758" s="34">
        <v>41648.608333333330</v>
      </c>
      <c r="B1758" s="34">
        <v>41701.845138888886</v>
      </c>
      <c r="C1758" s="50">
        <v>53</v>
      </c>
      <c r="D1758" s="43"/>
      <c r="E1758" s="43"/>
    </row>
    <row r="1759" ht="16.6" customHeight="1">
      <c r="A1759" s="34">
        <v>41648.606944444444</v>
      </c>
      <c r="B1759" s="34">
        <v>41712.528472222220</v>
      </c>
      <c r="C1759" s="50">
        <v>64</v>
      </c>
      <c r="D1759" s="43"/>
      <c r="E1759" s="43"/>
    </row>
    <row r="1760" ht="16.6" customHeight="1">
      <c r="A1760" s="34">
        <v>41648.604166666664</v>
      </c>
      <c r="B1760" s="34">
        <v>41701.831944444442</v>
      </c>
      <c r="C1760" s="50">
        <v>53</v>
      </c>
      <c r="D1760" s="43"/>
      <c r="E1760" s="43"/>
    </row>
    <row r="1761" ht="16.6" customHeight="1">
      <c r="A1761" s="34">
        <v>41648.600694444445</v>
      </c>
      <c r="B1761" s="34">
        <v>41701.84375</v>
      </c>
      <c r="C1761" s="50">
        <v>53</v>
      </c>
      <c r="D1761" s="43"/>
      <c r="E1761" s="43"/>
    </row>
    <row r="1762" ht="16.6" customHeight="1">
      <c r="A1762" s="34">
        <v>41648.595833333333</v>
      </c>
      <c r="B1762" s="34">
        <v>41701.845138888886</v>
      </c>
      <c r="C1762" s="50">
        <v>53</v>
      </c>
      <c r="D1762" s="43"/>
      <c r="E1762" s="43"/>
    </row>
    <row r="1763" ht="16.6" customHeight="1">
      <c r="A1763" s="34">
        <v>41648.577083333330</v>
      </c>
      <c r="B1763" s="34">
        <v>41701.845833333333</v>
      </c>
      <c r="C1763" s="50">
        <v>53</v>
      </c>
      <c r="D1763" s="43"/>
      <c r="E1763" s="43"/>
    </row>
    <row r="1764" ht="16.6" customHeight="1">
      <c r="A1764" s="34">
        <v>41648.508333333331</v>
      </c>
      <c r="B1764" s="34">
        <v>41715.244444444441</v>
      </c>
      <c r="C1764" s="50">
        <v>67</v>
      </c>
      <c r="D1764" s="43"/>
      <c r="E1764" s="43"/>
    </row>
    <row r="1765" ht="16.6" customHeight="1">
      <c r="A1765" s="34">
        <v>41648.46875</v>
      </c>
      <c r="B1765" s="34">
        <v>41827.595138888886</v>
      </c>
      <c r="C1765" s="50">
        <v>179</v>
      </c>
      <c r="D1765" s="43"/>
      <c r="E1765" s="43"/>
    </row>
    <row r="1766" ht="16.6" customHeight="1">
      <c r="A1766" s="34">
        <v>41648.455555555556</v>
      </c>
      <c r="B1766" s="34">
        <v>41705.5625</v>
      </c>
      <c r="C1766" s="50">
        <v>57</v>
      </c>
      <c r="D1766" s="43"/>
      <c r="E1766" s="43"/>
    </row>
    <row r="1767" ht="16.6" customHeight="1">
      <c r="A1767" s="34">
        <v>41648.436805555553</v>
      </c>
      <c r="B1767" s="34">
        <v>41649.598611111112</v>
      </c>
      <c r="C1767" s="50">
        <v>1</v>
      </c>
      <c r="D1767" s="43"/>
      <c r="E1767" s="43"/>
    </row>
    <row r="1768" ht="16.6" customHeight="1">
      <c r="A1768" s="34">
        <v>41648.411805555559</v>
      </c>
      <c r="B1768" s="34">
        <v>41731.419444444444</v>
      </c>
      <c r="C1768" s="50">
        <v>83</v>
      </c>
      <c r="D1768" s="43"/>
      <c r="E1768" s="43"/>
    </row>
    <row r="1769" ht="16.6" customHeight="1">
      <c r="A1769" s="34">
        <v>41648.408333333333</v>
      </c>
      <c r="B1769" s="34">
        <v>41653.936805555553</v>
      </c>
      <c r="C1769" s="50">
        <v>5</v>
      </c>
      <c r="D1769" s="43"/>
      <c r="E1769" s="43"/>
    </row>
    <row r="1770" ht="16.6" customHeight="1">
      <c r="A1770" s="34">
        <v>41648.398611111108</v>
      </c>
      <c r="B1770" s="34">
        <v>41710.547222222223</v>
      </c>
      <c r="C1770" s="50">
        <v>62</v>
      </c>
      <c r="D1770" s="43"/>
      <c r="E1770" s="43"/>
    </row>
    <row r="1771" ht="16.6" customHeight="1">
      <c r="A1771" s="34">
        <v>41648.333333333336</v>
      </c>
      <c r="B1771" s="34">
        <v>41705.565277777780</v>
      </c>
      <c r="C1771" s="50">
        <v>57</v>
      </c>
      <c r="D1771" s="43"/>
      <c r="E1771" s="43"/>
    </row>
    <row r="1772" ht="16.6" customHeight="1">
      <c r="A1772" s="34">
        <v>41648.316666666666</v>
      </c>
      <c r="B1772" s="34">
        <v>41705.565277777780</v>
      </c>
      <c r="C1772" s="50">
        <v>57</v>
      </c>
      <c r="D1772" s="43"/>
      <c r="E1772" s="43"/>
    </row>
    <row r="1773" ht="16.6" customHeight="1">
      <c r="A1773" s="34">
        <v>41648.315972222219</v>
      </c>
      <c r="B1773" s="34">
        <v>41705.5625</v>
      </c>
      <c r="C1773" s="50">
        <v>57</v>
      </c>
      <c r="D1773" s="43"/>
      <c r="E1773" s="43"/>
    </row>
    <row r="1774" ht="16.6" customHeight="1">
      <c r="A1774" s="34">
        <v>41648.251388888886</v>
      </c>
      <c r="B1774" s="34">
        <v>41705.5625</v>
      </c>
      <c r="C1774" s="50">
        <v>57</v>
      </c>
      <c r="D1774" s="43"/>
      <c r="E1774" s="43"/>
    </row>
    <row r="1775" ht="16.6" customHeight="1">
      <c r="A1775" s="34">
        <v>41647.752777777780</v>
      </c>
      <c r="B1775" s="34">
        <v>41708.449305555558</v>
      </c>
      <c r="C1775" s="50">
        <v>61</v>
      </c>
      <c r="D1775" s="43"/>
      <c r="E1775" s="43"/>
    </row>
    <row r="1776" ht="16.6" customHeight="1">
      <c r="A1776" s="34">
        <v>41647.716666666667</v>
      </c>
      <c r="B1776" s="34">
        <v>41795.259722222225</v>
      </c>
      <c r="C1776" s="50">
        <v>148</v>
      </c>
      <c r="D1776" s="43"/>
      <c r="E1776" s="43"/>
    </row>
    <row r="1777" ht="16.6" customHeight="1">
      <c r="A1777" s="34">
        <v>41647.648611111108</v>
      </c>
      <c r="B1777" s="34">
        <v>41795.251388888886</v>
      </c>
      <c r="C1777" s="50">
        <v>148</v>
      </c>
      <c r="D1777" s="43"/>
      <c r="E1777" s="43"/>
    </row>
    <row r="1778" ht="16.6" customHeight="1">
      <c r="A1778" s="34">
        <v>41647.546527777777</v>
      </c>
      <c r="B1778" s="34">
        <v>41656.2125</v>
      </c>
      <c r="C1778" s="50">
        <v>9</v>
      </c>
      <c r="D1778" s="43"/>
      <c r="E1778" s="43"/>
    </row>
    <row r="1779" ht="16.6" customHeight="1">
      <c r="A1779" s="34">
        <v>41647.515277777777</v>
      </c>
      <c r="B1779" s="34">
        <v>41654.498611111114</v>
      </c>
      <c r="C1779" s="50">
        <v>7</v>
      </c>
      <c r="D1779" s="43"/>
      <c r="E1779" s="43"/>
    </row>
    <row r="1780" ht="16.6" customHeight="1">
      <c r="A1780" s="34">
        <v>41647.483333333330</v>
      </c>
      <c r="B1780" s="34">
        <v>41655.438888888886</v>
      </c>
      <c r="C1780" s="50">
        <v>8</v>
      </c>
      <c r="D1780" s="43"/>
      <c r="E1780" s="43"/>
    </row>
    <row r="1781" ht="16.6" customHeight="1">
      <c r="A1781" s="34">
        <v>41647.469444444447</v>
      </c>
      <c r="B1781" s="34">
        <v>41667.210416666669</v>
      </c>
      <c r="C1781" s="50">
        <v>20</v>
      </c>
      <c r="D1781" s="43"/>
      <c r="E1781" s="43"/>
    </row>
    <row r="1782" ht="16.6" customHeight="1">
      <c r="A1782" s="34">
        <v>41647.40625</v>
      </c>
      <c r="B1782" s="34">
        <v>41665.265277777777</v>
      </c>
      <c r="C1782" s="50">
        <v>18</v>
      </c>
      <c r="D1782" s="43"/>
      <c r="E1782" s="43"/>
    </row>
    <row r="1783" ht="16.6" customHeight="1">
      <c r="A1783" s="34">
        <v>41647.278472222220</v>
      </c>
      <c r="B1783" s="34">
        <v>41652.604166666664</v>
      </c>
      <c r="C1783" s="50">
        <v>5</v>
      </c>
      <c r="D1783" s="43"/>
      <c r="E1783" s="43"/>
    </row>
    <row r="1784" ht="16.6" customHeight="1">
      <c r="A1784" s="34">
        <v>41647.189583333333</v>
      </c>
      <c r="B1784" s="34">
        <v>41758.133333333331</v>
      </c>
      <c r="C1784" s="50">
        <v>111</v>
      </c>
      <c r="D1784" s="43"/>
      <c r="E1784" s="43"/>
    </row>
    <row r="1785" ht="16.6" customHeight="1">
      <c r="A1785" s="34">
        <v>41647.178472222222</v>
      </c>
      <c r="B1785" s="34">
        <v>41665.430555555555</v>
      </c>
      <c r="C1785" s="50">
        <v>18</v>
      </c>
      <c r="D1785" s="43"/>
      <c r="E1785" s="43"/>
    </row>
    <row r="1786" ht="16.6" customHeight="1">
      <c r="A1786" s="34">
        <v>41646.931944444441</v>
      </c>
      <c r="B1786" s="34">
        <v>41708.51875</v>
      </c>
      <c r="C1786" s="50">
        <v>62</v>
      </c>
      <c r="D1786" s="43"/>
      <c r="E1786" s="43"/>
    </row>
    <row r="1787" ht="16.6" customHeight="1">
      <c r="A1787" s="34">
        <v>41646.861805555556</v>
      </c>
      <c r="B1787" s="34">
        <v>41778.480555555558</v>
      </c>
      <c r="C1787" s="50">
        <v>132</v>
      </c>
      <c r="D1787" s="43"/>
      <c r="E1787" s="43"/>
    </row>
    <row r="1788" ht="16.6" customHeight="1">
      <c r="A1788" s="34">
        <v>41646.569444444445</v>
      </c>
      <c r="B1788" s="34">
        <v>41690.034722222219</v>
      </c>
      <c r="C1788" s="50">
        <v>44</v>
      </c>
      <c r="D1788" s="43"/>
      <c r="E1788" s="43"/>
    </row>
    <row r="1789" ht="16.6" customHeight="1">
      <c r="A1789" s="34">
        <v>41646.511111111111</v>
      </c>
      <c r="B1789" s="34">
        <v>41864.997916666667</v>
      </c>
      <c r="C1789" s="50">
        <v>218</v>
      </c>
      <c r="D1789" s="43"/>
      <c r="E1789" s="43"/>
    </row>
    <row r="1790" ht="16.6" customHeight="1">
      <c r="A1790" s="34">
        <v>41646.491666666669</v>
      </c>
      <c r="B1790" s="34">
        <v>41656.23125</v>
      </c>
      <c r="C1790" s="50">
        <v>10</v>
      </c>
      <c r="D1790" s="43"/>
      <c r="E1790" s="43"/>
    </row>
    <row r="1791" ht="16.6" customHeight="1">
      <c r="A1791" s="34">
        <v>41646.429166666669</v>
      </c>
      <c r="B1791" s="34">
        <v>41656.231944444444</v>
      </c>
      <c r="C1791" s="50">
        <v>10</v>
      </c>
      <c r="D1791" s="43"/>
      <c r="E1791" s="43"/>
    </row>
    <row r="1792" ht="16.6" customHeight="1">
      <c r="A1792" s="34">
        <v>41646.25</v>
      </c>
      <c r="B1792" s="34">
        <v>41678.611805555556</v>
      </c>
      <c r="C1792" s="50">
        <v>32</v>
      </c>
      <c r="D1792" s="43"/>
      <c r="E1792" s="43"/>
    </row>
    <row r="1793" ht="16.6" customHeight="1">
      <c r="A1793" s="34">
        <v>41646.114583333336</v>
      </c>
      <c r="B1793" s="34">
        <v>41779.602777777778</v>
      </c>
      <c r="C1793" s="50">
        <v>133</v>
      </c>
      <c r="D1793" s="43"/>
      <c r="E1793" s="43"/>
    </row>
    <row r="1794" ht="16.6" customHeight="1">
      <c r="A1794" s="34">
        <v>41645.65625</v>
      </c>
      <c r="B1794" s="34">
        <v>41653.517361111109</v>
      </c>
      <c r="C1794" s="50">
        <v>8</v>
      </c>
      <c r="D1794" s="43"/>
      <c r="E1794" s="43"/>
    </row>
    <row r="1795" ht="16.6" customHeight="1">
      <c r="A1795" s="34">
        <v>41645.259722222225</v>
      </c>
      <c r="B1795" s="34">
        <v>41771.259722222225</v>
      </c>
      <c r="C1795" s="50">
        <v>126</v>
      </c>
      <c r="D1795" s="43"/>
      <c r="E1795" s="43"/>
    </row>
    <row r="1796" ht="16.6" customHeight="1">
      <c r="A1796" s="34">
        <v>41642.705555555556</v>
      </c>
      <c r="B1796" s="34">
        <v>41649.647222222222</v>
      </c>
      <c r="C1796" s="50">
        <v>7</v>
      </c>
      <c r="D1796" s="43"/>
      <c r="E1796" s="43"/>
    </row>
    <row r="1797" ht="16.6" customHeight="1">
      <c r="A1797" s="34">
        <v>41642.527777777781</v>
      </c>
      <c r="B1797" s="34">
        <v>41695.356944444444</v>
      </c>
      <c r="C1797" s="50">
        <v>53</v>
      </c>
      <c r="D1797" s="43"/>
      <c r="E1797" s="43"/>
    </row>
    <row r="1798" ht="16.6" customHeight="1">
      <c r="A1798" s="34">
        <v>41642.45</v>
      </c>
      <c r="B1798" s="34">
        <v>41680.502083333333</v>
      </c>
      <c r="C1798" s="50">
        <v>38</v>
      </c>
      <c r="D1798" s="43"/>
      <c r="E1798" s="43"/>
    </row>
    <row r="1799" ht="16.6" customHeight="1">
      <c r="A1799" s="34">
        <v>41642.429166666669</v>
      </c>
      <c r="B1799" s="34">
        <v>41653.477777777778</v>
      </c>
      <c r="C1799" s="50">
        <v>11</v>
      </c>
      <c r="D1799" s="43"/>
      <c r="E1799" s="43"/>
    </row>
    <row r="1800" ht="16.6" customHeight="1">
      <c r="A1800" s="34">
        <v>41641.4875</v>
      </c>
      <c r="B1800" s="34">
        <v>41642.282638888886</v>
      </c>
      <c r="C1800" s="50">
        <v>1</v>
      </c>
      <c r="D1800" s="43"/>
      <c r="E1800" s="43"/>
    </row>
    <row r="1801" ht="16.6" customHeight="1">
      <c r="A1801" s="34">
        <v>41641.461111111108</v>
      </c>
      <c r="B1801" s="34">
        <v>41649.495833333334</v>
      </c>
      <c r="C1801" s="50">
        <v>8</v>
      </c>
      <c r="D1801" s="43"/>
      <c r="E1801" s="43"/>
    </row>
    <row r="1802" ht="16.6" customHeight="1">
      <c r="A1802" s="34">
        <v>41641.440277777780</v>
      </c>
      <c r="B1802" s="34">
        <v>41788.248611111114</v>
      </c>
      <c r="C1802" s="50">
        <v>147</v>
      </c>
      <c r="D1802" s="43"/>
      <c r="E1802" s="43"/>
    </row>
    <row r="1803" ht="16.6" customHeight="1">
      <c r="A1803" s="34">
        <v>41639.459722222222</v>
      </c>
      <c r="B1803" s="34">
        <v>41768.459027777775</v>
      </c>
      <c r="C1803" s="50">
        <v>129</v>
      </c>
      <c r="D1803" s="43"/>
      <c r="E1803" s="43"/>
    </row>
    <row r="1804" ht="16.6" customHeight="1">
      <c r="A1804" s="34">
        <v>41639.409722222219</v>
      </c>
      <c r="B1804" s="34">
        <v>41641.554861111108</v>
      </c>
      <c r="C1804" s="50">
        <v>2</v>
      </c>
      <c r="D1804" s="43"/>
      <c r="E1804" s="43"/>
    </row>
    <row r="1805" ht="16.6" customHeight="1">
      <c r="A1805" s="34">
        <v>41638.421527777777</v>
      </c>
      <c r="B1805" s="34">
        <v>41876.413194444445</v>
      </c>
      <c r="C1805" s="50">
        <v>238</v>
      </c>
      <c r="D1805" s="43"/>
      <c r="E1805" s="43"/>
    </row>
    <row r="1806" ht="16.6" customHeight="1">
      <c r="A1806" s="34">
        <v>41635.559722222220</v>
      </c>
      <c r="B1806" s="34">
        <v>41696.58125</v>
      </c>
      <c r="C1806" s="50">
        <v>61</v>
      </c>
      <c r="D1806" s="43"/>
      <c r="E1806" s="43"/>
    </row>
    <row r="1807" ht="16.6" customHeight="1">
      <c r="A1807" s="34">
        <v>41635.554166666669</v>
      </c>
      <c r="B1807" s="34">
        <v>41796.731944444444</v>
      </c>
      <c r="C1807" s="50">
        <v>161</v>
      </c>
      <c r="D1807" s="43"/>
      <c r="E1807" s="43"/>
    </row>
    <row r="1808" ht="16.6" customHeight="1">
      <c r="A1808" s="34">
        <v>41635.533333333333</v>
      </c>
      <c r="B1808" s="34">
        <v>41768.4375</v>
      </c>
      <c r="C1808" s="50">
        <v>133</v>
      </c>
      <c r="D1808" s="43"/>
      <c r="E1808" s="43"/>
    </row>
    <row r="1809" ht="16.6" customHeight="1">
      <c r="A1809" s="34">
        <v>41635.509722222225</v>
      </c>
      <c r="B1809" s="34">
        <v>41654.636805555558</v>
      </c>
      <c r="C1809" s="50">
        <v>19</v>
      </c>
      <c r="D1809" s="43"/>
      <c r="E1809" s="43"/>
    </row>
    <row r="1810" ht="16.6" customHeight="1">
      <c r="A1810" s="34">
        <v>41635.50625</v>
      </c>
      <c r="B1810" s="34">
        <v>41647.511805555558</v>
      </c>
      <c r="C1810" s="50">
        <v>12</v>
      </c>
      <c r="D1810" s="43"/>
      <c r="E1810" s="43"/>
    </row>
    <row r="1811" ht="16.6" customHeight="1">
      <c r="A1811" s="34">
        <v>41635.470138888886</v>
      </c>
      <c r="B1811" s="34">
        <v>41698.488888888889</v>
      </c>
      <c r="C1811" s="50">
        <v>63</v>
      </c>
      <c r="D1811" s="43"/>
      <c r="E1811" s="43"/>
    </row>
    <row r="1812" ht="16.6" customHeight="1">
      <c r="A1812" s="34">
        <v>41635.448611111111</v>
      </c>
      <c r="B1812" s="34">
        <v>41698.479861111111</v>
      </c>
      <c r="C1812" s="50">
        <v>63</v>
      </c>
      <c r="D1812" s="43"/>
      <c r="E1812" s="43"/>
    </row>
    <row r="1813" ht="16.6" customHeight="1">
      <c r="A1813" s="34">
        <v>41635.43125</v>
      </c>
      <c r="B1813" s="34">
        <v>41695.356944444444</v>
      </c>
      <c r="C1813" s="50">
        <v>60</v>
      </c>
      <c r="D1813" s="43"/>
      <c r="E1813" s="43"/>
    </row>
    <row r="1814" ht="16.6" customHeight="1">
      <c r="A1814" s="34">
        <v>41635.43125</v>
      </c>
      <c r="B1814" s="34">
        <v>41681.269444444442</v>
      </c>
      <c r="C1814" s="50">
        <v>46</v>
      </c>
      <c r="D1814" s="43"/>
      <c r="E1814" s="43"/>
    </row>
    <row r="1815" ht="16.6" customHeight="1">
      <c r="A1815" s="34">
        <v>41635.421527777777</v>
      </c>
      <c r="B1815" s="34">
        <v>41655.525</v>
      </c>
      <c r="C1815" s="50">
        <v>20</v>
      </c>
      <c r="D1815" s="43"/>
      <c r="E1815" s="43"/>
    </row>
    <row r="1816" ht="16.6" customHeight="1">
      <c r="A1816" s="34">
        <v>41635.285416666666</v>
      </c>
      <c r="B1816" s="34">
        <v>41641.475694444445</v>
      </c>
      <c r="C1816" s="50">
        <v>6</v>
      </c>
      <c r="D1816" s="43"/>
      <c r="E1816" s="43"/>
    </row>
    <row r="1817" ht="16.6" customHeight="1">
      <c r="A1817" s="34">
        <v>41635.2625</v>
      </c>
      <c r="B1817" s="34">
        <v>41648.436805555553</v>
      </c>
      <c r="C1817" s="50">
        <v>13</v>
      </c>
      <c r="D1817" s="43"/>
      <c r="E1817" s="43"/>
    </row>
    <row r="1818" ht="16.6" customHeight="1">
      <c r="A1818" s="34">
        <v>41635.238888888889</v>
      </c>
      <c r="B1818" s="34">
        <v>41695.314583333333</v>
      </c>
      <c r="C1818" s="50">
        <v>60</v>
      </c>
      <c r="D1818" s="43"/>
      <c r="E1818" s="43"/>
    </row>
    <row r="1819" ht="16.6" customHeight="1">
      <c r="A1819" s="34">
        <v>41634.493055555555</v>
      </c>
      <c r="B1819" s="34">
        <v>41779.173611111109</v>
      </c>
      <c r="C1819" s="50">
        <v>145</v>
      </c>
      <c r="D1819" s="43"/>
      <c r="E1819" s="43"/>
    </row>
    <row r="1820" ht="16.6" customHeight="1">
      <c r="A1820" s="34">
        <v>41634.454166666670</v>
      </c>
      <c r="B1820" s="34">
        <v>41779.177083333336</v>
      </c>
      <c r="C1820" s="50">
        <v>145</v>
      </c>
      <c r="D1820" s="43"/>
      <c r="E1820" s="43"/>
    </row>
    <row r="1821" ht="16.6" customHeight="1">
      <c r="A1821" s="34">
        <v>41634.432638888888</v>
      </c>
      <c r="B1821" s="34">
        <v>41703.560416666667</v>
      </c>
      <c r="C1821" s="50">
        <v>69</v>
      </c>
      <c r="D1821" s="43"/>
      <c r="E1821" s="43"/>
    </row>
    <row r="1822" ht="16.6" customHeight="1">
      <c r="A1822" s="34">
        <v>41634.430555555555</v>
      </c>
      <c r="B1822" s="34">
        <v>41646.459722222222</v>
      </c>
      <c r="C1822" s="50">
        <v>12</v>
      </c>
      <c r="D1822" s="43"/>
      <c r="E1822" s="43"/>
    </row>
    <row r="1823" ht="16.6" customHeight="1">
      <c r="A1823" s="34">
        <v>41634.423611111109</v>
      </c>
      <c r="B1823" s="34">
        <v>41662.394444444442</v>
      </c>
      <c r="C1823" s="50">
        <v>28</v>
      </c>
      <c r="D1823" s="43"/>
      <c r="E1823" s="43"/>
    </row>
    <row r="1824" ht="16.6" customHeight="1">
      <c r="A1824" s="34">
        <v>41634.41875</v>
      </c>
      <c r="B1824" s="34">
        <v>41656.26875</v>
      </c>
      <c r="C1824" s="50">
        <v>22</v>
      </c>
      <c r="D1824" s="43"/>
      <c r="E1824" s="43"/>
    </row>
    <row r="1825" ht="16.6" customHeight="1">
      <c r="A1825" s="34">
        <v>41634.330555555556</v>
      </c>
      <c r="B1825" s="34">
        <v>41703.561111111114</v>
      </c>
      <c r="C1825" s="50">
        <v>69</v>
      </c>
      <c r="D1825" s="43"/>
      <c r="E1825" s="43"/>
    </row>
    <row r="1826" ht="16.6" customHeight="1">
      <c r="A1826" s="34">
        <v>41634.298611111109</v>
      </c>
      <c r="B1826" s="34">
        <v>41635.278472222220</v>
      </c>
      <c r="C1826" s="50">
        <v>1</v>
      </c>
      <c r="D1826" s="43"/>
      <c r="E1826" s="43"/>
    </row>
    <row r="1827" ht="16.6" customHeight="1">
      <c r="A1827" s="34">
        <v>41634.280555555553</v>
      </c>
      <c r="B1827" s="34">
        <v>41677.428472222222</v>
      </c>
      <c r="C1827" s="50">
        <v>43</v>
      </c>
      <c r="D1827" s="43"/>
      <c r="E1827" s="43"/>
    </row>
    <row r="1828" ht="16.6" customHeight="1">
      <c r="A1828" s="34">
        <v>41633.578472222223</v>
      </c>
      <c r="B1828" s="34">
        <v>41690.034027777780</v>
      </c>
      <c r="C1828" s="50">
        <v>57</v>
      </c>
      <c r="D1828" s="43"/>
      <c r="E1828" s="43"/>
    </row>
    <row r="1829" ht="16.6" customHeight="1">
      <c r="A1829" s="34">
        <v>41633.570138888892</v>
      </c>
      <c r="B1829" s="34">
        <v>41642.267361111109</v>
      </c>
      <c r="C1829" s="50">
        <v>9</v>
      </c>
      <c r="D1829" s="43"/>
      <c r="E1829" s="43"/>
    </row>
    <row r="1830" ht="16.6" customHeight="1">
      <c r="A1830" s="34">
        <v>41633.555555555555</v>
      </c>
      <c r="B1830" s="34">
        <v>41677.327777777777</v>
      </c>
      <c r="C1830" s="50">
        <v>44</v>
      </c>
      <c r="D1830" s="43"/>
      <c r="E1830" s="43"/>
    </row>
    <row r="1831" ht="16.6" customHeight="1">
      <c r="A1831" s="34">
        <v>41633.491666666669</v>
      </c>
      <c r="B1831" s="34">
        <v>41667.375</v>
      </c>
      <c r="C1831" s="50">
        <v>34</v>
      </c>
      <c r="D1831" s="43"/>
      <c r="E1831" s="43"/>
    </row>
    <row r="1832" ht="16.6" customHeight="1">
      <c r="A1832" s="34">
        <v>41633.466666666667</v>
      </c>
      <c r="B1832" s="34">
        <v>41677.388194444444</v>
      </c>
      <c r="C1832" s="50">
        <v>44</v>
      </c>
      <c r="D1832" s="43"/>
      <c r="E1832" s="43"/>
    </row>
    <row r="1833" ht="16.6" customHeight="1">
      <c r="A1833" s="34">
        <v>41633.432638888888</v>
      </c>
      <c r="B1833" s="34">
        <v>41708.575</v>
      </c>
      <c r="C1833" s="50">
        <v>75</v>
      </c>
      <c r="D1833" s="43"/>
      <c r="E1833" s="43"/>
    </row>
    <row r="1834" ht="16.6" customHeight="1">
      <c r="A1834" s="34">
        <v>41632.9375</v>
      </c>
      <c r="B1834" s="34">
        <v>41668.980555555558</v>
      </c>
      <c r="C1834" s="50">
        <v>36</v>
      </c>
      <c r="D1834" s="43"/>
      <c r="E1834" s="43"/>
    </row>
    <row r="1835" ht="16.6" customHeight="1">
      <c r="A1835" s="34">
        <v>41632.934722222220</v>
      </c>
      <c r="B1835" s="34">
        <v>41668.050694444442</v>
      </c>
      <c r="C1835" s="50">
        <v>36</v>
      </c>
      <c r="D1835" s="43"/>
      <c r="E1835" s="43"/>
    </row>
    <row r="1836" ht="16.6" customHeight="1">
      <c r="A1836" s="34">
        <v>41632.93125</v>
      </c>
      <c r="B1836" s="34">
        <v>41668.440277777780</v>
      </c>
      <c r="C1836" s="50">
        <v>36</v>
      </c>
      <c r="D1836" s="43"/>
      <c r="E1836" s="43"/>
    </row>
    <row r="1837" ht="16.6" customHeight="1">
      <c r="A1837" s="34">
        <v>41632.926388888889</v>
      </c>
      <c r="B1837" s="34">
        <v>41668.054166666669</v>
      </c>
      <c r="C1837" s="50">
        <v>36</v>
      </c>
      <c r="D1837" s="43"/>
      <c r="E1837" s="43"/>
    </row>
    <row r="1838" ht="16.6" customHeight="1">
      <c r="A1838" s="34">
        <v>41632.919444444444</v>
      </c>
      <c r="B1838" s="34">
        <v>41656.268055555556</v>
      </c>
      <c r="C1838" s="50">
        <v>24</v>
      </c>
      <c r="D1838" s="43"/>
      <c r="E1838" s="43"/>
    </row>
    <row r="1839" ht="16.6" customHeight="1">
      <c r="A1839" s="34">
        <v>41632.590972222220</v>
      </c>
      <c r="B1839" s="34">
        <v>41771.261111111111</v>
      </c>
      <c r="C1839" s="50">
        <v>139</v>
      </c>
      <c r="D1839" s="43"/>
      <c r="E1839" s="43"/>
    </row>
    <row r="1840" ht="16.6" customHeight="1">
      <c r="A1840" s="34">
        <v>41632.580555555556</v>
      </c>
      <c r="B1840" s="34">
        <v>41759.642361111109</v>
      </c>
      <c r="C1840" s="50">
        <v>127</v>
      </c>
      <c r="D1840" s="43"/>
      <c r="E1840" s="43"/>
    </row>
    <row r="1841" ht="16.6" customHeight="1">
      <c r="A1841" s="34">
        <v>41632.479166666664</v>
      </c>
      <c r="B1841" s="34">
        <v>41660.217361111114</v>
      </c>
      <c r="C1841" s="50">
        <v>28</v>
      </c>
      <c r="D1841" s="43"/>
      <c r="E1841" s="43"/>
    </row>
    <row r="1842" ht="16.6" customHeight="1">
      <c r="A1842" s="34">
        <v>41632.470833333333</v>
      </c>
      <c r="B1842" s="34">
        <v>41703.561111111114</v>
      </c>
      <c r="C1842" s="50">
        <v>71</v>
      </c>
      <c r="D1842" s="43"/>
      <c r="E1842" s="43"/>
    </row>
    <row r="1843" ht="16.6" customHeight="1">
      <c r="A1843" s="34">
        <v>41632.436805555553</v>
      </c>
      <c r="B1843" s="34">
        <v>41703.561805555553</v>
      </c>
      <c r="C1843" s="50">
        <v>71</v>
      </c>
      <c r="D1843" s="43"/>
      <c r="E1843" s="43"/>
    </row>
    <row r="1844" ht="16.6" customHeight="1">
      <c r="A1844" s="34">
        <v>41632.263194444444</v>
      </c>
      <c r="B1844" s="34">
        <v>41708.227083333331</v>
      </c>
      <c r="C1844" s="50">
        <v>76</v>
      </c>
      <c r="D1844" s="43"/>
      <c r="E1844" s="43"/>
    </row>
    <row r="1845" ht="16.6" customHeight="1">
      <c r="A1845" s="34">
        <v>41631.525694444441</v>
      </c>
      <c r="B1845" s="34">
        <v>41823.572222222225</v>
      </c>
      <c r="C1845" s="50">
        <v>192</v>
      </c>
      <c r="D1845" s="43"/>
      <c r="E1845" s="43"/>
    </row>
    <row r="1846" ht="16.6" customHeight="1">
      <c r="A1846" s="34">
        <v>41631.309027777781</v>
      </c>
      <c r="B1846" s="34">
        <v>41652.272916666669</v>
      </c>
      <c r="C1846" s="50">
        <v>21</v>
      </c>
      <c r="D1846" s="43"/>
      <c r="E1846" s="43"/>
    </row>
    <row r="1847" ht="16.6" customHeight="1">
      <c r="A1847" s="34">
        <v>41629.163888888892</v>
      </c>
      <c r="B1847" s="34">
        <v>41719.133333333331</v>
      </c>
      <c r="C1847" s="50">
        <v>90</v>
      </c>
      <c r="D1847" s="43"/>
      <c r="E1847" s="43"/>
    </row>
    <row r="1848" ht="16.6" customHeight="1">
      <c r="A1848" s="34">
        <v>41628.692361111112</v>
      </c>
      <c r="B1848" s="34">
        <v>41658.8</v>
      </c>
      <c r="C1848" s="50">
        <v>30</v>
      </c>
      <c r="D1848" s="43"/>
      <c r="E1848" s="43"/>
    </row>
    <row r="1849" ht="16.6" customHeight="1">
      <c r="A1849" s="34">
        <v>41628.583333333336</v>
      </c>
      <c r="B1849" s="34">
        <v>41705.565277777780</v>
      </c>
      <c r="C1849" s="50">
        <v>77</v>
      </c>
      <c r="D1849" s="43"/>
      <c r="E1849" s="43"/>
    </row>
    <row r="1850" ht="16.6" customHeight="1">
      <c r="A1850" s="34">
        <v>41628.582638888889</v>
      </c>
      <c r="B1850" s="34">
        <v>41652.236111111109</v>
      </c>
      <c r="C1850" s="50">
        <v>24</v>
      </c>
      <c r="D1850" s="43"/>
      <c r="E1850" s="43"/>
    </row>
    <row r="1851" ht="16.6" customHeight="1">
      <c r="A1851" s="34">
        <v>41628.565277777780</v>
      </c>
      <c r="B1851" s="34">
        <v>41654.561111111114</v>
      </c>
      <c r="C1851" s="50">
        <v>26</v>
      </c>
      <c r="D1851" s="43"/>
      <c r="E1851" s="43"/>
    </row>
    <row r="1852" ht="16.6" customHeight="1">
      <c r="A1852" s="34">
        <v>41628.542361111111</v>
      </c>
      <c r="B1852" s="34">
        <v>41650.095833333333</v>
      </c>
      <c r="C1852" s="50">
        <v>22</v>
      </c>
      <c r="D1852" s="43"/>
      <c r="E1852" s="43"/>
    </row>
    <row r="1853" ht="16.6" customHeight="1">
      <c r="A1853" s="34">
        <v>41628.527083333334</v>
      </c>
      <c r="B1853" s="34">
        <v>41771.461111111108</v>
      </c>
      <c r="C1853" s="50">
        <v>143</v>
      </c>
      <c r="D1853" s="43"/>
      <c r="E1853" s="43"/>
    </row>
    <row r="1854" ht="16.6" customHeight="1">
      <c r="A1854" s="34">
        <v>41628.515972222223</v>
      </c>
      <c r="B1854" s="34">
        <v>41655.521527777775</v>
      </c>
      <c r="C1854" s="50">
        <v>27</v>
      </c>
      <c r="D1854" s="43"/>
      <c r="E1854" s="43"/>
    </row>
    <row r="1855" ht="16.6" customHeight="1">
      <c r="A1855" s="34">
        <v>41628.5125</v>
      </c>
      <c r="B1855" s="34">
        <v>41628.595833333333</v>
      </c>
      <c r="C1855" s="50">
        <v>0</v>
      </c>
      <c r="D1855" s="43"/>
      <c r="E1855" s="43"/>
    </row>
    <row r="1856" ht="16.6" customHeight="1">
      <c r="A1856" s="34">
        <v>41628.477083333331</v>
      </c>
      <c r="B1856" s="34">
        <v>41635.445833333331</v>
      </c>
      <c r="C1856" s="50">
        <v>7</v>
      </c>
      <c r="D1856" s="43"/>
      <c r="E1856" s="43"/>
    </row>
    <row r="1857" ht="16.6" customHeight="1">
      <c r="A1857" s="34">
        <v>41628.474305555559</v>
      </c>
      <c r="B1857" s="34">
        <v>41631.276388888888</v>
      </c>
      <c r="C1857" s="50">
        <v>3</v>
      </c>
      <c r="D1857" s="43"/>
      <c r="E1857" s="43"/>
    </row>
    <row r="1858" ht="16.6" customHeight="1">
      <c r="A1858" s="34">
        <v>41628.471527777780</v>
      </c>
      <c r="B1858" s="34">
        <v>41639.278472222220</v>
      </c>
      <c r="C1858" s="50">
        <v>11</v>
      </c>
      <c r="D1858" s="43"/>
      <c r="E1858" s="43"/>
    </row>
    <row r="1859" ht="16.6" customHeight="1">
      <c r="A1859" s="34">
        <v>41628.470833333333</v>
      </c>
      <c r="B1859" s="34">
        <v>41639.311111111114</v>
      </c>
      <c r="C1859" s="50">
        <v>11</v>
      </c>
      <c r="D1859" s="43"/>
      <c r="E1859" s="43"/>
    </row>
    <row r="1860" ht="16.6" customHeight="1">
      <c r="A1860" s="34">
        <v>41628.442361111112</v>
      </c>
      <c r="B1860" s="34">
        <v>41635.224305555559</v>
      </c>
      <c r="C1860" s="50">
        <v>7</v>
      </c>
      <c r="D1860" s="43"/>
      <c r="E1860" s="43"/>
    </row>
    <row r="1861" ht="16.6" customHeight="1">
      <c r="A1861" s="34">
        <v>41628.440277777780</v>
      </c>
      <c r="B1861" s="34">
        <v>41887.429166666669</v>
      </c>
      <c r="C1861" s="50">
        <v>259</v>
      </c>
      <c r="D1861" s="43"/>
      <c r="E1861" s="43"/>
    </row>
    <row r="1862" ht="16.6" customHeight="1">
      <c r="A1862" s="34">
        <v>41628.431944444441</v>
      </c>
      <c r="B1862" s="34">
        <v>41778.535416666666</v>
      </c>
      <c r="C1862" s="50">
        <v>150</v>
      </c>
      <c r="D1862" s="43"/>
      <c r="E1862" s="43"/>
    </row>
    <row r="1863" ht="16.6" customHeight="1">
      <c r="A1863" s="34">
        <v>41628.431944444441</v>
      </c>
      <c r="B1863" s="34">
        <v>41647.425694444442</v>
      </c>
      <c r="C1863" s="50">
        <v>19</v>
      </c>
      <c r="D1863" s="43"/>
      <c r="E1863" s="43"/>
    </row>
    <row r="1864" ht="16.6" customHeight="1">
      <c r="A1864" s="34">
        <v>41628.429861111108</v>
      </c>
      <c r="B1864" s="34">
        <v>41947.436111111114</v>
      </c>
      <c r="C1864" s="50">
        <v>319</v>
      </c>
      <c r="D1864" s="43"/>
      <c r="E1864" s="43"/>
    </row>
    <row r="1865" ht="16.6" customHeight="1">
      <c r="A1865" s="34">
        <v>41628.420833333330</v>
      </c>
      <c r="B1865" s="34">
        <v>41631.434722222220</v>
      </c>
      <c r="C1865" s="50">
        <v>3</v>
      </c>
      <c r="D1865" s="43"/>
      <c r="E1865" s="43"/>
    </row>
    <row r="1866" ht="16.6" customHeight="1">
      <c r="A1866" s="34">
        <v>41628.402777777781</v>
      </c>
      <c r="B1866" s="34">
        <v>41703.561805555553</v>
      </c>
      <c r="C1866" s="50">
        <v>75</v>
      </c>
      <c r="D1866" s="43"/>
      <c r="E1866" s="43"/>
    </row>
    <row r="1867" ht="16.6" customHeight="1">
      <c r="A1867" s="34">
        <v>41628.386805555558</v>
      </c>
      <c r="B1867" s="34">
        <v>41683.519444444442</v>
      </c>
      <c r="C1867" s="50">
        <v>55</v>
      </c>
      <c r="D1867" s="43"/>
      <c r="E1867" s="43"/>
    </row>
    <row r="1868" ht="16.6" customHeight="1">
      <c r="A1868" s="34">
        <v>41628.363888888889</v>
      </c>
      <c r="B1868" s="34">
        <v>41647.424305555556</v>
      </c>
      <c r="C1868" s="50">
        <v>19</v>
      </c>
      <c r="D1868" s="43"/>
      <c r="E1868" s="43"/>
    </row>
    <row r="1869" ht="16.6" customHeight="1">
      <c r="A1869" s="34">
        <v>41628.302083333336</v>
      </c>
      <c r="B1869" s="34">
        <v>41779.175694444442</v>
      </c>
      <c r="C1869" s="50">
        <v>151</v>
      </c>
      <c r="D1869" s="43"/>
      <c r="E1869" s="43"/>
    </row>
    <row r="1870" ht="16.6" customHeight="1">
      <c r="A1870" s="34">
        <v>41628.301388888889</v>
      </c>
      <c r="B1870" s="34">
        <v>41631.551388888889</v>
      </c>
      <c r="C1870" s="50">
        <v>3</v>
      </c>
      <c r="D1870" s="43"/>
      <c r="E1870" s="43"/>
    </row>
    <row r="1871" ht="16.6" customHeight="1">
      <c r="A1871" s="34">
        <v>41628.2875</v>
      </c>
      <c r="B1871" s="34">
        <v>41779.175694444442</v>
      </c>
      <c r="C1871" s="50">
        <v>151</v>
      </c>
      <c r="D1871" s="43"/>
      <c r="E1871" s="43"/>
    </row>
    <row r="1872" ht="16.6" customHeight="1">
      <c r="A1872" s="34">
        <v>41628.284027777780</v>
      </c>
      <c r="B1872" s="34">
        <v>41779.176388888889</v>
      </c>
      <c r="C1872" s="50">
        <v>151</v>
      </c>
      <c r="D1872" s="43"/>
      <c r="E1872" s="43"/>
    </row>
    <row r="1873" ht="16.6" customHeight="1">
      <c r="A1873" s="34">
        <v>41628.278472222220</v>
      </c>
      <c r="B1873" s="34">
        <v>41677.201388888891</v>
      </c>
      <c r="C1873" s="50">
        <v>49</v>
      </c>
      <c r="D1873" s="43"/>
      <c r="E1873" s="43"/>
    </row>
    <row r="1874" ht="16.6" customHeight="1">
      <c r="A1874" s="34">
        <v>41627.664583333331</v>
      </c>
      <c r="B1874" s="34">
        <v>41708.503472222219</v>
      </c>
      <c r="C1874" s="50">
        <v>81</v>
      </c>
      <c r="D1874" s="43"/>
      <c r="E1874" s="43"/>
    </row>
    <row r="1875" ht="16.6" customHeight="1">
      <c r="A1875" s="34">
        <v>41627.636805555558</v>
      </c>
      <c r="B1875" s="34">
        <v>41663.479861111111</v>
      </c>
      <c r="C1875" s="50">
        <v>36</v>
      </c>
      <c r="D1875" s="43"/>
      <c r="E1875" s="43"/>
    </row>
    <row r="1876" ht="16.6" customHeight="1">
      <c r="A1876" s="34">
        <v>41627.604166666664</v>
      </c>
      <c r="B1876" s="34">
        <v>41705.5625</v>
      </c>
      <c r="C1876" s="50">
        <v>78</v>
      </c>
      <c r="D1876" s="43"/>
      <c r="E1876" s="43"/>
    </row>
    <row r="1877" ht="16.6" customHeight="1">
      <c r="A1877" s="34">
        <v>41627.561805555553</v>
      </c>
      <c r="B1877" s="34">
        <v>41835.50625</v>
      </c>
      <c r="C1877" s="50">
        <v>208</v>
      </c>
      <c r="D1877" s="43"/>
      <c r="E1877" s="43"/>
    </row>
    <row r="1878" ht="16.6" customHeight="1">
      <c r="A1878" s="34">
        <v>41627.518055555556</v>
      </c>
      <c r="B1878" s="34">
        <v>41647.423611111109</v>
      </c>
      <c r="C1878" s="50">
        <v>20</v>
      </c>
      <c r="D1878" s="43"/>
      <c r="E1878" s="43"/>
    </row>
    <row r="1879" ht="16.6" customHeight="1">
      <c r="A1879" s="34">
        <v>41627.477777777778</v>
      </c>
      <c r="B1879" s="34">
        <v>41698.090972222220</v>
      </c>
      <c r="C1879" s="50">
        <v>71</v>
      </c>
      <c r="D1879" s="43"/>
      <c r="E1879" s="43"/>
    </row>
    <row r="1880" ht="16.6" customHeight="1">
      <c r="A1880" s="34">
        <v>41627.468055555553</v>
      </c>
      <c r="B1880" s="34">
        <v>41654.284027777780</v>
      </c>
      <c r="C1880" s="50">
        <v>27</v>
      </c>
      <c r="D1880" s="43"/>
      <c r="E1880" s="43"/>
    </row>
    <row r="1881" ht="16.6" customHeight="1">
      <c r="A1881" s="34">
        <v>41627.463194444441</v>
      </c>
      <c r="B1881" s="34">
        <v>41627.527083333334</v>
      </c>
      <c r="C1881" s="50">
        <v>0</v>
      </c>
      <c r="D1881" s="43"/>
      <c r="E1881" s="43"/>
    </row>
    <row r="1882" ht="16.6" customHeight="1">
      <c r="A1882" s="34">
        <v>41627.445138888892</v>
      </c>
      <c r="B1882" s="34">
        <v>41633.56875</v>
      </c>
      <c r="C1882" s="50">
        <v>6</v>
      </c>
      <c r="D1882" s="43"/>
      <c r="E1882" s="43"/>
    </row>
    <row r="1883" ht="16.6" customHeight="1">
      <c r="A1883" s="34">
        <v>41627.443055555559</v>
      </c>
      <c r="B1883" s="34">
        <v>41656.369444444441</v>
      </c>
      <c r="C1883" s="50">
        <v>29</v>
      </c>
      <c r="D1883" s="43"/>
      <c r="E1883" s="43"/>
    </row>
    <row r="1884" ht="16.6" customHeight="1">
      <c r="A1884" s="34">
        <v>41627.424305555556</v>
      </c>
      <c r="B1884" s="34">
        <v>41681.397916666669</v>
      </c>
      <c r="C1884" s="50">
        <v>54</v>
      </c>
      <c r="D1884" s="43"/>
      <c r="E1884" s="43"/>
    </row>
    <row r="1885" ht="16.6" customHeight="1">
      <c r="A1885" s="34">
        <v>41627.416666666664</v>
      </c>
      <c r="B1885" s="34">
        <v>41681.504166666666</v>
      </c>
      <c r="C1885" s="50">
        <v>54</v>
      </c>
      <c r="D1885" s="43"/>
      <c r="E1885" s="43"/>
    </row>
    <row r="1886" ht="16.6" customHeight="1">
      <c r="A1886" s="34">
        <v>41627.313888888886</v>
      </c>
      <c r="B1886" s="34">
        <v>41733.140277777777</v>
      </c>
      <c r="C1886" s="50">
        <v>106</v>
      </c>
      <c r="D1886" s="43"/>
      <c r="E1886" s="43"/>
    </row>
    <row r="1887" ht="16.6" customHeight="1">
      <c r="A1887" s="34">
        <v>41627.297222222223</v>
      </c>
      <c r="B1887" s="34">
        <v>41653.511805555558</v>
      </c>
      <c r="C1887" s="50">
        <v>26</v>
      </c>
      <c r="D1887" s="43"/>
      <c r="E1887" s="43"/>
    </row>
    <row r="1888" ht="16.6" customHeight="1">
      <c r="A1888" s="34">
        <v>41627.006944444445</v>
      </c>
      <c r="B1888" s="34">
        <v>41675.027777777781</v>
      </c>
      <c r="C1888" s="50">
        <v>48</v>
      </c>
      <c r="D1888" s="43"/>
      <c r="E1888" s="43"/>
    </row>
    <row r="1889" ht="16.6" customHeight="1">
      <c r="A1889" s="34">
        <v>41626.919444444444</v>
      </c>
      <c r="B1889" s="34">
        <v>41631.525694444441</v>
      </c>
      <c r="C1889" s="50">
        <v>5</v>
      </c>
      <c r="D1889" s="43"/>
      <c r="E1889" s="43"/>
    </row>
    <row r="1890" ht="16.6" customHeight="1">
      <c r="A1890" s="34">
        <v>41626.829861111109</v>
      </c>
      <c r="B1890" s="34">
        <v>41711.599305555559</v>
      </c>
      <c r="C1890" s="50">
        <v>85</v>
      </c>
      <c r="D1890" s="43"/>
      <c r="E1890" s="43"/>
    </row>
    <row r="1891" ht="16.6" customHeight="1">
      <c r="A1891" s="34">
        <v>41626.723611111112</v>
      </c>
      <c r="B1891" s="34">
        <v>41666.5625</v>
      </c>
      <c r="C1891" s="50">
        <v>40</v>
      </c>
      <c r="D1891" s="43"/>
      <c r="E1891" s="43"/>
    </row>
    <row r="1892" ht="16.6" customHeight="1">
      <c r="A1892" s="34">
        <v>41626.672222222223</v>
      </c>
      <c r="B1892" s="34">
        <v>41653.518055555556</v>
      </c>
      <c r="C1892" s="50">
        <v>27</v>
      </c>
      <c r="D1892" s="43"/>
      <c r="E1892" s="43"/>
    </row>
    <row r="1893" ht="16.6" customHeight="1">
      <c r="A1893" s="34">
        <v>41626.63125</v>
      </c>
      <c r="B1893" s="34">
        <v>41696.463888888888</v>
      </c>
      <c r="C1893" s="50">
        <v>70</v>
      </c>
      <c r="D1893" s="43"/>
      <c r="E1893" s="43"/>
    </row>
    <row r="1894" ht="16.6" customHeight="1">
      <c r="A1894" s="34">
        <v>41626.611805555556</v>
      </c>
      <c r="B1894" s="34">
        <v>41681.157638888886</v>
      </c>
      <c r="C1894" s="50">
        <v>55</v>
      </c>
      <c r="D1894" s="43"/>
      <c r="E1894" s="43"/>
    </row>
    <row r="1895" ht="16.6" customHeight="1">
      <c r="A1895" s="34">
        <v>41626.581944444442</v>
      </c>
      <c r="B1895" s="34">
        <v>41639.342361111114</v>
      </c>
      <c r="C1895" s="50">
        <v>13</v>
      </c>
      <c r="D1895" s="43"/>
      <c r="E1895" s="43"/>
    </row>
    <row r="1896" ht="16.6" customHeight="1">
      <c r="A1896" s="34">
        <v>41626.561805555553</v>
      </c>
      <c r="B1896" s="34">
        <v>41778.533333333333</v>
      </c>
      <c r="C1896" s="50">
        <v>152</v>
      </c>
      <c r="D1896" s="43"/>
      <c r="E1896" s="43"/>
    </row>
    <row r="1897" ht="16.6" customHeight="1">
      <c r="A1897" s="34">
        <v>41626.530555555553</v>
      </c>
      <c r="B1897" s="34">
        <v>41698.403472222220</v>
      </c>
      <c r="C1897" s="50">
        <v>72</v>
      </c>
      <c r="D1897" s="43"/>
      <c r="E1897" s="43"/>
    </row>
    <row r="1898" ht="16.6" customHeight="1">
      <c r="A1898" s="34">
        <v>41626.48125</v>
      </c>
      <c r="B1898" s="34">
        <v>41631.461111111108</v>
      </c>
      <c r="C1898" s="50">
        <v>5</v>
      </c>
      <c r="D1898" s="43"/>
      <c r="E1898" s="43"/>
    </row>
    <row r="1899" ht="16.6" customHeight="1">
      <c r="A1899" s="34">
        <v>41626.452777777777</v>
      </c>
      <c r="B1899" s="34">
        <v>41631.429861111108</v>
      </c>
      <c r="C1899" s="50">
        <v>5</v>
      </c>
      <c r="D1899" s="43"/>
      <c r="E1899" s="43"/>
    </row>
    <row r="1900" ht="16.6" customHeight="1">
      <c r="A1900" s="34">
        <v>41626.45</v>
      </c>
      <c r="B1900" s="34">
        <v>41656.222916666666</v>
      </c>
      <c r="C1900" s="50">
        <v>30</v>
      </c>
      <c r="D1900" s="43"/>
      <c r="E1900" s="43"/>
    </row>
    <row r="1901" ht="16.6" customHeight="1">
      <c r="A1901" s="34">
        <v>41626.396527777775</v>
      </c>
      <c r="B1901" s="34">
        <v>41690.315277777780</v>
      </c>
      <c r="C1901" s="50">
        <v>64</v>
      </c>
      <c r="D1901" s="43"/>
      <c r="E1901" s="43"/>
    </row>
    <row r="1902" ht="16.6" customHeight="1">
      <c r="A1902" s="34">
        <v>41626.390277777777</v>
      </c>
      <c r="B1902" s="34">
        <v>41641.411805555559</v>
      </c>
      <c r="C1902" s="50">
        <v>15</v>
      </c>
      <c r="D1902" s="43"/>
      <c r="E1902" s="43"/>
    </row>
    <row r="1903" ht="16.6" customHeight="1">
      <c r="A1903" s="34">
        <v>41626.319444444445</v>
      </c>
      <c r="B1903" s="34">
        <v>41666.4125</v>
      </c>
      <c r="C1903" s="50">
        <v>40</v>
      </c>
      <c r="D1903" s="43"/>
      <c r="E1903" s="43"/>
    </row>
    <row r="1904" ht="16.6" customHeight="1">
      <c r="A1904" s="34">
        <v>41626.315972222219</v>
      </c>
      <c r="B1904" s="34">
        <v>41653.525694444441</v>
      </c>
      <c r="C1904" s="50">
        <v>27</v>
      </c>
      <c r="D1904" s="43"/>
      <c r="E1904" s="43"/>
    </row>
    <row r="1905" ht="16.6" customHeight="1">
      <c r="A1905" s="34">
        <v>41626.304166666669</v>
      </c>
      <c r="B1905" s="34">
        <v>41655.521527777775</v>
      </c>
      <c r="C1905" s="50">
        <v>29</v>
      </c>
      <c r="D1905" s="43"/>
      <c r="E1905" s="43"/>
    </row>
    <row r="1906" ht="16.6" customHeight="1">
      <c r="A1906" s="34">
        <v>41626.288888888892</v>
      </c>
      <c r="B1906" s="34">
        <v>41631.463888888888</v>
      </c>
      <c r="C1906" s="50">
        <v>5</v>
      </c>
      <c r="D1906" s="43"/>
      <c r="E1906" s="43"/>
    </row>
    <row r="1907" ht="16.6" customHeight="1">
      <c r="A1907" s="34">
        <v>41626.250694444447</v>
      </c>
      <c r="B1907" s="34">
        <v>41654.533333333333</v>
      </c>
      <c r="C1907" s="50">
        <v>28</v>
      </c>
      <c r="D1907" s="43"/>
      <c r="E1907" s="43"/>
    </row>
    <row r="1908" ht="16.6" customHeight="1">
      <c r="A1908" s="34">
        <v>41626.158333333333</v>
      </c>
      <c r="B1908" s="34">
        <v>41795.315277777780</v>
      </c>
      <c r="C1908" s="50">
        <v>169</v>
      </c>
      <c r="D1908" s="43"/>
      <c r="E1908" s="43"/>
    </row>
    <row r="1909" ht="16.6" customHeight="1">
      <c r="A1909" s="34">
        <v>41626.004166666666</v>
      </c>
      <c r="B1909" s="34">
        <v>41848.528472222220</v>
      </c>
      <c r="C1909" s="50">
        <v>222</v>
      </c>
      <c r="D1909" s="43"/>
      <c r="E1909" s="43"/>
    </row>
    <row r="1910" ht="16.6" customHeight="1">
      <c r="A1910" s="34">
        <v>41625.888194444444</v>
      </c>
      <c r="B1910" s="34">
        <v>41646.19375</v>
      </c>
      <c r="C1910" s="50">
        <v>21</v>
      </c>
      <c r="D1910" s="43"/>
      <c r="E1910" s="43"/>
    </row>
    <row r="1911" ht="16.6" customHeight="1">
      <c r="A1911" s="34">
        <v>41625.61875</v>
      </c>
      <c r="B1911" s="34">
        <v>41635.521527777775</v>
      </c>
      <c r="C1911" s="50">
        <v>10</v>
      </c>
      <c r="D1911" s="43"/>
      <c r="E1911" s="43"/>
    </row>
    <row r="1912" ht="16.6" customHeight="1">
      <c r="A1912" s="34">
        <v>41625.565277777780</v>
      </c>
      <c r="B1912" s="34">
        <v>41653.250694444447</v>
      </c>
      <c r="C1912" s="50">
        <v>28</v>
      </c>
      <c r="D1912" s="43"/>
      <c r="E1912" s="43"/>
    </row>
    <row r="1913" ht="16.6" customHeight="1">
      <c r="A1913" s="34">
        <v>41625.554861111108</v>
      </c>
      <c r="B1913" s="34">
        <v>41901.489583333336</v>
      </c>
      <c r="C1913" s="50">
        <v>276</v>
      </c>
      <c r="D1913" s="43"/>
      <c r="E1913" s="43"/>
    </row>
    <row r="1914" ht="16.6" customHeight="1">
      <c r="A1914" s="34">
        <v>41625.284722222219</v>
      </c>
      <c r="B1914" s="34">
        <v>41665.255555555559</v>
      </c>
      <c r="C1914" s="50">
        <v>40</v>
      </c>
      <c r="D1914" s="43"/>
      <c r="E1914" s="43"/>
    </row>
    <row r="1915" ht="16.6" customHeight="1">
      <c r="A1915" s="34">
        <v>41625.222916666666</v>
      </c>
      <c r="B1915" s="34">
        <v>41631.229861111111</v>
      </c>
      <c r="C1915" s="50">
        <v>6</v>
      </c>
      <c r="D1915" s="43"/>
      <c r="E1915" s="43"/>
    </row>
    <row r="1916" ht="16.6" customHeight="1">
      <c r="A1916" s="34">
        <v>41624.956944444442</v>
      </c>
      <c r="B1916" s="34">
        <v>41675.029166666667</v>
      </c>
      <c r="C1916" s="50">
        <v>51</v>
      </c>
      <c r="D1916" s="43"/>
      <c r="E1916" s="43"/>
    </row>
    <row r="1917" ht="16.6" customHeight="1">
      <c r="A1917" s="34">
        <v>41624.942361111112</v>
      </c>
      <c r="B1917" s="34">
        <v>41698.464583333334</v>
      </c>
      <c r="C1917" s="50">
        <v>74</v>
      </c>
      <c r="D1917" s="43"/>
      <c r="E1917" s="43"/>
    </row>
    <row r="1918" ht="16.6" customHeight="1">
      <c r="A1918" s="34">
        <v>41624.782638888886</v>
      </c>
      <c r="B1918" s="34">
        <v>41780.299305555556</v>
      </c>
      <c r="C1918" s="50">
        <v>156</v>
      </c>
      <c r="D1918" s="43"/>
      <c r="E1918" s="43"/>
    </row>
    <row r="1919" ht="16.6" customHeight="1">
      <c r="A1919" s="34">
        <v>41624.78125</v>
      </c>
      <c r="B1919" s="34">
        <v>41780.485416666670</v>
      </c>
      <c r="C1919" s="50">
        <v>156</v>
      </c>
      <c r="D1919" s="43"/>
      <c r="E1919" s="43"/>
    </row>
    <row r="1920" ht="16.6" customHeight="1">
      <c r="A1920" s="34">
        <v>41624.563888888886</v>
      </c>
      <c r="B1920" s="34">
        <v>41633.415277777778</v>
      </c>
      <c r="C1920" s="50">
        <v>9</v>
      </c>
      <c r="D1920" s="43"/>
      <c r="E1920" s="43"/>
    </row>
    <row r="1921" ht="16.6" customHeight="1">
      <c r="A1921" s="34">
        <v>41624.552083333336</v>
      </c>
      <c r="B1921" s="34">
        <v>41653.477083333331</v>
      </c>
      <c r="C1921" s="50">
        <v>29</v>
      </c>
      <c r="D1921" s="43"/>
      <c r="E1921" s="43"/>
    </row>
    <row r="1922" ht="16.6" customHeight="1">
      <c r="A1922" s="34">
        <v>41624.538194444445</v>
      </c>
      <c r="B1922" s="34">
        <v>41689.870833333334</v>
      </c>
      <c r="C1922" s="50">
        <v>65</v>
      </c>
      <c r="D1922" s="43"/>
      <c r="E1922" s="43"/>
    </row>
    <row r="1923" ht="16.6" customHeight="1">
      <c r="A1923" s="34">
        <v>41624.481944444444</v>
      </c>
      <c r="B1923" s="34">
        <v>41626.398611111108</v>
      </c>
      <c r="C1923" s="50">
        <v>2</v>
      </c>
      <c r="D1923" s="43"/>
      <c r="E1923" s="43"/>
    </row>
    <row r="1924" ht="16.6" customHeight="1">
      <c r="A1924" s="34">
        <v>41624.481944444444</v>
      </c>
      <c r="B1924" s="34">
        <v>41775.818055555559</v>
      </c>
      <c r="C1924" s="50">
        <v>151</v>
      </c>
      <c r="D1924" s="43"/>
      <c r="E1924" s="43"/>
    </row>
    <row r="1925" ht="16.6" customHeight="1">
      <c r="A1925" s="34">
        <v>41624.408333333333</v>
      </c>
      <c r="B1925" s="34">
        <v>41633.282638888886</v>
      </c>
      <c r="C1925" s="50">
        <v>9</v>
      </c>
      <c r="D1925" s="43"/>
      <c r="E1925" s="43"/>
    </row>
    <row r="1926" ht="16.6" customHeight="1">
      <c r="A1926" s="34">
        <v>41624.294444444444</v>
      </c>
      <c r="B1926" s="34">
        <v>41627.476388888892</v>
      </c>
      <c r="C1926" s="50">
        <v>3</v>
      </c>
      <c r="D1926" s="43"/>
      <c r="E1926" s="43"/>
    </row>
    <row r="1927" ht="16.6" customHeight="1">
      <c r="A1927" s="34">
        <v>41622.797916666670</v>
      </c>
      <c r="B1927" s="34">
        <v>41768.485416666670</v>
      </c>
      <c r="C1927" s="50">
        <v>146</v>
      </c>
      <c r="D1927" s="43"/>
      <c r="E1927" s="43"/>
    </row>
    <row r="1928" ht="16.6" customHeight="1">
      <c r="A1928" s="34">
        <v>41622.39375</v>
      </c>
      <c r="B1928" s="34">
        <v>41699.238888888889</v>
      </c>
      <c r="C1928" s="50">
        <v>77</v>
      </c>
      <c r="D1928" s="43"/>
      <c r="E1928" s="43"/>
    </row>
    <row r="1929" ht="16.6" customHeight="1">
      <c r="A1929" s="34">
        <v>41622.204166666670</v>
      </c>
      <c r="B1929" s="34">
        <v>41681.4875</v>
      </c>
      <c r="C1929" s="50">
        <v>59</v>
      </c>
      <c r="D1929" s="43"/>
      <c r="E1929" s="43"/>
    </row>
    <row r="1930" ht="16.6" customHeight="1">
      <c r="A1930" s="34">
        <v>41622.079861111109</v>
      </c>
      <c r="B1930" s="34">
        <v>41771.996527777781</v>
      </c>
      <c r="C1930" s="50">
        <v>149</v>
      </c>
      <c r="D1930" s="43"/>
      <c r="E1930" s="43"/>
    </row>
    <row r="1931" ht="16.6" customHeight="1">
      <c r="A1931" s="34">
        <v>41622.050694444442</v>
      </c>
      <c r="B1931" s="34">
        <v>41633.420833333330</v>
      </c>
      <c r="C1931" s="50">
        <v>11</v>
      </c>
      <c r="D1931" s="43"/>
      <c r="E1931" s="43"/>
    </row>
    <row r="1932" ht="16.6" customHeight="1">
      <c r="A1932" s="34">
        <v>41622.029861111114</v>
      </c>
      <c r="B1932" s="34">
        <v>41820.940277777780</v>
      </c>
      <c r="C1932" s="50">
        <v>198</v>
      </c>
      <c r="D1932" s="43"/>
      <c r="E1932" s="43"/>
    </row>
    <row r="1933" ht="16.6" customHeight="1">
      <c r="A1933" s="34">
        <v>41621.8375</v>
      </c>
      <c r="B1933" s="34">
        <v>41923.44375</v>
      </c>
      <c r="C1933" s="50">
        <v>302</v>
      </c>
      <c r="D1933" s="43"/>
      <c r="E1933" s="43"/>
    </row>
    <row r="1934" ht="16.6" customHeight="1">
      <c r="A1934" s="34">
        <v>41621.670138888891</v>
      </c>
      <c r="B1934" s="34">
        <v>41647.516666666670</v>
      </c>
      <c r="C1934" s="50">
        <v>26</v>
      </c>
      <c r="D1934" s="43"/>
      <c r="E1934" s="43"/>
    </row>
    <row r="1935" ht="16.6" customHeight="1">
      <c r="A1935" s="34">
        <v>41621.604861111111</v>
      </c>
      <c r="B1935" s="34">
        <v>41646.54375</v>
      </c>
      <c r="C1935" s="50">
        <v>25</v>
      </c>
      <c r="D1935" s="43"/>
      <c r="E1935" s="43"/>
    </row>
    <row r="1936" ht="16.6" customHeight="1">
      <c r="A1936" s="34">
        <v>41621.602777777778</v>
      </c>
      <c r="B1936" s="34">
        <v>41635.538194444445</v>
      </c>
      <c r="C1936" s="50">
        <v>14</v>
      </c>
      <c r="D1936" s="43"/>
      <c r="E1936" s="43"/>
    </row>
    <row r="1937" ht="16.6" customHeight="1">
      <c r="A1937" s="34">
        <v>41621.25</v>
      </c>
      <c r="B1937" s="34">
        <v>42023.463194444441</v>
      </c>
      <c r="C1937" s="50">
        <v>402</v>
      </c>
      <c r="D1937" s="43"/>
      <c r="E1937" s="43"/>
    </row>
    <row r="1938" ht="16.6" customHeight="1">
      <c r="A1938" s="34">
        <v>41621.175</v>
      </c>
      <c r="B1938" s="34">
        <v>41666.491666666669</v>
      </c>
      <c r="C1938" s="50">
        <v>45</v>
      </c>
      <c r="D1938" s="43"/>
      <c r="E1938" s="43"/>
    </row>
    <row r="1939" ht="16.6" customHeight="1">
      <c r="A1939" s="34">
        <v>41621.159027777780</v>
      </c>
      <c r="B1939" s="34">
        <v>41634.2875</v>
      </c>
      <c r="C1939" s="50">
        <v>13</v>
      </c>
      <c r="D1939" s="43"/>
      <c r="E1939" s="43"/>
    </row>
    <row r="1940" ht="16.6" customHeight="1">
      <c r="A1940" s="34">
        <v>41621.059722222220</v>
      </c>
      <c r="B1940" s="34">
        <v>41660.136805555558</v>
      </c>
      <c r="C1940" s="50">
        <v>39</v>
      </c>
      <c r="D1940" s="43"/>
      <c r="E1940" s="43"/>
    </row>
    <row r="1941" ht="16.6" customHeight="1">
      <c r="A1941" s="34">
        <v>41621.034027777780</v>
      </c>
      <c r="B1941" s="34">
        <v>41660.022222222222</v>
      </c>
      <c r="C1941" s="50">
        <v>39</v>
      </c>
      <c r="D1941" s="43"/>
      <c r="E1941" s="43"/>
    </row>
    <row r="1942" ht="16.6" customHeight="1">
      <c r="A1942" s="34">
        <v>41620.947222222225</v>
      </c>
      <c r="B1942" s="34">
        <v>41775.818055555559</v>
      </c>
      <c r="C1942" s="50">
        <v>155</v>
      </c>
      <c r="D1942" s="43"/>
      <c r="E1942" s="43"/>
    </row>
    <row r="1943" ht="16.6" customHeight="1">
      <c r="A1943" s="34">
        <v>41620.790277777778</v>
      </c>
      <c r="B1943" s="34">
        <v>41684.723611111112</v>
      </c>
      <c r="C1943" s="50">
        <v>64</v>
      </c>
      <c r="D1943" s="43"/>
      <c r="E1943" s="43"/>
    </row>
    <row r="1944" ht="16.6" customHeight="1">
      <c r="A1944" s="34">
        <v>41620.650694444441</v>
      </c>
      <c r="B1944" s="34">
        <v>41695.425</v>
      </c>
      <c r="C1944" s="50">
        <v>75</v>
      </c>
      <c r="D1944" s="43"/>
      <c r="E1944" s="43"/>
    </row>
    <row r="1945" ht="16.6" customHeight="1">
      <c r="A1945" s="34">
        <v>41620.542361111111</v>
      </c>
      <c r="B1945" s="34">
        <v>41627.547916666670</v>
      </c>
      <c r="C1945" s="50">
        <v>7</v>
      </c>
      <c r="D1945" s="43"/>
      <c r="E1945" s="43"/>
    </row>
    <row r="1946" ht="16.6" customHeight="1">
      <c r="A1946" s="34">
        <v>41620.476388888892</v>
      </c>
      <c r="B1946" s="34">
        <v>41978.172916666670</v>
      </c>
      <c r="C1946" s="50">
        <v>358</v>
      </c>
      <c r="D1946" s="43"/>
      <c r="E1946" s="43"/>
    </row>
    <row r="1947" ht="16.6" customHeight="1">
      <c r="A1947" s="34">
        <v>41620.45</v>
      </c>
      <c r="B1947" s="34">
        <v>41808.263194444444</v>
      </c>
      <c r="C1947" s="50">
        <v>188</v>
      </c>
      <c r="D1947" s="43"/>
      <c r="E1947" s="43"/>
    </row>
    <row r="1948" ht="16.6" customHeight="1">
      <c r="A1948" s="34">
        <v>41620.448611111111</v>
      </c>
      <c r="B1948" s="34">
        <v>41768.486805555556</v>
      </c>
      <c r="C1948" s="50">
        <v>148</v>
      </c>
      <c r="D1948" s="43"/>
      <c r="E1948" s="43"/>
    </row>
    <row r="1949" ht="16.6" customHeight="1">
      <c r="A1949" s="34">
        <v>41620.310416666667</v>
      </c>
      <c r="B1949" s="34">
        <v>41626.311805555553</v>
      </c>
      <c r="C1949" s="50">
        <v>6</v>
      </c>
      <c r="D1949" s="43"/>
      <c r="E1949" s="43"/>
    </row>
    <row r="1950" ht="16.6" customHeight="1">
      <c r="A1950" s="34">
        <v>41620.305555555555</v>
      </c>
      <c r="B1950" s="34">
        <v>41824.573611111111</v>
      </c>
      <c r="C1950" s="50">
        <v>204</v>
      </c>
      <c r="D1950" s="43"/>
      <c r="E1950" s="43"/>
    </row>
    <row r="1951" ht="16.6" customHeight="1">
      <c r="A1951" s="34">
        <v>41620.293055555558</v>
      </c>
      <c r="B1951" s="34">
        <v>41631.257638888892</v>
      </c>
      <c r="C1951" s="50">
        <v>11</v>
      </c>
      <c r="D1951" s="43"/>
      <c r="E1951" s="43"/>
    </row>
    <row r="1952" ht="16.6" customHeight="1">
      <c r="A1952" s="34">
        <v>41620.095138888886</v>
      </c>
      <c r="B1952" s="34">
        <v>41708.475694444445</v>
      </c>
      <c r="C1952" s="50">
        <v>88</v>
      </c>
      <c r="D1952" s="43"/>
      <c r="E1952" s="43"/>
    </row>
    <row r="1953" ht="16.6" customHeight="1">
      <c r="A1953" s="34">
        <v>41620.086805555555</v>
      </c>
      <c r="B1953" s="34">
        <v>41807.300694444442</v>
      </c>
      <c r="C1953" s="50">
        <v>187</v>
      </c>
      <c r="D1953" s="43"/>
      <c r="E1953" s="43"/>
    </row>
    <row r="1954" ht="16.6" customHeight="1">
      <c r="A1954" s="34">
        <v>41619.932638888888</v>
      </c>
      <c r="B1954" s="34">
        <v>41621.277083333334</v>
      </c>
      <c r="C1954" s="50">
        <v>2</v>
      </c>
      <c r="D1954" s="43"/>
      <c r="E1954" s="43"/>
    </row>
    <row r="1955" ht="16.6" customHeight="1">
      <c r="A1955" s="34">
        <v>41619.931944444441</v>
      </c>
      <c r="B1955" s="34">
        <v>41621.271527777775</v>
      </c>
      <c r="C1955" s="50">
        <v>2</v>
      </c>
      <c r="D1955" s="43"/>
      <c r="E1955" s="43"/>
    </row>
    <row r="1956" ht="16.6" customHeight="1">
      <c r="A1956" s="34">
        <v>41619.930555555555</v>
      </c>
      <c r="B1956" s="34">
        <v>41621.277083333334</v>
      </c>
      <c r="C1956" s="50">
        <v>2</v>
      </c>
      <c r="D1956" s="43"/>
      <c r="E1956" s="43"/>
    </row>
    <row r="1957" ht="16.6" customHeight="1">
      <c r="A1957" s="34">
        <v>41619.916666666664</v>
      </c>
      <c r="B1957" s="34">
        <v>41621.275</v>
      </c>
      <c r="C1957" s="50">
        <v>2</v>
      </c>
      <c r="D1957" s="43"/>
      <c r="E1957" s="43"/>
    </row>
    <row r="1958" ht="16.6" customHeight="1">
      <c r="A1958" s="34">
        <v>41619.914583333331</v>
      </c>
      <c r="B1958" s="34">
        <v>41621.275694444441</v>
      </c>
      <c r="C1958" s="50">
        <v>2</v>
      </c>
      <c r="D1958" s="43"/>
      <c r="E1958" s="43"/>
    </row>
    <row r="1959" ht="16.6" customHeight="1">
      <c r="A1959" s="34">
        <v>41619.90625</v>
      </c>
      <c r="B1959" s="34">
        <v>41621.275694444441</v>
      </c>
      <c r="C1959" s="50">
        <v>2</v>
      </c>
      <c r="D1959" s="43"/>
      <c r="E1959" s="43"/>
    </row>
    <row r="1960" ht="16.6" customHeight="1">
      <c r="A1960" s="34">
        <v>41619.903472222220</v>
      </c>
      <c r="B1960" s="34">
        <v>41621.276388888888</v>
      </c>
      <c r="C1960" s="50">
        <v>2</v>
      </c>
      <c r="D1960" s="43"/>
      <c r="E1960" s="43"/>
    </row>
    <row r="1961" ht="16.6" customHeight="1">
      <c r="A1961" s="34">
        <v>41619.901388888888</v>
      </c>
      <c r="B1961" s="34">
        <v>41634.294444444444</v>
      </c>
      <c r="C1961" s="50">
        <v>15</v>
      </c>
      <c r="D1961" s="43"/>
      <c r="E1961" s="43"/>
    </row>
    <row r="1962" ht="16.6" customHeight="1">
      <c r="A1962" s="34">
        <v>41619.827777777777</v>
      </c>
      <c r="B1962" s="34">
        <v>41632.254166666666</v>
      </c>
      <c r="C1962" s="50">
        <v>13</v>
      </c>
      <c r="D1962" s="43"/>
      <c r="E1962" s="43"/>
    </row>
    <row r="1963" ht="16.6" customHeight="1">
      <c r="A1963" s="34">
        <v>41619.785416666666</v>
      </c>
      <c r="B1963" s="34">
        <v>41660.611111111109</v>
      </c>
      <c r="C1963" s="50">
        <v>41</v>
      </c>
      <c r="D1963" s="43"/>
      <c r="E1963" s="43"/>
    </row>
    <row r="1964" ht="16.6" customHeight="1">
      <c r="A1964" s="34">
        <v>41619.780555555553</v>
      </c>
      <c r="B1964" s="34">
        <v>41684.722222222219</v>
      </c>
      <c r="C1964" s="50">
        <v>65</v>
      </c>
      <c r="D1964" s="43"/>
      <c r="E1964" s="43"/>
    </row>
    <row r="1965" ht="16.6" customHeight="1">
      <c r="A1965" s="34">
        <v>41619.767361111109</v>
      </c>
      <c r="B1965" s="34">
        <v>41655.682638888888</v>
      </c>
      <c r="C1965" s="50">
        <v>36</v>
      </c>
      <c r="D1965" s="43"/>
      <c r="E1965" s="43"/>
    </row>
    <row r="1966" ht="16.6" customHeight="1">
      <c r="A1966" s="34">
        <v>41619.73125</v>
      </c>
      <c r="B1966" s="34">
        <v>41620.694444444445</v>
      </c>
      <c r="C1966" s="50">
        <v>1</v>
      </c>
      <c r="D1966" s="43"/>
      <c r="E1966" s="43"/>
    </row>
    <row r="1967" ht="16.6" customHeight="1">
      <c r="A1967" s="34">
        <v>41619.650694444441</v>
      </c>
      <c r="B1967" s="34">
        <v>41818.542361111111</v>
      </c>
      <c r="C1967" s="50">
        <v>199</v>
      </c>
      <c r="D1967" s="43"/>
      <c r="E1967" s="43"/>
    </row>
    <row r="1968" ht="16.6" customHeight="1">
      <c r="A1968" s="34">
        <v>41619.615972222222</v>
      </c>
      <c r="B1968" s="34">
        <v>41621.461805555555</v>
      </c>
      <c r="C1968" s="50">
        <v>2</v>
      </c>
      <c r="D1968" s="43"/>
      <c r="E1968" s="43"/>
    </row>
    <row r="1969" ht="16.6" customHeight="1">
      <c r="A1969" s="34">
        <v>41619.567361111112</v>
      </c>
      <c r="B1969" s="34">
        <v>41660.479166666664</v>
      </c>
      <c r="C1969" s="50">
        <v>41</v>
      </c>
      <c r="D1969" s="43"/>
      <c r="E1969" s="43"/>
    </row>
    <row r="1970" ht="16.6" customHeight="1">
      <c r="A1970" s="34">
        <v>41619.506944444445</v>
      </c>
      <c r="B1970" s="34">
        <v>41677.478472222225</v>
      </c>
      <c r="C1970" s="50">
        <v>58</v>
      </c>
      <c r="D1970" s="43"/>
      <c r="E1970" s="43"/>
    </row>
    <row r="1971" ht="16.6" customHeight="1">
      <c r="A1971" s="34">
        <v>41619.502777777780</v>
      </c>
      <c r="B1971" s="34">
        <v>41635.445833333331</v>
      </c>
      <c r="C1971" s="50">
        <v>16</v>
      </c>
      <c r="D1971" s="43"/>
      <c r="E1971" s="43"/>
    </row>
    <row r="1972" ht="16.6" customHeight="1">
      <c r="A1972" s="34">
        <v>41619.500694444447</v>
      </c>
      <c r="B1972" s="34">
        <v>41949.228472222225</v>
      </c>
      <c r="C1972" s="50">
        <v>330</v>
      </c>
      <c r="D1972" s="43"/>
      <c r="E1972" s="43"/>
    </row>
    <row r="1973" ht="16.6" customHeight="1">
      <c r="A1973" s="34">
        <v>41619.497222222220</v>
      </c>
      <c r="B1973" s="34">
        <v>41663.309722222220</v>
      </c>
      <c r="C1973" s="50">
        <v>44</v>
      </c>
      <c r="D1973" s="43"/>
      <c r="E1973" s="43"/>
    </row>
    <row r="1974" ht="16.6" customHeight="1">
      <c r="A1974" s="34">
        <v>41619.492361111108</v>
      </c>
      <c r="B1974" s="34">
        <v>41827.593055555553</v>
      </c>
      <c r="C1974" s="50">
        <v>208</v>
      </c>
      <c r="D1974" s="43"/>
      <c r="E1974" s="43"/>
    </row>
    <row r="1975" ht="16.6" customHeight="1">
      <c r="A1975" s="34">
        <v>41619.488194444442</v>
      </c>
      <c r="B1975" s="34">
        <v>41786.278472222220</v>
      </c>
      <c r="C1975" s="50">
        <v>167</v>
      </c>
      <c r="D1975" s="43"/>
      <c r="E1975" s="43"/>
    </row>
    <row r="1976" ht="16.6" customHeight="1">
      <c r="A1976" s="34">
        <v>41619.486111111109</v>
      </c>
      <c r="B1976" s="34">
        <v>41647.220138888886</v>
      </c>
      <c r="C1976" s="50">
        <v>28</v>
      </c>
      <c r="D1976" s="43"/>
      <c r="E1976" s="43"/>
    </row>
    <row r="1977" ht="16.6" customHeight="1">
      <c r="A1977" s="34">
        <v>41619.484027777777</v>
      </c>
      <c r="B1977" s="34">
        <v>41626.307638888888</v>
      </c>
      <c r="C1977" s="50">
        <v>7</v>
      </c>
      <c r="D1977" s="43"/>
      <c r="E1977" s="43"/>
    </row>
    <row r="1978" ht="16.6" customHeight="1">
      <c r="A1978" s="34">
        <v>41619.484027777777</v>
      </c>
      <c r="B1978" s="34">
        <v>41653.477777777778</v>
      </c>
      <c r="C1978" s="50">
        <v>34</v>
      </c>
      <c r="D1978" s="43"/>
      <c r="E1978" s="43"/>
    </row>
    <row r="1979" ht="16.6" customHeight="1">
      <c r="A1979" s="34">
        <v>41619.481944444444</v>
      </c>
      <c r="B1979" s="34">
        <v>41645.494444444441</v>
      </c>
      <c r="C1979" s="50">
        <v>26</v>
      </c>
      <c r="D1979" s="43"/>
      <c r="E1979" s="43"/>
    </row>
    <row r="1980" ht="16.6" customHeight="1">
      <c r="A1980" s="34">
        <v>41619.480555555558</v>
      </c>
      <c r="B1980" s="34">
        <v>41885.263194444444</v>
      </c>
      <c r="C1980" s="50">
        <v>266</v>
      </c>
      <c r="D1980" s="43"/>
      <c r="E1980" s="43"/>
    </row>
    <row r="1981" ht="16.6" customHeight="1">
      <c r="A1981" s="34">
        <v>41619.479166666664</v>
      </c>
      <c r="B1981" s="34">
        <v>41653.477777777778</v>
      </c>
      <c r="C1981" s="50">
        <v>34</v>
      </c>
      <c r="D1981" s="43"/>
      <c r="E1981" s="43"/>
    </row>
    <row r="1982" ht="16.6" customHeight="1">
      <c r="A1982" s="34">
        <v>41619.474305555559</v>
      </c>
      <c r="B1982" s="34">
        <v>41621.439583333333</v>
      </c>
      <c r="C1982" s="50">
        <v>2</v>
      </c>
      <c r="D1982" s="43"/>
      <c r="E1982" s="43"/>
    </row>
    <row r="1983" ht="16.6" customHeight="1">
      <c r="A1983" s="34">
        <v>41619.447222222225</v>
      </c>
      <c r="B1983" s="34">
        <v>41628.449305555558</v>
      </c>
      <c r="C1983" s="50">
        <v>9</v>
      </c>
      <c r="D1983" s="43"/>
      <c r="E1983" s="43"/>
    </row>
    <row r="1984" ht="16.6" customHeight="1">
      <c r="A1984" s="34">
        <v>41619.441666666666</v>
      </c>
      <c r="B1984" s="34">
        <v>41627.546527777777</v>
      </c>
      <c r="C1984" s="50">
        <v>8</v>
      </c>
      <c r="D1984" s="43"/>
      <c r="E1984" s="43"/>
    </row>
    <row r="1985" ht="16.6" customHeight="1">
      <c r="A1985" s="34">
        <v>41619.329166666670</v>
      </c>
      <c r="B1985" s="34">
        <v>41719.175</v>
      </c>
      <c r="C1985" s="50">
        <v>100</v>
      </c>
      <c r="D1985" s="43"/>
      <c r="E1985" s="43"/>
    </row>
    <row r="1986" ht="16.6" customHeight="1">
      <c r="A1986" s="34">
        <v>41619.321527777778</v>
      </c>
      <c r="B1986" s="34">
        <v>41660.077777777777</v>
      </c>
      <c r="C1986" s="50">
        <v>41</v>
      </c>
      <c r="D1986" s="43"/>
      <c r="E1986" s="43"/>
    </row>
    <row r="1987" ht="16.6" customHeight="1">
      <c r="A1987" s="34">
        <v>41619.304166666669</v>
      </c>
      <c r="B1987" s="34">
        <v>41627.542361111111</v>
      </c>
      <c r="C1987" s="50">
        <v>8</v>
      </c>
      <c r="D1987" s="43"/>
      <c r="E1987" s="43"/>
    </row>
    <row r="1988" ht="16.6" customHeight="1">
      <c r="A1988" s="34">
        <v>41619.286111111112</v>
      </c>
      <c r="B1988" s="34">
        <v>41647.422222222223</v>
      </c>
      <c r="C1988" s="50">
        <v>28</v>
      </c>
      <c r="D1988" s="43"/>
      <c r="E1988" s="43"/>
    </row>
    <row r="1989" ht="16.6" customHeight="1">
      <c r="A1989" s="34">
        <v>41619.248611111114</v>
      </c>
      <c r="B1989" s="34">
        <v>41720.790972222225</v>
      </c>
      <c r="C1989" s="50">
        <v>101</v>
      </c>
      <c r="D1989" s="43"/>
      <c r="E1989" s="43"/>
    </row>
    <row r="1990" ht="16.6" customHeight="1">
      <c r="A1990" s="34">
        <v>41619.078472222223</v>
      </c>
      <c r="B1990" s="34">
        <v>42034.967361111114</v>
      </c>
      <c r="C1990" s="50">
        <v>415</v>
      </c>
      <c r="D1990" s="43"/>
      <c r="E1990" s="43"/>
    </row>
    <row r="1991" ht="16.6" customHeight="1">
      <c r="A1991" s="34">
        <v>41618.802083333336</v>
      </c>
      <c r="B1991" s="34">
        <v>41698.506944444445</v>
      </c>
      <c r="C1991" s="50">
        <v>80</v>
      </c>
      <c r="D1991" s="43"/>
      <c r="E1991" s="43"/>
    </row>
    <row r="1992" ht="16.6" customHeight="1">
      <c r="A1992" s="34">
        <v>41618.74375</v>
      </c>
      <c r="B1992" s="34">
        <v>41688.592361111114</v>
      </c>
      <c r="C1992" s="50">
        <v>70</v>
      </c>
      <c r="D1992" s="43"/>
      <c r="E1992" s="43"/>
    </row>
    <row r="1993" ht="16.6" customHeight="1">
      <c r="A1993" s="34">
        <v>41618.578472222223</v>
      </c>
      <c r="B1993" s="34">
        <v>41627.391666666670</v>
      </c>
      <c r="C1993" s="50">
        <v>9</v>
      </c>
      <c r="D1993" s="43"/>
      <c r="E1993" s="43"/>
    </row>
    <row r="1994" ht="16.6" customHeight="1">
      <c r="A1994" s="34">
        <v>41618.576388888891</v>
      </c>
      <c r="B1994" s="34">
        <v>41660.504166666666</v>
      </c>
      <c r="C1994" s="50">
        <v>42</v>
      </c>
      <c r="D1994" s="43"/>
      <c r="E1994" s="43"/>
    </row>
    <row r="1995" ht="16.6" customHeight="1">
      <c r="A1995" s="34">
        <v>41618.5625</v>
      </c>
      <c r="B1995" s="34">
        <v>41627.539583333331</v>
      </c>
      <c r="C1995" s="50">
        <v>9</v>
      </c>
      <c r="D1995" s="43"/>
      <c r="E1995" s="43"/>
    </row>
    <row r="1996" ht="16.6" customHeight="1">
      <c r="A1996" s="34">
        <v>41618.554166666669</v>
      </c>
      <c r="B1996" s="34">
        <v>41627.243055555555</v>
      </c>
      <c r="C1996" s="50">
        <v>9</v>
      </c>
      <c r="D1996" s="43"/>
      <c r="E1996" s="43"/>
    </row>
    <row r="1997" ht="16.6" customHeight="1">
      <c r="A1997" s="34">
        <v>41618.55</v>
      </c>
      <c r="B1997" s="34">
        <v>41627.400694444441</v>
      </c>
      <c r="C1997" s="50">
        <v>9</v>
      </c>
      <c r="D1997" s="43"/>
      <c r="E1997" s="43"/>
    </row>
    <row r="1998" ht="16.6" customHeight="1">
      <c r="A1998" s="34">
        <v>41618.496527777781</v>
      </c>
      <c r="B1998" s="34">
        <v>41891.493055555555</v>
      </c>
      <c r="C1998" s="50">
        <v>273</v>
      </c>
      <c r="D1998" s="43"/>
      <c r="E1998" s="43"/>
    </row>
    <row r="1999" ht="16.6" customHeight="1">
      <c r="A1999" s="34">
        <v>41618.456944444442</v>
      </c>
      <c r="B1999" s="34">
        <v>41677.479166666664</v>
      </c>
      <c r="C1999" s="50">
        <v>59</v>
      </c>
      <c r="D1999" s="43"/>
      <c r="E1999" s="43"/>
    </row>
    <row r="2000" ht="16.6" customHeight="1">
      <c r="A2000" s="34">
        <v>41618.447222222225</v>
      </c>
      <c r="B2000" s="34">
        <v>41653.478472222225</v>
      </c>
      <c r="C2000" s="50">
        <v>35</v>
      </c>
      <c r="D2000" s="43"/>
      <c r="E2000" s="43"/>
    </row>
    <row r="2001" ht="16.6" customHeight="1">
      <c r="A2001" s="34">
        <v>41618.407638888886</v>
      </c>
      <c r="B2001" s="34">
        <v>41653.477777777778</v>
      </c>
      <c r="C2001" s="50">
        <v>35</v>
      </c>
      <c r="D2001" s="43"/>
      <c r="E2001" s="43"/>
    </row>
    <row r="2002" ht="16.6" customHeight="1">
      <c r="A2002" s="34">
        <v>41618.195833333331</v>
      </c>
      <c r="B2002" s="34">
        <v>41624.253472222219</v>
      </c>
      <c r="C2002" s="50">
        <v>6</v>
      </c>
      <c r="D2002" s="43"/>
      <c r="E2002" s="43"/>
    </row>
    <row r="2003" ht="16.6" customHeight="1">
      <c r="A2003" s="34">
        <v>41618.195833333331</v>
      </c>
      <c r="B2003" s="34">
        <v>41788.249305555553</v>
      </c>
      <c r="C2003" s="50">
        <v>170</v>
      </c>
      <c r="D2003" s="43"/>
      <c r="E2003" s="43"/>
    </row>
    <row r="2004" ht="16.6" customHeight="1">
      <c r="A2004" s="34">
        <v>41617.704166666670</v>
      </c>
      <c r="B2004" s="34">
        <v>41904.534722222219</v>
      </c>
      <c r="C2004" s="50">
        <v>287</v>
      </c>
      <c r="D2004" s="43"/>
      <c r="E2004" s="43"/>
    </row>
    <row r="2005" ht="16.6" customHeight="1">
      <c r="A2005" s="34">
        <v>41617.688194444447</v>
      </c>
      <c r="B2005" s="34">
        <v>41619.522222222222</v>
      </c>
      <c r="C2005" s="50">
        <v>2</v>
      </c>
      <c r="D2005" s="43"/>
      <c r="E2005" s="43"/>
    </row>
    <row r="2006" ht="16.6" customHeight="1">
      <c r="A2006" s="34">
        <v>41617.640972222223</v>
      </c>
      <c r="B2006" s="34">
        <v>41726.313888888886</v>
      </c>
      <c r="C2006" s="50">
        <v>109</v>
      </c>
      <c r="D2006" s="43"/>
      <c r="E2006" s="43"/>
    </row>
    <row r="2007" ht="16.6" customHeight="1">
      <c r="A2007" s="34">
        <v>41617.625</v>
      </c>
      <c r="B2007" s="34">
        <v>41656.379861111112</v>
      </c>
      <c r="C2007" s="50">
        <v>39</v>
      </c>
      <c r="D2007" s="43"/>
      <c r="E2007" s="43"/>
    </row>
    <row r="2008" ht="16.6" customHeight="1">
      <c r="A2008" s="34">
        <v>41617.607638888891</v>
      </c>
      <c r="B2008" s="34">
        <v>41626.478472222225</v>
      </c>
      <c r="C2008" s="50">
        <v>9</v>
      </c>
      <c r="D2008" s="43"/>
      <c r="E2008" s="43"/>
    </row>
    <row r="2009" ht="16.6" customHeight="1">
      <c r="A2009" s="34">
        <v>41617.6</v>
      </c>
      <c r="B2009" s="34">
        <v>41626.4875</v>
      </c>
      <c r="C2009" s="50">
        <v>9</v>
      </c>
      <c r="D2009" s="43"/>
      <c r="E2009" s="43"/>
    </row>
    <row r="2010" ht="16.6" customHeight="1">
      <c r="A2010" s="34">
        <v>41617.578472222223</v>
      </c>
      <c r="B2010" s="34">
        <v>41618.366666666669</v>
      </c>
      <c r="C2010" s="50">
        <v>1</v>
      </c>
      <c r="D2010" s="43"/>
      <c r="E2010" s="43"/>
    </row>
    <row r="2011" ht="16.6" customHeight="1">
      <c r="A2011" s="34">
        <v>41617.570833333331</v>
      </c>
      <c r="B2011" s="34">
        <v>41619.522916666669</v>
      </c>
      <c r="C2011" s="50">
        <v>2</v>
      </c>
      <c r="D2011" s="43"/>
      <c r="E2011" s="43"/>
    </row>
    <row r="2012" ht="16.6" customHeight="1">
      <c r="A2012" s="34">
        <v>41617.544444444444</v>
      </c>
      <c r="B2012" s="34">
        <v>41641.443055555559</v>
      </c>
      <c r="C2012" s="50">
        <v>24</v>
      </c>
      <c r="D2012" s="43"/>
      <c r="E2012" s="43"/>
    </row>
    <row r="2013" ht="16.6" customHeight="1">
      <c r="A2013" s="34">
        <v>41617.536111111112</v>
      </c>
      <c r="B2013" s="34">
        <v>41632.561111111114</v>
      </c>
      <c r="C2013" s="50">
        <v>15</v>
      </c>
      <c r="D2013" s="43"/>
      <c r="E2013" s="43"/>
    </row>
    <row r="2014" ht="16.6" customHeight="1">
      <c r="A2014" s="34">
        <v>41617.503472222219</v>
      </c>
      <c r="B2014" s="34">
        <v>41677.438194444447</v>
      </c>
      <c r="C2014" s="50">
        <v>60</v>
      </c>
      <c r="D2014" s="43"/>
      <c r="E2014" s="43"/>
    </row>
    <row r="2015" ht="16.6" customHeight="1">
      <c r="A2015" s="34">
        <v>41617.492361111108</v>
      </c>
      <c r="B2015" s="34">
        <v>41779.282638888886</v>
      </c>
      <c r="C2015" s="50">
        <v>162</v>
      </c>
      <c r="D2015" s="43"/>
      <c r="E2015" s="43"/>
    </row>
    <row r="2016" ht="16.6" customHeight="1">
      <c r="A2016" s="34">
        <v>41617.48125</v>
      </c>
      <c r="B2016" s="34">
        <v>41779.281944444447</v>
      </c>
      <c r="C2016" s="50">
        <v>162</v>
      </c>
      <c r="D2016" s="43"/>
      <c r="E2016" s="43"/>
    </row>
    <row r="2017" ht="16.6" customHeight="1">
      <c r="A2017" s="34">
        <v>41617.429861111108</v>
      </c>
      <c r="B2017" s="34">
        <v>41775.818055555559</v>
      </c>
      <c r="C2017" s="50">
        <v>158</v>
      </c>
      <c r="D2017" s="43"/>
      <c r="E2017" s="43"/>
    </row>
    <row r="2018" ht="16.6" customHeight="1">
      <c r="A2018" s="34">
        <v>41617.428472222222</v>
      </c>
      <c r="B2018" s="34">
        <v>41654.240277777775</v>
      </c>
      <c r="C2018" s="50">
        <v>37</v>
      </c>
      <c r="D2018" s="43"/>
      <c r="E2018" s="43"/>
    </row>
    <row r="2019" ht="16.6" customHeight="1">
      <c r="A2019" s="34">
        <v>41617.396527777775</v>
      </c>
      <c r="B2019" s="34">
        <v>41634.30625</v>
      </c>
      <c r="C2019" s="50">
        <v>17</v>
      </c>
      <c r="D2019" s="43"/>
      <c r="E2019" s="43"/>
    </row>
    <row r="2020" ht="16.6" customHeight="1">
      <c r="A2020" s="34">
        <v>41617.295833333330</v>
      </c>
      <c r="B2020" s="34">
        <v>41617.297222222223</v>
      </c>
      <c r="C2020" s="50">
        <v>0</v>
      </c>
      <c r="D2020" s="43"/>
      <c r="E2020" s="43"/>
    </row>
    <row r="2021" ht="16.6" customHeight="1">
      <c r="A2021" s="34">
        <v>41617.295138888891</v>
      </c>
      <c r="B2021" s="34">
        <v>41624.438888888886</v>
      </c>
      <c r="C2021" s="50">
        <v>7</v>
      </c>
      <c r="D2021" s="43"/>
      <c r="E2021" s="43"/>
    </row>
    <row r="2022" ht="16.6" customHeight="1">
      <c r="A2022" s="34">
        <v>41614.776388888888</v>
      </c>
      <c r="B2022" s="34">
        <v>41614.784722222219</v>
      </c>
      <c r="C2022" s="50">
        <v>0</v>
      </c>
      <c r="D2022" s="43"/>
      <c r="E2022" s="43"/>
    </row>
    <row r="2023" ht="16.6" customHeight="1">
      <c r="A2023" s="34">
        <v>41614.758333333331</v>
      </c>
      <c r="B2023" s="34">
        <v>41660.609027777777</v>
      </c>
      <c r="C2023" s="50">
        <v>46</v>
      </c>
      <c r="D2023" s="43"/>
      <c r="E2023" s="43"/>
    </row>
    <row r="2024" ht="16.6" customHeight="1">
      <c r="A2024" s="34">
        <v>41614.642361111109</v>
      </c>
      <c r="B2024" s="34">
        <v>41656.398611111108</v>
      </c>
      <c r="C2024" s="50">
        <v>42</v>
      </c>
      <c r="D2024" s="43"/>
      <c r="E2024" s="43"/>
    </row>
    <row r="2025" ht="16.6" customHeight="1">
      <c r="A2025" s="34">
        <v>41614.58125</v>
      </c>
      <c r="B2025" s="34">
        <v>41691.402777777781</v>
      </c>
      <c r="C2025" s="50">
        <v>77</v>
      </c>
      <c r="D2025" s="43"/>
      <c r="E2025" s="43"/>
    </row>
    <row r="2026" ht="16.6" customHeight="1">
      <c r="A2026" s="34">
        <v>41614.546527777777</v>
      </c>
      <c r="B2026" s="34">
        <v>41654.238194444442</v>
      </c>
      <c r="C2026" s="50">
        <v>40</v>
      </c>
      <c r="D2026" s="43"/>
      <c r="E2026" s="43"/>
    </row>
    <row r="2027" ht="16.6" customHeight="1">
      <c r="A2027" s="34">
        <v>41614.229166666664</v>
      </c>
      <c r="B2027" s="34">
        <v>41681.392361111109</v>
      </c>
      <c r="C2027" s="50">
        <v>67</v>
      </c>
      <c r="D2027" s="43"/>
      <c r="E2027" s="43"/>
    </row>
    <row r="2028" ht="16.6" customHeight="1">
      <c r="A2028" s="34">
        <v>41614.202083333330</v>
      </c>
      <c r="B2028" s="34">
        <v>41634.406944444447</v>
      </c>
      <c r="C2028" s="50">
        <v>20</v>
      </c>
      <c r="D2028" s="43"/>
      <c r="E2028" s="43"/>
    </row>
    <row r="2029" ht="16.6" customHeight="1">
      <c r="A2029" s="34">
        <v>41614.179861111108</v>
      </c>
      <c r="B2029" s="34">
        <v>41654.179861111108</v>
      </c>
      <c r="C2029" s="50">
        <v>40</v>
      </c>
      <c r="D2029" s="43"/>
      <c r="E2029" s="43"/>
    </row>
    <row r="2030" ht="16.6" customHeight="1">
      <c r="A2030" s="34">
        <v>41614.175</v>
      </c>
      <c r="B2030" s="34">
        <v>41617.429166666669</v>
      </c>
      <c r="C2030" s="50">
        <v>3</v>
      </c>
      <c r="D2030" s="43"/>
      <c r="E2030" s="43"/>
    </row>
    <row r="2031" ht="16.6" customHeight="1">
      <c r="A2031" s="34">
        <v>41613.848611111112</v>
      </c>
      <c r="B2031" s="34">
        <v>41617.446527777778</v>
      </c>
      <c r="C2031" s="50">
        <v>4</v>
      </c>
      <c r="D2031" s="43"/>
      <c r="E2031" s="43"/>
    </row>
    <row r="2032" ht="16.6" customHeight="1">
      <c r="A2032" s="34">
        <v>41613.505555555559</v>
      </c>
      <c r="B2032" s="34">
        <v>41637.847916666666</v>
      </c>
      <c r="C2032" s="50">
        <v>24</v>
      </c>
      <c r="D2032" s="43"/>
      <c r="E2032" s="43"/>
    </row>
    <row r="2033" ht="16.6" customHeight="1">
      <c r="A2033" s="34">
        <v>41613.148611111108</v>
      </c>
      <c r="B2033" s="34">
        <v>41618.545833333330</v>
      </c>
      <c r="C2033" s="50">
        <v>5</v>
      </c>
      <c r="D2033" s="43"/>
      <c r="E2033" s="43"/>
    </row>
    <row r="2034" ht="16.6" customHeight="1">
      <c r="A2034" s="34">
        <v>41612.820833333331</v>
      </c>
      <c r="B2034" s="34">
        <v>41676.68125</v>
      </c>
      <c r="C2034" s="50">
        <v>64</v>
      </c>
      <c r="D2034" s="43"/>
      <c r="E2034" s="43"/>
    </row>
    <row r="2035" ht="16.6" customHeight="1">
      <c r="A2035" s="34">
        <v>41612.820138888892</v>
      </c>
      <c r="B2035" s="34">
        <v>41941.51875</v>
      </c>
      <c r="C2035" s="50">
        <v>329</v>
      </c>
      <c r="D2035" s="43"/>
      <c r="E2035" s="43"/>
    </row>
    <row r="2036" ht="16.6" customHeight="1">
      <c r="A2036" s="34">
        <v>41612.665972222225</v>
      </c>
      <c r="B2036" s="34">
        <v>41807.378472222219</v>
      </c>
      <c r="C2036" s="50">
        <v>195</v>
      </c>
      <c r="D2036" s="43"/>
      <c r="E2036" s="43"/>
    </row>
    <row r="2037" ht="16.6" customHeight="1">
      <c r="A2037" s="34">
        <v>41612.563194444447</v>
      </c>
      <c r="B2037" s="34">
        <v>41796.460416666669</v>
      </c>
      <c r="C2037" s="50">
        <v>184</v>
      </c>
      <c r="D2037" s="43"/>
      <c r="E2037" s="43"/>
    </row>
    <row r="2038" ht="16.6" customHeight="1">
      <c r="A2038" s="34">
        <v>41612.554861111108</v>
      </c>
      <c r="B2038" s="34">
        <v>41703.561805555553</v>
      </c>
      <c r="C2038" s="50">
        <v>91</v>
      </c>
      <c r="D2038" s="43"/>
      <c r="E2038" s="43"/>
    </row>
    <row r="2039" ht="16.6" customHeight="1">
      <c r="A2039" s="34">
        <v>41612.547916666670</v>
      </c>
      <c r="B2039" s="34">
        <v>41620.743055555555</v>
      </c>
      <c r="C2039" s="50">
        <v>8</v>
      </c>
      <c r="D2039" s="43"/>
      <c r="E2039" s="43"/>
    </row>
    <row r="2040" ht="16.6" customHeight="1">
      <c r="A2040" s="34">
        <v>41612.397222222222</v>
      </c>
      <c r="B2040" s="34">
        <v>41653.419444444444</v>
      </c>
      <c r="C2040" s="50">
        <v>41</v>
      </c>
      <c r="D2040" s="43"/>
      <c r="E2040" s="43"/>
    </row>
    <row r="2041" ht="16.6" customHeight="1">
      <c r="A2041" s="34">
        <v>41612.306944444441</v>
      </c>
      <c r="B2041" s="34">
        <v>41654.172916666670</v>
      </c>
      <c r="C2041" s="50">
        <v>42</v>
      </c>
      <c r="D2041" s="43"/>
      <c r="E2041" s="43"/>
    </row>
    <row r="2042" ht="16.6" customHeight="1">
      <c r="A2042" s="34">
        <v>41612.103472222225</v>
      </c>
      <c r="B2042" s="34">
        <v>41775.818055555559</v>
      </c>
      <c r="C2042" s="50">
        <v>163</v>
      </c>
      <c r="D2042" s="43"/>
      <c r="E2042" s="43"/>
    </row>
    <row r="2043" ht="16.6" customHeight="1">
      <c r="A2043" s="34">
        <v>41611.705555555556</v>
      </c>
      <c r="B2043" s="34">
        <v>41708.283333333333</v>
      </c>
      <c r="C2043" s="50">
        <v>97</v>
      </c>
      <c r="D2043" s="43"/>
      <c r="E2043" s="43"/>
    </row>
    <row r="2044" ht="16.6" customHeight="1">
      <c r="A2044" s="34">
        <v>41611.661111111112</v>
      </c>
      <c r="B2044" s="34">
        <v>41654.211111111108</v>
      </c>
      <c r="C2044" s="50">
        <v>43</v>
      </c>
      <c r="D2044" s="43"/>
      <c r="E2044" s="43"/>
    </row>
    <row r="2045" ht="16.6" customHeight="1">
      <c r="A2045" s="34">
        <v>41611.583333333336</v>
      </c>
      <c r="B2045" s="34">
        <v>41646.933333333334</v>
      </c>
      <c r="C2045" s="50">
        <v>35</v>
      </c>
      <c r="D2045" s="43"/>
      <c r="E2045" s="43"/>
    </row>
    <row r="2046" ht="16.6" customHeight="1">
      <c r="A2046" s="34">
        <v>41611.525694444441</v>
      </c>
      <c r="B2046" s="34">
        <v>41617.280555555553</v>
      </c>
      <c r="C2046" s="50">
        <v>6</v>
      </c>
      <c r="D2046" s="43"/>
      <c r="E2046" s="43"/>
    </row>
    <row r="2047" ht="16.6" customHeight="1">
      <c r="A2047" s="34">
        <v>41611.469444444447</v>
      </c>
      <c r="B2047" s="34">
        <v>41663.355555555558</v>
      </c>
      <c r="C2047" s="50">
        <v>52</v>
      </c>
      <c r="D2047" s="43"/>
      <c r="E2047" s="43"/>
    </row>
    <row r="2048" ht="16.6" customHeight="1">
      <c r="A2048" s="34">
        <v>41611.313194444447</v>
      </c>
      <c r="B2048" s="34">
        <v>41621.445138888892</v>
      </c>
      <c r="C2048" s="50">
        <v>10</v>
      </c>
      <c r="D2048" s="43"/>
      <c r="E2048" s="43"/>
    </row>
    <row r="2049" ht="16.6" customHeight="1">
      <c r="A2049" s="34">
        <v>41611.068055555559</v>
      </c>
      <c r="B2049" s="34">
        <v>41611.272222222222</v>
      </c>
      <c r="C2049" s="50">
        <v>0</v>
      </c>
      <c r="D2049" s="43"/>
      <c r="E2049" s="43"/>
    </row>
    <row r="2050" ht="16.6" customHeight="1">
      <c r="A2050" s="34">
        <v>41610.672916666670</v>
      </c>
      <c r="B2050" s="34">
        <v>41665.274305555555</v>
      </c>
      <c r="C2050" s="50">
        <v>55</v>
      </c>
      <c r="D2050" s="43"/>
      <c r="E2050" s="43"/>
    </row>
    <row r="2051" ht="16.6" customHeight="1">
      <c r="A2051" s="34">
        <v>41610.66875</v>
      </c>
      <c r="B2051" s="34">
        <v>41754.375</v>
      </c>
      <c r="C2051" s="50">
        <v>144</v>
      </c>
      <c r="D2051" s="43"/>
      <c r="E2051" s="43"/>
    </row>
    <row r="2052" ht="16.6" customHeight="1">
      <c r="A2052" s="34">
        <v>41610.6375</v>
      </c>
      <c r="B2052" s="34">
        <v>41690.397916666669</v>
      </c>
      <c r="C2052" s="50">
        <v>80</v>
      </c>
      <c r="D2052" s="43"/>
      <c r="E2052" s="43"/>
    </row>
    <row r="2053" ht="16.6" customHeight="1">
      <c r="A2053" s="34">
        <v>41610.609027777777</v>
      </c>
      <c r="B2053" s="34">
        <v>41644.703472222223</v>
      </c>
      <c r="C2053" s="50">
        <v>34</v>
      </c>
      <c r="D2053" s="43"/>
      <c r="E2053" s="43"/>
    </row>
    <row r="2054" ht="16.6" customHeight="1">
      <c r="A2054" s="34">
        <v>41610.607638888891</v>
      </c>
      <c r="B2054" s="34">
        <v>41695.330555555556</v>
      </c>
      <c r="C2054" s="50">
        <v>85</v>
      </c>
      <c r="D2054" s="43"/>
      <c r="E2054" s="43"/>
    </row>
    <row r="2055" ht="16.6" customHeight="1">
      <c r="A2055" s="34">
        <v>41610.577083333330</v>
      </c>
      <c r="B2055" s="34">
        <v>41843.548611111109</v>
      </c>
      <c r="C2055" s="50">
        <v>233</v>
      </c>
      <c r="D2055" s="43"/>
      <c r="E2055" s="43"/>
    </row>
    <row r="2056" ht="16.6" customHeight="1">
      <c r="A2056" s="34">
        <v>41610.547916666670</v>
      </c>
      <c r="B2056" s="34">
        <v>41681.223611111112</v>
      </c>
      <c r="C2056" s="50">
        <v>71</v>
      </c>
      <c r="D2056" s="43"/>
      <c r="E2056" s="43"/>
    </row>
    <row r="2057" ht="16.6" customHeight="1">
      <c r="A2057" s="34">
        <v>41610.527777777781</v>
      </c>
      <c r="B2057" s="34">
        <v>41710.404166666667</v>
      </c>
      <c r="C2057" s="50">
        <v>100</v>
      </c>
      <c r="D2057" s="43"/>
      <c r="E2057" s="43"/>
    </row>
    <row r="2058" ht="16.6" customHeight="1">
      <c r="A2058" s="34">
        <v>41610.459027777775</v>
      </c>
      <c r="B2058" s="34">
        <v>41648.270833333336</v>
      </c>
      <c r="C2058" s="50">
        <v>38</v>
      </c>
      <c r="D2058" s="43"/>
      <c r="E2058" s="43"/>
    </row>
    <row r="2059" ht="16.6" customHeight="1">
      <c r="A2059" s="34">
        <v>41607.846527777780</v>
      </c>
      <c r="B2059" s="34">
        <v>41702.557638888888</v>
      </c>
      <c r="C2059" s="50">
        <v>95</v>
      </c>
      <c r="D2059" s="43"/>
      <c r="E2059" s="43"/>
    </row>
    <row r="2060" ht="16.6" customHeight="1">
      <c r="A2060" s="34">
        <v>41607.809027777781</v>
      </c>
      <c r="B2060" s="34">
        <v>41753.404861111114</v>
      </c>
      <c r="C2060" s="50">
        <v>146</v>
      </c>
      <c r="D2060" s="43"/>
      <c r="E2060" s="43"/>
    </row>
    <row r="2061" ht="16.6" customHeight="1">
      <c r="A2061" s="34">
        <v>41607.8</v>
      </c>
      <c r="B2061" s="34">
        <v>41708.572916666664</v>
      </c>
      <c r="C2061" s="50">
        <v>101</v>
      </c>
      <c r="D2061" s="43"/>
      <c r="E2061" s="43"/>
    </row>
    <row r="2062" ht="16.6" customHeight="1">
      <c r="A2062" s="34">
        <v>41607.770138888889</v>
      </c>
      <c r="B2062" s="34">
        <v>41920.559722222220</v>
      </c>
      <c r="C2062" s="50">
        <v>313</v>
      </c>
      <c r="D2062" s="43"/>
      <c r="E2062" s="43"/>
    </row>
    <row r="2063" ht="16.6" customHeight="1">
      <c r="A2063" s="34">
        <v>41607.770138888889</v>
      </c>
      <c r="B2063" s="34">
        <v>41658.736111111109</v>
      </c>
      <c r="C2063" s="50">
        <v>51</v>
      </c>
      <c r="D2063" s="43"/>
      <c r="E2063" s="43"/>
    </row>
    <row r="2064" ht="16.6" customHeight="1">
      <c r="A2064" s="34">
        <v>41607.766666666670</v>
      </c>
      <c r="B2064" s="34">
        <v>41694.201388888891</v>
      </c>
      <c r="C2064" s="50">
        <v>87</v>
      </c>
      <c r="D2064" s="43"/>
      <c r="E2064" s="43"/>
    </row>
    <row r="2065" ht="16.6" customHeight="1">
      <c r="A2065" s="34">
        <v>41607.748611111114</v>
      </c>
      <c r="B2065" s="34">
        <v>41733.575</v>
      </c>
      <c r="C2065" s="50">
        <v>126</v>
      </c>
      <c r="D2065" s="43"/>
      <c r="E2065" s="43"/>
    </row>
    <row r="2066" ht="16.6" customHeight="1">
      <c r="A2066" s="34">
        <v>41607.745833333334</v>
      </c>
      <c r="B2066" s="34">
        <v>41690.643055555556</v>
      </c>
      <c r="C2066" s="50">
        <v>83</v>
      </c>
      <c r="D2066" s="43"/>
      <c r="E2066" s="43"/>
    </row>
    <row r="2067" ht="16.6" customHeight="1">
      <c r="A2067" s="34">
        <v>41607.744444444441</v>
      </c>
      <c r="B2067" s="34">
        <v>41695.603472222225</v>
      </c>
      <c r="C2067" s="50">
        <v>88</v>
      </c>
      <c r="D2067" s="43"/>
      <c r="E2067" s="43"/>
    </row>
    <row r="2068" ht="16.6" customHeight="1">
      <c r="A2068" s="34">
        <v>41607.742361111108</v>
      </c>
      <c r="B2068" s="34">
        <v>41697.40625</v>
      </c>
      <c r="C2068" s="50">
        <v>90</v>
      </c>
      <c r="D2068" s="43"/>
      <c r="E2068" s="43"/>
    </row>
    <row r="2069" ht="16.6" customHeight="1">
      <c r="A2069" s="34">
        <v>41607.627083333333</v>
      </c>
      <c r="B2069" s="34">
        <v>41658.7375</v>
      </c>
      <c r="C2069" s="50">
        <v>51</v>
      </c>
      <c r="D2069" s="43"/>
      <c r="E2069" s="43"/>
    </row>
    <row r="2070" ht="16.6" customHeight="1">
      <c r="A2070" s="34">
        <v>41607.621527777781</v>
      </c>
      <c r="B2070" s="34">
        <v>41614.881944444445</v>
      </c>
      <c r="C2070" s="50">
        <v>7</v>
      </c>
      <c r="D2070" s="43"/>
      <c r="E2070" s="43"/>
    </row>
    <row r="2071" ht="16.6" customHeight="1">
      <c r="A2071" s="34">
        <v>41607.597222222219</v>
      </c>
      <c r="B2071" s="34">
        <v>41704.65</v>
      </c>
      <c r="C2071" s="50">
        <v>97</v>
      </c>
      <c r="D2071" s="43"/>
      <c r="E2071" s="43"/>
    </row>
    <row r="2072" ht="16.6" customHeight="1">
      <c r="A2072" s="34">
        <v>41607.592361111114</v>
      </c>
      <c r="B2072" s="34">
        <v>41690.429861111108</v>
      </c>
      <c r="C2072" s="50">
        <v>83</v>
      </c>
      <c r="D2072" s="43"/>
      <c r="E2072" s="43"/>
    </row>
    <row r="2073" ht="16.6" customHeight="1">
      <c r="A2073" s="34">
        <v>41607.576388888891</v>
      </c>
      <c r="B2073" s="34">
        <v>41697.375</v>
      </c>
      <c r="C2073" s="50">
        <v>90</v>
      </c>
      <c r="D2073" s="43"/>
      <c r="E2073" s="43"/>
    </row>
    <row r="2074" ht="16.6" customHeight="1">
      <c r="A2074" s="34">
        <v>41607.573611111111</v>
      </c>
      <c r="B2074" s="34">
        <v>41628.807638888888</v>
      </c>
      <c r="C2074" s="50">
        <v>21</v>
      </c>
      <c r="D2074" s="43"/>
      <c r="E2074" s="43"/>
    </row>
    <row r="2075" ht="16.6" customHeight="1">
      <c r="A2075" s="34">
        <v>41607.548611111109</v>
      </c>
      <c r="B2075" s="34">
        <v>41696.4625</v>
      </c>
      <c r="C2075" s="50">
        <v>89</v>
      </c>
      <c r="D2075" s="43"/>
      <c r="E2075" s="43"/>
    </row>
    <row r="2076" ht="16.6" customHeight="1">
      <c r="A2076" s="34">
        <v>41607.546527777777</v>
      </c>
      <c r="B2076" s="34">
        <v>41696.454861111109</v>
      </c>
      <c r="C2076" s="50">
        <v>89</v>
      </c>
      <c r="D2076" s="43"/>
      <c r="E2076" s="43"/>
    </row>
    <row r="2077" ht="16.6" customHeight="1">
      <c r="A2077" s="34">
        <v>41607.494444444441</v>
      </c>
      <c r="B2077" s="34">
        <v>41625.639583333330</v>
      </c>
      <c r="C2077" s="50">
        <v>18</v>
      </c>
      <c r="D2077" s="43"/>
      <c r="E2077" s="43"/>
    </row>
    <row r="2078" ht="16.6" customHeight="1">
      <c r="A2078" s="34">
        <v>41607.413888888892</v>
      </c>
      <c r="B2078" s="34">
        <v>41617.277083333334</v>
      </c>
      <c r="C2078" s="50">
        <v>10</v>
      </c>
      <c r="D2078" s="43"/>
      <c r="E2078" s="43"/>
    </row>
    <row r="2079" ht="16.6" customHeight="1">
      <c r="A2079" s="34">
        <v>41607.322222222225</v>
      </c>
      <c r="B2079" s="34">
        <v>41617.277083333334</v>
      </c>
      <c r="C2079" s="50">
        <v>10</v>
      </c>
      <c r="D2079" s="43"/>
      <c r="E2079" s="43"/>
    </row>
    <row r="2080" ht="16.6" customHeight="1">
      <c r="A2080" s="34">
        <v>41607.290972222225</v>
      </c>
      <c r="B2080" s="34">
        <v>41680.565277777780</v>
      </c>
      <c r="C2080" s="50">
        <v>73</v>
      </c>
      <c r="D2080" s="43"/>
      <c r="E2080" s="43"/>
    </row>
    <row r="2081" ht="16.6" customHeight="1">
      <c r="A2081" s="34">
        <v>41607.265277777777</v>
      </c>
      <c r="B2081" s="34">
        <v>41681.224305555559</v>
      </c>
      <c r="C2081" s="50">
        <v>74</v>
      </c>
      <c r="D2081" s="43"/>
      <c r="E2081" s="43"/>
    </row>
    <row r="2082" ht="16.6" customHeight="1">
      <c r="A2082" s="34">
        <v>41607.263194444444</v>
      </c>
      <c r="B2082" s="34">
        <v>41681.791666666664</v>
      </c>
      <c r="C2082" s="50">
        <v>74</v>
      </c>
      <c r="D2082" s="43"/>
      <c r="E2082" s="43"/>
    </row>
    <row r="2083" ht="16.6" customHeight="1">
      <c r="A2083" s="34">
        <v>41606.860416666670</v>
      </c>
      <c r="B2083" s="34">
        <v>41695.327777777777</v>
      </c>
      <c r="C2083" s="50">
        <v>89</v>
      </c>
      <c r="D2083" s="43"/>
      <c r="E2083" s="43"/>
    </row>
    <row r="2084" ht="16.6" customHeight="1">
      <c r="A2084" s="34">
        <v>41606.840972222220</v>
      </c>
      <c r="B2084" s="34">
        <v>41702.55625</v>
      </c>
      <c r="C2084" s="50">
        <v>96</v>
      </c>
      <c r="D2084" s="43"/>
      <c r="E2084" s="43"/>
    </row>
    <row r="2085" ht="16.6" customHeight="1">
      <c r="A2085" s="34">
        <v>41606.820138888892</v>
      </c>
      <c r="B2085" s="34">
        <v>41696.517361111109</v>
      </c>
      <c r="C2085" s="50">
        <v>90</v>
      </c>
      <c r="D2085" s="43"/>
      <c r="E2085" s="43"/>
    </row>
    <row r="2086" ht="16.6" customHeight="1">
      <c r="A2086" s="34">
        <v>41606.577777777777</v>
      </c>
      <c r="B2086" s="34">
        <v>41617.309027777781</v>
      </c>
      <c r="C2086" s="50">
        <v>11</v>
      </c>
      <c r="D2086" s="43"/>
      <c r="E2086" s="43"/>
    </row>
    <row r="2087" ht="16.6" customHeight="1">
      <c r="A2087" s="34">
        <v>41606.565972222219</v>
      </c>
      <c r="B2087" s="34">
        <v>41856.328472222223</v>
      </c>
      <c r="C2087" s="50">
        <v>250</v>
      </c>
      <c r="D2087" s="43"/>
      <c r="E2087" s="43"/>
    </row>
    <row r="2088" ht="16.6" customHeight="1">
      <c r="A2088" s="34">
        <v>41606.526388888888</v>
      </c>
      <c r="B2088" s="34">
        <v>41678.521527777775</v>
      </c>
      <c r="C2088" s="50">
        <v>72</v>
      </c>
      <c r="D2088" s="43"/>
      <c r="E2088" s="43"/>
    </row>
    <row r="2089" ht="16.6" customHeight="1">
      <c r="A2089" s="34">
        <v>41606.475</v>
      </c>
      <c r="B2089" s="34">
        <v>41617.309027777781</v>
      </c>
      <c r="C2089" s="50">
        <v>11</v>
      </c>
      <c r="D2089" s="43"/>
      <c r="E2089" s="43"/>
    </row>
    <row r="2090" ht="16.6" customHeight="1">
      <c r="A2090" s="34">
        <v>41606.471527777780</v>
      </c>
      <c r="B2090" s="34">
        <v>41806.564583333333</v>
      </c>
      <c r="C2090" s="50">
        <v>200</v>
      </c>
      <c r="D2090" s="43"/>
      <c r="E2090" s="43"/>
    </row>
    <row r="2091" ht="16.6" customHeight="1">
      <c r="A2091" s="34">
        <v>41606.446527777778</v>
      </c>
      <c r="B2091" s="34">
        <v>41957.473611111112</v>
      </c>
      <c r="C2091" s="50">
        <v>351</v>
      </c>
      <c r="D2091" s="43"/>
      <c r="E2091" s="43"/>
    </row>
    <row r="2092" ht="16.6" customHeight="1">
      <c r="A2092" s="34">
        <v>41606.423611111109</v>
      </c>
      <c r="B2092" s="34">
        <v>41635.401388888888</v>
      </c>
      <c r="C2092" s="50">
        <v>29</v>
      </c>
      <c r="D2092" s="43"/>
      <c r="E2092" s="43"/>
    </row>
    <row r="2093" ht="16.6" customHeight="1">
      <c r="A2093" s="34">
        <v>41606.277777777781</v>
      </c>
      <c r="B2093" s="34">
        <v>41768.40625</v>
      </c>
      <c r="C2093" s="50">
        <v>162</v>
      </c>
      <c r="D2093" s="43"/>
      <c r="E2093" s="43"/>
    </row>
    <row r="2094" ht="16.6" customHeight="1">
      <c r="A2094" s="34">
        <v>41606.140277777777</v>
      </c>
      <c r="B2094" s="34">
        <v>41723.829166666670</v>
      </c>
      <c r="C2094" s="50">
        <v>117</v>
      </c>
      <c r="D2094" s="43"/>
      <c r="E2094" s="43"/>
    </row>
    <row r="2095" ht="16.6" customHeight="1">
      <c r="A2095" s="34">
        <v>41605.95625</v>
      </c>
      <c r="B2095" s="34">
        <v>41617.41875</v>
      </c>
      <c r="C2095" s="50">
        <v>12</v>
      </c>
      <c r="D2095" s="43"/>
      <c r="E2095" s="43"/>
    </row>
    <row r="2096" ht="16.6" customHeight="1">
      <c r="A2096" s="34">
        <v>41605.938888888886</v>
      </c>
      <c r="B2096" s="34">
        <v>41617.447916666664</v>
      </c>
      <c r="C2096" s="50">
        <v>12</v>
      </c>
      <c r="D2096" s="43"/>
      <c r="E2096" s="43"/>
    </row>
    <row r="2097" ht="16.6" customHeight="1">
      <c r="A2097" s="34">
        <v>41605.936111111114</v>
      </c>
      <c r="B2097" s="34">
        <v>41611.084722222222</v>
      </c>
      <c r="C2097" s="50">
        <v>6</v>
      </c>
      <c r="D2097" s="43"/>
      <c r="E2097" s="43"/>
    </row>
    <row r="2098" ht="16.6" customHeight="1">
      <c r="A2098" s="34">
        <v>41605.893055555556</v>
      </c>
      <c r="B2098" s="34">
        <v>41617.463194444441</v>
      </c>
      <c r="C2098" s="50">
        <v>12</v>
      </c>
      <c r="D2098" s="43"/>
      <c r="E2098" s="43"/>
    </row>
    <row r="2099" ht="16.6" customHeight="1">
      <c r="A2099" s="34">
        <v>41605.783333333333</v>
      </c>
      <c r="B2099" s="34">
        <v>41779.60625</v>
      </c>
      <c r="C2099" s="50">
        <v>174</v>
      </c>
      <c r="D2099" s="43"/>
      <c r="E2099" s="43"/>
    </row>
    <row r="2100" ht="16.6" customHeight="1">
      <c r="A2100" s="34">
        <v>41605.718055555553</v>
      </c>
      <c r="B2100" s="34">
        <v>41618.761111111111</v>
      </c>
      <c r="C2100" s="50">
        <v>13</v>
      </c>
      <c r="D2100" s="43"/>
      <c r="E2100" s="43"/>
    </row>
    <row r="2101" ht="16.6" customHeight="1">
      <c r="A2101" s="34">
        <v>41605.659027777780</v>
      </c>
      <c r="B2101" s="34">
        <v>41611.543055555558</v>
      </c>
      <c r="C2101" s="50">
        <v>6</v>
      </c>
      <c r="D2101" s="43"/>
      <c r="E2101" s="43"/>
    </row>
    <row r="2102" ht="16.6" customHeight="1">
      <c r="A2102" s="34">
        <v>41605.628472222219</v>
      </c>
      <c r="B2102" s="34">
        <v>41626.415277777778</v>
      </c>
      <c r="C2102" s="50">
        <v>21</v>
      </c>
      <c r="D2102" s="43"/>
      <c r="E2102" s="43"/>
    </row>
    <row r="2103" ht="16.6" customHeight="1">
      <c r="A2103" s="34">
        <v>41605.314583333333</v>
      </c>
      <c r="B2103" s="34">
        <v>41618.377777777780</v>
      </c>
      <c r="C2103" s="50">
        <v>13</v>
      </c>
      <c r="D2103" s="43"/>
      <c r="E2103" s="43"/>
    </row>
    <row r="2104" ht="16.6" customHeight="1">
      <c r="A2104" s="34">
        <v>41605.2375</v>
      </c>
      <c r="B2104" s="34">
        <v>41768.459027777775</v>
      </c>
      <c r="C2104" s="50">
        <v>163</v>
      </c>
      <c r="D2104" s="43"/>
      <c r="E2104" s="43"/>
    </row>
    <row r="2105" ht="16.6" customHeight="1">
      <c r="A2105" s="34">
        <v>41604.746527777781</v>
      </c>
      <c r="B2105" s="34">
        <v>41627.165972222225</v>
      </c>
      <c r="C2105" s="50">
        <v>23</v>
      </c>
      <c r="D2105" s="43"/>
      <c r="E2105" s="43"/>
    </row>
    <row r="2106" ht="16.6" customHeight="1">
      <c r="A2106" s="34">
        <v>41604.536805555559</v>
      </c>
      <c r="B2106" s="34">
        <v>41665.286805555559</v>
      </c>
      <c r="C2106" s="50">
        <v>61</v>
      </c>
      <c r="D2106" s="43"/>
      <c r="E2106" s="43"/>
    </row>
    <row r="2107" ht="16.6" customHeight="1">
      <c r="A2107" s="34">
        <v>41604.53125</v>
      </c>
      <c r="B2107" s="34">
        <v>41618.255555555559</v>
      </c>
      <c r="C2107" s="50">
        <v>14</v>
      </c>
      <c r="D2107" s="43"/>
      <c r="E2107" s="43"/>
    </row>
    <row r="2108" ht="16.6" customHeight="1">
      <c r="A2108" s="34">
        <v>41604.507638888892</v>
      </c>
      <c r="B2108" s="34">
        <v>41618.255555555559</v>
      </c>
      <c r="C2108" s="50">
        <v>14</v>
      </c>
      <c r="D2108" s="43"/>
      <c r="E2108" s="43"/>
    </row>
    <row r="2109" ht="16.6" customHeight="1">
      <c r="A2109" s="34">
        <v>41604.505555555559</v>
      </c>
      <c r="B2109" s="34">
        <v>41631.273611111108</v>
      </c>
      <c r="C2109" s="50">
        <v>27</v>
      </c>
      <c r="D2109" s="43"/>
      <c r="E2109" s="43"/>
    </row>
    <row r="2110" ht="16.6" customHeight="1">
      <c r="A2110" s="34">
        <v>41604.495833333334</v>
      </c>
      <c r="B2110" s="34">
        <v>41617.309027777781</v>
      </c>
      <c r="C2110" s="50">
        <v>13</v>
      </c>
      <c r="D2110" s="43"/>
      <c r="E2110" s="43"/>
    </row>
    <row r="2111" ht="16.6" customHeight="1">
      <c r="A2111" s="34">
        <v>41604.490277777775</v>
      </c>
      <c r="B2111" s="34">
        <v>41653.51875</v>
      </c>
      <c r="C2111" s="50">
        <v>49</v>
      </c>
      <c r="D2111" s="43"/>
      <c r="E2111" s="43"/>
    </row>
    <row r="2112" ht="16.6" customHeight="1">
      <c r="A2112" s="34">
        <v>41604.488888888889</v>
      </c>
      <c r="B2112" s="34">
        <v>41660.267361111109</v>
      </c>
      <c r="C2112" s="50">
        <v>56</v>
      </c>
      <c r="D2112" s="43"/>
      <c r="E2112" s="43"/>
    </row>
    <row r="2113" ht="16.6" customHeight="1">
      <c r="A2113" s="34">
        <v>41604.485416666670</v>
      </c>
      <c r="B2113" s="34">
        <v>41654.482638888891</v>
      </c>
      <c r="C2113" s="50">
        <v>50</v>
      </c>
      <c r="D2113" s="43"/>
      <c r="E2113" s="43"/>
    </row>
    <row r="2114" ht="16.6" customHeight="1">
      <c r="A2114" s="34">
        <v>41604.477083333331</v>
      </c>
      <c r="B2114" s="34">
        <v>41731.104861111111</v>
      </c>
      <c r="C2114" s="50">
        <v>127</v>
      </c>
      <c r="D2114" s="43"/>
      <c r="E2114" s="43"/>
    </row>
    <row r="2115" ht="16.6" customHeight="1">
      <c r="A2115" s="34">
        <v>41604.459027777775</v>
      </c>
      <c r="B2115" s="34">
        <v>41618.377777777780</v>
      </c>
      <c r="C2115" s="50">
        <v>14</v>
      </c>
      <c r="D2115" s="43"/>
      <c r="E2115" s="43"/>
    </row>
    <row r="2116" ht="16.6" customHeight="1">
      <c r="A2116" s="34">
        <v>41604.424305555556</v>
      </c>
      <c r="B2116" s="34">
        <v>41665.417361111111</v>
      </c>
      <c r="C2116" s="50">
        <v>61</v>
      </c>
      <c r="D2116" s="43"/>
      <c r="E2116" s="43"/>
    </row>
    <row r="2117" ht="16.6" customHeight="1">
      <c r="A2117" s="34">
        <v>41604.395833333336</v>
      </c>
      <c r="B2117" s="34">
        <v>41654.238888888889</v>
      </c>
      <c r="C2117" s="50">
        <v>50</v>
      </c>
      <c r="D2117" s="43"/>
      <c r="E2117" s="43"/>
    </row>
    <row r="2118" ht="16.6" customHeight="1">
      <c r="A2118" s="34">
        <v>41604.15</v>
      </c>
      <c r="B2118" s="34">
        <v>41653.477777777778</v>
      </c>
      <c r="C2118" s="50">
        <v>49</v>
      </c>
      <c r="D2118" s="43"/>
      <c r="E2118" s="43"/>
    </row>
    <row r="2119" ht="16.6" customHeight="1">
      <c r="A2119" s="34">
        <v>41604.038194444445</v>
      </c>
      <c r="B2119" s="34">
        <v>41654.225694444445</v>
      </c>
      <c r="C2119" s="50">
        <v>50</v>
      </c>
      <c r="D2119" s="43"/>
      <c r="E2119" s="43"/>
    </row>
    <row r="2120" ht="16.6" customHeight="1">
      <c r="A2120" s="34">
        <v>41604.001388888886</v>
      </c>
      <c r="B2120" s="34">
        <v>41604.430555555555</v>
      </c>
      <c r="C2120" s="50">
        <v>0</v>
      </c>
      <c r="D2120" s="43"/>
      <c r="E2120" s="43"/>
    </row>
    <row r="2121" ht="16.6" customHeight="1">
      <c r="A2121" s="34">
        <v>41603.993055555555</v>
      </c>
      <c r="B2121" s="34">
        <v>41604.430555555555</v>
      </c>
      <c r="C2121" s="50">
        <v>1</v>
      </c>
      <c r="D2121" s="43"/>
      <c r="E2121" s="43"/>
    </row>
    <row r="2122" ht="16.6" customHeight="1">
      <c r="A2122" s="34">
        <v>41603.772222222222</v>
      </c>
      <c r="B2122" s="34">
        <v>41949.846527777780</v>
      </c>
      <c r="C2122" s="50">
        <v>346</v>
      </c>
      <c r="D2122" s="43"/>
      <c r="E2122" s="43"/>
    </row>
    <row r="2123" ht="16.6" customHeight="1">
      <c r="A2123" s="34">
        <v>41603.663194444445</v>
      </c>
      <c r="B2123" s="34">
        <v>41926.519444444442</v>
      </c>
      <c r="C2123" s="50">
        <v>323</v>
      </c>
      <c r="D2123" s="43"/>
      <c r="E2123" s="43"/>
    </row>
    <row r="2124" ht="16.6" customHeight="1">
      <c r="A2124" s="34">
        <v>41603.634722222225</v>
      </c>
      <c r="B2124" s="34">
        <v>41617.265277777777</v>
      </c>
      <c r="C2124" s="50">
        <v>14</v>
      </c>
      <c r="D2124" s="43"/>
      <c r="E2124" s="43"/>
    </row>
    <row r="2125" ht="16.6" customHeight="1">
      <c r="A2125" s="34">
        <v>41603.559027777781</v>
      </c>
      <c r="B2125" s="34">
        <v>41653.476388888892</v>
      </c>
      <c r="C2125" s="50">
        <v>50</v>
      </c>
      <c r="D2125" s="43"/>
      <c r="E2125" s="43"/>
    </row>
    <row r="2126" ht="16.6" customHeight="1">
      <c r="A2126" s="34">
        <v>41603.552777777775</v>
      </c>
      <c r="B2126" s="34">
        <v>41603.579861111109</v>
      </c>
      <c r="C2126" s="50">
        <v>0</v>
      </c>
      <c r="D2126" s="43"/>
      <c r="E2126" s="43"/>
    </row>
    <row r="2127" ht="16.6" customHeight="1">
      <c r="A2127" s="34">
        <v>41603.552083333336</v>
      </c>
      <c r="B2127" s="34">
        <v>41653.477083333331</v>
      </c>
      <c r="C2127" s="50">
        <v>50</v>
      </c>
      <c r="D2127" s="43"/>
      <c r="E2127" s="43"/>
    </row>
    <row r="2128" ht="16.6" customHeight="1">
      <c r="A2128" s="34">
        <v>41603.546527777777</v>
      </c>
      <c r="B2128" s="34">
        <v>41683.245833333334</v>
      </c>
      <c r="C2128" s="50">
        <v>80</v>
      </c>
      <c r="D2128" s="43"/>
      <c r="E2128" s="43"/>
    </row>
    <row r="2129" ht="16.6" customHeight="1">
      <c r="A2129" s="34">
        <v>41603.543055555558</v>
      </c>
      <c r="B2129" s="34">
        <v>41656.422222222223</v>
      </c>
      <c r="C2129" s="50">
        <v>53</v>
      </c>
      <c r="D2129" s="43"/>
      <c r="E2129" s="43"/>
    </row>
    <row r="2130" ht="16.6" customHeight="1">
      <c r="A2130" s="34">
        <v>41603.538888888892</v>
      </c>
      <c r="B2130" s="34">
        <v>41653.479166666664</v>
      </c>
      <c r="C2130" s="50">
        <v>50</v>
      </c>
      <c r="D2130" s="43"/>
      <c r="E2130" s="43"/>
    </row>
    <row r="2131" ht="16.6" customHeight="1">
      <c r="A2131" s="34">
        <v>41603.536111111112</v>
      </c>
      <c r="B2131" s="34">
        <v>41653.479166666664</v>
      </c>
      <c r="C2131" s="50">
        <v>50</v>
      </c>
      <c r="D2131" s="43"/>
      <c r="E2131" s="43"/>
    </row>
    <row r="2132" ht="16.6" customHeight="1">
      <c r="A2132" s="34">
        <v>41603.297222222223</v>
      </c>
      <c r="B2132" s="34">
        <v>41618.43125</v>
      </c>
      <c r="C2132" s="50">
        <v>15</v>
      </c>
      <c r="D2132" s="43"/>
      <c r="E2132" s="43"/>
    </row>
    <row r="2133" ht="16.6" customHeight="1">
      <c r="A2133" s="34">
        <v>41603.242361111108</v>
      </c>
      <c r="B2133" s="34">
        <v>41723.408333333333</v>
      </c>
      <c r="C2133" s="50">
        <v>120</v>
      </c>
      <c r="D2133" s="43"/>
      <c r="E2133" s="43"/>
    </row>
    <row r="2134" ht="16.6" customHeight="1">
      <c r="A2134" s="34">
        <v>41601.741666666669</v>
      </c>
      <c r="B2134" s="34">
        <v>41603.950694444444</v>
      </c>
      <c r="C2134" s="50">
        <v>2</v>
      </c>
      <c r="D2134" s="43"/>
      <c r="E2134" s="43"/>
    </row>
    <row r="2135" ht="16.6" customHeight="1">
      <c r="A2135" s="34">
        <v>41601.731944444444</v>
      </c>
      <c r="B2135" s="34">
        <v>41603.025</v>
      </c>
      <c r="C2135" s="50">
        <v>2</v>
      </c>
      <c r="D2135" s="43"/>
      <c r="E2135" s="43"/>
    </row>
    <row r="2136" ht="16.6" customHeight="1">
      <c r="A2136" s="34">
        <v>41601</v>
      </c>
      <c r="B2136" s="34">
        <v>41617.296527777777</v>
      </c>
      <c r="C2136" s="50">
        <v>16</v>
      </c>
      <c r="D2136" s="43"/>
      <c r="E2136" s="43"/>
    </row>
    <row r="2137" ht="16.6" customHeight="1">
      <c r="A2137" s="34">
        <v>41600.497916666667</v>
      </c>
      <c r="B2137" s="34">
        <v>41788.249305555553</v>
      </c>
      <c r="C2137" s="50">
        <v>188</v>
      </c>
      <c r="D2137" s="43"/>
      <c r="E2137" s="43"/>
    </row>
    <row r="2138" ht="16.6" customHeight="1">
      <c r="A2138" s="34">
        <v>41600.464583333334</v>
      </c>
      <c r="B2138" s="34">
        <v>41653.478472222225</v>
      </c>
      <c r="C2138" s="50">
        <v>53</v>
      </c>
      <c r="D2138" s="43"/>
      <c r="E2138" s="43"/>
    </row>
    <row r="2139" ht="16.6" customHeight="1">
      <c r="A2139" s="34">
        <v>41600.402083333334</v>
      </c>
      <c r="B2139" s="34">
        <v>41821.352777777778</v>
      </c>
      <c r="C2139" s="50">
        <v>221</v>
      </c>
      <c r="D2139" s="43"/>
      <c r="E2139" s="43"/>
    </row>
    <row r="2140" ht="16.6" customHeight="1">
      <c r="A2140" s="34">
        <v>41600.401388888888</v>
      </c>
      <c r="B2140" s="34">
        <v>41781.453472222223</v>
      </c>
      <c r="C2140" s="50">
        <v>181</v>
      </c>
      <c r="D2140" s="43"/>
      <c r="E2140" s="43"/>
    </row>
    <row r="2141" ht="16.6" customHeight="1">
      <c r="A2141" s="34">
        <v>41600.304166666669</v>
      </c>
      <c r="B2141" s="34">
        <v>41788.25</v>
      </c>
      <c r="C2141" s="50">
        <v>188</v>
      </c>
      <c r="D2141" s="43"/>
      <c r="E2141" s="43"/>
    </row>
    <row r="2142" ht="16.6" customHeight="1">
      <c r="A2142" s="34">
        <v>41600.277777777781</v>
      </c>
      <c r="B2142" s="34">
        <v>41768.456944444442</v>
      </c>
      <c r="C2142" s="50">
        <v>168</v>
      </c>
      <c r="D2142" s="43"/>
      <c r="E2142" s="43"/>
    </row>
    <row r="2143" ht="16.6" customHeight="1">
      <c r="A2143" s="34">
        <v>41600.213888888888</v>
      </c>
      <c r="B2143" s="34">
        <v>41613.970833333333</v>
      </c>
      <c r="C2143" s="50">
        <v>13</v>
      </c>
      <c r="D2143" s="43"/>
      <c r="E2143" s="43"/>
    </row>
    <row r="2144" ht="16.6" customHeight="1">
      <c r="A2144" s="34">
        <v>41600.098611111112</v>
      </c>
      <c r="B2144" s="34">
        <v>42034.967361111114</v>
      </c>
      <c r="C2144" s="50">
        <v>434</v>
      </c>
      <c r="D2144" s="43"/>
      <c r="E2144" s="43"/>
    </row>
    <row r="2145" ht="16.6" customHeight="1">
      <c r="A2145" s="34">
        <v>41600.073611111111</v>
      </c>
      <c r="B2145" s="34">
        <v>41617.280555555553</v>
      </c>
      <c r="C2145" s="50">
        <v>17</v>
      </c>
      <c r="D2145" s="43"/>
      <c r="E2145" s="43"/>
    </row>
    <row r="2146" ht="16.6" customHeight="1">
      <c r="A2146" s="34">
        <v>41599.686805555553</v>
      </c>
      <c r="B2146" s="34">
        <v>41617.280555555553</v>
      </c>
      <c r="C2146" s="50">
        <v>18</v>
      </c>
      <c r="D2146" s="43"/>
      <c r="E2146" s="43"/>
    </row>
    <row r="2147" ht="16.6" customHeight="1">
      <c r="A2147" s="34">
        <v>41599.665972222225</v>
      </c>
      <c r="B2147" s="34">
        <v>41653.822222222225</v>
      </c>
      <c r="C2147" s="50">
        <v>54</v>
      </c>
      <c r="D2147" s="43"/>
      <c r="E2147" s="43"/>
    </row>
    <row r="2148" ht="16.6" customHeight="1">
      <c r="A2148" s="34">
        <v>41599.602083333331</v>
      </c>
      <c r="B2148" s="34">
        <v>41677.511111111111</v>
      </c>
      <c r="C2148" s="50">
        <v>78</v>
      </c>
      <c r="D2148" s="43"/>
      <c r="E2148" s="43"/>
    </row>
    <row r="2149" ht="16.6" customHeight="1">
      <c r="A2149" s="34">
        <v>41599.597916666666</v>
      </c>
      <c r="B2149" s="34">
        <v>41788.25</v>
      </c>
      <c r="C2149" s="50">
        <v>189</v>
      </c>
      <c r="D2149" s="43"/>
      <c r="E2149" s="43"/>
    </row>
    <row r="2150" ht="16.6" customHeight="1">
      <c r="A2150" s="34">
        <v>41599.578472222223</v>
      </c>
      <c r="B2150" s="34">
        <v>41632.406944444447</v>
      </c>
      <c r="C2150" s="50">
        <v>33</v>
      </c>
      <c r="D2150" s="43"/>
      <c r="E2150" s="43"/>
    </row>
    <row r="2151" ht="16.6" customHeight="1">
      <c r="A2151" s="34">
        <v>41599.547916666670</v>
      </c>
      <c r="B2151" s="34">
        <v>41633.529166666667</v>
      </c>
      <c r="C2151" s="50">
        <v>34</v>
      </c>
      <c r="D2151" s="43"/>
      <c r="E2151" s="43"/>
    </row>
    <row r="2152" ht="16.6" customHeight="1">
      <c r="A2152" s="34">
        <v>41599.536111111112</v>
      </c>
      <c r="B2152" s="34">
        <v>41617.277083333334</v>
      </c>
      <c r="C2152" s="50">
        <v>18</v>
      </c>
      <c r="D2152" s="43"/>
      <c r="E2152" s="43"/>
    </row>
    <row r="2153" ht="16.6" customHeight="1">
      <c r="A2153" s="34">
        <v>41599.529166666667</v>
      </c>
      <c r="B2153" s="34">
        <v>41665.272916666669</v>
      </c>
      <c r="C2153" s="50">
        <v>66</v>
      </c>
      <c r="D2153" s="43"/>
      <c r="E2153" s="43"/>
    </row>
    <row r="2154" ht="16.6" customHeight="1">
      <c r="A2154" s="34">
        <v>41599.525</v>
      </c>
      <c r="B2154" s="34">
        <v>41632.478472222225</v>
      </c>
      <c r="C2154" s="50">
        <v>33</v>
      </c>
      <c r="D2154" s="43"/>
      <c r="E2154" s="43"/>
    </row>
    <row r="2155" ht="16.6" customHeight="1">
      <c r="A2155" s="34">
        <v>41599.49375</v>
      </c>
      <c r="B2155" s="34">
        <v>41618.425</v>
      </c>
      <c r="C2155" s="50">
        <v>19</v>
      </c>
      <c r="D2155" s="43"/>
      <c r="E2155" s="43"/>
    </row>
    <row r="2156" ht="16.6" customHeight="1">
      <c r="A2156" s="34">
        <v>41599.427777777775</v>
      </c>
      <c r="B2156" s="34">
        <v>41617.309027777781</v>
      </c>
      <c r="C2156" s="50">
        <v>18</v>
      </c>
      <c r="D2156" s="43"/>
      <c r="E2156" s="43"/>
    </row>
    <row r="2157" ht="16.6" customHeight="1">
      <c r="A2157" s="34">
        <v>41599.399305555555</v>
      </c>
      <c r="B2157" s="34">
        <v>41648.245833333334</v>
      </c>
      <c r="C2157" s="50">
        <v>49</v>
      </c>
      <c r="D2157" s="43"/>
      <c r="E2157" s="43"/>
    </row>
    <row r="2158" ht="16.6" customHeight="1">
      <c r="A2158" s="34">
        <v>41599.23125</v>
      </c>
      <c r="B2158" s="34">
        <v>42019.836111111108</v>
      </c>
      <c r="C2158" s="50">
        <v>420</v>
      </c>
      <c r="D2158" s="43"/>
      <c r="E2158" s="43"/>
    </row>
    <row r="2159" ht="16.6" customHeight="1">
      <c r="A2159" s="34">
        <v>41599.200694444444</v>
      </c>
      <c r="B2159" s="34">
        <v>41599.214583333334</v>
      </c>
      <c r="C2159" s="50">
        <v>0</v>
      </c>
      <c r="D2159" s="43"/>
      <c r="E2159" s="43"/>
    </row>
    <row r="2160" ht="16.6" customHeight="1">
      <c r="A2160" s="34">
        <v>41599.092361111114</v>
      </c>
      <c r="B2160" s="34">
        <v>41703.267361111109</v>
      </c>
      <c r="C2160" s="50">
        <v>104</v>
      </c>
      <c r="D2160" s="43"/>
      <c r="E2160" s="43"/>
    </row>
    <row r="2161" ht="16.6" customHeight="1">
      <c r="A2161" s="34">
        <v>41598.988888888889</v>
      </c>
      <c r="B2161" s="34">
        <v>41619.529166666667</v>
      </c>
      <c r="C2161" s="50">
        <v>21</v>
      </c>
      <c r="D2161" s="43"/>
      <c r="E2161" s="43"/>
    </row>
    <row r="2162" ht="16.6" customHeight="1">
      <c r="A2162" s="34">
        <v>41598.638888888891</v>
      </c>
      <c r="B2162" s="34">
        <v>41617.277083333334</v>
      </c>
      <c r="C2162" s="50">
        <v>19</v>
      </c>
      <c r="D2162" s="43"/>
      <c r="E2162" s="43"/>
    </row>
    <row r="2163" ht="16.6" customHeight="1">
      <c r="A2163" s="34">
        <v>41598.63125</v>
      </c>
      <c r="B2163" s="34">
        <v>41773.014583333330</v>
      </c>
      <c r="C2163" s="50">
        <v>175</v>
      </c>
      <c r="D2163" s="43"/>
      <c r="E2163" s="43"/>
    </row>
    <row r="2164" ht="16.6" customHeight="1">
      <c r="A2164" s="34">
        <v>41598.628472222219</v>
      </c>
      <c r="B2164" s="34">
        <v>41800.438888888886</v>
      </c>
      <c r="C2164" s="50">
        <v>202</v>
      </c>
      <c r="D2164" s="43"/>
      <c r="E2164" s="43"/>
    </row>
    <row r="2165" ht="16.6" customHeight="1">
      <c r="A2165" s="34">
        <v>41598.625694444447</v>
      </c>
      <c r="B2165" s="34">
        <v>41795.242361111108</v>
      </c>
      <c r="C2165" s="50">
        <v>197</v>
      </c>
      <c r="D2165" s="43"/>
      <c r="E2165" s="43"/>
    </row>
    <row r="2166" ht="16.6" customHeight="1">
      <c r="A2166" s="34">
        <v>41598.623611111114</v>
      </c>
      <c r="B2166" s="34">
        <v>41773.016666666670</v>
      </c>
      <c r="C2166" s="50">
        <v>175</v>
      </c>
      <c r="D2166" s="43"/>
      <c r="E2166" s="43"/>
    </row>
    <row r="2167" ht="16.6" customHeight="1">
      <c r="A2167" s="34">
        <v>41598.620138888888</v>
      </c>
      <c r="B2167" s="34">
        <v>41801.272222222222</v>
      </c>
      <c r="C2167" s="50">
        <v>203</v>
      </c>
      <c r="D2167" s="43"/>
      <c r="E2167" s="43"/>
    </row>
    <row r="2168" ht="16.6" customHeight="1">
      <c r="A2168" s="34">
        <v>41598.615972222222</v>
      </c>
      <c r="B2168" s="34">
        <v>41773.016666666670</v>
      </c>
      <c r="C2168" s="50">
        <v>175</v>
      </c>
      <c r="D2168" s="43"/>
      <c r="E2168" s="43"/>
    </row>
    <row r="2169" ht="16.6" customHeight="1">
      <c r="A2169" s="34">
        <v>41598.6125</v>
      </c>
      <c r="B2169" s="34">
        <v>41773.015972222223</v>
      </c>
      <c r="C2169" s="50">
        <v>175</v>
      </c>
      <c r="D2169" s="43"/>
      <c r="E2169" s="43"/>
    </row>
    <row r="2170" ht="16.6" customHeight="1">
      <c r="A2170" s="34">
        <v>41598.597916666666</v>
      </c>
      <c r="B2170" s="34">
        <v>41617.309027777781</v>
      </c>
      <c r="C2170" s="50">
        <v>19</v>
      </c>
      <c r="D2170" s="43"/>
      <c r="E2170" s="43"/>
    </row>
    <row r="2171" ht="16.6" customHeight="1">
      <c r="A2171" s="34">
        <v>41598.541666666664</v>
      </c>
      <c r="B2171" s="34">
        <v>41618.272222222222</v>
      </c>
      <c r="C2171" s="50">
        <v>20</v>
      </c>
      <c r="D2171" s="43"/>
      <c r="E2171" s="43"/>
    </row>
    <row r="2172" ht="16.6" customHeight="1">
      <c r="A2172" s="34">
        <v>41598.297916666670</v>
      </c>
      <c r="B2172" s="34">
        <v>41620.506944444445</v>
      </c>
      <c r="C2172" s="50">
        <v>22</v>
      </c>
      <c r="D2172" s="43"/>
      <c r="E2172" s="43"/>
    </row>
    <row r="2173" ht="16.6" customHeight="1">
      <c r="A2173" s="34">
        <v>41598.275694444441</v>
      </c>
      <c r="B2173" s="34">
        <v>41626.546527777777</v>
      </c>
      <c r="C2173" s="50">
        <v>28</v>
      </c>
      <c r="D2173" s="43"/>
      <c r="E2173" s="43"/>
    </row>
    <row r="2174" ht="16.6" customHeight="1">
      <c r="A2174" s="34">
        <v>41598.272916666669</v>
      </c>
      <c r="B2174" s="34">
        <v>41788.25</v>
      </c>
      <c r="C2174" s="50">
        <v>190</v>
      </c>
      <c r="D2174" s="43"/>
      <c r="E2174" s="43"/>
    </row>
    <row r="2175" ht="16.6" customHeight="1">
      <c r="A2175" s="34">
        <v>41598.263194444444</v>
      </c>
      <c r="B2175" s="34">
        <v>41920.484027777777</v>
      </c>
      <c r="C2175" s="50">
        <v>322</v>
      </c>
      <c r="D2175" s="43"/>
      <c r="E2175" s="43"/>
    </row>
    <row r="2176" ht="16.6" customHeight="1">
      <c r="A2176" s="34">
        <v>41597.747222222220</v>
      </c>
      <c r="B2176" s="34">
        <v>41600.570833333331</v>
      </c>
      <c r="C2176" s="50">
        <v>3</v>
      </c>
      <c r="D2176" s="43"/>
      <c r="E2176" s="43"/>
    </row>
    <row r="2177" ht="16.6" customHeight="1">
      <c r="A2177" s="34">
        <v>41597.729166666664</v>
      </c>
      <c r="B2177" s="34">
        <v>41600.577083333330</v>
      </c>
      <c r="C2177" s="50">
        <v>3</v>
      </c>
      <c r="D2177" s="43"/>
      <c r="E2177" s="43"/>
    </row>
    <row r="2178" ht="16.6" customHeight="1">
      <c r="A2178" s="34">
        <v>41597.555555555555</v>
      </c>
      <c r="B2178" s="34">
        <v>41614.790972222225</v>
      </c>
      <c r="C2178" s="50">
        <v>17</v>
      </c>
      <c r="D2178" s="43"/>
      <c r="E2178" s="43"/>
    </row>
    <row r="2179" ht="16.6" customHeight="1">
      <c r="A2179" s="34">
        <v>41597.545833333330</v>
      </c>
      <c r="B2179" s="34">
        <v>41614.790972222225</v>
      </c>
      <c r="C2179" s="50">
        <v>17</v>
      </c>
      <c r="D2179" s="43"/>
      <c r="E2179" s="43"/>
    </row>
    <row r="2180" ht="16.6" customHeight="1">
      <c r="A2180" s="34">
        <v>41597.520138888889</v>
      </c>
      <c r="B2180" s="34">
        <v>41614.790972222225</v>
      </c>
      <c r="C2180" s="50">
        <v>17</v>
      </c>
      <c r="D2180" s="43"/>
      <c r="E2180" s="43"/>
    </row>
    <row r="2181" ht="16.6" customHeight="1">
      <c r="A2181" s="34">
        <v>41597.427777777775</v>
      </c>
      <c r="B2181" s="34">
        <v>41611.236111111109</v>
      </c>
      <c r="C2181" s="50">
        <v>14</v>
      </c>
      <c r="D2181" s="43"/>
      <c r="E2181" s="43"/>
    </row>
    <row r="2182" ht="16.6" customHeight="1">
      <c r="A2182" s="34">
        <v>41596.655555555553</v>
      </c>
      <c r="B2182" s="34">
        <v>41619.529861111114</v>
      </c>
      <c r="C2182" s="50">
        <v>23</v>
      </c>
      <c r="D2182" s="43"/>
      <c r="E2182" s="43"/>
    </row>
    <row r="2183" ht="16.6" customHeight="1">
      <c r="A2183" s="34">
        <v>41596.523611111108</v>
      </c>
      <c r="B2183" s="34">
        <v>41617.309027777781</v>
      </c>
      <c r="C2183" s="50">
        <v>21</v>
      </c>
      <c r="D2183" s="43"/>
      <c r="E2183" s="43"/>
    </row>
    <row r="2184" ht="16.6" customHeight="1">
      <c r="A2184" s="34">
        <v>41596.457638888889</v>
      </c>
      <c r="B2184" s="34">
        <v>41617.309027777781</v>
      </c>
      <c r="C2184" s="50">
        <v>21</v>
      </c>
      <c r="D2184" s="43"/>
      <c r="E2184" s="43"/>
    </row>
    <row r="2185" ht="16.6" customHeight="1">
      <c r="A2185" s="34">
        <v>41596.420138888891</v>
      </c>
      <c r="B2185" s="34">
        <v>41754.309722222220</v>
      </c>
      <c r="C2185" s="50">
        <v>158</v>
      </c>
      <c r="D2185" s="43"/>
      <c r="E2185" s="43"/>
    </row>
    <row r="2186" ht="16.6" customHeight="1">
      <c r="A2186" s="34">
        <v>41596.2875</v>
      </c>
      <c r="B2186" s="34">
        <v>41665.278472222220</v>
      </c>
      <c r="C2186" s="50">
        <v>69</v>
      </c>
      <c r="D2186" s="43"/>
      <c r="E2186" s="43"/>
    </row>
    <row r="2187" ht="16.6" customHeight="1">
      <c r="A2187" s="34">
        <v>41596.267361111109</v>
      </c>
      <c r="B2187" s="34">
        <v>41639.306944444441</v>
      </c>
      <c r="C2187" s="50">
        <v>43</v>
      </c>
      <c r="D2187" s="43"/>
      <c r="E2187" s="43"/>
    </row>
    <row r="2188" ht="16.6" customHeight="1">
      <c r="A2188" s="34">
        <v>41594.721527777780</v>
      </c>
      <c r="B2188" s="34">
        <v>41594.727083333331</v>
      </c>
      <c r="C2188" s="50">
        <v>0</v>
      </c>
      <c r="D2188" s="43"/>
      <c r="E2188" s="43"/>
    </row>
    <row r="2189" ht="16.6" customHeight="1">
      <c r="A2189" s="34">
        <v>41594.513888888891</v>
      </c>
      <c r="B2189" s="34">
        <v>41598.835416666669</v>
      </c>
      <c r="C2189" s="50">
        <v>4</v>
      </c>
      <c r="D2189" s="43"/>
      <c r="E2189" s="43"/>
    </row>
    <row r="2190" ht="16.6" customHeight="1">
      <c r="A2190" s="34">
        <v>41594.175694444442</v>
      </c>
      <c r="B2190" s="34">
        <v>41594.722916666666</v>
      </c>
      <c r="C2190" s="50">
        <v>0</v>
      </c>
      <c r="D2190" s="43"/>
      <c r="E2190" s="43"/>
    </row>
    <row r="2191" ht="16.6" customHeight="1">
      <c r="A2191" s="34">
        <v>41594.16875</v>
      </c>
      <c r="B2191" s="34">
        <v>41594.180555555555</v>
      </c>
      <c r="C2191" s="50">
        <v>0</v>
      </c>
      <c r="D2191" s="43"/>
      <c r="E2191" s="43"/>
    </row>
    <row r="2192" ht="16.6" customHeight="1">
      <c r="A2192" s="34">
        <v>41594.111111111109</v>
      </c>
      <c r="B2192" s="34">
        <v>41612.040972222225</v>
      </c>
      <c r="C2192" s="50">
        <v>18</v>
      </c>
      <c r="D2192" s="43"/>
      <c r="E2192" s="43"/>
    </row>
    <row r="2193" ht="16.6" customHeight="1">
      <c r="A2193" s="34">
        <v>41594.049305555556</v>
      </c>
      <c r="B2193" s="34">
        <v>41699.238888888889</v>
      </c>
      <c r="C2193" s="50">
        <v>105</v>
      </c>
      <c r="D2193" s="43"/>
      <c r="E2193" s="43"/>
    </row>
    <row r="2194" ht="16.6" customHeight="1">
      <c r="A2194" s="34">
        <v>41593.884027777778</v>
      </c>
      <c r="B2194" s="34">
        <v>41598.558333333334</v>
      </c>
      <c r="C2194" s="50">
        <v>5</v>
      </c>
      <c r="D2194" s="43"/>
      <c r="E2194" s="43"/>
    </row>
    <row r="2195" ht="16.6" customHeight="1">
      <c r="A2195" s="34">
        <v>41593.715972222220</v>
      </c>
      <c r="B2195" s="34">
        <v>41598.559027777781</v>
      </c>
      <c r="C2195" s="50">
        <v>5</v>
      </c>
      <c r="D2195" s="43"/>
      <c r="E2195" s="43"/>
    </row>
    <row r="2196" ht="16.6" customHeight="1">
      <c r="A2196" s="34">
        <v>41593.645138888889</v>
      </c>
      <c r="B2196" s="34">
        <v>41598.226388888892</v>
      </c>
      <c r="C2196" s="50">
        <v>5</v>
      </c>
      <c r="D2196" s="43"/>
      <c r="E2196" s="43"/>
    </row>
    <row r="2197" ht="16.6" customHeight="1">
      <c r="A2197" s="34">
        <v>41593.291666666664</v>
      </c>
      <c r="B2197" s="34">
        <v>41642.856944444444</v>
      </c>
      <c r="C2197" s="50">
        <v>49</v>
      </c>
      <c r="D2197" s="43"/>
      <c r="E2197" s="43"/>
    </row>
    <row r="2198" ht="16.6" customHeight="1">
      <c r="A2198" s="34">
        <v>41593.158333333333</v>
      </c>
      <c r="B2198" s="34">
        <v>41719.131944444445</v>
      </c>
      <c r="C2198" s="50">
        <v>126</v>
      </c>
      <c r="D2198" s="43"/>
      <c r="E2198" s="43"/>
    </row>
    <row r="2199" ht="16.6" customHeight="1">
      <c r="A2199" s="34">
        <v>41593.135416666664</v>
      </c>
      <c r="B2199" s="34">
        <v>41619.484027777777</v>
      </c>
      <c r="C2199" s="50">
        <v>26</v>
      </c>
      <c r="D2199" s="43"/>
      <c r="E2199" s="43"/>
    </row>
    <row r="2200" ht="16.6" customHeight="1">
      <c r="A2200" s="34">
        <v>41593</v>
      </c>
      <c r="B2200" s="34">
        <v>41733.130555555559</v>
      </c>
      <c r="C2200" s="50">
        <v>140</v>
      </c>
      <c r="D2200" s="43"/>
      <c r="E2200" s="43"/>
    </row>
    <row r="2201" ht="16.6" customHeight="1">
      <c r="A2201" s="34">
        <v>41592.984027777777</v>
      </c>
      <c r="B2201" s="34">
        <v>41709.021527777775</v>
      </c>
      <c r="C2201" s="50">
        <v>117</v>
      </c>
      <c r="D2201" s="43"/>
      <c r="E2201" s="43"/>
    </row>
    <row r="2202" ht="16.6" customHeight="1">
      <c r="A2202" s="34">
        <v>41592.975</v>
      </c>
      <c r="B2202" s="34">
        <v>41598.561111111114</v>
      </c>
      <c r="C2202" s="50">
        <v>6</v>
      </c>
      <c r="D2202" s="43"/>
      <c r="E2202" s="43"/>
    </row>
    <row r="2203" ht="16.6" customHeight="1">
      <c r="A2203" s="34">
        <v>41592.811111111114</v>
      </c>
      <c r="B2203" s="34">
        <v>41781.847916666666</v>
      </c>
      <c r="C2203" s="50">
        <v>189</v>
      </c>
      <c r="D2203" s="43"/>
      <c r="E2203" s="43"/>
    </row>
    <row r="2204" ht="16.6" customHeight="1">
      <c r="A2204" s="34">
        <v>41592.529166666667</v>
      </c>
      <c r="B2204" s="34">
        <v>41984.222222222219</v>
      </c>
      <c r="C2204" s="50">
        <v>392</v>
      </c>
      <c r="D2204" s="43"/>
      <c r="E2204" s="43"/>
    </row>
    <row r="2205" ht="16.6" customHeight="1">
      <c r="A2205" s="34">
        <v>41592.514583333330</v>
      </c>
      <c r="B2205" s="34">
        <v>41635.502777777780</v>
      </c>
      <c r="C2205" s="50">
        <v>43</v>
      </c>
      <c r="D2205" s="43"/>
      <c r="E2205" s="43"/>
    </row>
    <row r="2206" ht="16.6" customHeight="1">
      <c r="A2206" s="34">
        <v>41592.510416666664</v>
      </c>
      <c r="B2206" s="34">
        <v>41599.245833333334</v>
      </c>
      <c r="C2206" s="50">
        <v>7</v>
      </c>
      <c r="D2206" s="43"/>
      <c r="E2206" s="43"/>
    </row>
    <row r="2207" ht="16.6" customHeight="1">
      <c r="A2207" s="34">
        <v>41592.488888888889</v>
      </c>
      <c r="B2207" s="34">
        <v>41617.309027777781</v>
      </c>
      <c r="C2207" s="50">
        <v>25</v>
      </c>
      <c r="D2207" s="43"/>
      <c r="E2207" s="43"/>
    </row>
    <row r="2208" ht="16.6" customHeight="1">
      <c r="A2208" s="34">
        <v>41592.4875</v>
      </c>
      <c r="B2208" s="34">
        <v>41695.284722222219</v>
      </c>
      <c r="C2208" s="50">
        <v>103</v>
      </c>
      <c r="D2208" s="43"/>
      <c r="E2208" s="43"/>
    </row>
    <row r="2209" ht="16.6" customHeight="1">
      <c r="A2209" s="34">
        <v>41592.461805555555</v>
      </c>
      <c r="B2209" s="34">
        <v>41652.448611111111</v>
      </c>
      <c r="C2209" s="50">
        <v>60</v>
      </c>
      <c r="D2209" s="43"/>
      <c r="E2209" s="43"/>
    </row>
    <row r="2210" ht="16.6" customHeight="1">
      <c r="A2210" s="34">
        <v>41592.456944444442</v>
      </c>
      <c r="B2210" s="34">
        <v>41697.674305555556</v>
      </c>
      <c r="C2210" s="50">
        <v>105</v>
      </c>
      <c r="D2210" s="43"/>
      <c r="E2210" s="43"/>
    </row>
    <row r="2211" ht="16.6" customHeight="1">
      <c r="A2211" s="34">
        <v>41592.396527777775</v>
      </c>
      <c r="B2211" s="34">
        <v>41617.309027777781</v>
      </c>
      <c r="C2211" s="50">
        <v>25</v>
      </c>
      <c r="D2211" s="43"/>
      <c r="E2211" s="43"/>
    </row>
    <row r="2212" ht="16.6" customHeight="1">
      <c r="A2212" s="34">
        <v>41591.852083333331</v>
      </c>
      <c r="B2212" s="34">
        <v>41778.569444444445</v>
      </c>
      <c r="C2212" s="50">
        <v>187</v>
      </c>
      <c r="D2212" s="43"/>
      <c r="E2212" s="43"/>
    </row>
    <row r="2213" ht="16.6" customHeight="1">
      <c r="A2213" s="34">
        <v>41591.852083333331</v>
      </c>
      <c r="B2213" s="34">
        <v>41793.514583333330</v>
      </c>
      <c r="C2213" s="50">
        <v>202</v>
      </c>
      <c r="D2213" s="43"/>
      <c r="E2213" s="43"/>
    </row>
    <row r="2214" ht="16.6" customHeight="1">
      <c r="A2214" s="34">
        <v>41591.850694444445</v>
      </c>
      <c r="B2214" s="34">
        <v>41775.799305555556</v>
      </c>
      <c r="C2214" s="50">
        <v>184</v>
      </c>
      <c r="D2214" s="43"/>
      <c r="E2214" s="43"/>
    </row>
    <row r="2215" ht="16.6" customHeight="1">
      <c r="A2215" s="34">
        <v>41591.850694444445</v>
      </c>
      <c r="B2215" s="34">
        <v>41775.802083333336</v>
      </c>
      <c r="C2215" s="50">
        <v>184</v>
      </c>
      <c r="D2215" s="43"/>
      <c r="E2215" s="43"/>
    </row>
    <row r="2216" ht="16.6" customHeight="1">
      <c r="A2216" s="34">
        <v>41591.85</v>
      </c>
      <c r="B2216" s="34">
        <v>41808.730555555558</v>
      </c>
      <c r="C2216" s="50">
        <v>217</v>
      </c>
      <c r="D2216" s="43"/>
      <c r="E2216" s="43"/>
    </row>
    <row r="2217" ht="16.6" customHeight="1">
      <c r="A2217" s="34">
        <v>41591.85</v>
      </c>
      <c r="B2217" s="34">
        <v>41689.49375</v>
      </c>
      <c r="C2217" s="50">
        <v>98</v>
      </c>
      <c r="D2217" s="43"/>
      <c r="E2217" s="43"/>
    </row>
    <row r="2218" ht="16.6" customHeight="1">
      <c r="A2218" s="34">
        <v>41591.85</v>
      </c>
      <c r="B2218" s="34">
        <v>41823.561805555553</v>
      </c>
      <c r="C2218" s="50">
        <v>232</v>
      </c>
      <c r="D2218" s="43"/>
      <c r="E2218" s="43"/>
    </row>
    <row r="2219" ht="16.6" customHeight="1">
      <c r="A2219" s="34">
        <v>41591.849305555559</v>
      </c>
      <c r="B2219" s="34">
        <v>41669.602083333331</v>
      </c>
      <c r="C2219" s="50">
        <v>78</v>
      </c>
      <c r="D2219" s="43"/>
      <c r="E2219" s="43"/>
    </row>
    <row r="2220" ht="16.6" customHeight="1">
      <c r="A2220" s="34">
        <v>41591.849305555559</v>
      </c>
      <c r="B2220" s="34">
        <v>41680.760416666664</v>
      </c>
      <c r="C2220" s="50">
        <v>89</v>
      </c>
      <c r="D2220" s="43"/>
      <c r="E2220" s="43"/>
    </row>
    <row r="2221" ht="16.6" customHeight="1">
      <c r="A2221" s="34">
        <v>41591.849305555559</v>
      </c>
      <c r="B2221" s="34">
        <v>41737.572916666664</v>
      </c>
      <c r="C2221" s="50">
        <v>146</v>
      </c>
      <c r="D2221" s="43"/>
      <c r="E2221" s="43"/>
    </row>
    <row r="2222" ht="16.6" customHeight="1">
      <c r="A2222" s="34">
        <v>41591.849305555559</v>
      </c>
      <c r="B2222" s="34">
        <v>41669.599305555559</v>
      </c>
      <c r="C2222" s="50">
        <v>78</v>
      </c>
      <c r="D2222" s="43"/>
      <c r="E2222" s="43"/>
    </row>
    <row r="2223" ht="16.6" customHeight="1">
      <c r="A2223" s="34">
        <v>41591.848611111112</v>
      </c>
      <c r="B2223" s="34">
        <v>41669.597222222219</v>
      </c>
      <c r="C2223" s="50">
        <v>78</v>
      </c>
      <c r="D2223" s="43"/>
      <c r="E2223" s="43"/>
    </row>
    <row r="2224" ht="16.6" customHeight="1">
      <c r="A2224" s="34">
        <v>41591.848611111112</v>
      </c>
      <c r="B2224" s="34">
        <v>41694.509722222225</v>
      </c>
      <c r="C2224" s="50">
        <v>103</v>
      </c>
      <c r="D2224" s="43"/>
      <c r="E2224" s="43"/>
    </row>
    <row r="2225" ht="16.6" customHeight="1">
      <c r="A2225" s="34">
        <v>41591.848611111112</v>
      </c>
      <c r="B2225" s="34">
        <v>41823.561805555553</v>
      </c>
      <c r="C2225" s="50">
        <v>232</v>
      </c>
      <c r="D2225" s="43"/>
      <c r="E2225" s="43"/>
    </row>
    <row r="2226" ht="16.6" customHeight="1">
      <c r="A2226" s="34">
        <v>41591.848611111112</v>
      </c>
      <c r="B2226" s="34">
        <v>41669.597916666666</v>
      </c>
      <c r="C2226" s="50">
        <v>78</v>
      </c>
      <c r="D2226" s="43"/>
      <c r="E2226" s="43"/>
    </row>
    <row r="2227" ht="16.6" customHeight="1">
      <c r="A2227" s="34">
        <v>41591.848611111112</v>
      </c>
      <c r="B2227" s="34">
        <v>41740.534027777780</v>
      </c>
      <c r="C2227" s="50">
        <v>149</v>
      </c>
      <c r="D2227" s="43"/>
      <c r="E2227" s="43"/>
    </row>
    <row r="2228" ht="16.6" customHeight="1">
      <c r="A2228" s="34">
        <v>41591.847916666666</v>
      </c>
      <c r="B2228" s="34">
        <v>41703.597222222219</v>
      </c>
      <c r="C2228" s="50">
        <v>112</v>
      </c>
      <c r="D2228" s="43"/>
      <c r="E2228" s="43"/>
    </row>
    <row r="2229" ht="16.6" customHeight="1">
      <c r="A2229" s="34">
        <v>41591.847916666666</v>
      </c>
      <c r="B2229" s="34">
        <v>41669.613194444442</v>
      </c>
      <c r="C2229" s="50">
        <v>78</v>
      </c>
      <c r="D2229" s="43"/>
      <c r="E2229" s="43"/>
    </row>
    <row r="2230" ht="16.6" customHeight="1">
      <c r="A2230" s="34">
        <v>41591.847916666666</v>
      </c>
      <c r="B2230" s="34">
        <v>41774.494444444441</v>
      </c>
      <c r="C2230" s="50">
        <v>183</v>
      </c>
      <c r="D2230" s="43"/>
      <c r="E2230" s="43"/>
    </row>
    <row r="2231" ht="16.6" customHeight="1">
      <c r="A2231" s="34">
        <v>41591.847916666666</v>
      </c>
      <c r="B2231" s="34">
        <v>41807.500694444447</v>
      </c>
      <c r="C2231" s="50">
        <v>216</v>
      </c>
      <c r="D2231" s="43"/>
      <c r="E2231" s="43"/>
    </row>
    <row r="2232" ht="16.6" customHeight="1">
      <c r="A2232" s="34">
        <v>41591.847222222219</v>
      </c>
      <c r="B2232" s="34">
        <v>41669.604166666664</v>
      </c>
      <c r="C2232" s="50">
        <v>78</v>
      </c>
      <c r="D2232" s="43"/>
      <c r="E2232" s="43"/>
    </row>
    <row r="2233" ht="16.6" customHeight="1">
      <c r="A2233" s="34">
        <v>41591.847222222219</v>
      </c>
      <c r="B2233" s="34">
        <v>41703.6</v>
      </c>
      <c r="C2233" s="50">
        <v>112</v>
      </c>
      <c r="D2233" s="43"/>
      <c r="E2233" s="43"/>
    </row>
    <row r="2234" ht="16.6" customHeight="1">
      <c r="A2234" s="34">
        <v>41591.847222222219</v>
      </c>
      <c r="B2234" s="34">
        <v>41669.593055555553</v>
      </c>
      <c r="C2234" s="50">
        <v>78</v>
      </c>
      <c r="D2234" s="43"/>
      <c r="E2234" s="43"/>
    </row>
    <row r="2235" ht="16.6" customHeight="1">
      <c r="A2235" s="34">
        <v>41591.847222222219</v>
      </c>
      <c r="B2235" s="34">
        <v>41694.571527777778</v>
      </c>
      <c r="C2235" s="50">
        <v>103</v>
      </c>
      <c r="D2235" s="43"/>
      <c r="E2235" s="43"/>
    </row>
    <row r="2236" ht="16.6" customHeight="1">
      <c r="A2236" s="34">
        <v>41591.847222222219</v>
      </c>
      <c r="B2236" s="34">
        <v>41740.478472222225</v>
      </c>
      <c r="C2236" s="50">
        <v>149</v>
      </c>
      <c r="D2236" s="43"/>
      <c r="E2236" s="43"/>
    </row>
    <row r="2237" ht="16.6" customHeight="1">
      <c r="A2237" s="34">
        <v>41591.847222222219</v>
      </c>
      <c r="B2237" s="34">
        <v>41689.548611111109</v>
      </c>
      <c r="C2237" s="50">
        <v>98</v>
      </c>
      <c r="D2237" s="43"/>
      <c r="E2237" s="43"/>
    </row>
    <row r="2238" ht="16.6" customHeight="1">
      <c r="A2238" s="34">
        <v>41591.846527777780</v>
      </c>
      <c r="B2238" s="34">
        <v>41669.60625</v>
      </c>
      <c r="C2238" s="50">
        <v>78</v>
      </c>
      <c r="D2238" s="43"/>
      <c r="E2238" s="43"/>
    </row>
    <row r="2239" ht="16.6" customHeight="1">
      <c r="A2239" s="34">
        <v>41591.846527777780</v>
      </c>
      <c r="B2239" s="34">
        <v>41703.595833333333</v>
      </c>
      <c r="C2239" s="50">
        <v>112</v>
      </c>
      <c r="D2239" s="43"/>
      <c r="E2239" s="43"/>
    </row>
    <row r="2240" ht="16.6" customHeight="1">
      <c r="A2240" s="34">
        <v>41591.846527777780</v>
      </c>
      <c r="B2240" s="34">
        <v>41737.484722222223</v>
      </c>
      <c r="C2240" s="50">
        <v>146</v>
      </c>
      <c r="D2240" s="43"/>
      <c r="E2240" s="43"/>
    </row>
    <row r="2241" ht="16.6" customHeight="1">
      <c r="A2241" s="34">
        <v>41591.846527777780</v>
      </c>
      <c r="B2241" s="34">
        <v>41808.733333333330</v>
      </c>
      <c r="C2241" s="50">
        <v>217</v>
      </c>
      <c r="D2241" s="43"/>
      <c r="E2241" s="43"/>
    </row>
    <row r="2242" ht="16.6" customHeight="1">
      <c r="A2242" s="34">
        <v>41591.845833333333</v>
      </c>
      <c r="B2242" s="34">
        <v>41669.602777777778</v>
      </c>
      <c r="C2242" s="50">
        <v>78</v>
      </c>
      <c r="D2242" s="43"/>
      <c r="E2242" s="43"/>
    </row>
    <row r="2243" ht="16.6" customHeight="1">
      <c r="A2243" s="34">
        <v>41591.845833333333</v>
      </c>
      <c r="B2243" s="34">
        <v>41808.733333333330</v>
      </c>
      <c r="C2243" s="50">
        <v>217</v>
      </c>
      <c r="D2243" s="43"/>
      <c r="E2243" s="43"/>
    </row>
    <row r="2244" ht="16.6" customHeight="1">
      <c r="A2244" s="34">
        <v>41591.845833333333</v>
      </c>
      <c r="B2244" s="34">
        <v>41691.583333333336</v>
      </c>
      <c r="C2244" s="50">
        <v>100</v>
      </c>
      <c r="D2244" s="43"/>
      <c r="E2244" s="43"/>
    </row>
    <row r="2245" ht="16.6" customHeight="1">
      <c r="A2245" s="34">
        <v>41591.845138888886</v>
      </c>
      <c r="B2245" s="34">
        <v>41696.557638888888</v>
      </c>
      <c r="C2245" s="50">
        <v>105</v>
      </c>
      <c r="D2245" s="43"/>
      <c r="E2245" s="43"/>
    </row>
    <row r="2246" ht="16.6" customHeight="1">
      <c r="A2246" s="34">
        <v>41591.845138888886</v>
      </c>
      <c r="B2246" s="34">
        <v>41729.575</v>
      </c>
      <c r="C2246" s="50">
        <v>138</v>
      </c>
      <c r="D2246" s="43"/>
      <c r="E2246" s="43"/>
    </row>
    <row r="2247" ht="16.6" customHeight="1">
      <c r="A2247" s="34">
        <v>41591.845138888886</v>
      </c>
      <c r="B2247" s="34">
        <v>41681.752083333333</v>
      </c>
      <c r="C2247" s="50">
        <v>90</v>
      </c>
      <c r="D2247" s="43"/>
      <c r="E2247" s="43"/>
    </row>
    <row r="2248" ht="16.6" customHeight="1">
      <c r="A2248" s="34">
        <v>41591.84375</v>
      </c>
      <c r="B2248" s="34">
        <v>41669.611805555556</v>
      </c>
      <c r="C2248" s="50">
        <v>78</v>
      </c>
      <c r="D2248" s="43"/>
      <c r="E2248" s="43"/>
    </row>
    <row r="2249" ht="16.6" customHeight="1">
      <c r="A2249" s="34">
        <v>41591.84375</v>
      </c>
      <c r="B2249" s="34">
        <v>41689.886805555558</v>
      </c>
      <c r="C2249" s="50">
        <v>98</v>
      </c>
      <c r="D2249" s="43"/>
      <c r="E2249" s="43"/>
    </row>
    <row r="2250" ht="16.6" customHeight="1">
      <c r="A2250" s="34">
        <v>41591.84375</v>
      </c>
      <c r="B2250" s="34">
        <v>41689.860416666670</v>
      </c>
      <c r="C2250" s="50">
        <v>98</v>
      </c>
      <c r="D2250" s="43"/>
      <c r="E2250" s="43"/>
    </row>
    <row r="2251" ht="16.6" customHeight="1">
      <c r="A2251" s="34">
        <v>41591.84375</v>
      </c>
      <c r="B2251" s="34">
        <v>41669.6125</v>
      </c>
      <c r="C2251" s="50">
        <v>78</v>
      </c>
      <c r="D2251" s="43"/>
      <c r="E2251" s="43"/>
    </row>
    <row r="2252" ht="16.6" customHeight="1">
      <c r="A2252" s="34">
        <v>41591.843055555553</v>
      </c>
      <c r="B2252" s="34">
        <v>41705.511805555558</v>
      </c>
      <c r="C2252" s="50">
        <v>114</v>
      </c>
      <c r="D2252" s="43"/>
      <c r="E2252" s="43"/>
    </row>
    <row r="2253" ht="16.6" customHeight="1">
      <c r="A2253" s="34">
        <v>41591.843055555553</v>
      </c>
      <c r="B2253" s="34">
        <v>41696.520138888889</v>
      </c>
      <c r="C2253" s="50">
        <v>105</v>
      </c>
      <c r="D2253" s="43"/>
      <c r="E2253" s="43"/>
    </row>
    <row r="2254" ht="16.6" customHeight="1">
      <c r="A2254" s="34">
        <v>41591.843055555553</v>
      </c>
      <c r="B2254" s="34">
        <v>41669.6125</v>
      </c>
      <c r="C2254" s="50">
        <v>78</v>
      </c>
      <c r="D2254" s="43"/>
      <c r="E2254" s="43"/>
    </row>
    <row r="2255" ht="16.6" customHeight="1">
      <c r="A2255" s="34">
        <v>41591.843055555553</v>
      </c>
      <c r="B2255" s="34">
        <v>41708.681944444441</v>
      </c>
      <c r="C2255" s="50">
        <v>117</v>
      </c>
      <c r="D2255" s="43"/>
      <c r="E2255" s="43"/>
    </row>
    <row r="2256" ht="16.6" customHeight="1">
      <c r="A2256" s="34">
        <v>41591.843055555553</v>
      </c>
      <c r="B2256" s="34">
        <v>41669.613194444442</v>
      </c>
      <c r="C2256" s="50">
        <v>78</v>
      </c>
      <c r="D2256" s="43"/>
      <c r="E2256" s="43"/>
    </row>
    <row r="2257" ht="16.6" customHeight="1">
      <c r="A2257" s="34">
        <v>41591.842361111114</v>
      </c>
      <c r="B2257" s="34">
        <v>41696.519444444442</v>
      </c>
      <c r="C2257" s="50">
        <v>105</v>
      </c>
      <c r="D2257" s="43"/>
      <c r="E2257" s="43"/>
    </row>
    <row r="2258" ht="16.6" customHeight="1">
      <c r="A2258" s="34">
        <v>41591.842361111114</v>
      </c>
      <c r="B2258" s="34">
        <v>41669.602083333331</v>
      </c>
      <c r="C2258" s="50">
        <v>78</v>
      </c>
      <c r="D2258" s="43"/>
      <c r="E2258" s="43"/>
    </row>
    <row r="2259" ht="16.6" customHeight="1">
      <c r="A2259" s="34">
        <v>41591.842361111114</v>
      </c>
      <c r="B2259" s="34">
        <v>41691.818055555559</v>
      </c>
      <c r="C2259" s="50">
        <v>100</v>
      </c>
      <c r="D2259" s="43"/>
      <c r="E2259" s="43"/>
    </row>
    <row r="2260" ht="16.6" customHeight="1">
      <c r="A2260" s="34">
        <v>41591.842361111114</v>
      </c>
      <c r="B2260" s="34">
        <v>41723.820138888892</v>
      </c>
      <c r="C2260" s="50">
        <v>132</v>
      </c>
      <c r="D2260" s="43"/>
      <c r="E2260" s="43"/>
    </row>
    <row r="2261" ht="16.6" customHeight="1">
      <c r="A2261" s="34">
        <v>41591.841666666667</v>
      </c>
      <c r="B2261" s="34">
        <v>41696.51875</v>
      </c>
      <c r="C2261" s="50">
        <v>105</v>
      </c>
      <c r="D2261" s="43"/>
      <c r="E2261" s="43"/>
    </row>
    <row r="2262" ht="16.6" customHeight="1">
      <c r="A2262" s="34">
        <v>41591.841666666667</v>
      </c>
      <c r="B2262" s="34">
        <v>41669.613888888889</v>
      </c>
      <c r="C2262" s="50">
        <v>78</v>
      </c>
      <c r="D2262" s="43"/>
      <c r="E2262" s="43"/>
    </row>
    <row r="2263" ht="16.6" customHeight="1">
      <c r="A2263" s="34">
        <v>41591.841666666667</v>
      </c>
      <c r="B2263" s="34">
        <v>41690.495138888888</v>
      </c>
      <c r="C2263" s="50">
        <v>99</v>
      </c>
      <c r="D2263" s="43"/>
      <c r="E2263" s="43"/>
    </row>
    <row r="2264" ht="16.6" customHeight="1">
      <c r="A2264" s="34">
        <v>41591.841666666667</v>
      </c>
      <c r="B2264" s="34">
        <v>41669.614583333336</v>
      </c>
      <c r="C2264" s="50">
        <v>78</v>
      </c>
      <c r="D2264" s="43"/>
      <c r="E2264" s="43"/>
    </row>
    <row r="2265" ht="16.6" customHeight="1">
      <c r="A2265" s="34">
        <v>41591.841666666667</v>
      </c>
      <c r="B2265" s="34">
        <v>41723.820833333331</v>
      </c>
      <c r="C2265" s="50">
        <v>132</v>
      </c>
      <c r="D2265" s="43"/>
      <c r="E2265" s="43"/>
    </row>
    <row r="2266" ht="16.6" customHeight="1">
      <c r="A2266" s="34">
        <v>41591.840972222220</v>
      </c>
      <c r="B2266" s="34">
        <v>41703.595138888886</v>
      </c>
      <c r="C2266" s="50">
        <v>112</v>
      </c>
      <c r="D2266" s="43"/>
      <c r="E2266" s="43"/>
    </row>
    <row r="2267" ht="16.6" customHeight="1">
      <c r="A2267" s="34">
        <v>41591.840972222220</v>
      </c>
      <c r="B2267" s="34">
        <v>41717.566666666666</v>
      </c>
      <c r="C2267" s="50">
        <v>126</v>
      </c>
      <c r="D2267" s="43"/>
      <c r="E2267" s="43"/>
    </row>
    <row r="2268" ht="16.6" customHeight="1">
      <c r="A2268" s="34">
        <v>41591.840972222220</v>
      </c>
      <c r="B2268" s="34">
        <v>41669.598611111112</v>
      </c>
      <c r="C2268" s="50">
        <v>78</v>
      </c>
      <c r="D2268" s="43"/>
      <c r="E2268" s="43"/>
    </row>
    <row r="2269" ht="16.6" customHeight="1">
      <c r="A2269" s="34">
        <v>41591.840972222220</v>
      </c>
      <c r="B2269" s="34">
        <v>41774.493055555555</v>
      </c>
      <c r="C2269" s="50">
        <v>183</v>
      </c>
      <c r="D2269" s="43"/>
      <c r="E2269" s="43"/>
    </row>
    <row r="2270" ht="16.6" customHeight="1">
      <c r="A2270" s="34">
        <v>41591.840972222220</v>
      </c>
      <c r="B2270" s="34">
        <v>41703.595833333333</v>
      </c>
      <c r="C2270" s="50">
        <v>112</v>
      </c>
      <c r="D2270" s="43"/>
      <c r="E2270" s="43"/>
    </row>
    <row r="2271" ht="16.6" customHeight="1">
      <c r="A2271" s="34">
        <v>41591.840277777781</v>
      </c>
      <c r="B2271" s="34">
        <v>41669.598611111112</v>
      </c>
      <c r="C2271" s="50">
        <v>78</v>
      </c>
      <c r="D2271" s="43"/>
      <c r="E2271" s="43"/>
    </row>
    <row r="2272" ht="16.6" customHeight="1">
      <c r="A2272" s="34">
        <v>41591.840277777781</v>
      </c>
      <c r="B2272" s="34">
        <v>41774.493055555555</v>
      </c>
      <c r="C2272" s="50">
        <v>183</v>
      </c>
      <c r="D2272" s="43"/>
      <c r="E2272" s="43"/>
    </row>
    <row r="2273" ht="16.6" customHeight="1">
      <c r="A2273" s="34">
        <v>41591.840277777781</v>
      </c>
      <c r="B2273" s="34">
        <v>41669.613888888889</v>
      </c>
      <c r="C2273" s="50">
        <v>78</v>
      </c>
      <c r="D2273" s="43"/>
      <c r="E2273" s="43"/>
    </row>
    <row r="2274" ht="16.6" customHeight="1">
      <c r="A2274" s="34">
        <v>41591.840277777781</v>
      </c>
      <c r="B2274" s="34">
        <v>41774.492361111108</v>
      </c>
      <c r="C2274" s="50">
        <v>183</v>
      </c>
      <c r="D2274" s="43"/>
      <c r="E2274" s="43"/>
    </row>
    <row r="2275" ht="16.6" customHeight="1">
      <c r="A2275" s="34">
        <v>41591.839583333334</v>
      </c>
      <c r="B2275" s="34">
        <v>41669.592361111114</v>
      </c>
      <c r="C2275" s="50">
        <v>78</v>
      </c>
      <c r="D2275" s="43"/>
      <c r="E2275" s="43"/>
    </row>
    <row r="2276" ht="16.6" customHeight="1">
      <c r="A2276" s="34">
        <v>41591.839583333334</v>
      </c>
      <c r="B2276" s="34">
        <v>41808.734027777777</v>
      </c>
      <c r="C2276" s="50">
        <v>217</v>
      </c>
      <c r="D2276" s="43"/>
      <c r="E2276" s="43"/>
    </row>
    <row r="2277" ht="16.6" customHeight="1">
      <c r="A2277" s="34">
        <v>41591.838888888888</v>
      </c>
      <c r="B2277" s="34">
        <v>41669.596527777780</v>
      </c>
      <c r="C2277" s="50">
        <v>78</v>
      </c>
      <c r="D2277" s="43"/>
      <c r="E2277" s="43"/>
    </row>
    <row r="2278" ht="16.6" customHeight="1">
      <c r="A2278" s="34">
        <v>41591.838888888888</v>
      </c>
      <c r="B2278" s="34">
        <v>41774.492361111108</v>
      </c>
      <c r="C2278" s="50">
        <v>183</v>
      </c>
      <c r="D2278" s="43"/>
      <c r="E2278" s="43"/>
    </row>
    <row r="2279" ht="16.6" customHeight="1">
      <c r="A2279" s="34">
        <v>41591.838888888888</v>
      </c>
      <c r="B2279" s="34">
        <v>41808.734722222223</v>
      </c>
      <c r="C2279" s="50">
        <v>217</v>
      </c>
      <c r="D2279" s="43"/>
      <c r="E2279" s="43"/>
    </row>
    <row r="2280" ht="16.6" customHeight="1">
      <c r="A2280" s="34">
        <v>41591.838194444441</v>
      </c>
      <c r="B2280" s="34">
        <v>41669.6</v>
      </c>
      <c r="C2280" s="50">
        <v>78</v>
      </c>
      <c r="D2280" s="43"/>
      <c r="E2280" s="43"/>
    </row>
    <row r="2281" ht="16.6" customHeight="1">
      <c r="A2281" s="34">
        <v>41591.838194444441</v>
      </c>
      <c r="B2281" s="34">
        <v>41669.602777777778</v>
      </c>
      <c r="C2281" s="50">
        <v>78</v>
      </c>
      <c r="D2281" s="43"/>
      <c r="E2281" s="43"/>
    </row>
    <row r="2282" ht="16.6" customHeight="1">
      <c r="A2282" s="34">
        <v>41591.838194444441</v>
      </c>
      <c r="B2282" s="34">
        <v>41808.734722222223</v>
      </c>
      <c r="C2282" s="50">
        <v>217</v>
      </c>
      <c r="D2282" s="43"/>
      <c r="E2282" s="43"/>
    </row>
    <row r="2283" ht="16.6" customHeight="1">
      <c r="A2283" s="34">
        <v>41591.838194444441</v>
      </c>
      <c r="B2283" s="34">
        <v>41823.5625</v>
      </c>
      <c r="C2283" s="50">
        <v>232</v>
      </c>
      <c r="D2283" s="43"/>
      <c r="E2283" s="43"/>
    </row>
    <row r="2284" ht="16.6" customHeight="1">
      <c r="A2284" s="34">
        <v>41591.8375</v>
      </c>
      <c r="B2284" s="34">
        <v>41669.600694444445</v>
      </c>
      <c r="C2284" s="50">
        <v>78</v>
      </c>
      <c r="D2284" s="43"/>
      <c r="E2284" s="43"/>
    </row>
    <row r="2285" ht="16.6" customHeight="1">
      <c r="A2285" s="34">
        <v>41591.8375</v>
      </c>
      <c r="B2285" s="34">
        <v>41807.378472222219</v>
      </c>
      <c r="C2285" s="50">
        <v>216</v>
      </c>
      <c r="D2285" s="43"/>
      <c r="E2285" s="43"/>
    </row>
    <row r="2286" ht="16.6" customHeight="1">
      <c r="A2286" s="34">
        <v>41591.836805555555</v>
      </c>
      <c r="B2286" s="34">
        <v>41696.557638888888</v>
      </c>
      <c r="C2286" s="50">
        <v>105</v>
      </c>
      <c r="D2286" s="43"/>
      <c r="E2286" s="43"/>
    </row>
    <row r="2287" ht="16.6" customHeight="1">
      <c r="A2287" s="34">
        <v>41591.836805555555</v>
      </c>
      <c r="B2287" s="34">
        <v>41823.5625</v>
      </c>
      <c r="C2287" s="50">
        <v>232</v>
      </c>
      <c r="D2287" s="43"/>
      <c r="E2287" s="43"/>
    </row>
    <row r="2288" ht="16.6" customHeight="1">
      <c r="A2288" s="34">
        <v>41591.836805555555</v>
      </c>
      <c r="B2288" s="34">
        <v>41774.491666666669</v>
      </c>
      <c r="C2288" s="50">
        <v>183</v>
      </c>
      <c r="D2288" s="43"/>
      <c r="E2288" s="43"/>
    </row>
    <row r="2289" ht="16.6" customHeight="1">
      <c r="A2289" s="34">
        <v>41591.836805555555</v>
      </c>
      <c r="B2289" s="34">
        <v>41710.533333333333</v>
      </c>
      <c r="C2289" s="50">
        <v>119</v>
      </c>
      <c r="D2289" s="43"/>
      <c r="E2289" s="43"/>
    </row>
    <row r="2290" ht="16.6" customHeight="1">
      <c r="A2290" s="34">
        <v>41591.836111111108</v>
      </c>
      <c r="B2290" s="34">
        <v>41716.584027777775</v>
      </c>
      <c r="C2290" s="50">
        <v>125</v>
      </c>
      <c r="D2290" s="43"/>
      <c r="E2290" s="43"/>
    </row>
    <row r="2291" ht="16.6" customHeight="1">
      <c r="A2291" s="34">
        <v>41591.836111111108</v>
      </c>
      <c r="B2291" s="34">
        <v>41823.5625</v>
      </c>
      <c r="C2291" s="50">
        <v>232</v>
      </c>
      <c r="D2291" s="43"/>
      <c r="E2291" s="43"/>
    </row>
    <row r="2292" ht="16.6" customHeight="1">
      <c r="A2292" s="34">
        <v>41591.836111111108</v>
      </c>
      <c r="B2292" s="34">
        <v>41669.604861111111</v>
      </c>
      <c r="C2292" s="50">
        <v>78</v>
      </c>
      <c r="D2292" s="43"/>
      <c r="E2292" s="43"/>
    </row>
    <row r="2293" ht="16.6" customHeight="1">
      <c r="A2293" s="34">
        <v>41591.835416666669</v>
      </c>
      <c r="B2293" s="34">
        <v>41725.584722222222</v>
      </c>
      <c r="C2293" s="50">
        <v>134</v>
      </c>
      <c r="D2293" s="43"/>
      <c r="E2293" s="43"/>
    </row>
    <row r="2294" ht="16.6" customHeight="1">
      <c r="A2294" s="34">
        <v>41591.834722222222</v>
      </c>
      <c r="B2294" s="34">
        <v>41823.5625</v>
      </c>
      <c r="C2294" s="50">
        <v>232</v>
      </c>
      <c r="D2294" s="43"/>
      <c r="E2294" s="43"/>
    </row>
    <row r="2295" ht="16.6" customHeight="1">
      <c r="A2295" s="34">
        <v>41591.834027777775</v>
      </c>
      <c r="B2295" s="34">
        <v>41736.534027777780</v>
      </c>
      <c r="C2295" s="50">
        <v>145</v>
      </c>
      <c r="D2295" s="43"/>
      <c r="E2295" s="43"/>
    </row>
    <row r="2296" ht="16.6" customHeight="1">
      <c r="A2296" s="34">
        <v>41591.834027777775</v>
      </c>
      <c r="B2296" s="34">
        <v>41737.572222222225</v>
      </c>
      <c r="C2296" s="50">
        <v>146</v>
      </c>
      <c r="D2296" s="43"/>
      <c r="E2296" s="43"/>
    </row>
    <row r="2297" ht="16.6" customHeight="1">
      <c r="A2297" s="34">
        <v>41591.834027777775</v>
      </c>
      <c r="B2297" s="34">
        <v>41669.599305555559</v>
      </c>
      <c r="C2297" s="50">
        <v>78</v>
      </c>
      <c r="D2297" s="43"/>
      <c r="E2297" s="43"/>
    </row>
    <row r="2298" ht="16.6" customHeight="1">
      <c r="A2298" s="34">
        <v>41591.833333333336</v>
      </c>
      <c r="B2298" s="34">
        <v>41823.563194444447</v>
      </c>
      <c r="C2298" s="50">
        <v>232</v>
      </c>
      <c r="D2298" s="43"/>
      <c r="E2298" s="43"/>
    </row>
    <row r="2299" ht="16.6" customHeight="1">
      <c r="A2299" s="34">
        <v>41591.832638888889</v>
      </c>
      <c r="B2299" s="34">
        <v>41696.558333333334</v>
      </c>
      <c r="C2299" s="50">
        <v>105</v>
      </c>
      <c r="D2299" s="43"/>
      <c r="E2299" s="43"/>
    </row>
    <row r="2300" ht="16.6" customHeight="1">
      <c r="A2300" s="34">
        <v>41591.832638888889</v>
      </c>
      <c r="B2300" s="34">
        <v>41823.563194444447</v>
      </c>
      <c r="C2300" s="50">
        <v>232</v>
      </c>
      <c r="D2300" s="43"/>
      <c r="E2300" s="43"/>
    </row>
    <row r="2301" ht="16.6" customHeight="1">
      <c r="A2301" s="34">
        <v>41591.831944444442</v>
      </c>
      <c r="B2301" s="34">
        <v>41696.554861111108</v>
      </c>
      <c r="C2301" s="50">
        <v>105</v>
      </c>
      <c r="D2301" s="43"/>
      <c r="E2301" s="43"/>
    </row>
    <row r="2302" ht="16.6" customHeight="1">
      <c r="A2302" s="34">
        <v>41591.831944444442</v>
      </c>
      <c r="B2302" s="34">
        <v>41823.563194444447</v>
      </c>
      <c r="C2302" s="50">
        <v>232</v>
      </c>
      <c r="D2302" s="43"/>
      <c r="E2302" s="43"/>
    </row>
    <row r="2303" ht="16.6" customHeight="1">
      <c r="A2303" s="34">
        <v>41591.83125</v>
      </c>
      <c r="B2303" s="34">
        <v>41669.604166666664</v>
      </c>
      <c r="C2303" s="50">
        <v>78</v>
      </c>
      <c r="D2303" s="43"/>
      <c r="E2303" s="43"/>
    </row>
    <row r="2304" ht="16.6" customHeight="1">
      <c r="A2304" s="34">
        <v>41591.83125</v>
      </c>
      <c r="B2304" s="34">
        <v>41775.802777777775</v>
      </c>
      <c r="C2304" s="50">
        <v>184</v>
      </c>
      <c r="D2304" s="43"/>
      <c r="E2304" s="43"/>
    </row>
    <row r="2305" ht="16.6" customHeight="1">
      <c r="A2305" s="34">
        <v>41591.83125</v>
      </c>
      <c r="B2305" s="34">
        <v>41702.583333333336</v>
      </c>
      <c r="C2305" s="50">
        <v>111</v>
      </c>
      <c r="D2305" s="43"/>
      <c r="E2305" s="43"/>
    </row>
    <row r="2306" ht="16.6" customHeight="1">
      <c r="A2306" s="34">
        <v>41591.83125</v>
      </c>
      <c r="B2306" s="34">
        <v>41780.547916666670</v>
      </c>
      <c r="C2306" s="50">
        <v>189</v>
      </c>
      <c r="D2306" s="43"/>
      <c r="E2306" s="43"/>
    </row>
    <row r="2307" ht="16.6" customHeight="1">
      <c r="A2307" s="34">
        <v>41591.830555555556</v>
      </c>
      <c r="B2307" s="34">
        <v>41722.627777777780</v>
      </c>
      <c r="C2307" s="50">
        <v>131</v>
      </c>
      <c r="D2307" s="43"/>
      <c r="E2307" s="43"/>
    </row>
    <row r="2308" ht="16.6" customHeight="1">
      <c r="A2308" s="34">
        <v>41591.830555555556</v>
      </c>
      <c r="B2308" s="34">
        <v>41775.803472222222</v>
      </c>
      <c r="C2308" s="50">
        <v>184</v>
      </c>
      <c r="D2308" s="43"/>
      <c r="E2308" s="43"/>
    </row>
    <row r="2309" ht="16.6" customHeight="1">
      <c r="A2309" s="34">
        <v>41591.830555555556</v>
      </c>
      <c r="B2309" s="34">
        <v>41689.590277777781</v>
      </c>
      <c r="C2309" s="50">
        <v>98</v>
      </c>
      <c r="D2309" s="43"/>
      <c r="E2309" s="43"/>
    </row>
    <row r="2310" ht="16.6" customHeight="1">
      <c r="A2310" s="34">
        <v>41591.829861111109</v>
      </c>
      <c r="B2310" s="34">
        <v>41774.490972222222</v>
      </c>
      <c r="C2310" s="50">
        <v>183</v>
      </c>
      <c r="D2310" s="43"/>
      <c r="E2310" s="43"/>
    </row>
    <row r="2311" ht="16.6" customHeight="1">
      <c r="A2311" s="34">
        <v>41591.828472222223</v>
      </c>
      <c r="B2311" s="34">
        <v>41696.451388888891</v>
      </c>
      <c r="C2311" s="50">
        <v>105</v>
      </c>
      <c r="D2311" s="43"/>
      <c r="E2311" s="43"/>
    </row>
    <row r="2312" ht="16.6" customHeight="1">
      <c r="A2312" s="34">
        <v>41591.827777777777</v>
      </c>
      <c r="B2312" s="34">
        <v>41702.41875</v>
      </c>
      <c r="C2312" s="50">
        <v>111</v>
      </c>
      <c r="D2312" s="43"/>
      <c r="E2312" s="43"/>
    </row>
    <row r="2313" ht="16.6" customHeight="1">
      <c r="A2313" s="34">
        <v>41591.827083333330</v>
      </c>
      <c r="B2313" s="34">
        <v>41702.41875</v>
      </c>
      <c r="C2313" s="50">
        <v>111</v>
      </c>
      <c r="D2313" s="43"/>
      <c r="E2313" s="43"/>
    </row>
    <row r="2314" ht="16.6" customHeight="1">
      <c r="A2314" s="34">
        <v>41591.826388888891</v>
      </c>
      <c r="B2314" s="34">
        <v>41723.509722222225</v>
      </c>
      <c r="C2314" s="50">
        <v>132</v>
      </c>
      <c r="D2314" s="43"/>
      <c r="E2314" s="43"/>
    </row>
    <row r="2315" ht="16.6" customHeight="1">
      <c r="A2315" s="34">
        <v>41591.825694444444</v>
      </c>
      <c r="B2315" s="34">
        <v>41696.452083333330</v>
      </c>
      <c r="C2315" s="50">
        <v>105</v>
      </c>
      <c r="D2315" s="43"/>
      <c r="E2315" s="43"/>
    </row>
    <row r="2316" ht="16.6" customHeight="1">
      <c r="A2316" s="34">
        <v>41591.825</v>
      </c>
      <c r="B2316" s="34">
        <v>41808.741666666669</v>
      </c>
      <c r="C2316" s="50">
        <v>217</v>
      </c>
      <c r="D2316" s="43"/>
      <c r="E2316" s="43"/>
    </row>
    <row r="2317" ht="16.6" customHeight="1">
      <c r="A2317" s="34">
        <v>41591.824305555558</v>
      </c>
      <c r="B2317" s="34">
        <v>41729.574305555558</v>
      </c>
      <c r="C2317" s="50">
        <v>138</v>
      </c>
      <c r="D2317" s="43"/>
      <c r="E2317" s="43"/>
    </row>
    <row r="2318" ht="16.6" customHeight="1">
      <c r="A2318" s="34">
        <v>41591.824305555558</v>
      </c>
      <c r="B2318" s="34">
        <v>41617.261111111111</v>
      </c>
      <c r="C2318" s="50">
        <v>26</v>
      </c>
      <c r="D2318" s="43"/>
      <c r="E2318" s="43"/>
    </row>
    <row r="2319" ht="16.6" customHeight="1">
      <c r="A2319" s="34">
        <v>41591.824305555558</v>
      </c>
      <c r="B2319" s="34">
        <v>41808.742361111108</v>
      </c>
      <c r="C2319" s="50">
        <v>217</v>
      </c>
      <c r="D2319" s="43"/>
      <c r="E2319" s="43"/>
    </row>
    <row r="2320" ht="16.6" customHeight="1">
      <c r="A2320" s="34">
        <v>41591.823611111111</v>
      </c>
      <c r="B2320" s="34">
        <v>41688.5375</v>
      </c>
      <c r="C2320" s="50">
        <v>97</v>
      </c>
      <c r="D2320" s="43"/>
      <c r="E2320" s="43"/>
    </row>
    <row r="2321" ht="16.6" customHeight="1">
      <c r="A2321" s="34">
        <v>41591.823611111111</v>
      </c>
      <c r="B2321" s="34">
        <v>41729.529861111114</v>
      </c>
      <c r="C2321" s="50">
        <v>138</v>
      </c>
      <c r="D2321" s="43"/>
      <c r="E2321" s="43"/>
    </row>
    <row r="2322" ht="16.6" customHeight="1">
      <c r="A2322" s="34">
        <v>41591.822916666664</v>
      </c>
      <c r="B2322" s="34">
        <v>41696.559027777781</v>
      </c>
      <c r="C2322" s="50">
        <v>105</v>
      </c>
      <c r="D2322" s="43"/>
      <c r="E2322" s="43"/>
    </row>
    <row r="2323" ht="16.6" customHeight="1">
      <c r="A2323" s="34">
        <v>41591.821527777778</v>
      </c>
      <c r="B2323" s="34">
        <v>41823.563888888886</v>
      </c>
      <c r="C2323" s="50">
        <v>232</v>
      </c>
      <c r="D2323" s="43"/>
      <c r="E2323" s="43"/>
    </row>
    <row r="2324" ht="16.6" customHeight="1">
      <c r="A2324" s="34">
        <v>41591.821527777778</v>
      </c>
      <c r="B2324" s="34">
        <v>41617.261111111111</v>
      </c>
      <c r="C2324" s="50">
        <v>26</v>
      </c>
      <c r="D2324" s="43"/>
      <c r="E2324" s="43"/>
    </row>
    <row r="2325" ht="16.6" customHeight="1">
      <c r="A2325" s="34">
        <v>41591.820833333331</v>
      </c>
      <c r="B2325" s="34">
        <v>41808.743055555555</v>
      </c>
      <c r="C2325" s="50">
        <v>217</v>
      </c>
      <c r="D2325" s="43"/>
      <c r="E2325" s="43"/>
    </row>
    <row r="2326" ht="16.6" customHeight="1">
      <c r="A2326" s="34">
        <v>41591.813194444447</v>
      </c>
      <c r="B2326" s="34">
        <v>41695.547222222223</v>
      </c>
      <c r="C2326" s="50">
        <v>104</v>
      </c>
      <c r="D2326" s="43"/>
      <c r="E2326" s="43"/>
    </row>
    <row r="2327" ht="16.6" customHeight="1">
      <c r="A2327" s="34">
        <v>41591.813194444447</v>
      </c>
      <c r="B2327" s="34">
        <v>41778.569444444445</v>
      </c>
      <c r="C2327" s="50">
        <v>187</v>
      </c>
      <c r="D2327" s="43"/>
      <c r="E2327" s="43"/>
    </row>
    <row r="2328" ht="16.6" customHeight="1">
      <c r="A2328" s="34">
        <v>41591.811111111114</v>
      </c>
      <c r="B2328" s="34">
        <v>41715.696527777778</v>
      </c>
      <c r="C2328" s="50">
        <v>124</v>
      </c>
      <c r="D2328" s="43"/>
      <c r="E2328" s="43"/>
    </row>
    <row r="2329" ht="16.6" customHeight="1">
      <c r="A2329" s="34">
        <v>41591.811111111114</v>
      </c>
      <c r="B2329" s="34">
        <v>41737.508333333331</v>
      </c>
      <c r="C2329" s="50">
        <v>146</v>
      </c>
      <c r="D2329" s="43"/>
      <c r="E2329" s="43"/>
    </row>
    <row r="2330" ht="16.6" customHeight="1">
      <c r="A2330" s="34">
        <v>41591.810416666667</v>
      </c>
      <c r="B2330" s="34">
        <v>41733.575694444444</v>
      </c>
      <c r="C2330" s="50">
        <v>142</v>
      </c>
      <c r="D2330" s="43"/>
      <c r="E2330" s="43"/>
    </row>
    <row r="2331" ht="16.6" customHeight="1">
      <c r="A2331" s="34">
        <v>41591.809722222220</v>
      </c>
      <c r="B2331" s="34">
        <v>41808.743055555555</v>
      </c>
      <c r="C2331" s="50">
        <v>217</v>
      </c>
      <c r="D2331" s="43"/>
      <c r="E2331" s="43"/>
    </row>
    <row r="2332" ht="16.6" customHeight="1">
      <c r="A2332" s="34">
        <v>41591.809722222220</v>
      </c>
      <c r="B2332" s="34">
        <v>41780.792361111111</v>
      </c>
      <c r="C2332" s="50">
        <v>189</v>
      </c>
      <c r="D2332" s="43"/>
      <c r="E2332" s="43"/>
    </row>
    <row r="2333" ht="16.6" customHeight="1">
      <c r="A2333" s="34">
        <v>41591.809027777781</v>
      </c>
      <c r="B2333" s="34">
        <v>41823.563888888886</v>
      </c>
      <c r="C2333" s="50">
        <v>232</v>
      </c>
      <c r="D2333" s="43"/>
      <c r="E2333" s="43"/>
    </row>
    <row r="2334" ht="16.6" customHeight="1">
      <c r="A2334" s="34">
        <v>41591.809027777781</v>
      </c>
      <c r="B2334" s="34">
        <v>41780.54375</v>
      </c>
      <c r="C2334" s="50">
        <v>189</v>
      </c>
      <c r="D2334" s="43"/>
      <c r="E2334" s="43"/>
    </row>
    <row r="2335" ht="16.6" customHeight="1">
      <c r="A2335" s="34">
        <v>41591.809027777781</v>
      </c>
      <c r="B2335" s="34">
        <v>41823.563888888886</v>
      </c>
      <c r="C2335" s="50">
        <v>232</v>
      </c>
      <c r="D2335" s="43"/>
      <c r="E2335" s="43"/>
    </row>
    <row r="2336" ht="16.6" customHeight="1">
      <c r="A2336" s="34">
        <v>41591.80625</v>
      </c>
      <c r="B2336" s="34">
        <v>41808.744444444441</v>
      </c>
      <c r="C2336" s="50">
        <v>217</v>
      </c>
      <c r="D2336" s="43"/>
      <c r="E2336" s="43"/>
    </row>
    <row r="2337" ht="16.6" customHeight="1">
      <c r="A2337" s="34">
        <v>41591.80625</v>
      </c>
      <c r="B2337" s="34">
        <v>41719.264583333330</v>
      </c>
      <c r="C2337" s="50">
        <v>128</v>
      </c>
      <c r="D2337" s="43"/>
      <c r="E2337" s="43"/>
    </row>
    <row r="2338" ht="16.6" customHeight="1">
      <c r="A2338" s="34">
        <v>41591.805555555555</v>
      </c>
      <c r="B2338" s="34">
        <v>41823.564583333333</v>
      </c>
      <c r="C2338" s="50">
        <v>232</v>
      </c>
      <c r="D2338" s="43"/>
      <c r="E2338" s="43"/>
    </row>
    <row r="2339" ht="16.6" customHeight="1">
      <c r="A2339" s="34">
        <v>41591.805555555555</v>
      </c>
      <c r="B2339" s="34">
        <v>41823.564583333333</v>
      </c>
      <c r="C2339" s="50">
        <v>232</v>
      </c>
      <c r="D2339" s="43"/>
      <c r="E2339" s="43"/>
    </row>
    <row r="2340" ht="16.6" customHeight="1">
      <c r="A2340" s="34">
        <v>41591.805555555555</v>
      </c>
      <c r="B2340" s="34">
        <v>41669.61875</v>
      </c>
      <c r="C2340" s="50">
        <v>78</v>
      </c>
      <c r="D2340" s="43"/>
      <c r="E2340" s="43"/>
    </row>
    <row r="2341" ht="16.6" customHeight="1">
      <c r="A2341" s="34">
        <v>41591.805555555555</v>
      </c>
      <c r="B2341" s="34">
        <v>41737.572916666664</v>
      </c>
      <c r="C2341" s="50">
        <v>146</v>
      </c>
      <c r="D2341" s="43"/>
      <c r="E2341" s="43"/>
    </row>
    <row r="2342" ht="16.6" customHeight="1">
      <c r="A2342" s="34">
        <v>41591.805555555555</v>
      </c>
      <c r="B2342" s="34">
        <v>41774.488888888889</v>
      </c>
      <c r="C2342" s="50">
        <v>183</v>
      </c>
      <c r="D2342" s="43"/>
      <c r="E2342" s="43"/>
    </row>
    <row r="2343" ht="16.6" customHeight="1">
      <c r="A2343" s="34">
        <v>41591.804861111108</v>
      </c>
      <c r="B2343" s="34">
        <v>41669.619444444441</v>
      </c>
      <c r="C2343" s="50">
        <v>78</v>
      </c>
      <c r="D2343" s="43"/>
      <c r="E2343" s="43"/>
    </row>
    <row r="2344" ht="16.6" customHeight="1">
      <c r="A2344" s="34">
        <v>41591.804861111108</v>
      </c>
      <c r="B2344" s="34">
        <v>41689.85</v>
      </c>
      <c r="C2344" s="50">
        <v>98</v>
      </c>
      <c r="D2344" s="43"/>
      <c r="E2344" s="43"/>
    </row>
    <row r="2345" ht="16.6" customHeight="1">
      <c r="A2345" s="34">
        <v>41591.803472222222</v>
      </c>
      <c r="B2345" s="34">
        <v>41823.564583333333</v>
      </c>
      <c r="C2345" s="50">
        <v>232</v>
      </c>
      <c r="D2345" s="43"/>
      <c r="E2345" s="43"/>
    </row>
    <row r="2346" ht="16.6" customHeight="1">
      <c r="A2346" s="34">
        <v>41591.802083333336</v>
      </c>
      <c r="B2346" s="34">
        <v>41808.745138888888</v>
      </c>
      <c r="C2346" s="50">
        <v>217</v>
      </c>
      <c r="D2346" s="43"/>
      <c r="E2346" s="43"/>
    </row>
    <row r="2347" ht="16.6" customHeight="1">
      <c r="A2347" s="34">
        <v>41591.802083333336</v>
      </c>
      <c r="B2347" s="34">
        <v>41696.559027777781</v>
      </c>
      <c r="C2347" s="50">
        <v>105</v>
      </c>
      <c r="D2347" s="43"/>
      <c r="E2347" s="43"/>
    </row>
    <row r="2348" ht="16.6" customHeight="1">
      <c r="A2348" s="34">
        <v>41591.802083333336</v>
      </c>
      <c r="B2348" s="34">
        <v>41808.745833333334</v>
      </c>
      <c r="C2348" s="50">
        <v>217</v>
      </c>
      <c r="D2348" s="43"/>
      <c r="E2348" s="43"/>
    </row>
    <row r="2349" ht="16.6" customHeight="1">
      <c r="A2349" s="34">
        <v>41591.801388888889</v>
      </c>
      <c r="B2349" s="34">
        <v>41823.564583333333</v>
      </c>
      <c r="C2349" s="50">
        <v>232</v>
      </c>
      <c r="D2349" s="43"/>
      <c r="E2349" s="43"/>
    </row>
    <row r="2350" ht="16.6" customHeight="1">
      <c r="A2350" s="34">
        <v>41591.800694444442</v>
      </c>
      <c r="B2350" s="34">
        <v>41808.746527777781</v>
      </c>
      <c r="C2350" s="50">
        <v>217</v>
      </c>
      <c r="D2350" s="43"/>
      <c r="E2350" s="43"/>
    </row>
    <row r="2351" ht="16.6" customHeight="1">
      <c r="A2351" s="34">
        <v>41591.8</v>
      </c>
      <c r="B2351" s="34">
        <v>41710.549305555556</v>
      </c>
      <c r="C2351" s="50">
        <v>119</v>
      </c>
      <c r="D2351" s="43"/>
      <c r="E2351" s="43"/>
    </row>
    <row r="2352" ht="16.6" customHeight="1">
      <c r="A2352" s="34">
        <v>41591.8</v>
      </c>
      <c r="B2352" s="34">
        <v>41737.572916666664</v>
      </c>
      <c r="C2352" s="50">
        <v>146</v>
      </c>
      <c r="D2352" s="43"/>
      <c r="E2352" s="43"/>
    </row>
    <row r="2353" ht="16.6" customHeight="1">
      <c r="A2353" s="34">
        <v>41591.8</v>
      </c>
      <c r="B2353" s="34">
        <v>41669.616666666669</v>
      </c>
      <c r="C2353" s="50">
        <v>78</v>
      </c>
      <c r="D2353" s="43"/>
      <c r="E2353" s="43"/>
    </row>
    <row r="2354" ht="16.6" customHeight="1">
      <c r="A2354" s="34">
        <v>41591.799305555556</v>
      </c>
      <c r="B2354" s="34">
        <v>41808.747222222220</v>
      </c>
      <c r="C2354" s="50">
        <v>217</v>
      </c>
      <c r="D2354" s="43"/>
      <c r="E2354" s="43"/>
    </row>
    <row r="2355" ht="16.6" customHeight="1">
      <c r="A2355" s="34">
        <v>41591.799305555556</v>
      </c>
      <c r="B2355" s="34">
        <v>41669.618055555555</v>
      </c>
      <c r="C2355" s="50">
        <v>78</v>
      </c>
      <c r="D2355" s="43"/>
      <c r="E2355" s="43"/>
    </row>
    <row r="2356" ht="16.6" customHeight="1">
      <c r="A2356" s="34">
        <v>41591.799305555556</v>
      </c>
      <c r="B2356" s="34">
        <v>41823.565277777780</v>
      </c>
      <c r="C2356" s="50">
        <v>232</v>
      </c>
      <c r="D2356" s="43"/>
      <c r="E2356" s="43"/>
    </row>
    <row r="2357" ht="16.6" customHeight="1">
      <c r="A2357" s="34">
        <v>41591.799305555556</v>
      </c>
      <c r="B2357" s="34">
        <v>41669.617361111108</v>
      </c>
      <c r="C2357" s="50">
        <v>78</v>
      </c>
      <c r="D2357" s="43"/>
      <c r="E2357" s="43"/>
    </row>
    <row r="2358" ht="16.6" customHeight="1">
      <c r="A2358" s="34">
        <v>41591.798611111109</v>
      </c>
      <c r="B2358" s="34">
        <v>41696.808333333334</v>
      </c>
      <c r="C2358" s="50">
        <v>105</v>
      </c>
      <c r="D2358" s="43"/>
      <c r="E2358" s="43"/>
    </row>
    <row r="2359" ht="16.6" customHeight="1">
      <c r="A2359" s="34">
        <v>41591.798611111109</v>
      </c>
      <c r="B2359" s="34">
        <v>41669.61875</v>
      </c>
      <c r="C2359" s="50">
        <v>78</v>
      </c>
      <c r="D2359" s="43"/>
      <c r="E2359" s="43"/>
    </row>
    <row r="2360" ht="16.6" customHeight="1">
      <c r="A2360" s="34">
        <v>41591.797916666670</v>
      </c>
      <c r="B2360" s="34">
        <v>41808.749305555553</v>
      </c>
      <c r="C2360" s="50">
        <v>217</v>
      </c>
      <c r="D2360" s="43"/>
      <c r="E2360" s="43"/>
    </row>
    <row r="2361" ht="16.6" customHeight="1">
      <c r="A2361" s="34">
        <v>41591.797916666670</v>
      </c>
      <c r="B2361" s="34">
        <v>41669.618055555555</v>
      </c>
      <c r="C2361" s="50">
        <v>78</v>
      </c>
      <c r="D2361" s="43"/>
      <c r="E2361" s="43"/>
    </row>
    <row r="2362" ht="16.6" customHeight="1">
      <c r="A2362" s="34">
        <v>41591.797916666670</v>
      </c>
      <c r="B2362" s="34">
        <v>41823.565277777780</v>
      </c>
      <c r="C2362" s="50">
        <v>232</v>
      </c>
      <c r="D2362" s="43"/>
      <c r="E2362" s="43"/>
    </row>
    <row r="2363" ht="16.6" customHeight="1">
      <c r="A2363" s="34">
        <v>41591.797916666670</v>
      </c>
      <c r="B2363" s="34">
        <v>41669.617361111108</v>
      </c>
      <c r="C2363" s="50">
        <v>78</v>
      </c>
      <c r="D2363" s="43"/>
      <c r="E2363" s="43"/>
    </row>
    <row r="2364" ht="16.6" customHeight="1">
      <c r="A2364" s="34">
        <v>41591.797222222223</v>
      </c>
      <c r="B2364" s="34">
        <v>41669.601388888892</v>
      </c>
      <c r="C2364" s="50">
        <v>78</v>
      </c>
      <c r="D2364" s="43"/>
      <c r="E2364" s="43"/>
    </row>
    <row r="2365" ht="16.6" customHeight="1">
      <c r="A2365" s="34">
        <v>41591.797222222223</v>
      </c>
      <c r="B2365" s="34">
        <v>41669.611111111109</v>
      </c>
      <c r="C2365" s="50">
        <v>78</v>
      </c>
      <c r="D2365" s="43"/>
      <c r="E2365" s="43"/>
    </row>
    <row r="2366" ht="16.6" customHeight="1">
      <c r="A2366" s="34">
        <v>41591.796527777777</v>
      </c>
      <c r="B2366" s="34">
        <v>41669.603472222225</v>
      </c>
      <c r="C2366" s="50">
        <v>78</v>
      </c>
      <c r="D2366" s="43"/>
      <c r="E2366" s="43"/>
    </row>
    <row r="2367" ht="16.6" customHeight="1">
      <c r="A2367" s="34">
        <v>41591.796527777777</v>
      </c>
      <c r="B2367" s="34">
        <v>41823.565277777780</v>
      </c>
      <c r="C2367" s="50">
        <v>232</v>
      </c>
      <c r="D2367" s="43"/>
      <c r="E2367" s="43"/>
    </row>
    <row r="2368" ht="16.6" customHeight="1">
      <c r="A2368" s="34">
        <v>41591.795833333330</v>
      </c>
      <c r="B2368" s="34">
        <v>41696.559027777781</v>
      </c>
      <c r="C2368" s="50">
        <v>105</v>
      </c>
      <c r="D2368" s="43"/>
      <c r="E2368" s="43"/>
    </row>
    <row r="2369" ht="16.6" customHeight="1">
      <c r="A2369" s="34">
        <v>41591.795833333330</v>
      </c>
      <c r="B2369" s="34">
        <v>41675.775</v>
      </c>
      <c r="C2369" s="50">
        <v>84</v>
      </c>
      <c r="D2369" s="43"/>
      <c r="E2369" s="43"/>
    </row>
    <row r="2370" ht="16.6" customHeight="1">
      <c r="A2370" s="34">
        <v>41591.795138888891</v>
      </c>
      <c r="B2370" s="34">
        <v>41669.605555555558</v>
      </c>
      <c r="C2370" s="50">
        <v>78</v>
      </c>
      <c r="D2370" s="43"/>
      <c r="E2370" s="43"/>
    </row>
    <row r="2371" ht="16.6" customHeight="1">
      <c r="A2371" s="34">
        <v>41591.795138888891</v>
      </c>
      <c r="B2371" s="34">
        <v>41808.750694444447</v>
      </c>
      <c r="C2371" s="50">
        <v>217</v>
      </c>
      <c r="D2371" s="43"/>
      <c r="E2371" s="43"/>
    </row>
    <row r="2372" ht="16.6" customHeight="1">
      <c r="A2372" s="34">
        <v>41591.794444444444</v>
      </c>
      <c r="B2372" s="34">
        <v>41808.750694444447</v>
      </c>
      <c r="C2372" s="50">
        <v>217</v>
      </c>
      <c r="D2372" s="43"/>
      <c r="E2372" s="43"/>
    </row>
    <row r="2373" ht="16.6" customHeight="1">
      <c r="A2373" s="34">
        <v>41591.79375</v>
      </c>
      <c r="B2373" s="34">
        <v>41823.565972222219</v>
      </c>
      <c r="C2373" s="50">
        <v>232</v>
      </c>
      <c r="D2373" s="43"/>
      <c r="E2373" s="43"/>
    </row>
    <row r="2374" ht="16.6" customHeight="1">
      <c r="A2374" s="34">
        <v>41591.793055555558</v>
      </c>
      <c r="B2374" s="34">
        <v>41676.523611111108</v>
      </c>
      <c r="C2374" s="50">
        <v>85</v>
      </c>
      <c r="D2374" s="43"/>
      <c r="E2374" s="43"/>
    </row>
    <row r="2375" ht="16.6" customHeight="1">
      <c r="A2375" s="34">
        <v>41591.792361111111</v>
      </c>
      <c r="B2375" s="34">
        <v>41780.475694444445</v>
      </c>
      <c r="C2375" s="50">
        <v>189</v>
      </c>
      <c r="D2375" s="43"/>
      <c r="E2375" s="43"/>
    </row>
    <row r="2376" ht="16.6" customHeight="1">
      <c r="A2376" s="34">
        <v>41591.791666666664</v>
      </c>
      <c r="B2376" s="34">
        <v>41669.597222222219</v>
      </c>
      <c r="C2376" s="50">
        <v>78</v>
      </c>
      <c r="D2376" s="43"/>
      <c r="E2376" s="43"/>
    </row>
    <row r="2377" ht="16.6" customHeight="1">
      <c r="A2377" s="34">
        <v>41591.790277777778</v>
      </c>
      <c r="B2377" s="34">
        <v>41669.615277777775</v>
      </c>
      <c r="C2377" s="50">
        <v>78</v>
      </c>
      <c r="D2377" s="43"/>
      <c r="E2377" s="43"/>
    </row>
    <row r="2378" ht="16.6" customHeight="1">
      <c r="A2378" s="34">
        <v>41591.788194444445</v>
      </c>
      <c r="B2378" s="34">
        <v>41823.565972222219</v>
      </c>
      <c r="C2378" s="50">
        <v>232</v>
      </c>
      <c r="D2378" s="43"/>
      <c r="E2378" s="43"/>
    </row>
    <row r="2379" ht="16.6" customHeight="1">
      <c r="A2379" s="34">
        <v>41591.786805555559</v>
      </c>
      <c r="B2379" s="34">
        <v>41808.751388888886</v>
      </c>
      <c r="C2379" s="50">
        <v>217</v>
      </c>
      <c r="D2379" s="43"/>
      <c r="E2379" s="43"/>
    </row>
    <row r="2380" ht="16.6" customHeight="1">
      <c r="A2380" s="34">
        <v>41591.766666666670</v>
      </c>
      <c r="B2380" s="34">
        <v>41669.592361111114</v>
      </c>
      <c r="C2380" s="50">
        <v>78</v>
      </c>
      <c r="D2380" s="43"/>
      <c r="E2380" s="43"/>
    </row>
    <row r="2381" ht="16.6" customHeight="1">
      <c r="A2381" s="34">
        <v>41591.759722222225</v>
      </c>
      <c r="B2381" s="34">
        <v>41795.313888888886</v>
      </c>
      <c r="C2381" s="50">
        <v>204</v>
      </c>
      <c r="D2381" s="43"/>
      <c r="E2381" s="43"/>
    </row>
    <row r="2382" ht="16.6" customHeight="1">
      <c r="A2382" s="34">
        <v>41591.555555555555</v>
      </c>
      <c r="B2382" s="34">
        <v>41628.309722222220</v>
      </c>
      <c r="C2382" s="50">
        <v>37</v>
      </c>
      <c r="D2382" s="43"/>
      <c r="E2382" s="43"/>
    </row>
    <row r="2383" ht="16.6" customHeight="1">
      <c r="A2383" s="34">
        <v>41591.300694444442</v>
      </c>
      <c r="B2383" s="34">
        <v>41617.309027777781</v>
      </c>
      <c r="C2383" s="50">
        <v>26</v>
      </c>
      <c r="D2383" s="43"/>
      <c r="E2383" s="43"/>
    </row>
    <row r="2384" ht="16.6" customHeight="1">
      <c r="A2384" s="34">
        <v>41590.904861111114</v>
      </c>
      <c r="B2384" s="34">
        <v>41617.277083333334</v>
      </c>
      <c r="C2384" s="50">
        <v>27</v>
      </c>
      <c r="D2384" s="43"/>
      <c r="E2384" s="43"/>
    </row>
    <row r="2385" ht="16.6" customHeight="1">
      <c r="A2385" s="34">
        <v>41590.624305555553</v>
      </c>
      <c r="B2385" s="34">
        <v>41731.73125</v>
      </c>
      <c r="C2385" s="50">
        <v>141</v>
      </c>
      <c r="D2385" s="43"/>
      <c r="E2385" s="43"/>
    </row>
    <row r="2386" ht="16.6" customHeight="1">
      <c r="A2386" s="34">
        <v>41590.578472222223</v>
      </c>
      <c r="B2386" s="34">
        <v>41936.425</v>
      </c>
      <c r="C2386" s="50">
        <v>346</v>
      </c>
      <c r="D2386" s="43"/>
      <c r="E2386" s="43"/>
    </row>
    <row r="2387" ht="16.6" customHeight="1">
      <c r="A2387" s="34">
        <v>41590.539583333331</v>
      </c>
      <c r="B2387" s="34">
        <v>41639.459722222222</v>
      </c>
      <c r="C2387" s="50">
        <v>49</v>
      </c>
      <c r="D2387" s="43"/>
      <c r="E2387" s="43"/>
    </row>
    <row r="2388" ht="16.6" customHeight="1">
      <c r="A2388" s="34">
        <v>41590.501388888886</v>
      </c>
      <c r="B2388" s="34">
        <v>41653.428472222222</v>
      </c>
      <c r="C2388" s="50">
        <v>63</v>
      </c>
      <c r="D2388" s="43"/>
      <c r="E2388" s="43"/>
    </row>
    <row r="2389" ht="16.6" customHeight="1">
      <c r="A2389" s="34">
        <v>41590.486805555556</v>
      </c>
      <c r="B2389" s="34">
        <v>41677.415277777778</v>
      </c>
      <c r="C2389" s="50">
        <v>87</v>
      </c>
      <c r="D2389" s="43"/>
      <c r="E2389" s="43"/>
    </row>
    <row r="2390" ht="16.6" customHeight="1">
      <c r="A2390" s="34">
        <v>41590.451388888891</v>
      </c>
      <c r="B2390" s="34">
        <v>41653.219444444447</v>
      </c>
      <c r="C2390" s="50">
        <v>63</v>
      </c>
      <c r="D2390" s="43"/>
      <c r="E2390" s="43"/>
    </row>
    <row r="2391" ht="16.6" customHeight="1">
      <c r="A2391" s="34">
        <v>41590.409027777780</v>
      </c>
      <c r="B2391" s="34">
        <v>41635.551388888889</v>
      </c>
      <c r="C2391" s="50">
        <v>45</v>
      </c>
      <c r="D2391" s="43"/>
      <c r="E2391" s="43"/>
    </row>
    <row r="2392" ht="16.6" customHeight="1">
      <c r="A2392" s="34">
        <v>41590.288194444445</v>
      </c>
      <c r="B2392" s="34">
        <v>41733.504166666666</v>
      </c>
      <c r="C2392" s="50">
        <v>143</v>
      </c>
      <c r="D2392" s="43"/>
      <c r="E2392" s="43"/>
    </row>
    <row r="2393" ht="16.6" customHeight="1">
      <c r="A2393" s="34">
        <v>41589.94375</v>
      </c>
      <c r="B2393" s="34">
        <v>41627.161805555559</v>
      </c>
      <c r="C2393" s="50">
        <v>38</v>
      </c>
      <c r="D2393" s="43"/>
      <c r="E2393" s="43"/>
    </row>
    <row r="2394" ht="16.6" customHeight="1">
      <c r="A2394" s="34">
        <v>41589.715972222220</v>
      </c>
      <c r="B2394" s="34">
        <v>41691.526388888888</v>
      </c>
      <c r="C2394" s="50">
        <v>102</v>
      </c>
      <c r="D2394" s="43"/>
      <c r="E2394" s="43"/>
    </row>
    <row r="2395" ht="16.6" customHeight="1">
      <c r="A2395" s="34">
        <v>41589.580555555556</v>
      </c>
      <c r="B2395" s="34">
        <v>41982.261805555558</v>
      </c>
      <c r="C2395" s="50">
        <v>393</v>
      </c>
      <c r="D2395" s="43"/>
      <c r="E2395" s="43"/>
    </row>
    <row r="2396" ht="16.6" customHeight="1">
      <c r="A2396" s="34">
        <v>41589.577083333330</v>
      </c>
      <c r="B2396" s="34">
        <v>41654.538888888892</v>
      </c>
      <c r="C2396" s="50">
        <v>65</v>
      </c>
      <c r="D2396" s="43"/>
      <c r="E2396" s="43"/>
    </row>
    <row r="2397" ht="16.6" customHeight="1">
      <c r="A2397" s="34">
        <v>41589.540277777778</v>
      </c>
      <c r="B2397" s="34">
        <v>41806.580555555556</v>
      </c>
      <c r="C2397" s="50">
        <v>217</v>
      </c>
      <c r="D2397" s="43"/>
      <c r="E2397" s="43"/>
    </row>
    <row r="2398" ht="16.6" customHeight="1">
      <c r="A2398" s="34">
        <v>41589.529861111114</v>
      </c>
      <c r="B2398" s="34">
        <v>41617.309027777781</v>
      </c>
      <c r="C2398" s="50">
        <v>28</v>
      </c>
      <c r="D2398" s="43"/>
      <c r="E2398" s="43"/>
    </row>
    <row r="2399" ht="16.6" customHeight="1">
      <c r="A2399" s="34">
        <v>41589.50625</v>
      </c>
      <c r="B2399" s="34">
        <v>41617.309027777781</v>
      </c>
      <c r="C2399" s="50">
        <v>28</v>
      </c>
      <c r="D2399" s="43"/>
      <c r="E2399" s="43"/>
    </row>
    <row r="2400" ht="16.6" customHeight="1">
      <c r="A2400" s="34">
        <v>41588.614583333336</v>
      </c>
      <c r="B2400" s="34">
        <v>41654.25625</v>
      </c>
      <c r="C2400" s="50">
        <v>66</v>
      </c>
      <c r="D2400" s="43"/>
      <c r="E2400" s="43"/>
    </row>
    <row r="2401" ht="16.6" customHeight="1">
      <c r="A2401" s="34">
        <v>41586.686805555553</v>
      </c>
      <c r="B2401" s="34">
        <v>41802.511111111111</v>
      </c>
      <c r="C2401" s="50">
        <v>216</v>
      </c>
      <c r="D2401" s="43"/>
      <c r="E2401" s="43"/>
    </row>
    <row r="2402" ht="16.6" customHeight="1">
      <c r="A2402" s="34">
        <v>41586.5</v>
      </c>
      <c r="B2402" s="34">
        <v>41778.557638888888</v>
      </c>
      <c r="C2402" s="50">
        <v>192</v>
      </c>
      <c r="D2402" s="43"/>
      <c r="E2402" s="43"/>
    </row>
    <row r="2403" ht="16.6" customHeight="1">
      <c r="A2403" s="34">
        <v>41586.453472222223</v>
      </c>
      <c r="B2403" s="34">
        <v>41617.277083333334</v>
      </c>
      <c r="C2403" s="50">
        <v>31</v>
      </c>
      <c r="D2403" s="43"/>
      <c r="E2403" s="43"/>
    </row>
    <row r="2404" ht="16.6" customHeight="1">
      <c r="A2404" s="34">
        <v>41586.372916666667</v>
      </c>
      <c r="B2404" s="34">
        <v>41768.400694444441</v>
      </c>
      <c r="C2404" s="50">
        <v>182</v>
      </c>
      <c r="D2404" s="43"/>
      <c r="E2404" s="43"/>
    </row>
    <row r="2405" ht="16.6" customHeight="1">
      <c r="A2405" s="34">
        <v>41586.274305555555</v>
      </c>
      <c r="B2405" s="34">
        <v>41617.280555555553</v>
      </c>
      <c r="C2405" s="50">
        <v>31</v>
      </c>
      <c r="D2405" s="43"/>
      <c r="E2405" s="43"/>
    </row>
    <row r="2406" ht="16.6" customHeight="1">
      <c r="A2406" s="34">
        <v>41586.052083333336</v>
      </c>
      <c r="B2406" s="34">
        <v>41617.265277777777</v>
      </c>
      <c r="C2406" s="50">
        <v>31</v>
      </c>
      <c r="D2406" s="43"/>
      <c r="E2406" s="43"/>
    </row>
    <row r="2407" ht="16.6" customHeight="1">
      <c r="A2407" s="34">
        <v>41585.793055555558</v>
      </c>
      <c r="B2407" s="34">
        <v>41667.34375</v>
      </c>
      <c r="C2407" s="50">
        <v>82</v>
      </c>
      <c r="D2407" s="43"/>
      <c r="E2407" s="43"/>
    </row>
    <row r="2408" ht="16.6" customHeight="1">
      <c r="A2408" s="34">
        <v>41585.739583333336</v>
      </c>
      <c r="B2408" s="34">
        <v>41676.923611111109</v>
      </c>
      <c r="C2408" s="50">
        <v>91</v>
      </c>
      <c r="D2408" s="43"/>
      <c r="E2408" s="43"/>
    </row>
    <row r="2409" ht="16.6" customHeight="1">
      <c r="A2409" s="34">
        <v>41585.739583333336</v>
      </c>
      <c r="B2409" s="34">
        <v>41655.350694444445</v>
      </c>
      <c r="C2409" s="50">
        <v>70</v>
      </c>
      <c r="D2409" s="43"/>
      <c r="E2409" s="43"/>
    </row>
    <row r="2410" ht="16.6" customHeight="1">
      <c r="A2410" s="34">
        <v>41585.739583333336</v>
      </c>
      <c r="B2410" s="34">
        <v>41655.350694444445</v>
      </c>
      <c r="C2410" s="50">
        <v>70</v>
      </c>
      <c r="D2410" s="43"/>
      <c r="E2410" s="43"/>
    </row>
    <row r="2411" ht="16.6" customHeight="1">
      <c r="A2411" s="34">
        <v>41585.739583333336</v>
      </c>
      <c r="B2411" s="34">
        <v>41655.350694444445</v>
      </c>
      <c r="C2411" s="50">
        <v>70</v>
      </c>
      <c r="D2411" s="43"/>
      <c r="E2411" s="43"/>
    </row>
    <row r="2412" ht="16.6" customHeight="1">
      <c r="A2412" s="34">
        <v>41585.722916666666</v>
      </c>
      <c r="B2412" s="34">
        <v>41778.678472222222</v>
      </c>
      <c r="C2412" s="50">
        <v>193</v>
      </c>
      <c r="D2412" s="43"/>
      <c r="E2412" s="43"/>
    </row>
    <row r="2413" ht="16.6" customHeight="1">
      <c r="A2413" s="34">
        <v>41585.684722222220</v>
      </c>
      <c r="B2413" s="34">
        <v>41795.315972222219</v>
      </c>
      <c r="C2413" s="50">
        <v>210</v>
      </c>
      <c r="D2413" s="43"/>
      <c r="E2413" s="43"/>
    </row>
    <row r="2414" ht="16.6" customHeight="1">
      <c r="A2414" s="34">
        <v>41585.603472222225</v>
      </c>
      <c r="B2414" s="34">
        <v>42025.359722222223</v>
      </c>
      <c r="C2414" s="50">
        <v>440</v>
      </c>
      <c r="D2414" s="43"/>
      <c r="E2414" s="43"/>
    </row>
    <row r="2415" ht="16.6" customHeight="1">
      <c r="A2415" s="34">
        <v>41585.590972222220</v>
      </c>
      <c r="B2415" s="34">
        <v>41597.5125</v>
      </c>
      <c r="C2415" s="50">
        <v>12</v>
      </c>
      <c r="D2415" s="43"/>
      <c r="E2415" s="43"/>
    </row>
    <row r="2416" ht="16.6" customHeight="1">
      <c r="A2416" s="34">
        <v>41585.575</v>
      </c>
      <c r="B2416" s="34">
        <v>41585.959722222222</v>
      </c>
      <c r="C2416" s="50">
        <v>0</v>
      </c>
      <c r="D2416" s="43"/>
      <c r="E2416" s="43"/>
    </row>
    <row r="2417" ht="16.6" customHeight="1">
      <c r="A2417" s="34">
        <v>41585.5625</v>
      </c>
      <c r="B2417" s="34">
        <v>41774.534027777780</v>
      </c>
      <c r="C2417" s="50">
        <v>189</v>
      </c>
      <c r="D2417" s="43"/>
      <c r="E2417" s="43"/>
    </row>
    <row r="2418" ht="16.6" customHeight="1">
      <c r="A2418" s="34">
        <v>41585.5375</v>
      </c>
      <c r="B2418" s="34">
        <v>41635.24375</v>
      </c>
      <c r="C2418" s="50">
        <v>50</v>
      </c>
      <c r="D2418" s="43"/>
      <c r="E2418" s="43"/>
    </row>
    <row r="2419" ht="16.6" customHeight="1">
      <c r="A2419" s="34">
        <v>41585.4875</v>
      </c>
      <c r="B2419" s="34">
        <v>41617.309027777781</v>
      </c>
      <c r="C2419" s="50">
        <v>32</v>
      </c>
      <c r="D2419" s="43"/>
      <c r="E2419" s="43"/>
    </row>
    <row r="2420" ht="16.6" customHeight="1">
      <c r="A2420" s="34">
        <v>41585.414583333331</v>
      </c>
      <c r="B2420" s="34">
        <v>41795.428472222222</v>
      </c>
      <c r="C2420" s="50">
        <v>210</v>
      </c>
      <c r="D2420" s="43"/>
      <c r="E2420" s="43"/>
    </row>
    <row r="2421" ht="16.6" customHeight="1">
      <c r="A2421" s="34">
        <v>41585.314583333333</v>
      </c>
      <c r="B2421" s="34">
        <v>41617.309027777781</v>
      </c>
      <c r="C2421" s="50">
        <v>32</v>
      </c>
      <c r="D2421" s="43"/>
      <c r="E2421" s="43"/>
    </row>
    <row r="2422" ht="16.6" customHeight="1">
      <c r="A2422" s="34">
        <v>41585.310416666667</v>
      </c>
      <c r="B2422" s="34">
        <v>41634.277777777781</v>
      </c>
      <c r="C2422" s="50">
        <v>49</v>
      </c>
      <c r="D2422" s="43"/>
      <c r="E2422" s="43"/>
    </row>
    <row r="2423" ht="16.6" customHeight="1">
      <c r="A2423" s="34">
        <v>41585.272916666669</v>
      </c>
      <c r="B2423" s="34">
        <v>41617.309027777781</v>
      </c>
      <c r="C2423" s="50">
        <v>32</v>
      </c>
      <c r="D2423" s="43"/>
      <c r="E2423" s="43"/>
    </row>
    <row r="2424" ht="16.6" customHeight="1">
      <c r="A2424" s="34">
        <v>41585.231944444444</v>
      </c>
      <c r="B2424" s="34">
        <v>41617.270138888889</v>
      </c>
      <c r="C2424" s="50">
        <v>32</v>
      </c>
      <c r="D2424" s="43"/>
      <c r="E2424" s="43"/>
    </row>
    <row r="2425" ht="16.6" customHeight="1">
      <c r="A2425" s="34">
        <v>41585.061111111114</v>
      </c>
      <c r="B2425" s="34">
        <v>41617.265277777777</v>
      </c>
      <c r="C2425" s="50">
        <v>32</v>
      </c>
      <c r="D2425" s="43"/>
      <c r="E2425" s="43"/>
    </row>
    <row r="2426" ht="16.6" customHeight="1">
      <c r="A2426" s="34">
        <v>41584.997916666667</v>
      </c>
      <c r="B2426" s="34">
        <v>41709.925694444442</v>
      </c>
      <c r="C2426" s="50">
        <v>125</v>
      </c>
      <c r="D2426" s="43"/>
      <c r="E2426" s="43"/>
    </row>
    <row r="2427" ht="16.6" customHeight="1">
      <c r="A2427" s="34">
        <v>41584.982638888891</v>
      </c>
      <c r="B2427" s="34">
        <v>41712.376388888886</v>
      </c>
      <c r="C2427" s="50">
        <v>128</v>
      </c>
      <c r="D2427" s="43"/>
      <c r="E2427" s="43"/>
    </row>
    <row r="2428" ht="16.6" customHeight="1">
      <c r="A2428" s="34">
        <v>41584.975694444445</v>
      </c>
      <c r="B2428" s="34">
        <v>41779.5875</v>
      </c>
      <c r="C2428" s="50">
        <v>195</v>
      </c>
      <c r="D2428" s="43"/>
      <c r="E2428" s="43"/>
    </row>
    <row r="2429" ht="16.6" customHeight="1">
      <c r="A2429" s="34">
        <v>41584.842361111114</v>
      </c>
      <c r="B2429" s="34">
        <v>41596.513194444444</v>
      </c>
      <c r="C2429" s="50">
        <v>12</v>
      </c>
      <c r="D2429" s="43"/>
      <c r="E2429" s="43"/>
    </row>
    <row r="2430" ht="16.6" customHeight="1">
      <c r="A2430" s="34">
        <v>41584.522916666669</v>
      </c>
      <c r="B2430" s="34">
        <v>41617.309027777781</v>
      </c>
      <c r="C2430" s="50">
        <v>33</v>
      </c>
      <c r="D2430" s="43"/>
      <c r="E2430" s="43"/>
    </row>
    <row r="2431" ht="16.6" customHeight="1">
      <c r="A2431" s="34">
        <v>41584.520833333336</v>
      </c>
      <c r="B2431" s="34">
        <v>41768.403472222220</v>
      </c>
      <c r="C2431" s="50">
        <v>184</v>
      </c>
      <c r="D2431" s="43"/>
      <c r="E2431" s="43"/>
    </row>
    <row r="2432" ht="16.6" customHeight="1">
      <c r="A2432" s="34">
        <v>41584.520138888889</v>
      </c>
      <c r="B2432" s="34">
        <v>41795.259722222225</v>
      </c>
      <c r="C2432" s="50">
        <v>211</v>
      </c>
      <c r="D2432" s="43"/>
      <c r="E2432" s="43"/>
    </row>
    <row r="2433" ht="16.6" customHeight="1">
      <c r="A2433" s="34">
        <v>41584.471527777780</v>
      </c>
      <c r="B2433" s="34">
        <v>41617.270138888889</v>
      </c>
      <c r="C2433" s="50">
        <v>33</v>
      </c>
      <c r="D2433" s="43"/>
      <c r="E2433" s="43"/>
    </row>
    <row r="2434" ht="16.6" customHeight="1">
      <c r="A2434" s="34">
        <v>41584.46875</v>
      </c>
      <c r="B2434" s="34">
        <v>41617.309027777781</v>
      </c>
      <c r="C2434" s="50">
        <v>33</v>
      </c>
      <c r="D2434" s="43"/>
      <c r="E2434" s="43"/>
    </row>
    <row r="2435" ht="16.6" customHeight="1">
      <c r="A2435" s="34">
        <v>41584.465972222220</v>
      </c>
      <c r="B2435" s="34">
        <v>41639.308333333334</v>
      </c>
      <c r="C2435" s="50">
        <v>55</v>
      </c>
      <c r="D2435" s="43"/>
      <c r="E2435" s="43"/>
    </row>
    <row r="2436" ht="16.6" customHeight="1">
      <c r="A2436" s="34">
        <v>41584.438194444447</v>
      </c>
      <c r="B2436" s="34">
        <v>41617.309027777781</v>
      </c>
      <c r="C2436" s="50">
        <v>33</v>
      </c>
      <c r="D2436" s="43"/>
      <c r="E2436" s="43"/>
    </row>
    <row r="2437" ht="16.6" customHeight="1">
      <c r="A2437" s="34">
        <v>41584.314583333333</v>
      </c>
      <c r="B2437" s="34">
        <v>41617.309027777781</v>
      </c>
      <c r="C2437" s="50">
        <v>33</v>
      </c>
      <c r="D2437" s="43"/>
      <c r="E2437" s="43"/>
    </row>
    <row r="2438" ht="16.6" customHeight="1">
      <c r="A2438" s="34">
        <v>41583.867361111108</v>
      </c>
      <c r="B2438" s="34">
        <v>41620.311111111114</v>
      </c>
      <c r="C2438" s="50">
        <v>37</v>
      </c>
      <c r="D2438" s="43"/>
      <c r="E2438" s="43"/>
    </row>
    <row r="2439" ht="16.6" customHeight="1">
      <c r="A2439" s="34">
        <v>41583.759722222225</v>
      </c>
      <c r="B2439" s="34">
        <v>41807.519444444442</v>
      </c>
      <c r="C2439" s="50">
        <v>224</v>
      </c>
      <c r="D2439" s="43"/>
      <c r="E2439" s="43"/>
    </row>
    <row r="2440" ht="16.6" customHeight="1">
      <c r="A2440" s="34">
        <v>41583.550694444442</v>
      </c>
      <c r="B2440" s="34">
        <v>41617.308333333334</v>
      </c>
      <c r="C2440" s="50">
        <v>34</v>
      </c>
      <c r="D2440" s="43"/>
      <c r="E2440" s="43"/>
    </row>
    <row r="2441" ht="16.6" customHeight="1">
      <c r="A2441" s="34">
        <v>41583.543055555558</v>
      </c>
      <c r="B2441" s="34">
        <v>41668.753472222219</v>
      </c>
      <c r="C2441" s="50">
        <v>85</v>
      </c>
      <c r="D2441" s="43"/>
      <c r="E2441" s="43"/>
    </row>
    <row r="2442" ht="16.6" customHeight="1">
      <c r="A2442" s="34">
        <v>41582.902083333334</v>
      </c>
      <c r="B2442" s="34">
        <v>41617.308333333334</v>
      </c>
      <c r="C2442" s="50">
        <v>35</v>
      </c>
      <c r="D2442" s="43"/>
      <c r="E2442" s="43"/>
    </row>
    <row r="2443" ht="16.6" customHeight="1">
      <c r="A2443" s="34">
        <v>41582.583333333336</v>
      </c>
      <c r="B2443" s="34">
        <v>41617.277083333334</v>
      </c>
      <c r="C2443" s="50">
        <v>35</v>
      </c>
      <c r="D2443" s="43"/>
      <c r="E2443" s="43"/>
    </row>
    <row r="2444" ht="16.6" customHeight="1">
      <c r="A2444" s="34">
        <v>41582.467361111114</v>
      </c>
      <c r="B2444" s="34">
        <v>41617.265277777777</v>
      </c>
      <c r="C2444" s="50">
        <v>35</v>
      </c>
      <c r="D2444" s="43"/>
      <c r="E2444" s="43"/>
    </row>
    <row r="2445" ht="16.6" customHeight="1">
      <c r="A2445" s="34">
        <v>41579.965277777781</v>
      </c>
      <c r="B2445" s="34">
        <v>41671.088888888888</v>
      </c>
      <c r="C2445" s="50">
        <v>92</v>
      </c>
      <c r="D2445" s="43"/>
      <c r="E2445" s="43"/>
    </row>
    <row r="2446" ht="16.6" customHeight="1">
      <c r="A2446" s="34">
        <v>41579.957638888889</v>
      </c>
      <c r="B2446" s="34">
        <v>41660.172222222223</v>
      </c>
      <c r="C2446" s="50">
        <v>81</v>
      </c>
      <c r="D2446" s="43"/>
      <c r="E2446" s="43"/>
    </row>
    <row r="2447" ht="16.6" customHeight="1">
      <c r="A2447" s="34">
        <v>41579.408333333333</v>
      </c>
      <c r="B2447" s="34">
        <v>41617.308333333334</v>
      </c>
      <c r="C2447" s="50">
        <v>38</v>
      </c>
      <c r="D2447" s="43"/>
      <c r="E2447" s="43"/>
    </row>
    <row r="2448" ht="16.6" customHeight="1">
      <c r="A2448" s="34">
        <v>41579.246527777781</v>
      </c>
      <c r="B2448" s="34">
        <v>41654.28125</v>
      </c>
      <c r="C2448" s="50">
        <v>75</v>
      </c>
      <c r="D2448" s="43"/>
      <c r="E2448" s="43"/>
    </row>
    <row r="2449" ht="16.6" customHeight="1">
      <c r="A2449" s="34">
        <v>41579.132638888892</v>
      </c>
      <c r="B2449" s="34">
        <v>41617.280555555553</v>
      </c>
      <c r="C2449" s="50">
        <v>38</v>
      </c>
      <c r="D2449" s="43"/>
      <c r="E2449" s="43"/>
    </row>
    <row r="2450" ht="16.6" customHeight="1">
      <c r="A2450" s="34">
        <v>41578.529861111114</v>
      </c>
      <c r="B2450" s="34">
        <v>41617.308333333334</v>
      </c>
      <c r="C2450" s="50">
        <v>39</v>
      </c>
      <c r="D2450" s="43"/>
      <c r="E2450" s="43"/>
    </row>
    <row r="2451" ht="16.6" customHeight="1">
      <c r="A2451" s="34">
        <v>41578.528472222220</v>
      </c>
      <c r="B2451" s="34">
        <v>41617.308333333334</v>
      </c>
      <c r="C2451" s="50">
        <v>39</v>
      </c>
      <c r="D2451" s="43"/>
      <c r="E2451" s="43"/>
    </row>
    <row r="2452" ht="16.6" customHeight="1">
      <c r="A2452" s="34">
        <v>41578.525694444441</v>
      </c>
      <c r="B2452" s="34">
        <v>41617.308333333334</v>
      </c>
      <c r="C2452" s="50">
        <v>39</v>
      </c>
      <c r="D2452" s="43"/>
      <c r="E2452" s="43"/>
    </row>
    <row r="2453" ht="16.6" customHeight="1">
      <c r="A2453" s="34">
        <v>41578.495138888888</v>
      </c>
      <c r="B2453" s="34">
        <v>41632.51875</v>
      </c>
      <c r="C2453" s="50">
        <v>54</v>
      </c>
      <c r="D2453" s="43"/>
      <c r="E2453" s="43"/>
    </row>
    <row r="2454" ht="16.6" customHeight="1">
      <c r="A2454" s="34">
        <v>41578.4875</v>
      </c>
      <c r="B2454" s="34">
        <v>41617.309027777781</v>
      </c>
      <c r="C2454" s="50">
        <v>39</v>
      </c>
      <c r="D2454" s="43"/>
      <c r="E2454" s="43"/>
    </row>
    <row r="2455" ht="16.6" customHeight="1">
      <c r="A2455" s="34">
        <v>41578.486111111109</v>
      </c>
      <c r="B2455" s="34">
        <v>41695.274305555555</v>
      </c>
      <c r="C2455" s="50">
        <v>117</v>
      </c>
      <c r="D2455" s="43"/>
      <c r="E2455" s="43"/>
    </row>
    <row r="2456" ht="16.6" customHeight="1">
      <c r="A2456" s="34">
        <v>41578.476388888892</v>
      </c>
      <c r="B2456" s="34">
        <v>41633.454166666670</v>
      </c>
      <c r="C2456" s="50">
        <v>55</v>
      </c>
      <c r="D2456" s="43"/>
      <c r="E2456" s="43"/>
    </row>
    <row r="2457" ht="16.6" customHeight="1">
      <c r="A2457" s="34">
        <v>41578.3875</v>
      </c>
      <c r="B2457" s="34">
        <v>41617.309027777781</v>
      </c>
      <c r="C2457" s="50">
        <v>39</v>
      </c>
      <c r="D2457" s="43"/>
      <c r="E2457" s="43"/>
    </row>
    <row r="2458" ht="16.6" customHeight="1">
      <c r="A2458" s="34">
        <v>41578.325</v>
      </c>
      <c r="B2458" s="34">
        <v>41645.475</v>
      </c>
      <c r="C2458" s="50">
        <v>67</v>
      </c>
      <c r="D2458" s="43"/>
      <c r="E2458" s="43"/>
    </row>
    <row r="2459" ht="16.6" customHeight="1">
      <c r="A2459" s="34">
        <v>41578.309722222220</v>
      </c>
      <c r="B2459" s="34">
        <v>41703.5625</v>
      </c>
      <c r="C2459" s="50">
        <v>125</v>
      </c>
      <c r="D2459" s="43"/>
      <c r="E2459" s="43"/>
    </row>
    <row r="2460" ht="16.6" customHeight="1">
      <c r="A2460" s="34">
        <v>41578.275694444441</v>
      </c>
      <c r="B2460" s="34">
        <v>41617.309027777781</v>
      </c>
      <c r="C2460" s="50">
        <v>39</v>
      </c>
      <c r="D2460" s="43"/>
      <c r="E2460" s="43"/>
    </row>
    <row r="2461" ht="16.6" customHeight="1">
      <c r="A2461" s="34">
        <v>41578.266666666670</v>
      </c>
      <c r="B2461" s="34">
        <v>41675.116666666669</v>
      </c>
      <c r="C2461" s="50">
        <v>97</v>
      </c>
      <c r="D2461" s="43"/>
      <c r="E2461" s="43"/>
    </row>
    <row r="2462" ht="16.6" customHeight="1">
      <c r="A2462" s="34">
        <v>41578.110416666670</v>
      </c>
      <c r="B2462" s="34">
        <v>41617.308333333334</v>
      </c>
      <c r="C2462" s="50">
        <v>39</v>
      </c>
      <c r="D2462" s="43"/>
      <c r="E2462" s="43"/>
    </row>
    <row r="2463" ht="16.6" customHeight="1">
      <c r="A2463" s="34">
        <v>41577.84375</v>
      </c>
      <c r="B2463" s="34">
        <v>41621.45</v>
      </c>
      <c r="C2463" s="50">
        <v>44</v>
      </c>
      <c r="D2463" s="43"/>
      <c r="E2463" s="43"/>
    </row>
    <row r="2464" ht="16.6" customHeight="1">
      <c r="A2464" s="34">
        <v>41577.841666666667</v>
      </c>
      <c r="B2464" s="34">
        <v>41621.455555555556</v>
      </c>
      <c r="C2464" s="50">
        <v>44</v>
      </c>
      <c r="D2464" s="43"/>
      <c r="E2464" s="43"/>
    </row>
    <row r="2465" ht="16.6" customHeight="1">
      <c r="A2465" s="34">
        <v>41577.831944444442</v>
      </c>
      <c r="B2465" s="34">
        <v>41726.225</v>
      </c>
      <c r="C2465" s="50">
        <v>149</v>
      </c>
      <c r="D2465" s="43"/>
      <c r="E2465" s="43"/>
    </row>
    <row r="2466" ht="16.6" customHeight="1">
      <c r="A2466" s="34">
        <v>41577.704166666670</v>
      </c>
      <c r="B2466" s="34">
        <v>41739.885416666664</v>
      </c>
      <c r="C2466" s="50">
        <v>162</v>
      </c>
      <c r="D2466" s="43"/>
      <c r="E2466" s="43"/>
    </row>
    <row r="2467" ht="16.6" customHeight="1">
      <c r="A2467" s="34">
        <v>41577.540972222225</v>
      </c>
      <c r="B2467" s="34">
        <v>41611.566666666666</v>
      </c>
      <c r="C2467" s="50">
        <v>34</v>
      </c>
      <c r="D2467" s="43"/>
      <c r="E2467" s="43"/>
    </row>
    <row r="2468" ht="16.6" customHeight="1">
      <c r="A2468" s="34">
        <v>41577.435416666667</v>
      </c>
      <c r="B2468" s="34">
        <v>41828.392361111109</v>
      </c>
      <c r="C2468" s="50">
        <v>251</v>
      </c>
      <c r="D2468" s="43"/>
      <c r="E2468" s="43"/>
    </row>
    <row r="2469" ht="16.6" customHeight="1">
      <c r="A2469" s="34">
        <v>41577.413194444445</v>
      </c>
      <c r="B2469" s="34">
        <v>41617.308333333334</v>
      </c>
      <c r="C2469" s="50">
        <v>40</v>
      </c>
      <c r="D2469" s="43"/>
      <c r="E2469" s="43"/>
    </row>
    <row r="2470" ht="16.6" customHeight="1">
      <c r="A2470" s="34">
        <v>41577.301388888889</v>
      </c>
      <c r="B2470" s="34">
        <v>41843.5375</v>
      </c>
      <c r="C2470" s="50">
        <v>266</v>
      </c>
      <c r="D2470" s="43"/>
      <c r="E2470" s="43"/>
    </row>
    <row r="2471" ht="16.6" customHeight="1">
      <c r="A2471" s="34">
        <v>41577.2875</v>
      </c>
      <c r="B2471" s="34">
        <v>41617.308333333334</v>
      </c>
      <c r="C2471" s="50">
        <v>40</v>
      </c>
      <c r="D2471" s="43"/>
      <c r="E2471" s="43"/>
    </row>
    <row r="2472" ht="16.6" customHeight="1">
      <c r="A2472" s="34">
        <v>41576.926388888889</v>
      </c>
      <c r="B2472" s="34">
        <v>41617.261111111111</v>
      </c>
      <c r="C2472" s="50">
        <v>41</v>
      </c>
      <c r="D2472" s="43"/>
      <c r="E2472" s="43"/>
    </row>
    <row r="2473" ht="16.6" customHeight="1">
      <c r="A2473" s="34">
        <v>41576.763194444444</v>
      </c>
      <c r="B2473" s="34">
        <v>41795.243055555555</v>
      </c>
      <c r="C2473" s="50">
        <v>219</v>
      </c>
      <c r="D2473" s="43"/>
      <c r="E2473" s="43"/>
    </row>
    <row r="2474" ht="16.6" customHeight="1">
      <c r="A2474" s="34">
        <v>41576.666666666664</v>
      </c>
      <c r="B2474" s="34">
        <v>41795.24375</v>
      </c>
      <c r="C2474" s="50">
        <v>219</v>
      </c>
      <c r="D2474" s="43"/>
      <c r="E2474" s="43"/>
    </row>
    <row r="2475" ht="16.6" customHeight="1">
      <c r="A2475" s="34">
        <v>41576.657638888886</v>
      </c>
      <c r="B2475" s="34">
        <v>41689.611111111109</v>
      </c>
      <c r="C2475" s="50">
        <v>113</v>
      </c>
      <c r="D2475" s="43"/>
      <c r="E2475" s="43"/>
    </row>
    <row r="2476" ht="16.6" customHeight="1">
      <c r="A2476" s="34">
        <v>41576.468055555553</v>
      </c>
      <c r="B2476" s="34">
        <v>41660.98125</v>
      </c>
      <c r="C2476" s="50">
        <v>84</v>
      </c>
      <c r="D2476" s="43"/>
      <c r="E2476" s="43"/>
    </row>
    <row r="2477" ht="16.6" customHeight="1">
      <c r="A2477" s="34">
        <v>41576.311111111114</v>
      </c>
      <c r="B2477" s="34">
        <v>41617.308333333334</v>
      </c>
      <c r="C2477" s="50">
        <v>41</v>
      </c>
      <c r="D2477" s="43"/>
      <c r="E2477" s="43"/>
    </row>
    <row r="2478" ht="16.6" customHeight="1">
      <c r="A2478" s="34">
        <v>41576.289583333331</v>
      </c>
      <c r="B2478" s="34">
        <v>41584.370138888888</v>
      </c>
      <c r="C2478" s="50">
        <v>8</v>
      </c>
      <c r="D2478" s="43"/>
      <c r="E2478" s="43"/>
    </row>
    <row r="2479" ht="16.6" customHeight="1">
      <c r="A2479" s="34">
        <v>41576.278472222220</v>
      </c>
      <c r="B2479" s="34">
        <v>41617.308333333334</v>
      </c>
      <c r="C2479" s="50">
        <v>41</v>
      </c>
      <c r="D2479" s="43"/>
      <c r="E2479" s="43"/>
    </row>
    <row r="2480" ht="16.6" customHeight="1">
      <c r="A2480" s="34">
        <v>41575.959027777775</v>
      </c>
      <c r="B2480" s="34">
        <v>41576.020833333336</v>
      </c>
      <c r="C2480" s="50">
        <v>1</v>
      </c>
      <c r="D2480" s="43"/>
      <c r="E2480" s="43"/>
    </row>
    <row r="2481" ht="16.6" customHeight="1">
      <c r="A2481" s="34">
        <v>41575.748611111114</v>
      </c>
      <c r="B2481" s="34">
        <v>41620.38125</v>
      </c>
      <c r="C2481" s="50">
        <v>45</v>
      </c>
      <c r="D2481" s="43"/>
      <c r="E2481" s="43"/>
    </row>
    <row r="2482" ht="16.6" customHeight="1">
      <c r="A2482" s="34">
        <v>41575.496527777781</v>
      </c>
      <c r="B2482" s="34">
        <v>41723.576388888891</v>
      </c>
      <c r="C2482" s="50">
        <v>148</v>
      </c>
      <c r="D2482" s="43"/>
      <c r="E2482" s="43"/>
    </row>
    <row r="2483" ht="16.6" customHeight="1">
      <c r="A2483" s="34">
        <v>41575.49375</v>
      </c>
      <c r="B2483" s="34">
        <v>41617.308333333334</v>
      </c>
      <c r="C2483" s="50">
        <v>42</v>
      </c>
      <c r="D2483" s="43"/>
      <c r="E2483" s="43"/>
    </row>
    <row r="2484" ht="16.6" customHeight="1">
      <c r="A2484" s="34">
        <v>41575.329166666670</v>
      </c>
      <c r="B2484" s="34">
        <v>41617.308333333334</v>
      </c>
      <c r="C2484" s="50">
        <v>42</v>
      </c>
      <c r="D2484" s="43"/>
      <c r="E2484" s="43"/>
    </row>
    <row r="2485" ht="16.6" customHeight="1">
      <c r="A2485" s="34">
        <v>41575.310416666667</v>
      </c>
      <c r="B2485" s="34">
        <v>41617.308333333334</v>
      </c>
      <c r="C2485" s="50">
        <v>42</v>
      </c>
      <c r="D2485" s="43"/>
      <c r="E2485" s="43"/>
    </row>
    <row r="2486" ht="16.6" customHeight="1">
      <c r="A2486" s="34">
        <v>41575.308333333334</v>
      </c>
      <c r="B2486" s="34">
        <v>41885.2375</v>
      </c>
      <c r="C2486" s="50">
        <v>310</v>
      </c>
      <c r="D2486" s="43"/>
      <c r="E2486" s="43"/>
    </row>
    <row r="2487" ht="16.6" customHeight="1">
      <c r="A2487" s="34">
        <v>41575.265277777777</v>
      </c>
      <c r="B2487" s="34">
        <v>41617.309722222220</v>
      </c>
      <c r="C2487" s="50">
        <v>42</v>
      </c>
      <c r="D2487" s="43"/>
      <c r="E2487" s="43"/>
    </row>
    <row r="2488" ht="16.6" customHeight="1">
      <c r="A2488" s="34">
        <v>41573.033333333333</v>
      </c>
      <c r="B2488" s="34">
        <v>41619.650694444441</v>
      </c>
      <c r="C2488" s="50">
        <v>46</v>
      </c>
      <c r="D2488" s="43"/>
      <c r="E2488" s="43"/>
    </row>
    <row r="2489" ht="16.6" customHeight="1">
      <c r="A2489" s="34">
        <v>41573.014583333330</v>
      </c>
      <c r="B2489" s="34">
        <v>41573.125694444447</v>
      </c>
      <c r="C2489" s="50">
        <v>0</v>
      </c>
      <c r="D2489" s="43"/>
      <c r="E2489" s="43"/>
    </row>
    <row r="2490" ht="16.6" customHeight="1">
      <c r="A2490" s="34">
        <v>41572.736805555556</v>
      </c>
      <c r="B2490" s="34">
        <v>41617.261111111111</v>
      </c>
      <c r="C2490" s="50">
        <v>45</v>
      </c>
      <c r="D2490" s="43"/>
      <c r="E2490" s="43"/>
    </row>
    <row r="2491" ht="16.6" customHeight="1">
      <c r="A2491" s="34">
        <v>41572.464583333334</v>
      </c>
      <c r="B2491" s="34">
        <v>41617.309722222220</v>
      </c>
      <c r="C2491" s="50">
        <v>45</v>
      </c>
      <c r="D2491" s="43"/>
      <c r="E2491" s="43"/>
    </row>
    <row r="2492" ht="16.6" customHeight="1">
      <c r="A2492" s="34">
        <v>41572.461805555555</v>
      </c>
      <c r="B2492" s="34">
        <v>41649.296527777777</v>
      </c>
      <c r="C2492" s="50">
        <v>77</v>
      </c>
      <c r="D2492" s="43"/>
      <c r="E2492" s="43"/>
    </row>
    <row r="2493" ht="16.6" customHeight="1">
      <c r="A2493" s="34">
        <v>41572.45625</v>
      </c>
      <c r="B2493" s="34">
        <v>41617.309722222220</v>
      </c>
      <c r="C2493" s="50">
        <v>45</v>
      </c>
      <c r="D2493" s="43"/>
      <c r="E2493" s="43"/>
    </row>
    <row r="2494" ht="16.6" customHeight="1">
      <c r="A2494" s="34">
        <v>41572.406944444447</v>
      </c>
      <c r="B2494" s="34">
        <v>41617.277083333334</v>
      </c>
      <c r="C2494" s="50">
        <v>45</v>
      </c>
      <c r="D2494" s="43"/>
      <c r="E2494" s="43"/>
    </row>
    <row r="2495" ht="16.6" customHeight="1">
      <c r="A2495" s="34">
        <v>41572.304861111108</v>
      </c>
      <c r="B2495" s="34">
        <v>41572.471527777780</v>
      </c>
      <c r="C2495" s="50">
        <v>0</v>
      </c>
      <c r="D2495" s="43"/>
      <c r="E2495" s="43"/>
    </row>
    <row r="2496" ht="16.6" customHeight="1">
      <c r="A2496" s="34">
        <v>41572.05625</v>
      </c>
      <c r="B2496" s="34">
        <v>41572.084722222222</v>
      </c>
      <c r="C2496" s="50">
        <v>0</v>
      </c>
      <c r="D2496" s="43"/>
      <c r="E2496" s="43"/>
    </row>
    <row r="2497" ht="16.6" customHeight="1">
      <c r="A2497" s="34">
        <v>41572.011111111111</v>
      </c>
      <c r="B2497" s="34">
        <v>41572.016666666670</v>
      </c>
      <c r="C2497" s="50">
        <v>0</v>
      </c>
      <c r="D2497" s="43"/>
      <c r="E2497" s="43"/>
    </row>
    <row r="2498" ht="16.6" customHeight="1">
      <c r="A2498" s="34">
        <v>41571.999305555553</v>
      </c>
      <c r="B2498" s="34">
        <v>41617.296527777777</v>
      </c>
      <c r="C2498" s="50">
        <v>46</v>
      </c>
      <c r="D2498" s="43"/>
      <c r="E2498" s="43"/>
    </row>
    <row r="2499" ht="16.6" customHeight="1">
      <c r="A2499" s="34">
        <v>41571.478472222225</v>
      </c>
      <c r="B2499" s="34">
        <v>41634.613194444442</v>
      </c>
      <c r="C2499" s="50">
        <v>63</v>
      </c>
      <c r="D2499" s="43"/>
      <c r="E2499" s="43"/>
    </row>
    <row r="2500" ht="16.6" customHeight="1">
      <c r="A2500" s="34">
        <v>41571.446527777778</v>
      </c>
      <c r="B2500" s="34">
        <v>41617.309722222220</v>
      </c>
      <c r="C2500" s="50">
        <v>46</v>
      </c>
      <c r="D2500" s="43"/>
      <c r="E2500" s="43"/>
    </row>
    <row r="2501" ht="16.6" customHeight="1">
      <c r="A2501" s="34">
        <v>41571.433333333334</v>
      </c>
      <c r="B2501" s="34">
        <v>41617.309722222220</v>
      </c>
      <c r="C2501" s="50">
        <v>46</v>
      </c>
      <c r="D2501" s="43"/>
      <c r="E2501" s="43"/>
    </row>
    <row r="2502" ht="16.6" customHeight="1">
      <c r="A2502" s="34">
        <v>41571.418055555558</v>
      </c>
      <c r="B2502" s="34">
        <v>41617.309722222220</v>
      </c>
      <c r="C2502" s="50">
        <v>46</v>
      </c>
      <c r="D2502" s="43"/>
      <c r="E2502" s="43"/>
    </row>
    <row r="2503" ht="16.6" customHeight="1">
      <c r="A2503" s="34">
        <v>41571.257638888892</v>
      </c>
      <c r="B2503" s="34">
        <v>41612.555555555555</v>
      </c>
      <c r="C2503" s="50">
        <v>41</v>
      </c>
      <c r="D2503" s="43"/>
      <c r="E2503" s="43"/>
    </row>
    <row r="2504" ht="16.6" customHeight="1">
      <c r="A2504" s="34">
        <v>41570.993055555555</v>
      </c>
      <c r="B2504" s="34">
        <v>41571.043055555558</v>
      </c>
      <c r="C2504" s="50">
        <v>1</v>
      </c>
      <c r="D2504" s="43"/>
      <c r="E2504" s="43"/>
    </row>
    <row r="2505" ht="16.6" customHeight="1">
      <c r="A2505" s="34">
        <v>41570.959722222222</v>
      </c>
      <c r="B2505" s="34">
        <v>41617.567361111112</v>
      </c>
      <c r="C2505" s="50">
        <v>47</v>
      </c>
      <c r="D2505" s="43"/>
      <c r="E2505" s="43"/>
    </row>
    <row r="2506" ht="16.6" customHeight="1">
      <c r="A2506" s="34">
        <v>41570.907638888886</v>
      </c>
      <c r="B2506" s="34">
        <v>41583.18125</v>
      </c>
      <c r="C2506" s="50">
        <v>13</v>
      </c>
      <c r="D2506" s="43"/>
      <c r="E2506" s="43"/>
    </row>
    <row r="2507" ht="16.6" customHeight="1">
      <c r="A2507" s="34">
        <v>41570.808333333334</v>
      </c>
      <c r="B2507" s="34">
        <v>41617.280555555553</v>
      </c>
      <c r="C2507" s="50">
        <v>47</v>
      </c>
      <c r="D2507" s="43"/>
      <c r="E2507" s="43"/>
    </row>
    <row r="2508" ht="16.6" customHeight="1">
      <c r="A2508" s="34">
        <v>41570.731944444444</v>
      </c>
      <c r="B2508" s="34">
        <v>41617.265277777777</v>
      </c>
      <c r="C2508" s="50">
        <v>47</v>
      </c>
      <c r="D2508" s="43"/>
      <c r="E2508" s="43"/>
    </row>
    <row r="2509" ht="16.6" customHeight="1">
      <c r="A2509" s="34">
        <v>41570.705555555556</v>
      </c>
      <c r="B2509" s="34">
        <v>41718.395833333336</v>
      </c>
      <c r="C2509" s="50">
        <v>148</v>
      </c>
      <c r="D2509" s="43"/>
      <c r="E2509" s="43"/>
    </row>
    <row r="2510" ht="16.6" customHeight="1">
      <c r="A2510" s="34">
        <v>41570.576388888891</v>
      </c>
      <c r="B2510" s="34">
        <v>41779.600694444445</v>
      </c>
      <c r="C2510" s="50">
        <v>209</v>
      </c>
      <c r="D2510" s="43"/>
      <c r="E2510" s="43"/>
    </row>
    <row r="2511" ht="16.6" customHeight="1">
      <c r="A2511" s="34">
        <v>41570.552083333336</v>
      </c>
      <c r="B2511" s="34">
        <v>41584.370138888888</v>
      </c>
      <c r="C2511" s="50">
        <v>14</v>
      </c>
      <c r="D2511" s="43"/>
      <c r="E2511" s="43"/>
    </row>
    <row r="2512" ht="16.6" customHeight="1">
      <c r="A2512" s="34">
        <v>41570.547222222223</v>
      </c>
      <c r="B2512" s="34">
        <v>41648.164583333331</v>
      </c>
      <c r="C2512" s="50">
        <v>78</v>
      </c>
      <c r="D2512" s="43"/>
      <c r="E2512" s="43"/>
    </row>
    <row r="2513" ht="16.6" customHeight="1">
      <c r="A2513" s="34">
        <v>41570.057638888888</v>
      </c>
      <c r="B2513" s="34">
        <v>41570.078472222223</v>
      </c>
      <c r="C2513" s="50">
        <v>0</v>
      </c>
      <c r="D2513" s="43"/>
      <c r="E2513" s="43"/>
    </row>
    <row r="2514" ht="16.6" customHeight="1">
      <c r="A2514" s="34">
        <v>41569.930555555555</v>
      </c>
      <c r="B2514" s="34">
        <v>41617.280555555553</v>
      </c>
      <c r="C2514" s="50">
        <v>48</v>
      </c>
      <c r="D2514" s="43"/>
      <c r="E2514" s="43"/>
    </row>
    <row r="2515" ht="16.6" customHeight="1">
      <c r="A2515" s="34">
        <v>41569.488888888889</v>
      </c>
      <c r="B2515" s="34">
        <v>41618.227777777778</v>
      </c>
      <c r="C2515" s="50">
        <v>49</v>
      </c>
      <c r="D2515" s="43"/>
      <c r="E2515" s="43"/>
    </row>
    <row r="2516" ht="16.6" customHeight="1">
      <c r="A2516" s="34">
        <v>41569.334722222222</v>
      </c>
      <c r="B2516" s="34">
        <v>41617.277083333334</v>
      </c>
      <c r="C2516" s="50">
        <v>48</v>
      </c>
      <c r="D2516" s="43"/>
      <c r="E2516" s="43"/>
    </row>
    <row r="2517" ht="16.6" customHeight="1">
      <c r="A2517" s="34">
        <v>41569.295138888891</v>
      </c>
      <c r="B2517" s="34">
        <v>41617.265277777777</v>
      </c>
      <c r="C2517" s="50">
        <v>48</v>
      </c>
      <c r="D2517" s="43"/>
      <c r="E2517" s="43"/>
    </row>
    <row r="2518" ht="16.6" customHeight="1">
      <c r="A2518" s="34">
        <v>41568.972222222219</v>
      </c>
      <c r="B2518" s="34">
        <v>41617.280555555553</v>
      </c>
      <c r="C2518" s="50">
        <v>49</v>
      </c>
      <c r="D2518" s="43"/>
      <c r="E2518" s="43"/>
    </row>
    <row r="2519" ht="16.6" customHeight="1">
      <c r="A2519" s="34">
        <v>41568.554166666669</v>
      </c>
      <c r="B2519" s="34">
        <v>41653.588194444441</v>
      </c>
      <c r="C2519" s="50">
        <v>85</v>
      </c>
      <c r="D2519" s="43"/>
      <c r="E2519" s="43"/>
    </row>
    <row r="2520" ht="16.6" customHeight="1">
      <c r="A2520" s="34">
        <v>41568.428472222222</v>
      </c>
      <c r="B2520" s="34">
        <v>41593.277083333334</v>
      </c>
      <c r="C2520" s="50">
        <v>25</v>
      </c>
      <c r="D2520" s="43"/>
      <c r="E2520" s="43"/>
    </row>
    <row r="2521" ht="16.6" customHeight="1">
      <c r="A2521" s="34">
        <v>41568.397222222222</v>
      </c>
      <c r="B2521" s="34">
        <v>41576.291666666664</v>
      </c>
      <c r="C2521" s="50">
        <v>8</v>
      </c>
      <c r="D2521" s="43"/>
      <c r="E2521" s="43"/>
    </row>
    <row r="2522" ht="16.6" customHeight="1">
      <c r="A2522" s="34">
        <v>41568.386111111111</v>
      </c>
      <c r="B2522" s="34">
        <v>41576.291666666664</v>
      </c>
      <c r="C2522" s="50">
        <v>8</v>
      </c>
      <c r="D2522" s="43"/>
      <c r="E2522" s="43"/>
    </row>
    <row r="2523" ht="16.6" customHeight="1">
      <c r="A2523" s="34">
        <v>41568.381944444445</v>
      </c>
      <c r="B2523" s="34">
        <v>41576.290972222225</v>
      </c>
      <c r="C2523" s="50">
        <v>8</v>
      </c>
      <c r="D2523" s="43"/>
      <c r="E2523" s="43"/>
    </row>
    <row r="2524" ht="16.6" customHeight="1">
      <c r="A2524" s="34">
        <v>41566.113194444442</v>
      </c>
      <c r="B2524" s="34">
        <v>41696.856944444444</v>
      </c>
      <c r="C2524" s="50">
        <v>130</v>
      </c>
      <c r="D2524" s="43"/>
      <c r="E2524" s="43"/>
    </row>
    <row r="2525" ht="16.6" customHeight="1">
      <c r="A2525" s="34">
        <v>41566.061111111114</v>
      </c>
      <c r="B2525" s="34">
        <v>41570.079166666670</v>
      </c>
      <c r="C2525" s="50">
        <v>4</v>
      </c>
      <c r="D2525" s="43"/>
      <c r="E2525" s="43"/>
    </row>
    <row r="2526" ht="16.6" customHeight="1">
      <c r="A2526" s="34">
        <v>41566.053472222222</v>
      </c>
      <c r="B2526" s="34">
        <v>41570.079861111109</v>
      </c>
      <c r="C2526" s="50">
        <v>4</v>
      </c>
      <c r="D2526" s="43"/>
      <c r="E2526" s="43"/>
    </row>
    <row r="2527" ht="16.6" customHeight="1">
      <c r="A2527" s="34">
        <v>41565.994444444441</v>
      </c>
      <c r="B2527" s="34">
        <v>41795.24375</v>
      </c>
      <c r="C2527" s="50">
        <v>230</v>
      </c>
      <c r="D2527" s="43"/>
      <c r="E2527" s="43"/>
    </row>
    <row r="2528" ht="16.6" customHeight="1">
      <c r="A2528" s="34">
        <v>41565.964583333334</v>
      </c>
      <c r="B2528" s="34">
        <v>41773.751388888886</v>
      </c>
      <c r="C2528" s="50">
        <v>208</v>
      </c>
      <c r="D2528" s="43"/>
      <c r="E2528" s="43"/>
    </row>
    <row r="2529" ht="16.6" customHeight="1">
      <c r="A2529" s="34">
        <v>41565.520833333336</v>
      </c>
      <c r="B2529" s="34">
        <v>42013.205555555556</v>
      </c>
      <c r="C2529" s="50">
        <v>448</v>
      </c>
      <c r="D2529" s="43"/>
      <c r="E2529" s="43"/>
    </row>
    <row r="2530" ht="16.6" customHeight="1">
      <c r="A2530" s="34">
        <v>41564.792361111111</v>
      </c>
      <c r="B2530" s="34">
        <v>41886.583333333336</v>
      </c>
      <c r="C2530" s="50">
        <v>322</v>
      </c>
      <c r="D2530" s="43"/>
      <c r="E2530" s="43"/>
    </row>
    <row r="2531" ht="16.6" customHeight="1">
      <c r="A2531" s="34">
        <v>41564.525</v>
      </c>
      <c r="B2531" s="34">
        <v>41617.309722222220</v>
      </c>
      <c r="C2531" s="50">
        <v>53</v>
      </c>
      <c r="D2531" s="43"/>
      <c r="E2531" s="43"/>
    </row>
    <row r="2532" ht="16.6" customHeight="1">
      <c r="A2532" s="34">
        <v>41564.471527777780</v>
      </c>
      <c r="B2532" s="34">
        <v>41617.309722222220</v>
      </c>
      <c r="C2532" s="50">
        <v>53</v>
      </c>
      <c r="D2532" s="43"/>
      <c r="E2532" s="43"/>
    </row>
    <row r="2533" ht="16.6" customHeight="1">
      <c r="A2533" s="34">
        <v>41563.885416666664</v>
      </c>
      <c r="B2533" s="34">
        <v>41719.029166666667</v>
      </c>
      <c r="C2533" s="50">
        <v>156</v>
      </c>
      <c r="D2533" s="43"/>
      <c r="E2533" s="43"/>
    </row>
    <row r="2534" ht="16.6" customHeight="1">
      <c r="A2534" s="34">
        <v>41563.807638888888</v>
      </c>
      <c r="B2534" s="34">
        <v>41856.331944444442</v>
      </c>
      <c r="C2534" s="50">
        <v>293</v>
      </c>
      <c r="D2534" s="43"/>
      <c r="E2534" s="43"/>
    </row>
    <row r="2535" ht="16.6" customHeight="1">
      <c r="A2535" s="34">
        <v>41563.631944444445</v>
      </c>
      <c r="B2535" s="34">
        <v>41577.560416666667</v>
      </c>
      <c r="C2535" s="50">
        <v>14</v>
      </c>
      <c r="D2535" s="43"/>
      <c r="E2535" s="43"/>
    </row>
    <row r="2536" ht="16.6" customHeight="1">
      <c r="A2536" s="34">
        <v>41563.616666666669</v>
      </c>
      <c r="B2536" s="34">
        <v>41617.265277777777</v>
      </c>
      <c r="C2536" s="50">
        <v>54</v>
      </c>
      <c r="D2536" s="43"/>
      <c r="E2536" s="43"/>
    </row>
    <row r="2537" ht="16.6" customHeight="1">
      <c r="A2537" s="34">
        <v>41563.590277777781</v>
      </c>
      <c r="B2537" s="34">
        <v>41617.265277777777</v>
      </c>
      <c r="C2537" s="50">
        <v>54</v>
      </c>
      <c r="D2537" s="43"/>
      <c r="E2537" s="43"/>
    </row>
    <row r="2538" ht="16.6" customHeight="1">
      <c r="A2538" s="34">
        <v>41563.568055555559</v>
      </c>
      <c r="B2538" s="34">
        <v>41626.479166666664</v>
      </c>
      <c r="C2538" s="50">
        <v>63</v>
      </c>
      <c r="D2538" s="43"/>
      <c r="E2538" s="43"/>
    </row>
    <row r="2539" ht="16.6" customHeight="1">
      <c r="A2539" s="34">
        <v>41563.55625</v>
      </c>
      <c r="B2539" s="34">
        <v>41617.265277777777</v>
      </c>
      <c r="C2539" s="50">
        <v>54</v>
      </c>
      <c r="D2539" s="43"/>
      <c r="E2539" s="43"/>
    </row>
    <row r="2540" ht="16.6" customHeight="1">
      <c r="A2540" s="34">
        <v>41563.547222222223</v>
      </c>
      <c r="B2540" s="34">
        <v>41617.265277777777</v>
      </c>
      <c r="C2540" s="50">
        <v>54</v>
      </c>
      <c r="D2540" s="43"/>
      <c r="E2540" s="43"/>
    </row>
    <row r="2541" ht="16.6" customHeight="1">
      <c r="A2541" s="34">
        <v>41563.527083333334</v>
      </c>
      <c r="B2541" s="34">
        <v>41617.265277777777</v>
      </c>
      <c r="C2541" s="50">
        <v>54</v>
      </c>
      <c r="D2541" s="43"/>
      <c r="E2541" s="43"/>
    </row>
    <row r="2542" ht="16.6" customHeight="1">
      <c r="A2542" s="34">
        <v>41563.526388888888</v>
      </c>
      <c r="B2542" s="34">
        <v>41617.309722222220</v>
      </c>
      <c r="C2542" s="50">
        <v>54</v>
      </c>
      <c r="D2542" s="43"/>
      <c r="E2542" s="43"/>
    </row>
    <row r="2543" ht="16.6" customHeight="1">
      <c r="A2543" s="34">
        <v>41563.488194444442</v>
      </c>
      <c r="B2543" s="34">
        <v>41617.265277777777</v>
      </c>
      <c r="C2543" s="50">
        <v>54</v>
      </c>
      <c r="D2543" s="43"/>
      <c r="E2543" s="43"/>
    </row>
    <row r="2544" ht="16.6" customHeight="1">
      <c r="A2544" s="34">
        <v>41563.451388888891</v>
      </c>
      <c r="B2544" s="34">
        <v>41576.259722222225</v>
      </c>
      <c r="C2544" s="50">
        <v>13</v>
      </c>
      <c r="D2544" s="43"/>
      <c r="E2544" s="43"/>
    </row>
    <row r="2545" ht="16.6" customHeight="1">
      <c r="A2545" s="34">
        <v>41563.402083333334</v>
      </c>
      <c r="B2545" s="34">
        <v>41977.504166666666</v>
      </c>
      <c r="C2545" s="50">
        <v>414</v>
      </c>
      <c r="D2545" s="43"/>
      <c r="E2545" s="43"/>
    </row>
    <row r="2546" ht="16.6" customHeight="1">
      <c r="A2546" s="34">
        <v>41563.378472222219</v>
      </c>
      <c r="B2546" s="34">
        <v>41617.277083333334</v>
      </c>
      <c r="C2546" s="50">
        <v>54</v>
      </c>
      <c r="D2546" s="43"/>
      <c r="E2546" s="43"/>
    </row>
    <row r="2547" ht="16.6" customHeight="1">
      <c r="A2547" s="34">
        <v>41562.577083333330</v>
      </c>
      <c r="B2547" s="34">
        <v>41617.309027777781</v>
      </c>
      <c r="C2547" s="50">
        <v>55</v>
      </c>
      <c r="D2547" s="43"/>
      <c r="E2547" s="43"/>
    </row>
    <row r="2548" ht="16.6" customHeight="1">
      <c r="A2548" s="34">
        <v>41562.553472222222</v>
      </c>
      <c r="B2548" s="34">
        <v>41726.4125</v>
      </c>
      <c r="C2548" s="50">
        <v>164</v>
      </c>
      <c r="D2548" s="43"/>
      <c r="E2548" s="43"/>
    </row>
    <row r="2549" ht="16.6" customHeight="1">
      <c r="A2549" s="34">
        <v>41562.549305555556</v>
      </c>
      <c r="B2549" s="34">
        <v>41923.5625</v>
      </c>
      <c r="C2549" s="50">
        <v>361</v>
      </c>
      <c r="D2549" s="43"/>
      <c r="E2549" s="43"/>
    </row>
    <row r="2550" ht="16.6" customHeight="1">
      <c r="A2550" s="34">
        <v>41562.477777777778</v>
      </c>
      <c r="B2550" s="34">
        <v>41653.422916666670</v>
      </c>
      <c r="C2550" s="50">
        <v>91</v>
      </c>
      <c r="D2550" s="43"/>
      <c r="E2550" s="43"/>
    </row>
    <row r="2551" ht="16.6" customHeight="1">
      <c r="A2551" s="34">
        <v>41562.473611111112</v>
      </c>
      <c r="B2551" s="34">
        <v>41617.270138888889</v>
      </c>
      <c r="C2551" s="50">
        <v>55</v>
      </c>
      <c r="D2551" s="43"/>
      <c r="E2551" s="43"/>
    </row>
    <row r="2552" ht="16.6" customHeight="1">
      <c r="A2552" s="34">
        <v>41562.469444444447</v>
      </c>
      <c r="B2552" s="34">
        <v>41617.270138888889</v>
      </c>
      <c r="C2552" s="50">
        <v>55</v>
      </c>
      <c r="D2552" s="43"/>
      <c r="E2552" s="43"/>
    </row>
    <row r="2553" ht="16.6" customHeight="1">
      <c r="A2553" s="34">
        <v>41562.463194444441</v>
      </c>
      <c r="B2553" s="34">
        <v>41653.479166666664</v>
      </c>
      <c r="C2553" s="50">
        <v>91</v>
      </c>
      <c r="D2553" s="43"/>
      <c r="E2553" s="43"/>
    </row>
    <row r="2554" ht="16.6" customHeight="1">
      <c r="A2554" s="34">
        <v>41562.436111111114</v>
      </c>
      <c r="B2554" s="34">
        <v>41726.411805555559</v>
      </c>
      <c r="C2554" s="50">
        <v>164</v>
      </c>
      <c r="D2554" s="43"/>
      <c r="E2554" s="43"/>
    </row>
    <row r="2555" ht="16.6" customHeight="1">
      <c r="A2555" s="34">
        <v>41562.423611111109</v>
      </c>
      <c r="B2555" s="34">
        <v>41811.56875</v>
      </c>
      <c r="C2555" s="50">
        <v>249</v>
      </c>
      <c r="D2555" s="43"/>
      <c r="E2555" s="43"/>
    </row>
    <row r="2556" ht="16.6" customHeight="1">
      <c r="A2556" s="34">
        <v>41562.28125</v>
      </c>
      <c r="B2556" s="34">
        <v>41653.41875</v>
      </c>
      <c r="C2556" s="50">
        <v>91</v>
      </c>
      <c r="D2556" s="43"/>
      <c r="E2556" s="43"/>
    </row>
    <row r="2557" ht="16.6" customHeight="1">
      <c r="A2557" s="34">
        <v>41561.547916666670</v>
      </c>
      <c r="B2557" s="34">
        <v>41724.515277777777</v>
      </c>
      <c r="C2557" s="50">
        <v>163</v>
      </c>
      <c r="D2557" s="43"/>
      <c r="E2557" s="43"/>
    </row>
    <row r="2558" ht="16.6" customHeight="1">
      <c r="A2558" s="34">
        <v>41561.475</v>
      </c>
      <c r="B2558" s="34">
        <v>41708.264583333330</v>
      </c>
      <c r="C2558" s="50">
        <v>147</v>
      </c>
      <c r="D2558" s="43"/>
      <c r="E2558" s="43"/>
    </row>
    <row r="2559" ht="16.6" customHeight="1">
      <c r="A2559" s="34">
        <v>41561.463194444441</v>
      </c>
      <c r="B2559" s="34">
        <v>41726.409027777780</v>
      </c>
      <c r="C2559" s="50">
        <v>165</v>
      </c>
      <c r="D2559" s="43"/>
      <c r="E2559" s="43"/>
    </row>
    <row r="2560" ht="16.6" customHeight="1">
      <c r="A2560" s="34">
        <v>41559.468055555553</v>
      </c>
      <c r="B2560" s="34">
        <v>41953.502083333333</v>
      </c>
      <c r="C2560" s="50">
        <v>394</v>
      </c>
      <c r="D2560" s="43"/>
      <c r="E2560" s="43"/>
    </row>
    <row r="2561" ht="16.6" customHeight="1">
      <c r="A2561" s="34">
        <v>41558.884722222225</v>
      </c>
      <c r="B2561" s="34">
        <v>41617.277083333334</v>
      </c>
      <c r="C2561" s="50">
        <v>59</v>
      </c>
      <c r="D2561" s="43"/>
      <c r="E2561" s="43"/>
    </row>
    <row r="2562" ht="16.6" customHeight="1">
      <c r="A2562" s="34">
        <v>41558.598611111112</v>
      </c>
      <c r="B2562" s="34">
        <v>41617.308333333334</v>
      </c>
      <c r="C2562" s="50">
        <v>59</v>
      </c>
      <c r="D2562" s="43"/>
      <c r="E2562" s="43"/>
    </row>
    <row r="2563" ht="16.6" customHeight="1">
      <c r="A2563" s="34">
        <v>41558.588888888888</v>
      </c>
      <c r="B2563" s="34">
        <v>41885.417361111111</v>
      </c>
      <c r="C2563" s="50">
        <v>327</v>
      </c>
      <c r="D2563" s="43"/>
      <c r="E2563" s="43"/>
    </row>
    <row r="2564" ht="16.6" customHeight="1">
      <c r="A2564" s="34">
        <v>41558.575</v>
      </c>
      <c r="B2564" s="34">
        <v>41628.236805555556</v>
      </c>
      <c r="C2564" s="50">
        <v>70</v>
      </c>
      <c r="D2564" s="43"/>
      <c r="E2564" s="43"/>
    </row>
    <row r="2565" ht="16.6" customHeight="1">
      <c r="A2565" s="34">
        <v>41558.573611111111</v>
      </c>
      <c r="B2565" s="34">
        <v>41710.523611111108</v>
      </c>
      <c r="C2565" s="50">
        <v>152</v>
      </c>
      <c r="D2565" s="43"/>
      <c r="E2565" s="43"/>
    </row>
    <row r="2566" ht="16.6" customHeight="1">
      <c r="A2566" s="34">
        <v>41558.561111111114</v>
      </c>
      <c r="B2566" s="34">
        <v>41768.438888888886</v>
      </c>
      <c r="C2566" s="50">
        <v>210</v>
      </c>
      <c r="D2566" s="43"/>
      <c r="E2566" s="43"/>
    </row>
    <row r="2567" ht="16.6" customHeight="1">
      <c r="A2567" s="34">
        <v>41558.550694444442</v>
      </c>
      <c r="B2567" s="34">
        <v>41778.559722222220</v>
      </c>
      <c r="C2567" s="50">
        <v>220</v>
      </c>
      <c r="D2567" s="43"/>
      <c r="E2567" s="43"/>
    </row>
    <row r="2568" ht="16.6" customHeight="1">
      <c r="A2568" s="34">
        <v>41558.540972222225</v>
      </c>
      <c r="B2568" s="34">
        <v>41982.497916666667</v>
      </c>
      <c r="C2568" s="50">
        <v>424</v>
      </c>
      <c r="D2568" s="43"/>
      <c r="E2568" s="43"/>
    </row>
    <row r="2569" ht="16.6" customHeight="1">
      <c r="A2569" s="34">
        <v>41558.509027777778</v>
      </c>
      <c r="B2569" s="34">
        <v>41617.308333333334</v>
      </c>
      <c r="C2569" s="50">
        <v>59</v>
      </c>
      <c r="D2569" s="43"/>
      <c r="E2569" s="43"/>
    </row>
    <row r="2570" ht="16.6" customHeight="1">
      <c r="A2570" s="34">
        <v>41558.508333333331</v>
      </c>
      <c r="B2570" s="34">
        <v>41617.308333333334</v>
      </c>
      <c r="C2570" s="50">
        <v>59</v>
      </c>
      <c r="D2570" s="43"/>
      <c r="E2570" s="43"/>
    </row>
    <row r="2571" ht="16.6" customHeight="1">
      <c r="A2571" s="34">
        <v>41558.506944444445</v>
      </c>
      <c r="B2571" s="34">
        <v>41617.308333333334</v>
      </c>
      <c r="C2571" s="50">
        <v>59</v>
      </c>
      <c r="D2571" s="43"/>
      <c r="E2571" s="43"/>
    </row>
    <row r="2572" ht="16.6" customHeight="1">
      <c r="A2572" s="34">
        <v>41558.488888888889</v>
      </c>
      <c r="B2572" s="34">
        <v>41677.429861111108</v>
      </c>
      <c r="C2572" s="50">
        <v>119</v>
      </c>
      <c r="D2572" s="43"/>
      <c r="E2572" s="43"/>
    </row>
    <row r="2573" ht="16.6" customHeight="1">
      <c r="A2573" s="34">
        <v>41558.472222222219</v>
      </c>
      <c r="B2573" s="34">
        <v>41617.308333333334</v>
      </c>
      <c r="C2573" s="50">
        <v>59</v>
      </c>
      <c r="D2573" s="43"/>
      <c r="E2573" s="43"/>
    </row>
    <row r="2574" ht="16.6" customHeight="1">
      <c r="A2574" s="34">
        <v>41558.447916666664</v>
      </c>
      <c r="B2574" s="34">
        <v>41949.205555555556</v>
      </c>
      <c r="C2574" s="50">
        <v>391</v>
      </c>
      <c r="D2574" s="43"/>
      <c r="E2574" s="43"/>
    </row>
    <row r="2575" ht="16.6" customHeight="1">
      <c r="A2575" s="34">
        <v>41558.423611111109</v>
      </c>
      <c r="B2575" s="34">
        <v>41617.308333333334</v>
      </c>
      <c r="C2575" s="50">
        <v>59</v>
      </c>
      <c r="D2575" s="43"/>
      <c r="E2575" s="43"/>
    </row>
    <row r="2576" ht="16.6" customHeight="1">
      <c r="A2576" s="34">
        <v>41558.403472222220</v>
      </c>
      <c r="B2576" s="34">
        <v>41564.304166666669</v>
      </c>
      <c r="C2576" s="50">
        <v>6</v>
      </c>
      <c r="D2576" s="43"/>
      <c r="E2576" s="43"/>
    </row>
    <row r="2577" ht="16.6" customHeight="1">
      <c r="A2577" s="34">
        <v>41558.402777777781</v>
      </c>
      <c r="B2577" s="34">
        <v>41617.308333333334</v>
      </c>
      <c r="C2577" s="50">
        <v>59</v>
      </c>
      <c r="D2577" s="43"/>
      <c r="E2577" s="43"/>
    </row>
    <row r="2578" ht="16.6" customHeight="1">
      <c r="A2578" s="34">
        <v>41558.389583333330</v>
      </c>
      <c r="B2578" s="34">
        <v>41682.654166666667</v>
      </c>
      <c r="C2578" s="50">
        <v>124</v>
      </c>
      <c r="D2578" s="43"/>
      <c r="E2578" s="43"/>
    </row>
    <row r="2579" ht="16.6" customHeight="1">
      <c r="A2579" s="34">
        <v>41558.331944444442</v>
      </c>
      <c r="B2579" s="34">
        <v>41617.308333333334</v>
      </c>
      <c r="C2579" s="50">
        <v>59</v>
      </c>
      <c r="D2579" s="43"/>
      <c r="E2579" s="43"/>
    </row>
    <row r="2580" ht="16.6" customHeight="1">
      <c r="A2580" s="34">
        <v>41558.318055555559</v>
      </c>
      <c r="B2580" s="34">
        <v>41617.309027777781</v>
      </c>
      <c r="C2580" s="50">
        <v>59</v>
      </c>
      <c r="D2580" s="43"/>
      <c r="E2580" s="43"/>
    </row>
    <row r="2581" ht="16.6" customHeight="1">
      <c r="A2581" s="34">
        <v>41558.306944444441</v>
      </c>
      <c r="B2581" s="34">
        <v>41639.294444444444</v>
      </c>
      <c r="C2581" s="50">
        <v>81</v>
      </c>
      <c r="D2581" s="43"/>
      <c r="E2581" s="43"/>
    </row>
    <row r="2582" ht="16.6" customHeight="1">
      <c r="A2582" s="34">
        <v>41557.623611111114</v>
      </c>
      <c r="B2582" s="34">
        <v>41978.386111111111</v>
      </c>
      <c r="C2582" s="50">
        <v>421</v>
      </c>
      <c r="D2582" s="43"/>
      <c r="E2582" s="43"/>
    </row>
    <row r="2583" ht="16.6" customHeight="1">
      <c r="A2583" s="34">
        <v>41557.602083333331</v>
      </c>
      <c r="B2583" s="34">
        <v>41619.550694444442</v>
      </c>
      <c r="C2583" s="50">
        <v>62</v>
      </c>
      <c r="D2583" s="43"/>
      <c r="E2583" s="43"/>
    </row>
    <row r="2584" ht="16.6" customHeight="1">
      <c r="A2584" s="34">
        <v>41557.547222222223</v>
      </c>
      <c r="B2584" s="34">
        <v>41726.396527777775</v>
      </c>
      <c r="C2584" s="50">
        <v>169</v>
      </c>
      <c r="D2584" s="43"/>
      <c r="E2584" s="43"/>
    </row>
    <row r="2585" ht="16.6" customHeight="1">
      <c r="A2585" s="34">
        <v>41557.446527777778</v>
      </c>
      <c r="B2585" s="34">
        <v>41823.476388888892</v>
      </c>
      <c r="C2585" s="50">
        <v>266</v>
      </c>
      <c r="D2585" s="43"/>
      <c r="E2585" s="43"/>
    </row>
    <row r="2586" ht="16.6" customHeight="1">
      <c r="A2586" s="34">
        <v>41557.397222222222</v>
      </c>
      <c r="B2586" s="34">
        <v>41617.308333333334</v>
      </c>
      <c r="C2586" s="50">
        <v>60</v>
      </c>
      <c r="D2586" s="43"/>
      <c r="E2586" s="43"/>
    </row>
    <row r="2587" ht="16.6" customHeight="1">
      <c r="A2587" s="34">
        <v>41557.332638888889</v>
      </c>
      <c r="B2587" s="34">
        <v>41617.308333333334</v>
      </c>
      <c r="C2587" s="50">
        <v>60</v>
      </c>
      <c r="D2587" s="43"/>
      <c r="E2587" s="43"/>
    </row>
    <row r="2588" ht="16.6" customHeight="1">
      <c r="A2588" s="34">
        <v>41557.286111111112</v>
      </c>
      <c r="B2588" s="34">
        <v>41617.308333333334</v>
      </c>
      <c r="C2588" s="50">
        <v>60</v>
      </c>
      <c r="D2588" s="43"/>
      <c r="E2588" s="43"/>
    </row>
    <row r="2589" ht="16.6" customHeight="1">
      <c r="A2589" s="34">
        <v>41557.174305555556</v>
      </c>
      <c r="B2589" s="34">
        <v>41617.277083333334</v>
      </c>
      <c r="C2589" s="50">
        <v>60</v>
      </c>
      <c r="D2589" s="43"/>
      <c r="E2589" s="43"/>
    </row>
    <row r="2590" ht="16.6" customHeight="1">
      <c r="A2590" s="34">
        <v>41556.982638888891</v>
      </c>
      <c r="B2590" s="34">
        <v>42034.967361111114</v>
      </c>
      <c r="C2590" s="50">
        <v>478</v>
      </c>
      <c r="D2590" s="43"/>
      <c r="E2590" s="43"/>
    </row>
    <row r="2591" ht="16.6" customHeight="1">
      <c r="A2591" s="34">
        <v>41556.794444444444</v>
      </c>
      <c r="B2591" s="34">
        <v>41558.689583333333</v>
      </c>
      <c r="C2591" s="50">
        <v>2</v>
      </c>
      <c r="D2591" s="43"/>
      <c r="E2591" s="43"/>
    </row>
    <row r="2592" ht="16.6" customHeight="1">
      <c r="A2592" s="34">
        <v>41556.775</v>
      </c>
      <c r="B2592" s="34">
        <v>41768.426388888889</v>
      </c>
      <c r="C2592" s="50">
        <v>212</v>
      </c>
      <c r="D2592" s="43"/>
      <c r="E2592" s="43"/>
    </row>
    <row r="2593" ht="16.6" customHeight="1">
      <c r="A2593" s="34">
        <v>41556.523611111108</v>
      </c>
      <c r="B2593" s="34">
        <v>41617.308333333334</v>
      </c>
      <c r="C2593" s="50">
        <v>61</v>
      </c>
      <c r="D2593" s="43"/>
      <c r="E2593" s="43"/>
    </row>
    <row r="2594" ht="16.6" customHeight="1">
      <c r="A2594" s="34">
        <v>41556.518055555556</v>
      </c>
      <c r="B2594" s="34">
        <v>41617.308333333334</v>
      </c>
      <c r="C2594" s="50">
        <v>61</v>
      </c>
      <c r="D2594" s="43"/>
      <c r="E2594" s="43"/>
    </row>
    <row r="2595" ht="16.6" customHeight="1">
      <c r="A2595" s="34">
        <v>41556.463888888888</v>
      </c>
      <c r="B2595" s="34">
        <v>41617.308333333334</v>
      </c>
      <c r="C2595" s="50">
        <v>61</v>
      </c>
      <c r="D2595" s="43"/>
      <c r="E2595" s="43"/>
    </row>
    <row r="2596" ht="16.6" customHeight="1">
      <c r="A2596" s="34">
        <v>41556.45625</v>
      </c>
      <c r="B2596" s="34">
        <v>41619.261805555558</v>
      </c>
      <c r="C2596" s="50">
        <v>63</v>
      </c>
      <c r="D2596" s="43"/>
      <c r="E2596" s="43"/>
    </row>
    <row r="2597" ht="16.6" customHeight="1">
      <c r="A2597" s="34">
        <v>41556.433333333334</v>
      </c>
      <c r="B2597" s="34">
        <v>41677.195833333331</v>
      </c>
      <c r="C2597" s="50">
        <v>121</v>
      </c>
      <c r="D2597" s="43"/>
      <c r="E2597" s="43"/>
    </row>
    <row r="2598" ht="16.6" customHeight="1">
      <c r="A2598" s="34">
        <v>41556.429861111108</v>
      </c>
      <c r="B2598" s="34">
        <v>41677.188888888886</v>
      </c>
      <c r="C2598" s="50">
        <v>121</v>
      </c>
      <c r="D2598" s="43"/>
      <c r="E2598" s="43"/>
    </row>
    <row r="2599" ht="16.6" customHeight="1">
      <c r="A2599" s="34">
        <v>41556.396527777775</v>
      </c>
      <c r="B2599" s="34">
        <v>41779.598611111112</v>
      </c>
      <c r="C2599" s="50">
        <v>223</v>
      </c>
      <c r="D2599" s="43"/>
      <c r="E2599" s="43"/>
    </row>
    <row r="2600" ht="16.6" customHeight="1">
      <c r="A2600" s="34">
        <v>41556.393055555556</v>
      </c>
      <c r="B2600" s="34">
        <v>41617.308333333334</v>
      </c>
      <c r="C2600" s="50">
        <v>61</v>
      </c>
      <c r="D2600" s="43"/>
      <c r="E2600" s="43"/>
    </row>
    <row r="2601" ht="16.6" customHeight="1">
      <c r="A2601" s="34">
        <v>41556.381944444445</v>
      </c>
      <c r="B2601" s="34">
        <v>41617.309027777781</v>
      </c>
      <c r="C2601" s="50">
        <v>61</v>
      </c>
      <c r="D2601" s="43"/>
      <c r="E2601" s="43"/>
    </row>
    <row r="2602" ht="16.6" customHeight="1">
      <c r="A2602" s="34">
        <v>41556.374305555553</v>
      </c>
      <c r="B2602" s="34">
        <v>41617.277083333334</v>
      </c>
      <c r="C2602" s="50">
        <v>61</v>
      </c>
      <c r="D2602" s="43"/>
      <c r="E2602" s="43"/>
    </row>
    <row r="2603" ht="16.6" customHeight="1">
      <c r="A2603" s="34">
        <v>41556.369444444441</v>
      </c>
      <c r="B2603" s="34">
        <v>41645.2625</v>
      </c>
      <c r="C2603" s="50">
        <v>89</v>
      </c>
      <c r="D2603" s="43"/>
      <c r="E2603" s="43"/>
    </row>
    <row r="2604" ht="16.6" customHeight="1">
      <c r="A2604" s="34">
        <v>41556.283333333333</v>
      </c>
      <c r="B2604" s="34">
        <v>41556.36875</v>
      </c>
      <c r="C2604" s="50">
        <v>0</v>
      </c>
      <c r="D2604" s="43"/>
      <c r="E2604" s="43"/>
    </row>
    <row r="2605" ht="16.6" customHeight="1">
      <c r="A2605" s="34">
        <v>41556.075</v>
      </c>
      <c r="B2605" s="34">
        <v>41613.475694444445</v>
      </c>
      <c r="C2605" s="50">
        <v>57</v>
      </c>
      <c r="D2605" s="43"/>
      <c r="E2605" s="43"/>
    </row>
    <row r="2606" ht="16.6" customHeight="1">
      <c r="A2606" s="34">
        <v>41555.588194444441</v>
      </c>
      <c r="B2606" s="34">
        <v>41617.277083333334</v>
      </c>
      <c r="C2606" s="50">
        <v>62</v>
      </c>
      <c r="D2606" s="43"/>
      <c r="E2606" s="43"/>
    </row>
    <row r="2607" ht="16.6" customHeight="1">
      <c r="A2607" s="34">
        <v>41555.513888888891</v>
      </c>
      <c r="B2607" s="34">
        <v>41617.309027777781</v>
      </c>
      <c r="C2607" s="50">
        <v>62</v>
      </c>
      <c r="D2607" s="43"/>
      <c r="E2607" s="43"/>
    </row>
    <row r="2608" ht="16.6" customHeight="1">
      <c r="A2608" s="34">
        <v>41555.294444444444</v>
      </c>
      <c r="B2608" s="34">
        <v>41617.309027777781</v>
      </c>
      <c r="C2608" s="50">
        <v>62</v>
      </c>
      <c r="D2608" s="43"/>
      <c r="E2608" s="43"/>
    </row>
    <row r="2609" ht="16.6" customHeight="1">
      <c r="A2609" s="34">
        <v>41553.09375</v>
      </c>
      <c r="B2609" s="34">
        <v>41709.765277777777</v>
      </c>
      <c r="C2609" s="50">
        <v>156</v>
      </c>
      <c r="D2609" s="43"/>
      <c r="E2609" s="43"/>
    </row>
    <row r="2610" ht="16.6" customHeight="1">
      <c r="A2610" s="34">
        <v>41551.967361111114</v>
      </c>
      <c r="B2610" s="34">
        <v>41646.281944444447</v>
      </c>
      <c r="C2610" s="50">
        <v>95</v>
      </c>
      <c r="D2610" s="43"/>
      <c r="E2610" s="43"/>
    </row>
    <row r="2611" ht="16.6" customHeight="1">
      <c r="A2611" s="34">
        <v>41551.91875</v>
      </c>
      <c r="B2611" s="34">
        <v>41682.211111111108</v>
      </c>
      <c r="C2611" s="50">
        <v>131</v>
      </c>
      <c r="D2611" s="43"/>
      <c r="E2611" s="43"/>
    </row>
    <row r="2612" ht="16.6" customHeight="1">
      <c r="A2612" s="34">
        <v>41551.623611111114</v>
      </c>
      <c r="B2612" s="34">
        <v>41617.277083333334</v>
      </c>
      <c r="C2612" s="50">
        <v>66</v>
      </c>
      <c r="D2612" s="43"/>
      <c r="E2612" s="43"/>
    </row>
    <row r="2613" ht="16.6" customHeight="1">
      <c r="A2613" s="34">
        <v>41551.588194444441</v>
      </c>
      <c r="B2613" s="34">
        <v>41617.277083333334</v>
      </c>
      <c r="C2613" s="50">
        <v>66</v>
      </c>
      <c r="D2613" s="43"/>
      <c r="E2613" s="43"/>
    </row>
    <row r="2614" ht="16.6" customHeight="1">
      <c r="A2614" s="34">
        <v>41551.434027777781</v>
      </c>
      <c r="B2614" s="34">
        <v>41856.329166666670</v>
      </c>
      <c r="C2614" s="50">
        <v>305</v>
      </c>
      <c r="D2614" s="43"/>
      <c r="E2614" s="43"/>
    </row>
    <row r="2615" ht="16.6" customHeight="1">
      <c r="A2615" s="34">
        <v>41551.210416666669</v>
      </c>
      <c r="B2615" s="34">
        <v>41617.277083333334</v>
      </c>
      <c r="C2615" s="50">
        <v>66</v>
      </c>
      <c r="D2615" s="43"/>
      <c r="E2615" s="43"/>
    </row>
    <row r="2616" ht="16.6" customHeight="1">
      <c r="A2616" s="34">
        <v>41551.164583333331</v>
      </c>
      <c r="B2616" s="34">
        <v>41617.277083333334</v>
      </c>
      <c r="C2616" s="50">
        <v>66</v>
      </c>
      <c r="D2616" s="43"/>
      <c r="E2616" s="43"/>
    </row>
    <row r="2617" ht="16.6" customHeight="1">
      <c r="A2617" s="34">
        <v>41551.159722222219</v>
      </c>
      <c r="B2617" s="34">
        <v>41617.277083333334</v>
      </c>
      <c r="C2617" s="50">
        <v>66</v>
      </c>
      <c r="D2617" s="43"/>
      <c r="E2617" s="43"/>
    </row>
    <row r="2618" ht="16.6" customHeight="1">
      <c r="A2618" s="34">
        <v>41550.988194444442</v>
      </c>
      <c r="B2618" s="34">
        <v>41740.495138888888</v>
      </c>
      <c r="C2618" s="50">
        <v>190</v>
      </c>
      <c r="D2618" s="43"/>
      <c r="E2618" s="43"/>
    </row>
    <row r="2619" ht="16.6" customHeight="1">
      <c r="A2619" s="34">
        <v>41550.978472222225</v>
      </c>
      <c r="B2619" s="34">
        <v>41617.420833333330</v>
      </c>
      <c r="C2619" s="50">
        <v>67</v>
      </c>
      <c r="D2619" s="43"/>
      <c r="E2619" s="43"/>
    </row>
    <row r="2620" ht="16.6" customHeight="1">
      <c r="A2620" s="34">
        <v>41550.9375</v>
      </c>
      <c r="B2620" s="34">
        <v>41617.277083333334</v>
      </c>
      <c r="C2620" s="50">
        <v>67</v>
      </c>
      <c r="D2620" s="43"/>
      <c r="E2620" s="43"/>
    </row>
    <row r="2621" ht="16.6" customHeight="1">
      <c r="A2621" s="34">
        <v>41550.742361111108</v>
      </c>
      <c r="B2621" s="34">
        <v>41906.276388888888</v>
      </c>
      <c r="C2621" s="50">
        <v>356</v>
      </c>
      <c r="D2621" s="43"/>
      <c r="E2621" s="43"/>
    </row>
    <row r="2622" ht="16.6" customHeight="1">
      <c r="A2622" s="34">
        <v>41550.731944444444</v>
      </c>
      <c r="B2622" s="34">
        <v>41617.280555555553</v>
      </c>
      <c r="C2622" s="50">
        <v>67</v>
      </c>
      <c r="D2622" s="43"/>
      <c r="E2622" s="43"/>
    </row>
    <row r="2623" ht="16.6" customHeight="1">
      <c r="A2623" s="34">
        <v>41550.699305555558</v>
      </c>
      <c r="B2623" s="34">
        <v>41617.277083333334</v>
      </c>
      <c r="C2623" s="50">
        <v>67</v>
      </c>
      <c r="D2623" s="43"/>
      <c r="E2623" s="43"/>
    </row>
    <row r="2624" ht="16.6" customHeight="1">
      <c r="A2624" s="34">
        <v>41550.118055555555</v>
      </c>
      <c r="B2624" s="34">
        <v>41617.277083333334</v>
      </c>
      <c r="C2624" s="50">
        <v>67</v>
      </c>
      <c r="D2624" s="43"/>
      <c r="E2624" s="43"/>
    </row>
    <row r="2625" ht="16.6" customHeight="1">
      <c r="A2625" s="34">
        <v>41550.111805555556</v>
      </c>
      <c r="B2625" s="34">
        <v>41550.113888888889</v>
      </c>
      <c r="C2625" s="50">
        <v>0</v>
      </c>
      <c r="D2625" s="43"/>
      <c r="E2625" s="43"/>
    </row>
    <row r="2626" ht="16.6" customHeight="1">
      <c r="A2626" s="34">
        <v>41549.9125</v>
      </c>
      <c r="B2626" s="34">
        <v>41964.438888888886</v>
      </c>
      <c r="C2626" s="50">
        <v>415</v>
      </c>
      <c r="D2626" s="43"/>
      <c r="E2626" s="43"/>
    </row>
    <row r="2627" ht="16.6" customHeight="1">
      <c r="A2627" s="34">
        <v>41549.129861111112</v>
      </c>
      <c r="B2627" s="34">
        <v>41555.890972222223</v>
      </c>
      <c r="C2627" s="50">
        <v>6</v>
      </c>
      <c r="D2627" s="43"/>
      <c r="E2627" s="43"/>
    </row>
    <row r="2628" ht="16.6" customHeight="1">
      <c r="A2628" s="34">
        <v>41548.85625</v>
      </c>
      <c r="B2628" s="34">
        <v>41617.277083333334</v>
      </c>
      <c r="C2628" s="50">
        <v>69</v>
      </c>
      <c r="D2628" s="43"/>
      <c r="E2628" s="43"/>
    </row>
    <row r="2629" ht="16.6" customHeight="1">
      <c r="A2629" s="34">
        <v>41548.702083333330</v>
      </c>
      <c r="B2629" s="34">
        <v>41617.309027777781</v>
      </c>
      <c r="C2629" s="50">
        <v>69</v>
      </c>
      <c r="D2629" s="43"/>
      <c r="E2629" s="43"/>
    </row>
    <row r="2630" ht="16.6" customHeight="1">
      <c r="A2630" s="34">
        <v>41548.631944444445</v>
      </c>
      <c r="B2630" s="34">
        <v>41906.277083333334</v>
      </c>
      <c r="C2630" s="50">
        <v>358</v>
      </c>
      <c r="D2630" s="43"/>
      <c r="E2630" s="43"/>
    </row>
    <row r="2631" ht="16.6" customHeight="1">
      <c r="A2631" s="34">
        <v>41548.621527777781</v>
      </c>
      <c r="B2631" s="34">
        <v>41614.6125</v>
      </c>
      <c r="C2631" s="50">
        <v>66</v>
      </c>
      <c r="D2631" s="43"/>
      <c r="E2631" s="43"/>
    </row>
    <row r="2632" ht="16.6" customHeight="1">
      <c r="A2632" s="34">
        <v>41548.048611111109</v>
      </c>
      <c r="B2632" s="34">
        <v>41701.534027777780</v>
      </c>
      <c r="C2632" s="50">
        <v>153</v>
      </c>
      <c r="D2632" s="43"/>
      <c r="E2632" s="43"/>
    </row>
    <row r="2633" ht="16.6" customHeight="1">
      <c r="A2633" s="34">
        <v>41547.911805555559</v>
      </c>
      <c r="B2633" s="34">
        <v>41617.277083333334</v>
      </c>
      <c r="C2633" s="50">
        <v>70</v>
      </c>
      <c r="D2633" s="43"/>
      <c r="E2633" s="43"/>
    </row>
    <row r="2634" ht="16.6" customHeight="1">
      <c r="A2634" s="34">
        <v>41547.426388888889</v>
      </c>
      <c r="B2634" s="34">
        <v>41639.461111111108</v>
      </c>
      <c r="C2634" s="50">
        <v>92</v>
      </c>
      <c r="D2634" s="43"/>
      <c r="E2634" s="43"/>
    </row>
    <row r="2635" ht="16.6" customHeight="1">
      <c r="A2635" s="34">
        <v>41547.397916666669</v>
      </c>
      <c r="B2635" s="34">
        <v>41617.309027777781</v>
      </c>
      <c r="C2635" s="50">
        <v>70</v>
      </c>
      <c r="D2635" s="43"/>
      <c r="E2635" s="43"/>
    </row>
    <row r="2636" ht="16.6" customHeight="1">
      <c r="A2636" s="34">
        <v>41547.3875</v>
      </c>
      <c r="B2636" s="34">
        <v>41641.236805555556</v>
      </c>
      <c r="C2636" s="50">
        <v>94</v>
      </c>
      <c r="D2636" s="43"/>
      <c r="E2636" s="43"/>
    </row>
    <row r="2637" ht="16.6" customHeight="1">
      <c r="A2637" s="34">
        <v>41547.326388888891</v>
      </c>
      <c r="B2637" s="34">
        <v>41641.236111111109</v>
      </c>
      <c r="C2637" s="50">
        <v>94</v>
      </c>
      <c r="D2637" s="43"/>
      <c r="E2637" s="43"/>
    </row>
    <row r="2638" ht="16.6" customHeight="1">
      <c r="A2638" s="34">
        <v>41547.302083333336</v>
      </c>
      <c r="B2638" s="34">
        <v>41617.309027777781</v>
      </c>
      <c r="C2638" s="50">
        <v>70</v>
      </c>
      <c r="D2638" s="43"/>
      <c r="E2638" s="43"/>
    </row>
    <row r="2639" ht="16.6" customHeight="1">
      <c r="A2639" s="34">
        <v>41546.591666666667</v>
      </c>
      <c r="B2639" s="34">
        <v>41639.461805555555</v>
      </c>
      <c r="C2639" s="50">
        <v>93</v>
      </c>
      <c r="D2639" s="43"/>
      <c r="E2639" s="43"/>
    </row>
    <row r="2640" ht="16.6" customHeight="1">
      <c r="A2640" s="34">
        <v>41546.586805555555</v>
      </c>
      <c r="B2640" s="34">
        <v>41639.460416666669</v>
      </c>
      <c r="C2640" s="50">
        <v>93</v>
      </c>
      <c r="D2640" s="43"/>
      <c r="E2640" s="43"/>
    </row>
    <row r="2641" ht="16.6" customHeight="1">
      <c r="A2641" s="34">
        <v>41546.5625</v>
      </c>
      <c r="B2641" s="34">
        <v>41547.247916666667</v>
      </c>
      <c r="C2641" s="50">
        <v>1</v>
      </c>
      <c r="D2641" s="43"/>
      <c r="E2641" s="43"/>
    </row>
    <row r="2642" ht="16.6" customHeight="1">
      <c r="A2642" s="34">
        <v>41546.55</v>
      </c>
      <c r="B2642" s="34">
        <v>41926.527777777781</v>
      </c>
      <c r="C2642" s="50">
        <v>380</v>
      </c>
      <c r="D2642" s="43"/>
      <c r="E2642" s="43"/>
    </row>
    <row r="2643" ht="16.6" customHeight="1">
      <c r="A2643" s="34">
        <v>41546.55</v>
      </c>
      <c r="B2643" s="34">
        <v>41547.250694444447</v>
      </c>
      <c r="C2643" s="50">
        <v>1</v>
      </c>
      <c r="D2643" s="43"/>
      <c r="E2643" s="43"/>
    </row>
    <row r="2644" ht="16.6" customHeight="1">
      <c r="A2644" s="34">
        <v>41546.53125</v>
      </c>
      <c r="B2644" s="34">
        <v>41547.261805555558</v>
      </c>
      <c r="C2644" s="50">
        <v>1</v>
      </c>
      <c r="D2644" s="43"/>
      <c r="E2644" s="43"/>
    </row>
    <row r="2645" ht="16.6" customHeight="1">
      <c r="A2645" s="34">
        <v>41546.494444444441</v>
      </c>
      <c r="B2645" s="34">
        <v>41641.236111111109</v>
      </c>
      <c r="C2645" s="50">
        <v>95</v>
      </c>
      <c r="D2645" s="43"/>
      <c r="E2645" s="43"/>
    </row>
    <row r="2646" ht="16.6" customHeight="1">
      <c r="A2646" s="34">
        <v>41546.480555555558</v>
      </c>
      <c r="B2646" s="34">
        <v>41617.309027777781</v>
      </c>
      <c r="C2646" s="50">
        <v>71</v>
      </c>
      <c r="D2646" s="43"/>
      <c r="E2646" s="43"/>
    </row>
    <row r="2647" ht="16.6" customHeight="1">
      <c r="A2647" s="34">
        <v>41546.417361111111</v>
      </c>
      <c r="B2647" s="34">
        <v>41641.2375</v>
      </c>
      <c r="C2647" s="50">
        <v>95</v>
      </c>
      <c r="D2647" s="43"/>
      <c r="E2647" s="43"/>
    </row>
    <row r="2648" ht="16.6" customHeight="1">
      <c r="A2648" s="34">
        <v>41546.410416666666</v>
      </c>
      <c r="B2648" s="34">
        <v>41617.309027777781</v>
      </c>
      <c r="C2648" s="50">
        <v>71</v>
      </c>
      <c r="D2648" s="43"/>
      <c r="E2648" s="43"/>
    </row>
    <row r="2649" ht="16.6" customHeight="1">
      <c r="A2649" s="34">
        <v>41546.394444444442</v>
      </c>
      <c r="B2649" s="34">
        <v>41641.2375</v>
      </c>
      <c r="C2649" s="50">
        <v>95</v>
      </c>
      <c r="D2649" s="43"/>
      <c r="E2649" s="43"/>
    </row>
    <row r="2650" ht="16.6" customHeight="1">
      <c r="A2650" s="34">
        <v>41546.393055555556</v>
      </c>
      <c r="B2650" s="34">
        <v>41617.309027777781</v>
      </c>
      <c r="C2650" s="50">
        <v>71</v>
      </c>
      <c r="D2650" s="43"/>
      <c r="E2650" s="43"/>
    </row>
    <row r="2651" ht="16.6" customHeight="1">
      <c r="A2651" s="34">
        <v>41546.303472222222</v>
      </c>
      <c r="B2651" s="34">
        <v>41617.309027777781</v>
      </c>
      <c r="C2651" s="50">
        <v>71</v>
      </c>
      <c r="D2651" s="43"/>
      <c r="E2651" s="43"/>
    </row>
    <row r="2652" ht="16.6" customHeight="1">
      <c r="A2652" s="34">
        <v>41545.188194444447</v>
      </c>
      <c r="B2652" s="34">
        <v>41743.613194444442</v>
      </c>
      <c r="C2652" s="50">
        <v>198</v>
      </c>
      <c r="D2652" s="43"/>
      <c r="E2652" s="43"/>
    </row>
    <row r="2653" ht="16.6" customHeight="1">
      <c r="A2653" s="34">
        <v>41544.938194444447</v>
      </c>
      <c r="B2653" s="34">
        <v>41617.277083333334</v>
      </c>
      <c r="C2653" s="50">
        <v>73</v>
      </c>
      <c r="D2653" s="43"/>
      <c r="E2653" s="43"/>
    </row>
    <row r="2654" ht="16.6" customHeight="1">
      <c r="A2654" s="34">
        <v>41544.838888888888</v>
      </c>
      <c r="B2654" s="34">
        <v>41556.652777777781</v>
      </c>
      <c r="C2654" s="50">
        <v>12</v>
      </c>
      <c r="D2654" s="43"/>
      <c r="E2654" s="43"/>
    </row>
    <row r="2655" ht="16.6" customHeight="1">
      <c r="A2655" s="34">
        <v>41544.733333333330</v>
      </c>
      <c r="B2655" s="34">
        <v>41856.328472222223</v>
      </c>
      <c r="C2655" s="50">
        <v>312</v>
      </c>
      <c r="D2655" s="43"/>
      <c r="E2655" s="43"/>
    </row>
    <row r="2656" ht="16.6" customHeight="1">
      <c r="A2656" s="34">
        <v>41544.589583333334</v>
      </c>
      <c r="B2656" s="34">
        <v>42061.718055555553</v>
      </c>
      <c r="C2656" s="50">
        <v>517</v>
      </c>
      <c r="D2656" s="43"/>
      <c r="E2656" s="43"/>
    </row>
    <row r="2657" ht="16.6" customHeight="1">
      <c r="A2657" s="34">
        <v>41544.444444444445</v>
      </c>
      <c r="B2657" s="34">
        <v>41617.309027777781</v>
      </c>
      <c r="C2657" s="50">
        <v>73</v>
      </c>
      <c r="D2657" s="43"/>
      <c r="E2657" s="43"/>
    </row>
    <row r="2658" ht="16.6" customHeight="1">
      <c r="A2658" s="34">
        <v>41544.443055555559</v>
      </c>
      <c r="B2658" s="34">
        <v>41617.309027777781</v>
      </c>
      <c r="C2658" s="50">
        <v>73</v>
      </c>
      <c r="D2658" s="43"/>
      <c r="E2658" s="43"/>
    </row>
    <row r="2659" ht="16.6" customHeight="1">
      <c r="A2659" s="34">
        <v>41544.279861111114</v>
      </c>
      <c r="B2659" s="34">
        <v>41663.538194444445</v>
      </c>
      <c r="C2659" s="50">
        <v>119</v>
      </c>
      <c r="D2659" s="43"/>
      <c r="E2659" s="43"/>
    </row>
    <row r="2660" ht="16.6" customHeight="1">
      <c r="A2660" s="34">
        <v>41544.275</v>
      </c>
      <c r="B2660" s="34">
        <v>41617.309722222220</v>
      </c>
      <c r="C2660" s="50">
        <v>73</v>
      </c>
      <c r="D2660" s="43"/>
      <c r="E2660" s="43"/>
    </row>
    <row r="2661" ht="16.6" customHeight="1">
      <c r="A2661" s="34">
        <v>41544.267361111109</v>
      </c>
      <c r="B2661" s="34">
        <v>41617.309722222220</v>
      </c>
      <c r="C2661" s="50">
        <v>73</v>
      </c>
      <c r="D2661" s="43"/>
      <c r="E2661" s="43"/>
    </row>
    <row r="2662" ht="16.6" customHeight="1">
      <c r="A2662" s="34">
        <v>41543.95</v>
      </c>
      <c r="B2662" s="34">
        <v>41569.470138888886</v>
      </c>
      <c r="C2662" s="50">
        <v>26</v>
      </c>
      <c r="D2662" s="43"/>
      <c r="E2662" s="43"/>
    </row>
    <row r="2663" ht="16.6" customHeight="1">
      <c r="A2663" s="34">
        <v>41543.784027777780</v>
      </c>
      <c r="B2663" s="34">
        <v>42019.615277777775</v>
      </c>
      <c r="C2663" s="50">
        <v>476</v>
      </c>
      <c r="D2663" s="43"/>
      <c r="E2663" s="43"/>
    </row>
    <row r="2664" ht="16.6" customHeight="1">
      <c r="A2664" s="34">
        <v>41543.634722222225</v>
      </c>
      <c r="B2664" s="34">
        <v>41545.279166666667</v>
      </c>
      <c r="C2664" s="50">
        <v>2</v>
      </c>
      <c r="D2664" s="43"/>
      <c r="E2664" s="43"/>
    </row>
    <row r="2665" ht="16.6" customHeight="1">
      <c r="A2665" s="34">
        <v>41543.601388888892</v>
      </c>
      <c r="B2665" s="34">
        <v>41617.261111111111</v>
      </c>
      <c r="C2665" s="50">
        <v>74</v>
      </c>
      <c r="D2665" s="43"/>
      <c r="E2665" s="43"/>
    </row>
    <row r="2666" ht="16.6" customHeight="1">
      <c r="A2666" s="34">
        <v>41543.593055555553</v>
      </c>
      <c r="B2666" s="34">
        <v>41617.309722222220</v>
      </c>
      <c r="C2666" s="50">
        <v>74</v>
      </c>
      <c r="D2666" s="43"/>
      <c r="E2666" s="43"/>
    </row>
    <row r="2667" ht="16.6" customHeight="1">
      <c r="A2667" s="34">
        <v>41543.58125</v>
      </c>
      <c r="B2667" s="34">
        <v>41926.286805555559</v>
      </c>
      <c r="C2667" s="50">
        <v>383</v>
      </c>
      <c r="D2667" s="43"/>
      <c r="E2667" s="43"/>
    </row>
    <row r="2668" ht="16.6" customHeight="1">
      <c r="A2668" s="34">
        <v>41543.561111111114</v>
      </c>
      <c r="B2668" s="34">
        <v>41704.401388888888</v>
      </c>
      <c r="C2668" s="50">
        <v>161</v>
      </c>
      <c r="D2668" s="43"/>
      <c r="E2668" s="43"/>
    </row>
    <row r="2669" ht="16.6" customHeight="1">
      <c r="A2669" s="34">
        <v>41543.497222222220</v>
      </c>
      <c r="B2669" s="34">
        <v>41803.292361111111</v>
      </c>
      <c r="C2669" s="50">
        <v>260</v>
      </c>
      <c r="D2669" s="43"/>
      <c r="E2669" s="43"/>
    </row>
    <row r="2670" ht="16.6" customHeight="1">
      <c r="A2670" s="34">
        <v>41543.477777777778</v>
      </c>
      <c r="B2670" s="34">
        <v>41703.411111111112</v>
      </c>
      <c r="C2670" s="50">
        <v>160</v>
      </c>
      <c r="D2670" s="43"/>
      <c r="E2670" s="43"/>
    </row>
    <row r="2671" ht="16.6" customHeight="1">
      <c r="A2671" s="34">
        <v>41543.458333333336</v>
      </c>
      <c r="B2671" s="34">
        <v>41617.309722222220</v>
      </c>
      <c r="C2671" s="50">
        <v>74</v>
      </c>
      <c r="D2671" s="43"/>
      <c r="E2671" s="43"/>
    </row>
    <row r="2672" ht="16.6" customHeight="1">
      <c r="A2672" s="34">
        <v>41543.395833333336</v>
      </c>
      <c r="B2672" s="34">
        <v>41617.309722222220</v>
      </c>
      <c r="C2672" s="50">
        <v>74</v>
      </c>
      <c r="D2672" s="43"/>
      <c r="E2672" s="43"/>
    </row>
    <row r="2673" ht="16.6" customHeight="1">
      <c r="A2673" s="34">
        <v>41543.314583333333</v>
      </c>
      <c r="B2673" s="34">
        <v>41617.309722222220</v>
      </c>
      <c r="C2673" s="50">
        <v>74</v>
      </c>
      <c r="D2673" s="43"/>
      <c r="E2673" s="43"/>
    </row>
    <row r="2674" ht="16.6" customHeight="1">
      <c r="A2674" s="34">
        <v>41543.286805555559</v>
      </c>
      <c r="B2674" s="34">
        <v>41617.309722222220</v>
      </c>
      <c r="C2674" s="50">
        <v>74</v>
      </c>
      <c r="D2674" s="43"/>
      <c r="E2674" s="43"/>
    </row>
    <row r="2675" ht="16.6" customHeight="1">
      <c r="A2675" s="34">
        <v>41543.266666666670</v>
      </c>
      <c r="B2675" s="34">
        <v>41768.461805555555</v>
      </c>
      <c r="C2675" s="50">
        <v>225</v>
      </c>
      <c r="D2675" s="43"/>
      <c r="E2675" s="43"/>
    </row>
    <row r="2676" ht="16.6" customHeight="1">
      <c r="A2676" s="34">
        <v>41543.25</v>
      </c>
      <c r="B2676" s="34">
        <v>41768.4625</v>
      </c>
      <c r="C2676" s="50">
        <v>225</v>
      </c>
      <c r="D2676" s="43"/>
      <c r="E2676" s="43"/>
    </row>
    <row r="2677" ht="16.6" customHeight="1">
      <c r="A2677" s="34">
        <v>41543.247916666667</v>
      </c>
      <c r="B2677" s="34">
        <v>41768.4625</v>
      </c>
      <c r="C2677" s="50">
        <v>225</v>
      </c>
      <c r="D2677" s="43"/>
      <c r="E2677" s="43"/>
    </row>
    <row r="2678" ht="16.6" customHeight="1">
      <c r="A2678" s="34">
        <v>41543.089583333334</v>
      </c>
      <c r="B2678" s="34">
        <v>41779.214583333334</v>
      </c>
      <c r="C2678" s="50">
        <v>236</v>
      </c>
      <c r="D2678" s="43"/>
      <c r="E2678" s="43"/>
    </row>
    <row r="2679" ht="16.6" customHeight="1">
      <c r="A2679" s="34">
        <v>41543.068055555559</v>
      </c>
      <c r="B2679" s="34">
        <v>41617.277083333334</v>
      </c>
      <c r="C2679" s="50">
        <v>74</v>
      </c>
      <c r="D2679" s="43"/>
      <c r="E2679" s="43"/>
    </row>
    <row r="2680" ht="16.6" customHeight="1">
      <c r="A2680" s="34">
        <v>41543.000694444447</v>
      </c>
      <c r="B2680" s="34">
        <v>41696.269444444442</v>
      </c>
      <c r="C2680" s="50">
        <v>153</v>
      </c>
      <c r="D2680" s="43"/>
      <c r="E2680" s="43"/>
    </row>
    <row r="2681" ht="16.6" customHeight="1">
      <c r="A2681" s="34">
        <v>41542.889583333330</v>
      </c>
      <c r="B2681" s="34">
        <v>41795.24375</v>
      </c>
      <c r="C2681" s="50">
        <v>253</v>
      </c>
      <c r="D2681" s="43"/>
      <c r="E2681" s="43"/>
    </row>
    <row r="2682" ht="16.6" customHeight="1">
      <c r="A2682" s="34">
        <v>41542.807638888888</v>
      </c>
      <c r="B2682" s="34">
        <v>41617.277083333334</v>
      </c>
      <c r="C2682" s="50">
        <v>75</v>
      </c>
      <c r="D2682" s="43"/>
      <c r="E2682" s="43"/>
    </row>
    <row r="2683" ht="16.6" customHeight="1">
      <c r="A2683" s="34">
        <v>41542.631944444445</v>
      </c>
      <c r="B2683" s="34">
        <v>42019.552083333336</v>
      </c>
      <c r="C2683" s="50">
        <v>477</v>
      </c>
      <c r="D2683" s="43"/>
      <c r="E2683" s="43"/>
    </row>
    <row r="2684" ht="16.6" customHeight="1">
      <c r="A2684" s="34">
        <v>41542.584722222222</v>
      </c>
      <c r="B2684" s="34">
        <v>41617.270138888889</v>
      </c>
      <c r="C2684" s="50">
        <v>75</v>
      </c>
      <c r="D2684" s="43"/>
      <c r="E2684" s="43"/>
    </row>
    <row r="2685" ht="16.6" customHeight="1">
      <c r="A2685" s="34">
        <v>41542.574305555558</v>
      </c>
      <c r="B2685" s="34">
        <v>41617.309722222220</v>
      </c>
      <c r="C2685" s="50">
        <v>75</v>
      </c>
      <c r="D2685" s="43"/>
      <c r="E2685" s="43"/>
    </row>
    <row r="2686" ht="16.6" customHeight="1">
      <c r="A2686" s="34">
        <v>41542.520833333336</v>
      </c>
      <c r="B2686" s="34">
        <v>41617.309722222220</v>
      </c>
      <c r="C2686" s="50">
        <v>75</v>
      </c>
      <c r="D2686" s="43"/>
      <c r="E2686" s="43"/>
    </row>
    <row r="2687" ht="16.6" customHeight="1">
      <c r="A2687" s="34">
        <v>41542.513888888891</v>
      </c>
      <c r="B2687" s="34">
        <v>41617.309722222220</v>
      </c>
      <c r="C2687" s="50">
        <v>75</v>
      </c>
      <c r="D2687" s="43"/>
      <c r="E2687" s="43"/>
    </row>
    <row r="2688" ht="16.6" customHeight="1">
      <c r="A2688" s="34">
        <v>41542.470833333333</v>
      </c>
      <c r="B2688" s="34">
        <v>41617.309722222220</v>
      </c>
      <c r="C2688" s="50">
        <v>75</v>
      </c>
      <c r="D2688" s="43"/>
      <c r="E2688" s="43"/>
    </row>
    <row r="2689" ht="16.6" customHeight="1">
      <c r="A2689" s="34">
        <v>41542.470833333333</v>
      </c>
      <c r="B2689" s="34">
        <v>41617.309722222220</v>
      </c>
      <c r="C2689" s="50">
        <v>75</v>
      </c>
      <c r="D2689" s="43"/>
      <c r="E2689" s="43"/>
    </row>
    <row r="2690" ht="16.6" customHeight="1">
      <c r="A2690" s="34">
        <v>41542.469444444447</v>
      </c>
      <c r="B2690" s="34">
        <v>41617.309722222220</v>
      </c>
      <c r="C2690" s="50">
        <v>75</v>
      </c>
      <c r="D2690" s="43"/>
      <c r="E2690" s="43"/>
    </row>
    <row r="2691" ht="16.6" customHeight="1">
      <c r="A2691" s="34">
        <v>41542.435416666667</v>
      </c>
      <c r="B2691" s="34">
        <v>41705.213888888888</v>
      </c>
      <c r="C2691" s="50">
        <v>163</v>
      </c>
      <c r="D2691" s="43"/>
      <c r="E2691" s="43"/>
    </row>
    <row r="2692" ht="16.6" customHeight="1">
      <c r="A2692" s="34">
        <v>41542.316666666666</v>
      </c>
      <c r="B2692" s="34">
        <v>41726.408333333333</v>
      </c>
      <c r="C2692" s="50">
        <v>184</v>
      </c>
      <c r="D2692" s="43"/>
      <c r="E2692" s="43"/>
    </row>
    <row r="2693" ht="16.6" customHeight="1">
      <c r="A2693" s="34">
        <v>41541.825</v>
      </c>
      <c r="B2693" s="34">
        <v>41617.280555555553</v>
      </c>
      <c r="C2693" s="50">
        <v>76</v>
      </c>
      <c r="D2693" s="43"/>
      <c r="E2693" s="43"/>
    </row>
    <row r="2694" ht="16.6" customHeight="1">
      <c r="A2694" s="34">
        <v>41541.755555555559</v>
      </c>
      <c r="B2694" s="34">
        <v>41617.309722222220</v>
      </c>
      <c r="C2694" s="50">
        <v>76</v>
      </c>
      <c r="D2694" s="43"/>
      <c r="E2694" s="43"/>
    </row>
    <row r="2695" ht="16.6" customHeight="1">
      <c r="A2695" s="34">
        <v>41541.543055555558</v>
      </c>
      <c r="B2695" s="34">
        <v>41617.277083333334</v>
      </c>
      <c r="C2695" s="50">
        <v>76</v>
      </c>
      <c r="D2695" s="43"/>
      <c r="E2695" s="43"/>
    </row>
    <row r="2696" ht="16.6" customHeight="1">
      <c r="A2696" s="34">
        <v>41541.446527777778</v>
      </c>
      <c r="B2696" s="34">
        <v>41682.236805555556</v>
      </c>
      <c r="C2696" s="50">
        <v>141</v>
      </c>
      <c r="D2696" s="43"/>
      <c r="E2696" s="43"/>
    </row>
    <row r="2697" ht="16.6" customHeight="1">
      <c r="A2697" s="34">
        <v>41541.395833333336</v>
      </c>
      <c r="B2697" s="34">
        <v>41617.309722222220</v>
      </c>
      <c r="C2697" s="50">
        <v>76</v>
      </c>
      <c r="D2697" s="43"/>
      <c r="E2697" s="43"/>
    </row>
    <row r="2698" ht="16.6" customHeight="1">
      <c r="A2698" s="34">
        <v>41541.161111111112</v>
      </c>
      <c r="B2698" s="34">
        <v>41795.244444444441</v>
      </c>
      <c r="C2698" s="50">
        <v>254</v>
      </c>
      <c r="D2698" s="43"/>
      <c r="E2698" s="43"/>
    </row>
    <row r="2699" ht="16.6" customHeight="1">
      <c r="A2699" s="34">
        <v>41541.0625</v>
      </c>
      <c r="B2699" s="34">
        <v>41956.500694444447</v>
      </c>
      <c r="C2699" s="50">
        <v>415</v>
      </c>
      <c r="D2699" s="43"/>
      <c r="E2699" s="43"/>
    </row>
    <row r="2700" ht="16.6" customHeight="1">
      <c r="A2700" s="34">
        <v>41541.060416666667</v>
      </c>
      <c r="B2700" s="34">
        <v>41697.255555555559</v>
      </c>
      <c r="C2700" s="50">
        <v>156</v>
      </c>
      <c r="D2700" s="43"/>
      <c r="E2700" s="43"/>
    </row>
    <row r="2701" ht="16.6" customHeight="1">
      <c r="A2701" s="34">
        <v>41540.465277777781</v>
      </c>
      <c r="B2701" s="34">
        <v>41677.797916666670</v>
      </c>
      <c r="C2701" s="50">
        <v>137</v>
      </c>
      <c r="D2701" s="43"/>
      <c r="E2701" s="43"/>
    </row>
    <row r="2702" ht="16.6" customHeight="1">
      <c r="A2702" s="34">
        <v>41540.464583333334</v>
      </c>
      <c r="B2702" s="34">
        <v>41617.309722222220</v>
      </c>
      <c r="C2702" s="50">
        <v>77</v>
      </c>
      <c r="D2702" s="43"/>
      <c r="E2702" s="43"/>
    </row>
    <row r="2703" ht="16.6" customHeight="1">
      <c r="A2703" s="34">
        <v>41540.419444444444</v>
      </c>
      <c r="B2703" s="34">
        <v>41697.238194444442</v>
      </c>
      <c r="C2703" s="50">
        <v>157</v>
      </c>
      <c r="D2703" s="43"/>
      <c r="E2703" s="43"/>
    </row>
    <row r="2704" ht="16.6" customHeight="1">
      <c r="A2704" s="34">
        <v>41540.325</v>
      </c>
      <c r="B2704" s="34">
        <v>41617.309722222220</v>
      </c>
      <c r="C2704" s="50">
        <v>77</v>
      </c>
      <c r="D2704" s="43"/>
      <c r="E2704" s="43"/>
    </row>
    <row r="2705" ht="16.6" customHeight="1">
      <c r="A2705" s="34">
        <v>41540.268055555556</v>
      </c>
      <c r="B2705" s="34">
        <v>41698.433333333334</v>
      </c>
      <c r="C2705" s="50">
        <v>158</v>
      </c>
      <c r="D2705" s="43"/>
      <c r="E2705" s="43"/>
    </row>
    <row r="2706" ht="16.6" customHeight="1">
      <c r="A2706" s="34">
        <v>41539.567361111112</v>
      </c>
      <c r="B2706" s="34">
        <v>41617.309722222220</v>
      </c>
      <c r="C2706" s="50">
        <v>78</v>
      </c>
      <c r="D2706" s="43"/>
      <c r="E2706" s="43"/>
    </row>
    <row r="2707" ht="16.6" customHeight="1">
      <c r="A2707" s="34">
        <v>41539.541666666664</v>
      </c>
      <c r="B2707" s="34">
        <v>41779.59375</v>
      </c>
      <c r="C2707" s="50">
        <v>240</v>
      </c>
      <c r="D2707" s="43"/>
      <c r="E2707" s="43"/>
    </row>
    <row r="2708" ht="16.6" customHeight="1">
      <c r="A2708" s="34">
        <v>41539.49375</v>
      </c>
      <c r="B2708" s="34">
        <v>41617.309722222220</v>
      </c>
      <c r="C2708" s="50">
        <v>78</v>
      </c>
      <c r="D2708" s="43"/>
      <c r="E2708" s="43"/>
    </row>
    <row r="2709" ht="16.6" customHeight="1">
      <c r="A2709" s="34">
        <v>41539.485416666670</v>
      </c>
      <c r="B2709" s="34">
        <v>41617.309722222220</v>
      </c>
      <c r="C2709" s="50">
        <v>78</v>
      </c>
      <c r="D2709" s="43"/>
      <c r="E2709" s="43"/>
    </row>
    <row r="2710" ht="16.6" customHeight="1">
      <c r="A2710" s="34">
        <v>41539.465972222220</v>
      </c>
      <c r="B2710" s="34">
        <v>41617.309722222220</v>
      </c>
      <c r="C2710" s="50">
        <v>78</v>
      </c>
      <c r="D2710" s="43"/>
      <c r="E2710" s="43"/>
    </row>
    <row r="2711" ht="16.6" customHeight="1">
      <c r="A2711" s="34">
        <v>41539.449305555558</v>
      </c>
      <c r="B2711" s="34">
        <v>41617.309722222220</v>
      </c>
      <c r="C2711" s="50">
        <v>78</v>
      </c>
      <c r="D2711" s="43"/>
      <c r="E2711" s="43"/>
    </row>
    <row r="2712" ht="16.6" customHeight="1">
      <c r="A2712" s="34">
        <v>41539.427083333336</v>
      </c>
      <c r="B2712" s="34">
        <v>41617.309722222220</v>
      </c>
      <c r="C2712" s="50">
        <v>78</v>
      </c>
      <c r="D2712" s="43"/>
      <c r="E2712" s="43"/>
    </row>
    <row r="2713" ht="16.6" customHeight="1">
      <c r="A2713" s="34">
        <v>41539.313888888886</v>
      </c>
      <c r="B2713" s="34">
        <v>41617.309027777781</v>
      </c>
      <c r="C2713" s="50">
        <v>78</v>
      </c>
      <c r="D2713" s="43"/>
      <c r="E2713" s="43"/>
    </row>
    <row r="2714" ht="16.6" customHeight="1">
      <c r="A2714" s="34">
        <v>41539.269444444442</v>
      </c>
      <c r="B2714" s="34">
        <v>41617.309027777781</v>
      </c>
      <c r="C2714" s="50">
        <v>78</v>
      </c>
      <c r="D2714" s="43"/>
      <c r="E2714" s="43"/>
    </row>
    <row r="2715" ht="16.6" customHeight="1">
      <c r="A2715" s="34">
        <v>41537.893055555556</v>
      </c>
      <c r="B2715" s="34">
        <v>41544.452083333330</v>
      </c>
      <c r="C2715" s="50">
        <v>7</v>
      </c>
      <c r="D2715" s="43"/>
      <c r="E2715" s="43"/>
    </row>
    <row r="2716" ht="16.6" customHeight="1">
      <c r="A2716" s="34">
        <v>41537.809722222220</v>
      </c>
      <c r="B2716" s="34">
        <v>41617.277083333334</v>
      </c>
      <c r="C2716" s="50">
        <v>80</v>
      </c>
      <c r="D2716" s="43"/>
      <c r="E2716" s="43"/>
    </row>
    <row r="2717" ht="16.6" customHeight="1">
      <c r="A2717" s="34">
        <v>41537.588194444441</v>
      </c>
      <c r="B2717" s="34">
        <v>41617.309027777781</v>
      </c>
      <c r="C2717" s="50">
        <v>80</v>
      </c>
      <c r="D2717" s="43"/>
      <c r="E2717" s="43"/>
    </row>
    <row r="2718" ht="16.6" customHeight="1">
      <c r="A2718" s="34">
        <v>41537.006944444445</v>
      </c>
      <c r="B2718" s="34">
        <v>41617.277083333334</v>
      </c>
      <c r="C2718" s="50">
        <v>80</v>
      </c>
      <c r="D2718" s="43"/>
      <c r="E2718" s="43"/>
    </row>
    <row r="2719" ht="16.6" customHeight="1">
      <c r="A2719" s="34">
        <v>41536.491666666669</v>
      </c>
      <c r="B2719" s="34">
        <v>41617.309027777781</v>
      </c>
      <c r="C2719" s="50">
        <v>81</v>
      </c>
      <c r="D2719" s="43"/>
      <c r="E2719" s="43"/>
    </row>
    <row r="2720" ht="16.6" customHeight="1">
      <c r="A2720" s="34">
        <v>41536.490277777775</v>
      </c>
      <c r="B2720" s="34">
        <v>41617.309027777781</v>
      </c>
      <c r="C2720" s="50">
        <v>81</v>
      </c>
      <c r="D2720" s="43"/>
      <c r="E2720" s="43"/>
    </row>
    <row r="2721" ht="16.6" customHeight="1">
      <c r="A2721" s="34">
        <v>41536.488194444442</v>
      </c>
      <c r="B2721" s="34">
        <v>41617.309027777781</v>
      </c>
      <c r="C2721" s="50">
        <v>81</v>
      </c>
      <c r="D2721" s="43"/>
      <c r="E2721" s="43"/>
    </row>
    <row r="2722" ht="16.6" customHeight="1">
      <c r="A2722" s="34">
        <v>41536.477777777778</v>
      </c>
      <c r="B2722" s="34">
        <v>41779.590972222220</v>
      </c>
      <c r="C2722" s="50">
        <v>243</v>
      </c>
      <c r="D2722" s="43"/>
      <c r="E2722" s="43"/>
    </row>
    <row r="2723" ht="16.6" customHeight="1">
      <c r="A2723" s="34">
        <v>41536.179861111108</v>
      </c>
      <c r="B2723" s="34">
        <v>41627.26875</v>
      </c>
      <c r="C2723" s="50">
        <v>91</v>
      </c>
      <c r="D2723" s="43"/>
      <c r="E2723" s="43"/>
    </row>
    <row r="2724" ht="16.6" customHeight="1">
      <c r="A2724" s="34">
        <v>41536.155555555553</v>
      </c>
      <c r="B2724" s="34">
        <v>41617.277083333334</v>
      </c>
      <c r="C2724" s="50">
        <v>81</v>
      </c>
      <c r="D2724" s="43"/>
      <c r="E2724" s="43"/>
    </row>
    <row r="2725" ht="16.6" customHeight="1">
      <c r="A2725" s="34">
        <v>41535.963194444441</v>
      </c>
      <c r="B2725" s="34">
        <v>41544.300694444442</v>
      </c>
      <c r="C2725" s="50">
        <v>9</v>
      </c>
      <c r="D2725" s="43"/>
      <c r="E2725" s="43"/>
    </row>
    <row r="2726" ht="16.6" customHeight="1">
      <c r="A2726" s="34">
        <v>41535.954861111109</v>
      </c>
      <c r="B2726" s="34">
        <v>41612.043055555558</v>
      </c>
      <c r="C2726" s="50">
        <v>77</v>
      </c>
      <c r="D2726" s="43"/>
      <c r="E2726" s="43"/>
    </row>
    <row r="2727" ht="16.6" customHeight="1">
      <c r="A2727" s="34">
        <v>41535.676388888889</v>
      </c>
      <c r="B2727" s="34">
        <v>41617.277083333334</v>
      </c>
      <c r="C2727" s="50">
        <v>82</v>
      </c>
      <c r="D2727" s="43"/>
      <c r="E2727" s="43"/>
    </row>
    <row r="2728" ht="16.6" customHeight="1">
      <c r="A2728" s="34">
        <v>41535.538888888892</v>
      </c>
      <c r="B2728" s="34">
        <v>41768.396527777775</v>
      </c>
      <c r="C2728" s="50">
        <v>233</v>
      </c>
      <c r="D2728" s="43"/>
      <c r="E2728" s="43"/>
    </row>
    <row r="2729" ht="16.6" customHeight="1">
      <c r="A2729" s="34">
        <v>41535.505555555559</v>
      </c>
      <c r="B2729" s="34">
        <v>41709.225694444445</v>
      </c>
      <c r="C2729" s="50">
        <v>174</v>
      </c>
      <c r="D2729" s="43"/>
      <c r="E2729" s="43"/>
    </row>
    <row r="2730" ht="16.6" customHeight="1">
      <c r="A2730" s="34">
        <v>41535.486111111109</v>
      </c>
      <c r="B2730" s="34">
        <v>41617.309027777781</v>
      </c>
      <c r="C2730" s="50">
        <v>82</v>
      </c>
      <c r="D2730" s="43"/>
      <c r="E2730" s="43"/>
    </row>
    <row r="2731" ht="16.6" customHeight="1">
      <c r="A2731" s="34">
        <v>41535.484722222223</v>
      </c>
      <c r="B2731" s="34">
        <v>41617.309027777781</v>
      </c>
      <c r="C2731" s="50">
        <v>82</v>
      </c>
      <c r="D2731" s="43"/>
      <c r="E2731" s="43"/>
    </row>
    <row r="2732" ht="16.6" customHeight="1">
      <c r="A2732" s="34">
        <v>41535.427083333336</v>
      </c>
      <c r="B2732" s="34">
        <v>41617.309027777781</v>
      </c>
      <c r="C2732" s="50">
        <v>82</v>
      </c>
      <c r="D2732" s="43"/>
      <c r="E2732" s="43"/>
    </row>
    <row r="2733" ht="16.6" customHeight="1">
      <c r="A2733" s="34">
        <v>41535.415972222225</v>
      </c>
      <c r="B2733" s="34">
        <v>41726.408333333333</v>
      </c>
      <c r="C2733" s="50">
        <v>191</v>
      </c>
      <c r="D2733" s="43"/>
      <c r="E2733" s="43"/>
    </row>
    <row r="2734" ht="16.6" customHeight="1">
      <c r="A2734" s="34">
        <v>41535.325694444444</v>
      </c>
      <c r="B2734" s="34">
        <v>41544.279861111114</v>
      </c>
      <c r="C2734" s="50">
        <v>9</v>
      </c>
      <c r="D2734" s="43"/>
      <c r="E2734" s="43"/>
    </row>
    <row r="2735" ht="16.6" customHeight="1">
      <c r="A2735" s="34">
        <v>41535.283333333333</v>
      </c>
      <c r="B2735" s="34">
        <v>41617.309027777781</v>
      </c>
      <c r="C2735" s="50">
        <v>82</v>
      </c>
      <c r="D2735" s="43"/>
      <c r="E2735" s="43"/>
    </row>
    <row r="2736" ht="16.6" customHeight="1">
      <c r="A2736" s="34">
        <v>41535.246527777781</v>
      </c>
      <c r="B2736" s="34">
        <v>41617.309027777781</v>
      </c>
      <c r="C2736" s="50">
        <v>82</v>
      </c>
      <c r="D2736" s="43"/>
      <c r="E2736" s="43"/>
    </row>
    <row r="2737" ht="16.6" customHeight="1">
      <c r="A2737" s="34">
        <v>41535.083333333336</v>
      </c>
      <c r="B2737" s="34">
        <v>41617.277083333334</v>
      </c>
      <c r="C2737" s="50">
        <v>82</v>
      </c>
      <c r="D2737" s="43"/>
      <c r="E2737" s="43"/>
    </row>
    <row r="2738" ht="16.6" customHeight="1">
      <c r="A2738" s="34">
        <v>41534.923611111109</v>
      </c>
      <c r="B2738" s="34">
        <v>41617.277083333334</v>
      </c>
      <c r="C2738" s="50">
        <v>83</v>
      </c>
      <c r="D2738" s="43"/>
      <c r="E2738" s="43"/>
    </row>
    <row r="2739" ht="16.6" customHeight="1">
      <c r="A2739" s="34">
        <v>41534.872222222220</v>
      </c>
      <c r="B2739" s="34">
        <v>41617.277083333334</v>
      </c>
      <c r="C2739" s="50">
        <v>83</v>
      </c>
      <c r="D2739" s="43"/>
      <c r="E2739" s="43"/>
    </row>
    <row r="2740" ht="16.6" customHeight="1">
      <c r="A2740" s="34">
        <v>41534.6125</v>
      </c>
      <c r="B2740" s="34">
        <v>41617.309027777781</v>
      </c>
      <c r="C2740" s="50">
        <v>83</v>
      </c>
      <c r="D2740" s="43"/>
      <c r="E2740" s="43"/>
    </row>
    <row r="2741" ht="16.6" customHeight="1">
      <c r="A2741" s="34">
        <v>41534.547916666670</v>
      </c>
      <c r="B2741" s="34">
        <v>41617.309027777781</v>
      </c>
      <c r="C2741" s="50">
        <v>83</v>
      </c>
      <c r="D2741" s="43"/>
      <c r="E2741" s="43"/>
    </row>
    <row r="2742" ht="16.6" customHeight="1">
      <c r="A2742" s="34">
        <v>41534.539583333331</v>
      </c>
      <c r="B2742" s="34">
        <v>41856.322916666664</v>
      </c>
      <c r="C2742" s="50">
        <v>322</v>
      </c>
      <c r="D2742" s="43"/>
      <c r="E2742" s="43"/>
    </row>
    <row r="2743" ht="16.6" customHeight="1">
      <c r="A2743" s="34">
        <v>41534.518055555556</v>
      </c>
      <c r="B2743" s="34">
        <v>41678.410416666666</v>
      </c>
      <c r="C2743" s="50">
        <v>144</v>
      </c>
      <c r="D2743" s="43"/>
      <c r="E2743" s="43"/>
    </row>
    <row r="2744" ht="16.6" customHeight="1">
      <c r="A2744" s="34">
        <v>41534.517361111109</v>
      </c>
      <c r="B2744" s="34">
        <v>41617.309027777781</v>
      </c>
      <c r="C2744" s="50">
        <v>83</v>
      </c>
      <c r="D2744" s="43"/>
      <c r="E2744" s="43"/>
    </row>
    <row r="2745" ht="16.6" customHeight="1">
      <c r="A2745" s="34">
        <v>41534.504861111112</v>
      </c>
      <c r="B2745" s="34">
        <v>41617.309027777781</v>
      </c>
      <c r="C2745" s="50">
        <v>83</v>
      </c>
      <c r="D2745" s="43"/>
      <c r="E2745" s="43"/>
    </row>
    <row r="2746" ht="16.6" customHeight="1">
      <c r="A2746" s="34">
        <v>41534.413194444445</v>
      </c>
      <c r="B2746" s="34">
        <v>41617.309027777781</v>
      </c>
      <c r="C2746" s="50">
        <v>83</v>
      </c>
      <c r="D2746" s="43"/>
      <c r="E2746" s="43"/>
    </row>
    <row r="2747" ht="16.6" customHeight="1">
      <c r="A2747" s="34">
        <v>41534.397222222222</v>
      </c>
      <c r="B2747" s="34">
        <v>41856.325</v>
      </c>
      <c r="C2747" s="50">
        <v>322</v>
      </c>
      <c r="D2747" s="43"/>
      <c r="E2747" s="43"/>
    </row>
    <row r="2748" ht="16.6" customHeight="1">
      <c r="A2748" s="34">
        <v>41534.241666666669</v>
      </c>
      <c r="B2748" s="34">
        <v>41617.309027777781</v>
      </c>
      <c r="C2748" s="50">
        <v>83</v>
      </c>
      <c r="D2748" s="43"/>
      <c r="E2748" s="43"/>
    </row>
    <row r="2749" ht="16.6" customHeight="1">
      <c r="A2749" s="34">
        <v>41534.236111111109</v>
      </c>
      <c r="B2749" s="34">
        <v>41977.503472222219</v>
      </c>
      <c r="C2749" s="50">
        <v>443</v>
      </c>
      <c r="D2749" s="43"/>
      <c r="E2749" s="43"/>
    </row>
    <row r="2750" ht="16.6" customHeight="1">
      <c r="A2750" s="34">
        <v>41534.171527777777</v>
      </c>
      <c r="B2750" s="34">
        <v>41708.582638888889</v>
      </c>
      <c r="C2750" s="50">
        <v>174</v>
      </c>
      <c r="D2750" s="43"/>
      <c r="E2750" s="43"/>
    </row>
    <row r="2751" ht="16.6" customHeight="1">
      <c r="A2751" s="34">
        <v>41534.142361111109</v>
      </c>
      <c r="B2751" s="34">
        <v>41617.277083333334</v>
      </c>
      <c r="C2751" s="50">
        <v>83</v>
      </c>
      <c r="D2751" s="43"/>
      <c r="E2751" s="43"/>
    </row>
    <row r="2752" ht="16.6" customHeight="1">
      <c r="A2752" s="34">
        <v>41533.681944444441</v>
      </c>
      <c r="B2752" s="34">
        <v>41617.277083333334</v>
      </c>
      <c r="C2752" s="50">
        <v>84</v>
      </c>
      <c r="D2752" s="43"/>
      <c r="E2752" s="43"/>
    </row>
    <row r="2753" ht="16.6" customHeight="1">
      <c r="A2753" s="34">
        <v>41533.638888888891</v>
      </c>
      <c r="B2753" s="34">
        <v>41617.309027777781</v>
      </c>
      <c r="C2753" s="50">
        <v>84</v>
      </c>
      <c r="D2753" s="43"/>
      <c r="E2753" s="43"/>
    </row>
    <row r="2754" ht="16.6" customHeight="1">
      <c r="A2754" s="34">
        <v>41533.583333333336</v>
      </c>
      <c r="B2754" s="34">
        <v>41617.309027777781</v>
      </c>
      <c r="C2754" s="50">
        <v>84</v>
      </c>
      <c r="D2754" s="43"/>
      <c r="E2754" s="43"/>
    </row>
    <row r="2755" ht="16.6" customHeight="1">
      <c r="A2755" s="34">
        <v>41533.582638888889</v>
      </c>
      <c r="B2755" s="34">
        <v>41617.309027777781</v>
      </c>
      <c r="C2755" s="50">
        <v>84</v>
      </c>
      <c r="D2755" s="43"/>
      <c r="E2755" s="43"/>
    </row>
    <row r="2756" ht="16.6" customHeight="1">
      <c r="A2756" s="34">
        <v>41533.493055555555</v>
      </c>
      <c r="B2756" s="34">
        <v>41617.309027777781</v>
      </c>
      <c r="C2756" s="50">
        <v>84</v>
      </c>
      <c r="D2756" s="43"/>
      <c r="E2756" s="43"/>
    </row>
    <row r="2757" ht="16.6" customHeight="1">
      <c r="A2757" s="34">
        <v>41533.408333333333</v>
      </c>
      <c r="B2757" s="34">
        <v>41617.309027777781</v>
      </c>
      <c r="C2757" s="50">
        <v>84</v>
      </c>
      <c r="D2757" s="43"/>
      <c r="E2757" s="43"/>
    </row>
    <row r="2758" ht="16.6" customHeight="1">
      <c r="A2758" s="34">
        <v>41533.334027777775</v>
      </c>
      <c r="B2758" s="34">
        <v>41617.309027777781</v>
      </c>
      <c r="C2758" s="50">
        <v>84</v>
      </c>
      <c r="D2758" s="43"/>
      <c r="E2758" s="43"/>
    </row>
    <row r="2759" ht="16.6" customHeight="1">
      <c r="A2759" s="34">
        <v>41533.275694444441</v>
      </c>
      <c r="B2759" s="34">
        <v>41617.309027777781</v>
      </c>
      <c r="C2759" s="50">
        <v>84</v>
      </c>
      <c r="D2759" s="43"/>
      <c r="E2759" s="43"/>
    </row>
    <row r="2760" ht="16.6" customHeight="1">
      <c r="A2760" s="34">
        <v>41533.207638888889</v>
      </c>
      <c r="B2760" s="34">
        <v>41547.171527777777</v>
      </c>
      <c r="C2760" s="50">
        <v>14</v>
      </c>
      <c r="D2760" s="43"/>
      <c r="E2760" s="43"/>
    </row>
    <row r="2761" ht="16.6" customHeight="1">
      <c r="A2761" s="34">
        <v>41531.269444444442</v>
      </c>
      <c r="B2761" s="34">
        <v>41795.428472222222</v>
      </c>
      <c r="C2761" s="50">
        <v>264</v>
      </c>
      <c r="D2761" s="43"/>
      <c r="E2761" s="43"/>
    </row>
    <row r="2762" ht="16.6" customHeight="1">
      <c r="A2762" s="34">
        <v>41531.106944444444</v>
      </c>
      <c r="B2762" s="34">
        <v>41719.940972222219</v>
      </c>
      <c r="C2762" s="50">
        <v>188</v>
      </c>
      <c r="D2762" s="43"/>
      <c r="E2762" s="43"/>
    </row>
    <row r="2763" ht="16.6" customHeight="1">
      <c r="A2763" s="34">
        <v>41531.022222222222</v>
      </c>
      <c r="B2763" s="34">
        <v>41617.309027777781</v>
      </c>
      <c r="C2763" s="50">
        <v>86</v>
      </c>
      <c r="D2763" s="43"/>
      <c r="E2763" s="43"/>
    </row>
    <row r="2764" ht="16.6" customHeight="1">
      <c r="A2764" s="34">
        <v>41530.741666666669</v>
      </c>
      <c r="B2764" s="34">
        <v>41617.277083333334</v>
      </c>
      <c r="C2764" s="50">
        <v>87</v>
      </c>
      <c r="D2764" s="43"/>
      <c r="E2764" s="43"/>
    </row>
    <row r="2765" ht="16.6" customHeight="1">
      <c r="A2765" s="34">
        <v>41530.685416666667</v>
      </c>
      <c r="B2765" s="34">
        <v>41575.222916666666</v>
      </c>
      <c r="C2765" s="50">
        <v>45</v>
      </c>
      <c r="D2765" s="43"/>
      <c r="E2765" s="43"/>
    </row>
    <row r="2766" ht="16.6" customHeight="1">
      <c r="A2766" s="34">
        <v>41530.586111111108</v>
      </c>
      <c r="B2766" s="34">
        <v>41880.963194444441</v>
      </c>
      <c r="C2766" s="50">
        <v>350</v>
      </c>
      <c r="D2766" s="43"/>
      <c r="E2766" s="43"/>
    </row>
    <row r="2767" ht="16.6" customHeight="1">
      <c r="A2767" s="34">
        <v>41530.559722222220</v>
      </c>
      <c r="B2767" s="34">
        <v>41617.309027777781</v>
      </c>
      <c r="C2767" s="50">
        <v>87</v>
      </c>
      <c r="D2767" s="43"/>
      <c r="E2767" s="43"/>
    </row>
    <row r="2768" ht="16.6" customHeight="1">
      <c r="A2768" s="34">
        <v>41530.545833333330</v>
      </c>
      <c r="B2768" s="34">
        <v>41617.309027777781</v>
      </c>
      <c r="C2768" s="50">
        <v>87</v>
      </c>
      <c r="D2768" s="43"/>
      <c r="E2768" s="43"/>
    </row>
    <row r="2769" ht="16.6" customHeight="1">
      <c r="A2769" s="34">
        <v>41530.5375</v>
      </c>
      <c r="B2769" s="34">
        <v>42016.525694444441</v>
      </c>
      <c r="C2769" s="50">
        <v>486</v>
      </c>
      <c r="D2769" s="43"/>
      <c r="E2769" s="43"/>
    </row>
    <row r="2770" ht="16.6" customHeight="1">
      <c r="A2770" s="34">
        <v>41530.520833333336</v>
      </c>
      <c r="B2770" s="34">
        <v>41617.309027777781</v>
      </c>
      <c r="C2770" s="50">
        <v>87</v>
      </c>
      <c r="D2770" s="43"/>
      <c r="E2770" s="43"/>
    </row>
    <row r="2771" ht="16.6" customHeight="1">
      <c r="A2771" s="34">
        <v>41530.515972222223</v>
      </c>
      <c r="B2771" s="34">
        <v>41617.309027777781</v>
      </c>
      <c r="C2771" s="50">
        <v>87</v>
      </c>
      <c r="D2771" s="43"/>
      <c r="E2771" s="43"/>
    </row>
    <row r="2772" ht="16.6" customHeight="1">
      <c r="A2772" s="34">
        <v>41530.482638888891</v>
      </c>
      <c r="B2772" s="34">
        <v>41617.309027777781</v>
      </c>
      <c r="C2772" s="50">
        <v>87</v>
      </c>
      <c r="D2772" s="43"/>
      <c r="E2772" s="43"/>
    </row>
    <row r="2773" ht="16.6" customHeight="1">
      <c r="A2773" s="34">
        <v>41530.475</v>
      </c>
      <c r="B2773" s="34">
        <v>41859.488888888889</v>
      </c>
      <c r="C2773" s="50">
        <v>329</v>
      </c>
      <c r="D2773" s="43"/>
      <c r="E2773" s="43"/>
    </row>
    <row r="2774" ht="16.6" customHeight="1">
      <c r="A2774" s="34">
        <v>41530.4625</v>
      </c>
      <c r="B2774" s="34">
        <v>41617.309027777781</v>
      </c>
      <c r="C2774" s="50">
        <v>87</v>
      </c>
      <c r="D2774" s="43"/>
      <c r="E2774" s="43"/>
    </row>
    <row r="2775" ht="16.6" customHeight="1">
      <c r="A2775" s="34">
        <v>41530.453472222223</v>
      </c>
      <c r="B2775" s="34">
        <v>41617.309027777781</v>
      </c>
      <c r="C2775" s="50">
        <v>87</v>
      </c>
      <c r="D2775" s="43"/>
      <c r="E2775" s="43"/>
    </row>
    <row r="2776" ht="16.6" customHeight="1">
      <c r="A2776" s="34">
        <v>41530.429861111108</v>
      </c>
      <c r="B2776" s="34">
        <v>41617.309027777781</v>
      </c>
      <c r="C2776" s="50">
        <v>87</v>
      </c>
      <c r="D2776" s="43"/>
      <c r="E2776" s="43"/>
    </row>
    <row r="2777" ht="16.6" customHeight="1">
      <c r="A2777" s="34">
        <v>41530.332638888889</v>
      </c>
      <c r="B2777" s="34">
        <v>41617.309027777781</v>
      </c>
      <c r="C2777" s="50">
        <v>87</v>
      </c>
      <c r="D2777" s="43"/>
      <c r="E2777" s="43"/>
    </row>
    <row r="2778" ht="16.6" customHeight="1">
      <c r="A2778" s="34">
        <v>41530.311805555553</v>
      </c>
      <c r="B2778" s="34">
        <v>41617.309027777781</v>
      </c>
      <c r="C2778" s="50">
        <v>87</v>
      </c>
      <c r="D2778" s="43"/>
      <c r="E2778" s="43"/>
    </row>
    <row r="2779" ht="16.6" customHeight="1">
      <c r="A2779" s="34">
        <v>41530.299305555556</v>
      </c>
      <c r="B2779" s="34">
        <v>41754.410416666666</v>
      </c>
      <c r="C2779" s="50">
        <v>224</v>
      </c>
      <c r="D2779" s="43"/>
      <c r="E2779" s="43"/>
    </row>
    <row r="2780" ht="16.6" customHeight="1">
      <c r="A2780" s="34">
        <v>41530.281944444447</v>
      </c>
      <c r="B2780" s="34">
        <v>41617.309027777781</v>
      </c>
      <c r="C2780" s="50">
        <v>87</v>
      </c>
      <c r="D2780" s="43"/>
      <c r="E2780" s="43"/>
    </row>
    <row r="2781" ht="16.6" customHeight="1">
      <c r="A2781" s="34">
        <v>41530.260416666664</v>
      </c>
      <c r="B2781" s="34">
        <v>41617.309027777781</v>
      </c>
      <c r="C2781" s="50">
        <v>87</v>
      </c>
      <c r="D2781" s="43"/>
      <c r="E2781" s="43"/>
    </row>
    <row r="2782" ht="16.6" customHeight="1">
      <c r="A2782" s="34">
        <v>41529.771527777775</v>
      </c>
      <c r="B2782" s="34">
        <v>41617.309027777781</v>
      </c>
      <c r="C2782" s="50">
        <v>88</v>
      </c>
      <c r="D2782" s="43"/>
      <c r="E2782" s="43"/>
    </row>
    <row r="2783" ht="16.6" customHeight="1">
      <c r="A2783" s="34">
        <v>41529.764583333330</v>
      </c>
      <c r="B2783" s="34">
        <v>41617.309027777781</v>
      </c>
      <c r="C2783" s="50">
        <v>88</v>
      </c>
      <c r="D2783" s="43"/>
      <c r="E2783" s="43"/>
    </row>
    <row r="2784" ht="16.6" customHeight="1">
      <c r="A2784" s="34">
        <v>41529.644444444442</v>
      </c>
      <c r="B2784" s="34">
        <v>41617.309027777781</v>
      </c>
      <c r="C2784" s="50">
        <v>88</v>
      </c>
      <c r="D2784" s="43"/>
      <c r="E2784" s="43"/>
    </row>
    <row r="2785" ht="16.6" customHeight="1">
      <c r="A2785" s="34">
        <v>41529.608333333330</v>
      </c>
      <c r="B2785" s="34">
        <v>41535.696527777778</v>
      </c>
      <c r="C2785" s="50">
        <v>6</v>
      </c>
      <c r="D2785" s="43"/>
      <c r="E2785" s="43"/>
    </row>
    <row r="2786" ht="16.6" customHeight="1">
      <c r="A2786" s="34">
        <v>41529.577083333330</v>
      </c>
      <c r="B2786" s="34">
        <v>41617.309027777781</v>
      </c>
      <c r="C2786" s="50">
        <v>88</v>
      </c>
      <c r="D2786" s="43"/>
      <c r="E2786" s="43"/>
    </row>
    <row r="2787" ht="16.6" customHeight="1">
      <c r="A2787" s="34">
        <v>41529.571527777778</v>
      </c>
      <c r="B2787" s="34">
        <v>41617.309027777781</v>
      </c>
      <c r="C2787" s="50">
        <v>88</v>
      </c>
      <c r="D2787" s="43"/>
      <c r="E2787" s="43"/>
    </row>
    <row r="2788" ht="16.6" customHeight="1">
      <c r="A2788" s="34">
        <v>41529.567361111112</v>
      </c>
      <c r="B2788" s="34">
        <v>41848.294444444444</v>
      </c>
      <c r="C2788" s="50">
        <v>319</v>
      </c>
      <c r="D2788" s="43"/>
      <c r="E2788" s="43"/>
    </row>
    <row r="2789" ht="16.6" customHeight="1">
      <c r="A2789" s="34">
        <v>41529.472222222219</v>
      </c>
      <c r="B2789" s="34">
        <v>41542.402083333334</v>
      </c>
      <c r="C2789" s="50">
        <v>13</v>
      </c>
      <c r="D2789" s="43"/>
      <c r="E2789" s="43"/>
    </row>
    <row r="2790" ht="16.6" customHeight="1">
      <c r="A2790" s="34">
        <v>41529.420138888891</v>
      </c>
      <c r="B2790" s="34">
        <v>41617.309027777781</v>
      </c>
      <c r="C2790" s="50">
        <v>88</v>
      </c>
      <c r="D2790" s="43"/>
      <c r="E2790" s="43"/>
    </row>
    <row r="2791" ht="16.6" customHeight="1">
      <c r="A2791" s="34">
        <v>41528.968055555553</v>
      </c>
      <c r="B2791" s="34">
        <v>41617.261111111111</v>
      </c>
      <c r="C2791" s="50">
        <v>89</v>
      </c>
      <c r="D2791" s="43"/>
      <c r="E2791" s="43"/>
    </row>
    <row r="2792" ht="16.6" customHeight="1">
      <c r="A2792" s="34">
        <v>41528.909027777780</v>
      </c>
      <c r="B2792" s="34">
        <v>41554.961805555555</v>
      </c>
      <c r="C2792" s="50">
        <v>26</v>
      </c>
      <c r="D2792" s="43"/>
      <c r="E2792" s="43"/>
    </row>
    <row r="2793" ht="16.6" customHeight="1">
      <c r="A2793" s="34">
        <v>41528.620833333334</v>
      </c>
      <c r="B2793" s="34">
        <v>41768.45</v>
      </c>
      <c r="C2793" s="50">
        <v>240</v>
      </c>
      <c r="D2793" s="43"/>
      <c r="E2793" s="43"/>
    </row>
    <row r="2794" ht="16.6" customHeight="1">
      <c r="A2794" s="34">
        <v>41528.602777777778</v>
      </c>
      <c r="B2794" s="34">
        <v>41617.309027777781</v>
      </c>
      <c r="C2794" s="50">
        <v>89</v>
      </c>
      <c r="D2794" s="43"/>
      <c r="E2794" s="43"/>
    </row>
    <row r="2795" ht="16.6" customHeight="1">
      <c r="A2795" s="34">
        <v>41528.530555555553</v>
      </c>
      <c r="B2795" s="34">
        <v>41617.309027777781</v>
      </c>
      <c r="C2795" s="50">
        <v>89</v>
      </c>
      <c r="D2795" s="43"/>
      <c r="E2795" s="43"/>
    </row>
    <row r="2796" ht="16.6" customHeight="1">
      <c r="A2796" s="34">
        <v>41528.495833333334</v>
      </c>
      <c r="B2796" s="34">
        <v>41617.309027777781</v>
      </c>
      <c r="C2796" s="50">
        <v>89</v>
      </c>
      <c r="D2796" s="43"/>
      <c r="E2796" s="43"/>
    </row>
    <row r="2797" ht="16.6" customHeight="1">
      <c r="A2797" s="34">
        <v>41528.454166666670</v>
      </c>
      <c r="B2797" s="34">
        <v>41617.270138888889</v>
      </c>
      <c r="C2797" s="50">
        <v>89</v>
      </c>
      <c r="D2797" s="43"/>
      <c r="E2797" s="43"/>
    </row>
    <row r="2798" ht="16.6" customHeight="1">
      <c r="A2798" s="34">
        <v>41528.218055555553</v>
      </c>
      <c r="B2798" s="34">
        <v>41617.278472222220</v>
      </c>
      <c r="C2798" s="50">
        <v>89</v>
      </c>
      <c r="D2798" s="43"/>
      <c r="E2798" s="43"/>
    </row>
    <row r="2799" ht="16.6" customHeight="1">
      <c r="A2799" s="34">
        <v>41528.2</v>
      </c>
      <c r="B2799" s="34">
        <v>41617.309027777781</v>
      </c>
      <c r="C2799" s="50">
        <v>89</v>
      </c>
      <c r="D2799" s="43"/>
      <c r="E2799" s="43"/>
    </row>
    <row r="2800" ht="16.6" customHeight="1">
      <c r="A2800" s="34">
        <v>41527.827083333330</v>
      </c>
      <c r="B2800" s="34">
        <v>41717.823611111111</v>
      </c>
      <c r="C2800" s="50">
        <v>190</v>
      </c>
      <c r="D2800" s="43"/>
      <c r="E2800" s="43"/>
    </row>
    <row r="2801" ht="16.6" customHeight="1">
      <c r="A2801" s="34">
        <v>41527.802777777775</v>
      </c>
      <c r="B2801" s="34">
        <v>41617.277083333334</v>
      </c>
      <c r="C2801" s="50">
        <v>90</v>
      </c>
      <c r="D2801" s="43"/>
      <c r="E2801" s="43"/>
    </row>
    <row r="2802" ht="16.6" customHeight="1">
      <c r="A2802" s="34">
        <v>41527.588194444441</v>
      </c>
      <c r="B2802" s="34">
        <v>41617.309027777781</v>
      </c>
      <c r="C2802" s="50">
        <v>90</v>
      </c>
      <c r="D2802" s="43"/>
      <c r="E2802" s="43"/>
    </row>
    <row r="2803" ht="16.6" customHeight="1">
      <c r="A2803" s="34">
        <v>41527.533333333333</v>
      </c>
      <c r="B2803" s="34">
        <v>41617.309027777781</v>
      </c>
      <c r="C2803" s="50">
        <v>90</v>
      </c>
      <c r="D2803" s="43"/>
      <c r="E2803" s="43"/>
    </row>
    <row r="2804" ht="16.6" customHeight="1">
      <c r="A2804" s="34">
        <v>41527.504861111112</v>
      </c>
      <c r="B2804" s="34">
        <v>41617.309027777781</v>
      </c>
      <c r="C2804" s="50">
        <v>90</v>
      </c>
      <c r="D2804" s="43"/>
      <c r="E2804" s="43"/>
    </row>
    <row r="2805" ht="16.6" customHeight="1">
      <c r="A2805" s="34">
        <v>41527.431944444441</v>
      </c>
      <c r="B2805" s="34">
        <v>41617.309027777781</v>
      </c>
      <c r="C2805" s="50">
        <v>90</v>
      </c>
      <c r="D2805" s="43"/>
      <c r="E2805" s="43"/>
    </row>
    <row r="2806" ht="16.6" customHeight="1">
      <c r="A2806" s="34">
        <v>41527.317361111112</v>
      </c>
      <c r="B2806" s="34">
        <v>41617.309027777781</v>
      </c>
      <c r="C2806" s="50">
        <v>90</v>
      </c>
      <c r="D2806" s="43"/>
      <c r="E2806" s="43"/>
    </row>
    <row r="2807" ht="16.6" customHeight="1">
      <c r="A2807" s="34">
        <v>41527.060416666667</v>
      </c>
      <c r="B2807" s="34">
        <v>41617.309027777781</v>
      </c>
      <c r="C2807" s="50">
        <v>90</v>
      </c>
      <c r="D2807" s="43"/>
      <c r="E2807" s="43"/>
    </row>
    <row r="2808" ht="16.6" customHeight="1">
      <c r="A2808" s="34">
        <v>41526.763194444444</v>
      </c>
      <c r="B2808" s="34">
        <v>41617.277083333334</v>
      </c>
      <c r="C2808" s="50">
        <v>91</v>
      </c>
      <c r="D2808" s="43"/>
      <c r="E2808" s="43"/>
    </row>
    <row r="2809" ht="16.6" customHeight="1">
      <c r="A2809" s="34">
        <v>41526.666666666664</v>
      </c>
      <c r="B2809" s="34">
        <v>41548.277083333334</v>
      </c>
      <c r="C2809" s="50">
        <v>22</v>
      </c>
      <c r="D2809" s="43"/>
      <c r="E2809" s="43"/>
    </row>
    <row r="2810" ht="16.6" customHeight="1">
      <c r="A2810" s="34">
        <v>41526.561805555553</v>
      </c>
      <c r="B2810" s="34">
        <v>41617.309027777781</v>
      </c>
      <c r="C2810" s="50">
        <v>91</v>
      </c>
      <c r="D2810" s="43"/>
      <c r="E2810" s="43"/>
    </row>
    <row r="2811" ht="16.6" customHeight="1">
      <c r="A2811" s="34">
        <v>41524.163194444445</v>
      </c>
      <c r="B2811" s="34">
        <v>41617.296527777777</v>
      </c>
      <c r="C2811" s="50">
        <v>93</v>
      </c>
      <c r="D2811" s="43"/>
      <c r="E2811" s="43"/>
    </row>
    <row r="2812" ht="16.6" customHeight="1">
      <c r="A2812" s="34">
        <v>41523.818055555559</v>
      </c>
      <c r="B2812" s="34">
        <v>41544.284027777780</v>
      </c>
      <c r="C2812" s="50">
        <v>21</v>
      </c>
      <c r="D2812" s="43"/>
      <c r="E2812" s="43"/>
    </row>
    <row r="2813" ht="16.6" customHeight="1">
      <c r="A2813" s="34">
        <v>41523.688194444447</v>
      </c>
      <c r="B2813" s="34">
        <v>41708.436111111114</v>
      </c>
      <c r="C2813" s="50">
        <v>185</v>
      </c>
      <c r="D2813" s="43"/>
      <c r="E2813" s="43"/>
    </row>
    <row r="2814" ht="16.6" customHeight="1">
      <c r="A2814" s="34">
        <v>41523.583333333336</v>
      </c>
      <c r="B2814" s="34">
        <v>41617.277083333334</v>
      </c>
      <c r="C2814" s="50">
        <v>94</v>
      </c>
      <c r="D2814" s="43"/>
      <c r="E2814" s="43"/>
    </row>
    <row r="2815" ht="16.6" customHeight="1">
      <c r="A2815" s="34">
        <v>41523.424305555556</v>
      </c>
      <c r="B2815" s="34">
        <v>41617.277083333334</v>
      </c>
      <c r="C2815" s="50">
        <v>94</v>
      </c>
      <c r="D2815" s="43"/>
      <c r="E2815" s="43"/>
    </row>
    <row r="2816" ht="16.6" customHeight="1">
      <c r="A2816" s="34">
        <v>41523.258333333331</v>
      </c>
      <c r="B2816" s="34">
        <v>41978.391666666670</v>
      </c>
      <c r="C2816" s="50">
        <v>455</v>
      </c>
      <c r="D2816" s="43"/>
      <c r="E2816" s="43"/>
    </row>
    <row r="2817" ht="16.6" customHeight="1">
      <c r="A2817" s="34">
        <v>41523.097916666666</v>
      </c>
      <c r="B2817" s="34">
        <v>41565.838194444441</v>
      </c>
      <c r="C2817" s="50">
        <v>42</v>
      </c>
      <c r="D2817" s="43"/>
      <c r="E2817" s="43"/>
    </row>
    <row r="2818" ht="16.6" customHeight="1">
      <c r="A2818" s="34">
        <v>41523.061805555553</v>
      </c>
      <c r="B2818" s="34">
        <v>41523.080555555556</v>
      </c>
      <c r="C2818" s="50">
        <v>0</v>
      </c>
      <c r="D2818" s="43"/>
      <c r="E2818" s="43"/>
    </row>
    <row r="2819" ht="16.6" customHeight="1">
      <c r="A2819" s="34">
        <v>41523.020833333336</v>
      </c>
      <c r="B2819" s="34">
        <v>41544.302083333336</v>
      </c>
      <c r="C2819" s="50">
        <v>21</v>
      </c>
      <c r="D2819" s="43"/>
      <c r="E2819" s="43"/>
    </row>
    <row r="2820" ht="16.6" customHeight="1">
      <c r="A2820" s="34">
        <v>41522.904861111114</v>
      </c>
      <c r="B2820" s="34">
        <v>41611.061805555553</v>
      </c>
      <c r="C2820" s="50">
        <v>89</v>
      </c>
      <c r="D2820" s="43"/>
      <c r="E2820" s="43"/>
    </row>
    <row r="2821" ht="16.6" customHeight="1">
      <c r="A2821" s="34">
        <v>41522.661111111112</v>
      </c>
      <c r="B2821" s="34">
        <v>41544.284722222219</v>
      </c>
      <c r="C2821" s="50">
        <v>22</v>
      </c>
      <c r="D2821" s="43"/>
      <c r="E2821" s="43"/>
    </row>
    <row r="2822" ht="16.6" customHeight="1">
      <c r="A2822" s="34">
        <v>41522.430555555555</v>
      </c>
      <c r="B2822" s="34">
        <v>41632.615277777775</v>
      </c>
      <c r="C2822" s="50">
        <v>110</v>
      </c>
      <c r="D2822" s="43"/>
      <c r="E2822" s="43"/>
    </row>
    <row r="2823" ht="16.6" customHeight="1">
      <c r="A2823" s="34">
        <v>41522.254861111112</v>
      </c>
      <c r="B2823" s="34">
        <v>41653.207638888889</v>
      </c>
      <c r="C2823" s="50">
        <v>131</v>
      </c>
      <c r="D2823" s="43"/>
      <c r="E2823" s="43"/>
    </row>
    <row r="2824" ht="16.6" customHeight="1">
      <c r="A2824" s="34">
        <v>41522.135416666664</v>
      </c>
      <c r="B2824" s="34">
        <v>41544.304861111108</v>
      </c>
      <c r="C2824" s="50">
        <v>22</v>
      </c>
      <c r="D2824" s="43"/>
      <c r="E2824" s="43"/>
    </row>
    <row r="2825" ht="16.6" customHeight="1">
      <c r="A2825" s="34">
        <v>41521.626388888886</v>
      </c>
      <c r="B2825" s="34">
        <v>41654.232638888891</v>
      </c>
      <c r="C2825" s="50">
        <v>133</v>
      </c>
      <c r="D2825" s="43"/>
      <c r="E2825" s="43"/>
    </row>
    <row r="2826" ht="16.6" customHeight="1">
      <c r="A2826" s="34">
        <v>41521.3875</v>
      </c>
      <c r="B2826" s="34">
        <v>41617.277083333334</v>
      </c>
      <c r="C2826" s="50">
        <v>96</v>
      </c>
      <c r="D2826" s="43"/>
      <c r="E2826" s="43"/>
    </row>
    <row r="2827" ht="16.6" customHeight="1">
      <c r="A2827" s="34">
        <v>41520.739583333336</v>
      </c>
      <c r="B2827" s="34">
        <v>41652.236111111109</v>
      </c>
      <c r="C2827" s="50">
        <v>132</v>
      </c>
      <c r="D2827" s="43"/>
      <c r="E2827" s="43"/>
    </row>
    <row r="2828" ht="16.6" customHeight="1">
      <c r="A2828" s="34">
        <v>41520.457638888889</v>
      </c>
      <c r="B2828" s="34">
        <v>41617.265277777777</v>
      </c>
      <c r="C2828" s="50">
        <v>97</v>
      </c>
      <c r="D2828" s="43"/>
      <c r="E2828" s="43"/>
    </row>
    <row r="2829" ht="16.6" customHeight="1">
      <c r="A2829" s="34">
        <v>41520.293055555558</v>
      </c>
      <c r="B2829" s="34">
        <v>41768.463194444441</v>
      </c>
      <c r="C2829" s="50">
        <v>248</v>
      </c>
      <c r="D2829" s="43"/>
      <c r="E2829" s="43"/>
    </row>
    <row r="2830" ht="16.6" customHeight="1">
      <c r="A2830" s="34">
        <v>41520.252083333333</v>
      </c>
      <c r="B2830" s="34">
        <v>41617.309027777781</v>
      </c>
      <c r="C2830" s="50">
        <v>97</v>
      </c>
      <c r="D2830" s="43"/>
      <c r="E2830" s="43"/>
    </row>
    <row r="2831" ht="16.6" customHeight="1">
      <c r="A2831" s="34">
        <v>41519.607638888891</v>
      </c>
      <c r="B2831" s="34">
        <v>41647.238194444442</v>
      </c>
      <c r="C2831" s="50">
        <v>128</v>
      </c>
      <c r="D2831" s="43"/>
      <c r="E2831" s="43"/>
    </row>
    <row r="2832" ht="16.6" customHeight="1">
      <c r="A2832" s="34">
        <v>41519.51875</v>
      </c>
      <c r="B2832" s="34">
        <v>41768.463888888888</v>
      </c>
      <c r="C2832" s="50">
        <v>249</v>
      </c>
      <c r="D2832" s="43"/>
      <c r="E2832" s="43"/>
    </row>
    <row r="2833" ht="16.6" customHeight="1">
      <c r="A2833" s="34">
        <v>41519.5125</v>
      </c>
      <c r="B2833" s="34">
        <v>41768.464583333334</v>
      </c>
      <c r="C2833" s="50">
        <v>249</v>
      </c>
      <c r="D2833" s="43"/>
      <c r="E2833" s="43"/>
    </row>
    <row r="2834" ht="16.6" customHeight="1">
      <c r="A2834" s="34">
        <v>41519.43125</v>
      </c>
      <c r="B2834" s="34">
        <v>41617.309027777781</v>
      </c>
      <c r="C2834" s="50">
        <v>98</v>
      </c>
      <c r="D2834" s="43"/>
      <c r="E2834" s="43"/>
    </row>
    <row r="2835" ht="16.6" customHeight="1">
      <c r="A2835" s="34">
        <v>41519.424305555556</v>
      </c>
      <c r="B2835" s="34">
        <v>41768.465277777781</v>
      </c>
      <c r="C2835" s="50">
        <v>249</v>
      </c>
      <c r="D2835" s="43"/>
      <c r="E2835" s="43"/>
    </row>
    <row r="2836" ht="16.6" customHeight="1">
      <c r="A2836" s="34">
        <v>41519.326388888891</v>
      </c>
      <c r="B2836" s="34">
        <v>41617.309027777781</v>
      </c>
      <c r="C2836" s="50">
        <v>98</v>
      </c>
      <c r="D2836" s="43"/>
      <c r="E2836" s="43"/>
    </row>
    <row r="2837" ht="16.6" customHeight="1">
      <c r="A2837" s="34">
        <v>41519.277777777781</v>
      </c>
      <c r="B2837" s="34">
        <v>41768.465972222220</v>
      </c>
      <c r="C2837" s="50">
        <v>249</v>
      </c>
      <c r="D2837" s="43"/>
      <c r="E2837" s="43"/>
    </row>
    <row r="2838" ht="16.6" customHeight="1">
      <c r="A2838" s="34">
        <v>41519.264583333330</v>
      </c>
      <c r="B2838" s="34">
        <v>41617.309027777781</v>
      </c>
      <c r="C2838" s="50">
        <v>98</v>
      </c>
      <c r="D2838" s="43"/>
      <c r="E2838" s="43"/>
    </row>
    <row r="2839" ht="16.6" customHeight="1">
      <c r="A2839" s="34">
        <v>41516.722222222219</v>
      </c>
      <c r="B2839" s="34">
        <v>41526.724305555559</v>
      </c>
      <c r="C2839" s="50">
        <v>10</v>
      </c>
      <c r="D2839" s="43"/>
      <c r="E2839" s="43"/>
    </row>
    <row r="2840" ht="16.6" customHeight="1">
      <c r="A2840" s="34">
        <v>41516.71875</v>
      </c>
      <c r="B2840" s="34">
        <v>41522.482638888891</v>
      </c>
      <c r="C2840" s="50">
        <v>6</v>
      </c>
      <c r="D2840" s="43"/>
      <c r="E2840" s="43"/>
    </row>
    <row r="2841" ht="16.6" customHeight="1">
      <c r="A2841" s="34">
        <v>41516.533333333333</v>
      </c>
      <c r="B2841" s="34">
        <v>41617.309027777781</v>
      </c>
      <c r="C2841" s="50">
        <v>101</v>
      </c>
      <c r="D2841" s="43"/>
      <c r="E2841" s="43"/>
    </row>
    <row r="2842" ht="16.6" customHeight="1">
      <c r="A2842" s="34">
        <v>41516.489583333336</v>
      </c>
      <c r="B2842" s="34">
        <v>41617.309027777781</v>
      </c>
      <c r="C2842" s="50">
        <v>101</v>
      </c>
      <c r="D2842" s="43"/>
      <c r="E2842" s="43"/>
    </row>
    <row r="2843" ht="16.6" customHeight="1">
      <c r="A2843" s="34">
        <v>41516.461111111108</v>
      </c>
      <c r="B2843" s="34">
        <v>41617.309027777781</v>
      </c>
      <c r="C2843" s="50">
        <v>101</v>
      </c>
      <c r="D2843" s="43"/>
      <c r="E2843" s="43"/>
    </row>
    <row r="2844" ht="16.6" customHeight="1">
      <c r="A2844" s="34">
        <v>41516.425</v>
      </c>
      <c r="B2844" s="34">
        <v>41617.308333333334</v>
      </c>
      <c r="C2844" s="50">
        <v>101</v>
      </c>
      <c r="D2844" s="43"/>
      <c r="E2844" s="43"/>
    </row>
    <row r="2845" ht="16.6" customHeight="1">
      <c r="A2845" s="34">
        <v>41516.311805555553</v>
      </c>
      <c r="B2845" s="34">
        <v>41617.308333333334</v>
      </c>
      <c r="C2845" s="50">
        <v>101</v>
      </c>
      <c r="D2845" s="43"/>
      <c r="E2845" s="43"/>
    </row>
    <row r="2846" ht="16.6" customHeight="1">
      <c r="A2846" s="34">
        <v>41516.310416666667</v>
      </c>
      <c r="B2846" s="34">
        <v>41617.308333333334</v>
      </c>
      <c r="C2846" s="50">
        <v>101</v>
      </c>
      <c r="D2846" s="43"/>
      <c r="E2846" s="43"/>
    </row>
    <row r="2847" ht="16.6" customHeight="1">
      <c r="A2847" s="34">
        <v>41516.015277777777</v>
      </c>
      <c r="B2847" s="34">
        <v>41627.279166666667</v>
      </c>
      <c r="C2847" s="50">
        <v>111</v>
      </c>
      <c r="D2847" s="43"/>
      <c r="E2847" s="43"/>
    </row>
    <row r="2848" ht="16.6" customHeight="1">
      <c r="A2848" s="34">
        <v>41516.0125</v>
      </c>
      <c r="B2848" s="34">
        <v>41617.278472222220</v>
      </c>
      <c r="C2848" s="50">
        <v>101</v>
      </c>
      <c r="D2848" s="43"/>
      <c r="E2848" s="43"/>
    </row>
    <row r="2849" ht="16.6" customHeight="1">
      <c r="A2849" s="34">
        <v>41515.846527777780</v>
      </c>
      <c r="B2849" s="34">
        <v>41617.308333333334</v>
      </c>
      <c r="C2849" s="50">
        <v>102</v>
      </c>
      <c r="D2849" s="43"/>
      <c r="E2849" s="43"/>
    </row>
    <row r="2850" ht="16.6" customHeight="1">
      <c r="A2850" s="34">
        <v>41515.775694444441</v>
      </c>
      <c r="B2850" s="34">
        <v>41617.308333333334</v>
      </c>
      <c r="C2850" s="50">
        <v>102</v>
      </c>
      <c r="D2850" s="43"/>
      <c r="E2850" s="43"/>
    </row>
    <row r="2851" ht="16.6" customHeight="1">
      <c r="A2851" s="34">
        <v>41515.719444444447</v>
      </c>
      <c r="B2851" s="34">
        <v>41617.308333333334</v>
      </c>
      <c r="C2851" s="50">
        <v>102</v>
      </c>
      <c r="D2851" s="43"/>
      <c r="E2851" s="43"/>
    </row>
    <row r="2852" ht="16.6" customHeight="1">
      <c r="A2852" s="34">
        <v>41515.709722222222</v>
      </c>
      <c r="B2852" s="34">
        <v>41926.307638888888</v>
      </c>
      <c r="C2852" s="50">
        <v>411</v>
      </c>
      <c r="D2852" s="43"/>
      <c r="E2852" s="43"/>
    </row>
    <row r="2853" ht="16.6" customHeight="1">
      <c r="A2853" s="34">
        <v>41515.686111111114</v>
      </c>
      <c r="B2853" s="34">
        <v>41617.308333333334</v>
      </c>
      <c r="C2853" s="50">
        <v>102</v>
      </c>
      <c r="D2853" s="43"/>
      <c r="E2853" s="43"/>
    </row>
    <row r="2854" ht="16.6" customHeight="1">
      <c r="A2854" s="34">
        <v>41515.681944444441</v>
      </c>
      <c r="B2854" s="34">
        <v>41983.331944444442</v>
      </c>
      <c r="C2854" s="50">
        <v>468</v>
      </c>
      <c r="D2854" s="43"/>
      <c r="E2854" s="43"/>
    </row>
    <row r="2855" ht="16.6" customHeight="1">
      <c r="A2855" s="34">
        <v>41515.600694444445</v>
      </c>
      <c r="B2855" s="34">
        <v>41617.278472222220</v>
      </c>
      <c r="C2855" s="50">
        <v>102</v>
      </c>
      <c r="D2855" s="43"/>
      <c r="E2855" s="43"/>
    </row>
    <row r="2856" ht="16.6" customHeight="1">
      <c r="A2856" s="34">
        <v>41515.584722222222</v>
      </c>
      <c r="B2856" s="34">
        <v>41906.278472222220</v>
      </c>
      <c r="C2856" s="50">
        <v>391</v>
      </c>
      <c r="D2856" s="43"/>
      <c r="E2856" s="43"/>
    </row>
    <row r="2857" ht="16.6" customHeight="1">
      <c r="A2857" s="34">
        <v>41515.564583333333</v>
      </c>
      <c r="B2857" s="34">
        <v>41617.309027777781</v>
      </c>
      <c r="C2857" s="50">
        <v>102</v>
      </c>
      <c r="D2857" s="43"/>
      <c r="E2857" s="43"/>
    </row>
    <row r="2858" ht="16.6" customHeight="1">
      <c r="A2858" s="34">
        <v>41515.511805555558</v>
      </c>
      <c r="B2858" s="34">
        <v>41617.309027777781</v>
      </c>
      <c r="C2858" s="50">
        <v>102</v>
      </c>
      <c r="D2858" s="43"/>
      <c r="E2858" s="43"/>
    </row>
    <row r="2859" ht="16.6" customHeight="1">
      <c r="A2859" s="34">
        <v>41515.485416666670</v>
      </c>
      <c r="B2859" s="34">
        <v>41617.309027777781</v>
      </c>
      <c r="C2859" s="50">
        <v>102</v>
      </c>
      <c r="D2859" s="43"/>
      <c r="E2859" s="43"/>
    </row>
    <row r="2860" ht="16.6" customHeight="1">
      <c r="A2860" s="34">
        <v>41515.483333333330</v>
      </c>
      <c r="B2860" s="34">
        <v>41696.265972222223</v>
      </c>
      <c r="C2860" s="50">
        <v>181</v>
      </c>
      <c r="D2860" s="43"/>
      <c r="E2860" s="43"/>
    </row>
    <row r="2861" ht="16.6" customHeight="1">
      <c r="A2861" s="34">
        <v>41515.448611111111</v>
      </c>
      <c r="B2861" s="34">
        <v>41617.309027777781</v>
      </c>
      <c r="C2861" s="50">
        <v>102</v>
      </c>
      <c r="D2861" s="43"/>
      <c r="E2861" s="43"/>
    </row>
    <row r="2862" ht="16.6" customHeight="1">
      <c r="A2862" s="34">
        <v>41515.443055555559</v>
      </c>
      <c r="B2862" s="34">
        <v>41649.314583333333</v>
      </c>
      <c r="C2862" s="50">
        <v>134</v>
      </c>
      <c r="D2862" s="43"/>
      <c r="E2862" s="43"/>
    </row>
    <row r="2863" ht="16.6" customHeight="1">
      <c r="A2863" s="34">
        <v>41515.363194444442</v>
      </c>
      <c r="B2863" s="34">
        <v>41544.507638888892</v>
      </c>
      <c r="C2863" s="50">
        <v>29</v>
      </c>
      <c r="D2863" s="43"/>
      <c r="E2863" s="43"/>
    </row>
    <row r="2864" ht="16.6" customHeight="1">
      <c r="A2864" s="34">
        <v>41515.361805555556</v>
      </c>
      <c r="B2864" s="34">
        <v>41617.309027777781</v>
      </c>
      <c r="C2864" s="50">
        <v>102</v>
      </c>
      <c r="D2864" s="43"/>
      <c r="E2864" s="43"/>
    </row>
    <row r="2865" ht="16.6" customHeight="1">
      <c r="A2865" s="34">
        <v>41515.296527777777</v>
      </c>
      <c r="B2865" s="34">
        <v>41617.309027777781</v>
      </c>
      <c r="C2865" s="50">
        <v>102</v>
      </c>
      <c r="D2865" s="43"/>
      <c r="E2865" s="43"/>
    </row>
    <row r="2866" ht="16.6" customHeight="1">
      <c r="A2866" s="34">
        <v>41515.285416666666</v>
      </c>
      <c r="B2866" s="34">
        <v>41617.309027777781</v>
      </c>
      <c r="C2866" s="50">
        <v>102</v>
      </c>
      <c r="D2866" s="43"/>
      <c r="E2866" s="43"/>
    </row>
    <row r="2867" ht="16.6" customHeight="1">
      <c r="A2867" s="34">
        <v>41515.28125</v>
      </c>
      <c r="B2867" s="34">
        <v>41617.309027777781</v>
      </c>
      <c r="C2867" s="50">
        <v>102</v>
      </c>
      <c r="D2867" s="43"/>
      <c r="E2867" s="43"/>
    </row>
    <row r="2868" ht="16.6" customHeight="1">
      <c r="A2868" s="34">
        <v>41515.222916666666</v>
      </c>
      <c r="B2868" s="34">
        <v>41617.309027777781</v>
      </c>
      <c r="C2868" s="50">
        <v>102</v>
      </c>
      <c r="D2868" s="43"/>
      <c r="E2868" s="43"/>
    </row>
    <row r="2869" ht="16.6" customHeight="1">
      <c r="A2869" s="34">
        <v>41515.123611111114</v>
      </c>
      <c r="B2869" s="34">
        <v>41557.494444444441</v>
      </c>
      <c r="C2869" s="50">
        <v>42</v>
      </c>
      <c r="D2869" s="43"/>
      <c r="E2869" s="43"/>
    </row>
    <row r="2870" ht="16.6" customHeight="1">
      <c r="A2870" s="34">
        <v>41515.026388888888</v>
      </c>
      <c r="B2870" s="34">
        <v>41524.015277777777</v>
      </c>
      <c r="C2870" s="50">
        <v>9</v>
      </c>
      <c r="D2870" s="43"/>
      <c r="E2870" s="43"/>
    </row>
    <row r="2871" ht="16.6" customHeight="1">
      <c r="A2871" s="34">
        <v>41514.876388888886</v>
      </c>
      <c r="B2871" s="34">
        <v>41617.309027777781</v>
      </c>
      <c r="C2871" s="50">
        <v>103</v>
      </c>
      <c r="D2871" s="43"/>
      <c r="E2871" s="43"/>
    </row>
    <row r="2872" ht="16.6" customHeight="1">
      <c r="A2872" s="34">
        <v>41514.615972222222</v>
      </c>
      <c r="B2872" s="34">
        <v>41617.309027777781</v>
      </c>
      <c r="C2872" s="50">
        <v>103</v>
      </c>
      <c r="D2872" s="43"/>
      <c r="E2872" s="43"/>
    </row>
    <row r="2873" ht="16.6" customHeight="1">
      <c r="A2873" s="34">
        <v>41514.584722222222</v>
      </c>
      <c r="B2873" s="34">
        <v>41535.325694444444</v>
      </c>
      <c r="C2873" s="50">
        <v>21</v>
      </c>
      <c r="D2873" s="43"/>
      <c r="E2873" s="43"/>
    </row>
    <row r="2874" ht="16.6" customHeight="1">
      <c r="A2874" s="34">
        <v>41514.457638888889</v>
      </c>
      <c r="B2874" s="34">
        <v>41617.309027777781</v>
      </c>
      <c r="C2874" s="50">
        <v>103</v>
      </c>
      <c r="D2874" s="43"/>
      <c r="E2874" s="43"/>
    </row>
    <row r="2875" ht="16.6" customHeight="1">
      <c r="A2875" s="34">
        <v>41514.455555555556</v>
      </c>
      <c r="B2875" s="34">
        <v>41617.309027777781</v>
      </c>
      <c r="C2875" s="50">
        <v>103</v>
      </c>
      <c r="D2875" s="43"/>
      <c r="E2875" s="43"/>
    </row>
    <row r="2876" ht="16.6" customHeight="1">
      <c r="A2876" s="34">
        <v>41514.140277777777</v>
      </c>
      <c r="B2876" s="34">
        <v>41617.309027777781</v>
      </c>
      <c r="C2876" s="50">
        <v>103</v>
      </c>
      <c r="D2876" s="43"/>
      <c r="E2876" s="43"/>
    </row>
    <row r="2877" ht="16.6" customHeight="1">
      <c r="A2877" s="34">
        <v>41513.580555555556</v>
      </c>
      <c r="B2877" s="34">
        <v>41617.309027777781</v>
      </c>
      <c r="C2877" s="50">
        <v>104</v>
      </c>
      <c r="D2877" s="43"/>
      <c r="E2877" s="43"/>
    </row>
    <row r="2878" ht="16.6" customHeight="1">
      <c r="A2878" s="34">
        <v>41513.559027777781</v>
      </c>
      <c r="B2878" s="34">
        <v>41768.402083333334</v>
      </c>
      <c r="C2878" s="50">
        <v>255</v>
      </c>
      <c r="D2878" s="43"/>
      <c r="E2878" s="43"/>
    </row>
    <row r="2879" ht="16.6" customHeight="1">
      <c r="A2879" s="34">
        <v>41513.527777777781</v>
      </c>
      <c r="B2879" s="34">
        <v>41617.309027777781</v>
      </c>
      <c r="C2879" s="50">
        <v>104</v>
      </c>
      <c r="D2879" s="43"/>
      <c r="E2879" s="43"/>
    </row>
    <row r="2880" ht="16.6" customHeight="1">
      <c r="A2880" s="34">
        <v>41513.500694444447</v>
      </c>
      <c r="B2880" s="34">
        <v>41717.434027777781</v>
      </c>
      <c r="C2880" s="50">
        <v>204</v>
      </c>
      <c r="D2880" s="43"/>
      <c r="E2880" s="43"/>
    </row>
    <row r="2881" ht="16.6" customHeight="1">
      <c r="A2881" s="34">
        <v>41513.440277777780</v>
      </c>
      <c r="B2881" s="34">
        <v>41617.309027777781</v>
      </c>
      <c r="C2881" s="50">
        <v>104</v>
      </c>
      <c r="D2881" s="43"/>
      <c r="E2881" s="43"/>
    </row>
    <row r="2882" ht="16.6" customHeight="1">
      <c r="A2882" s="34">
        <v>41513.429166666669</v>
      </c>
      <c r="B2882" s="34">
        <v>41617.309027777781</v>
      </c>
      <c r="C2882" s="50">
        <v>104</v>
      </c>
      <c r="D2882" s="43"/>
      <c r="E2882" s="43"/>
    </row>
    <row r="2883" ht="16.6" customHeight="1">
      <c r="A2883" s="34">
        <v>41513.261111111111</v>
      </c>
      <c r="B2883" s="34">
        <v>41617.309027777781</v>
      </c>
      <c r="C2883" s="50">
        <v>104</v>
      </c>
      <c r="D2883" s="43"/>
      <c r="E2883" s="43"/>
    </row>
    <row r="2884" ht="16.6" customHeight="1">
      <c r="A2884" s="34">
        <v>41513.249305555553</v>
      </c>
      <c r="B2884" s="34">
        <v>41544.452083333330</v>
      </c>
      <c r="C2884" s="50">
        <v>31</v>
      </c>
      <c r="D2884" s="43"/>
      <c r="E2884" s="43"/>
    </row>
    <row r="2885" ht="16.6" customHeight="1">
      <c r="A2885" s="34">
        <v>41513.200694444444</v>
      </c>
      <c r="B2885" s="34">
        <v>41617.278472222220</v>
      </c>
      <c r="C2885" s="50">
        <v>104</v>
      </c>
      <c r="D2885" s="43"/>
      <c r="E2885" s="43"/>
    </row>
    <row r="2886" ht="16.6" customHeight="1">
      <c r="A2886" s="34">
        <v>41513.178472222222</v>
      </c>
      <c r="B2886" s="34">
        <v>41617.309722222220</v>
      </c>
      <c r="C2886" s="50">
        <v>104</v>
      </c>
      <c r="D2886" s="43"/>
      <c r="E2886" s="43"/>
    </row>
    <row r="2887" ht="16.6" customHeight="1">
      <c r="A2887" s="34">
        <v>41513.017361111109</v>
      </c>
      <c r="B2887" s="34">
        <v>41617.270138888889</v>
      </c>
      <c r="C2887" s="50">
        <v>104</v>
      </c>
      <c r="D2887" s="43"/>
      <c r="E2887" s="43"/>
    </row>
    <row r="2888" ht="16.6" customHeight="1">
      <c r="A2888" s="34">
        <v>41512.546527777777</v>
      </c>
      <c r="B2888" s="34">
        <v>41662.768055555556</v>
      </c>
      <c r="C2888" s="50">
        <v>150</v>
      </c>
      <c r="D2888" s="43"/>
      <c r="E2888" s="43"/>
    </row>
    <row r="2889" ht="16.6" customHeight="1">
      <c r="A2889" s="34">
        <v>41512.530555555553</v>
      </c>
      <c r="B2889" s="34">
        <v>41617.309722222220</v>
      </c>
      <c r="C2889" s="50">
        <v>105</v>
      </c>
      <c r="D2889" s="43"/>
      <c r="E2889" s="43"/>
    </row>
    <row r="2890" ht="16.6" customHeight="1">
      <c r="A2890" s="34">
        <v>41512.524305555555</v>
      </c>
      <c r="B2890" s="34">
        <v>41617.309722222220</v>
      </c>
      <c r="C2890" s="50">
        <v>105</v>
      </c>
      <c r="D2890" s="43"/>
      <c r="E2890" s="43"/>
    </row>
    <row r="2891" ht="16.6" customHeight="1">
      <c r="A2891" s="34">
        <v>41512.497222222220</v>
      </c>
      <c r="B2891" s="34">
        <v>41904.472222222219</v>
      </c>
      <c r="C2891" s="50">
        <v>392</v>
      </c>
      <c r="D2891" s="43"/>
      <c r="E2891" s="43"/>
    </row>
    <row r="2892" ht="16.6" customHeight="1">
      <c r="A2892" s="34">
        <v>41512.439583333333</v>
      </c>
      <c r="B2892" s="34">
        <v>41617.309722222220</v>
      </c>
      <c r="C2892" s="50">
        <v>105</v>
      </c>
      <c r="D2892" s="43"/>
      <c r="E2892" s="43"/>
    </row>
    <row r="2893" ht="16.6" customHeight="1">
      <c r="A2893" s="34">
        <v>41512.413194444445</v>
      </c>
      <c r="B2893" s="34">
        <v>41617.309722222220</v>
      </c>
      <c r="C2893" s="50">
        <v>105</v>
      </c>
      <c r="D2893" s="43"/>
      <c r="E2893" s="43"/>
    </row>
    <row r="2894" ht="16.6" customHeight="1">
      <c r="A2894" s="34">
        <v>41512.332638888889</v>
      </c>
      <c r="B2894" s="34">
        <v>41617.309722222220</v>
      </c>
      <c r="C2894" s="50">
        <v>105</v>
      </c>
      <c r="D2894" s="43"/>
      <c r="E2894" s="43"/>
    </row>
    <row r="2895" ht="16.6" customHeight="1">
      <c r="A2895" s="34">
        <v>41512.321527777778</v>
      </c>
      <c r="B2895" s="34">
        <v>41617.309722222220</v>
      </c>
      <c r="C2895" s="50">
        <v>105</v>
      </c>
      <c r="D2895" s="43"/>
      <c r="E2895" s="43"/>
    </row>
    <row r="2896" ht="16.6" customHeight="1">
      <c r="A2896" s="34">
        <v>41512.307638888888</v>
      </c>
      <c r="B2896" s="34">
        <v>41785.553472222222</v>
      </c>
      <c r="C2896" s="50">
        <v>273</v>
      </c>
      <c r="D2896" s="43"/>
      <c r="E2896" s="43"/>
    </row>
    <row r="2897" ht="16.6" customHeight="1">
      <c r="A2897" s="34">
        <v>41511.052777777775</v>
      </c>
      <c r="B2897" s="34">
        <v>41654.25</v>
      </c>
      <c r="C2897" s="50">
        <v>143</v>
      </c>
      <c r="D2897" s="43"/>
      <c r="E2897" s="43"/>
    </row>
    <row r="2898" ht="16.6" customHeight="1">
      <c r="A2898" s="34">
        <v>41510.266666666670</v>
      </c>
      <c r="B2898" s="34">
        <v>41611.061805555553</v>
      </c>
      <c r="C2898" s="50">
        <v>101</v>
      </c>
      <c r="D2898" s="43"/>
      <c r="E2898" s="43"/>
    </row>
    <row r="2899" ht="16.6" customHeight="1">
      <c r="A2899" s="34">
        <v>41510.009722222225</v>
      </c>
      <c r="B2899" s="34">
        <v>41708.725</v>
      </c>
      <c r="C2899" s="50">
        <v>198</v>
      </c>
      <c r="D2899" s="43"/>
      <c r="E2899" s="43"/>
    </row>
    <row r="2900" ht="16.6" customHeight="1">
      <c r="A2900" s="34">
        <v>41509.440972222219</v>
      </c>
      <c r="B2900" s="34">
        <v>41515.45625</v>
      </c>
      <c r="C2900" s="50">
        <v>6</v>
      </c>
      <c r="D2900" s="43"/>
      <c r="E2900" s="43"/>
    </row>
    <row r="2901" ht="16.6" customHeight="1">
      <c r="A2901" s="34">
        <v>41509.425694444442</v>
      </c>
      <c r="B2901" s="34">
        <v>41617.309722222220</v>
      </c>
      <c r="C2901" s="50">
        <v>108</v>
      </c>
      <c r="D2901" s="43"/>
      <c r="E2901" s="43"/>
    </row>
    <row r="2902" ht="16.6" customHeight="1">
      <c r="A2902" s="34">
        <v>41509.425694444442</v>
      </c>
      <c r="B2902" s="34">
        <v>41544.452083333330</v>
      </c>
      <c r="C2902" s="50">
        <v>35</v>
      </c>
      <c r="D2902" s="43"/>
      <c r="E2902" s="43"/>
    </row>
    <row r="2903" ht="16.6" customHeight="1">
      <c r="A2903" s="34">
        <v>41509.416666666664</v>
      </c>
      <c r="B2903" s="34">
        <v>41617.309722222220</v>
      </c>
      <c r="C2903" s="50">
        <v>108</v>
      </c>
      <c r="D2903" s="43"/>
      <c r="E2903" s="43"/>
    </row>
    <row r="2904" ht="16.6" customHeight="1">
      <c r="A2904" s="34">
        <v>41509.416666666664</v>
      </c>
      <c r="B2904" s="34">
        <v>41617.309027777781</v>
      </c>
      <c r="C2904" s="50">
        <v>108</v>
      </c>
      <c r="D2904" s="43"/>
      <c r="E2904" s="43"/>
    </row>
    <row r="2905" ht="16.6" customHeight="1">
      <c r="A2905" s="34">
        <v>41509.4125</v>
      </c>
      <c r="B2905" s="34">
        <v>41617.309027777781</v>
      </c>
      <c r="C2905" s="50">
        <v>108</v>
      </c>
      <c r="D2905" s="43"/>
      <c r="E2905" s="43"/>
    </row>
    <row r="2906" ht="16.6" customHeight="1">
      <c r="A2906" s="34">
        <v>41509.410416666666</v>
      </c>
      <c r="B2906" s="34">
        <v>41617.309027777781</v>
      </c>
      <c r="C2906" s="50">
        <v>108</v>
      </c>
      <c r="D2906" s="43"/>
      <c r="E2906" s="43"/>
    </row>
    <row r="2907" ht="16.6" customHeight="1">
      <c r="A2907" s="34">
        <v>41509.409027777780</v>
      </c>
      <c r="B2907" s="34">
        <v>41617.309722222220</v>
      </c>
      <c r="C2907" s="50">
        <v>108</v>
      </c>
      <c r="D2907" s="43"/>
      <c r="E2907" s="43"/>
    </row>
    <row r="2908" ht="16.6" customHeight="1">
      <c r="A2908" s="34">
        <v>41509.407638888886</v>
      </c>
      <c r="B2908" s="34">
        <v>41617.309722222220</v>
      </c>
      <c r="C2908" s="50">
        <v>108</v>
      </c>
      <c r="D2908" s="43"/>
      <c r="E2908" s="43"/>
    </row>
    <row r="2909" ht="16.6" customHeight="1">
      <c r="A2909" s="34">
        <v>41509.309722222220</v>
      </c>
      <c r="B2909" s="34">
        <v>41617.309722222220</v>
      </c>
      <c r="C2909" s="50">
        <v>108</v>
      </c>
      <c r="D2909" s="43"/>
      <c r="E2909" s="43"/>
    </row>
    <row r="2910" ht="16.6" customHeight="1">
      <c r="A2910" s="34">
        <v>41509.307638888888</v>
      </c>
      <c r="B2910" s="34">
        <v>41617.309722222220</v>
      </c>
      <c r="C2910" s="50">
        <v>108</v>
      </c>
      <c r="D2910" s="43"/>
      <c r="E2910" s="43"/>
    </row>
    <row r="2911" ht="16.6" customHeight="1">
      <c r="A2911" s="34">
        <v>41509.30625</v>
      </c>
      <c r="B2911" s="34">
        <v>41768.465972222220</v>
      </c>
      <c r="C2911" s="50">
        <v>259</v>
      </c>
      <c r="D2911" s="43"/>
      <c r="E2911" s="43"/>
    </row>
    <row r="2912" ht="16.6" customHeight="1">
      <c r="A2912" s="34">
        <v>41509.304861111108</v>
      </c>
      <c r="B2912" s="34">
        <v>41617.309722222220</v>
      </c>
      <c r="C2912" s="50">
        <v>108</v>
      </c>
      <c r="D2912" s="43"/>
      <c r="E2912" s="43"/>
    </row>
    <row r="2913" ht="16.6" customHeight="1">
      <c r="A2913" s="34">
        <v>41509.303472222222</v>
      </c>
      <c r="B2913" s="34">
        <v>41768.468055555553</v>
      </c>
      <c r="C2913" s="50">
        <v>259</v>
      </c>
      <c r="D2913" s="43"/>
      <c r="E2913" s="43"/>
    </row>
    <row r="2914" ht="16.6" customHeight="1">
      <c r="A2914" s="34">
        <v>41509.302777777775</v>
      </c>
      <c r="B2914" s="34">
        <v>41617.309722222220</v>
      </c>
      <c r="C2914" s="50">
        <v>108</v>
      </c>
      <c r="D2914" s="43"/>
      <c r="E2914" s="43"/>
    </row>
    <row r="2915" ht="16.6" customHeight="1">
      <c r="A2915" s="34">
        <v>41509.299305555556</v>
      </c>
      <c r="B2915" s="34">
        <v>41617.309722222220</v>
      </c>
      <c r="C2915" s="50">
        <v>108</v>
      </c>
      <c r="D2915" s="43"/>
      <c r="E2915" s="43"/>
    </row>
    <row r="2916" ht="16.6" customHeight="1">
      <c r="A2916" s="34">
        <v>41509.297222222223</v>
      </c>
      <c r="B2916" s="34">
        <v>41617.309722222220</v>
      </c>
      <c r="C2916" s="50">
        <v>108</v>
      </c>
      <c r="D2916" s="43"/>
      <c r="E2916" s="43"/>
    </row>
    <row r="2917" ht="16.6" customHeight="1">
      <c r="A2917" s="34">
        <v>41509.295833333330</v>
      </c>
      <c r="B2917" s="34">
        <v>41768.46875</v>
      </c>
      <c r="C2917" s="50">
        <v>259</v>
      </c>
      <c r="D2917" s="43"/>
      <c r="E2917" s="43"/>
    </row>
    <row r="2918" ht="16.6" customHeight="1">
      <c r="A2918" s="34">
        <v>41509.29375</v>
      </c>
      <c r="B2918" s="34">
        <v>41768.469444444447</v>
      </c>
      <c r="C2918" s="50">
        <v>259</v>
      </c>
      <c r="D2918" s="43"/>
      <c r="E2918" s="43"/>
    </row>
    <row r="2919" ht="16.6" customHeight="1">
      <c r="A2919" s="34">
        <v>41509.291666666664</v>
      </c>
      <c r="B2919" s="34">
        <v>41768.470138888886</v>
      </c>
      <c r="C2919" s="50">
        <v>259</v>
      </c>
      <c r="D2919" s="43"/>
      <c r="E2919" s="43"/>
    </row>
    <row r="2920" ht="16.6" customHeight="1">
      <c r="A2920" s="34">
        <v>41509.290277777778</v>
      </c>
      <c r="B2920" s="34">
        <v>41768.470833333333</v>
      </c>
      <c r="C2920" s="50">
        <v>259</v>
      </c>
      <c r="D2920" s="43"/>
      <c r="E2920" s="43"/>
    </row>
    <row r="2921" ht="16.6" customHeight="1">
      <c r="A2921" s="34">
        <v>41509.2875</v>
      </c>
      <c r="B2921" s="34">
        <v>41768.472222222219</v>
      </c>
      <c r="C2921" s="50">
        <v>259</v>
      </c>
      <c r="D2921" s="43"/>
      <c r="E2921" s="43"/>
    </row>
    <row r="2922" ht="16.6" customHeight="1">
      <c r="A2922" s="34">
        <v>41509.286805555559</v>
      </c>
      <c r="B2922" s="34">
        <v>41768.472916666666</v>
      </c>
      <c r="C2922" s="50">
        <v>259</v>
      </c>
      <c r="D2922" s="43"/>
      <c r="E2922" s="43"/>
    </row>
    <row r="2923" ht="16.6" customHeight="1">
      <c r="A2923" s="34">
        <v>41509.283333333333</v>
      </c>
      <c r="B2923" s="34">
        <v>41768.473611111112</v>
      </c>
      <c r="C2923" s="50">
        <v>259</v>
      </c>
      <c r="D2923" s="43"/>
      <c r="E2923" s="43"/>
    </row>
    <row r="2924" ht="16.6" customHeight="1">
      <c r="A2924" s="34">
        <v>41509.28125</v>
      </c>
      <c r="B2924" s="34">
        <v>41768.473611111112</v>
      </c>
      <c r="C2924" s="50">
        <v>259</v>
      </c>
      <c r="D2924" s="43"/>
      <c r="E2924" s="43"/>
    </row>
    <row r="2925" ht="16.6" customHeight="1">
      <c r="A2925" s="34">
        <v>41509.279861111114</v>
      </c>
      <c r="B2925" s="34">
        <v>41617.309722222220</v>
      </c>
      <c r="C2925" s="50">
        <v>108</v>
      </c>
      <c r="D2925" s="43"/>
      <c r="E2925" s="43"/>
    </row>
    <row r="2926" ht="16.6" customHeight="1">
      <c r="A2926" s="34">
        <v>41509.277777777781</v>
      </c>
      <c r="B2926" s="34">
        <v>41635.428472222222</v>
      </c>
      <c r="C2926" s="50">
        <v>126</v>
      </c>
      <c r="D2926" s="43"/>
      <c r="E2926" s="43"/>
    </row>
    <row r="2927" ht="16.6" customHeight="1">
      <c r="A2927" s="34">
        <v>41509.273611111108</v>
      </c>
      <c r="B2927" s="34">
        <v>41768.474305555559</v>
      </c>
      <c r="C2927" s="50">
        <v>259</v>
      </c>
      <c r="D2927" s="43"/>
      <c r="E2927" s="43"/>
    </row>
    <row r="2928" ht="16.6" customHeight="1">
      <c r="A2928" s="34">
        <v>41509.271527777775</v>
      </c>
      <c r="B2928" s="34">
        <v>41655.517361111109</v>
      </c>
      <c r="C2928" s="50">
        <v>146</v>
      </c>
      <c r="D2928" s="43"/>
      <c r="E2928" s="43"/>
    </row>
    <row r="2929" ht="16.6" customHeight="1">
      <c r="A2929" s="34">
        <v>41509.267361111109</v>
      </c>
      <c r="B2929" s="34">
        <v>41768.475</v>
      </c>
      <c r="C2929" s="50">
        <v>259</v>
      </c>
      <c r="D2929" s="43"/>
      <c r="E2929" s="43"/>
    </row>
    <row r="2930" ht="16.6" customHeight="1">
      <c r="A2930" s="34">
        <v>41509.265277777777</v>
      </c>
      <c r="B2930" s="34">
        <v>41768.475</v>
      </c>
      <c r="C2930" s="50">
        <v>259</v>
      </c>
      <c r="D2930" s="43"/>
      <c r="E2930" s="43"/>
    </row>
    <row r="2931" ht="16.6" customHeight="1">
      <c r="A2931" s="34">
        <v>41509.264583333330</v>
      </c>
      <c r="B2931" s="34">
        <v>41768.475694444445</v>
      </c>
      <c r="C2931" s="50">
        <v>259</v>
      </c>
      <c r="D2931" s="43"/>
      <c r="E2931" s="43"/>
    </row>
    <row r="2932" ht="16.6" customHeight="1">
      <c r="A2932" s="34">
        <v>41509.263194444444</v>
      </c>
      <c r="B2932" s="34">
        <v>41768.475694444445</v>
      </c>
      <c r="C2932" s="50">
        <v>259</v>
      </c>
      <c r="D2932" s="43"/>
      <c r="E2932" s="43"/>
    </row>
    <row r="2933" ht="16.6" customHeight="1">
      <c r="A2933" s="34">
        <v>41509.261805555558</v>
      </c>
      <c r="B2933" s="34">
        <v>41768.476388888892</v>
      </c>
      <c r="C2933" s="50">
        <v>259</v>
      </c>
      <c r="D2933" s="43"/>
      <c r="E2933" s="43"/>
    </row>
    <row r="2934" ht="16.6" customHeight="1">
      <c r="A2934" s="34">
        <v>41509.259722222225</v>
      </c>
      <c r="B2934" s="34">
        <v>41768.477083333331</v>
      </c>
      <c r="C2934" s="50">
        <v>259</v>
      </c>
      <c r="D2934" s="43"/>
      <c r="E2934" s="43"/>
    </row>
    <row r="2935" ht="16.6" customHeight="1">
      <c r="A2935" s="34">
        <v>41509.258333333331</v>
      </c>
      <c r="B2935" s="34">
        <v>41768.477083333331</v>
      </c>
      <c r="C2935" s="50">
        <v>259</v>
      </c>
      <c r="D2935" s="43"/>
      <c r="E2935" s="43"/>
    </row>
    <row r="2936" ht="16.6" customHeight="1">
      <c r="A2936" s="34">
        <v>41509.255555555559</v>
      </c>
      <c r="B2936" s="34">
        <v>41617.309722222220</v>
      </c>
      <c r="C2936" s="50">
        <v>108</v>
      </c>
      <c r="D2936" s="43"/>
      <c r="E2936" s="43"/>
    </row>
    <row r="2937" ht="16.6" customHeight="1">
      <c r="A2937" s="34">
        <v>41509.254166666666</v>
      </c>
      <c r="B2937" s="34">
        <v>41768.477777777778</v>
      </c>
      <c r="C2937" s="50">
        <v>259</v>
      </c>
      <c r="D2937" s="43"/>
      <c r="E2937" s="43"/>
    </row>
    <row r="2938" ht="16.6" customHeight="1">
      <c r="A2938" s="34">
        <v>41509.251388888886</v>
      </c>
      <c r="B2938" s="34">
        <v>41680.396527777775</v>
      </c>
      <c r="C2938" s="50">
        <v>171</v>
      </c>
      <c r="D2938" s="43"/>
      <c r="E2938" s="43"/>
    </row>
    <row r="2939" ht="16.6" customHeight="1">
      <c r="A2939" s="34">
        <v>41509.25</v>
      </c>
      <c r="B2939" s="34">
        <v>41617.309722222220</v>
      </c>
      <c r="C2939" s="50">
        <v>108</v>
      </c>
      <c r="D2939" s="43"/>
      <c r="E2939" s="43"/>
    </row>
    <row r="2940" ht="16.6" customHeight="1">
      <c r="A2940" s="34">
        <v>41509.247916666667</v>
      </c>
      <c r="B2940" s="34">
        <v>41617.309722222220</v>
      </c>
      <c r="C2940" s="50">
        <v>108</v>
      </c>
      <c r="D2940" s="43"/>
      <c r="E2940" s="43"/>
    </row>
    <row r="2941" ht="16.6" customHeight="1">
      <c r="A2941" s="34">
        <v>41507.79375</v>
      </c>
      <c r="B2941" s="34">
        <v>41779.588194444441</v>
      </c>
      <c r="C2941" s="50">
        <v>272</v>
      </c>
      <c r="D2941" s="43"/>
      <c r="E2941" s="43"/>
    </row>
    <row r="2942" ht="16.6" customHeight="1">
      <c r="A2942" s="34">
        <v>41507.647222222222</v>
      </c>
      <c r="B2942" s="34">
        <v>41544.285416666666</v>
      </c>
      <c r="C2942" s="50">
        <v>37</v>
      </c>
      <c r="D2942" s="43"/>
      <c r="E2942" s="43"/>
    </row>
    <row r="2943" ht="16.6" customHeight="1">
      <c r="A2943" s="34">
        <v>41507.527777777781</v>
      </c>
      <c r="B2943" s="34">
        <v>41516.418055555558</v>
      </c>
      <c r="C2943" s="50">
        <v>9</v>
      </c>
      <c r="D2943" s="43"/>
      <c r="E2943" s="43"/>
    </row>
    <row r="2944" ht="16.6" customHeight="1">
      <c r="A2944" s="34">
        <v>41507.4875</v>
      </c>
      <c r="B2944" s="34">
        <v>41617.309722222220</v>
      </c>
      <c r="C2944" s="50">
        <v>110</v>
      </c>
      <c r="D2944" s="43"/>
      <c r="E2944" s="43"/>
    </row>
    <row r="2945" ht="16.6" customHeight="1">
      <c r="A2945" s="34">
        <v>41506.638194444444</v>
      </c>
      <c r="B2945" s="34">
        <v>41638.379861111112</v>
      </c>
      <c r="C2945" s="50">
        <v>132</v>
      </c>
      <c r="D2945" s="43"/>
      <c r="E2945" s="43"/>
    </row>
    <row r="2946" ht="16.6" customHeight="1">
      <c r="A2946" s="34">
        <v>41506.54375</v>
      </c>
      <c r="B2946" s="34">
        <v>41617.309722222220</v>
      </c>
      <c r="C2946" s="50">
        <v>111</v>
      </c>
      <c r="D2946" s="43"/>
      <c r="E2946" s="43"/>
    </row>
    <row r="2947" ht="16.6" customHeight="1">
      <c r="A2947" s="34">
        <v>41506.534722222219</v>
      </c>
      <c r="B2947" s="34">
        <v>41617.309722222220</v>
      </c>
      <c r="C2947" s="50">
        <v>111</v>
      </c>
      <c r="D2947" s="43"/>
      <c r="E2947" s="43"/>
    </row>
    <row r="2948" ht="16.6" customHeight="1">
      <c r="A2948" s="34">
        <v>41506.525</v>
      </c>
      <c r="B2948" s="34">
        <v>41768.478472222225</v>
      </c>
      <c r="C2948" s="50">
        <v>262</v>
      </c>
      <c r="D2948" s="43"/>
      <c r="E2948" s="43"/>
    </row>
    <row r="2949" ht="16.6" customHeight="1">
      <c r="A2949" s="34">
        <v>41506.522916666669</v>
      </c>
      <c r="B2949" s="34">
        <v>41768.479166666664</v>
      </c>
      <c r="C2949" s="50">
        <v>262</v>
      </c>
      <c r="D2949" s="43"/>
      <c r="E2949" s="43"/>
    </row>
    <row r="2950" ht="16.6" customHeight="1">
      <c r="A2950" s="34">
        <v>41506.520833333336</v>
      </c>
      <c r="B2950" s="34">
        <v>41617.309722222220</v>
      </c>
      <c r="C2950" s="50">
        <v>111</v>
      </c>
      <c r="D2950" s="43"/>
      <c r="E2950" s="43"/>
    </row>
    <row r="2951" ht="16.6" customHeight="1">
      <c r="A2951" s="34">
        <v>41506.51875</v>
      </c>
      <c r="B2951" s="34">
        <v>41768.479166666664</v>
      </c>
      <c r="C2951" s="50">
        <v>262</v>
      </c>
      <c r="D2951" s="43"/>
      <c r="E2951" s="43"/>
    </row>
    <row r="2952" ht="16.6" customHeight="1">
      <c r="A2952" s="34">
        <v>41506.513888888891</v>
      </c>
      <c r="B2952" s="34">
        <v>41701.302777777775</v>
      </c>
      <c r="C2952" s="50">
        <v>195</v>
      </c>
      <c r="D2952" s="43"/>
      <c r="E2952" s="43"/>
    </row>
    <row r="2953" ht="16.6" customHeight="1">
      <c r="A2953" s="34">
        <v>41506.511805555558</v>
      </c>
      <c r="B2953" s="34">
        <v>41617.309722222220</v>
      </c>
      <c r="C2953" s="50">
        <v>111</v>
      </c>
      <c r="D2953" s="43"/>
      <c r="E2953" s="43"/>
    </row>
    <row r="2954" ht="16.6" customHeight="1">
      <c r="A2954" s="34">
        <v>41506.492361111108</v>
      </c>
      <c r="B2954" s="34">
        <v>41887.234027777777</v>
      </c>
      <c r="C2954" s="50">
        <v>381</v>
      </c>
      <c r="D2954" s="43"/>
      <c r="E2954" s="43"/>
    </row>
    <row r="2955" ht="16.6" customHeight="1">
      <c r="A2955" s="34">
        <v>41506.483333333330</v>
      </c>
      <c r="B2955" s="34">
        <v>41955.5125</v>
      </c>
      <c r="C2955" s="50">
        <v>449</v>
      </c>
      <c r="D2955" s="43"/>
      <c r="E2955" s="43"/>
    </row>
    <row r="2956" ht="16.6" customHeight="1">
      <c r="A2956" s="34">
        <v>41505.934027777781</v>
      </c>
      <c r="B2956" s="34">
        <v>41675.059722222220</v>
      </c>
      <c r="C2956" s="50">
        <v>170</v>
      </c>
      <c r="D2956" s="43"/>
      <c r="E2956" s="43"/>
    </row>
    <row r="2957" ht="16.6" customHeight="1">
      <c r="A2957" s="34">
        <v>41505.857638888891</v>
      </c>
      <c r="B2957" s="34">
        <v>41617.309722222220</v>
      </c>
      <c r="C2957" s="50">
        <v>112</v>
      </c>
      <c r="D2957" s="43"/>
      <c r="E2957" s="43"/>
    </row>
    <row r="2958" ht="16.6" customHeight="1">
      <c r="A2958" s="34">
        <v>41505.422916666670</v>
      </c>
      <c r="B2958" s="34">
        <v>41617.309722222220</v>
      </c>
      <c r="C2958" s="50">
        <v>112</v>
      </c>
      <c r="D2958" s="43"/>
      <c r="E2958" s="43"/>
    </row>
    <row r="2959" ht="16.6" customHeight="1">
      <c r="A2959" s="34">
        <v>41505.314583333333</v>
      </c>
      <c r="B2959" s="34">
        <v>41768.479861111111</v>
      </c>
      <c r="C2959" s="50">
        <v>263</v>
      </c>
      <c r="D2959" s="43"/>
      <c r="E2959" s="43"/>
    </row>
    <row r="2960" ht="16.6" customHeight="1">
      <c r="A2960" s="34">
        <v>41505.285416666666</v>
      </c>
      <c r="B2960" s="34">
        <v>41768.480555555558</v>
      </c>
      <c r="C2960" s="50">
        <v>263</v>
      </c>
      <c r="D2960" s="43"/>
      <c r="E2960" s="43"/>
    </row>
    <row r="2961" ht="16.6" customHeight="1">
      <c r="A2961" s="34">
        <v>41505.281944444447</v>
      </c>
      <c r="B2961" s="34">
        <v>41617.309027777781</v>
      </c>
      <c r="C2961" s="50">
        <v>112</v>
      </c>
      <c r="D2961" s="43"/>
      <c r="E2961" s="43"/>
    </row>
    <row r="2962" ht="16.6" customHeight="1">
      <c r="A2962" s="34">
        <v>41502.831944444442</v>
      </c>
      <c r="B2962" s="34">
        <v>41617.265277777777</v>
      </c>
      <c r="C2962" s="50">
        <v>115</v>
      </c>
      <c r="D2962" s="43"/>
      <c r="E2962" s="43"/>
    </row>
    <row r="2963" ht="16.6" customHeight="1">
      <c r="A2963" s="34">
        <v>41502.555555555555</v>
      </c>
      <c r="B2963" s="34">
        <v>41617.270138888889</v>
      </c>
      <c r="C2963" s="50">
        <v>115</v>
      </c>
      <c r="D2963" s="43"/>
      <c r="E2963" s="43"/>
    </row>
    <row r="2964" ht="16.6" customHeight="1">
      <c r="A2964" s="34">
        <v>41502.445138888892</v>
      </c>
      <c r="B2964" s="34">
        <v>41683.540972222225</v>
      </c>
      <c r="C2964" s="50">
        <v>181</v>
      </c>
      <c r="D2964" s="43"/>
      <c r="E2964" s="43"/>
    </row>
    <row r="2965" ht="16.6" customHeight="1">
      <c r="A2965" s="34">
        <v>41502.357638888891</v>
      </c>
      <c r="B2965" s="34">
        <v>41617.309027777781</v>
      </c>
      <c r="C2965" s="50">
        <v>115</v>
      </c>
      <c r="D2965" s="43"/>
      <c r="E2965" s="43"/>
    </row>
    <row r="2966" ht="16.6" customHeight="1">
      <c r="A2966" s="34">
        <v>41502.284722222219</v>
      </c>
      <c r="B2966" s="34">
        <v>41617.309027777781</v>
      </c>
      <c r="C2966" s="50">
        <v>115</v>
      </c>
      <c r="D2966" s="43"/>
      <c r="E2966" s="43"/>
    </row>
    <row r="2967" ht="16.6" customHeight="1">
      <c r="A2967" s="34">
        <v>41502.251388888886</v>
      </c>
      <c r="B2967" s="34">
        <v>41617.309027777781</v>
      </c>
      <c r="C2967" s="50">
        <v>115</v>
      </c>
      <c r="D2967" s="43"/>
      <c r="E2967" s="43"/>
    </row>
    <row r="2968" ht="16.6" customHeight="1">
      <c r="A2968" s="34">
        <v>41501.601388888892</v>
      </c>
      <c r="B2968" s="34">
        <v>41887.425</v>
      </c>
      <c r="C2968" s="50">
        <v>386</v>
      </c>
      <c r="D2968" s="43"/>
      <c r="E2968" s="43"/>
    </row>
    <row r="2969" ht="16.6" customHeight="1">
      <c r="A2969" s="34">
        <v>41501.534722222219</v>
      </c>
      <c r="B2969" s="34">
        <v>41617.309027777781</v>
      </c>
      <c r="C2969" s="50">
        <v>116</v>
      </c>
      <c r="D2969" s="43"/>
      <c r="E2969" s="43"/>
    </row>
    <row r="2970" ht="16.6" customHeight="1">
      <c r="A2970" s="34">
        <v>41501.531944444447</v>
      </c>
      <c r="B2970" s="34">
        <v>41617.309027777781</v>
      </c>
      <c r="C2970" s="50">
        <v>116</v>
      </c>
      <c r="D2970" s="43"/>
      <c r="E2970" s="43"/>
    </row>
    <row r="2971" ht="16.6" customHeight="1">
      <c r="A2971" s="34">
        <v>41501.523611111108</v>
      </c>
      <c r="B2971" s="34">
        <v>41848.299305555556</v>
      </c>
      <c r="C2971" s="50">
        <v>347</v>
      </c>
      <c r="D2971" s="43"/>
      <c r="E2971" s="43"/>
    </row>
    <row r="2972" ht="16.6" customHeight="1">
      <c r="A2972" s="34">
        <v>41501.494444444441</v>
      </c>
      <c r="B2972" s="34">
        <v>41617.309027777781</v>
      </c>
      <c r="C2972" s="50">
        <v>116</v>
      </c>
      <c r="D2972" s="43"/>
      <c r="E2972" s="43"/>
    </row>
    <row r="2973" ht="16.6" customHeight="1">
      <c r="A2973" s="34">
        <v>41501.488194444442</v>
      </c>
      <c r="B2973" s="34">
        <v>41617.309027777781</v>
      </c>
      <c r="C2973" s="50">
        <v>116</v>
      </c>
      <c r="D2973" s="43"/>
      <c r="E2973" s="43"/>
    </row>
    <row r="2974" ht="16.6" customHeight="1">
      <c r="A2974" s="34">
        <v>41501.453472222223</v>
      </c>
      <c r="B2974" s="34">
        <v>41617.309027777781</v>
      </c>
      <c r="C2974" s="50">
        <v>116</v>
      </c>
      <c r="D2974" s="43"/>
      <c r="E2974" s="43"/>
    </row>
    <row r="2975" ht="16.6" customHeight="1">
      <c r="A2975" s="34">
        <v>41501.184722222220</v>
      </c>
      <c r="B2975" s="34">
        <v>41663.38125</v>
      </c>
      <c r="C2975" s="50">
        <v>162</v>
      </c>
      <c r="D2975" s="43"/>
      <c r="E2975" s="43"/>
    </row>
    <row r="2976" ht="16.6" customHeight="1">
      <c r="A2976" s="34">
        <v>41501.122222222220</v>
      </c>
      <c r="B2976" s="34">
        <v>41611.059027777781</v>
      </c>
      <c r="C2976" s="50">
        <v>110</v>
      </c>
      <c r="D2976" s="43"/>
      <c r="E2976" s="43"/>
    </row>
    <row r="2977" ht="16.6" customHeight="1">
      <c r="A2977" s="34">
        <v>41500.813888888886</v>
      </c>
      <c r="B2977" s="34">
        <v>41617.308333333334</v>
      </c>
      <c r="C2977" s="50">
        <v>117</v>
      </c>
      <c r="D2977" s="43"/>
      <c r="E2977" s="43"/>
    </row>
    <row r="2978" ht="16.6" customHeight="1">
      <c r="A2978" s="34">
        <v>41500.759027777778</v>
      </c>
      <c r="B2978" s="34">
        <v>41617.308333333334</v>
      </c>
      <c r="C2978" s="50">
        <v>117</v>
      </c>
      <c r="D2978" s="43"/>
      <c r="E2978" s="43"/>
    </row>
    <row r="2979" ht="16.6" customHeight="1">
      <c r="A2979" s="34">
        <v>41500.728472222225</v>
      </c>
      <c r="B2979" s="34">
        <v>41617.278472222220</v>
      </c>
      <c r="C2979" s="50">
        <v>117</v>
      </c>
      <c r="D2979" s="43"/>
      <c r="E2979" s="43"/>
    </row>
    <row r="2980" ht="16.6" customHeight="1">
      <c r="A2980" s="34">
        <v>41500.527083333334</v>
      </c>
      <c r="B2980" s="34">
        <v>41617.308333333334</v>
      </c>
      <c r="C2980" s="50">
        <v>117</v>
      </c>
      <c r="D2980" s="43"/>
      <c r="E2980" s="43"/>
    </row>
    <row r="2981" ht="16.6" customHeight="1">
      <c r="A2981" s="34">
        <v>41500.480555555558</v>
      </c>
      <c r="B2981" s="34">
        <v>41978.432638888888</v>
      </c>
      <c r="C2981" s="50">
        <v>478</v>
      </c>
      <c r="D2981" s="43"/>
      <c r="E2981" s="43"/>
    </row>
    <row r="2982" ht="16.6" customHeight="1">
      <c r="A2982" s="34">
        <v>41500.39375</v>
      </c>
      <c r="B2982" s="34">
        <v>41617.308333333334</v>
      </c>
      <c r="C2982" s="50">
        <v>117</v>
      </c>
      <c r="D2982" s="43"/>
      <c r="E2982" s="43"/>
    </row>
    <row r="2983" ht="16.6" customHeight="1">
      <c r="A2983" s="34">
        <v>41499.986805555556</v>
      </c>
      <c r="B2983" s="34">
        <v>41507.075694444444</v>
      </c>
      <c r="C2983" s="50">
        <v>8</v>
      </c>
      <c r="D2983" s="43"/>
      <c r="E2983" s="43"/>
    </row>
    <row r="2984" ht="16.6" customHeight="1">
      <c r="A2984" s="34">
        <v>41499.70625</v>
      </c>
      <c r="B2984" s="34">
        <v>41617.308333333334</v>
      </c>
      <c r="C2984" s="50">
        <v>118</v>
      </c>
      <c r="D2984" s="43"/>
      <c r="E2984" s="43"/>
    </row>
    <row r="2985" ht="16.6" customHeight="1">
      <c r="A2985" s="34">
        <v>41499.588194444441</v>
      </c>
      <c r="B2985" s="34">
        <v>41659.599305555559</v>
      </c>
      <c r="C2985" s="50">
        <v>160</v>
      </c>
      <c r="D2985" s="43"/>
      <c r="E2985" s="43"/>
    </row>
    <row r="2986" ht="16.6" customHeight="1">
      <c r="A2986" s="34">
        <v>41499.53125</v>
      </c>
      <c r="B2986" s="34">
        <v>41617.308333333334</v>
      </c>
      <c r="C2986" s="50">
        <v>118</v>
      </c>
      <c r="D2986" s="43"/>
      <c r="E2986" s="43"/>
    </row>
    <row r="2987" ht="16.6" customHeight="1">
      <c r="A2987" s="34">
        <v>41499.222222222219</v>
      </c>
      <c r="B2987" s="34">
        <v>41617.308333333334</v>
      </c>
      <c r="C2987" s="50">
        <v>118</v>
      </c>
      <c r="D2987" s="43"/>
      <c r="E2987" s="43"/>
    </row>
    <row r="2988" ht="16.6" customHeight="1">
      <c r="A2988" s="34">
        <v>41499.171527777777</v>
      </c>
      <c r="B2988" s="34">
        <v>41544.453472222223</v>
      </c>
      <c r="C2988" s="50">
        <v>45</v>
      </c>
      <c r="D2988" s="43"/>
      <c r="E2988" s="43"/>
    </row>
    <row r="2989" ht="16.6" customHeight="1">
      <c r="A2989" s="34">
        <v>41499.09375</v>
      </c>
      <c r="B2989" s="34">
        <v>41545.233333333330</v>
      </c>
      <c r="C2989" s="50">
        <v>46</v>
      </c>
      <c r="D2989" s="43"/>
      <c r="E2989" s="43"/>
    </row>
    <row r="2990" ht="16.6" customHeight="1">
      <c r="A2990" s="34">
        <v>41498.896527777775</v>
      </c>
      <c r="B2990" s="34">
        <v>41500.773611111108</v>
      </c>
      <c r="C2990" s="50">
        <v>2</v>
      </c>
      <c r="D2990" s="43"/>
      <c r="E2990" s="43"/>
    </row>
    <row r="2991" ht="16.6" customHeight="1">
      <c r="A2991" s="34">
        <v>41498.515277777777</v>
      </c>
      <c r="B2991" s="34">
        <v>41617.308333333334</v>
      </c>
      <c r="C2991" s="50">
        <v>119</v>
      </c>
      <c r="D2991" s="43"/>
      <c r="E2991" s="43"/>
    </row>
    <row r="2992" ht="16.6" customHeight="1">
      <c r="A2992" s="34">
        <v>41498.440277777780</v>
      </c>
      <c r="B2992" s="34">
        <v>41662.534722222219</v>
      </c>
      <c r="C2992" s="50">
        <v>164</v>
      </c>
      <c r="D2992" s="43"/>
      <c r="E2992" s="43"/>
    </row>
    <row r="2993" ht="16.6" customHeight="1">
      <c r="A2993" s="34">
        <v>41496.609722222223</v>
      </c>
      <c r="B2993" s="34">
        <v>41620.214583333334</v>
      </c>
      <c r="C2993" s="50">
        <v>124</v>
      </c>
      <c r="D2993" s="43"/>
      <c r="E2993" s="43"/>
    </row>
    <row r="2994" ht="16.6" customHeight="1">
      <c r="A2994" s="34">
        <v>41495.499305555553</v>
      </c>
      <c r="B2994" s="34">
        <v>41617.308333333334</v>
      </c>
      <c r="C2994" s="50">
        <v>122</v>
      </c>
      <c r="D2994" s="43"/>
      <c r="E2994" s="43"/>
    </row>
    <row r="2995" ht="16.6" customHeight="1">
      <c r="A2995" s="34">
        <v>41495.495833333334</v>
      </c>
      <c r="B2995" s="34">
        <v>41617.308333333334</v>
      </c>
      <c r="C2995" s="50">
        <v>122</v>
      </c>
      <c r="D2995" s="43"/>
      <c r="E2995" s="43"/>
    </row>
    <row r="2996" ht="16.6" customHeight="1">
      <c r="A2996" s="34">
        <v>41495.425694444442</v>
      </c>
      <c r="B2996" s="34">
        <v>41617.308333333334</v>
      </c>
      <c r="C2996" s="50">
        <v>122</v>
      </c>
      <c r="D2996" s="43"/>
      <c r="E2996" s="43"/>
    </row>
    <row r="2997" ht="16.6" customHeight="1">
      <c r="A2997" s="34">
        <v>41495.306944444441</v>
      </c>
      <c r="B2997" s="34">
        <v>41617.308333333334</v>
      </c>
      <c r="C2997" s="50">
        <v>122</v>
      </c>
      <c r="D2997" s="43"/>
      <c r="E2997" s="43"/>
    </row>
    <row r="2998" ht="16.6" customHeight="1">
      <c r="A2998" s="34">
        <v>41495.3</v>
      </c>
      <c r="B2998" s="34">
        <v>41645.386805555558</v>
      </c>
      <c r="C2998" s="50">
        <v>150</v>
      </c>
      <c r="D2998" s="43"/>
      <c r="E2998" s="43"/>
    </row>
    <row r="2999" ht="16.6" customHeight="1">
      <c r="A2999" s="34">
        <v>41495.295138888891</v>
      </c>
      <c r="B2999" s="34">
        <v>41617.308333333334</v>
      </c>
      <c r="C2999" s="50">
        <v>122</v>
      </c>
      <c r="D2999" s="43"/>
      <c r="E2999" s="43"/>
    </row>
    <row r="3000" ht="16.6" customHeight="1">
      <c r="A3000" s="34">
        <v>41495.273611111108</v>
      </c>
      <c r="B3000" s="34">
        <v>41617.270138888889</v>
      </c>
      <c r="C3000" s="50">
        <v>122</v>
      </c>
      <c r="D3000" s="43"/>
      <c r="E3000" s="43"/>
    </row>
    <row r="3001" ht="16.6" customHeight="1">
      <c r="A3001" s="34">
        <v>41494.843055555553</v>
      </c>
      <c r="B3001" s="34">
        <v>41617.308333333334</v>
      </c>
      <c r="C3001" s="50">
        <v>123</v>
      </c>
      <c r="D3001" s="43"/>
      <c r="E3001" s="43"/>
    </row>
    <row r="3002" ht="16.6" customHeight="1">
      <c r="A3002" s="34">
        <v>41494.799305555556</v>
      </c>
      <c r="B3002" s="34">
        <v>41660.98125</v>
      </c>
      <c r="C3002" s="50">
        <v>166</v>
      </c>
      <c r="D3002" s="43"/>
      <c r="E3002" s="43"/>
    </row>
    <row r="3003" ht="16.6" customHeight="1">
      <c r="A3003" s="34">
        <v>41494.786805555559</v>
      </c>
      <c r="B3003" s="34">
        <v>41617.308333333334</v>
      </c>
      <c r="C3003" s="50">
        <v>123</v>
      </c>
      <c r="D3003" s="43"/>
      <c r="E3003" s="43"/>
    </row>
    <row r="3004" ht="16.6" customHeight="1">
      <c r="A3004" s="34">
        <v>41494.763194444444</v>
      </c>
      <c r="B3004" s="34">
        <v>41617.308333333334</v>
      </c>
      <c r="C3004" s="50">
        <v>123</v>
      </c>
      <c r="D3004" s="43"/>
      <c r="E3004" s="43"/>
    </row>
    <row r="3005" ht="16.6" customHeight="1">
      <c r="A3005" s="34">
        <v>41494.656944444447</v>
      </c>
      <c r="B3005" s="34">
        <v>41843.545138888891</v>
      </c>
      <c r="C3005" s="50">
        <v>349</v>
      </c>
      <c r="D3005" s="43"/>
      <c r="E3005" s="43"/>
    </row>
    <row r="3006" ht="16.6" customHeight="1">
      <c r="A3006" s="34">
        <v>41494.592361111114</v>
      </c>
      <c r="B3006" s="34">
        <v>41702.640277777777</v>
      </c>
      <c r="C3006" s="50">
        <v>208</v>
      </c>
      <c r="D3006" s="43"/>
      <c r="E3006" s="43"/>
    </row>
    <row r="3007" ht="16.6" customHeight="1">
      <c r="A3007" s="34">
        <v>41494.452777777777</v>
      </c>
      <c r="B3007" s="34">
        <v>41617.309027777781</v>
      </c>
      <c r="C3007" s="50">
        <v>123</v>
      </c>
      <c r="D3007" s="43"/>
      <c r="E3007" s="43"/>
    </row>
    <row r="3008" ht="16.6" customHeight="1">
      <c r="A3008" s="34">
        <v>41494.359027777777</v>
      </c>
      <c r="B3008" s="34">
        <v>41660.181944444441</v>
      </c>
      <c r="C3008" s="50">
        <v>166</v>
      </c>
      <c r="D3008" s="43"/>
      <c r="E3008" s="43"/>
    </row>
    <row r="3009" ht="16.6" customHeight="1">
      <c r="A3009" s="34">
        <v>41494.286111111112</v>
      </c>
      <c r="B3009" s="34">
        <v>41617.309027777781</v>
      </c>
      <c r="C3009" s="50">
        <v>123</v>
      </c>
      <c r="D3009" s="43"/>
      <c r="E3009" s="43"/>
    </row>
    <row r="3010" ht="16.6" customHeight="1">
      <c r="A3010" s="34">
        <v>41494.13125</v>
      </c>
      <c r="B3010" s="34">
        <v>41599.459027777775</v>
      </c>
      <c r="C3010" s="50">
        <v>105</v>
      </c>
      <c r="D3010" s="43"/>
      <c r="E3010" s="43"/>
    </row>
    <row r="3011" ht="16.6" customHeight="1">
      <c r="A3011" s="34">
        <v>41494.058333333334</v>
      </c>
      <c r="B3011" s="34">
        <v>41617.309027777781</v>
      </c>
      <c r="C3011" s="50">
        <v>123</v>
      </c>
      <c r="D3011" s="43"/>
      <c r="E3011" s="43"/>
    </row>
    <row r="3012" ht="16.6" customHeight="1">
      <c r="A3012" s="34">
        <v>41494.039583333331</v>
      </c>
      <c r="B3012" s="34">
        <v>41544.313194444447</v>
      </c>
      <c r="C3012" s="50">
        <v>50</v>
      </c>
      <c r="D3012" s="43"/>
      <c r="E3012" s="43"/>
    </row>
    <row r="3013" ht="16.6" customHeight="1">
      <c r="A3013" s="34">
        <v>41493.775694444441</v>
      </c>
      <c r="B3013" s="34">
        <v>41495.632638888892</v>
      </c>
      <c r="C3013" s="50">
        <v>2</v>
      </c>
      <c r="D3013" s="43"/>
      <c r="E3013" s="43"/>
    </row>
    <row r="3014" ht="16.6" customHeight="1">
      <c r="A3014" s="34">
        <v>41493.449305555558</v>
      </c>
      <c r="B3014" s="34">
        <v>41617.309027777781</v>
      </c>
      <c r="C3014" s="50">
        <v>124</v>
      </c>
      <c r="D3014" s="43"/>
      <c r="E3014" s="43"/>
    </row>
    <row r="3015" ht="16.6" customHeight="1">
      <c r="A3015" s="34">
        <v>41493.445833333331</v>
      </c>
      <c r="B3015" s="34">
        <v>41768.488194444442</v>
      </c>
      <c r="C3015" s="50">
        <v>275</v>
      </c>
      <c r="D3015" s="43"/>
      <c r="E3015" s="43"/>
    </row>
    <row r="3016" ht="16.6" customHeight="1">
      <c r="A3016" s="34">
        <v>41493.425694444442</v>
      </c>
      <c r="B3016" s="34">
        <v>41617.309027777781</v>
      </c>
      <c r="C3016" s="50">
        <v>124</v>
      </c>
      <c r="D3016" s="43"/>
      <c r="E3016" s="43"/>
    </row>
    <row r="3017" ht="16.6" customHeight="1">
      <c r="A3017" s="34">
        <v>41493.397916666669</v>
      </c>
      <c r="B3017" s="34">
        <v>41617.309027777781</v>
      </c>
      <c r="C3017" s="50">
        <v>124</v>
      </c>
      <c r="D3017" s="43"/>
      <c r="E3017" s="43"/>
    </row>
    <row r="3018" ht="16.6" customHeight="1">
      <c r="A3018" s="34">
        <v>41493.315972222219</v>
      </c>
      <c r="B3018" s="34">
        <v>41617.309027777781</v>
      </c>
      <c r="C3018" s="50">
        <v>124</v>
      </c>
      <c r="D3018" s="43"/>
      <c r="E3018" s="43"/>
    </row>
    <row r="3019" ht="16.6" customHeight="1">
      <c r="A3019" s="34">
        <v>41492.913194444445</v>
      </c>
      <c r="B3019" s="34">
        <v>41617.270138888889</v>
      </c>
      <c r="C3019" s="50">
        <v>125</v>
      </c>
      <c r="D3019" s="43"/>
      <c r="E3019" s="43"/>
    </row>
    <row r="3020" ht="16.6" customHeight="1">
      <c r="A3020" s="34">
        <v>41492.804861111108</v>
      </c>
      <c r="B3020" s="34">
        <v>41855.614583333336</v>
      </c>
      <c r="C3020" s="50">
        <v>363</v>
      </c>
      <c r="D3020" s="43"/>
      <c r="E3020" s="43"/>
    </row>
    <row r="3021" ht="16.6" customHeight="1">
      <c r="A3021" s="34">
        <v>41492.740277777775</v>
      </c>
      <c r="B3021" s="34">
        <v>41675.122222222220</v>
      </c>
      <c r="C3021" s="50">
        <v>183</v>
      </c>
      <c r="D3021" s="43"/>
      <c r="E3021" s="43"/>
    </row>
    <row r="3022" ht="16.6" customHeight="1">
      <c r="A3022" s="34">
        <v>41492.6625</v>
      </c>
      <c r="B3022" s="34">
        <v>41617.270138888889</v>
      </c>
      <c r="C3022" s="50">
        <v>125</v>
      </c>
      <c r="D3022" s="43"/>
      <c r="E3022" s="43"/>
    </row>
    <row r="3023" ht="16.6" customHeight="1">
      <c r="A3023" s="34">
        <v>41492.531944444447</v>
      </c>
      <c r="B3023" s="34">
        <v>41617.309027777781</v>
      </c>
      <c r="C3023" s="50">
        <v>125</v>
      </c>
      <c r="D3023" s="43"/>
      <c r="E3023" s="43"/>
    </row>
    <row r="3024" ht="16.6" customHeight="1">
      <c r="A3024" s="34">
        <v>41492.472222222219</v>
      </c>
      <c r="B3024" s="34">
        <v>41617.309027777781</v>
      </c>
      <c r="C3024" s="50">
        <v>125</v>
      </c>
      <c r="D3024" s="43"/>
      <c r="E3024" s="43"/>
    </row>
    <row r="3025" ht="16.6" customHeight="1">
      <c r="A3025" s="34">
        <v>41492.306944444441</v>
      </c>
      <c r="B3025" s="34">
        <v>41617.309027777781</v>
      </c>
      <c r="C3025" s="50">
        <v>125</v>
      </c>
      <c r="D3025" s="43"/>
      <c r="E3025" s="43"/>
    </row>
    <row r="3026" ht="16.6" customHeight="1">
      <c r="A3026" s="34">
        <v>41492.288888888892</v>
      </c>
      <c r="B3026" s="34">
        <v>41768.48125</v>
      </c>
      <c r="C3026" s="50">
        <v>276</v>
      </c>
      <c r="D3026" s="43"/>
      <c r="E3026" s="43"/>
    </row>
    <row r="3027" ht="16.6" customHeight="1">
      <c r="A3027" s="34">
        <v>41492.2875</v>
      </c>
      <c r="B3027" s="34">
        <v>41617.309027777781</v>
      </c>
      <c r="C3027" s="50">
        <v>125</v>
      </c>
      <c r="D3027" s="43"/>
      <c r="E3027" s="43"/>
    </row>
    <row r="3028" ht="16.6" customHeight="1">
      <c r="A3028" s="34">
        <v>41492.274305555555</v>
      </c>
      <c r="B3028" s="34">
        <v>41617.309027777781</v>
      </c>
      <c r="C3028" s="50">
        <v>125</v>
      </c>
      <c r="D3028" s="43"/>
      <c r="E3028" s="43"/>
    </row>
    <row r="3029" ht="16.6" customHeight="1">
      <c r="A3029" s="34">
        <v>41492.272222222222</v>
      </c>
      <c r="B3029" s="34">
        <v>41617.309027777781</v>
      </c>
      <c r="C3029" s="50">
        <v>125</v>
      </c>
      <c r="D3029" s="43"/>
      <c r="E3029" s="43"/>
    </row>
    <row r="3030" ht="16.6" customHeight="1">
      <c r="A3030" s="34">
        <v>41492.006944444445</v>
      </c>
      <c r="B3030" s="34">
        <v>41617.309027777781</v>
      </c>
      <c r="C3030" s="50">
        <v>125</v>
      </c>
      <c r="D3030" s="43"/>
      <c r="E3030" s="43"/>
    </row>
    <row r="3031" ht="16.6" customHeight="1">
      <c r="A3031" s="34">
        <v>41491.973611111112</v>
      </c>
      <c r="B3031" s="34">
        <v>41501.020138888889</v>
      </c>
      <c r="C3031" s="50">
        <v>10</v>
      </c>
      <c r="D3031" s="43"/>
      <c r="E3031" s="43"/>
    </row>
    <row r="3032" ht="16.6" customHeight="1">
      <c r="A3032" s="34">
        <v>41488.58125</v>
      </c>
      <c r="B3032" s="34">
        <v>41675.028472222220</v>
      </c>
      <c r="C3032" s="50">
        <v>187</v>
      </c>
      <c r="D3032" s="43"/>
      <c r="E3032" s="43"/>
    </row>
    <row r="3033" ht="16.6" customHeight="1">
      <c r="A3033" s="34">
        <v>41488.558333333334</v>
      </c>
      <c r="B3033" s="34">
        <v>41617.309027777781</v>
      </c>
      <c r="C3033" s="50">
        <v>129</v>
      </c>
      <c r="D3033" s="43"/>
      <c r="E3033" s="43"/>
    </row>
    <row r="3034" ht="16.6" customHeight="1">
      <c r="A3034" s="34">
        <v>41488.552777777775</v>
      </c>
      <c r="B3034" s="34">
        <v>41617.309027777781</v>
      </c>
      <c r="C3034" s="50">
        <v>129</v>
      </c>
      <c r="D3034" s="43"/>
      <c r="E3034" s="43"/>
    </row>
    <row r="3035" ht="16.6" customHeight="1">
      <c r="A3035" s="34">
        <v>41488.391666666670</v>
      </c>
      <c r="B3035" s="34">
        <v>41617.309027777781</v>
      </c>
      <c r="C3035" s="50">
        <v>129</v>
      </c>
      <c r="D3035" s="43"/>
      <c r="E3035" s="43"/>
    </row>
    <row r="3036" ht="16.6" customHeight="1">
      <c r="A3036" s="34">
        <v>41488.295138888891</v>
      </c>
      <c r="B3036" s="34">
        <v>41617.309027777781</v>
      </c>
      <c r="C3036" s="50">
        <v>129</v>
      </c>
      <c r="D3036" s="43"/>
      <c r="E3036" s="43"/>
    </row>
    <row r="3037" ht="16.6" customHeight="1">
      <c r="A3037" s="34">
        <v>41488.183333333334</v>
      </c>
      <c r="B3037" s="34">
        <v>41660.980555555558</v>
      </c>
      <c r="C3037" s="50">
        <v>172</v>
      </c>
      <c r="D3037" s="43"/>
      <c r="E3037" s="43"/>
    </row>
    <row r="3038" ht="16.6" customHeight="1">
      <c r="A3038" s="34">
        <v>41488.084027777775</v>
      </c>
      <c r="B3038" s="34">
        <v>41576.06875</v>
      </c>
      <c r="C3038" s="50">
        <v>88</v>
      </c>
      <c r="D3038" s="43"/>
      <c r="E3038" s="43"/>
    </row>
    <row r="3039" ht="16.6" customHeight="1">
      <c r="A3039" s="34">
        <v>41487.645138888889</v>
      </c>
      <c r="B3039" s="34">
        <v>41544.452083333330</v>
      </c>
      <c r="C3039" s="50">
        <v>57</v>
      </c>
      <c r="D3039" s="43"/>
      <c r="E3039" s="43"/>
    </row>
    <row r="3040" ht="16.6" customHeight="1">
      <c r="A3040" s="34">
        <v>41487.527777777781</v>
      </c>
      <c r="B3040" s="34">
        <v>41509.16875</v>
      </c>
      <c r="C3040" s="50">
        <v>22</v>
      </c>
      <c r="D3040" s="43"/>
      <c r="E3040" s="43"/>
    </row>
    <row r="3041" ht="16.6" customHeight="1">
      <c r="A3041" s="34">
        <v>41487.311111111114</v>
      </c>
      <c r="B3041" s="34">
        <v>41617.309027777781</v>
      </c>
      <c r="C3041" s="50">
        <v>130</v>
      </c>
      <c r="D3041" s="43"/>
      <c r="E3041" s="43"/>
    </row>
    <row r="3042" ht="16.6" customHeight="1">
      <c r="A3042" s="34">
        <v>41487.095138888886</v>
      </c>
      <c r="B3042" s="34">
        <v>41617.270138888889</v>
      </c>
      <c r="C3042" s="50">
        <v>130</v>
      </c>
      <c r="D3042" s="43"/>
      <c r="E3042" s="43"/>
    </row>
    <row r="3043" ht="16.6" customHeight="1">
      <c r="A3043" s="34">
        <v>41486.529166666667</v>
      </c>
      <c r="B3043" s="34">
        <v>41617.309027777781</v>
      </c>
      <c r="C3043" s="50">
        <v>131</v>
      </c>
      <c r="D3043" s="43"/>
      <c r="E3043" s="43"/>
    </row>
    <row r="3044" ht="16.6" customHeight="1">
      <c r="A3044" s="34">
        <v>41486.441666666666</v>
      </c>
      <c r="B3044" s="34">
        <v>41628.068055555559</v>
      </c>
      <c r="C3044" s="50">
        <v>142</v>
      </c>
      <c r="D3044" s="43"/>
      <c r="E3044" s="43"/>
    </row>
    <row r="3045" ht="16.6" customHeight="1">
      <c r="A3045" s="34">
        <v>41486.039583333331</v>
      </c>
      <c r="B3045" s="34">
        <v>41499.004861111112</v>
      </c>
      <c r="C3045" s="50">
        <v>13</v>
      </c>
      <c r="D3045" s="43"/>
      <c r="E3045" s="43"/>
    </row>
    <row r="3046" ht="16.6" customHeight="1">
      <c r="A3046" s="34">
        <v>41485.175694444442</v>
      </c>
      <c r="B3046" s="34">
        <v>41858.498611111114</v>
      </c>
      <c r="C3046" s="50">
        <v>373</v>
      </c>
      <c r="D3046" s="43"/>
      <c r="E3046" s="43"/>
    </row>
    <row r="3047" ht="16.6" customHeight="1">
      <c r="A3047" s="34">
        <v>41484.997222222220</v>
      </c>
      <c r="B3047" s="34">
        <v>41499.1875</v>
      </c>
      <c r="C3047" s="50">
        <v>15</v>
      </c>
      <c r="D3047" s="43"/>
      <c r="E3047" s="43"/>
    </row>
    <row r="3048" ht="16.6" customHeight="1">
      <c r="A3048" s="34">
        <v>41484.888194444444</v>
      </c>
      <c r="B3048" s="34">
        <v>41617.265277777777</v>
      </c>
      <c r="C3048" s="50">
        <v>133</v>
      </c>
      <c r="D3048" s="43"/>
      <c r="E3048" s="43"/>
    </row>
    <row r="3049" ht="16.6" customHeight="1">
      <c r="A3049" s="34">
        <v>41484.510416666664</v>
      </c>
      <c r="B3049" s="34">
        <v>41617.309027777781</v>
      </c>
      <c r="C3049" s="50">
        <v>133</v>
      </c>
      <c r="D3049" s="43"/>
      <c r="E3049" s="43"/>
    </row>
    <row r="3050" ht="16.6" customHeight="1">
      <c r="A3050" s="34">
        <v>41484.489583333336</v>
      </c>
      <c r="B3050" s="34">
        <v>41617.309027777781</v>
      </c>
      <c r="C3050" s="50">
        <v>133</v>
      </c>
      <c r="D3050" s="43"/>
      <c r="E3050" s="43"/>
    </row>
    <row r="3051" ht="16.6" customHeight="1">
      <c r="A3051" s="34">
        <v>41484.484722222223</v>
      </c>
      <c r="B3051" s="34">
        <v>41806.461805555555</v>
      </c>
      <c r="C3051" s="50">
        <v>322</v>
      </c>
      <c r="D3051" s="43"/>
      <c r="E3051" s="43"/>
    </row>
    <row r="3052" ht="16.6" customHeight="1">
      <c r="A3052" s="34">
        <v>41484.46875</v>
      </c>
      <c r="B3052" s="34">
        <v>41617.309027777781</v>
      </c>
      <c r="C3052" s="50">
        <v>133</v>
      </c>
      <c r="D3052" s="43"/>
      <c r="E3052" s="43"/>
    </row>
    <row r="3053" ht="16.6" customHeight="1">
      <c r="A3053" s="34">
        <v>41484.454166666670</v>
      </c>
      <c r="B3053" s="34">
        <v>41617.309027777781</v>
      </c>
      <c r="C3053" s="50">
        <v>133</v>
      </c>
      <c r="D3053" s="43"/>
      <c r="E3053" s="43"/>
    </row>
    <row r="3054" ht="16.6" customHeight="1">
      <c r="A3054" s="34">
        <v>41484.429861111108</v>
      </c>
      <c r="B3054" s="34">
        <v>41617.309027777781</v>
      </c>
      <c r="C3054" s="50">
        <v>133</v>
      </c>
      <c r="D3054" s="43"/>
      <c r="E3054" s="43"/>
    </row>
    <row r="3055" ht="16.6" customHeight="1">
      <c r="A3055" s="34">
        <v>41484.313888888886</v>
      </c>
      <c r="B3055" s="34">
        <v>41617.309027777781</v>
      </c>
      <c r="C3055" s="50">
        <v>133</v>
      </c>
      <c r="D3055" s="43"/>
      <c r="E3055" s="43"/>
    </row>
    <row r="3056" ht="16.6" customHeight="1">
      <c r="A3056" s="34">
        <v>41484.304861111108</v>
      </c>
      <c r="B3056" s="34">
        <v>41617.309027777781</v>
      </c>
      <c r="C3056" s="50">
        <v>133</v>
      </c>
      <c r="D3056" s="43"/>
      <c r="E3056" s="43"/>
    </row>
    <row r="3057" ht="16.6" customHeight="1">
      <c r="A3057" s="34">
        <v>41484.293055555558</v>
      </c>
      <c r="B3057" s="34">
        <v>41617.309027777781</v>
      </c>
      <c r="C3057" s="50">
        <v>133</v>
      </c>
      <c r="D3057" s="43"/>
      <c r="E3057" s="43"/>
    </row>
    <row r="3058" ht="16.6" customHeight="1">
      <c r="A3058" s="34">
        <v>41484.241666666669</v>
      </c>
      <c r="B3058" s="34">
        <v>41617.309722222220</v>
      </c>
      <c r="C3058" s="50">
        <v>133</v>
      </c>
      <c r="D3058" s="43"/>
      <c r="E3058" s="43"/>
    </row>
    <row r="3059" ht="16.6" customHeight="1">
      <c r="A3059" s="34">
        <v>41481.670833333330</v>
      </c>
      <c r="B3059" s="34">
        <v>41620.75625</v>
      </c>
      <c r="C3059" s="50">
        <v>139</v>
      </c>
      <c r="D3059" s="43"/>
      <c r="E3059" s="43"/>
    </row>
    <row r="3060" ht="16.6" customHeight="1">
      <c r="A3060" s="34">
        <v>41481.660416666666</v>
      </c>
      <c r="B3060" s="34">
        <v>41544.294444444444</v>
      </c>
      <c r="C3060" s="50">
        <v>63</v>
      </c>
      <c r="D3060" s="43"/>
      <c r="E3060" s="43"/>
    </row>
    <row r="3061" ht="16.6" customHeight="1">
      <c r="A3061" s="34">
        <v>41481.585416666669</v>
      </c>
      <c r="B3061" s="34">
        <v>41941.523611111108</v>
      </c>
      <c r="C3061" s="50">
        <v>460</v>
      </c>
      <c r="D3061" s="43"/>
      <c r="E3061" s="43"/>
    </row>
    <row r="3062" ht="16.6" customHeight="1">
      <c r="A3062" s="34">
        <v>41481.543055555558</v>
      </c>
      <c r="B3062" s="34">
        <v>41649.1125</v>
      </c>
      <c r="C3062" s="50">
        <v>168</v>
      </c>
      <c r="D3062" s="43"/>
      <c r="E3062" s="43"/>
    </row>
    <row r="3063" ht="16.6" customHeight="1">
      <c r="A3063" s="34">
        <v>41481.471527777780</v>
      </c>
      <c r="B3063" s="34">
        <v>41486.293055555558</v>
      </c>
      <c r="C3063" s="50">
        <v>5</v>
      </c>
      <c r="D3063" s="43"/>
      <c r="E3063" s="43"/>
    </row>
    <row r="3064" ht="16.6" customHeight="1">
      <c r="A3064" s="34">
        <v>41481.453472222223</v>
      </c>
      <c r="B3064" s="34">
        <v>41544.59375</v>
      </c>
      <c r="C3064" s="50">
        <v>63</v>
      </c>
      <c r="D3064" s="43"/>
      <c r="E3064" s="43"/>
    </row>
    <row r="3065" ht="16.6" customHeight="1">
      <c r="A3065" s="34">
        <v>41481.359027777777</v>
      </c>
      <c r="B3065" s="34">
        <v>41543.702777777777</v>
      </c>
      <c r="C3065" s="50">
        <v>62</v>
      </c>
      <c r="D3065" s="43"/>
      <c r="E3065" s="43"/>
    </row>
    <row r="3066" ht="16.6" customHeight="1">
      <c r="A3066" s="34">
        <v>41481.325694444444</v>
      </c>
      <c r="B3066" s="34">
        <v>41617.309722222220</v>
      </c>
      <c r="C3066" s="50">
        <v>136</v>
      </c>
      <c r="D3066" s="43"/>
      <c r="E3066" s="43"/>
    </row>
    <row r="3067" ht="16.6" customHeight="1">
      <c r="A3067" s="34">
        <v>41481.305555555555</v>
      </c>
      <c r="B3067" s="34">
        <v>41617.309722222220</v>
      </c>
      <c r="C3067" s="50">
        <v>136</v>
      </c>
      <c r="D3067" s="43"/>
      <c r="E3067" s="43"/>
    </row>
    <row r="3068" ht="16.6" customHeight="1">
      <c r="A3068" s="34">
        <v>41481.284027777780</v>
      </c>
      <c r="B3068" s="34">
        <v>41617.309722222220</v>
      </c>
      <c r="C3068" s="50">
        <v>136</v>
      </c>
      <c r="D3068" s="43"/>
      <c r="E3068" s="43"/>
    </row>
    <row r="3069" ht="16.6" customHeight="1">
      <c r="A3069" s="34">
        <v>41481.217361111114</v>
      </c>
      <c r="B3069" s="34">
        <v>41499.077777777777</v>
      </c>
      <c r="C3069" s="50">
        <v>18</v>
      </c>
      <c r="D3069" s="43"/>
      <c r="E3069" s="43"/>
    </row>
    <row r="3070" ht="16.6" customHeight="1">
      <c r="A3070" s="34">
        <v>41481.186805555553</v>
      </c>
      <c r="B3070" s="34">
        <v>41773.094444444447</v>
      </c>
      <c r="C3070" s="50">
        <v>292</v>
      </c>
      <c r="D3070" s="43"/>
      <c r="E3070" s="43"/>
    </row>
    <row r="3071" ht="16.6" customHeight="1">
      <c r="A3071" s="34">
        <v>41480.779861111114</v>
      </c>
      <c r="B3071" s="34">
        <v>41661.545138888891</v>
      </c>
      <c r="C3071" s="50">
        <v>181</v>
      </c>
      <c r="D3071" s="43"/>
      <c r="E3071" s="43"/>
    </row>
    <row r="3072" ht="16.6" customHeight="1">
      <c r="A3072" s="34">
        <v>41480.769444444442</v>
      </c>
      <c r="B3072" s="34">
        <v>41617.309722222220</v>
      </c>
      <c r="C3072" s="50">
        <v>137</v>
      </c>
      <c r="D3072" s="43"/>
      <c r="E3072" s="43"/>
    </row>
    <row r="3073" ht="16.6" customHeight="1">
      <c r="A3073" s="34">
        <v>41480.638888888891</v>
      </c>
      <c r="B3073" s="34">
        <v>41617.309722222220</v>
      </c>
      <c r="C3073" s="50">
        <v>137</v>
      </c>
      <c r="D3073" s="43"/>
      <c r="E3073" s="43"/>
    </row>
    <row r="3074" ht="16.6" customHeight="1">
      <c r="A3074" s="34">
        <v>41480.636805555558</v>
      </c>
      <c r="B3074" s="34">
        <v>41654.540277777778</v>
      </c>
      <c r="C3074" s="50">
        <v>174</v>
      </c>
      <c r="D3074" s="43"/>
      <c r="E3074" s="43"/>
    </row>
    <row r="3075" ht="16.6" customHeight="1">
      <c r="A3075" s="34">
        <v>41480.627777777780</v>
      </c>
      <c r="B3075" s="34">
        <v>41617.309722222220</v>
      </c>
      <c r="C3075" s="50">
        <v>137</v>
      </c>
      <c r="D3075" s="43"/>
      <c r="E3075" s="43"/>
    </row>
    <row r="3076" ht="16.6" customHeight="1">
      <c r="A3076" s="34">
        <v>41480.594444444447</v>
      </c>
      <c r="B3076" s="34">
        <v>41617.309722222220</v>
      </c>
      <c r="C3076" s="50">
        <v>137</v>
      </c>
      <c r="D3076" s="43"/>
      <c r="E3076" s="43"/>
    </row>
    <row r="3077" ht="16.6" customHeight="1">
      <c r="A3077" s="34">
        <v>41480.579166666670</v>
      </c>
      <c r="B3077" s="34">
        <v>41617.309722222220</v>
      </c>
      <c r="C3077" s="50">
        <v>137</v>
      </c>
      <c r="D3077" s="43"/>
      <c r="E3077" s="43"/>
    </row>
    <row r="3078" ht="16.6" customHeight="1">
      <c r="A3078" s="34">
        <v>41480.558333333334</v>
      </c>
      <c r="B3078" s="34">
        <v>41617.309722222220</v>
      </c>
      <c r="C3078" s="50">
        <v>137</v>
      </c>
      <c r="D3078" s="43"/>
      <c r="E3078" s="43"/>
    </row>
    <row r="3079" ht="16.6" customHeight="1">
      <c r="A3079" s="34">
        <v>41480.557638888888</v>
      </c>
      <c r="B3079" s="34">
        <v>41617.309722222220</v>
      </c>
      <c r="C3079" s="50">
        <v>137</v>
      </c>
      <c r="D3079" s="43"/>
      <c r="E3079" s="43"/>
    </row>
    <row r="3080" ht="16.6" customHeight="1">
      <c r="A3080" s="34">
        <v>41480.556944444441</v>
      </c>
      <c r="B3080" s="34">
        <v>41617.309722222220</v>
      </c>
      <c r="C3080" s="50">
        <v>137</v>
      </c>
      <c r="D3080" s="43"/>
      <c r="E3080" s="43"/>
    </row>
    <row r="3081" ht="16.6" customHeight="1">
      <c r="A3081" s="34">
        <v>41480.550694444442</v>
      </c>
      <c r="B3081" s="34">
        <v>41715.538888888892</v>
      </c>
      <c r="C3081" s="50">
        <v>235</v>
      </c>
      <c r="D3081" s="43"/>
      <c r="E3081" s="43"/>
    </row>
    <row r="3082" ht="16.6" customHeight="1">
      <c r="A3082" s="34">
        <v>41480.541666666664</v>
      </c>
      <c r="B3082" s="34">
        <v>41768.48125</v>
      </c>
      <c r="C3082" s="50">
        <v>288</v>
      </c>
      <c r="D3082" s="43"/>
      <c r="E3082" s="43"/>
    </row>
    <row r="3083" ht="16.6" customHeight="1">
      <c r="A3083" s="34">
        <v>41480.538888888892</v>
      </c>
      <c r="B3083" s="34">
        <v>41617.309722222220</v>
      </c>
      <c r="C3083" s="50">
        <v>137</v>
      </c>
      <c r="D3083" s="43"/>
      <c r="E3083" s="43"/>
    </row>
    <row r="3084" ht="16.6" customHeight="1">
      <c r="A3084" s="34">
        <v>41480.527777777781</v>
      </c>
      <c r="B3084" s="34">
        <v>41617.309722222220</v>
      </c>
      <c r="C3084" s="50">
        <v>137</v>
      </c>
      <c r="D3084" s="43"/>
      <c r="E3084" s="43"/>
    </row>
    <row r="3085" ht="16.6" customHeight="1">
      <c r="A3085" s="34">
        <v>41480.468055555553</v>
      </c>
      <c r="B3085" s="34">
        <v>41617.309722222220</v>
      </c>
      <c r="C3085" s="50">
        <v>137</v>
      </c>
      <c r="D3085" s="43"/>
      <c r="E3085" s="43"/>
    </row>
    <row r="3086" ht="16.6" customHeight="1">
      <c r="A3086" s="34">
        <v>41480.463194444441</v>
      </c>
      <c r="B3086" s="34">
        <v>41942.525</v>
      </c>
      <c r="C3086" s="50">
        <v>462</v>
      </c>
      <c r="D3086" s="43"/>
      <c r="E3086" s="43"/>
    </row>
    <row r="3087" ht="16.6" customHeight="1">
      <c r="A3087" s="34">
        <v>41480.4625</v>
      </c>
      <c r="B3087" s="34">
        <v>41681.463194444441</v>
      </c>
      <c r="C3087" s="50">
        <v>201</v>
      </c>
      <c r="D3087" s="43"/>
      <c r="E3087" s="43"/>
    </row>
    <row r="3088" ht="16.6" customHeight="1">
      <c r="A3088" s="34">
        <v>41479.617361111108</v>
      </c>
      <c r="B3088" s="34">
        <v>41544.573611111111</v>
      </c>
      <c r="C3088" s="50">
        <v>65</v>
      </c>
      <c r="D3088" s="43"/>
      <c r="E3088" s="43"/>
    </row>
    <row r="3089" ht="16.6" customHeight="1">
      <c r="A3089" s="34">
        <v>41479.540972222225</v>
      </c>
      <c r="B3089" s="34">
        <v>41617.309722222220</v>
      </c>
      <c r="C3089" s="50">
        <v>138</v>
      </c>
      <c r="D3089" s="43"/>
      <c r="E3089" s="43"/>
    </row>
    <row r="3090" ht="16.6" customHeight="1">
      <c r="A3090" s="34">
        <v>41479.525694444441</v>
      </c>
      <c r="B3090" s="34">
        <v>41617.309722222220</v>
      </c>
      <c r="C3090" s="50">
        <v>138</v>
      </c>
      <c r="D3090" s="43"/>
      <c r="E3090" s="43"/>
    </row>
    <row r="3091" ht="16.6" customHeight="1">
      <c r="A3091" s="34">
        <v>41479.3</v>
      </c>
      <c r="B3091" s="34">
        <v>41617.309722222220</v>
      </c>
      <c r="C3091" s="50">
        <v>138</v>
      </c>
      <c r="D3091" s="43"/>
      <c r="E3091" s="43"/>
    </row>
    <row r="3092" ht="16.6" customHeight="1">
      <c r="A3092" s="34">
        <v>41479.278472222220</v>
      </c>
      <c r="B3092" s="34">
        <v>41544.59375</v>
      </c>
      <c r="C3092" s="50">
        <v>65</v>
      </c>
      <c r="D3092" s="43"/>
      <c r="E3092" s="43"/>
    </row>
    <row r="3093" ht="16.6" customHeight="1">
      <c r="A3093" s="34">
        <v>41478.765972222223</v>
      </c>
      <c r="B3093" s="34">
        <v>41620.2375</v>
      </c>
      <c r="C3093" s="50">
        <v>142</v>
      </c>
      <c r="D3093" s="43"/>
      <c r="E3093" s="43"/>
    </row>
    <row r="3094" ht="16.6" customHeight="1">
      <c r="A3094" s="34">
        <v>41478.6125</v>
      </c>
      <c r="B3094" s="34">
        <v>41617.309722222220</v>
      </c>
      <c r="C3094" s="50">
        <v>139</v>
      </c>
      <c r="D3094" s="43"/>
      <c r="E3094" s="43"/>
    </row>
    <row r="3095" ht="16.6" customHeight="1">
      <c r="A3095" s="34">
        <v>41478.518055555556</v>
      </c>
      <c r="B3095" s="34">
        <v>41617.309722222220</v>
      </c>
      <c r="C3095" s="50">
        <v>139</v>
      </c>
      <c r="D3095" s="43"/>
      <c r="E3095" s="43"/>
    </row>
    <row r="3096" ht="16.6" customHeight="1">
      <c r="A3096" s="34">
        <v>41478.489583333336</v>
      </c>
      <c r="B3096" s="34">
        <v>41617.309722222220</v>
      </c>
      <c r="C3096" s="50">
        <v>139</v>
      </c>
      <c r="D3096" s="43"/>
      <c r="E3096" s="43"/>
    </row>
    <row r="3097" ht="16.6" customHeight="1">
      <c r="A3097" s="34">
        <v>41478.463888888888</v>
      </c>
      <c r="B3097" s="34">
        <v>41617.309722222220</v>
      </c>
      <c r="C3097" s="50">
        <v>139</v>
      </c>
      <c r="D3097" s="43"/>
      <c r="E3097" s="43"/>
    </row>
    <row r="3098" ht="16.6" customHeight="1">
      <c r="A3098" s="34">
        <v>41478.459722222222</v>
      </c>
      <c r="B3098" s="34">
        <v>41617.309722222220</v>
      </c>
      <c r="C3098" s="50">
        <v>139</v>
      </c>
      <c r="D3098" s="43"/>
      <c r="E3098" s="43"/>
    </row>
    <row r="3099" ht="16.6" customHeight="1">
      <c r="A3099" s="34">
        <v>41478.403472222220</v>
      </c>
      <c r="B3099" s="34">
        <v>41617.309722222220</v>
      </c>
      <c r="C3099" s="50">
        <v>139</v>
      </c>
      <c r="D3099" s="43"/>
      <c r="E3099" s="43"/>
    </row>
    <row r="3100" ht="16.6" customHeight="1">
      <c r="A3100" s="34">
        <v>41478.3875</v>
      </c>
      <c r="B3100" s="34">
        <v>41570.709027777775</v>
      </c>
      <c r="C3100" s="50">
        <v>92</v>
      </c>
      <c r="D3100" s="43"/>
      <c r="E3100" s="43"/>
    </row>
    <row r="3101" ht="16.6" customHeight="1">
      <c r="A3101" s="34">
        <v>41478.3625</v>
      </c>
      <c r="B3101" s="34">
        <v>41499.016666666670</v>
      </c>
      <c r="C3101" s="50">
        <v>21</v>
      </c>
      <c r="D3101" s="43"/>
      <c r="E3101" s="43"/>
    </row>
    <row r="3102" ht="16.6" customHeight="1">
      <c r="A3102" s="34">
        <v>41478.361111111109</v>
      </c>
      <c r="B3102" s="34">
        <v>41527.738194444442</v>
      </c>
      <c r="C3102" s="50">
        <v>49</v>
      </c>
      <c r="D3102" s="43"/>
      <c r="E3102" s="43"/>
    </row>
    <row r="3103" ht="16.6" customHeight="1">
      <c r="A3103" s="34">
        <v>41478.323611111111</v>
      </c>
      <c r="B3103" s="34">
        <v>41617.309722222220</v>
      </c>
      <c r="C3103" s="50">
        <v>139</v>
      </c>
      <c r="D3103" s="43"/>
      <c r="E3103" s="43"/>
    </row>
    <row r="3104" ht="16.6" customHeight="1">
      <c r="A3104" s="34">
        <v>41478.190277777780</v>
      </c>
      <c r="B3104" s="34">
        <v>41519.592361111114</v>
      </c>
      <c r="C3104" s="50">
        <v>41</v>
      </c>
      <c r="D3104" s="43"/>
      <c r="E3104" s="43"/>
    </row>
    <row r="3105" ht="16.6" customHeight="1">
      <c r="A3105" s="34">
        <v>41477.95</v>
      </c>
      <c r="B3105" s="34">
        <v>42026.146527777775</v>
      </c>
      <c r="C3105" s="50">
        <v>549</v>
      </c>
      <c r="D3105" s="43"/>
      <c r="E3105" s="43"/>
    </row>
    <row r="3106" ht="16.6" customHeight="1">
      <c r="A3106" s="34">
        <v>41477.878472222219</v>
      </c>
      <c r="B3106" s="34">
        <v>41617.265277777777</v>
      </c>
      <c r="C3106" s="50">
        <v>140</v>
      </c>
      <c r="D3106" s="43"/>
      <c r="E3106" s="43"/>
    </row>
    <row r="3107" ht="16.6" customHeight="1">
      <c r="A3107" s="34">
        <v>41477.630555555559</v>
      </c>
      <c r="B3107" s="34">
        <v>41614.232638888891</v>
      </c>
      <c r="C3107" s="50">
        <v>137</v>
      </c>
      <c r="D3107" s="43"/>
      <c r="E3107" s="43"/>
    </row>
    <row r="3108" ht="16.6" customHeight="1">
      <c r="A3108" s="34">
        <v>41477.594444444447</v>
      </c>
      <c r="B3108" s="34">
        <v>41617.309722222220</v>
      </c>
      <c r="C3108" s="50">
        <v>140</v>
      </c>
      <c r="D3108" s="43"/>
      <c r="E3108" s="43"/>
    </row>
    <row r="3109" ht="16.6" customHeight="1">
      <c r="A3109" s="34">
        <v>41477.56875</v>
      </c>
      <c r="B3109" s="34">
        <v>41617.309027777781</v>
      </c>
      <c r="C3109" s="50">
        <v>140</v>
      </c>
      <c r="D3109" s="43"/>
      <c r="E3109" s="43"/>
    </row>
    <row r="3110" ht="16.6" customHeight="1">
      <c r="A3110" s="34">
        <v>41477.557638888888</v>
      </c>
      <c r="B3110" s="34">
        <v>41617.309027777781</v>
      </c>
      <c r="C3110" s="50">
        <v>140</v>
      </c>
      <c r="D3110" s="43"/>
      <c r="E3110" s="43"/>
    </row>
    <row r="3111" ht="16.6" customHeight="1">
      <c r="A3111" s="34">
        <v>41477.552083333336</v>
      </c>
      <c r="B3111" s="34">
        <v>41544.59375</v>
      </c>
      <c r="C3111" s="50">
        <v>67</v>
      </c>
      <c r="D3111" s="43"/>
      <c r="E3111" s="43"/>
    </row>
    <row r="3112" ht="16.6" customHeight="1">
      <c r="A3112" s="34">
        <v>41477.540277777778</v>
      </c>
      <c r="B3112" s="34">
        <v>41544.59375</v>
      </c>
      <c r="C3112" s="50">
        <v>67</v>
      </c>
      <c r="D3112" s="43"/>
      <c r="E3112" s="43"/>
    </row>
    <row r="3113" ht="16.6" customHeight="1">
      <c r="A3113" s="34">
        <v>41477.5375</v>
      </c>
      <c r="B3113" s="34">
        <v>41544.595833333333</v>
      </c>
      <c r="C3113" s="50">
        <v>67</v>
      </c>
      <c r="D3113" s="43"/>
      <c r="E3113" s="43"/>
    </row>
    <row r="3114" ht="16.6" customHeight="1">
      <c r="A3114" s="34">
        <v>41477.536805555559</v>
      </c>
      <c r="B3114" s="34">
        <v>41544.573611111111</v>
      </c>
      <c r="C3114" s="50">
        <v>67</v>
      </c>
      <c r="D3114" s="43"/>
      <c r="E3114" s="43"/>
    </row>
    <row r="3115" ht="16.6" customHeight="1">
      <c r="A3115" s="34">
        <v>41477.529166666667</v>
      </c>
      <c r="B3115" s="34">
        <v>41544.595833333333</v>
      </c>
      <c r="C3115" s="50">
        <v>67</v>
      </c>
      <c r="D3115" s="43"/>
      <c r="E3115" s="43"/>
    </row>
    <row r="3116" ht="16.6" customHeight="1">
      <c r="A3116" s="34">
        <v>41477.501388888886</v>
      </c>
      <c r="B3116" s="34">
        <v>41617.309027777781</v>
      </c>
      <c r="C3116" s="50">
        <v>140</v>
      </c>
      <c r="D3116" s="43"/>
      <c r="E3116" s="43"/>
    </row>
    <row r="3117" ht="16.6" customHeight="1">
      <c r="A3117" s="34">
        <v>41477.467361111114</v>
      </c>
      <c r="B3117" s="34">
        <v>41563.194444444445</v>
      </c>
      <c r="C3117" s="50">
        <v>86</v>
      </c>
      <c r="D3117" s="43"/>
      <c r="E3117" s="43"/>
    </row>
    <row r="3118" ht="16.6" customHeight="1">
      <c r="A3118" s="34">
        <v>41477.465277777781</v>
      </c>
      <c r="B3118" s="34">
        <v>41548.501388888886</v>
      </c>
      <c r="C3118" s="50">
        <v>71</v>
      </c>
      <c r="D3118" s="43"/>
      <c r="E3118" s="43"/>
    </row>
    <row r="3119" ht="16.6" customHeight="1">
      <c r="A3119" s="34">
        <v>41477.45625</v>
      </c>
      <c r="B3119" s="34">
        <v>41753.153472222220</v>
      </c>
      <c r="C3119" s="50">
        <v>276</v>
      </c>
      <c r="D3119" s="43"/>
      <c r="E3119" s="43"/>
    </row>
    <row r="3120" ht="16.6" customHeight="1">
      <c r="A3120" s="34">
        <v>41477.454166666670</v>
      </c>
      <c r="B3120" s="34">
        <v>41544.595833333333</v>
      </c>
      <c r="C3120" s="50">
        <v>67</v>
      </c>
      <c r="D3120" s="43"/>
      <c r="E3120" s="43"/>
    </row>
    <row r="3121" ht="16.6" customHeight="1">
      <c r="A3121" s="34">
        <v>41477.395138888889</v>
      </c>
      <c r="B3121" s="34">
        <v>41617.309027777781</v>
      </c>
      <c r="C3121" s="50">
        <v>140</v>
      </c>
      <c r="D3121" s="43"/>
      <c r="E3121" s="43"/>
    </row>
    <row r="3122" ht="16.6" customHeight="1">
      <c r="A3122" s="34">
        <v>41477.306944444441</v>
      </c>
      <c r="B3122" s="34">
        <v>41544.58125</v>
      </c>
      <c r="C3122" s="50">
        <v>67</v>
      </c>
      <c r="D3122" s="43"/>
      <c r="E3122" s="43"/>
    </row>
    <row r="3123" ht="16.6" customHeight="1">
      <c r="A3123" s="34">
        <v>41475.050694444442</v>
      </c>
      <c r="B3123" s="34">
        <v>41668.297222222223</v>
      </c>
      <c r="C3123" s="50">
        <v>193</v>
      </c>
      <c r="D3123" s="43"/>
      <c r="E3123" s="43"/>
    </row>
    <row r="3124" ht="16.6" customHeight="1">
      <c r="A3124" s="34">
        <v>41474.83125</v>
      </c>
      <c r="B3124" s="34">
        <v>41617.309027777781</v>
      </c>
      <c r="C3124" s="50">
        <v>143</v>
      </c>
      <c r="D3124" s="43"/>
      <c r="E3124" s="43"/>
    </row>
    <row r="3125" ht="16.6" customHeight="1">
      <c r="A3125" s="34">
        <v>41474.811805555553</v>
      </c>
      <c r="B3125" s="34">
        <v>41544.573611111111</v>
      </c>
      <c r="C3125" s="50">
        <v>70</v>
      </c>
      <c r="D3125" s="43"/>
      <c r="E3125" s="43"/>
    </row>
    <row r="3126" ht="16.6" customHeight="1">
      <c r="A3126" s="34">
        <v>41474.790972222225</v>
      </c>
      <c r="B3126" s="34">
        <v>41544.58125</v>
      </c>
      <c r="C3126" s="50">
        <v>70</v>
      </c>
      <c r="D3126" s="43"/>
      <c r="E3126" s="43"/>
    </row>
    <row r="3127" ht="16.6" customHeight="1">
      <c r="A3127" s="34">
        <v>41474.749305555553</v>
      </c>
      <c r="B3127" s="34">
        <v>41544.58125</v>
      </c>
      <c r="C3127" s="50">
        <v>70</v>
      </c>
      <c r="D3127" s="43"/>
      <c r="E3127" s="43"/>
    </row>
    <row r="3128" ht="16.6" customHeight="1">
      <c r="A3128" s="34">
        <v>41474.747222222220</v>
      </c>
      <c r="B3128" s="34">
        <v>41544.416666666664</v>
      </c>
      <c r="C3128" s="50">
        <v>70</v>
      </c>
      <c r="D3128" s="43"/>
      <c r="E3128" s="43"/>
    </row>
    <row r="3129" ht="16.6" customHeight="1">
      <c r="A3129" s="34">
        <v>41474.606944444444</v>
      </c>
      <c r="B3129" s="34">
        <v>41617.309027777781</v>
      </c>
      <c r="C3129" s="50">
        <v>143</v>
      </c>
      <c r="D3129" s="43"/>
      <c r="E3129" s="43"/>
    </row>
    <row r="3130" ht="16.6" customHeight="1">
      <c r="A3130" s="34">
        <v>41474.560416666667</v>
      </c>
      <c r="B3130" s="34">
        <v>41621.658333333333</v>
      </c>
      <c r="C3130" s="50">
        <v>147</v>
      </c>
      <c r="D3130" s="43"/>
      <c r="E3130" s="43"/>
    </row>
    <row r="3131" ht="16.6" customHeight="1">
      <c r="A3131" s="34">
        <v>41474.554861111108</v>
      </c>
      <c r="B3131" s="34">
        <v>41617.309027777781</v>
      </c>
      <c r="C3131" s="50">
        <v>143</v>
      </c>
      <c r="D3131" s="43"/>
      <c r="E3131" s="43"/>
    </row>
    <row r="3132" ht="16.6" customHeight="1">
      <c r="A3132" s="34">
        <v>41474.550694444442</v>
      </c>
      <c r="B3132" s="34">
        <v>41617.309722222220</v>
      </c>
      <c r="C3132" s="50">
        <v>143</v>
      </c>
      <c r="D3132" s="43"/>
      <c r="E3132" s="43"/>
    </row>
    <row r="3133" ht="16.6" customHeight="1">
      <c r="A3133" s="34">
        <v>41474.447916666664</v>
      </c>
      <c r="B3133" s="34">
        <v>41544.295138888891</v>
      </c>
      <c r="C3133" s="50">
        <v>70</v>
      </c>
      <c r="D3133" s="43"/>
      <c r="E3133" s="43"/>
    </row>
    <row r="3134" ht="16.6" customHeight="1">
      <c r="A3134" s="34">
        <v>41474.441666666666</v>
      </c>
      <c r="B3134" s="34">
        <v>41544.599305555559</v>
      </c>
      <c r="C3134" s="50">
        <v>70</v>
      </c>
      <c r="D3134" s="43"/>
      <c r="E3134" s="43"/>
    </row>
    <row r="3135" ht="16.6" customHeight="1">
      <c r="A3135" s="34">
        <v>41474.41875</v>
      </c>
      <c r="B3135" s="34">
        <v>41617.309722222220</v>
      </c>
      <c r="C3135" s="50">
        <v>143</v>
      </c>
      <c r="D3135" s="43"/>
      <c r="E3135" s="43"/>
    </row>
    <row r="3136" ht="16.6" customHeight="1">
      <c r="A3136" s="34">
        <v>41474.415277777778</v>
      </c>
      <c r="B3136" s="34">
        <v>41617.309722222220</v>
      </c>
      <c r="C3136" s="50">
        <v>143</v>
      </c>
      <c r="D3136" s="43"/>
      <c r="E3136" s="43"/>
    </row>
    <row r="3137" ht="16.6" customHeight="1">
      <c r="A3137" s="34">
        <v>41474.411111111112</v>
      </c>
      <c r="B3137" s="34">
        <v>41617.309722222220</v>
      </c>
      <c r="C3137" s="50">
        <v>143</v>
      </c>
      <c r="D3137" s="43"/>
      <c r="E3137" s="43"/>
    </row>
    <row r="3138" ht="16.6" customHeight="1">
      <c r="A3138" s="34">
        <v>41474.400694444441</v>
      </c>
      <c r="B3138" s="34">
        <v>41617.309722222220</v>
      </c>
      <c r="C3138" s="50">
        <v>143</v>
      </c>
      <c r="D3138" s="43"/>
      <c r="E3138" s="43"/>
    </row>
    <row r="3139" ht="16.6" customHeight="1">
      <c r="A3139" s="34">
        <v>41474.369444444441</v>
      </c>
      <c r="B3139" s="34">
        <v>41617.309722222220</v>
      </c>
      <c r="C3139" s="50">
        <v>143</v>
      </c>
      <c r="D3139" s="43"/>
      <c r="E3139" s="43"/>
    </row>
    <row r="3140" ht="16.6" customHeight="1">
      <c r="A3140" s="34">
        <v>41474.356944444444</v>
      </c>
      <c r="B3140" s="34">
        <v>41617.309722222220</v>
      </c>
      <c r="C3140" s="50">
        <v>143</v>
      </c>
      <c r="D3140" s="43"/>
      <c r="E3140" s="43"/>
    </row>
    <row r="3141" ht="16.6" customHeight="1">
      <c r="A3141" s="34">
        <v>41474.245138888888</v>
      </c>
      <c r="B3141" s="34">
        <v>41544.599305555559</v>
      </c>
      <c r="C3141" s="50">
        <v>70</v>
      </c>
      <c r="D3141" s="43"/>
      <c r="E3141" s="43"/>
    </row>
    <row r="3142" ht="16.6" customHeight="1">
      <c r="A3142" s="34">
        <v>41474.034027777780</v>
      </c>
      <c r="B3142" s="34">
        <v>41617.309722222220</v>
      </c>
      <c r="C3142" s="50">
        <v>143</v>
      </c>
      <c r="D3142" s="43"/>
      <c r="E3142" s="43"/>
    </row>
    <row r="3143" ht="16.6" customHeight="1">
      <c r="A3143" s="34">
        <v>41473.738194444442</v>
      </c>
      <c r="B3143" s="34">
        <v>41715.702777777777</v>
      </c>
      <c r="C3143" s="50">
        <v>242</v>
      </c>
      <c r="D3143" s="43"/>
      <c r="E3143" s="43"/>
    </row>
    <row r="3144" ht="16.6" customHeight="1">
      <c r="A3144" s="34">
        <v>41473.60625</v>
      </c>
      <c r="B3144" s="34">
        <v>41617.309722222220</v>
      </c>
      <c r="C3144" s="50">
        <v>144</v>
      </c>
      <c r="D3144" s="43"/>
      <c r="E3144" s="43"/>
    </row>
    <row r="3145" ht="16.6" customHeight="1">
      <c r="A3145" s="34">
        <v>41473.538194444445</v>
      </c>
      <c r="B3145" s="34">
        <v>41617.309722222220</v>
      </c>
      <c r="C3145" s="50">
        <v>144</v>
      </c>
      <c r="D3145" s="43"/>
      <c r="E3145" s="43"/>
    </row>
    <row r="3146" ht="16.6" customHeight="1">
      <c r="A3146" s="34">
        <v>41473.527777777781</v>
      </c>
      <c r="B3146" s="34">
        <v>41617.309722222220</v>
      </c>
      <c r="C3146" s="50">
        <v>144</v>
      </c>
      <c r="D3146" s="43"/>
      <c r="E3146" s="43"/>
    </row>
    <row r="3147" ht="16.6" customHeight="1">
      <c r="A3147" s="34">
        <v>41473.527777777781</v>
      </c>
      <c r="B3147" s="34">
        <v>41617.309722222220</v>
      </c>
      <c r="C3147" s="50">
        <v>144</v>
      </c>
      <c r="D3147" s="43"/>
      <c r="E3147" s="43"/>
    </row>
    <row r="3148" ht="16.6" customHeight="1">
      <c r="A3148" s="34">
        <v>41473.472916666666</v>
      </c>
      <c r="B3148" s="34">
        <v>41768.427083333336</v>
      </c>
      <c r="C3148" s="50">
        <v>295</v>
      </c>
      <c r="D3148" s="43"/>
      <c r="E3148" s="43"/>
    </row>
    <row r="3149" ht="16.6" customHeight="1">
      <c r="A3149" s="34">
        <v>41473.427083333336</v>
      </c>
      <c r="B3149" s="34">
        <v>41617.309722222220</v>
      </c>
      <c r="C3149" s="50">
        <v>144</v>
      </c>
      <c r="D3149" s="43"/>
      <c r="E3149" s="43"/>
    </row>
    <row r="3150" ht="16.6" customHeight="1">
      <c r="A3150" s="34">
        <v>41473.385416666664</v>
      </c>
      <c r="B3150" s="34">
        <v>41617.309722222220</v>
      </c>
      <c r="C3150" s="50">
        <v>144</v>
      </c>
      <c r="D3150" s="43"/>
      <c r="E3150" s="43"/>
    </row>
    <row r="3151" ht="16.6" customHeight="1">
      <c r="A3151" s="34">
        <v>41472.519444444442</v>
      </c>
      <c r="B3151" s="34">
        <v>41544.522222222222</v>
      </c>
      <c r="C3151" s="50">
        <v>72</v>
      </c>
      <c r="D3151" s="43"/>
      <c r="E3151" s="43"/>
    </row>
    <row r="3152" ht="16.6" customHeight="1">
      <c r="A3152" s="34">
        <v>41472.511805555558</v>
      </c>
      <c r="B3152" s="34">
        <v>41544.452083333330</v>
      </c>
      <c r="C3152" s="50">
        <v>72</v>
      </c>
      <c r="D3152" s="43"/>
      <c r="E3152" s="43"/>
    </row>
    <row r="3153" ht="16.6" customHeight="1">
      <c r="A3153" s="34">
        <v>41472.499305555553</v>
      </c>
      <c r="B3153" s="34">
        <v>41544.295833333330</v>
      </c>
      <c r="C3153" s="50">
        <v>72</v>
      </c>
      <c r="D3153" s="43"/>
      <c r="E3153" s="43"/>
    </row>
    <row r="3154" ht="16.6" customHeight="1">
      <c r="A3154" s="34">
        <v>41472.497916666667</v>
      </c>
      <c r="B3154" s="34">
        <v>41619.977777777778</v>
      </c>
      <c r="C3154" s="50">
        <v>147</v>
      </c>
      <c r="D3154" s="43"/>
      <c r="E3154" s="43"/>
    </row>
    <row r="3155" ht="16.6" customHeight="1">
      <c r="A3155" s="34">
        <v>41472.495833333334</v>
      </c>
      <c r="B3155" s="34">
        <v>41617.309027777781</v>
      </c>
      <c r="C3155" s="50">
        <v>145</v>
      </c>
      <c r="D3155" s="43"/>
      <c r="E3155" s="43"/>
    </row>
    <row r="3156" ht="16.6" customHeight="1">
      <c r="A3156" s="34">
        <v>41472.468055555553</v>
      </c>
      <c r="B3156" s="34">
        <v>41617.309027777781</v>
      </c>
      <c r="C3156" s="50">
        <v>145</v>
      </c>
      <c r="D3156" s="43"/>
      <c r="E3156" s="43"/>
    </row>
    <row r="3157" ht="16.6" customHeight="1">
      <c r="A3157" s="34">
        <v>41472.386805555558</v>
      </c>
      <c r="B3157" s="34">
        <v>41617.309027777781</v>
      </c>
      <c r="C3157" s="50">
        <v>145</v>
      </c>
      <c r="D3157" s="43"/>
      <c r="E3157" s="43"/>
    </row>
    <row r="3158" ht="16.6" customHeight="1">
      <c r="A3158" s="34">
        <v>41472.160416666666</v>
      </c>
      <c r="B3158" s="34">
        <v>41520.923611111109</v>
      </c>
      <c r="C3158" s="50">
        <v>48</v>
      </c>
      <c r="D3158" s="43"/>
      <c r="E3158" s="43"/>
    </row>
    <row r="3159" ht="16.6" customHeight="1">
      <c r="A3159" s="34">
        <v>41471.872222222220</v>
      </c>
      <c r="B3159" s="34">
        <v>41509.715277777781</v>
      </c>
      <c r="C3159" s="50">
        <v>38</v>
      </c>
      <c r="D3159" s="43"/>
      <c r="E3159" s="43"/>
    </row>
    <row r="3160" ht="16.6" customHeight="1">
      <c r="A3160" s="34">
        <v>41471.746527777781</v>
      </c>
      <c r="B3160" s="34">
        <v>41778.517361111109</v>
      </c>
      <c r="C3160" s="50">
        <v>307</v>
      </c>
      <c r="D3160" s="43"/>
      <c r="E3160" s="43"/>
    </row>
    <row r="3161" ht="16.6" customHeight="1">
      <c r="A3161" s="34">
        <v>41471.691666666666</v>
      </c>
      <c r="B3161" s="34">
        <v>41544.452083333330</v>
      </c>
      <c r="C3161" s="50">
        <v>73</v>
      </c>
      <c r="D3161" s="43"/>
      <c r="E3161" s="43"/>
    </row>
    <row r="3162" ht="16.6" customHeight="1">
      <c r="A3162" s="34">
        <v>41471.633333333331</v>
      </c>
      <c r="B3162" s="34">
        <v>41544.452083333330</v>
      </c>
      <c r="C3162" s="50">
        <v>73</v>
      </c>
      <c r="D3162" s="43"/>
      <c r="E3162" s="43"/>
    </row>
    <row r="3163" ht="16.6" customHeight="1">
      <c r="A3163" s="34">
        <v>41471.629166666666</v>
      </c>
      <c r="B3163" s="34">
        <v>41544.452083333330</v>
      </c>
      <c r="C3163" s="50">
        <v>73</v>
      </c>
      <c r="D3163" s="43"/>
      <c r="E3163" s="43"/>
    </row>
    <row r="3164" ht="16.6" customHeight="1">
      <c r="A3164" s="34">
        <v>41471.597222222219</v>
      </c>
      <c r="B3164" s="34">
        <v>41663.363888888889</v>
      </c>
      <c r="C3164" s="50">
        <v>192</v>
      </c>
      <c r="D3164" s="43"/>
      <c r="E3164" s="43"/>
    </row>
    <row r="3165" ht="16.6" customHeight="1">
      <c r="A3165" s="34">
        <v>41471.530555555553</v>
      </c>
      <c r="B3165" s="34">
        <v>41617.309027777781</v>
      </c>
      <c r="C3165" s="50">
        <v>146</v>
      </c>
      <c r="D3165" s="43"/>
      <c r="E3165" s="43"/>
    </row>
    <row r="3166" ht="16.6" customHeight="1">
      <c r="A3166" s="34">
        <v>41471.528472222220</v>
      </c>
      <c r="B3166" s="34">
        <v>41618.377083333333</v>
      </c>
      <c r="C3166" s="50">
        <v>147</v>
      </c>
      <c r="D3166" s="43"/>
      <c r="E3166" s="43"/>
    </row>
    <row r="3167" ht="16.6" customHeight="1">
      <c r="A3167" s="34">
        <v>41471.517361111109</v>
      </c>
      <c r="B3167" s="34">
        <v>41499.078472222223</v>
      </c>
      <c r="C3167" s="50">
        <v>28</v>
      </c>
      <c r="D3167" s="43"/>
      <c r="E3167" s="43"/>
    </row>
    <row r="3168" ht="16.6" customHeight="1">
      <c r="A3168" s="34">
        <v>41471.474305555559</v>
      </c>
      <c r="B3168" s="34">
        <v>41617.309027777781</v>
      </c>
      <c r="C3168" s="50">
        <v>146</v>
      </c>
      <c r="D3168" s="43"/>
      <c r="E3168" s="43"/>
    </row>
    <row r="3169" ht="16.6" customHeight="1">
      <c r="A3169" s="34">
        <v>41471.461805555555</v>
      </c>
      <c r="B3169" s="34">
        <v>41617.309027777781</v>
      </c>
      <c r="C3169" s="50">
        <v>146</v>
      </c>
      <c r="D3169" s="43"/>
      <c r="E3169" s="43"/>
    </row>
    <row r="3170" ht="16.6" customHeight="1">
      <c r="A3170" s="34">
        <v>41471.446527777778</v>
      </c>
      <c r="B3170" s="34">
        <v>41556.511805555558</v>
      </c>
      <c r="C3170" s="50">
        <v>85</v>
      </c>
      <c r="D3170" s="43"/>
      <c r="E3170" s="43"/>
    </row>
    <row r="3171" ht="16.6" customHeight="1">
      <c r="A3171" s="34">
        <v>41471.444444444445</v>
      </c>
      <c r="B3171" s="34">
        <v>41617.309027777781</v>
      </c>
      <c r="C3171" s="50">
        <v>146</v>
      </c>
      <c r="D3171" s="43"/>
      <c r="E3171" s="43"/>
    </row>
    <row r="3172" ht="16.6" customHeight="1">
      <c r="A3172" s="34">
        <v>41471.375</v>
      </c>
      <c r="B3172" s="34">
        <v>41617.309027777781</v>
      </c>
      <c r="C3172" s="50">
        <v>146</v>
      </c>
      <c r="D3172" s="43"/>
      <c r="E3172" s="43"/>
    </row>
    <row r="3173" ht="16.6" customHeight="1">
      <c r="A3173" s="34">
        <v>41471.361805555556</v>
      </c>
      <c r="B3173" s="34">
        <v>41617.309027777781</v>
      </c>
      <c r="C3173" s="50">
        <v>146</v>
      </c>
      <c r="D3173" s="43"/>
      <c r="E3173" s="43"/>
    </row>
    <row r="3174" ht="16.6" customHeight="1">
      <c r="A3174" s="34">
        <v>41471.288888888892</v>
      </c>
      <c r="B3174" s="34">
        <v>41617.309027777781</v>
      </c>
      <c r="C3174" s="50">
        <v>146</v>
      </c>
      <c r="D3174" s="43"/>
      <c r="E3174" s="43"/>
    </row>
    <row r="3175" ht="16.6" customHeight="1">
      <c r="A3175" s="34">
        <v>41470.957638888889</v>
      </c>
      <c r="B3175" s="34">
        <v>41499.049305555556</v>
      </c>
      <c r="C3175" s="50">
        <v>29</v>
      </c>
      <c r="D3175" s="43"/>
      <c r="E3175" s="43"/>
    </row>
    <row r="3176" ht="16.6" customHeight="1">
      <c r="A3176" s="34">
        <v>41470.488888888889</v>
      </c>
      <c r="B3176" s="34">
        <v>41617.309027777781</v>
      </c>
      <c r="C3176" s="50">
        <v>147</v>
      </c>
      <c r="D3176" s="43"/>
      <c r="E3176" s="43"/>
    </row>
    <row r="3177" ht="16.6" customHeight="1">
      <c r="A3177" s="34">
        <v>41470.488194444442</v>
      </c>
      <c r="B3177" s="34">
        <v>41754.488194444442</v>
      </c>
      <c r="C3177" s="50">
        <v>284</v>
      </c>
      <c r="D3177" s="43"/>
      <c r="E3177" s="43"/>
    </row>
    <row r="3178" ht="16.6" customHeight="1">
      <c r="A3178" s="34">
        <v>41470.424305555556</v>
      </c>
      <c r="B3178" s="34">
        <v>41617.309027777781</v>
      </c>
      <c r="C3178" s="50">
        <v>147</v>
      </c>
      <c r="D3178" s="43"/>
      <c r="E3178" s="43"/>
    </row>
    <row r="3179" ht="16.6" customHeight="1">
      <c r="A3179" s="34">
        <v>41470.3875</v>
      </c>
      <c r="B3179" s="34">
        <v>41544.452083333330</v>
      </c>
      <c r="C3179" s="50">
        <v>74</v>
      </c>
      <c r="D3179" s="43"/>
      <c r="E3179" s="43"/>
    </row>
    <row r="3180" ht="16.6" customHeight="1">
      <c r="A3180" s="34">
        <v>41470.384027777778</v>
      </c>
      <c r="B3180" s="34">
        <v>41680.422916666670</v>
      </c>
      <c r="C3180" s="50">
        <v>210</v>
      </c>
      <c r="D3180" s="43"/>
      <c r="E3180" s="43"/>
    </row>
    <row r="3181" ht="16.6" customHeight="1">
      <c r="A3181" s="34">
        <v>41470.235416666670</v>
      </c>
      <c r="B3181" s="34">
        <v>41617.309027777781</v>
      </c>
      <c r="C3181" s="50">
        <v>147</v>
      </c>
      <c r="D3181" s="43"/>
      <c r="E3181" s="43"/>
    </row>
    <row r="3182" ht="16.6" customHeight="1">
      <c r="A3182" s="34">
        <v>41469.564583333333</v>
      </c>
      <c r="B3182" s="34">
        <v>41544.452083333330</v>
      </c>
      <c r="C3182" s="50">
        <v>75</v>
      </c>
      <c r="D3182" s="43"/>
      <c r="E3182" s="43"/>
    </row>
    <row r="3183" ht="16.6" customHeight="1">
      <c r="A3183" s="34">
        <v>41468.455555555556</v>
      </c>
      <c r="B3183" s="34">
        <v>41941.51875</v>
      </c>
      <c r="C3183" s="50">
        <v>473</v>
      </c>
      <c r="D3183" s="43"/>
      <c r="E3183" s="43"/>
    </row>
    <row r="3184" ht="16.6" customHeight="1">
      <c r="A3184" s="34">
        <v>41468.45</v>
      </c>
      <c r="B3184" s="34">
        <v>41941.519444444442</v>
      </c>
      <c r="C3184" s="50">
        <v>473</v>
      </c>
      <c r="D3184" s="43"/>
      <c r="E3184" s="43"/>
    </row>
    <row r="3185" ht="16.6" customHeight="1">
      <c r="A3185" s="34">
        <v>41467.879861111112</v>
      </c>
      <c r="B3185" s="34">
        <v>41617.270138888889</v>
      </c>
      <c r="C3185" s="50">
        <v>150</v>
      </c>
      <c r="D3185" s="43"/>
      <c r="E3185" s="43"/>
    </row>
    <row r="3186" ht="16.6" customHeight="1">
      <c r="A3186" s="34">
        <v>41467.802083333336</v>
      </c>
      <c r="B3186" s="34">
        <v>41617.309027777781</v>
      </c>
      <c r="C3186" s="50">
        <v>150</v>
      </c>
      <c r="D3186" s="43"/>
      <c r="E3186" s="43"/>
    </row>
    <row r="3187" ht="16.6" customHeight="1">
      <c r="A3187" s="34">
        <v>41467.641666666670</v>
      </c>
      <c r="B3187" s="34">
        <v>41499.049305555556</v>
      </c>
      <c r="C3187" s="50">
        <v>32</v>
      </c>
      <c r="D3187" s="43"/>
      <c r="E3187" s="43"/>
    </row>
    <row r="3188" ht="16.6" customHeight="1">
      <c r="A3188" s="34">
        <v>41467.5875</v>
      </c>
      <c r="B3188" s="34">
        <v>41544.452083333330</v>
      </c>
      <c r="C3188" s="50">
        <v>77</v>
      </c>
      <c r="D3188" s="43"/>
      <c r="E3188" s="43"/>
    </row>
    <row r="3189" ht="16.6" customHeight="1">
      <c r="A3189" s="34">
        <v>41467.572222222225</v>
      </c>
      <c r="B3189" s="34">
        <v>41617.278472222220</v>
      </c>
      <c r="C3189" s="50">
        <v>150</v>
      </c>
      <c r="D3189" s="43"/>
      <c r="E3189" s="43"/>
    </row>
    <row r="3190" ht="16.6" customHeight="1">
      <c r="A3190" s="34">
        <v>41467.554861111108</v>
      </c>
      <c r="B3190" s="34">
        <v>41617.309027777781</v>
      </c>
      <c r="C3190" s="50">
        <v>150</v>
      </c>
      <c r="D3190" s="43"/>
      <c r="E3190" s="43"/>
    </row>
    <row r="3191" ht="16.6" customHeight="1">
      <c r="A3191" s="34">
        <v>41467.550694444442</v>
      </c>
      <c r="B3191" s="34">
        <v>41617.309027777781</v>
      </c>
      <c r="C3191" s="50">
        <v>150</v>
      </c>
      <c r="D3191" s="43"/>
      <c r="E3191" s="43"/>
    </row>
    <row r="3192" ht="16.6" customHeight="1">
      <c r="A3192" s="34">
        <v>41467.5125</v>
      </c>
      <c r="B3192" s="34">
        <v>41778.678472222222</v>
      </c>
      <c r="C3192" s="50">
        <v>311</v>
      </c>
      <c r="D3192" s="43"/>
      <c r="E3192" s="43"/>
    </row>
    <row r="3193" ht="16.6" customHeight="1">
      <c r="A3193" s="34">
        <v>41467.499305555553</v>
      </c>
      <c r="B3193" s="34">
        <v>41617.309027777781</v>
      </c>
      <c r="C3193" s="50">
        <v>150</v>
      </c>
      <c r="D3193" s="43"/>
      <c r="E3193" s="43"/>
    </row>
    <row r="3194" ht="16.6" customHeight="1">
      <c r="A3194" s="34">
        <v>41467.470833333333</v>
      </c>
      <c r="B3194" s="34">
        <v>41617.309027777781</v>
      </c>
      <c r="C3194" s="50">
        <v>150</v>
      </c>
      <c r="D3194" s="43"/>
      <c r="E3194" s="43"/>
    </row>
    <row r="3195" ht="16.6" customHeight="1">
      <c r="A3195" s="34">
        <v>41467.455555555556</v>
      </c>
      <c r="B3195" s="34">
        <v>41617.309027777781</v>
      </c>
      <c r="C3195" s="50">
        <v>150</v>
      </c>
      <c r="D3195" s="43"/>
      <c r="E3195" s="43"/>
    </row>
    <row r="3196" ht="16.6" customHeight="1">
      <c r="A3196" s="34">
        <v>41467.425</v>
      </c>
      <c r="B3196" s="34">
        <v>41617.309027777781</v>
      </c>
      <c r="C3196" s="50">
        <v>150</v>
      </c>
      <c r="D3196" s="43"/>
      <c r="E3196" s="43"/>
    </row>
    <row r="3197" ht="16.6" customHeight="1">
      <c r="A3197" s="34">
        <v>41467.360416666670</v>
      </c>
      <c r="B3197" s="34">
        <v>41617.309027777781</v>
      </c>
      <c r="C3197" s="50">
        <v>150</v>
      </c>
      <c r="D3197" s="43"/>
      <c r="E3197" s="43"/>
    </row>
    <row r="3198" ht="16.6" customHeight="1">
      <c r="A3198" s="34">
        <v>41467.217361111114</v>
      </c>
      <c r="B3198" s="34">
        <v>42082.845833333333</v>
      </c>
      <c r="C3198" s="50">
        <v>615</v>
      </c>
      <c r="D3198" s="43"/>
      <c r="E3198" s="43"/>
    </row>
    <row r="3199" ht="16.6" customHeight="1">
      <c r="A3199" s="34">
        <v>41467.125694444447</v>
      </c>
      <c r="B3199" s="34">
        <v>41617.309027777781</v>
      </c>
      <c r="C3199" s="50">
        <v>150</v>
      </c>
      <c r="D3199" s="43"/>
      <c r="E3199" s="43"/>
    </row>
    <row r="3200" ht="16.6" customHeight="1">
      <c r="A3200" s="34">
        <v>41466.881944444445</v>
      </c>
      <c r="B3200" s="34">
        <v>41617.270138888889</v>
      </c>
      <c r="C3200" s="50">
        <v>151</v>
      </c>
      <c r="D3200" s="43"/>
      <c r="E3200" s="43"/>
    </row>
    <row r="3201" ht="16.6" customHeight="1">
      <c r="A3201" s="34">
        <v>41466.498611111114</v>
      </c>
      <c r="B3201" s="34">
        <v>41708.472222222219</v>
      </c>
      <c r="C3201" s="50">
        <v>242</v>
      </c>
      <c r="D3201" s="43"/>
      <c r="E3201" s="43"/>
    </row>
    <row r="3202" ht="16.6" customHeight="1">
      <c r="A3202" s="34">
        <v>41466.428472222222</v>
      </c>
      <c r="B3202" s="34">
        <v>41466.433333333334</v>
      </c>
      <c r="C3202" s="50">
        <v>0</v>
      </c>
      <c r="D3202" s="43"/>
      <c r="E3202" s="43"/>
    </row>
    <row r="3203" ht="16.6" customHeight="1">
      <c r="A3203" s="34">
        <v>41466.390972222223</v>
      </c>
      <c r="B3203" s="34">
        <v>41753.613888888889</v>
      </c>
      <c r="C3203" s="50">
        <v>287</v>
      </c>
      <c r="D3203" s="43"/>
      <c r="E3203" s="43"/>
    </row>
    <row r="3204" ht="16.6" customHeight="1">
      <c r="A3204" s="34">
        <v>41466.282638888886</v>
      </c>
      <c r="B3204" s="34">
        <v>41617.309722222220</v>
      </c>
      <c r="C3204" s="50">
        <v>151</v>
      </c>
      <c r="D3204" s="43"/>
      <c r="E3204" s="43"/>
    </row>
    <row r="3205" ht="16.6" customHeight="1">
      <c r="A3205" s="34">
        <v>41466.190277777780</v>
      </c>
      <c r="B3205" s="34">
        <v>41544.452083333330</v>
      </c>
      <c r="C3205" s="50">
        <v>78</v>
      </c>
      <c r="D3205" s="43"/>
      <c r="E3205" s="43"/>
    </row>
    <row r="3206" ht="16.6" customHeight="1">
      <c r="A3206" s="34">
        <v>41465.906944444447</v>
      </c>
      <c r="B3206" s="34">
        <v>41544.296527777777</v>
      </c>
      <c r="C3206" s="50">
        <v>79</v>
      </c>
      <c r="D3206" s="43"/>
      <c r="E3206" s="43"/>
    </row>
    <row r="3207" ht="16.6" customHeight="1">
      <c r="A3207" s="34">
        <v>41465.585416666669</v>
      </c>
      <c r="B3207" s="34">
        <v>41617.268055555556</v>
      </c>
      <c r="C3207" s="50">
        <v>152</v>
      </c>
      <c r="D3207" s="43"/>
      <c r="E3207" s="43"/>
    </row>
    <row r="3208" ht="16.6" customHeight="1">
      <c r="A3208" s="34">
        <v>41465.561805555553</v>
      </c>
      <c r="B3208" s="34">
        <v>41556.271527777775</v>
      </c>
      <c r="C3208" s="50">
        <v>91</v>
      </c>
      <c r="D3208" s="43"/>
      <c r="E3208" s="43"/>
    </row>
    <row r="3209" ht="16.6" customHeight="1">
      <c r="A3209" s="34">
        <v>41464.790277777778</v>
      </c>
      <c r="B3209" s="34">
        <v>41544.315277777780</v>
      </c>
      <c r="C3209" s="50">
        <v>80</v>
      </c>
      <c r="D3209" s="43"/>
      <c r="E3209" s="43"/>
    </row>
    <row r="3210" ht="16.6" customHeight="1">
      <c r="A3210" s="34">
        <v>41464.417361111111</v>
      </c>
      <c r="B3210" s="34">
        <v>41906.280555555553</v>
      </c>
      <c r="C3210" s="50">
        <v>442</v>
      </c>
      <c r="D3210" s="43"/>
      <c r="E3210" s="43"/>
    </row>
    <row r="3211" ht="16.6" customHeight="1">
      <c r="A3211" s="34">
        <v>41464.358333333330</v>
      </c>
      <c r="B3211" s="34">
        <v>41544.297916666670</v>
      </c>
      <c r="C3211" s="50">
        <v>80</v>
      </c>
      <c r="D3211" s="43"/>
      <c r="E3211" s="43"/>
    </row>
    <row r="3212" ht="16.6" customHeight="1">
      <c r="A3212" s="34">
        <v>41464.319444444445</v>
      </c>
      <c r="B3212" s="34">
        <v>41514.584722222222</v>
      </c>
      <c r="C3212" s="50">
        <v>50</v>
      </c>
      <c r="D3212" s="43"/>
      <c r="E3212" s="43"/>
    </row>
    <row r="3213" ht="16.6" customHeight="1">
      <c r="A3213" s="34">
        <v>41464.286805555559</v>
      </c>
      <c r="B3213" s="34">
        <v>41619.674305555556</v>
      </c>
      <c r="C3213" s="50">
        <v>155</v>
      </c>
      <c r="D3213" s="43"/>
      <c r="E3213" s="43"/>
    </row>
    <row r="3214" ht="16.6" customHeight="1">
      <c r="A3214" s="34">
        <v>41463.847916666666</v>
      </c>
      <c r="B3214" s="34">
        <v>41795.252777777780</v>
      </c>
      <c r="C3214" s="50">
        <v>332</v>
      </c>
      <c r="D3214" s="43"/>
      <c r="E3214" s="43"/>
    </row>
    <row r="3215" ht="16.6" customHeight="1">
      <c r="A3215" s="34">
        <v>41463.651388888888</v>
      </c>
      <c r="B3215" s="34">
        <v>41613.736111111109</v>
      </c>
      <c r="C3215" s="50">
        <v>150</v>
      </c>
      <c r="D3215" s="43"/>
      <c r="E3215" s="43"/>
    </row>
    <row r="3216" ht="16.6" customHeight="1">
      <c r="A3216" s="34">
        <v>41460.415972222225</v>
      </c>
      <c r="B3216" s="34">
        <v>41617.308333333334</v>
      </c>
      <c r="C3216" s="50">
        <v>157</v>
      </c>
      <c r="D3216" s="43"/>
      <c r="E3216" s="43"/>
    </row>
    <row r="3217" ht="16.6" customHeight="1">
      <c r="A3217" s="34">
        <v>41460.340277777781</v>
      </c>
      <c r="B3217" s="34">
        <v>41617.308333333334</v>
      </c>
      <c r="C3217" s="50">
        <v>157</v>
      </c>
      <c r="D3217" s="43"/>
      <c r="E3217" s="43"/>
    </row>
    <row r="3218" ht="16.6" customHeight="1">
      <c r="A3218" s="34">
        <v>41460.289583333331</v>
      </c>
      <c r="B3218" s="34">
        <v>41544.501388888886</v>
      </c>
      <c r="C3218" s="50">
        <v>84</v>
      </c>
      <c r="D3218" s="43"/>
      <c r="E3218" s="43"/>
    </row>
    <row r="3219" ht="16.6" customHeight="1">
      <c r="A3219" s="34">
        <v>41460.284027777780</v>
      </c>
      <c r="B3219" s="34">
        <v>41556.270138888889</v>
      </c>
      <c r="C3219" s="50">
        <v>96</v>
      </c>
      <c r="D3219" s="43"/>
      <c r="E3219" s="43"/>
    </row>
    <row r="3220" ht="16.6" customHeight="1">
      <c r="A3220" s="34">
        <v>41460.275</v>
      </c>
      <c r="B3220" s="34">
        <v>41544.595833333333</v>
      </c>
      <c r="C3220" s="50">
        <v>84</v>
      </c>
      <c r="D3220" s="43"/>
      <c r="E3220" s="43"/>
    </row>
    <row r="3221" ht="16.6" customHeight="1">
      <c r="A3221" s="34">
        <v>41460.260416666664</v>
      </c>
      <c r="B3221" s="34">
        <v>41544.595833333333</v>
      </c>
      <c r="C3221" s="50">
        <v>84</v>
      </c>
      <c r="D3221" s="43"/>
      <c r="E3221" s="43"/>
    </row>
    <row r="3222" ht="16.6" customHeight="1">
      <c r="A3222" s="34">
        <v>41460.256944444445</v>
      </c>
      <c r="B3222" s="34">
        <v>41617.265277777777</v>
      </c>
      <c r="C3222" s="50">
        <v>157</v>
      </c>
      <c r="D3222" s="43"/>
      <c r="E3222" s="43"/>
    </row>
    <row r="3223" ht="16.6" customHeight="1">
      <c r="A3223" s="34">
        <v>41459.852083333331</v>
      </c>
      <c r="B3223" s="34">
        <v>41617.309027777781</v>
      </c>
      <c r="C3223" s="50">
        <v>158</v>
      </c>
      <c r="D3223" s="43"/>
      <c r="E3223" s="43"/>
    </row>
    <row r="3224" ht="16.6" customHeight="1">
      <c r="A3224" s="34">
        <v>41459.734027777777</v>
      </c>
      <c r="B3224" s="34">
        <v>41617.309027777781</v>
      </c>
      <c r="C3224" s="50">
        <v>158</v>
      </c>
      <c r="D3224" s="43"/>
      <c r="E3224" s="43"/>
    </row>
    <row r="3225" ht="16.6" customHeight="1">
      <c r="A3225" s="34">
        <v>41459.666666666664</v>
      </c>
      <c r="B3225" s="34">
        <v>41617.261111111111</v>
      </c>
      <c r="C3225" s="50">
        <v>158</v>
      </c>
      <c r="D3225" s="43"/>
      <c r="E3225" s="43"/>
    </row>
    <row r="3226" ht="16.6" customHeight="1">
      <c r="A3226" s="34">
        <v>41459.55</v>
      </c>
      <c r="B3226" s="34">
        <v>41544.595833333333</v>
      </c>
      <c r="C3226" s="50">
        <v>85</v>
      </c>
      <c r="D3226" s="43"/>
      <c r="E3226" s="43"/>
    </row>
    <row r="3227" ht="16.6" customHeight="1">
      <c r="A3227" s="34">
        <v>41459.501388888886</v>
      </c>
      <c r="B3227" s="34">
        <v>41617.308333333334</v>
      </c>
      <c r="C3227" s="50">
        <v>158</v>
      </c>
      <c r="D3227" s="43"/>
      <c r="E3227" s="43"/>
    </row>
    <row r="3228" ht="16.6" customHeight="1">
      <c r="A3228" s="34">
        <v>41459.478472222225</v>
      </c>
      <c r="B3228" s="34">
        <v>41617.308333333334</v>
      </c>
      <c r="C3228" s="50">
        <v>158</v>
      </c>
      <c r="D3228" s="43"/>
      <c r="E3228" s="43"/>
    </row>
    <row r="3229" ht="16.6" customHeight="1">
      <c r="A3229" s="34">
        <v>41459.436805555553</v>
      </c>
      <c r="B3229" s="34">
        <v>41617.308333333334</v>
      </c>
      <c r="C3229" s="50">
        <v>158</v>
      </c>
      <c r="D3229" s="43"/>
      <c r="E3229" s="43"/>
    </row>
    <row r="3230" ht="16.6" customHeight="1">
      <c r="A3230" s="34">
        <v>41459.408333333333</v>
      </c>
      <c r="B3230" s="34">
        <v>41617.308333333334</v>
      </c>
      <c r="C3230" s="50">
        <v>158</v>
      </c>
      <c r="D3230" s="43"/>
      <c r="E3230" s="43"/>
    </row>
    <row r="3231" ht="16.6" customHeight="1">
      <c r="A3231" s="34">
        <v>41459.247222222220</v>
      </c>
      <c r="B3231" s="34">
        <v>41617.308333333334</v>
      </c>
      <c r="C3231" s="50">
        <v>158</v>
      </c>
      <c r="D3231" s="43"/>
      <c r="E3231" s="43"/>
    </row>
    <row r="3232" ht="16.6" customHeight="1">
      <c r="A3232" s="34">
        <v>41459.245833333334</v>
      </c>
      <c r="B3232" s="34">
        <v>41617.308333333334</v>
      </c>
      <c r="C3232" s="50">
        <v>158</v>
      </c>
      <c r="D3232" s="43"/>
      <c r="E3232" s="43"/>
    </row>
    <row r="3233" ht="16.6" customHeight="1">
      <c r="A3233" s="34">
        <v>41458.727777777778</v>
      </c>
      <c r="B3233" s="34">
        <v>41786.930555555555</v>
      </c>
      <c r="C3233" s="50">
        <v>328</v>
      </c>
      <c r="D3233" s="43"/>
      <c r="E3233" s="43"/>
    </row>
    <row r="3234" ht="16.6" customHeight="1">
      <c r="A3234" s="34">
        <v>41458.625</v>
      </c>
      <c r="B3234" s="34">
        <v>41519.5875</v>
      </c>
      <c r="C3234" s="50">
        <v>61</v>
      </c>
      <c r="D3234" s="43"/>
      <c r="E3234" s="43"/>
    </row>
    <row r="3235" ht="16.6" customHeight="1">
      <c r="A3235" s="34">
        <v>41458.577777777777</v>
      </c>
      <c r="B3235" s="34">
        <v>41617.309027777781</v>
      </c>
      <c r="C3235" s="50">
        <v>159</v>
      </c>
      <c r="D3235" s="43"/>
      <c r="E3235" s="43"/>
    </row>
    <row r="3236" ht="16.6" customHeight="1">
      <c r="A3236" s="34">
        <v>41458.539583333331</v>
      </c>
      <c r="B3236" s="34">
        <v>41617.309027777781</v>
      </c>
      <c r="C3236" s="50">
        <v>159</v>
      </c>
      <c r="D3236" s="43"/>
      <c r="E3236" s="43"/>
    </row>
    <row r="3237" ht="16.6" customHeight="1">
      <c r="A3237" s="34">
        <v>41458.531944444447</v>
      </c>
      <c r="B3237" s="34">
        <v>41617.309027777781</v>
      </c>
      <c r="C3237" s="50">
        <v>159</v>
      </c>
      <c r="D3237" s="43"/>
      <c r="E3237" s="43"/>
    </row>
    <row r="3238" ht="16.6" customHeight="1">
      <c r="A3238" s="34">
        <v>41458.529166666667</v>
      </c>
      <c r="B3238" s="34">
        <v>41617.309027777781</v>
      </c>
      <c r="C3238" s="50">
        <v>159</v>
      </c>
      <c r="D3238" s="43"/>
      <c r="E3238" s="43"/>
    </row>
    <row r="3239" ht="16.6" customHeight="1">
      <c r="A3239" s="34">
        <v>41458.526388888888</v>
      </c>
      <c r="B3239" s="34">
        <v>41617.309027777781</v>
      </c>
      <c r="C3239" s="50">
        <v>159</v>
      </c>
      <c r="D3239" s="43"/>
      <c r="E3239" s="43"/>
    </row>
    <row r="3240" ht="16.6" customHeight="1">
      <c r="A3240" s="34">
        <v>41458.46875</v>
      </c>
      <c r="B3240" s="34">
        <v>41617.309027777781</v>
      </c>
      <c r="C3240" s="50">
        <v>159</v>
      </c>
      <c r="D3240" s="43"/>
      <c r="E3240" s="43"/>
    </row>
    <row r="3241" ht="16.6" customHeight="1">
      <c r="A3241" s="34">
        <v>41458.290277777778</v>
      </c>
      <c r="B3241" s="34">
        <v>41617.309027777781</v>
      </c>
      <c r="C3241" s="50">
        <v>159</v>
      </c>
      <c r="D3241" s="43"/>
      <c r="E3241" s="43"/>
    </row>
    <row r="3242" ht="16.6" customHeight="1">
      <c r="A3242" s="34">
        <v>41457.517361111109</v>
      </c>
      <c r="B3242" s="34">
        <v>41641.56875</v>
      </c>
      <c r="C3242" s="50">
        <v>184</v>
      </c>
      <c r="D3242" s="43"/>
      <c r="E3242" s="43"/>
    </row>
    <row r="3243" ht="16.6" customHeight="1">
      <c r="A3243" s="34">
        <v>41457.511805555558</v>
      </c>
      <c r="B3243" s="34">
        <v>41617.309027777781</v>
      </c>
      <c r="C3243" s="50">
        <v>160</v>
      </c>
      <c r="D3243" s="43"/>
      <c r="E3243" s="43"/>
    </row>
    <row r="3244" ht="16.6" customHeight="1">
      <c r="A3244" s="34">
        <v>41457.500694444447</v>
      </c>
      <c r="B3244" s="34">
        <v>41617.309027777781</v>
      </c>
      <c r="C3244" s="50">
        <v>160</v>
      </c>
      <c r="D3244" s="43"/>
      <c r="E3244" s="43"/>
    </row>
    <row r="3245" ht="16.6" customHeight="1">
      <c r="A3245" s="34">
        <v>41457.458333333336</v>
      </c>
      <c r="B3245" s="34">
        <v>41617.309027777781</v>
      </c>
      <c r="C3245" s="50">
        <v>160</v>
      </c>
      <c r="D3245" s="43"/>
      <c r="E3245" s="43"/>
    </row>
    <row r="3246" ht="16.6" customHeight="1">
      <c r="A3246" s="34">
        <v>41457.283333333333</v>
      </c>
      <c r="B3246" s="34">
        <v>41617.309027777781</v>
      </c>
      <c r="C3246" s="50">
        <v>160</v>
      </c>
      <c r="D3246" s="43"/>
      <c r="E3246" s="43"/>
    </row>
    <row r="3247" ht="16.6" customHeight="1">
      <c r="A3247" s="34">
        <v>41457.274305555555</v>
      </c>
      <c r="B3247" s="34">
        <v>41617.309027777781</v>
      </c>
      <c r="C3247" s="50">
        <v>160</v>
      </c>
      <c r="D3247" s="43"/>
      <c r="E3247" s="43"/>
    </row>
    <row r="3248" ht="16.6" customHeight="1">
      <c r="A3248" s="34">
        <v>41457.141666666670</v>
      </c>
      <c r="B3248" s="34">
        <v>41467.144444444442</v>
      </c>
      <c r="C3248" s="50">
        <v>10</v>
      </c>
      <c r="D3248" s="43"/>
      <c r="E3248" s="43"/>
    </row>
    <row r="3249" ht="16.6" customHeight="1">
      <c r="A3249" s="34">
        <v>41457.014583333330</v>
      </c>
      <c r="B3249" s="34">
        <v>41617.309027777781</v>
      </c>
      <c r="C3249" s="50">
        <v>160</v>
      </c>
      <c r="D3249" s="43"/>
      <c r="E3249" s="43"/>
    </row>
    <row r="3250" ht="16.6" customHeight="1">
      <c r="A3250" s="34">
        <v>41456.821527777778</v>
      </c>
      <c r="B3250" s="34">
        <v>41617.265277777777</v>
      </c>
      <c r="C3250" s="50">
        <v>161</v>
      </c>
      <c r="D3250" s="43"/>
      <c r="E3250" s="43"/>
    </row>
    <row r="3251" ht="16.6" customHeight="1">
      <c r="A3251" s="34">
        <v>41456.599305555559</v>
      </c>
      <c r="B3251" s="34">
        <v>41544.595833333333</v>
      </c>
      <c r="C3251" s="50">
        <v>88</v>
      </c>
      <c r="D3251" s="43"/>
      <c r="E3251" s="43"/>
    </row>
    <row r="3252" ht="16.6" customHeight="1">
      <c r="A3252" s="34">
        <v>41456.581944444442</v>
      </c>
      <c r="B3252" s="34">
        <v>41544.595833333333</v>
      </c>
      <c r="C3252" s="50">
        <v>88</v>
      </c>
      <c r="D3252" s="43"/>
      <c r="E3252" s="43"/>
    </row>
    <row r="3253" ht="16.6" customHeight="1">
      <c r="A3253" s="34">
        <v>41456.563888888886</v>
      </c>
      <c r="B3253" s="34">
        <v>41617.309027777781</v>
      </c>
      <c r="C3253" s="50">
        <v>161</v>
      </c>
      <c r="D3253" s="43"/>
      <c r="E3253" s="43"/>
    </row>
    <row r="3254" ht="16.6" customHeight="1">
      <c r="A3254" s="34">
        <v>41456.561805555553</v>
      </c>
      <c r="B3254" s="34">
        <v>41908.209722222222</v>
      </c>
      <c r="C3254" s="50">
        <v>452</v>
      </c>
      <c r="D3254" s="43"/>
      <c r="E3254" s="43"/>
    </row>
    <row r="3255" ht="16.6" customHeight="1">
      <c r="A3255" s="34">
        <v>41456.561111111114</v>
      </c>
      <c r="B3255" s="34">
        <v>41617.309027777781</v>
      </c>
      <c r="C3255" s="50">
        <v>161</v>
      </c>
      <c r="D3255" s="43"/>
      <c r="E3255" s="43"/>
    </row>
    <row r="3256" ht="16.6" customHeight="1">
      <c r="A3256" s="34">
        <v>41456.461805555555</v>
      </c>
      <c r="B3256" s="34">
        <v>41499.081944444442</v>
      </c>
      <c r="C3256" s="50">
        <v>43</v>
      </c>
      <c r="D3256" s="43"/>
      <c r="E3256" s="43"/>
    </row>
    <row r="3257" ht="16.6" customHeight="1">
      <c r="A3257" s="34">
        <v>41456.404861111114</v>
      </c>
      <c r="B3257" s="34">
        <v>41544.452083333330</v>
      </c>
      <c r="C3257" s="50">
        <v>88</v>
      </c>
      <c r="D3257" s="43"/>
      <c r="E3257" s="43"/>
    </row>
    <row r="3258" ht="16.6" customHeight="1">
      <c r="A3258" s="34">
        <v>41454.653472222220</v>
      </c>
      <c r="B3258" s="34">
        <v>41628.591666666667</v>
      </c>
      <c r="C3258" s="50">
        <v>174</v>
      </c>
      <c r="D3258" s="43"/>
      <c r="E3258" s="43"/>
    </row>
    <row r="3259" ht="16.6" customHeight="1">
      <c r="A3259" s="34">
        <v>41454.60625</v>
      </c>
      <c r="B3259" s="34">
        <v>41544.452083333330</v>
      </c>
      <c r="C3259" s="50">
        <v>90</v>
      </c>
      <c r="D3259" s="43"/>
      <c r="E3259" s="43"/>
    </row>
    <row r="3260" ht="16.6" customHeight="1">
      <c r="A3260" s="34">
        <v>41453.876388888886</v>
      </c>
      <c r="B3260" s="34">
        <v>41731.461805555555</v>
      </c>
      <c r="C3260" s="50">
        <v>278</v>
      </c>
      <c r="D3260" s="43"/>
      <c r="E3260" s="43"/>
    </row>
    <row r="3261" ht="16.6" customHeight="1">
      <c r="A3261" s="34">
        <v>41453.619444444441</v>
      </c>
      <c r="B3261" s="34">
        <v>41502.478472222225</v>
      </c>
      <c r="C3261" s="50">
        <v>49</v>
      </c>
      <c r="D3261" s="43"/>
      <c r="E3261" s="43"/>
    </row>
    <row r="3262" ht="16.6" customHeight="1">
      <c r="A3262" s="34">
        <v>41453.586805555555</v>
      </c>
      <c r="B3262" s="34">
        <v>41617.309027777781</v>
      </c>
      <c r="C3262" s="50">
        <v>164</v>
      </c>
      <c r="D3262" s="43"/>
      <c r="E3262" s="43"/>
    </row>
    <row r="3263" ht="16.6" customHeight="1">
      <c r="A3263" s="34">
        <v>41453.583333333336</v>
      </c>
      <c r="B3263" s="34">
        <v>41617.309027777781</v>
      </c>
      <c r="C3263" s="50">
        <v>164</v>
      </c>
      <c r="D3263" s="43"/>
      <c r="E3263" s="43"/>
    </row>
    <row r="3264" ht="16.6" customHeight="1">
      <c r="A3264" s="34">
        <v>41453.570138888892</v>
      </c>
      <c r="B3264" s="34">
        <v>41617.309027777781</v>
      </c>
      <c r="C3264" s="50">
        <v>164</v>
      </c>
      <c r="D3264" s="43"/>
      <c r="E3264" s="43"/>
    </row>
    <row r="3265" ht="16.6" customHeight="1">
      <c r="A3265" s="34">
        <v>41453.566666666666</v>
      </c>
      <c r="B3265" s="34">
        <v>41617.309027777781</v>
      </c>
      <c r="C3265" s="50">
        <v>164</v>
      </c>
      <c r="D3265" s="43"/>
      <c r="E3265" s="43"/>
    </row>
    <row r="3266" ht="16.6" customHeight="1">
      <c r="A3266" s="34">
        <v>41453.553472222222</v>
      </c>
      <c r="B3266" s="34">
        <v>41617.309027777781</v>
      </c>
      <c r="C3266" s="50">
        <v>164</v>
      </c>
      <c r="D3266" s="43"/>
      <c r="E3266" s="43"/>
    </row>
    <row r="3267" ht="16.6" customHeight="1">
      <c r="A3267" s="34">
        <v>41453.5375</v>
      </c>
      <c r="B3267" s="34">
        <v>41678.229166666664</v>
      </c>
      <c r="C3267" s="50">
        <v>225</v>
      </c>
      <c r="D3267" s="43"/>
      <c r="E3267" s="43"/>
    </row>
    <row r="3268" ht="16.6" customHeight="1">
      <c r="A3268" s="34">
        <v>41453.527083333334</v>
      </c>
      <c r="B3268" s="34">
        <v>41617.309027777781</v>
      </c>
      <c r="C3268" s="50">
        <v>164</v>
      </c>
      <c r="D3268" s="43"/>
      <c r="E3268" s="43"/>
    </row>
    <row r="3269" ht="16.6" customHeight="1">
      <c r="A3269" s="34">
        <v>41453.525694444441</v>
      </c>
      <c r="B3269" s="34">
        <v>41544.595833333333</v>
      </c>
      <c r="C3269" s="50">
        <v>91</v>
      </c>
      <c r="D3269" s="43"/>
      <c r="E3269" s="43"/>
    </row>
    <row r="3270" ht="16.6" customHeight="1">
      <c r="A3270" s="34">
        <v>41453.481944444444</v>
      </c>
      <c r="B3270" s="34">
        <v>41617.309027777781</v>
      </c>
      <c r="C3270" s="50">
        <v>164</v>
      </c>
      <c r="D3270" s="43"/>
      <c r="E3270" s="43"/>
    </row>
    <row r="3271" ht="16.6" customHeight="1">
      <c r="A3271" s="34">
        <v>41453.407638888886</v>
      </c>
      <c r="B3271" s="34">
        <v>41617.309027777781</v>
      </c>
      <c r="C3271" s="50">
        <v>164</v>
      </c>
      <c r="D3271" s="43"/>
      <c r="E3271" s="43"/>
    </row>
    <row r="3272" ht="16.6" customHeight="1">
      <c r="A3272" s="34">
        <v>41453.398611111108</v>
      </c>
      <c r="B3272" s="34">
        <v>41617.309027777781</v>
      </c>
      <c r="C3272" s="50">
        <v>164</v>
      </c>
      <c r="D3272" s="43"/>
      <c r="E3272" s="43"/>
    </row>
    <row r="3273" ht="16.6" customHeight="1">
      <c r="A3273" s="34">
        <v>41452.547222222223</v>
      </c>
      <c r="B3273" s="34">
        <v>41617.268055555556</v>
      </c>
      <c r="C3273" s="50">
        <v>165</v>
      </c>
      <c r="D3273" s="43"/>
      <c r="E3273" s="43"/>
    </row>
    <row r="3274" ht="16.6" customHeight="1">
      <c r="A3274" s="34">
        <v>41452.536805555559</v>
      </c>
      <c r="B3274" s="34">
        <v>41957.449305555558</v>
      </c>
      <c r="C3274" s="50">
        <v>505</v>
      </c>
      <c r="D3274" s="43"/>
      <c r="E3274" s="43"/>
    </row>
    <row r="3275" ht="16.6" customHeight="1">
      <c r="A3275" s="34">
        <v>41452.529861111114</v>
      </c>
      <c r="B3275" s="34">
        <v>41759.513194444444</v>
      </c>
      <c r="C3275" s="50">
        <v>307</v>
      </c>
      <c r="D3275" s="43"/>
      <c r="E3275" s="43"/>
    </row>
    <row r="3276" ht="16.6" customHeight="1">
      <c r="A3276" s="34">
        <v>41452.509027777778</v>
      </c>
      <c r="B3276" s="34">
        <v>41617.309027777781</v>
      </c>
      <c r="C3276" s="50">
        <v>165</v>
      </c>
      <c r="D3276" s="43"/>
      <c r="E3276" s="43"/>
    </row>
    <row r="3277" ht="16.6" customHeight="1">
      <c r="A3277" s="34">
        <v>41451.7875</v>
      </c>
      <c r="B3277" s="34">
        <v>41544.452083333330</v>
      </c>
      <c r="C3277" s="50">
        <v>93</v>
      </c>
      <c r="D3277" s="43"/>
      <c r="E3277" s="43"/>
    </row>
    <row r="3278" ht="16.6" customHeight="1">
      <c r="A3278" s="34">
        <v>41451.713888888888</v>
      </c>
      <c r="B3278" s="34">
        <v>41617.309027777781</v>
      </c>
      <c r="C3278" s="50">
        <v>166</v>
      </c>
      <c r="D3278" s="43"/>
      <c r="E3278" s="43"/>
    </row>
    <row r="3279" ht="16.6" customHeight="1">
      <c r="A3279" s="34">
        <v>41451.593055555553</v>
      </c>
      <c r="B3279" s="34">
        <v>41617.309027777781</v>
      </c>
      <c r="C3279" s="50">
        <v>166</v>
      </c>
      <c r="D3279" s="43"/>
      <c r="E3279" s="43"/>
    </row>
    <row r="3280" ht="16.6" customHeight="1">
      <c r="A3280" s="34">
        <v>41451.559722222220</v>
      </c>
      <c r="B3280" s="34">
        <v>41617.277083333334</v>
      </c>
      <c r="C3280" s="50">
        <v>166</v>
      </c>
      <c r="D3280" s="43"/>
      <c r="E3280" s="43"/>
    </row>
    <row r="3281" ht="16.6" customHeight="1">
      <c r="A3281" s="34">
        <v>41451.484722222223</v>
      </c>
      <c r="B3281" s="34">
        <v>41617.309027777781</v>
      </c>
      <c r="C3281" s="50">
        <v>166</v>
      </c>
      <c r="D3281" s="43"/>
      <c r="E3281" s="43"/>
    </row>
    <row r="3282" ht="16.6" customHeight="1">
      <c r="A3282" s="34">
        <v>41451.430555555555</v>
      </c>
      <c r="B3282" s="34">
        <v>41617.309027777781</v>
      </c>
      <c r="C3282" s="50">
        <v>166</v>
      </c>
      <c r="D3282" s="43"/>
      <c r="E3282" s="43"/>
    </row>
    <row r="3283" ht="16.6" customHeight="1">
      <c r="A3283" s="34">
        <v>41451.411805555559</v>
      </c>
      <c r="B3283" s="34">
        <v>41617.309027777781</v>
      </c>
      <c r="C3283" s="50">
        <v>166</v>
      </c>
      <c r="D3283" s="43"/>
      <c r="E3283" s="43"/>
    </row>
    <row r="3284" ht="16.6" customHeight="1">
      <c r="A3284" s="34">
        <v>41451.409027777780</v>
      </c>
      <c r="B3284" s="34">
        <v>41617.309027777781</v>
      </c>
      <c r="C3284" s="50">
        <v>166</v>
      </c>
      <c r="D3284" s="43"/>
      <c r="E3284" s="43"/>
    </row>
    <row r="3285" ht="16.6" customHeight="1">
      <c r="A3285" s="34">
        <v>41451.322222222225</v>
      </c>
      <c r="B3285" s="34">
        <v>41617.309027777781</v>
      </c>
      <c r="C3285" s="50">
        <v>166</v>
      </c>
      <c r="D3285" s="43"/>
      <c r="E3285" s="43"/>
    </row>
    <row r="3286" ht="16.6" customHeight="1">
      <c r="A3286" s="34">
        <v>41451.308333333334</v>
      </c>
      <c r="B3286" s="34">
        <v>41617.309027777781</v>
      </c>
      <c r="C3286" s="50">
        <v>166</v>
      </c>
      <c r="D3286" s="43"/>
      <c r="E3286" s="43"/>
    </row>
    <row r="3287" ht="16.6" customHeight="1">
      <c r="A3287" s="34">
        <v>41451.306944444441</v>
      </c>
      <c r="B3287" s="34">
        <v>41492.284722222219</v>
      </c>
      <c r="C3287" s="50">
        <v>41</v>
      </c>
      <c r="D3287" s="43"/>
      <c r="E3287" s="43"/>
    </row>
    <row r="3288" ht="16.6" customHeight="1">
      <c r="A3288" s="34">
        <v>41451.300694444442</v>
      </c>
      <c r="B3288" s="34">
        <v>41617.309027777781</v>
      </c>
      <c r="C3288" s="50">
        <v>166</v>
      </c>
      <c r="D3288" s="43"/>
      <c r="E3288" s="43"/>
    </row>
    <row r="3289" ht="16.6" customHeight="1">
      <c r="A3289" s="34">
        <v>41451.285416666666</v>
      </c>
      <c r="B3289" s="34">
        <v>41617.309027777781</v>
      </c>
      <c r="C3289" s="50">
        <v>166</v>
      </c>
      <c r="D3289" s="43"/>
      <c r="E3289" s="43"/>
    </row>
    <row r="3290" ht="16.6" customHeight="1">
      <c r="A3290" s="34">
        <v>41451.275</v>
      </c>
      <c r="B3290" s="34">
        <v>41617.309027777781</v>
      </c>
      <c r="C3290" s="50">
        <v>166</v>
      </c>
      <c r="D3290" s="43"/>
      <c r="E3290" s="43"/>
    </row>
    <row r="3291" ht="16.6" customHeight="1">
      <c r="A3291" s="34">
        <v>41451.257638888892</v>
      </c>
      <c r="B3291" s="34">
        <v>41617.309027777781</v>
      </c>
      <c r="C3291" s="50">
        <v>166</v>
      </c>
      <c r="D3291" s="43"/>
      <c r="E3291" s="43"/>
    </row>
    <row r="3292" ht="16.6" customHeight="1">
      <c r="A3292" s="34">
        <v>41451.252083333333</v>
      </c>
      <c r="B3292" s="34">
        <v>41617.309027777781</v>
      </c>
      <c r="C3292" s="50">
        <v>166</v>
      </c>
      <c r="D3292" s="43"/>
      <c r="E3292" s="43"/>
    </row>
    <row r="3293" ht="16.6" customHeight="1">
      <c r="A3293" s="34">
        <v>41450.8125</v>
      </c>
      <c r="B3293" s="34">
        <v>41617.309027777781</v>
      </c>
      <c r="C3293" s="50">
        <v>167</v>
      </c>
      <c r="D3293" s="43"/>
      <c r="E3293" s="43"/>
    </row>
    <row r="3294" ht="16.6" customHeight="1">
      <c r="A3294" s="34">
        <v>41450.804861111108</v>
      </c>
      <c r="B3294" s="34">
        <v>41499.090277777781</v>
      </c>
      <c r="C3294" s="50">
        <v>49</v>
      </c>
      <c r="D3294" s="43"/>
      <c r="E3294" s="43"/>
    </row>
    <row r="3295" ht="16.6" customHeight="1">
      <c r="A3295" s="34">
        <v>41450.763888888891</v>
      </c>
      <c r="B3295" s="34">
        <v>41617.309027777781</v>
      </c>
      <c r="C3295" s="50">
        <v>167</v>
      </c>
      <c r="D3295" s="43"/>
      <c r="E3295" s="43"/>
    </row>
    <row r="3296" ht="16.6" customHeight="1">
      <c r="A3296" s="34">
        <v>41450.761111111111</v>
      </c>
      <c r="B3296" s="34">
        <v>41556.269444444442</v>
      </c>
      <c r="C3296" s="50">
        <v>106</v>
      </c>
      <c r="D3296" s="43"/>
      <c r="E3296" s="43"/>
    </row>
    <row r="3297" ht="16.6" customHeight="1">
      <c r="A3297" s="34">
        <v>41450.617361111108</v>
      </c>
      <c r="B3297" s="34">
        <v>41773.034027777780</v>
      </c>
      <c r="C3297" s="50">
        <v>323</v>
      </c>
      <c r="D3297" s="43"/>
      <c r="E3297" s="43"/>
    </row>
    <row r="3298" ht="16.6" customHeight="1">
      <c r="A3298" s="34">
        <v>41450.46875</v>
      </c>
      <c r="B3298" s="34">
        <v>41617.309027777781</v>
      </c>
      <c r="C3298" s="50">
        <v>167</v>
      </c>
      <c r="D3298" s="43"/>
      <c r="E3298" s="43"/>
    </row>
    <row r="3299" ht="16.6" customHeight="1">
      <c r="A3299" s="34">
        <v>41450.438888888886</v>
      </c>
      <c r="B3299" s="34">
        <v>41821.255555555559</v>
      </c>
      <c r="C3299" s="50">
        <v>371</v>
      </c>
      <c r="D3299" s="43"/>
      <c r="E3299" s="43"/>
    </row>
    <row r="3300" ht="16.6" customHeight="1">
      <c r="A3300" s="34">
        <v>41450.426388888889</v>
      </c>
      <c r="B3300" s="34">
        <v>41617.309722222220</v>
      </c>
      <c r="C3300" s="50">
        <v>167</v>
      </c>
      <c r="D3300" s="43"/>
      <c r="E3300" s="43"/>
    </row>
    <row r="3301" ht="16.6" customHeight="1">
      <c r="A3301" s="34">
        <v>41450.423611111109</v>
      </c>
      <c r="B3301" s="34">
        <v>41617.309722222220</v>
      </c>
      <c r="C3301" s="50">
        <v>167</v>
      </c>
      <c r="D3301" s="43"/>
      <c r="E3301" s="43"/>
    </row>
    <row r="3302" ht="16.6" customHeight="1">
      <c r="A3302" s="34">
        <v>41450.320833333331</v>
      </c>
      <c r="B3302" s="34">
        <v>41617.309722222220</v>
      </c>
      <c r="C3302" s="50">
        <v>167</v>
      </c>
      <c r="D3302" s="43"/>
      <c r="E3302" s="43"/>
    </row>
    <row r="3303" ht="16.6" customHeight="1">
      <c r="A3303" s="34">
        <v>41449.578472222223</v>
      </c>
      <c r="B3303" s="34">
        <v>41617.309722222220</v>
      </c>
      <c r="C3303" s="50">
        <v>168</v>
      </c>
      <c r="D3303" s="43"/>
      <c r="E3303" s="43"/>
    </row>
    <row r="3304" ht="16.6" customHeight="1">
      <c r="A3304" s="34">
        <v>41449.55625</v>
      </c>
      <c r="B3304" s="34">
        <v>41617.309722222220</v>
      </c>
      <c r="C3304" s="50">
        <v>168</v>
      </c>
      <c r="D3304" s="43"/>
      <c r="E3304" s="43"/>
    </row>
    <row r="3305" ht="16.6" customHeight="1">
      <c r="A3305" s="34">
        <v>41449.309027777781</v>
      </c>
      <c r="B3305" s="34">
        <v>41556.26875</v>
      </c>
      <c r="C3305" s="50">
        <v>107</v>
      </c>
      <c r="D3305" s="43"/>
      <c r="E3305" s="43"/>
    </row>
    <row r="3306" ht="16.6" customHeight="1">
      <c r="A3306" s="34">
        <v>41447.755555555559</v>
      </c>
      <c r="B3306" s="34">
        <v>41544.599305555559</v>
      </c>
      <c r="C3306" s="50">
        <v>97</v>
      </c>
      <c r="D3306" s="43"/>
      <c r="E3306" s="43"/>
    </row>
    <row r="3307" ht="16.6" customHeight="1">
      <c r="A3307" s="34">
        <v>41447.66875</v>
      </c>
      <c r="B3307" s="34">
        <v>41463.359722222223</v>
      </c>
      <c r="C3307" s="50">
        <v>16</v>
      </c>
      <c r="D3307" s="43"/>
      <c r="E3307" s="43"/>
    </row>
    <row r="3308" ht="16.6" customHeight="1">
      <c r="A3308" s="34">
        <v>41446.600694444445</v>
      </c>
      <c r="B3308" s="34">
        <v>41617.309027777781</v>
      </c>
      <c r="C3308" s="50">
        <v>171</v>
      </c>
      <c r="D3308" s="43"/>
      <c r="E3308" s="43"/>
    </row>
    <row r="3309" ht="16.6" customHeight="1">
      <c r="A3309" s="34">
        <v>41446.581944444442</v>
      </c>
      <c r="B3309" s="34">
        <v>41617.309722222220</v>
      </c>
      <c r="C3309" s="50">
        <v>171</v>
      </c>
      <c r="D3309" s="43"/>
      <c r="E3309" s="43"/>
    </row>
    <row r="3310" ht="16.6" customHeight="1">
      <c r="A3310" s="34">
        <v>41446.571527777778</v>
      </c>
      <c r="B3310" s="34">
        <v>41617.309722222220</v>
      </c>
      <c r="C3310" s="50">
        <v>171</v>
      </c>
      <c r="D3310" s="43"/>
      <c r="E3310" s="43"/>
    </row>
    <row r="3311" ht="16.6" customHeight="1">
      <c r="A3311" s="34">
        <v>41446.553472222222</v>
      </c>
      <c r="B3311" s="34">
        <v>41617.309722222220</v>
      </c>
      <c r="C3311" s="50">
        <v>171</v>
      </c>
      <c r="D3311" s="43"/>
      <c r="E3311" s="43"/>
    </row>
    <row r="3312" ht="16.6" customHeight="1">
      <c r="A3312" s="34">
        <v>41446.472916666666</v>
      </c>
      <c r="B3312" s="34">
        <v>41617.309722222220</v>
      </c>
      <c r="C3312" s="50">
        <v>171</v>
      </c>
      <c r="D3312" s="43"/>
      <c r="E3312" s="43"/>
    </row>
    <row r="3313" ht="16.6" customHeight="1">
      <c r="A3313" s="34">
        <v>41446.466666666667</v>
      </c>
      <c r="B3313" s="34">
        <v>41617.309722222220</v>
      </c>
      <c r="C3313" s="50">
        <v>171</v>
      </c>
      <c r="D3313" s="43"/>
      <c r="E3313" s="43"/>
    </row>
    <row r="3314" ht="16.6" customHeight="1">
      <c r="A3314" s="34">
        <v>41446.450694444444</v>
      </c>
      <c r="B3314" s="34">
        <v>41617.309722222220</v>
      </c>
      <c r="C3314" s="50">
        <v>171</v>
      </c>
      <c r="D3314" s="43"/>
      <c r="E3314" s="43"/>
    </row>
    <row r="3315" ht="16.6" customHeight="1">
      <c r="A3315" s="34">
        <v>41446.444444444445</v>
      </c>
      <c r="B3315" s="34">
        <v>41617.309722222220</v>
      </c>
      <c r="C3315" s="50">
        <v>171</v>
      </c>
      <c r="D3315" s="43"/>
      <c r="E3315" s="43"/>
    </row>
    <row r="3316" ht="16.6" customHeight="1">
      <c r="A3316" s="34">
        <v>41446.439583333333</v>
      </c>
      <c r="B3316" s="34">
        <v>41617.309722222220</v>
      </c>
      <c r="C3316" s="50">
        <v>171</v>
      </c>
      <c r="D3316" s="43"/>
      <c r="E3316" s="43"/>
    </row>
    <row r="3317" ht="16.6" customHeight="1">
      <c r="A3317" s="34">
        <v>41446.427777777775</v>
      </c>
      <c r="B3317" s="34">
        <v>41617.309722222220</v>
      </c>
      <c r="C3317" s="50">
        <v>171</v>
      </c>
      <c r="D3317" s="43"/>
      <c r="E3317" s="43"/>
    </row>
    <row r="3318" ht="16.6" customHeight="1">
      <c r="A3318" s="34">
        <v>41446.273611111108</v>
      </c>
      <c r="B3318" s="34">
        <v>41617.309722222220</v>
      </c>
      <c r="C3318" s="50">
        <v>171</v>
      </c>
      <c r="D3318" s="43"/>
      <c r="E3318" s="43"/>
    </row>
    <row r="3319" ht="16.6" customHeight="1">
      <c r="A3319" s="34">
        <v>41445.985416666670</v>
      </c>
      <c r="B3319" s="34">
        <v>41487.014583333330</v>
      </c>
      <c r="C3319" s="50">
        <v>42</v>
      </c>
      <c r="D3319" s="43"/>
      <c r="E3319" s="43"/>
    </row>
    <row r="3320" ht="16.6" customHeight="1">
      <c r="A3320" s="34">
        <v>41445.464583333334</v>
      </c>
      <c r="B3320" s="34">
        <v>41617.309722222220</v>
      </c>
      <c r="C3320" s="50">
        <v>172</v>
      </c>
      <c r="D3320" s="43"/>
      <c r="E3320" s="43"/>
    </row>
    <row r="3321" ht="16.6" customHeight="1">
      <c r="A3321" s="34">
        <v>41444.465972222220</v>
      </c>
      <c r="B3321" s="34">
        <v>41617.309722222220</v>
      </c>
      <c r="C3321" s="50">
        <v>173</v>
      </c>
      <c r="D3321" s="43"/>
      <c r="E3321" s="43"/>
    </row>
    <row r="3322" ht="16.6" customHeight="1">
      <c r="A3322" s="34">
        <v>41444.011805555558</v>
      </c>
      <c r="B3322" s="34">
        <v>41617.309722222220</v>
      </c>
      <c r="C3322" s="50">
        <v>173</v>
      </c>
      <c r="D3322" s="43"/>
      <c r="E3322" s="43"/>
    </row>
    <row r="3323" ht="16.6" customHeight="1">
      <c r="A3323" s="34">
        <v>41444.003472222219</v>
      </c>
      <c r="B3323" s="34">
        <v>41499.079861111109</v>
      </c>
      <c r="C3323" s="50">
        <v>55</v>
      </c>
      <c r="D3323" s="43"/>
      <c r="E3323" s="43"/>
    </row>
    <row r="3324" ht="16.6" customHeight="1">
      <c r="A3324" s="34">
        <v>41443.549305555556</v>
      </c>
      <c r="B3324" s="34">
        <v>41617.309722222220</v>
      </c>
      <c r="C3324" s="50">
        <v>174</v>
      </c>
      <c r="D3324" s="43"/>
      <c r="E3324" s="43"/>
    </row>
    <row r="3325" ht="16.6" customHeight="1">
      <c r="A3325" s="34">
        <v>41442.678472222222</v>
      </c>
      <c r="B3325" s="34">
        <v>41974.829166666670</v>
      </c>
      <c r="C3325" s="50">
        <v>532</v>
      </c>
      <c r="D3325" s="43"/>
      <c r="E3325" s="43"/>
    </row>
    <row r="3326" ht="16.6" customHeight="1">
      <c r="A3326" s="34">
        <v>41441.83125</v>
      </c>
      <c r="B3326" s="34">
        <v>41544.452083333330</v>
      </c>
      <c r="C3326" s="50">
        <v>103</v>
      </c>
      <c r="D3326" s="43"/>
      <c r="E3326" s="43"/>
    </row>
    <row r="3327" ht="16.6" customHeight="1">
      <c r="A3327" s="34">
        <v>41439.703472222223</v>
      </c>
      <c r="B3327" s="34">
        <v>41443.225694444445</v>
      </c>
      <c r="C3327" s="50">
        <v>4</v>
      </c>
      <c r="D3327" s="43"/>
      <c r="E3327" s="43"/>
    </row>
    <row r="3328" ht="16.6" customHeight="1">
      <c r="A3328" s="34">
        <v>41439.607638888891</v>
      </c>
      <c r="B3328" s="34">
        <v>41499.051388888889</v>
      </c>
      <c r="C3328" s="50">
        <v>60</v>
      </c>
      <c r="D3328" s="43"/>
      <c r="E3328" s="43"/>
    </row>
    <row r="3329" ht="16.6" customHeight="1">
      <c r="A3329" s="34">
        <v>41439.54375</v>
      </c>
      <c r="B3329" s="34">
        <v>41617.309722222220</v>
      </c>
      <c r="C3329" s="50">
        <v>178</v>
      </c>
      <c r="D3329" s="43"/>
      <c r="E3329" s="43"/>
    </row>
    <row r="3330" ht="16.6" customHeight="1">
      <c r="A3330" s="34">
        <v>41439.499305555553</v>
      </c>
      <c r="B3330" s="34">
        <v>41544.497916666667</v>
      </c>
      <c r="C3330" s="50">
        <v>105</v>
      </c>
      <c r="D3330" s="43"/>
      <c r="E3330" s="43"/>
    </row>
    <row r="3331" ht="16.6" customHeight="1">
      <c r="A3331" s="34">
        <v>41438.910416666666</v>
      </c>
      <c r="B3331" s="34">
        <v>41617.309722222220</v>
      </c>
      <c r="C3331" s="50">
        <v>179</v>
      </c>
      <c r="D3331" s="43"/>
      <c r="E3331" s="43"/>
    </row>
    <row r="3332" ht="16.6" customHeight="1">
      <c r="A3332" s="34">
        <v>41438.665972222225</v>
      </c>
      <c r="B3332" s="34">
        <v>41617.309722222220</v>
      </c>
      <c r="C3332" s="50">
        <v>179</v>
      </c>
      <c r="D3332" s="43"/>
      <c r="E3332" s="43"/>
    </row>
    <row r="3333" ht="16.6" customHeight="1">
      <c r="A3333" s="34">
        <v>41438.478472222225</v>
      </c>
      <c r="B3333" s="34">
        <v>41617.309722222220</v>
      </c>
      <c r="C3333" s="50">
        <v>179</v>
      </c>
      <c r="D3333" s="43"/>
      <c r="E3333" s="43"/>
    </row>
    <row r="3334" ht="16.6" customHeight="1">
      <c r="A3334" s="34">
        <v>41438.464583333334</v>
      </c>
      <c r="B3334" s="34">
        <v>41617.309722222220</v>
      </c>
      <c r="C3334" s="50">
        <v>179</v>
      </c>
      <c r="D3334" s="43"/>
      <c r="E3334" s="43"/>
    </row>
    <row r="3335" ht="16.6" customHeight="1">
      <c r="A3335" s="34">
        <v>41438.190972222219</v>
      </c>
      <c r="B3335" s="34">
        <v>41544.452083333330</v>
      </c>
      <c r="C3335" s="50">
        <v>106</v>
      </c>
      <c r="D3335" s="43"/>
      <c r="E3335" s="43"/>
    </row>
    <row r="3336" ht="16.6" customHeight="1">
      <c r="A3336" s="34">
        <v>41438.083333333336</v>
      </c>
      <c r="B3336" s="34">
        <v>41486.586111111108</v>
      </c>
      <c r="C3336" s="50">
        <v>48</v>
      </c>
      <c r="D3336" s="43"/>
      <c r="E3336" s="43"/>
    </row>
    <row r="3337" ht="16.6" customHeight="1">
      <c r="A3337" s="34">
        <v>41438.075694444444</v>
      </c>
      <c r="B3337" s="34">
        <v>41486.517361111109</v>
      </c>
      <c r="C3337" s="50">
        <v>48</v>
      </c>
      <c r="D3337" s="43"/>
      <c r="E3337" s="43"/>
    </row>
    <row r="3338" ht="16.6" customHeight="1">
      <c r="A3338" s="34">
        <v>41438.071527777778</v>
      </c>
      <c r="B3338" s="34">
        <v>41544.452083333330</v>
      </c>
      <c r="C3338" s="50">
        <v>106</v>
      </c>
      <c r="D3338" s="43"/>
      <c r="E3338" s="43"/>
    </row>
    <row r="3339" ht="16.6" customHeight="1">
      <c r="A3339" s="34">
        <v>41438.070833333331</v>
      </c>
      <c r="B3339" s="34">
        <v>41544.452083333330</v>
      </c>
      <c r="C3339" s="50">
        <v>106</v>
      </c>
      <c r="D3339" s="43"/>
      <c r="E3339" s="43"/>
    </row>
    <row r="3340" ht="16.6" customHeight="1">
      <c r="A3340" s="34">
        <v>41438.070138888892</v>
      </c>
      <c r="B3340" s="34">
        <v>41544.452083333330</v>
      </c>
      <c r="C3340" s="50">
        <v>106</v>
      </c>
      <c r="D3340" s="43"/>
      <c r="E3340" s="43"/>
    </row>
    <row r="3341" ht="16.6" customHeight="1">
      <c r="A3341" s="34">
        <v>41438.069444444445</v>
      </c>
      <c r="B3341" s="34">
        <v>41544.452083333330</v>
      </c>
      <c r="C3341" s="50">
        <v>106</v>
      </c>
      <c r="D3341" s="43"/>
      <c r="E3341" s="43"/>
    </row>
    <row r="3342" ht="16.6" customHeight="1">
      <c r="A3342" s="34">
        <v>41438.06875</v>
      </c>
      <c r="B3342" s="34">
        <v>41544.452083333330</v>
      </c>
      <c r="C3342" s="50">
        <v>106</v>
      </c>
      <c r="D3342" s="43"/>
      <c r="E3342" s="43"/>
    </row>
    <row r="3343" ht="16.6" customHeight="1">
      <c r="A3343" s="34">
        <v>41438.068055555559</v>
      </c>
      <c r="B3343" s="34">
        <v>41515.198611111111</v>
      </c>
      <c r="C3343" s="50">
        <v>77</v>
      </c>
      <c r="D3343" s="43"/>
      <c r="E3343" s="43"/>
    </row>
    <row r="3344" ht="16.6" customHeight="1">
      <c r="A3344" s="34">
        <v>41437.745833333334</v>
      </c>
      <c r="B3344" s="34">
        <v>41773.139583333330</v>
      </c>
      <c r="C3344" s="50">
        <v>336</v>
      </c>
      <c r="D3344" s="43"/>
      <c r="E3344" s="43"/>
    </row>
    <row r="3345" ht="16.6" customHeight="1">
      <c r="A3345" s="34">
        <v>41437.744444444441</v>
      </c>
      <c r="B3345" s="34">
        <v>41617.309722222220</v>
      </c>
      <c r="C3345" s="50">
        <v>180</v>
      </c>
      <c r="D3345" s="43"/>
      <c r="E3345" s="43"/>
    </row>
    <row r="3346" ht="16.6" customHeight="1">
      <c r="A3346" s="34">
        <v>41435.686805555553</v>
      </c>
      <c r="B3346" s="34">
        <v>41544.452083333330</v>
      </c>
      <c r="C3346" s="50">
        <v>109</v>
      </c>
      <c r="D3346" s="43"/>
      <c r="E3346" s="43"/>
    </row>
    <row r="3347" ht="16.6" customHeight="1">
      <c r="A3347" s="34">
        <v>41435.38125</v>
      </c>
      <c r="B3347" s="34">
        <v>41544.452083333330</v>
      </c>
      <c r="C3347" s="50">
        <v>109</v>
      </c>
      <c r="D3347" s="43"/>
      <c r="E3347" s="43"/>
    </row>
    <row r="3348" ht="16.6" customHeight="1">
      <c r="A3348" s="34">
        <v>41434.733333333330</v>
      </c>
      <c r="B3348" s="34">
        <v>41499.897222222222</v>
      </c>
      <c r="C3348" s="50">
        <v>65</v>
      </c>
      <c r="D3348" s="43"/>
      <c r="E3348" s="43"/>
    </row>
    <row r="3349" ht="16.6" customHeight="1">
      <c r="A3349" s="34">
        <v>41433.522916666669</v>
      </c>
      <c r="B3349" s="34">
        <v>41617.309722222220</v>
      </c>
      <c r="C3349" s="50">
        <v>184</v>
      </c>
      <c r="D3349" s="43"/>
      <c r="E3349" s="43"/>
    </row>
    <row r="3350" ht="16.6" customHeight="1">
      <c r="A3350" s="34">
        <v>41433.506944444445</v>
      </c>
      <c r="B3350" s="34">
        <v>41617.309722222220</v>
      </c>
      <c r="C3350" s="50">
        <v>184</v>
      </c>
      <c r="D3350" s="43"/>
      <c r="E3350" s="43"/>
    </row>
    <row r="3351" ht="16.6" customHeight="1">
      <c r="A3351" s="34">
        <v>41433.498611111114</v>
      </c>
      <c r="B3351" s="34">
        <v>41617.309722222220</v>
      </c>
      <c r="C3351" s="50">
        <v>184</v>
      </c>
      <c r="D3351" s="43"/>
      <c r="E3351" s="43"/>
    </row>
    <row r="3352" ht="16.6" customHeight="1">
      <c r="A3352" s="34">
        <v>41433.497916666667</v>
      </c>
      <c r="B3352" s="34">
        <v>41617.309722222220</v>
      </c>
      <c r="C3352" s="50">
        <v>184</v>
      </c>
      <c r="D3352" s="43"/>
      <c r="E3352" s="43"/>
    </row>
    <row r="3353" ht="16.6" customHeight="1">
      <c r="A3353" s="34">
        <v>41433.495138888888</v>
      </c>
      <c r="B3353" s="34">
        <v>41617.309722222220</v>
      </c>
      <c r="C3353" s="50">
        <v>184</v>
      </c>
      <c r="D3353" s="43"/>
      <c r="E3353" s="43"/>
    </row>
    <row r="3354" ht="16.6" customHeight="1">
      <c r="A3354" s="34">
        <v>41433.495138888888</v>
      </c>
      <c r="B3354" s="34">
        <v>41617.309722222220</v>
      </c>
      <c r="C3354" s="50">
        <v>184</v>
      </c>
      <c r="D3354" s="43"/>
      <c r="E3354" s="43"/>
    </row>
    <row r="3355" ht="16.6" customHeight="1">
      <c r="A3355" s="34">
        <v>41433.490972222222</v>
      </c>
      <c r="B3355" s="34">
        <v>41617.309722222220</v>
      </c>
      <c r="C3355" s="50">
        <v>184</v>
      </c>
      <c r="D3355" s="43"/>
      <c r="E3355" s="43"/>
    </row>
    <row r="3356" ht="16.6" customHeight="1">
      <c r="A3356" s="34">
        <v>41433.444444444445</v>
      </c>
      <c r="B3356" s="34">
        <v>41617.309722222220</v>
      </c>
      <c r="C3356" s="50">
        <v>184</v>
      </c>
      <c r="D3356" s="43"/>
      <c r="E3356" s="43"/>
    </row>
    <row r="3357" ht="16.6" customHeight="1">
      <c r="A3357" s="34">
        <v>41433.434027777781</v>
      </c>
      <c r="B3357" s="34">
        <v>41617.309027777781</v>
      </c>
      <c r="C3357" s="50">
        <v>184</v>
      </c>
      <c r="D3357" s="43"/>
      <c r="E3357" s="43"/>
    </row>
    <row r="3358" ht="16.6" customHeight="1">
      <c r="A3358" s="34">
        <v>41433.390277777777</v>
      </c>
      <c r="B3358" s="34">
        <v>41617.309027777781</v>
      </c>
      <c r="C3358" s="50">
        <v>184</v>
      </c>
      <c r="D3358" s="43"/>
      <c r="E3358" s="43"/>
    </row>
    <row r="3359" ht="16.6" customHeight="1">
      <c r="A3359" s="34">
        <v>41433.323611111111</v>
      </c>
      <c r="B3359" s="34">
        <v>41617.309027777781</v>
      </c>
      <c r="C3359" s="50">
        <v>184</v>
      </c>
      <c r="D3359" s="43"/>
      <c r="E3359" s="43"/>
    </row>
    <row r="3360" ht="16.6" customHeight="1">
      <c r="A3360" s="34">
        <v>41433.300694444442</v>
      </c>
      <c r="B3360" s="34">
        <v>41617.309027777781</v>
      </c>
      <c r="C3360" s="50">
        <v>184</v>
      </c>
      <c r="D3360" s="43"/>
      <c r="E3360" s="43"/>
    </row>
    <row r="3361" ht="16.6" customHeight="1">
      <c r="A3361" s="34">
        <v>41433.275</v>
      </c>
      <c r="B3361" s="34">
        <v>41617.309027777781</v>
      </c>
      <c r="C3361" s="50">
        <v>184</v>
      </c>
      <c r="D3361" s="43"/>
      <c r="E3361" s="43"/>
    </row>
    <row r="3362" ht="16.6" customHeight="1">
      <c r="A3362" s="34">
        <v>41433.08125</v>
      </c>
      <c r="B3362" s="34">
        <v>41617.309027777781</v>
      </c>
      <c r="C3362" s="50">
        <v>184</v>
      </c>
      <c r="D3362" s="43"/>
      <c r="E3362" s="43"/>
    </row>
    <row r="3363" ht="16.6" customHeight="1">
      <c r="A3363" s="34">
        <v>41432.790277777778</v>
      </c>
      <c r="B3363" s="34">
        <v>41617.309027777781</v>
      </c>
      <c r="C3363" s="50">
        <v>185</v>
      </c>
      <c r="D3363" s="43"/>
      <c r="E3363" s="43"/>
    </row>
    <row r="3364" ht="16.6" customHeight="1">
      <c r="A3364" s="34">
        <v>41432.486111111109</v>
      </c>
      <c r="B3364" s="34">
        <v>41617.309027777781</v>
      </c>
      <c r="C3364" s="50">
        <v>185</v>
      </c>
      <c r="D3364" s="43"/>
      <c r="E3364" s="43"/>
    </row>
    <row r="3365" ht="16.6" customHeight="1">
      <c r="A3365" s="34">
        <v>41432.413888888892</v>
      </c>
      <c r="B3365" s="34">
        <v>41617.309027777781</v>
      </c>
      <c r="C3365" s="50">
        <v>185</v>
      </c>
      <c r="D3365" s="43"/>
      <c r="E3365" s="43"/>
    </row>
    <row r="3366" ht="16.6" customHeight="1">
      <c r="A3366" s="34">
        <v>41432.397222222222</v>
      </c>
      <c r="B3366" s="34">
        <v>41617.309027777781</v>
      </c>
      <c r="C3366" s="50">
        <v>185</v>
      </c>
      <c r="D3366" s="43"/>
      <c r="E3366" s="43"/>
    </row>
    <row r="3367" ht="16.6" customHeight="1">
      <c r="A3367" s="34">
        <v>41432.35</v>
      </c>
      <c r="B3367" s="34">
        <v>41617.309027777781</v>
      </c>
      <c r="C3367" s="50">
        <v>185</v>
      </c>
      <c r="D3367" s="43"/>
      <c r="E3367" s="43"/>
    </row>
    <row r="3368" ht="16.6" customHeight="1">
      <c r="A3368" s="34">
        <v>41432.325</v>
      </c>
      <c r="B3368" s="34">
        <v>41628.645138888889</v>
      </c>
      <c r="C3368" s="50">
        <v>196</v>
      </c>
      <c r="D3368" s="43"/>
      <c r="E3368" s="43"/>
    </row>
    <row r="3369" ht="16.6" customHeight="1">
      <c r="A3369" s="34">
        <v>41432.29375</v>
      </c>
      <c r="B3369" s="34">
        <v>41617.309027777781</v>
      </c>
      <c r="C3369" s="50">
        <v>185</v>
      </c>
      <c r="D3369" s="43"/>
      <c r="E3369" s="43"/>
    </row>
    <row r="3370" ht="16.6" customHeight="1">
      <c r="A3370" s="34">
        <v>41432.286805555559</v>
      </c>
      <c r="B3370" s="34">
        <v>41617.309027777781</v>
      </c>
      <c r="C3370" s="50">
        <v>185</v>
      </c>
      <c r="D3370" s="43"/>
      <c r="E3370" s="43"/>
    </row>
    <row r="3371" ht="16.6" customHeight="1">
      <c r="A3371" s="34">
        <v>41431.848611111112</v>
      </c>
      <c r="B3371" s="34">
        <v>41801.286111111112</v>
      </c>
      <c r="C3371" s="50">
        <v>370</v>
      </c>
      <c r="D3371" s="43"/>
      <c r="E3371" s="43"/>
    </row>
    <row r="3372" ht="16.6" customHeight="1">
      <c r="A3372" s="34">
        <v>41431.591666666667</v>
      </c>
      <c r="B3372" s="34">
        <v>41544.452083333330</v>
      </c>
      <c r="C3372" s="50">
        <v>113</v>
      </c>
      <c r="D3372" s="43"/>
      <c r="E3372" s="43"/>
    </row>
    <row r="3373" ht="16.6" customHeight="1">
      <c r="A3373" s="34">
        <v>41429.284722222219</v>
      </c>
      <c r="B3373" s="34">
        <v>41617.309027777781</v>
      </c>
      <c r="C3373" s="50">
        <v>188</v>
      </c>
      <c r="D3373" s="43"/>
      <c r="E3373" s="43"/>
    </row>
    <row r="3374" ht="16.6" customHeight="1">
      <c r="A3374" s="34">
        <v>41428.909027777780</v>
      </c>
      <c r="B3374" s="34">
        <v>41485.246527777781</v>
      </c>
      <c r="C3374" s="50">
        <v>57</v>
      </c>
      <c r="D3374" s="43"/>
      <c r="E3374" s="43"/>
    </row>
    <row r="3375" ht="16.6" customHeight="1">
      <c r="A3375" s="34">
        <v>41428.75625</v>
      </c>
      <c r="B3375" s="34">
        <v>41617.309027777781</v>
      </c>
      <c r="C3375" s="50">
        <v>189</v>
      </c>
      <c r="D3375" s="43"/>
      <c r="E3375" s="43"/>
    </row>
    <row r="3376" ht="16.6" customHeight="1">
      <c r="A3376" s="34">
        <v>41428.753472222219</v>
      </c>
      <c r="B3376" s="34">
        <v>41617.309027777781</v>
      </c>
      <c r="C3376" s="50">
        <v>189</v>
      </c>
      <c r="D3376" s="43"/>
      <c r="E3376" s="43"/>
    </row>
    <row r="3377" ht="16.6" customHeight="1">
      <c r="A3377" s="34">
        <v>41425.929861111108</v>
      </c>
      <c r="B3377" s="34">
        <v>41554.376388888886</v>
      </c>
      <c r="C3377" s="50">
        <v>129</v>
      </c>
      <c r="D3377" s="43"/>
      <c r="E3377" s="43"/>
    </row>
    <row r="3378" ht="16.6" customHeight="1">
      <c r="A3378" s="34">
        <v>41425.054166666669</v>
      </c>
      <c r="B3378" s="34">
        <v>41544.3</v>
      </c>
      <c r="C3378" s="50">
        <v>119</v>
      </c>
      <c r="D3378" s="43"/>
      <c r="E3378" s="43"/>
    </row>
    <row r="3379" ht="16.6" customHeight="1">
      <c r="A3379" s="34">
        <v>41424.629861111112</v>
      </c>
      <c r="B3379" s="34">
        <v>41544.452083333330</v>
      </c>
      <c r="C3379" s="50">
        <v>120</v>
      </c>
      <c r="D3379" s="43"/>
      <c r="E3379" s="43"/>
    </row>
    <row r="3380" ht="16.6" customHeight="1">
      <c r="A3380" s="34">
        <v>41423.117361111108</v>
      </c>
      <c r="B3380" s="34">
        <v>41617.309027777781</v>
      </c>
      <c r="C3380" s="50">
        <v>194</v>
      </c>
      <c r="D3380" s="43"/>
      <c r="E3380" s="43"/>
    </row>
    <row r="3381" ht="16.6" customHeight="1">
      <c r="A3381" s="34">
        <v>41423.076388888891</v>
      </c>
      <c r="B3381" s="34">
        <v>41617.309027777781</v>
      </c>
      <c r="C3381" s="50">
        <v>194</v>
      </c>
      <c r="D3381" s="43"/>
      <c r="E3381" s="43"/>
    </row>
    <row r="3382" ht="16.6" customHeight="1">
      <c r="A3382" s="34">
        <v>41422.525694444441</v>
      </c>
      <c r="B3382" s="34">
        <v>41941.520138888889</v>
      </c>
      <c r="C3382" s="50">
        <v>519</v>
      </c>
      <c r="D3382" s="43"/>
      <c r="E3382" s="43"/>
    </row>
    <row r="3383" ht="16.6" customHeight="1">
      <c r="A3383" s="34">
        <v>41421.484027777777</v>
      </c>
      <c r="B3383" s="34">
        <v>41617.309027777781</v>
      </c>
      <c r="C3383" s="50">
        <v>196</v>
      </c>
      <c r="D3383" s="43"/>
      <c r="E3383" s="43"/>
    </row>
    <row r="3384" ht="16.6" customHeight="1">
      <c r="A3384" s="34">
        <v>41420.290972222225</v>
      </c>
      <c r="B3384" s="34">
        <v>41523.402777777781</v>
      </c>
      <c r="C3384" s="50">
        <v>103</v>
      </c>
      <c r="D3384" s="43"/>
      <c r="E3384" s="43"/>
    </row>
    <row r="3385" ht="16.6" customHeight="1">
      <c r="A3385" s="34">
        <v>41418.644444444442</v>
      </c>
      <c r="B3385" s="34">
        <v>41617.309027777781</v>
      </c>
      <c r="C3385" s="50">
        <v>199</v>
      </c>
      <c r="D3385" s="43"/>
      <c r="E3385" s="43"/>
    </row>
    <row r="3386" ht="16.6" customHeight="1">
      <c r="A3386" s="34">
        <v>41418.515277777777</v>
      </c>
      <c r="B3386" s="34">
        <v>41617.309027777781</v>
      </c>
      <c r="C3386" s="50">
        <v>199</v>
      </c>
      <c r="D3386" s="43"/>
      <c r="E3386" s="43"/>
    </row>
    <row r="3387" ht="16.6" customHeight="1">
      <c r="A3387" s="34">
        <v>41418.486111111109</v>
      </c>
      <c r="B3387" s="34">
        <v>41617.309027777781</v>
      </c>
      <c r="C3387" s="50">
        <v>199</v>
      </c>
      <c r="D3387" s="43"/>
      <c r="E3387" s="43"/>
    </row>
    <row r="3388" ht="16.6" customHeight="1">
      <c r="A3388" s="34">
        <v>41418.478472222225</v>
      </c>
      <c r="B3388" s="34">
        <v>41617.309027777781</v>
      </c>
      <c r="C3388" s="50">
        <v>199</v>
      </c>
      <c r="D3388" s="43"/>
      <c r="E3388" s="43"/>
    </row>
    <row r="3389" ht="16.6" customHeight="1">
      <c r="A3389" s="34">
        <v>41418.454861111109</v>
      </c>
      <c r="B3389" s="34">
        <v>41617.309027777781</v>
      </c>
      <c r="C3389" s="50">
        <v>199</v>
      </c>
      <c r="D3389" s="43"/>
      <c r="E3389" s="43"/>
    </row>
    <row r="3390" ht="16.6" customHeight="1">
      <c r="A3390" s="34">
        <v>41418.4</v>
      </c>
      <c r="B3390" s="34">
        <v>41617.309027777781</v>
      </c>
      <c r="C3390" s="50">
        <v>199</v>
      </c>
      <c r="D3390" s="43"/>
      <c r="E3390" s="43"/>
    </row>
    <row r="3391" ht="16.6" customHeight="1">
      <c r="A3391" s="34">
        <v>41418.366666666669</v>
      </c>
      <c r="B3391" s="34">
        <v>41617.309027777781</v>
      </c>
      <c r="C3391" s="50">
        <v>199</v>
      </c>
      <c r="D3391" s="43"/>
      <c r="E3391" s="43"/>
    </row>
    <row r="3392" ht="16.6" customHeight="1">
      <c r="A3392" s="34">
        <v>41418.324305555558</v>
      </c>
      <c r="B3392" s="34">
        <v>41617.309027777781</v>
      </c>
      <c r="C3392" s="50">
        <v>199</v>
      </c>
      <c r="D3392" s="43"/>
      <c r="E3392" s="43"/>
    </row>
    <row r="3393" ht="16.6" customHeight="1">
      <c r="A3393" s="34">
        <v>41417.761805555558</v>
      </c>
      <c r="B3393" s="34">
        <v>41856.33125</v>
      </c>
      <c r="C3393" s="50">
        <v>439</v>
      </c>
      <c r="D3393" s="43"/>
      <c r="E3393" s="43"/>
    </row>
    <row r="3394" ht="16.6" customHeight="1">
      <c r="A3394" s="34">
        <v>41417.6125</v>
      </c>
      <c r="B3394" s="34">
        <v>41617.309722222220</v>
      </c>
      <c r="C3394" s="50">
        <v>200</v>
      </c>
      <c r="D3394" s="43"/>
      <c r="E3394" s="43"/>
    </row>
    <row r="3395" ht="16.6" customHeight="1">
      <c r="A3395" s="34">
        <v>41417.608333333330</v>
      </c>
      <c r="B3395" s="34">
        <v>41617.309722222220</v>
      </c>
      <c r="C3395" s="50">
        <v>200</v>
      </c>
      <c r="D3395" s="43"/>
      <c r="E3395" s="43"/>
    </row>
    <row r="3396" ht="16.6" customHeight="1">
      <c r="A3396" s="34">
        <v>41417.594444444447</v>
      </c>
      <c r="B3396" s="34">
        <v>41617.309722222220</v>
      </c>
      <c r="C3396" s="50">
        <v>200</v>
      </c>
      <c r="D3396" s="43"/>
      <c r="E3396" s="43"/>
    </row>
    <row r="3397" ht="16.6" customHeight="1">
      <c r="A3397" s="34">
        <v>41417.589583333334</v>
      </c>
      <c r="B3397" s="34">
        <v>41617.309722222220</v>
      </c>
      <c r="C3397" s="50">
        <v>200</v>
      </c>
      <c r="D3397" s="43"/>
      <c r="E3397" s="43"/>
    </row>
    <row r="3398" ht="16.6" customHeight="1">
      <c r="A3398" s="34">
        <v>41417.56875</v>
      </c>
      <c r="B3398" s="34">
        <v>41617.309722222220</v>
      </c>
      <c r="C3398" s="50">
        <v>200</v>
      </c>
      <c r="D3398" s="43"/>
      <c r="E3398" s="43"/>
    </row>
    <row r="3399" ht="16.6" customHeight="1">
      <c r="A3399" s="34">
        <v>41417.416666666664</v>
      </c>
      <c r="B3399" s="34">
        <v>41617.309722222220</v>
      </c>
      <c r="C3399" s="50">
        <v>200</v>
      </c>
      <c r="D3399" s="43"/>
      <c r="E3399" s="43"/>
    </row>
    <row r="3400" ht="16.6" customHeight="1">
      <c r="A3400" s="34">
        <v>41417.4</v>
      </c>
      <c r="B3400" s="34">
        <v>41617.309722222220</v>
      </c>
      <c r="C3400" s="50">
        <v>200</v>
      </c>
      <c r="D3400" s="43"/>
      <c r="E3400" s="43"/>
    </row>
    <row r="3401" ht="16.6" customHeight="1">
      <c r="A3401" s="34">
        <v>41416.564583333333</v>
      </c>
      <c r="B3401" s="34">
        <v>41617.309722222220</v>
      </c>
      <c r="C3401" s="50">
        <v>201</v>
      </c>
      <c r="D3401" s="43"/>
      <c r="E3401" s="43"/>
    </row>
    <row r="3402" ht="16.6" customHeight="1">
      <c r="A3402" s="34">
        <v>41416.554861111108</v>
      </c>
      <c r="B3402" s="34">
        <v>41617.309722222220</v>
      </c>
      <c r="C3402" s="50">
        <v>201</v>
      </c>
      <c r="D3402" s="43"/>
      <c r="E3402" s="43"/>
    </row>
    <row r="3403" ht="16.6" customHeight="1">
      <c r="A3403" s="34">
        <v>41416.55</v>
      </c>
      <c r="B3403" s="34">
        <v>41617.309722222220</v>
      </c>
      <c r="C3403" s="50">
        <v>201</v>
      </c>
      <c r="D3403" s="43"/>
      <c r="E3403" s="43"/>
    </row>
    <row r="3404" ht="16.6" customHeight="1">
      <c r="A3404" s="34">
        <v>41416.545833333330</v>
      </c>
      <c r="B3404" s="34">
        <v>41617.309722222220</v>
      </c>
      <c r="C3404" s="50">
        <v>201</v>
      </c>
      <c r="D3404" s="43"/>
      <c r="E3404" s="43"/>
    </row>
    <row r="3405" ht="16.6" customHeight="1">
      <c r="A3405" s="34">
        <v>41416.526388888888</v>
      </c>
      <c r="B3405" s="34">
        <v>41617.309722222220</v>
      </c>
      <c r="C3405" s="50">
        <v>201</v>
      </c>
      <c r="D3405" s="43"/>
      <c r="E3405" s="43"/>
    </row>
    <row r="3406" ht="16.6" customHeight="1">
      <c r="A3406" s="34">
        <v>41416.520138888889</v>
      </c>
      <c r="B3406" s="34">
        <v>41617.309722222220</v>
      </c>
      <c r="C3406" s="50">
        <v>201</v>
      </c>
      <c r="D3406" s="43"/>
      <c r="E3406" s="43"/>
    </row>
    <row r="3407" ht="16.6" customHeight="1">
      <c r="A3407" s="34">
        <v>41416.5</v>
      </c>
      <c r="B3407" s="34">
        <v>41617.267361111109</v>
      </c>
      <c r="C3407" s="50">
        <v>201</v>
      </c>
      <c r="D3407" s="43"/>
      <c r="E3407" s="43"/>
    </row>
    <row r="3408" ht="16.6" customHeight="1">
      <c r="A3408" s="34">
        <v>41416.475</v>
      </c>
      <c r="B3408" s="34">
        <v>41617.309722222220</v>
      </c>
      <c r="C3408" s="50">
        <v>201</v>
      </c>
      <c r="D3408" s="43"/>
      <c r="E3408" s="43"/>
    </row>
    <row r="3409" ht="16.6" customHeight="1">
      <c r="A3409" s="34">
        <v>41416.259722222225</v>
      </c>
      <c r="B3409" s="34">
        <v>41617.309722222220</v>
      </c>
      <c r="C3409" s="50">
        <v>201</v>
      </c>
      <c r="D3409" s="43"/>
      <c r="E3409" s="43"/>
    </row>
    <row r="3410" ht="16.6" customHeight="1">
      <c r="A3410" s="34">
        <v>41415.605555555558</v>
      </c>
      <c r="B3410" s="34">
        <v>41544.452083333330</v>
      </c>
      <c r="C3410" s="50">
        <v>129</v>
      </c>
      <c r="D3410" s="43"/>
      <c r="E3410" s="43"/>
    </row>
    <row r="3411" ht="16.6" customHeight="1">
      <c r="A3411" s="34">
        <v>41415.549305555556</v>
      </c>
      <c r="B3411" s="34">
        <v>41617.261111111111</v>
      </c>
      <c r="C3411" s="50">
        <v>202</v>
      </c>
      <c r="D3411" s="43"/>
      <c r="E3411" s="43"/>
    </row>
    <row r="3412" ht="16.6" customHeight="1">
      <c r="A3412" s="34">
        <v>41415.454166666670</v>
      </c>
      <c r="B3412" s="34">
        <v>41617.309722222220</v>
      </c>
      <c r="C3412" s="50">
        <v>202</v>
      </c>
      <c r="D3412" s="43"/>
      <c r="E3412" s="43"/>
    </row>
    <row r="3413" ht="16.6" customHeight="1">
      <c r="A3413" s="34">
        <v>41415.380555555559</v>
      </c>
      <c r="B3413" s="34">
        <v>41617.309722222220</v>
      </c>
      <c r="C3413" s="50">
        <v>202</v>
      </c>
      <c r="D3413" s="43"/>
      <c r="E3413" s="43"/>
    </row>
    <row r="3414" ht="16.6" customHeight="1">
      <c r="A3414" s="34">
        <v>41414.603472222225</v>
      </c>
      <c r="B3414" s="34">
        <v>41617.309722222220</v>
      </c>
      <c r="C3414" s="50">
        <v>203</v>
      </c>
      <c r="D3414" s="43"/>
      <c r="E3414" s="43"/>
    </row>
    <row r="3415" ht="16.6" customHeight="1">
      <c r="A3415" s="34">
        <v>41414.566666666666</v>
      </c>
      <c r="B3415" s="34">
        <v>41927.281944444447</v>
      </c>
      <c r="C3415" s="50">
        <v>513</v>
      </c>
      <c r="D3415" s="43"/>
      <c r="E3415" s="43"/>
    </row>
    <row r="3416" ht="16.6" customHeight="1">
      <c r="A3416" s="34">
        <v>41414.551388888889</v>
      </c>
      <c r="B3416" s="34">
        <v>41617.309722222220</v>
      </c>
      <c r="C3416" s="50">
        <v>203</v>
      </c>
      <c r="D3416" s="43"/>
      <c r="E3416" s="43"/>
    </row>
    <row r="3417" ht="16.6" customHeight="1">
      <c r="A3417" s="34">
        <v>41414.520833333336</v>
      </c>
      <c r="B3417" s="34">
        <v>41617.309722222220</v>
      </c>
      <c r="C3417" s="50">
        <v>203</v>
      </c>
      <c r="D3417" s="43"/>
      <c r="E3417" s="43"/>
    </row>
    <row r="3418" ht="16.6" customHeight="1">
      <c r="A3418" s="34">
        <v>41414.510416666664</v>
      </c>
      <c r="B3418" s="34">
        <v>41617.309722222220</v>
      </c>
      <c r="C3418" s="50">
        <v>203</v>
      </c>
      <c r="D3418" s="43"/>
      <c r="E3418" s="43"/>
    </row>
    <row r="3419" ht="16.6" customHeight="1">
      <c r="A3419" s="34">
        <v>41414.454166666670</v>
      </c>
      <c r="B3419" s="34">
        <v>41617.309722222220</v>
      </c>
      <c r="C3419" s="50">
        <v>203</v>
      </c>
      <c r="D3419" s="43"/>
      <c r="E3419" s="43"/>
    </row>
    <row r="3420" ht="16.6" customHeight="1">
      <c r="A3420" s="34">
        <v>41414.438888888886</v>
      </c>
      <c r="B3420" s="34">
        <v>41617.309722222220</v>
      </c>
      <c r="C3420" s="50">
        <v>203</v>
      </c>
      <c r="D3420" s="43"/>
      <c r="E3420" s="43"/>
    </row>
    <row r="3421" ht="16.6" customHeight="1">
      <c r="A3421" s="34">
        <v>41414.2875</v>
      </c>
      <c r="B3421" s="34">
        <v>41617.309722222220</v>
      </c>
      <c r="C3421" s="50">
        <v>203</v>
      </c>
      <c r="D3421" s="43"/>
      <c r="E3421" s="43"/>
    </row>
    <row r="3422" ht="16.6" customHeight="1">
      <c r="A3422" s="34">
        <v>41413.251388888886</v>
      </c>
      <c r="B3422" s="34">
        <v>41906.503472222219</v>
      </c>
      <c r="C3422" s="50">
        <v>493</v>
      </c>
      <c r="D3422" s="43"/>
      <c r="E3422" s="43"/>
    </row>
    <row r="3423" ht="16.6" customHeight="1">
      <c r="A3423" s="34">
        <v>41411.314583333333</v>
      </c>
      <c r="B3423" s="34">
        <v>41617.309722222220</v>
      </c>
      <c r="C3423" s="50">
        <v>206</v>
      </c>
      <c r="D3423" s="43"/>
      <c r="E3423" s="43"/>
    </row>
    <row r="3424" ht="16.6" customHeight="1">
      <c r="A3424" s="34">
        <v>41410.393055555556</v>
      </c>
      <c r="B3424" s="34">
        <v>41617.309722222220</v>
      </c>
      <c r="C3424" s="50">
        <v>207</v>
      </c>
      <c r="D3424" s="43"/>
      <c r="E3424" s="43"/>
    </row>
    <row r="3425" ht="16.6" customHeight="1">
      <c r="A3425" s="34">
        <v>41410.003472222219</v>
      </c>
      <c r="B3425" s="34">
        <v>41541.927083333336</v>
      </c>
      <c r="C3425" s="50">
        <v>131</v>
      </c>
      <c r="D3425" s="43"/>
      <c r="E3425" s="43"/>
    </row>
    <row r="3426" ht="16.6" customHeight="1">
      <c r="A3426" s="34">
        <v>41409.58125</v>
      </c>
      <c r="B3426" s="34">
        <v>41429.955555555556</v>
      </c>
      <c r="C3426" s="50">
        <v>20</v>
      </c>
      <c r="D3426" s="43"/>
      <c r="E3426" s="43"/>
    </row>
    <row r="3427" ht="16.6" customHeight="1">
      <c r="A3427" s="34">
        <v>41409.396527777775</v>
      </c>
      <c r="B3427" s="34">
        <v>41617.309722222220</v>
      </c>
      <c r="C3427" s="50">
        <v>208</v>
      </c>
      <c r="D3427" s="43"/>
      <c r="E3427" s="43"/>
    </row>
    <row r="3428" ht="16.6" customHeight="1">
      <c r="A3428" s="34">
        <v>41404.729166666664</v>
      </c>
      <c r="B3428" s="34">
        <v>41628.067361111112</v>
      </c>
      <c r="C3428" s="50">
        <v>224</v>
      </c>
      <c r="D3428" s="43"/>
      <c r="E3428" s="43"/>
    </row>
    <row r="3429" ht="16.6" customHeight="1">
      <c r="A3429" s="34">
        <v>41404.536805555559</v>
      </c>
      <c r="B3429" s="34">
        <v>41799.75</v>
      </c>
      <c r="C3429" s="50">
        <v>395</v>
      </c>
      <c r="D3429" s="43"/>
      <c r="E3429" s="43"/>
    </row>
    <row r="3430" ht="16.6" customHeight="1">
      <c r="A3430" s="34">
        <v>41404.452083333330</v>
      </c>
      <c r="B3430" s="34">
        <v>41617.309027777781</v>
      </c>
      <c r="C3430" s="50">
        <v>213</v>
      </c>
      <c r="D3430" s="43"/>
      <c r="E3430" s="43"/>
    </row>
    <row r="3431" ht="16.6" customHeight="1">
      <c r="A3431" s="34">
        <v>41403.975694444445</v>
      </c>
      <c r="B3431" s="34">
        <v>41617.296527777777</v>
      </c>
      <c r="C3431" s="50">
        <v>214</v>
      </c>
      <c r="D3431" s="43"/>
      <c r="E3431" s="43"/>
    </row>
    <row r="3432" ht="16.6" customHeight="1">
      <c r="A3432" s="34">
        <v>41403.869444444441</v>
      </c>
      <c r="B3432" s="34">
        <v>41717.829861111109</v>
      </c>
      <c r="C3432" s="50">
        <v>314</v>
      </c>
      <c r="D3432" s="43"/>
      <c r="E3432" s="43"/>
    </row>
    <row r="3433" ht="16.6" customHeight="1">
      <c r="A3433" s="34">
        <v>41403.600694444445</v>
      </c>
      <c r="B3433" s="34">
        <v>41422.788888888892</v>
      </c>
      <c r="C3433" s="50">
        <v>19</v>
      </c>
      <c r="D3433" s="43"/>
      <c r="E3433" s="43"/>
    </row>
    <row r="3434" ht="16.6" customHeight="1">
      <c r="A3434" s="34">
        <v>41403.55</v>
      </c>
      <c r="B3434" s="34">
        <v>41617.267361111109</v>
      </c>
      <c r="C3434" s="50">
        <v>214</v>
      </c>
      <c r="D3434" s="43"/>
      <c r="E3434" s="43"/>
    </row>
    <row r="3435" ht="16.6" customHeight="1">
      <c r="A3435" s="34">
        <v>41403.54375</v>
      </c>
      <c r="B3435" s="34">
        <v>41617.309027777781</v>
      </c>
      <c r="C3435" s="50">
        <v>214</v>
      </c>
      <c r="D3435" s="43"/>
      <c r="E3435" s="43"/>
    </row>
    <row r="3436" ht="16.6" customHeight="1">
      <c r="A3436" s="34">
        <v>41403.303472222222</v>
      </c>
      <c r="B3436" s="34">
        <v>41617.309027777781</v>
      </c>
      <c r="C3436" s="50">
        <v>214</v>
      </c>
      <c r="D3436" s="43"/>
      <c r="E3436" s="43"/>
    </row>
    <row r="3437" ht="16.6" customHeight="1">
      <c r="A3437" s="34">
        <v>41403.285416666666</v>
      </c>
      <c r="B3437" s="34">
        <v>41617.309027777781</v>
      </c>
      <c r="C3437" s="50">
        <v>214</v>
      </c>
      <c r="D3437" s="43"/>
      <c r="E3437" s="43"/>
    </row>
    <row r="3438" ht="16.6" customHeight="1">
      <c r="A3438" s="34">
        <v>41402.567361111112</v>
      </c>
      <c r="B3438" s="34">
        <v>41617.309027777781</v>
      </c>
      <c r="C3438" s="50">
        <v>215</v>
      </c>
      <c r="D3438" s="43"/>
      <c r="E3438" s="43"/>
    </row>
    <row r="3439" ht="16.6" customHeight="1">
      <c r="A3439" s="34">
        <v>41402.561805555553</v>
      </c>
      <c r="B3439" s="34">
        <v>41617.309027777781</v>
      </c>
      <c r="C3439" s="50">
        <v>215</v>
      </c>
      <c r="D3439" s="43"/>
      <c r="E3439" s="43"/>
    </row>
    <row r="3440" ht="16.6" customHeight="1">
      <c r="A3440" s="34">
        <v>41402.545833333330</v>
      </c>
      <c r="B3440" s="34">
        <v>41617.309027777781</v>
      </c>
      <c r="C3440" s="50">
        <v>215</v>
      </c>
      <c r="D3440" s="43"/>
      <c r="E3440" s="43"/>
    </row>
    <row r="3441" ht="16.6" customHeight="1">
      <c r="A3441" s="34">
        <v>41402.430555555555</v>
      </c>
      <c r="B3441" s="34">
        <v>41617.309027777781</v>
      </c>
      <c r="C3441" s="50">
        <v>215</v>
      </c>
      <c r="D3441" s="43"/>
      <c r="E3441" s="43"/>
    </row>
    <row r="3442" ht="16.6" customHeight="1">
      <c r="A3442" s="34">
        <v>41402.325694444444</v>
      </c>
      <c r="B3442" s="34">
        <v>41617.309027777781</v>
      </c>
      <c r="C3442" s="50">
        <v>215</v>
      </c>
      <c r="D3442" s="43"/>
      <c r="E3442" s="43"/>
    </row>
    <row r="3443" ht="16.6" customHeight="1">
      <c r="A3443" s="34">
        <v>41402.022916666669</v>
      </c>
      <c r="B3443" s="34">
        <v>41617.576388888891</v>
      </c>
      <c r="C3443" s="50">
        <v>215</v>
      </c>
      <c r="D3443" s="43"/>
      <c r="E3443" s="43"/>
    </row>
    <row r="3444" ht="16.6" customHeight="1">
      <c r="A3444" s="34">
        <v>41401.936111111114</v>
      </c>
      <c r="B3444" s="34">
        <v>41617.296527777777</v>
      </c>
      <c r="C3444" s="50">
        <v>216</v>
      </c>
      <c r="D3444" s="43"/>
      <c r="E3444" s="43"/>
    </row>
    <row r="3445" ht="16.6" customHeight="1">
      <c r="A3445" s="34">
        <v>41401.522222222222</v>
      </c>
      <c r="B3445" s="34">
        <v>41617.267361111109</v>
      </c>
      <c r="C3445" s="50">
        <v>216</v>
      </c>
      <c r="D3445" s="43"/>
      <c r="E3445" s="43"/>
    </row>
    <row r="3446" ht="16.6" customHeight="1">
      <c r="A3446" s="34">
        <v>41401.522222222222</v>
      </c>
      <c r="B3446" s="34">
        <v>41617.309027777781</v>
      </c>
      <c r="C3446" s="50">
        <v>216</v>
      </c>
      <c r="D3446" s="43"/>
      <c r="E3446" s="43"/>
    </row>
    <row r="3447" ht="16.6" customHeight="1">
      <c r="A3447" s="34">
        <v>41401.502083333333</v>
      </c>
      <c r="B3447" s="34">
        <v>41617.309027777781</v>
      </c>
      <c r="C3447" s="50">
        <v>216</v>
      </c>
      <c r="D3447" s="43"/>
      <c r="E3447" s="43"/>
    </row>
    <row r="3448" ht="16.6" customHeight="1">
      <c r="A3448" s="34">
        <v>41401.499305555553</v>
      </c>
      <c r="B3448" s="34">
        <v>41617.309027777781</v>
      </c>
      <c r="C3448" s="50">
        <v>216</v>
      </c>
      <c r="D3448" s="43"/>
      <c r="E3448" s="43"/>
    </row>
    <row r="3449" ht="16.6" customHeight="1">
      <c r="A3449" s="34">
        <v>41401.486111111109</v>
      </c>
      <c r="B3449" s="34">
        <v>41474.299305555556</v>
      </c>
      <c r="C3449" s="50">
        <v>73</v>
      </c>
      <c r="D3449" s="43"/>
      <c r="E3449" s="43"/>
    </row>
    <row r="3450" ht="16.6" customHeight="1">
      <c r="A3450" s="34">
        <v>41401.479861111111</v>
      </c>
      <c r="B3450" s="34">
        <v>41544.452083333330</v>
      </c>
      <c r="C3450" s="50">
        <v>143</v>
      </c>
      <c r="D3450" s="43"/>
      <c r="E3450" s="43"/>
    </row>
    <row r="3451" ht="16.6" customHeight="1">
      <c r="A3451" s="34">
        <v>41401.461805555555</v>
      </c>
      <c r="B3451" s="34">
        <v>41617.309027777781</v>
      </c>
      <c r="C3451" s="50">
        <v>216</v>
      </c>
      <c r="D3451" s="43"/>
      <c r="E3451" s="43"/>
    </row>
    <row r="3452" ht="16.6" customHeight="1">
      <c r="A3452" s="34">
        <v>41401.411805555559</v>
      </c>
      <c r="B3452" s="34">
        <v>41617.309027777781</v>
      </c>
      <c r="C3452" s="50">
        <v>216</v>
      </c>
      <c r="D3452" s="43"/>
      <c r="E3452" s="43"/>
    </row>
    <row r="3453" ht="16.6" customHeight="1">
      <c r="A3453" s="34">
        <v>41401.340972222220</v>
      </c>
      <c r="B3453" s="34">
        <v>41617.309027777781</v>
      </c>
      <c r="C3453" s="50">
        <v>216</v>
      </c>
      <c r="D3453" s="43"/>
      <c r="E3453" s="43"/>
    </row>
    <row r="3454" ht="16.6" customHeight="1">
      <c r="A3454" s="34">
        <v>41401.338194444441</v>
      </c>
      <c r="B3454" s="34">
        <v>41617.309027777781</v>
      </c>
      <c r="C3454" s="50">
        <v>216</v>
      </c>
      <c r="D3454" s="43"/>
      <c r="E3454" s="43"/>
    </row>
    <row r="3455" ht="16.6" customHeight="1">
      <c r="A3455" s="34">
        <v>41401.297916666670</v>
      </c>
      <c r="B3455" s="34">
        <v>41617.309027777781</v>
      </c>
      <c r="C3455" s="50">
        <v>216</v>
      </c>
      <c r="D3455" s="43"/>
      <c r="E3455" s="43"/>
    </row>
    <row r="3456" ht="16.6" customHeight="1">
      <c r="A3456" s="34">
        <v>41401.260416666664</v>
      </c>
      <c r="B3456" s="34">
        <v>41617.309027777781</v>
      </c>
      <c r="C3456" s="50">
        <v>216</v>
      </c>
      <c r="D3456" s="43"/>
      <c r="E3456" s="43"/>
    </row>
    <row r="3457" ht="16.6" customHeight="1">
      <c r="A3457" s="34">
        <v>41401.027083333334</v>
      </c>
      <c r="B3457" s="34">
        <v>41464.697916666664</v>
      </c>
      <c r="C3457" s="50">
        <v>63</v>
      </c>
      <c r="D3457" s="43"/>
      <c r="E3457" s="43"/>
    </row>
    <row r="3458" ht="16.6" customHeight="1">
      <c r="A3458" s="34">
        <v>41400.417361111111</v>
      </c>
      <c r="B3458" s="34">
        <v>41617.309027777781</v>
      </c>
      <c r="C3458" s="50">
        <v>217</v>
      </c>
      <c r="D3458" s="43"/>
      <c r="E3458" s="43"/>
    </row>
    <row r="3459" ht="16.6" customHeight="1">
      <c r="A3459" s="34">
        <v>41400.405555555553</v>
      </c>
      <c r="B3459" s="34">
        <v>41617.309027777781</v>
      </c>
      <c r="C3459" s="50">
        <v>217</v>
      </c>
      <c r="D3459" s="43"/>
      <c r="E3459" s="43"/>
    </row>
    <row r="3460" ht="16.6" customHeight="1">
      <c r="A3460" s="34">
        <v>41398.157638888886</v>
      </c>
      <c r="B3460" s="34">
        <v>41499.082638888889</v>
      </c>
      <c r="C3460" s="50">
        <v>101</v>
      </c>
      <c r="D3460" s="43"/>
      <c r="E3460" s="43"/>
    </row>
    <row r="3461" ht="16.6" customHeight="1">
      <c r="A3461" s="34">
        <v>41397.545833333330</v>
      </c>
      <c r="B3461" s="34">
        <v>41617.296527777777</v>
      </c>
      <c r="C3461" s="50">
        <v>220</v>
      </c>
      <c r="D3461" s="43"/>
      <c r="E3461" s="43"/>
    </row>
    <row r="3462" ht="16.6" customHeight="1">
      <c r="A3462" s="34">
        <v>41397.5375</v>
      </c>
      <c r="B3462" s="34">
        <v>41617.296527777777</v>
      </c>
      <c r="C3462" s="50">
        <v>220</v>
      </c>
      <c r="D3462" s="43"/>
      <c r="E3462" s="43"/>
    </row>
    <row r="3463" ht="16.6" customHeight="1">
      <c r="A3463" s="34">
        <v>41397.488194444442</v>
      </c>
      <c r="B3463" s="34">
        <v>41397.597222222219</v>
      </c>
      <c r="C3463" s="50">
        <v>0</v>
      </c>
      <c r="D3463" s="43"/>
      <c r="E3463" s="43"/>
    </row>
    <row r="3464" ht="16.6" customHeight="1">
      <c r="A3464" s="34">
        <v>41397.471527777780</v>
      </c>
      <c r="B3464" s="34">
        <v>41485.247916666667</v>
      </c>
      <c r="C3464" s="50">
        <v>88</v>
      </c>
      <c r="D3464" s="43"/>
      <c r="E3464" s="43"/>
    </row>
    <row r="3465" ht="16.6" customHeight="1">
      <c r="A3465" s="34">
        <v>41396.903472222220</v>
      </c>
      <c r="B3465" s="34">
        <v>41544.452083333330</v>
      </c>
      <c r="C3465" s="50">
        <v>148</v>
      </c>
      <c r="D3465" s="43"/>
      <c r="E3465" s="43"/>
    </row>
    <row r="3466" ht="16.6" customHeight="1">
      <c r="A3466" s="34">
        <v>41396.600694444445</v>
      </c>
      <c r="B3466" s="34">
        <v>41667.007638888892</v>
      </c>
      <c r="C3466" s="50">
        <v>271</v>
      </c>
      <c r="D3466" s="43"/>
      <c r="E3466" s="43"/>
    </row>
    <row r="3467" ht="16.6" customHeight="1">
      <c r="A3467" s="34">
        <v>41396.593055555553</v>
      </c>
      <c r="B3467" s="34">
        <v>41667.010416666664</v>
      </c>
      <c r="C3467" s="50">
        <v>271</v>
      </c>
      <c r="D3467" s="43"/>
      <c r="E3467" s="43"/>
    </row>
    <row r="3468" ht="16.6" customHeight="1">
      <c r="A3468" s="34">
        <v>41396.589583333334</v>
      </c>
      <c r="B3468" s="34">
        <v>41667.009027777778</v>
      </c>
      <c r="C3468" s="50">
        <v>271</v>
      </c>
      <c r="D3468" s="43"/>
      <c r="E3468" s="43"/>
    </row>
    <row r="3469" ht="16.6" customHeight="1">
      <c r="A3469" s="34">
        <v>41396.579861111109</v>
      </c>
      <c r="B3469" s="34">
        <v>41617.578472222223</v>
      </c>
      <c r="C3469" s="50">
        <v>221</v>
      </c>
      <c r="D3469" s="43"/>
      <c r="E3469" s="43"/>
    </row>
    <row r="3470" ht="16.6" customHeight="1">
      <c r="A3470" s="34">
        <v>41396.115277777775</v>
      </c>
      <c r="B3470" s="34">
        <v>41617.572916666664</v>
      </c>
      <c r="C3470" s="50">
        <v>221</v>
      </c>
      <c r="D3470" s="43"/>
      <c r="E3470" s="43"/>
    </row>
    <row r="3471" ht="16.6" customHeight="1">
      <c r="A3471" s="34">
        <v>41393.501388888886</v>
      </c>
      <c r="B3471" s="34">
        <v>41627.959722222222</v>
      </c>
      <c r="C3471" s="50">
        <v>234</v>
      </c>
      <c r="D3471" s="43"/>
      <c r="E3471" s="43"/>
    </row>
    <row r="3472" ht="16.6" customHeight="1">
      <c r="A3472" s="34">
        <v>41393.495833333334</v>
      </c>
      <c r="B3472" s="34">
        <v>41544.599305555559</v>
      </c>
      <c r="C3472" s="50">
        <v>151</v>
      </c>
      <c r="D3472" s="43"/>
      <c r="E3472" s="43"/>
    </row>
    <row r="3473" ht="16.6" customHeight="1">
      <c r="A3473" s="34">
        <v>41392.531944444447</v>
      </c>
      <c r="B3473" s="34">
        <v>41617.309027777781</v>
      </c>
      <c r="C3473" s="50">
        <v>225</v>
      </c>
      <c r="D3473" s="43"/>
      <c r="E3473" s="43"/>
    </row>
    <row r="3474" ht="16.6" customHeight="1">
      <c r="A3474" s="34">
        <v>41392.528472222220</v>
      </c>
      <c r="B3474" s="34">
        <v>41617.309027777781</v>
      </c>
      <c r="C3474" s="50">
        <v>225</v>
      </c>
      <c r="D3474" s="43"/>
      <c r="E3474" s="43"/>
    </row>
    <row r="3475" ht="16.6" customHeight="1">
      <c r="A3475" s="34">
        <v>41392.507638888892</v>
      </c>
      <c r="B3475" s="34">
        <v>41617.309027777781</v>
      </c>
      <c r="C3475" s="50">
        <v>225</v>
      </c>
      <c r="D3475" s="43"/>
      <c r="E3475" s="43"/>
    </row>
    <row r="3476" ht="16.6" customHeight="1">
      <c r="A3476" s="34">
        <v>41392.495138888888</v>
      </c>
      <c r="B3476" s="34">
        <v>41617.309027777781</v>
      </c>
      <c r="C3476" s="50">
        <v>225</v>
      </c>
      <c r="D3476" s="43"/>
      <c r="E3476" s="43"/>
    </row>
    <row r="3477" ht="16.6" customHeight="1">
      <c r="A3477" s="34">
        <v>41392.491666666669</v>
      </c>
      <c r="B3477" s="34">
        <v>41617.309027777781</v>
      </c>
      <c r="C3477" s="50">
        <v>225</v>
      </c>
      <c r="D3477" s="43"/>
      <c r="E3477" s="43"/>
    </row>
    <row r="3478" ht="16.6" customHeight="1">
      <c r="A3478" s="34">
        <v>41392.461111111108</v>
      </c>
      <c r="B3478" s="34">
        <v>41617.309027777781</v>
      </c>
      <c r="C3478" s="50">
        <v>225</v>
      </c>
      <c r="D3478" s="43"/>
      <c r="E3478" s="43"/>
    </row>
    <row r="3479" ht="16.6" customHeight="1">
      <c r="A3479" s="34">
        <v>41392.452083333330</v>
      </c>
      <c r="B3479" s="34">
        <v>41617.309027777781</v>
      </c>
      <c r="C3479" s="50">
        <v>225</v>
      </c>
      <c r="D3479" s="43"/>
      <c r="E3479" s="43"/>
    </row>
    <row r="3480" ht="16.6" customHeight="1">
      <c r="A3480" s="34">
        <v>41392.428472222222</v>
      </c>
      <c r="B3480" s="34">
        <v>41617.309027777781</v>
      </c>
      <c r="C3480" s="50">
        <v>225</v>
      </c>
      <c r="D3480" s="43"/>
      <c r="E3480" s="43"/>
    </row>
    <row r="3481" ht="16.6" customHeight="1">
      <c r="A3481" s="34">
        <v>41392.422222222223</v>
      </c>
      <c r="B3481" s="34">
        <v>41617.309027777781</v>
      </c>
      <c r="C3481" s="50">
        <v>225</v>
      </c>
      <c r="D3481" s="43"/>
      <c r="E3481" s="43"/>
    </row>
    <row r="3482" ht="16.6" customHeight="1">
      <c r="A3482" s="34">
        <v>41392.404861111114</v>
      </c>
      <c r="B3482" s="34">
        <v>41617.309027777781</v>
      </c>
      <c r="C3482" s="50">
        <v>225</v>
      </c>
      <c r="D3482" s="43"/>
      <c r="E3482" s="43"/>
    </row>
    <row r="3483" ht="16.6" customHeight="1">
      <c r="A3483" s="34">
        <v>41392.329166666670</v>
      </c>
      <c r="B3483" s="34">
        <v>41617.309027777781</v>
      </c>
      <c r="C3483" s="50">
        <v>225</v>
      </c>
      <c r="D3483" s="43"/>
      <c r="E3483" s="43"/>
    </row>
    <row r="3484" ht="16.6" customHeight="1">
      <c r="A3484" s="34">
        <v>41392.244444444441</v>
      </c>
      <c r="B3484" s="34">
        <v>41617.309027777781</v>
      </c>
      <c r="C3484" s="50">
        <v>225</v>
      </c>
      <c r="D3484" s="43"/>
      <c r="E3484" s="43"/>
    </row>
    <row r="3485" ht="16.6" customHeight="1">
      <c r="A3485" s="34">
        <v>41391.581944444442</v>
      </c>
      <c r="B3485" s="34">
        <v>41617.309027777781</v>
      </c>
      <c r="C3485" s="50">
        <v>226</v>
      </c>
      <c r="D3485" s="43"/>
      <c r="E3485" s="43"/>
    </row>
    <row r="3486" ht="16.6" customHeight="1">
      <c r="A3486" s="34">
        <v>41391.572916666664</v>
      </c>
      <c r="B3486" s="34">
        <v>41617.309027777781</v>
      </c>
      <c r="C3486" s="50">
        <v>226</v>
      </c>
      <c r="D3486" s="43"/>
      <c r="E3486" s="43"/>
    </row>
    <row r="3487" ht="16.6" customHeight="1">
      <c r="A3487" s="34">
        <v>41391.565972222219</v>
      </c>
      <c r="B3487" s="34">
        <v>41617.309027777781</v>
      </c>
      <c r="C3487" s="50">
        <v>226</v>
      </c>
      <c r="D3487" s="43"/>
      <c r="E3487" s="43"/>
    </row>
    <row r="3488" ht="16.6" customHeight="1">
      <c r="A3488" s="34">
        <v>41391.555555555555</v>
      </c>
      <c r="B3488" s="34">
        <v>41617.309027777781</v>
      </c>
      <c r="C3488" s="50">
        <v>226</v>
      </c>
      <c r="D3488" s="43"/>
      <c r="E3488" s="43"/>
    </row>
    <row r="3489" ht="16.6" customHeight="1">
      <c r="A3489" s="34">
        <v>41391.552083333336</v>
      </c>
      <c r="B3489" s="34">
        <v>41617.309027777781</v>
      </c>
      <c r="C3489" s="50">
        <v>226</v>
      </c>
      <c r="D3489" s="43"/>
      <c r="E3489" s="43"/>
    </row>
    <row r="3490" ht="16.6" customHeight="1">
      <c r="A3490" s="34">
        <v>41391.5375</v>
      </c>
      <c r="B3490" s="34">
        <v>41617.309027777781</v>
      </c>
      <c r="C3490" s="50">
        <v>226</v>
      </c>
      <c r="D3490" s="43"/>
      <c r="E3490" s="43"/>
    </row>
    <row r="3491" ht="16.6" customHeight="1">
      <c r="A3491" s="34">
        <v>41391.536111111112</v>
      </c>
      <c r="B3491" s="34">
        <v>41617.309027777781</v>
      </c>
      <c r="C3491" s="50">
        <v>226</v>
      </c>
      <c r="D3491" s="43"/>
      <c r="E3491" s="43"/>
    </row>
    <row r="3492" ht="16.6" customHeight="1">
      <c r="A3492" s="34">
        <v>41391.4625</v>
      </c>
      <c r="B3492" s="34">
        <v>41617.309027777781</v>
      </c>
      <c r="C3492" s="50">
        <v>226</v>
      </c>
      <c r="D3492" s="43"/>
      <c r="E3492" s="43"/>
    </row>
    <row r="3493" ht="16.6" customHeight="1">
      <c r="A3493" s="34">
        <v>41391.300694444442</v>
      </c>
      <c r="B3493" s="34">
        <v>41617.309027777781</v>
      </c>
      <c r="C3493" s="50">
        <v>226</v>
      </c>
      <c r="D3493" s="43"/>
      <c r="E3493" s="43"/>
    </row>
    <row r="3494" ht="16.6" customHeight="1">
      <c r="A3494" s="34">
        <v>41391.284027777780</v>
      </c>
      <c r="B3494" s="34">
        <v>41617.309027777781</v>
      </c>
      <c r="C3494" s="50">
        <v>226</v>
      </c>
      <c r="D3494" s="43"/>
      <c r="E3494" s="43"/>
    </row>
    <row r="3495" ht="16.6" customHeight="1">
      <c r="A3495" s="34">
        <v>41391.275694444441</v>
      </c>
      <c r="B3495" s="34">
        <v>41617.309027777781</v>
      </c>
      <c r="C3495" s="50">
        <v>226</v>
      </c>
      <c r="D3495" s="43"/>
      <c r="E3495" s="43"/>
    </row>
    <row r="3496" ht="16.6" customHeight="1">
      <c r="A3496" s="34">
        <v>41391.275</v>
      </c>
      <c r="B3496" s="34">
        <v>41617.309027777781</v>
      </c>
      <c r="C3496" s="50">
        <v>226</v>
      </c>
      <c r="D3496" s="43"/>
      <c r="E3496" s="43"/>
    </row>
    <row r="3497" ht="16.6" customHeight="1">
      <c r="A3497" s="34">
        <v>41391.267361111109</v>
      </c>
      <c r="B3497" s="34">
        <v>41617.309027777781</v>
      </c>
      <c r="C3497" s="50">
        <v>226</v>
      </c>
      <c r="D3497" s="43"/>
      <c r="E3497" s="43"/>
    </row>
    <row r="3498" ht="16.6" customHeight="1">
      <c r="A3498" s="34">
        <v>41391.2375</v>
      </c>
      <c r="B3498" s="34">
        <v>41617.309027777781</v>
      </c>
      <c r="C3498" s="50">
        <v>226</v>
      </c>
      <c r="D3498" s="43"/>
      <c r="E3498" s="43"/>
    </row>
    <row r="3499" ht="16.6" customHeight="1">
      <c r="A3499" s="34">
        <v>41390.600694444445</v>
      </c>
      <c r="B3499" s="34">
        <v>41617.309027777781</v>
      </c>
      <c r="C3499" s="50">
        <v>227</v>
      </c>
      <c r="D3499" s="43"/>
      <c r="E3499" s="43"/>
    </row>
    <row r="3500" ht="16.6" customHeight="1">
      <c r="A3500" s="34">
        <v>41390.584027777775</v>
      </c>
      <c r="B3500" s="34">
        <v>41617.309027777781</v>
      </c>
      <c r="C3500" s="50">
        <v>227</v>
      </c>
      <c r="D3500" s="43"/>
      <c r="E3500" s="43"/>
    </row>
    <row r="3501" ht="16.6" customHeight="1">
      <c r="A3501" s="34">
        <v>41390.583333333336</v>
      </c>
      <c r="B3501" s="34">
        <v>41617.309027777781</v>
      </c>
      <c r="C3501" s="50">
        <v>227</v>
      </c>
      <c r="D3501" s="43"/>
      <c r="E3501" s="43"/>
    </row>
    <row r="3502" ht="16.6" customHeight="1">
      <c r="A3502" s="34">
        <v>41390.577083333330</v>
      </c>
      <c r="B3502" s="34">
        <v>41544.452083333330</v>
      </c>
      <c r="C3502" s="50">
        <v>154</v>
      </c>
      <c r="D3502" s="43"/>
      <c r="E3502" s="43"/>
    </row>
    <row r="3503" ht="16.6" customHeight="1">
      <c r="A3503" s="34">
        <v>41390.564583333333</v>
      </c>
      <c r="B3503" s="34">
        <v>41617.309027777781</v>
      </c>
      <c r="C3503" s="50">
        <v>227</v>
      </c>
      <c r="D3503" s="43"/>
      <c r="E3503" s="43"/>
    </row>
    <row r="3504" ht="16.6" customHeight="1">
      <c r="A3504" s="34">
        <v>41390.559027777781</v>
      </c>
      <c r="B3504" s="34">
        <v>41617.309027777781</v>
      </c>
      <c r="C3504" s="50">
        <v>227</v>
      </c>
      <c r="D3504" s="43"/>
      <c r="E3504" s="43"/>
    </row>
    <row r="3505" ht="16.6" customHeight="1">
      <c r="A3505" s="34">
        <v>41390.547222222223</v>
      </c>
      <c r="B3505" s="34">
        <v>41617.309027777781</v>
      </c>
      <c r="C3505" s="50">
        <v>227</v>
      </c>
      <c r="D3505" s="43"/>
      <c r="E3505" s="43"/>
    </row>
    <row r="3506" ht="16.6" customHeight="1">
      <c r="A3506" s="34">
        <v>41390.541666666664</v>
      </c>
      <c r="B3506" s="34">
        <v>41617.309027777781</v>
      </c>
      <c r="C3506" s="50">
        <v>227</v>
      </c>
      <c r="D3506" s="43"/>
      <c r="E3506" s="43"/>
    </row>
    <row r="3507" ht="16.6" customHeight="1">
      <c r="A3507" s="34">
        <v>41390.422222222223</v>
      </c>
      <c r="B3507" s="34">
        <v>41617.309027777781</v>
      </c>
      <c r="C3507" s="50">
        <v>227</v>
      </c>
      <c r="D3507" s="43"/>
      <c r="E3507" s="43"/>
    </row>
    <row r="3508" ht="16.6" customHeight="1">
      <c r="A3508" s="34">
        <v>41390.075694444444</v>
      </c>
      <c r="B3508" s="34">
        <v>41499.088888888888</v>
      </c>
      <c r="C3508" s="50">
        <v>109</v>
      </c>
      <c r="D3508" s="43"/>
      <c r="E3508" s="43"/>
    </row>
    <row r="3509" ht="16.6" customHeight="1">
      <c r="A3509" s="34">
        <v>41389.946527777778</v>
      </c>
      <c r="B3509" s="34">
        <v>41499.088888888888</v>
      </c>
      <c r="C3509" s="50">
        <v>110</v>
      </c>
      <c r="D3509" s="43"/>
      <c r="E3509" s="43"/>
    </row>
    <row r="3510" ht="16.6" customHeight="1">
      <c r="A3510" s="34">
        <v>41389.552083333336</v>
      </c>
      <c r="B3510" s="34">
        <v>41617.309722222220</v>
      </c>
      <c r="C3510" s="50">
        <v>228</v>
      </c>
      <c r="D3510" s="43"/>
      <c r="E3510" s="43"/>
    </row>
    <row r="3511" ht="16.6" customHeight="1">
      <c r="A3511" s="34">
        <v>41389.545138888891</v>
      </c>
      <c r="B3511" s="34">
        <v>41544.452083333330</v>
      </c>
      <c r="C3511" s="50">
        <v>155</v>
      </c>
      <c r="D3511" s="43"/>
      <c r="E3511" s="43"/>
    </row>
    <row r="3512" ht="16.6" customHeight="1">
      <c r="A3512" s="34">
        <v>41389.522916666669</v>
      </c>
      <c r="B3512" s="34">
        <v>41617.309722222220</v>
      </c>
      <c r="C3512" s="50">
        <v>228</v>
      </c>
      <c r="D3512" s="43"/>
      <c r="E3512" s="43"/>
    </row>
    <row r="3513" ht="16.6" customHeight="1">
      <c r="A3513" s="34">
        <v>41388.999305555553</v>
      </c>
      <c r="B3513" s="34">
        <v>41718.379166666666</v>
      </c>
      <c r="C3513" s="50">
        <v>330</v>
      </c>
      <c r="D3513" s="43"/>
      <c r="E3513" s="43"/>
    </row>
    <row r="3514" ht="16.6" customHeight="1">
      <c r="A3514" s="34">
        <v>41388.916666666664</v>
      </c>
      <c r="B3514" s="34">
        <v>41486.1875</v>
      </c>
      <c r="C3514" s="50">
        <v>98</v>
      </c>
      <c r="D3514" s="43"/>
      <c r="E3514" s="43"/>
    </row>
    <row r="3515" ht="16.6" customHeight="1">
      <c r="A3515" s="34">
        <v>41388.556944444441</v>
      </c>
      <c r="B3515" s="34">
        <v>41795.508333333331</v>
      </c>
      <c r="C3515" s="50">
        <v>407</v>
      </c>
      <c r="D3515" s="43"/>
      <c r="E3515" s="43"/>
    </row>
    <row r="3516" ht="16.6" customHeight="1">
      <c r="A3516" s="34">
        <v>41388.256944444445</v>
      </c>
      <c r="B3516" s="34">
        <v>41485.388888888891</v>
      </c>
      <c r="C3516" s="50">
        <v>97</v>
      </c>
      <c r="D3516" s="43"/>
      <c r="E3516" s="43"/>
    </row>
    <row r="3517" ht="16.6" customHeight="1">
      <c r="A3517" s="34">
        <v>41387.73125</v>
      </c>
      <c r="B3517" s="34">
        <v>41617.577083333330</v>
      </c>
      <c r="C3517" s="50">
        <v>230</v>
      </c>
      <c r="D3517" s="43"/>
      <c r="E3517" s="43"/>
    </row>
    <row r="3518" ht="16.6" customHeight="1">
      <c r="A3518" s="34">
        <v>41387.596527777780</v>
      </c>
      <c r="B3518" s="34">
        <v>41617.309722222220</v>
      </c>
      <c r="C3518" s="50">
        <v>230</v>
      </c>
      <c r="D3518" s="43"/>
      <c r="E3518" s="43"/>
    </row>
    <row r="3519" ht="16.6" customHeight="1">
      <c r="A3519" s="34">
        <v>41387.559027777781</v>
      </c>
      <c r="B3519" s="34">
        <v>41617.309722222220</v>
      </c>
      <c r="C3519" s="50">
        <v>230</v>
      </c>
      <c r="D3519" s="43"/>
      <c r="E3519" s="43"/>
    </row>
    <row r="3520" ht="16.6" customHeight="1">
      <c r="A3520" s="34">
        <v>41387.549305555556</v>
      </c>
      <c r="B3520" s="34">
        <v>41617.296527777777</v>
      </c>
      <c r="C3520" s="50">
        <v>230</v>
      </c>
      <c r="D3520" s="43"/>
      <c r="E3520" s="43"/>
    </row>
    <row r="3521" ht="16.6" customHeight="1">
      <c r="A3521" s="34">
        <v>41387.547916666670</v>
      </c>
      <c r="B3521" s="34">
        <v>41617.309722222220</v>
      </c>
      <c r="C3521" s="50">
        <v>230</v>
      </c>
      <c r="D3521" s="43"/>
      <c r="E3521" s="43"/>
    </row>
    <row r="3522" ht="16.6" customHeight="1">
      <c r="A3522" s="34">
        <v>41387.540277777778</v>
      </c>
      <c r="B3522" s="34">
        <v>41617.309722222220</v>
      </c>
      <c r="C3522" s="50">
        <v>230</v>
      </c>
      <c r="D3522" s="43"/>
      <c r="E3522" s="43"/>
    </row>
    <row r="3523" ht="16.6" customHeight="1">
      <c r="A3523" s="34">
        <v>41387.539583333331</v>
      </c>
      <c r="B3523" s="34">
        <v>41617.309722222220</v>
      </c>
      <c r="C3523" s="50">
        <v>230</v>
      </c>
      <c r="D3523" s="43"/>
      <c r="E3523" s="43"/>
    </row>
    <row r="3524" ht="16.6" customHeight="1">
      <c r="A3524" s="34">
        <v>41387.527083333334</v>
      </c>
      <c r="B3524" s="34">
        <v>41617.309722222220</v>
      </c>
      <c r="C3524" s="50">
        <v>230</v>
      </c>
      <c r="D3524" s="43"/>
      <c r="E3524" s="43"/>
    </row>
    <row r="3525" ht="16.6" customHeight="1">
      <c r="A3525" s="34">
        <v>41387.5125</v>
      </c>
      <c r="B3525" s="34">
        <v>41617.309722222220</v>
      </c>
      <c r="C3525" s="50">
        <v>230</v>
      </c>
      <c r="D3525" s="43"/>
      <c r="E3525" s="43"/>
    </row>
    <row r="3526" ht="16.6" customHeight="1">
      <c r="A3526" s="34">
        <v>41387.506944444445</v>
      </c>
      <c r="B3526" s="34">
        <v>41617.309722222220</v>
      </c>
      <c r="C3526" s="50">
        <v>230</v>
      </c>
      <c r="D3526" s="43"/>
      <c r="E3526" s="43"/>
    </row>
    <row r="3527" ht="16.6" customHeight="1">
      <c r="A3527" s="34">
        <v>41387.480555555558</v>
      </c>
      <c r="B3527" s="34">
        <v>41617.309722222220</v>
      </c>
      <c r="C3527" s="50">
        <v>230</v>
      </c>
      <c r="D3527" s="43"/>
      <c r="E3527" s="43"/>
    </row>
    <row r="3528" ht="16.6" customHeight="1">
      <c r="A3528" s="34">
        <v>41387.45625</v>
      </c>
      <c r="B3528" s="34">
        <v>41617.309722222220</v>
      </c>
      <c r="C3528" s="50">
        <v>230</v>
      </c>
      <c r="D3528" s="43"/>
      <c r="E3528" s="43"/>
    </row>
    <row r="3529" ht="16.6" customHeight="1">
      <c r="A3529" s="34">
        <v>41387.43125</v>
      </c>
      <c r="B3529" s="34">
        <v>41617.309722222220</v>
      </c>
      <c r="C3529" s="50">
        <v>230</v>
      </c>
      <c r="D3529" s="43"/>
      <c r="E3529" s="43"/>
    </row>
    <row r="3530" ht="16.6" customHeight="1">
      <c r="A3530" s="34">
        <v>41387.406944444447</v>
      </c>
      <c r="B3530" s="34">
        <v>41617.309722222220</v>
      </c>
      <c r="C3530" s="50">
        <v>230</v>
      </c>
      <c r="D3530" s="43"/>
      <c r="E3530" s="43"/>
    </row>
    <row r="3531" ht="16.6" customHeight="1">
      <c r="A3531" s="34">
        <v>41387.404166666667</v>
      </c>
      <c r="B3531" s="34">
        <v>41617.309722222220</v>
      </c>
      <c r="C3531" s="50">
        <v>230</v>
      </c>
      <c r="D3531" s="43"/>
      <c r="E3531" s="43"/>
    </row>
    <row r="3532" ht="16.6" customHeight="1">
      <c r="A3532" s="34">
        <v>41387.392361111109</v>
      </c>
      <c r="B3532" s="34">
        <v>41617.309722222220</v>
      </c>
      <c r="C3532" s="50">
        <v>230</v>
      </c>
      <c r="D3532" s="43"/>
      <c r="E3532" s="43"/>
    </row>
    <row r="3533" ht="16.6" customHeight="1">
      <c r="A3533" s="34">
        <v>41387.323611111111</v>
      </c>
      <c r="B3533" s="34">
        <v>41617.296527777777</v>
      </c>
      <c r="C3533" s="50">
        <v>230</v>
      </c>
      <c r="D3533" s="43"/>
      <c r="E3533" s="43"/>
    </row>
    <row r="3534" ht="16.6" customHeight="1">
      <c r="A3534" s="34">
        <v>41387.314583333333</v>
      </c>
      <c r="B3534" s="34">
        <v>41617.309722222220</v>
      </c>
      <c r="C3534" s="50">
        <v>230</v>
      </c>
      <c r="D3534" s="43"/>
      <c r="E3534" s="43"/>
    </row>
    <row r="3535" ht="16.6" customHeight="1">
      <c r="A3535" s="34">
        <v>41387.311805555553</v>
      </c>
      <c r="B3535" s="34">
        <v>41617.309722222220</v>
      </c>
      <c r="C3535" s="50">
        <v>230</v>
      </c>
      <c r="D3535" s="43"/>
      <c r="E3535" s="43"/>
    </row>
    <row r="3536" ht="16.6" customHeight="1">
      <c r="A3536" s="34">
        <v>41387.303472222222</v>
      </c>
      <c r="B3536" s="34">
        <v>41617.309722222220</v>
      </c>
      <c r="C3536" s="50">
        <v>230</v>
      </c>
      <c r="D3536" s="43"/>
      <c r="E3536" s="43"/>
    </row>
    <row r="3537" ht="16.6" customHeight="1">
      <c r="A3537" s="34">
        <v>41387.271527777775</v>
      </c>
      <c r="B3537" s="34">
        <v>41617.309722222220</v>
      </c>
      <c r="C3537" s="50">
        <v>230</v>
      </c>
      <c r="D3537" s="43"/>
      <c r="E3537" s="43"/>
    </row>
    <row r="3538" ht="16.6" customHeight="1">
      <c r="A3538" s="34">
        <v>41386.853472222225</v>
      </c>
      <c r="B3538" s="34">
        <v>41617.577777777777</v>
      </c>
      <c r="C3538" s="50">
        <v>231</v>
      </c>
      <c r="D3538" s="43"/>
      <c r="E3538" s="43"/>
    </row>
    <row r="3539" ht="16.6" customHeight="1">
      <c r="A3539" s="34">
        <v>41386.604861111111</v>
      </c>
      <c r="B3539" s="34">
        <v>41617.309722222220</v>
      </c>
      <c r="C3539" s="50">
        <v>231</v>
      </c>
      <c r="D3539" s="43"/>
      <c r="E3539" s="43"/>
    </row>
    <row r="3540" ht="16.6" customHeight="1">
      <c r="A3540" s="34">
        <v>41386.599305555559</v>
      </c>
      <c r="B3540" s="34">
        <v>41617.309722222220</v>
      </c>
      <c r="C3540" s="50">
        <v>231</v>
      </c>
      <c r="D3540" s="43"/>
      <c r="E3540" s="43"/>
    </row>
    <row r="3541" ht="16.6" customHeight="1">
      <c r="A3541" s="34">
        <v>41386.552777777775</v>
      </c>
      <c r="B3541" s="34">
        <v>41617.309722222220</v>
      </c>
      <c r="C3541" s="50">
        <v>231</v>
      </c>
      <c r="D3541" s="43"/>
      <c r="E3541" s="43"/>
    </row>
    <row r="3542" ht="16.6" customHeight="1">
      <c r="A3542" s="34">
        <v>41386.5375</v>
      </c>
      <c r="B3542" s="34">
        <v>41617.309722222220</v>
      </c>
      <c r="C3542" s="50">
        <v>231</v>
      </c>
      <c r="D3542" s="43"/>
      <c r="E3542" s="43"/>
    </row>
    <row r="3543" ht="16.6" customHeight="1">
      <c r="A3543" s="34">
        <v>41386.527777777781</v>
      </c>
      <c r="B3543" s="34">
        <v>41617.309722222220</v>
      </c>
      <c r="C3543" s="50">
        <v>231</v>
      </c>
      <c r="D3543" s="43"/>
      <c r="E3543" s="43"/>
    </row>
    <row r="3544" ht="16.6" customHeight="1">
      <c r="A3544" s="34">
        <v>41386.522916666669</v>
      </c>
      <c r="B3544" s="34">
        <v>41617.309722222220</v>
      </c>
      <c r="C3544" s="50">
        <v>231</v>
      </c>
      <c r="D3544" s="43"/>
      <c r="E3544" s="43"/>
    </row>
    <row r="3545" ht="16.6" customHeight="1">
      <c r="A3545" s="34">
        <v>41386.516666666670</v>
      </c>
      <c r="B3545" s="34">
        <v>41617.309722222220</v>
      </c>
      <c r="C3545" s="50">
        <v>231</v>
      </c>
      <c r="D3545" s="43"/>
      <c r="E3545" s="43"/>
    </row>
    <row r="3546" ht="16.6" customHeight="1">
      <c r="A3546" s="34">
        <v>41386.505555555559</v>
      </c>
      <c r="B3546" s="34">
        <v>41617.309722222220</v>
      </c>
      <c r="C3546" s="50">
        <v>231</v>
      </c>
      <c r="D3546" s="43"/>
      <c r="E3546" s="43"/>
    </row>
    <row r="3547" ht="16.6" customHeight="1">
      <c r="A3547" s="34">
        <v>41383.550694444442</v>
      </c>
      <c r="B3547" s="34">
        <v>41617.296527777777</v>
      </c>
      <c r="C3547" s="50">
        <v>234</v>
      </c>
      <c r="D3547" s="43"/>
      <c r="E3547" s="43"/>
    </row>
    <row r="3548" ht="16.6" customHeight="1">
      <c r="A3548" s="34">
        <v>41383.390972222223</v>
      </c>
      <c r="B3548" s="34">
        <v>41617.296527777777</v>
      </c>
      <c r="C3548" s="50">
        <v>234</v>
      </c>
      <c r="D3548" s="43"/>
      <c r="E3548" s="43"/>
    </row>
    <row r="3549" ht="16.6" customHeight="1">
      <c r="A3549" s="34">
        <v>41383.288194444445</v>
      </c>
      <c r="B3549" s="34">
        <v>41617.296527777777</v>
      </c>
      <c r="C3549" s="50">
        <v>234</v>
      </c>
      <c r="D3549" s="43"/>
      <c r="E3549" s="43"/>
    </row>
    <row r="3550" ht="16.6" customHeight="1">
      <c r="A3550" s="34">
        <v>41382.704166666670</v>
      </c>
      <c r="B3550" s="34">
        <v>41542.725</v>
      </c>
      <c r="C3550" s="50">
        <v>160</v>
      </c>
      <c r="D3550" s="43"/>
      <c r="E3550" s="43"/>
    </row>
    <row r="3551" ht="16.6" customHeight="1">
      <c r="A3551" s="34">
        <v>41382.550694444442</v>
      </c>
      <c r="B3551" s="34">
        <v>41617.296527777777</v>
      </c>
      <c r="C3551" s="50">
        <v>235</v>
      </c>
      <c r="D3551" s="43"/>
      <c r="E3551" s="43"/>
    </row>
    <row r="3552" ht="16.6" customHeight="1">
      <c r="A3552" s="34">
        <v>41382.517361111109</v>
      </c>
      <c r="B3552" s="34">
        <v>41617.296527777777</v>
      </c>
      <c r="C3552" s="50">
        <v>235</v>
      </c>
      <c r="D3552" s="43"/>
      <c r="E3552" s="43"/>
    </row>
    <row r="3553" ht="16.6" customHeight="1">
      <c r="A3553" s="34">
        <v>41382.498611111114</v>
      </c>
      <c r="B3553" s="34">
        <v>41617.296527777777</v>
      </c>
      <c r="C3553" s="50">
        <v>235</v>
      </c>
      <c r="D3553" s="43"/>
      <c r="E3553" s="43"/>
    </row>
    <row r="3554" ht="16.6" customHeight="1">
      <c r="A3554" s="34">
        <v>41382.479166666664</v>
      </c>
      <c r="B3554" s="34">
        <v>41795.433333333334</v>
      </c>
      <c r="C3554" s="50">
        <v>413</v>
      </c>
      <c r="D3554" s="43"/>
      <c r="E3554" s="43"/>
    </row>
    <row r="3555" ht="16.6" customHeight="1">
      <c r="A3555" s="34">
        <v>41382.472222222219</v>
      </c>
      <c r="B3555" s="34">
        <v>41617.296527777777</v>
      </c>
      <c r="C3555" s="50">
        <v>235</v>
      </c>
      <c r="D3555" s="43"/>
      <c r="E3555" s="43"/>
    </row>
    <row r="3556" ht="16.6" customHeight="1">
      <c r="A3556" s="34">
        <v>41382.471527777780</v>
      </c>
      <c r="B3556" s="34">
        <v>41617.296527777777</v>
      </c>
      <c r="C3556" s="50">
        <v>235</v>
      </c>
      <c r="D3556" s="43"/>
      <c r="E3556" s="43"/>
    </row>
    <row r="3557" ht="16.6" customHeight="1">
      <c r="A3557" s="34">
        <v>41382.459027777775</v>
      </c>
      <c r="B3557" s="34">
        <v>41617.296527777777</v>
      </c>
      <c r="C3557" s="50">
        <v>235</v>
      </c>
      <c r="D3557" s="43"/>
      <c r="E3557" s="43"/>
    </row>
    <row r="3558" ht="16.6" customHeight="1">
      <c r="A3558" s="34">
        <v>41382.459027777775</v>
      </c>
      <c r="B3558" s="34">
        <v>41617.296527777777</v>
      </c>
      <c r="C3558" s="50">
        <v>235</v>
      </c>
      <c r="D3558" s="43"/>
      <c r="E3558" s="43"/>
    </row>
    <row r="3559" ht="16.6" customHeight="1">
      <c r="A3559" s="34">
        <v>41382.290972222225</v>
      </c>
      <c r="B3559" s="34">
        <v>41617.296527777777</v>
      </c>
      <c r="C3559" s="50">
        <v>235</v>
      </c>
      <c r="D3559" s="43"/>
      <c r="E3559" s="43"/>
    </row>
    <row r="3560" ht="16.6" customHeight="1">
      <c r="A3560" s="34">
        <v>41382.290277777778</v>
      </c>
      <c r="B3560" s="34">
        <v>41617.296527777777</v>
      </c>
      <c r="C3560" s="50">
        <v>235</v>
      </c>
      <c r="D3560" s="43"/>
      <c r="E3560" s="43"/>
    </row>
    <row r="3561" ht="16.6" customHeight="1">
      <c r="A3561" s="34">
        <v>41381.819444444445</v>
      </c>
      <c r="B3561" s="34">
        <v>41396.623611111114</v>
      </c>
      <c r="C3561" s="50">
        <v>15</v>
      </c>
      <c r="D3561" s="43"/>
      <c r="E3561" s="43"/>
    </row>
    <row r="3562" ht="16.6" customHeight="1">
      <c r="A3562" s="34">
        <v>41381.771527777775</v>
      </c>
      <c r="B3562" s="34">
        <v>41617.296527777777</v>
      </c>
      <c r="C3562" s="50">
        <v>236</v>
      </c>
      <c r="D3562" s="43"/>
      <c r="E3562" s="43"/>
    </row>
    <row r="3563" ht="16.6" customHeight="1">
      <c r="A3563" s="34">
        <v>41381.584027777775</v>
      </c>
      <c r="B3563" s="34">
        <v>41617.296527777777</v>
      </c>
      <c r="C3563" s="50">
        <v>236</v>
      </c>
      <c r="D3563" s="43"/>
      <c r="E3563" s="43"/>
    </row>
    <row r="3564" ht="16.6" customHeight="1">
      <c r="A3564" s="34">
        <v>41381.571527777778</v>
      </c>
      <c r="B3564" s="34">
        <v>41617.296527777777</v>
      </c>
      <c r="C3564" s="50">
        <v>236</v>
      </c>
      <c r="D3564" s="43"/>
      <c r="E3564" s="43"/>
    </row>
    <row r="3565" ht="16.6" customHeight="1">
      <c r="A3565" s="34">
        <v>41381.561805555553</v>
      </c>
      <c r="B3565" s="34">
        <v>41617.296527777777</v>
      </c>
      <c r="C3565" s="50">
        <v>236</v>
      </c>
      <c r="D3565" s="43"/>
      <c r="E3565" s="43"/>
    </row>
    <row r="3566" ht="16.6" customHeight="1">
      <c r="A3566" s="34">
        <v>41381.492361111108</v>
      </c>
      <c r="B3566" s="34">
        <v>41617.296527777777</v>
      </c>
      <c r="C3566" s="50">
        <v>236</v>
      </c>
      <c r="D3566" s="43"/>
      <c r="E3566" s="43"/>
    </row>
    <row r="3567" ht="16.6" customHeight="1">
      <c r="A3567" s="34">
        <v>41381.486805555556</v>
      </c>
      <c r="B3567" s="34">
        <v>41617.296527777777</v>
      </c>
      <c r="C3567" s="50">
        <v>236</v>
      </c>
      <c r="D3567" s="43"/>
      <c r="E3567" s="43"/>
    </row>
    <row r="3568" ht="16.6" customHeight="1">
      <c r="A3568" s="34">
        <v>41381.472222222219</v>
      </c>
      <c r="B3568" s="34">
        <v>41887.421527777777</v>
      </c>
      <c r="C3568" s="50">
        <v>506</v>
      </c>
      <c r="D3568" s="43"/>
      <c r="E3568" s="43"/>
    </row>
    <row r="3569" ht="16.6" customHeight="1">
      <c r="A3569" s="34">
        <v>41381.246527777781</v>
      </c>
      <c r="B3569" s="34">
        <v>41617.296527777777</v>
      </c>
      <c r="C3569" s="50">
        <v>236</v>
      </c>
      <c r="D3569" s="43"/>
      <c r="E3569" s="43"/>
    </row>
    <row r="3570" ht="16.6" customHeight="1">
      <c r="A3570" s="34">
        <v>41380.868055555555</v>
      </c>
      <c r="B3570" s="34">
        <v>41540.942361111112</v>
      </c>
      <c r="C3570" s="50">
        <v>160</v>
      </c>
      <c r="D3570" s="43"/>
      <c r="E3570" s="43"/>
    </row>
    <row r="3571" ht="16.6" customHeight="1">
      <c r="A3571" s="34">
        <v>41380.09375</v>
      </c>
      <c r="B3571" s="34">
        <v>41617.296527777777</v>
      </c>
      <c r="C3571" s="50">
        <v>237</v>
      </c>
      <c r="D3571" s="43"/>
      <c r="E3571" s="43"/>
    </row>
    <row r="3572" ht="16.6" customHeight="1">
      <c r="A3572" s="34">
        <v>41380.009027777778</v>
      </c>
      <c r="B3572" s="34">
        <v>41617.296527777777</v>
      </c>
      <c r="C3572" s="50">
        <v>237</v>
      </c>
      <c r="D3572" s="43"/>
      <c r="E3572" s="43"/>
    </row>
    <row r="3573" ht="16.6" customHeight="1">
      <c r="A3573" s="34">
        <v>41379.888194444444</v>
      </c>
      <c r="B3573" s="34">
        <v>41617.296527777777</v>
      </c>
      <c r="C3573" s="50">
        <v>238</v>
      </c>
      <c r="D3573" s="43"/>
      <c r="E3573" s="43"/>
    </row>
    <row r="3574" ht="16.6" customHeight="1">
      <c r="A3574" s="34">
        <v>41379.488194444442</v>
      </c>
      <c r="B3574" s="34">
        <v>41535.288194444445</v>
      </c>
      <c r="C3574" s="50">
        <v>156</v>
      </c>
      <c r="D3574" s="43"/>
      <c r="E3574" s="43"/>
    </row>
    <row r="3575" ht="16.6" customHeight="1">
      <c r="A3575" s="34">
        <v>41379.383333333331</v>
      </c>
      <c r="B3575" s="34">
        <v>41617.296527777777</v>
      </c>
      <c r="C3575" s="50">
        <v>238</v>
      </c>
      <c r="D3575" s="43"/>
      <c r="E3575" s="43"/>
    </row>
    <row r="3576" ht="16.6" customHeight="1">
      <c r="A3576" s="34">
        <v>41378.680555555555</v>
      </c>
      <c r="B3576" s="34">
        <v>41485.642361111109</v>
      </c>
      <c r="C3576" s="50">
        <v>107</v>
      </c>
      <c r="D3576" s="43"/>
      <c r="E3576" s="43"/>
    </row>
    <row r="3577" ht="16.6" customHeight="1">
      <c r="A3577" s="34">
        <v>41376.553472222222</v>
      </c>
      <c r="B3577" s="34">
        <v>41617.296527777777</v>
      </c>
      <c r="C3577" s="50">
        <v>241</v>
      </c>
      <c r="D3577" s="43"/>
      <c r="E3577" s="43"/>
    </row>
    <row r="3578" ht="16.6" customHeight="1">
      <c r="A3578" s="34">
        <v>41376.550694444442</v>
      </c>
      <c r="B3578" s="34">
        <v>41617.298611111109</v>
      </c>
      <c r="C3578" s="50">
        <v>241</v>
      </c>
      <c r="D3578" s="43"/>
      <c r="E3578" s="43"/>
    </row>
    <row r="3579" ht="16.6" customHeight="1">
      <c r="A3579" s="34">
        <v>41376.447916666664</v>
      </c>
      <c r="B3579" s="34">
        <v>41617.299305555556</v>
      </c>
      <c r="C3579" s="50">
        <v>241</v>
      </c>
      <c r="D3579" s="43"/>
      <c r="E3579" s="43"/>
    </row>
    <row r="3580" ht="16.6" customHeight="1">
      <c r="A3580" s="34">
        <v>41376.407638888886</v>
      </c>
      <c r="B3580" s="34">
        <v>41617.299305555556</v>
      </c>
      <c r="C3580" s="50">
        <v>241</v>
      </c>
      <c r="D3580" s="43"/>
      <c r="E3580" s="43"/>
    </row>
    <row r="3581" ht="16.6" customHeight="1">
      <c r="A3581" s="34">
        <v>41376.30625</v>
      </c>
      <c r="B3581" s="34">
        <v>41617.299305555556</v>
      </c>
      <c r="C3581" s="50">
        <v>241</v>
      </c>
      <c r="D3581" s="43"/>
      <c r="E3581" s="43"/>
    </row>
    <row r="3582" ht="16.6" customHeight="1">
      <c r="A3582" s="34">
        <v>41376.305555555555</v>
      </c>
      <c r="B3582" s="34">
        <v>41617.299305555556</v>
      </c>
      <c r="C3582" s="50">
        <v>241</v>
      </c>
      <c r="D3582" s="43"/>
      <c r="E3582" s="43"/>
    </row>
    <row r="3583" ht="16.6" customHeight="1">
      <c r="A3583" s="34">
        <v>41375.982638888891</v>
      </c>
      <c r="B3583" s="34">
        <v>41617.299305555556</v>
      </c>
      <c r="C3583" s="50">
        <v>242</v>
      </c>
      <c r="D3583" s="43"/>
      <c r="E3583" s="43"/>
    </row>
    <row r="3584" ht="16.6" customHeight="1">
      <c r="A3584" s="34">
        <v>41375.624305555553</v>
      </c>
      <c r="B3584" s="34">
        <v>41617.299305555556</v>
      </c>
      <c r="C3584" s="50">
        <v>242</v>
      </c>
      <c r="D3584" s="43"/>
      <c r="E3584" s="43"/>
    </row>
    <row r="3585" ht="16.6" customHeight="1">
      <c r="A3585" s="34">
        <v>41375.611111111109</v>
      </c>
      <c r="B3585" s="34">
        <v>41617.299305555556</v>
      </c>
      <c r="C3585" s="50">
        <v>242</v>
      </c>
      <c r="D3585" s="43"/>
      <c r="E3585" s="43"/>
    </row>
    <row r="3586" ht="16.6" customHeight="1">
      <c r="A3586" s="34">
        <v>41375.570833333331</v>
      </c>
      <c r="B3586" s="34">
        <v>41708.271527777775</v>
      </c>
      <c r="C3586" s="50">
        <v>333</v>
      </c>
      <c r="D3586" s="43"/>
      <c r="E3586" s="43"/>
    </row>
    <row r="3587" ht="16.6" customHeight="1">
      <c r="A3587" s="34">
        <v>41375.566666666666</v>
      </c>
      <c r="B3587" s="34">
        <v>41617.299305555556</v>
      </c>
      <c r="C3587" s="50">
        <v>242</v>
      </c>
      <c r="D3587" s="43"/>
      <c r="E3587" s="43"/>
    </row>
    <row r="3588" ht="16.6" customHeight="1">
      <c r="A3588" s="34">
        <v>41375.540972222225</v>
      </c>
      <c r="B3588" s="34">
        <v>41617.299305555556</v>
      </c>
      <c r="C3588" s="50">
        <v>242</v>
      </c>
      <c r="D3588" s="43"/>
      <c r="E3588" s="43"/>
    </row>
    <row r="3589" ht="16.6" customHeight="1">
      <c r="A3589" s="34">
        <v>41375.534027777780</v>
      </c>
      <c r="B3589" s="34">
        <v>41617.299305555556</v>
      </c>
      <c r="C3589" s="50">
        <v>242</v>
      </c>
      <c r="D3589" s="43"/>
      <c r="E3589" s="43"/>
    </row>
    <row r="3590" ht="16.6" customHeight="1">
      <c r="A3590" s="34">
        <v>41375.506944444445</v>
      </c>
      <c r="B3590" s="34">
        <v>41708.239583333336</v>
      </c>
      <c r="C3590" s="50">
        <v>333</v>
      </c>
      <c r="D3590" s="43"/>
      <c r="E3590" s="43"/>
    </row>
    <row r="3591" ht="16.6" customHeight="1">
      <c r="A3591" s="34">
        <v>41375.4875</v>
      </c>
      <c r="B3591" s="34">
        <v>41617.299305555556</v>
      </c>
      <c r="C3591" s="50">
        <v>242</v>
      </c>
      <c r="D3591" s="43"/>
      <c r="E3591" s="43"/>
    </row>
    <row r="3592" ht="16.6" customHeight="1">
      <c r="A3592" s="34">
        <v>41375.411805555559</v>
      </c>
      <c r="B3592" s="34">
        <v>41708.275694444441</v>
      </c>
      <c r="C3592" s="50">
        <v>333</v>
      </c>
      <c r="D3592" s="43"/>
      <c r="E3592" s="43"/>
    </row>
    <row r="3593" ht="16.6" customHeight="1">
      <c r="A3593" s="34">
        <v>41374.824305555558</v>
      </c>
      <c r="B3593" s="34">
        <v>41617.299305555556</v>
      </c>
      <c r="C3593" s="50">
        <v>243</v>
      </c>
      <c r="D3593" s="43"/>
      <c r="E3593" s="43"/>
    </row>
    <row r="3594" ht="16.6" customHeight="1">
      <c r="A3594" s="34">
        <v>41374.529166666667</v>
      </c>
      <c r="B3594" s="34">
        <v>41807.353472222225</v>
      </c>
      <c r="C3594" s="50">
        <v>433</v>
      </c>
      <c r="D3594" s="43"/>
      <c r="E3594" s="43"/>
    </row>
    <row r="3595" ht="16.6" customHeight="1">
      <c r="A3595" s="34">
        <v>41374.501388888886</v>
      </c>
      <c r="B3595" s="34">
        <v>41465.839583333334</v>
      </c>
      <c r="C3595" s="50">
        <v>91</v>
      </c>
      <c r="D3595" s="43"/>
      <c r="E3595" s="43"/>
    </row>
    <row r="3596" ht="16.6" customHeight="1">
      <c r="A3596" s="34">
        <v>41374.445138888892</v>
      </c>
      <c r="B3596" s="34">
        <v>41617.575</v>
      </c>
      <c r="C3596" s="50">
        <v>243</v>
      </c>
      <c r="D3596" s="43"/>
      <c r="E3596" s="43"/>
    </row>
    <row r="3597" ht="16.6" customHeight="1">
      <c r="A3597" s="34">
        <v>41374.327083333330</v>
      </c>
      <c r="B3597" s="34">
        <v>41617.299305555556</v>
      </c>
      <c r="C3597" s="50">
        <v>243</v>
      </c>
      <c r="D3597" s="43"/>
      <c r="E3597" s="43"/>
    </row>
    <row r="3598" ht="16.6" customHeight="1">
      <c r="A3598" s="34">
        <v>41374.320833333331</v>
      </c>
      <c r="B3598" s="34">
        <v>41617.299305555556</v>
      </c>
      <c r="C3598" s="50">
        <v>243</v>
      </c>
      <c r="D3598" s="43"/>
      <c r="E3598" s="43"/>
    </row>
    <row r="3599" ht="16.6" customHeight="1">
      <c r="A3599" s="34">
        <v>41373.891666666670</v>
      </c>
      <c r="B3599" s="34">
        <v>41617.299305555556</v>
      </c>
      <c r="C3599" s="50">
        <v>244</v>
      </c>
      <c r="D3599" s="43"/>
      <c r="E3599" s="43"/>
    </row>
    <row r="3600" ht="16.6" customHeight="1">
      <c r="A3600" s="34">
        <v>41373.563194444447</v>
      </c>
      <c r="B3600" s="34">
        <v>41617.298611111109</v>
      </c>
      <c r="C3600" s="50">
        <v>244</v>
      </c>
      <c r="D3600" s="43"/>
      <c r="E3600" s="43"/>
    </row>
    <row r="3601" ht="16.6" customHeight="1">
      <c r="A3601" s="34">
        <v>41373.552777777775</v>
      </c>
      <c r="B3601" s="34">
        <v>41617.298611111109</v>
      </c>
      <c r="C3601" s="50">
        <v>244</v>
      </c>
      <c r="D3601" s="43"/>
      <c r="E3601" s="43"/>
    </row>
    <row r="3602" ht="16.6" customHeight="1">
      <c r="A3602" s="34">
        <v>41373.532638888886</v>
      </c>
      <c r="B3602" s="34">
        <v>41617.299305555556</v>
      </c>
      <c r="C3602" s="50">
        <v>244</v>
      </c>
      <c r="D3602" s="43"/>
      <c r="E3602" s="43"/>
    </row>
    <row r="3603" ht="16.6" customHeight="1">
      <c r="A3603" s="34">
        <v>41373.504166666666</v>
      </c>
      <c r="B3603" s="34">
        <v>41617.298611111109</v>
      </c>
      <c r="C3603" s="50">
        <v>244</v>
      </c>
      <c r="D3603" s="43"/>
      <c r="E3603" s="43"/>
    </row>
    <row r="3604" ht="16.6" customHeight="1">
      <c r="A3604" s="34">
        <v>41373.445138888892</v>
      </c>
      <c r="B3604" s="34">
        <v>41617.298611111109</v>
      </c>
      <c r="C3604" s="50">
        <v>244</v>
      </c>
      <c r="D3604" s="43"/>
      <c r="E3604" s="43"/>
    </row>
    <row r="3605" ht="16.6" customHeight="1">
      <c r="A3605" s="34">
        <v>41373.432638888888</v>
      </c>
      <c r="B3605" s="34">
        <v>41617.299305555556</v>
      </c>
      <c r="C3605" s="50">
        <v>244</v>
      </c>
      <c r="D3605" s="43"/>
      <c r="E3605" s="43"/>
    </row>
    <row r="3606" ht="16.6" customHeight="1">
      <c r="A3606" s="34">
        <v>41371.55</v>
      </c>
      <c r="B3606" s="34">
        <v>41617.299305555556</v>
      </c>
      <c r="C3606" s="50">
        <v>246</v>
      </c>
      <c r="D3606" s="43"/>
      <c r="E3606" s="43"/>
    </row>
    <row r="3607" ht="16.6" customHeight="1">
      <c r="A3607" s="34">
        <v>41371.475</v>
      </c>
      <c r="B3607" s="34">
        <v>41617.299305555556</v>
      </c>
      <c r="C3607" s="50">
        <v>246</v>
      </c>
      <c r="D3607" s="43"/>
      <c r="E3607" s="43"/>
    </row>
    <row r="3608" ht="16.6" customHeight="1">
      <c r="A3608" s="34">
        <v>41371.473611111112</v>
      </c>
      <c r="B3608" s="34">
        <v>41617.298611111109</v>
      </c>
      <c r="C3608" s="50">
        <v>246</v>
      </c>
      <c r="D3608" s="43"/>
      <c r="E3608" s="43"/>
    </row>
    <row r="3609" ht="16.6" customHeight="1">
      <c r="A3609" s="34">
        <v>41371.446527777778</v>
      </c>
      <c r="B3609" s="34">
        <v>41617.299305555556</v>
      </c>
      <c r="C3609" s="50">
        <v>246</v>
      </c>
      <c r="D3609" s="43"/>
      <c r="E3609" s="43"/>
    </row>
    <row r="3610" ht="16.6" customHeight="1">
      <c r="A3610" s="34">
        <v>41371.419444444444</v>
      </c>
      <c r="B3610" s="34">
        <v>41617.299305555556</v>
      </c>
      <c r="C3610" s="50">
        <v>246</v>
      </c>
      <c r="D3610" s="43"/>
      <c r="E3610" s="43"/>
    </row>
    <row r="3611" ht="16.6" customHeight="1">
      <c r="A3611" s="34">
        <v>41369.663888888892</v>
      </c>
      <c r="B3611" s="34">
        <v>41396.246527777781</v>
      </c>
      <c r="C3611" s="50">
        <v>27</v>
      </c>
      <c r="D3611" s="43"/>
      <c r="E3611" s="43"/>
    </row>
    <row r="3612" ht="16.6" customHeight="1">
      <c r="A3612" s="34">
        <v>41369.515277777777</v>
      </c>
      <c r="B3612" s="34">
        <v>41617.309027777781</v>
      </c>
      <c r="C3612" s="50">
        <v>248</v>
      </c>
      <c r="D3612" s="43"/>
      <c r="E3612" s="43"/>
    </row>
    <row r="3613" ht="16.6" customHeight="1">
      <c r="A3613" s="34">
        <v>41368.84375</v>
      </c>
      <c r="B3613" s="34">
        <v>41617.299305555556</v>
      </c>
      <c r="C3613" s="50">
        <v>249</v>
      </c>
      <c r="D3613" s="43"/>
      <c r="E3613" s="43"/>
    </row>
    <row r="3614" ht="16.6" customHeight="1">
      <c r="A3614" s="34">
        <v>41368.808333333334</v>
      </c>
      <c r="B3614" s="34">
        <v>41617.299305555556</v>
      </c>
      <c r="C3614" s="50">
        <v>249</v>
      </c>
      <c r="D3614" s="43"/>
      <c r="E3614" s="43"/>
    </row>
    <row r="3615" ht="16.6" customHeight="1">
      <c r="A3615" s="34">
        <v>41368.588194444441</v>
      </c>
      <c r="B3615" s="34">
        <v>41617.299305555556</v>
      </c>
      <c r="C3615" s="50">
        <v>249</v>
      </c>
      <c r="D3615" s="43"/>
      <c r="E3615" s="43"/>
    </row>
    <row r="3616" ht="16.6" customHeight="1">
      <c r="A3616" s="34">
        <v>41368.559027777781</v>
      </c>
      <c r="B3616" s="34">
        <v>41617.298611111109</v>
      </c>
      <c r="C3616" s="50">
        <v>249</v>
      </c>
      <c r="D3616" s="43"/>
      <c r="E3616" s="43"/>
    </row>
    <row r="3617" ht="16.6" customHeight="1">
      <c r="A3617" s="34">
        <v>41368.543055555558</v>
      </c>
      <c r="B3617" s="34">
        <v>41617.299305555556</v>
      </c>
      <c r="C3617" s="50">
        <v>249</v>
      </c>
      <c r="D3617" s="43"/>
      <c r="E3617" s="43"/>
    </row>
    <row r="3618" ht="16.6" customHeight="1">
      <c r="A3618" s="34">
        <v>41367.718055555553</v>
      </c>
      <c r="B3618" s="34">
        <v>41617.299305555556</v>
      </c>
      <c r="C3618" s="50">
        <v>250</v>
      </c>
      <c r="D3618" s="43"/>
      <c r="E3618" s="43"/>
    </row>
    <row r="3619" ht="16.6" customHeight="1">
      <c r="A3619" s="34">
        <v>41367.6875</v>
      </c>
      <c r="B3619" s="34">
        <v>41617.299305555556</v>
      </c>
      <c r="C3619" s="50">
        <v>250</v>
      </c>
      <c r="D3619" s="43"/>
      <c r="E3619" s="43"/>
    </row>
    <row r="3620" ht="16.6" customHeight="1">
      <c r="A3620" s="34">
        <v>41367.525</v>
      </c>
      <c r="B3620" s="34">
        <v>41617.299305555556</v>
      </c>
      <c r="C3620" s="50">
        <v>250</v>
      </c>
      <c r="D3620" s="43"/>
      <c r="E3620" s="43"/>
    </row>
    <row r="3621" ht="16.6" customHeight="1">
      <c r="A3621" s="34">
        <v>41367.499305555553</v>
      </c>
      <c r="B3621" s="34">
        <v>41617.298611111109</v>
      </c>
      <c r="C3621" s="50">
        <v>250</v>
      </c>
      <c r="D3621" s="43"/>
      <c r="E3621" s="43"/>
    </row>
    <row r="3622" ht="16.6" customHeight="1">
      <c r="A3622" s="34">
        <v>41367.443055555559</v>
      </c>
      <c r="B3622" s="34">
        <v>41617.298611111109</v>
      </c>
      <c r="C3622" s="50">
        <v>250</v>
      </c>
      <c r="D3622" s="43"/>
      <c r="E3622" s="43"/>
    </row>
    <row r="3623" ht="16.6" customHeight="1">
      <c r="A3623" s="34">
        <v>41367.11875</v>
      </c>
      <c r="B3623" s="34">
        <v>41551.953472222223</v>
      </c>
      <c r="C3623" s="50">
        <v>184</v>
      </c>
      <c r="D3623" s="43"/>
      <c r="E3623" s="43"/>
    </row>
    <row r="3624" ht="16.6" customHeight="1">
      <c r="A3624" s="34">
        <v>41366.574305555558</v>
      </c>
      <c r="B3624" s="34">
        <v>41617.299305555556</v>
      </c>
      <c r="C3624" s="50">
        <v>251</v>
      </c>
      <c r="D3624" s="43"/>
      <c r="E3624" s="43"/>
    </row>
    <row r="3625" ht="16.6" customHeight="1">
      <c r="A3625" s="34">
        <v>41366.5375</v>
      </c>
      <c r="B3625" s="34">
        <v>41617.298611111109</v>
      </c>
      <c r="C3625" s="50">
        <v>251</v>
      </c>
      <c r="D3625" s="43"/>
      <c r="E3625" s="43"/>
    </row>
    <row r="3626" ht="16.6" customHeight="1">
      <c r="A3626" s="34">
        <v>41366.53125</v>
      </c>
      <c r="B3626" s="34">
        <v>41617.299305555556</v>
      </c>
      <c r="C3626" s="50">
        <v>251</v>
      </c>
      <c r="D3626" s="43"/>
      <c r="E3626" s="43"/>
    </row>
    <row r="3627" ht="16.6" customHeight="1">
      <c r="A3627" s="34">
        <v>41366.461111111108</v>
      </c>
      <c r="B3627" s="34">
        <v>41617.298611111109</v>
      </c>
      <c r="C3627" s="50">
        <v>251</v>
      </c>
      <c r="D3627" s="43"/>
      <c r="E3627" s="43"/>
    </row>
    <row r="3628" ht="16.6" customHeight="1">
      <c r="A3628" s="34">
        <v>41366.323611111111</v>
      </c>
      <c r="B3628" s="34">
        <v>41617.299305555556</v>
      </c>
      <c r="C3628" s="50">
        <v>251</v>
      </c>
      <c r="D3628" s="43"/>
      <c r="E3628" s="43"/>
    </row>
    <row r="3629" ht="16.6" customHeight="1">
      <c r="A3629" s="34">
        <v>41366.272916666669</v>
      </c>
      <c r="B3629" s="34">
        <v>41617.298611111109</v>
      </c>
      <c r="C3629" s="50">
        <v>251</v>
      </c>
      <c r="D3629" s="43"/>
      <c r="E3629" s="43"/>
    </row>
    <row r="3630" ht="16.6" customHeight="1">
      <c r="A3630" s="34">
        <v>41365.549305555556</v>
      </c>
      <c r="B3630" s="34">
        <v>41617.299305555556</v>
      </c>
      <c r="C3630" s="50">
        <v>252</v>
      </c>
      <c r="D3630" s="43"/>
      <c r="E3630" s="43"/>
    </row>
    <row r="3631" ht="16.6" customHeight="1">
      <c r="A3631" s="34">
        <v>41365.54375</v>
      </c>
      <c r="B3631" s="34">
        <v>41617.301388888889</v>
      </c>
      <c r="C3631" s="50">
        <v>252</v>
      </c>
      <c r="D3631" s="43"/>
      <c r="E3631" s="43"/>
    </row>
    <row r="3632" ht="16.6" customHeight="1">
      <c r="A3632" s="34">
        <v>41365.438888888886</v>
      </c>
      <c r="B3632" s="34">
        <v>41617.301388888889</v>
      </c>
      <c r="C3632" s="50">
        <v>252</v>
      </c>
      <c r="D3632" s="43"/>
      <c r="E3632" s="43"/>
    </row>
    <row r="3633" ht="16.6" customHeight="1">
      <c r="A3633" s="34">
        <v>41365.364583333336</v>
      </c>
      <c r="B3633" s="34">
        <v>41617.301388888889</v>
      </c>
      <c r="C3633" s="50">
        <v>252</v>
      </c>
      <c r="D3633" s="43"/>
      <c r="E3633" s="43"/>
    </row>
    <row r="3634" ht="16.6" customHeight="1">
      <c r="A3634" s="34">
        <v>41365.307638888888</v>
      </c>
      <c r="B3634" s="34">
        <v>41617.301388888889</v>
      </c>
      <c r="C3634" s="50">
        <v>252</v>
      </c>
      <c r="D3634" s="43"/>
      <c r="E3634" s="43"/>
    </row>
    <row r="3635" ht="16.6" customHeight="1">
      <c r="A3635" s="34">
        <v>41363.225</v>
      </c>
      <c r="B3635" s="34">
        <v>41617.301388888889</v>
      </c>
      <c r="C3635" s="50">
        <v>254</v>
      </c>
      <c r="D3635" s="43"/>
      <c r="E3635" s="43"/>
    </row>
    <row r="3636" ht="16.6" customHeight="1">
      <c r="A3636" s="34">
        <v>41362.983333333330</v>
      </c>
      <c r="B3636" s="34">
        <v>41617.301388888889</v>
      </c>
      <c r="C3636" s="50">
        <v>255</v>
      </c>
      <c r="D3636" s="43"/>
      <c r="E3636" s="43"/>
    </row>
    <row r="3637" ht="16.6" customHeight="1">
      <c r="A3637" s="34">
        <v>41362.8375</v>
      </c>
      <c r="B3637" s="34">
        <v>41372.838194444441</v>
      </c>
      <c r="C3637" s="50">
        <v>10</v>
      </c>
      <c r="D3637" s="43"/>
      <c r="E3637" s="43"/>
    </row>
    <row r="3638" ht="16.6" customHeight="1">
      <c r="A3638" s="34">
        <v>41362.642361111109</v>
      </c>
      <c r="B3638" s="34">
        <v>41617.301388888889</v>
      </c>
      <c r="C3638" s="50">
        <v>255</v>
      </c>
      <c r="D3638" s="43"/>
      <c r="E3638" s="43"/>
    </row>
    <row r="3639" ht="16.6" customHeight="1">
      <c r="A3639" s="34">
        <v>41362.58125</v>
      </c>
      <c r="B3639" s="34">
        <v>41617.309027777781</v>
      </c>
      <c r="C3639" s="50">
        <v>255</v>
      </c>
      <c r="D3639" s="43"/>
      <c r="E3639" s="43"/>
    </row>
    <row r="3640" ht="16.6" customHeight="1">
      <c r="A3640" s="34">
        <v>41362.519444444442</v>
      </c>
      <c r="B3640" s="34">
        <v>41617.301388888889</v>
      </c>
      <c r="C3640" s="50">
        <v>255</v>
      </c>
      <c r="D3640" s="43"/>
      <c r="E3640" s="43"/>
    </row>
    <row r="3641" ht="16.6" customHeight="1">
      <c r="A3641" s="34">
        <v>41362.486111111109</v>
      </c>
      <c r="B3641" s="34">
        <v>41617.301388888889</v>
      </c>
      <c r="C3641" s="50">
        <v>255</v>
      </c>
      <c r="D3641" s="43"/>
      <c r="E3641" s="43"/>
    </row>
    <row r="3642" ht="16.6" customHeight="1">
      <c r="A3642" s="34">
        <v>41362.484027777777</v>
      </c>
      <c r="B3642" s="34">
        <v>41617.301388888889</v>
      </c>
      <c r="C3642" s="50">
        <v>255</v>
      </c>
      <c r="D3642" s="43"/>
      <c r="E3642" s="43"/>
    </row>
    <row r="3643" ht="16.6" customHeight="1">
      <c r="A3643" s="34">
        <v>41362.436111111114</v>
      </c>
      <c r="B3643" s="34">
        <v>41617.301388888889</v>
      </c>
      <c r="C3643" s="50">
        <v>255</v>
      </c>
      <c r="D3643" s="43"/>
      <c r="E3643" s="43"/>
    </row>
    <row r="3644" ht="16.6" customHeight="1">
      <c r="A3644" s="34">
        <v>41362.3875</v>
      </c>
      <c r="B3644" s="34">
        <v>41617.301388888889</v>
      </c>
      <c r="C3644" s="50">
        <v>255</v>
      </c>
      <c r="D3644" s="43"/>
      <c r="E3644" s="43"/>
    </row>
    <row r="3645" ht="16.6" customHeight="1">
      <c r="A3645" s="34">
        <v>41362.385416666664</v>
      </c>
      <c r="B3645" s="34">
        <v>41617.301388888889</v>
      </c>
      <c r="C3645" s="50">
        <v>255</v>
      </c>
      <c r="D3645" s="43"/>
      <c r="E3645" s="43"/>
    </row>
    <row r="3646" ht="16.6" customHeight="1">
      <c r="A3646" s="34">
        <v>41362.315972222219</v>
      </c>
      <c r="B3646" s="34">
        <v>41617.301388888889</v>
      </c>
      <c r="C3646" s="50">
        <v>255</v>
      </c>
      <c r="D3646" s="43"/>
      <c r="E3646" s="43"/>
    </row>
    <row r="3647" ht="16.6" customHeight="1">
      <c r="A3647" s="34">
        <v>41362.295833333330</v>
      </c>
      <c r="B3647" s="34">
        <v>41617.301388888889</v>
      </c>
      <c r="C3647" s="50">
        <v>255</v>
      </c>
      <c r="D3647" s="43"/>
      <c r="E3647" s="43"/>
    </row>
    <row r="3648" ht="16.6" customHeight="1">
      <c r="A3648" s="34">
        <v>41362.291666666664</v>
      </c>
      <c r="B3648" s="34">
        <v>41617.301388888889</v>
      </c>
      <c r="C3648" s="50">
        <v>255</v>
      </c>
      <c r="D3648" s="43"/>
      <c r="E3648" s="43"/>
    </row>
    <row r="3649" ht="16.6" customHeight="1">
      <c r="A3649" s="34">
        <v>41362.088194444441</v>
      </c>
      <c r="B3649" s="34">
        <v>41617.301388888889</v>
      </c>
      <c r="C3649" s="50">
        <v>255</v>
      </c>
      <c r="D3649" s="43"/>
      <c r="E3649" s="43"/>
    </row>
    <row r="3650" ht="16.6" customHeight="1">
      <c r="A3650" s="34">
        <v>41361.932638888888</v>
      </c>
      <c r="B3650" s="34">
        <v>41535.286805555559</v>
      </c>
      <c r="C3650" s="50">
        <v>174</v>
      </c>
      <c r="D3650" s="43"/>
      <c r="E3650" s="43"/>
    </row>
    <row r="3651" ht="16.6" customHeight="1">
      <c r="A3651" s="34">
        <v>41361.909722222219</v>
      </c>
      <c r="B3651" s="34">
        <v>41617.309722222220</v>
      </c>
      <c r="C3651" s="50">
        <v>256</v>
      </c>
      <c r="D3651" s="43"/>
      <c r="E3651" s="43"/>
    </row>
    <row r="3652" ht="16.6" customHeight="1">
      <c r="A3652" s="34">
        <v>41361.835416666669</v>
      </c>
      <c r="B3652" s="34">
        <v>41617.309722222220</v>
      </c>
      <c r="C3652" s="50">
        <v>256</v>
      </c>
      <c r="D3652" s="43"/>
      <c r="E3652" s="43"/>
    </row>
    <row r="3653" ht="16.6" customHeight="1">
      <c r="A3653" s="34">
        <v>41361.486111111109</v>
      </c>
      <c r="B3653" s="34">
        <v>41617.301388888889</v>
      </c>
      <c r="C3653" s="50">
        <v>256</v>
      </c>
      <c r="D3653" s="43"/>
      <c r="E3653" s="43"/>
    </row>
    <row r="3654" ht="16.6" customHeight="1">
      <c r="A3654" s="34">
        <v>41361.444444444445</v>
      </c>
      <c r="B3654" s="34">
        <v>41617.301388888889</v>
      </c>
      <c r="C3654" s="50">
        <v>256</v>
      </c>
      <c r="D3654" s="43"/>
      <c r="E3654" s="43"/>
    </row>
    <row r="3655" ht="16.6" customHeight="1">
      <c r="A3655" s="34">
        <v>41361.438888888886</v>
      </c>
      <c r="B3655" s="34">
        <v>41617.301388888889</v>
      </c>
      <c r="C3655" s="50">
        <v>256</v>
      </c>
      <c r="D3655" s="43"/>
      <c r="E3655" s="43"/>
    </row>
    <row r="3656" ht="16.6" customHeight="1">
      <c r="A3656" s="34">
        <v>41361.423611111109</v>
      </c>
      <c r="B3656" s="34">
        <v>41617.301388888889</v>
      </c>
      <c r="C3656" s="50">
        <v>256</v>
      </c>
      <c r="D3656" s="43"/>
      <c r="E3656" s="43"/>
    </row>
    <row r="3657" ht="16.6" customHeight="1">
      <c r="A3657" s="34">
        <v>41361.392361111109</v>
      </c>
      <c r="B3657" s="34">
        <v>41366.677083333336</v>
      </c>
      <c r="C3657" s="50">
        <v>5</v>
      </c>
      <c r="D3657" s="43"/>
      <c r="E3657" s="43"/>
    </row>
    <row r="3658" ht="16.6" customHeight="1">
      <c r="A3658" s="34">
        <v>41361.302083333336</v>
      </c>
      <c r="B3658" s="34">
        <v>41617.301388888889</v>
      </c>
      <c r="C3658" s="50">
        <v>256</v>
      </c>
      <c r="D3658" s="43"/>
      <c r="E3658" s="43"/>
    </row>
    <row r="3659" ht="16.6" customHeight="1">
      <c r="A3659" s="34">
        <v>41361.291666666664</v>
      </c>
      <c r="B3659" s="34">
        <v>41617.301388888889</v>
      </c>
      <c r="C3659" s="50">
        <v>256</v>
      </c>
      <c r="D3659" s="43"/>
      <c r="E3659" s="43"/>
    </row>
    <row r="3660" ht="16.6" customHeight="1">
      <c r="A3660" s="34">
        <v>41361.252777777780</v>
      </c>
      <c r="B3660" s="34">
        <v>41617.301388888889</v>
      </c>
      <c r="C3660" s="50">
        <v>256</v>
      </c>
      <c r="D3660" s="43"/>
      <c r="E3660" s="43"/>
    </row>
    <row r="3661" ht="16.6" customHeight="1">
      <c r="A3661" s="34">
        <v>41361.209027777775</v>
      </c>
      <c r="B3661" s="34">
        <v>41617.301388888889</v>
      </c>
      <c r="C3661" s="50">
        <v>256</v>
      </c>
      <c r="D3661" s="43"/>
      <c r="E3661" s="43"/>
    </row>
    <row r="3662" ht="16.6" customHeight="1">
      <c r="A3662" s="34">
        <v>41361.184027777781</v>
      </c>
      <c r="B3662" s="34">
        <v>41617.301388888889</v>
      </c>
      <c r="C3662" s="50">
        <v>256</v>
      </c>
      <c r="D3662" s="43"/>
      <c r="E3662" s="43"/>
    </row>
    <row r="3663" ht="16.6" customHeight="1">
      <c r="A3663" s="34">
        <v>41361.172916666670</v>
      </c>
      <c r="B3663" s="34">
        <v>41617.301388888889</v>
      </c>
      <c r="C3663" s="50">
        <v>256</v>
      </c>
      <c r="D3663" s="43"/>
      <c r="E3663" s="43"/>
    </row>
    <row r="3664" ht="16.6" customHeight="1">
      <c r="A3664" s="34">
        <v>41361.165972222225</v>
      </c>
      <c r="B3664" s="34">
        <v>41617.301388888889</v>
      </c>
      <c r="C3664" s="50">
        <v>256</v>
      </c>
      <c r="D3664" s="43"/>
      <c r="E3664" s="43"/>
    </row>
    <row r="3665" ht="16.6" customHeight="1">
      <c r="A3665" s="34">
        <v>41361.145138888889</v>
      </c>
      <c r="B3665" s="34">
        <v>41806.240277777775</v>
      </c>
      <c r="C3665" s="50">
        <v>445</v>
      </c>
      <c r="D3665" s="43"/>
      <c r="E3665" s="43"/>
    </row>
    <row r="3666" ht="16.6" customHeight="1">
      <c r="A3666" s="34">
        <v>41361.130555555559</v>
      </c>
      <c r="B3666" s="34">
        <v>41617.301388888889</v>
      </c>
      <c r="C3666" s="50">
        <v>256</v>
      </c>
      <c r="D3666" s="43"/>
      <c r="E3666" s="43"/>
    </row>
    <row r="3667" ht="16.6" customHeight="1">
      <c r="A3667" s="34">
        <v>41360.954166666670</v>
      </c>
      <c r="B3667" s="34">
        <v>41617.301388888889</v>
      </c>
      <c r="C3667" s="50">
        <v>257</v>
      </c>
      <c r="D3667" s="43"/>
      <c r="E3667" s="43"/>
    </row>
    <row r="3668" ht="16.6" customHeight="1">
      <c r="A3668" s="34">
        <v>41360.84375</v>
      </c>
      <c r="B3668" s="34">
        <v>41544.452083333330</v>
      </c>
      <c r="C3668" s="50">
        <v>184</v>
      </c>
      <c r="D3668" s="43"/>
      <c r="E3668" s="43"/>
    </row>
    <row r="3669" ht="16.6" customHeight="1">
      <c r="A3669" s="34">
        <v>41360.138888888891</v>
      </c>
      <c r="B3669" s="34">
        <v>41617.301388888889</v>
      </c>
      <c r="C3669" s="50">
        <v>257</v>
      </c>
      <c r="D3669" s="43"/>
      <c r="E3669" s="43"/>
    </row>
    <row r="3670" ht="16.6" customHeight="1">
      <c r="A3670" s="34">
        <v>41360.134027777778</v>
      </c>
      <c r="B3670" s="34">
        <v>41617.301388888889</v>
      </c>
      <c r="C3670" s="50">
        <v>257</v>
      </c>
      <c r="D3670" s="43"/>
      <c r="E3670" s="43"/>
    </row>
    <row r="3671" ht="16.6" customHeight="1">
      <c r="A3671" s="34">
        <v>41360.133333333331</v>
      </c>
      <c r="B3671" s="34">
        <v>41617.301388888889</v>
      </c>
      <c r="C3671" s="50">
        <v>257</v>
      </c>
      <c r="D3671" s="43"/>
      <c r="E3671" s="43"/>
    </row>
    <row r="3672" ht="16.6" customHeight="1">
      <c r="A3672" s="34">
        <v>41360.127777777780</v>
      </c>
      <c r="B3672" s="34">
        <v>41925.304166666669</v>
      </c>
      <c r="C3672" s="50">
        <v>565</v>
      </c>
      <c r="D3672" s="43"/>
      <c r="E3672" s="43"/>
    </row>
    <row r="3673" ht="16.6" customHeight="1">
      <c r="A3673" s="34">
        <v>41359.973611111112</v>
      </c>
      <c r="B3673" s="34">
        <v>41502.4875</v>
      </c>
      <c r="C3673" s="50">
        <v>143</v>
      </c>
      <c r="D3673" s="43"/>
      <c r="E3673" s="43"/>
    </row>
    <row r="3674" ht="16.6" customHeight="1">
      <c r="A3674" s="34">
        <v>41359.952083333330</v>
      </c>
      <c r="B3674" s="34">
        <v>41617.301388888889</v>
      </c>
      <c r="C3674" s="50">
        <v>258</v>
      </c>
      <c r="D3674" s="43"/>
      <c r="E3674" s="43"/>
    </row>
    <row r="3675" ht="16.6" customHeight="1">
      <c r="A3675" s="34">
        <v>41359.130555555559</v>
      </c>
      <c r="B3675" s="34">
        <v>41617.301388888889</v>
      </c>
      <c r="C3675" s="50">
        <v>258</v>
      </c>
      <c r="D3675" s="43"/>
      <c r="E3675" s="43"/>
    </row>
    <row r="3676" ht="16.6" customHeight="1">
      <c r="A3676" s="34">
        <v>41359.114583333336</v>
      </c>
      <c r="B3676" s="34">
        <v>41617.301388888889</v>
      </c>
      <c r="C3676" s="50">
        <v>258</v>
      </c>
      <c r="D3676" s="43"/>
      <c r="E3676" s="43"/>
    </row>
    <row r="3677" ht="16.6" customHeight="1">
      <c r="A3677" s="34">
        <v>41356.486111111109</v>
      </c>
      <c r="B3677" s="34">
        <v>41617.301388888889</v>
      </c>
      <c r="C3677" s="50">
        <v>261</v>
      </c>
      <c r="D3677" s="43"/>
      <c r="E3677" s="43"/>
    </row>
    <row r="3678" ht="16.6" customHeight="1">
      <c r="A3678" s="34">
        <v>41355.797916666670</v>
      </c>
      <c r="B3678" s="34">
        <v>41415.297222222223</v>
      </c>
      <c r="C3678" s="50">
        <v>60</v>
      </c>
      <c r="D3678" s="43"/>
      <c r="E3678" s="43"/>
    </row>
    <row r="3679" ht="16.6" customHeight="1">
      <c r="A3679" s="34">
        <v>41355.318055555559</v>
      </c>
      <c r="B3679" s="34">
        <v>41544.452083333330</v>
      </c>
      <c r="C3679" s="50">
        <v>189</v>
      </c>
      <c r="D3679" s="43"/>
      <c r="E3679" s="43"/>
    </row>
    <row r="3680" ht="16.6" customHeight="1">
      <c r="A3680" s="34">
        <v>41355.270833333336</v>
      </c>
      <c r="B3680" s="34">
        <v>41544.452083333330</v>
      </c>
      <c r="C3680" s="50">
        <v>189</v>
      </c>
      <c r="D3680" s="43"/>
      <c r="E3680" s="43"/>
    </row>
    <row r="3681" ht="16.6" customHeight="1">
      <c r="A3681" s="34">
        <v>41355.207638888889</v>
      </c>
      <c r="B3681" s="34">
        <v>41396.260416666664</v>
      </c>
      <c r="C3681" s="50">
        <v>41</v>
      </c>
      <c r="D3681" s="43"/>
      <c r="E3681" s="43"/>
    </row>
    <row r="3682" ht="16.6" customHeight="1">
      <c r="A3682" s="34">
        <v>41355.200694444444</v>
      </c>
      <c r="B3682" s="34">
        <v>41400.363888888889</v>
      </c>
      <c r="C3682" s="50">
        <v>45</v>
      </c>
      <c r="D3682" s="43"/>
      <c r="E3682" s="43"/>
    </row>
    <row r="3683" ht="16.6" customHeight="1">
      <c r="A3683" s="34">
        <v>41355.092361111114</v>
      </c>
      <c r="B3683" s="34">
        <v>41544.452083333330</v>
      </c>
      <c r="C3683" s="50">
        <v>189</v>
      </c>
      <c r="D3683" s="43"/>
      <c r="E3683" s="43"/>
    </row>
    <row r="3684" ht="16.6" customHeight="1">
      <c r="A3684" s="34">
        <v>41354.469444444447</v>
      </c>
      <c r="B3684" s="34">
        <v>41696.259722222225</v>
      </c>
      <c r="C3684" s="50">
        <v>342</v>
      </c>
      <c r="D3684" s="43"/>
      <c r="E3684" s="43"/>
    </row>
    <row r="3685" ht="16.6" customHeight="1">
      <c r="A3685" s="34">
        <v>41354.356944444444</v>
      </c>
      <c r="B3685" s="34">
        <v>41544.452083333330</v>
      </c>
      <c r="C3685" s="50">
        <v>190</v>
      </c>
      <c r="D3685" s="43"/>
      <c r="E3685" s="43"/>
    </row>
    <row r="3686" ht="16.6" customHeight="1">
      <c r="A3686" s="34">
        <v>41354.334722222222</v>
      </c>
      <c r="B3686" s="34">
        <v>41544.452083333330</v>
      </c>
      <c r="C3686" s="50">
        <v>190</v>
      </c>
      <c r="D3686" s="43"/>
      <c r="E3686" s="43"/>
    </row>
    <row r="3687" ht="16.6" customHeight="1">
      <c r="A3687" s="34">
        <v>41354.330555555556</v>
      </c>
      <c r="B3687" s="34">
        <v>41544.452083333330</v>
      </c>
      <c r="C3687" s="50">
        <v>190</v>
      </c>
      <c r="D3687" s="43"/>
      <c r="E3687" s="43"/>
    </row>
    <row r="3688" ht="16.6" customHeight="1">
      <c r="A3688" s="34">
        <v>41354.317361111112</v>
      </c>
      <c r="B3688" s="34">
        <v>41544.452083333330</v>
      </c>
      <c r="C3688" s="50">
        <v>190</v>
      </c>
      <c r="D3688" s="43"/>
      <c r="E3688" s="43"/>
    </row>
    <row r="3689" ht="16.6" customHeight="1">
      <c r="A3689" s="34">
        <v>41354.188194444447</v>
      </c>
      <c r="B3689" s="34">
        <v>41617.301388888889</v>
      </c>
      <c r="C3689" s="50">
        <v>263</v>
      </c>
      <c r="D3689" s="43"/>
      <c r="E3689" s="43"/>
    </row>
    <row r="3690" ht="16.6" customHeight="1">
      <c r="A3690" s="34">
        <v>41354.184722222220</v>
      </c>
      <c r="B3690" s="34">
        <v>41617.301388888889</v>
      </c>
      <c r="C3690" s="50">
        <v>263</v>
      </c>
      <c r="D3690" s="43"/>
      <c r="E3690" s="43"/>
    </row>
    <row r="3691" ht="16.6" customHeight="1">
      <c r="A3691" s="34">
        <v>41354.143055555556</v>
      </c>
      <c r="B3691" s="34">
        <v>41617.301388888889</v>
      </c>
      <c r="C3691" s="50">
        <v>263</v>
      </c>
      <c r="D3691" s="43"/>
      <c r="E3691" s="43"/>
    </row>
    <row r="3692" ht="16.6" customHeight="1">
      <c r="A3692" s="34">
        <v>41354.134027777778</v>
      </c>
      <c r="B3692" s="34">
        <v>41617.301388888889</v>
      </c>
      <c r="C3692" s="50">
        <v>263</v>
      </c>
      <c r="D3692" s="43"/>
      <c r="E3692" s="43"/>
    </row>
    <row r="3693" ht="16.6" customHeight="1">
      <c r="A3693" s="34">
        <v>41354.13125</v>
      </c>
      <c r="B3693" s="34">
        <v>41617.301388888889</v>
      </c>
      <c r="C3693" s="50">
        <v>263</v>
      </c>
      <c r="D3693" s="43"/>
      <c r="E3693" s="43"/>
    </row>
    <row r="3694" ht="16.6" customHeight="1">
      <c r="A3694" s="34">
        <v>41353.193055555559</v>
      </c>
      <c r="B3694" s="34">
        <v>41617.309722222220</v>
      </c>
      <c r="C3694" s="50">
        <v>264</v>
      </c>
      <c r="D3694" s="43"/>
      <c r="E3694" s="43"/>
    </row>
    <row r="3695" ht="16.6" customHeight="1">
      <c r="A3695" s="34">
        <v>41353.180555555555</v>
      </c>
      <c r="B3695" s="34">
        <v>41617.309722222220</v>
      </c>
      <c r="C3695" s="50">
        <v>264</v>
      </c>
      <c r="D3695" s="43"/>
      <c r="E3695" s="43"/>
    </row>
    <row r="3696" ht="16.6" customHeight="1">
      <c r="A3696" s="34">
        <v>41353.161111111112</v>
      </c>
      <c r="B3696" s="34">
        <v>41617.309722222220</v>
      </c>
      <c r="C3696" s="50">
        <v>264</v>
      </c>
      <c r="D3696" s="43"/>
      <c r="E3696" s="43"/>
    </row>
    <row r="3697" ht="16.6" customHeight="1">
      <c r="A3697" s="34">
        <v>41353.151388888888</v>
      </c>
      <c r="B3697" s="34">
        <v>41617.309722222220</v>
      </c>
      <c r="C3697" s="50">
        <v>264</v>
      </c>
      <c r="D3697" s="43"/>
      <c r="E3697" s="43"/>
    </row>
    <row r="3698" ht="16.6" customHeight="1">
      <c r="A3698" s="34">
        <v>41353.140972222223</v>
      </c>
      <c r="B3698" s="34">
        <v>41617.309722222220</v>
      </c>
      <c r="C3698" s="50">
        <v>264</v>
      </c>
      <c r="D3698" s="43"/>
      <c r="E3698" s="43"/>
    </row>
    <row r="3699" ht="16.6" customHeight="1">
      <c r="A3699" s="34">
        <v>41353.125694444447</v>
      </c>
      <c r="B3699" s="34">
        <v>41617.309722222220</v>
      </c>
      <c r="C3699" s="50">
        <v>264</v>
      </c>
      <c r="D3699" s="43"/>
      <c r="E3699" s="43"/>
    </row>
    <row r="3700" ht="16.6" customHeight="1">
      <c r="A3700" s="34">
        <v>41353.107638888891</v>
      </c>
      <c r="B3700" s="34">
        <v>41617.309027777781</v>
      </c>
      <c r="C3700" s="50">
        <v>264</v>
      </c>
      <c r="D3700" s="43"/>
      <c r="E3700" s="43"/>
    </row>
    <row r="3701" ht="16.6" customHeight="1">
      <c r="A3701" s="34">
        <v>41352.232638888891</v>
      </c>
      <c r="B3701" s="34">
        <v>41544.452083333330</v>
      </c>
      <c r="C3701" s="50">
        <v>192</v>
      </c>
      <c r="D3701" s="43"/>
      <c r="E3701" s="43"/>
    </row>
    <row r="3702" ht="16.6" customHeight="1">
      <c r="A3702" s="34">
        <v>41352.200694444444</v>
      </c>
      <c r="B3702" s="34">
        <v>41617.301388888889</v>
      </c>
      <c r="C3702" s="50">
        <v>265</v>
      </c>
      <c r="D3702" s="43"/>
      <c r="E3702" s="43"/>
    </row>
    <row r="3703" ht="16.6" customHeight="1">
      <c r="A3703" s="34">
        <v>41352.165972222225</v>
      </c>
      <c r="B3703" s="34">
        <v>41617.301388888889</v>
      </c>
      <c r="C3703" s="50">
        <v>265</v>
      </c>
      <c r="D3703" s="43"/>
      <c r="E3703" s="43"/>
    </row>
    <row r="3704" ht="16.6" customHeight="1">
      <c r="A3704" s="34">
        <v>41352.152777777781</v>
      </c>
      <c r="B3704" s="34">
        <v>41617.301388888889</v>
      </c>
      <c r="C3704" s="50">
        <v>265</v>
      </c>
      <c r="D3704" s="43"/>
      <c r="E3704" s="43"/>
    </row>
    <row r="3705" ht="16.6" customHeight="1">
      <c r="A3705" s="34">
        <v>41350.486805555556</v>
      </c>
      <c r="B3705" s="34">
        <v>41432.677083333336</v>
      </c>
      <c r="C3705" s="50">
        <v>82</v>
      </c>
      <c r="D3705" s="43"/>
      <c r="E3705" s="43"/>
    </row>
    <row r="3706" ht="16.6" customHeight="1">
      <c r="A3706" s="34">
        <v>41349.816666666666</v>
      </c>
      <c r="B3706" s="34">
        <v>41544.452083333330</v>
      </c>
      <c r="C3706" s="50">
        <v>195</v>
      </c>
      <c r="D3706" s="43"/>
      <c r="E3706" s="43"/>
    </row>
    <row r="3707" ht="16.6" customHeight="1">
      <c r="A3707" s="34">
        <v>41349.397916666669</v>
      </c>
      <c r="B3707" s="34">
        <v>41548.514583333330</v>
      </c>
      <c r="C3707" s="50">
        <v>199</v>
      </c>
      <c r="D3707" s="43"/>
      <c r="E3707" s="43"/>
    </row>
    <row r="3708" ht="16.6" customHeight="1">
      <c r="A3708" s="34">
        <v>41349.390972222223</v>
      </c>
      <c r="B3708" s="34">
        <v>41544.452083333330</v>
      </c>
      <c r="C3708" s="50">
        <v>195</v>
      </c>
      <c r="D3708" s="43"/>
      <c r="E3708" s="43"/>
    </row>
    <row r="3709" ht="16.6" customHeight="1">
      <c r="A3709" s="34">
        <v>41349.3875</v>
      </c>
      <c r="B3709" s="34">
        <v>41544.452083333330</v>
      </c>
      <c r="C3709" s="50">
        <v>195</v>
      </c>
      <c r="D3709" s="43"/>
      <c r="E3709" s="43"/>
    </row>
    <row r="3710" ht="16.6" customHeight="1">
      <c r="A3710" s="34">
        <v>41349.128472222219</v>
      </c>
      <c r="B3710" s="34">
        <v>41544.452083333330</v>
      </c>
      <c r="C3710" s="50">
        <v>195</v>
      </c>
      <c r="D3710" s="43"/>
      <c r="E3710" s="43"/>
    </row>
    <row r="3711" ht="16.6" customHeight="1">
      <c r="A3711" s="34">
        <v>41348.622222222220</v>
      </c>
      <c r="B3711" s="34">
        <v>41493.409722222219</v>
      </c>
      <c r="C3711" s="50">
        <v>145</v>
      </c>
      <c r="D3711" s="43"/>
      <c r="E3711" s="43"/>
    </row>
    <row r="3712" ht="16.6" customHeight="1">
      <c r="A3712" s="34">
        <v>41348.321527777778</v>
      </c>
      <c r="B3712" s="34">
        <v>41544.452083333330</v>
      </c>
      <c r="C3712" s="50">
        <v>196</v>
      </c>
      <c r="D3712" s="43"/>
      <c r="E3712" s="43"/>
    </row>
    <row r="3713" ht="16.6" customHeight="1">
      <c r="A3713" s="34">
        <v>41348.129166666666</v>
      </c>
      <c r="B3713" s="34">
        <v>41396.16875</v>
      </c>
      <c r="C3713" s="50">
        <v>48</v>
      </c>
      <c r="D3713" s="43"/>
      <c r="E3713" s="43"/>
    </row>
    <row r="3714" ht="16.6" customHeight="1">
      <c r="A3714" s="34">
        <v>41348.124305555553</v>
      </c>
      <c r="B3714" s="34">
        <v>41617.301388888889</v>
      </c>
      <c r="C3714" s="50">
        <v>269</v>
      </c>
      <c r="D3714" s="43"/>
      <c r="E3714" s="43"/>
    </row>
    <row r="3715" ht="16.6" customHeight="1">
      <c r="A3715" s="34">
        <v>41348.104861111111</v>
      </c>
      <c r="B3715" s="34">
        <v>41617.301388888889</v>
      </c>
      <c r="C3715" s="50">
        <v>269</v>
      </c>
      <c r="D3715" s="43"/>
      <c r="E3715" s="43"/>
    </row>
    <row r="3716" ht="16.6" customHeight="1">
      <c r="A3716" s="34">
        <v>41348.085416666669</v>
      </c>
      <c r="B3716" s="34">
        <v>41617.301388888889</v>
      </c>
      <c r="C3716" s="50">
        <v>269</v>
      </c>
      <c r="D3716" s="43"/>
      <c r="E3716" s="43"/>
    </row>
    <row r="3717" ht="16.6" customHeight="1">
      <c r="A3717" s="34">
        <v>41348.083333333336</v>
      </c>
      <c r="B3717" s="34">
        <v>41617.30625</v>
      </c>
      <c r="C3717" s="50">
        <v>269</v>
      </c>
      <c r="D3717" s="43"/>
      <c r="E3717" s="43"/>
    </row>
    <row r="3718" ht="16.6" customHeight="1">
      <c r="A3718" s="34">
        <v>41348.052083333336</v>
      </c>
      <c r="B3718" s="34">
        <v>41617.30625</v>
      </c>
      <c r="C3718" s="50">
        <v>269</v>
      </c>
      <c r="D3718" s="43"/>
      <c r="E3718" s="43"/>
    </row>
    <row r="3719" ht="16.6" customHeight="1">
      <c r="A3719" s="34">
        <v>41348.049305555556</v>
      </c>
      <c r="B3719" s="34">
        <v>41617.30625</v>
      </c>
      <c r="C3719" s="50">
        <v>269</v>
      </c>
      <c r="D3719" s="43"/>
      <c r="E3719" s="43"/>
    </row>
    <row r="3720" ht="16.6" customHeight="1">
      <c r="A3720" s="34">
        <v>41347.983333333330</v>
      </c>
      <c r="B3720" s="34">
        <v>41617.30625</v>
      </c>
      <c r="C3720" s="50">
        <v>270</v>
      </c>
      <c r="D3720" s="43"/>
      <c r="E3720" s="43"/>
    </row>
    <row r="3721" ht="16.6" customHeight="1">
      <c r="A3721" s="34">
        <v>41347.924305555556</v>
      </c>
      <c r="B3721" s="34">
        <v>41617.30625</v>
      </c>
      <c r="C3721" s="50">
        <v>270</v>
      </c>
      <c r="D3721" s="43"/>
      <c r="E3721" s="43"/>
    </row>
    <row r="3722" ht="16.6" customHeight="1">
      <c r="A3722" s="34">
        <v>41347.911111111112</v>
      </c>
      <c r="B3722" s="34">
        <v>41617.30625</v>
      </c>
      <c r="C3722" s="50">
        <v>270</v>
      </c>
      <c r="D3722" s="43"/>
      <c r="E3722" s="43"/>
    </row>
    <row r="3723" ht="16.6" customHeight="1">
      <c r="A3723" s="34">
        <v>41347.221527777780</v>
      </c>
      <c r="B3723" s="34">
        <v>41617.30625</v>
      </c>
      <c r="C3723" s="50">
        <v>270</v>
      </c>
      <c r="D3723" s="43"/>
      <c r="E3723" s="43"/>
    </row>
    <row r="3724" ht="16.6" customHeight="1">
      <c r="A3724" s="34">
        <v>41347.205555555556</v>
      </c>
      <c r="B3724" s="34">
        <v>41617.30625</v>
      </c>
      <c r="C3724" s="50">
        <v>270</v>
      </c>
      <c r="D3724" s="43"/>
      <c r="E3724" s="43"/>
    </row>
    <row r="3725" ht="16.6" customHeight="1">
      <c r="A3725" s="34">
        <v>41347.184027777781</v>
      </c>
      <c r="B3725" s="34">
        <v>41617.30625</v>
      </c>
      <c r="C3725" s="50">
        <v>270</v>
      </c>
      <c r="D3725" s="43"/>
      <c r="E3725" s="43"/>
    </row>
    <row r="3726" ht="16.6" customHeight="1">
      <c r="A3726" s="34">
        <v>41347.097222222219</v>
      </c>
      <c r="B3726" s="34">
        <v>41617.30625</v>
      </c>
      <c r="C3726" s="50">
        <v>270</v>
      </c>
      <c r="D3726" s="43"/>
      <c r="E3726" s="43"/>
    </row>
    <row r="3727" ht="16.6" customHeight="1">
      <c r="A3727" s="34">
        <v>41347.038194444445</v>
      </c>
      <c r="B3727" s="34">
        <v>41544.452083333330</v>
      </c>
      <c r="C3727" s="50">
        <v>197</v>
      </c>
      <c r="D3727" s="43"/>
      <c r="E3727" s="43"/>
    </row>
    <row r="3728" ht="16.6" customHeight="1">
      <c r="A3728" s="34">
        <v>41347.034722222219</v>
      </c>
      <c r="B3728" s="34">
        <v>41544.452083333330</v>
      </c>
      <c r="C3728" s="50">
        <v>197</v>
      </c>
      <c r="D3728" s="43"/>
      <c r="E3728" s="43"/>
    </row>
    <row r="3729" ht="16.6" customHeight="1">
      <c r="A3729" s="34">
        <v>41346.390277777777</v>
      </c>
      <c r="B3729" s="34">
        <v>41544.452083333330</v>
      </c>
      <c r="C3729" s="50">
        <v>198</v>
      </c>
      <c r="D3729" s="43"/>
      <c r="E3729" s="43"/>
    </row>
    <row r="3730" ht="16.6" customHeight="1">
      <c r="A3730" s="34">
        <v>41346.239583333336</v>
      </c>
      <c r="B3730" s="34">
        <v>41544.452083333330</v>
      </c>
      <c r="C3730" s="50">
        <v>198</v>
      </c>
      <c r="D3730" s="43"/>
      <c r="E3730" s="43"/>
    </row>
    <row r="3731" ht="16.6" customHeight="1">
      <c r="A3731" s="34">
        <v>41346.2375</v>
      </c>
      <c r="B3731" s="34">
        <v>41544.452083333330</v>
      </c>
      <c r="C3731" s="50">
        <v>198</v>
      </c>
      <c r="D3731" s="43"/>
      <c r="E3731" s="43"/>
    </row>
    <row r="3732" ht="16.6" customHeight="1">
      <c r="A3732" s="34">
        <v>41345.306944444441</v>
      </c>
      <c r="B3732" s="34">
        <v>41544.452083333330</v>
      </c>
      <c r="C3732" s="50">
        <v>199</v>
      </c>
      <c r="D3732" s="43"/>
      <c r="E3732" s="43"/>
    </row>
    <row r="3733" ht="16.6" customHeight="1">
      <c r="A3733" s="34">
        <v>41345.111111111109</v>
      </c>
      <c r="B3733" s="34">
        <v>41617.30625</v>
      </c>
      <c r="C3733" s="50">
        <v>272</v>
      </c>
      <c r="D3733" s="43"/>
      <c r="E3733" s="43"/>
    </row>
    <row r="3734" ht="16.6" customHeight="1">
      <c r="A3734" s="34">
        <v>41343.6</v>
      </c>
      <c r="B3734" s="34">
        <v>41544.452083333330</v>
      </c>
      <c r="C3734" s="50">
        <v>201</v>
      </c>
      <c r="D3734" s="43"/>
      <c r="E3734" s="43"/>
    </row>
    <row r="3735" ht="16.6" customHeight="1">
      <c r="A3735" s="34">
        <v>41342.958333333336</v>
      </c>
      <c r="B3735" s="34">
        <v>41544.452083333330</v>
      </c>
      <c r="C3735" s="50">
        <v>202</v>
      </c>
      <c r="D3735" s="43"/>
      <c r="E3735" s="43"/>
    </row>
    <row r="3736" ht="16.6" customHeight="1">
      <c r="A3736" s="34">
        <v>41341.295833333330</v>
      </c>
      <c r="B3736" s="34">
        <v>41544.452083333330</v>
      </c>
      <c r="C3736" s="50">
        <v>203</v>
      </c>
      <c r="D3736" s="43"/>
      <c r="E3736" s="43"/>
    </row>
    <row r="3737" ht="16.6" customHeight="1">
      <c r="A3737" s="34">
        <v>41341.165972222225</v>
      </c>
      <c r="B3737" s="34">
        <v>41617.30625</v>
      </c>
      <c r="C3737" s="50">
        <v>276</v>
      </c>
      <c r="D3737" s="43"/>
      <c r="E3737" s="43"/>
    </row>
    <row r="3738" ht="16.6" customHeight="1">
      <c r="A3738" s="34">
        <v>41341.111805555556</v>
      </c>
      <c r="B3738" s="34">
        <v>41617.30625</v>
      </c>
      <c r="C3738" s="50">
        <v>276</v>
      </c>
      <c r="D3738" s="43"/>
      <c r="E3738" s="43"/>
    </row>
    <row r="3739" ht="16.6" customHeight="1">
      <c r="A3739" s="34">
        <v>41340.99375</v>
      </c>
      <c r="B3739" s="34">
        <v>41617.30625</v>
      </c>
      <c r="C3739" s="50">
        <v>277</v>
      </c>
      <c r="D3739" s="43"/>
      <c r="E3739" s="43"/>
    </row>
    <row r="3740" ht="16.6" customHeight="1">
      <c r="A3740" s="34">
        <v>41340.986111111109</v>
      </c>
      <c r="B3740" s="34">
        <v>41617.30625</v>
      </c>
      <c r="C3740" s="50">
        <v>277</v>
      </c>
      <c r="D3740" s="43"/>
      <c r="E3740" s="43"/>
    </row>
    <row r="3741" ht="16.6" customHeight="1">
      <c r="A3741" s="34">
        <v>41340.982638888891</v>
      </c>
      <c r="B3741" s="34">
        <v>41617.30625</v>
      </c>
      <c r="C3741" s="50">
        <v>277</v>
      </c>
      <c r="D3741" s="43"/>
      <c r="E3741" s="43"/>
    </row>
    <row r="3742" ht="16.6" customHeight="1">
      <c r="A3742" s="34">
        <v>41340.957638888889</v>
      </c>
      <c r="B3742" s="34">
        <v>41617.30625</v>
      </c>
      <c r="C3742" s="50">
        <v>277</v>
      </c>
      <c r="D3742" s="43"/>
      <c r="E3742" s="43"/>
    </row>
    <row r="3743" ht="16.6" customHeight="1">
      <c r="A3743" s="34">
        <v>41340.880555555559</v>
      </c>
      <c r="B3743" s="34">
        <v>41617.309027777781</v>
      </c>
      <c r="C3743" s="50">
        <v>277</v>
      </c>
      <c r="D3743" s="43"/>
      <c r="E3743" s="43"/>
    </row>
    <row r="3744" ht="16.6" customHeight="1">
      <c r="A3744" s="34">
        <v>41340.820138888892</v>
      </c>
      <c r="B3744" s="34">
        <v>41617.30625</v>
      </c>
      <c r="C3744" s="50">
        <v>277</v>
      </c>
      <c r="D3744" s="43"/>
      <c r="E3744" s="43"/>
    </row>
    <row r="3745" ht="16.6" customHeight="1">
      <c r="A3745" s="34">
        <v>41340.4375</v>
      </c>
      <c r="B3745" s="34">
        <v>41638.220833333333</v>
      </c>
      <c r="C3745" s="50">
        <v>298</v>
      </c>
      <c r="D3745" s="43"/>
      <c r="E3745" s="43"/>
    </row>
    <row r="3746" ht="16.6" customHeight="1">
      <c r="A3746" s="34">
        <v>41340.314583333333</v>
      </c>
      <c r="B3746" s="34">
        <v>41340.982638888891</v>
      </c>
      <c r="C3746" s="50">
        <v>0</v>
      </c>
      <c r="D3746" s="43"/>
      <c r="E3746" s="43"/>
    </row>
    <row r="3747" ht="16.6" customHeight="1">
      <c r="A3747" s="34">
        <v>41339.975</v>
      </c>
      <c r="B3747" s="34">
        <v>41617.30625</v>
      </c>
      <c r="C3747" s="50">
        <v>278</v>
      </c>
      <c r="D3747" s="43"/>
      <c r="E3747" s="43"/>
    </row>
    <row r="3748" ht="16.6" customHeight="1">
      <c r="A3748" s="34">
        <v>41339.229861111111</v>
      </c>
      <c r="B3748" s="34">
        <v>41617.30625</v>
      </c>
      <c r="C3748" s="50">
        <v>278</v>
      </c>
      <c r="D3748" s="43"/>
      <c r="E3748" s="43"/>
    </row>
    <row r="3749" ht="16.6" customHeight="1">
      <c r="A3749" s="34">
        <v>41339.225</v>
      </c>
      <c r="B3749" s="34">
        <v>41617.30625</v>
      </c>
      <c r="C3749" s="50">
        <v>278</v>
      </c>
      <c r="D3749" s="43"/>
      <c r="E3749" s="43"/>
    </row>
    <row r="3750" ht="16.6" customHeight="1">
      <c r="A3750" s="34">
        <v>41339.169444444444</v>
      </c>
      <c r="B3750" s="34">
        <v>41617.30625</v>
      </c>
      <c r="C3750" s="50">
        <v>278</v>
      </c>
      <c r="D3750" s="43"/>
      <c r="E3750" s="43"/>
    </row>
    <row r="3751" ht="16.6" customHeight="1">
      <c r="A3751" s="34">
        <v>41338.680555555555</v>
      </c>
      <c r="B3751" s="34">
        <v>41424.346527777780</v>
      </c>
      <c r="C3751" s="50">
        <v>86</v>
      </c>
      <c r="D3751" s="43"/>
      <c r="E3751" s="43"/>
    </row>
    <row r="3752" ht="16.6" customHeight="1">
      <c r="A3752" s="34">
        <v>41334.940277777780</v>
      </c>
      <c r="B3752" s="34">
        <v>41368.249305555553</v>
      </c>
      <c r="C3752" s="50">
        <v>34</v>
      </c>
      <c r="D3752" s="43"/>
      <c r="E3752" s="43"/>
    </row>
    <row r="3753" ht="16.6" customHeight="1">
      <c r="A3753" s="34">
        <v>41333.913888888892</v>
      </c>
      <c r="B3753" s="34">
        <v>41424.347916666666</v>
      </c>
      <c r="C3753" s="50">
        <v>91</v>
      </c>
      <c r="D3753" s="43"/>
      <c r="E3753" s="43"/>
    </row>
    <row r="3754" ht="16.6" customHeight="1">
      <c r="A3754" s="34">
        <v>41333.89375</v>
      </c>
      <c r="B3754" s="34">
        <v>41502.486111111109</v>
      </c>
      <c r="C3754" s="50">
        <v>169</v>
      </c>
      <c r="D3754" s="43"/>
      <c r="E3754" s="43"/>
    </row>
    <row r="3755" ht="16.6" customHeight="1">
      <c r="A3755" s="34">
        <v>41333.64375</v>
      </c>
      <c r="B3755" s="34">
        <v>41544.452083333330</v>
      </c>
      <c r="C3755" s="50">
        <v>211</v>
      </c>
      <c r="D3755" s="43"/>
      <c r="E3755" s="43"/>
    </row>
    <row r="3756" ht="16.6" customHeight="1">
      <c r="A3756" s="34">
        <v>41333.320833333331</v>
      </c>
      <c r="B3756" s="34">
        <v>41626.433333333334</v>
      </c>
      <c r="C3756" s="50">
        <v>293</v>
      </c>
      <c r="D3756" s="43"/>
      <c r="E3756" s="43"/>
    </row>
    <row r="3757" ht="16.6" customHeight="1">
      <c r="A3757" s="34">
        <v>41333.159027777780</v>
      </c>
      <c r="B3757" s="34">
        <v>41544.452083333330</v>
      </c>
      <c r="C3757" s="50">
        <v>211</v>
      </c>
      <c r="D3757" s="43"/>
      <c r="E3757" s="43"/>
    </row>
    <row r="3758" ht="16.6" customHeight="1">
      <c r="A3758" s="34">
        <v>41333.153472222220</v>
      </c>
      <c r="B3758" s="34">
        <v>41544.452083333330</v>
      </c>
      <c r="C3758" s="50">
        <v>211</v>
      </c>
      <c r="D3758" s="43"/>
      <c r="E3758" s="43"/>
    </row>
    <row r="3759" ht="16.6" customHeight="1">
      <c r="A3759" s="34">
        <v>41332.475694444445</v>
      </c>
      <c r="B3759" s="34">
        <v>41369.789583333331</v>
      </c>
      <c r="C3759" s="50">
        <v>37</v>
      </c>
      <c r="D3759" s="43"/>
      <c r="E3759" s="43"/>
    </row>
    <row r="3760" ht="16.6" customHeight="1">
      <c r="A3760" s="34">
        <v>41331.946527777778</v>
      </c>
      <c r="B3760" s="34">
        <v>41544.452083333330</v>
      </c>
      <c r="C3760" s="50">
        <v>213</v>
      </c>
      <c r="D3760" s="43"/>
      <c r="E3760" s="43"/>
    </row>
    <row r="3761" ht="16.6" customHeight="1">
      <c r="A3761" s="34">
        <v>41331.240972222222</v>
      </c>
      <c r="B3761" s="34">
        <v>41544.452083333330</v>
      </c>
      <c r="C3761" s="50">
        <v>213</v>
      </c>
      <c r="D3761" s="43"/>
      <c r="E3761" s="43"/>
    </row>
    <row r="3762" ht="16.6" customHeight="1">
      <c r="A3762" s="34">
        <v>41331.157638888886</v>
      </c>
      <c r="B3762" s="34">
        <v>41698.915277777778</v>
      </c>
      <c r="C3762" s="50">
        <v>367</v>
      </c>
      <c r="D3762" s="43"/>
      <c r="E3762" s="43"/>
    </row>
    <row r="3763" ht="16.6" customHeight="1">
      <c r="A3763" s="34">
        <v>41331.032638888886</v>
      </c>
      <c r="B3763" s="34">
        <v>41617.30625</v>
      </c>
      <c r="C3763" s="50">
        <v>286</v>
      </c>
      <c r="D3763" s="43"/>
      <c r="E3763" s="43"/>
    </row>
    <row r="3764" ht="16.6" customHeight="1">
      <c r="A3764" s="34">
        <v>41328.979166666664</v>
      </c>
      <c r="B3764" s="34">
        <v>41617.30625</v>
      </c>
      <c r="C3764" s="50">
        <v>289</v>
      </c>
      <c r="D3764" s="43"/>
      <c r="E3764" s="43"/>
    </row>
    <row r="3765" ht="16.6" customHeight="1">
      <c r="A3765" s="34">
        <v>41328.268055555556</v>
      </c>
      <c r="B3765" s="34">
        <v>41544.452083333330</v>
      </c>
      <c r="C3765" s="50">
        <v>216</v>
      </c>
      <c r="D3765" s="43"/>
      <c r="E3765" s="43"/>
    </row>
    <row r="3766" ht="16.6" customHeight="1">
      <c r="A3766" s="34">
        <v>41327.270138888889</v>
      </c>
      <c r="B3766" s="34">
        <v>41544.452083333330</v>
      </c>
      <c r="C3766" s="50">
        <v>217</v>
      </c>
      <c r="D3766" s="43"/>
      <c r="E3766" s="43"/>
    </row>
    <row r="3767" ht="16.6" customHeight="1">
      <c r="A3767" s="34">
        <v>41326.805555555555</v>
      </c>
      <c r="B3767" s="34">
        <v>41335.788194444445</v>
      </c>
      <c r="C3767" s="50">
        <v>9</v>
      </c>
      <c r="D3767" s="43"/>
      <c r="E3767" s="43"/>
    </row>
    <row r="3768" ht="16.6" customHeight="1">
      <c r="A3768" s="34">
        <v>41325.515277777777</v>
      </c>
      <c r="B3768" s="34">
        <v>41502.482638888891</v>
      </c>
      <c r="C3768" s="50">
        <v>177</v>
      </c>
      <c r="D3768" s="43"/>
      <c r="E3768" s="43"/>
    </row>
    <row r="3769" ht="16.6" customHeight="1">
      <c r="A3769" s="34">
        <v>41324.984027777777</v>
      </c>
      <c r="B3769" s="34">
        <v>41410.408333333333</v>
      </c>
      <c r="C3769" s="50">
        <v>86</v>
      </c>
      <c r="D3769" s="43"/>
      <c r="E3769" s="43"/>
    </row>
    <row r="3770" ht="16.6" customHeight="1">
      <c r="A3770" s="34">
        <v>41324.445138888892</v>
      </c>
      <c r="B3770" s="34">
        <v>41518.415277777778</v>
      </c>
      <c r="C3770" s="50">
        <v>194</v>
      </c>
      <c r="D3770" s="43"/>
      <c r="E3770" s="43"/>
    </row>
    <row r="3771" ht="16.6" customHeight="1">
      <c r="A3771" s="34">
        <v>41319.520138888889</v>
      </c>
      <c r="B3771" s="34">
        <v>41486.197916666664</v>
      </c>
      <c r="C3771" s="50">
        <v>167</v>
      </c>
      <c r="D3771" s="43"/>
      <c r="E3771" s="43"/>
    </row>
    <row r="3772" ht="16.6" customHeight="1">
      <c r="A3772" s="34">
        <v>41319.505555555559</v>
      </c>
      <c r="B3772" s="34">
        <v>41457.092361111114</v>
      </c>
      <c r="C3772" s="50">
        <v>138</v>
      </c>
      <c r="D3772" s="43"/>
      <c r="E3772" s="43"/>
    </row>
    <row r="3773" ht="16.6" customHeight="1">
      <c r="A3773" s="34">
        <v>41318.984722222223</v>
      </c>
      <c r="B3773" s="34">
        <v>41499.0875</v>
      </c>
      <c r="C3773" s="50">
        <v>181</v>
      </c>
      <c r="D3773" s="43"/>
      <c r="E3773" s="43"/>
    </row>
    <row r="3774" ht="16.6" customHeight="1">
      <c r="A3774" s="34">
        <v>41318.144444444442</v>
      </c>
      <c r="B3774" s="34">
        <v>41544.452083333330</v>
      </c>
      <c r="C3774" s="50">
        <v>226</v>
      </c>
      <c r="D3774" s="43"/>
      <c r="E3774" s="43"/>
    </row>
    <row r="3775" ht="16.6" customHeight="1">
      <c r="A3775" s="34">
        <v>41314.677777777775</v>
      </c>
      <c r="B3775" s="34">
        <v>41662.113888888889</v>
      </c>
      <c r="C3775" s="50">
        <v>348</v>
      </c>
      <c r="D3775" s="43"/>
      <c r="E3775" s="43"/>
    </row>
    <row r="3776" ht="16.6" customHeight="1">
      <c r="A3776" s="34">
        <v>41314.592361111114</v>
      </c>
      <c r="B3776" s="34">
        <v>41361.19375</v>
      </c>
      <c r="C3776" s="50">
        <v>47</v>
      </c>
      <c r="D3776" s="43"/>
      <c r="E3776" s="43"/>
    </row>
    <row r="3777" ht="16.6" customHeight="1">
      <c r="A3777" s="34">
        <v>41313.538888888892</v>
      </c>
      <c r="B3777" s="34">
        <v>41544.452083333330</v>
      </c>
      <c r="C3777" s="50">
        <v>231</v>
      </c>
      <c r="D3777" s="43"/>
      <c r="E3777" s="43"/>
    </row>
    <row r="3778" ht="16.6" customHeight="1">
      <c r="A3778" s="34">
        <v>41312.943055555559</v>
      </c>
      <c r="B3778" s="34">
        <v>41347.865972222222</v>
      </c>
      <c r="C3778" s="50">
        <v>35</v>
      </c>
      <c r="D3778" s="43"/>
      <c r="E3778" s="43"/>
    </row>
    <row r="3779" ht="16.6" customHeight="1">
      <c r="A3779" s="34">
        <v>41312.572222222225</v>
      </c>
      <c r="B3779" s="34">
        <v>41361.23125</v>
      </c>
      <c r="C3779" s="50">
        <v>49</v>
      </c>
      <c r="D3779" s="43"/>
      <c r="E3779" s="43"/>
    </row>
    <row r="3780" ht="16.6" customHeight="1">
      <c r="A3780" s="34">
        <v>41311.823611111111</v>
      </c>
      <c r="B3780" s="34">
        <v>41360.826388888891</v>
      </c>
      <c r="C3780" s="50">
        <v>49</v>
      </c>
      <c r="D3780" s="43"/>
      <c r="E3780" s="43"/>
    </row>
    <row r="3781" ht="16.6" customHeight="1">
      <c r="A3781" s="34">
        <v>41311.33125</v>
      </c>
      <c r="B3781" s="34">
        <v>41544.452083333330</v>
      </c>
      <c r="C3781" s="50">
        <v>233</v>
      </c>
      <c r="D3781" s="43"/>
      <c r="E3781" s="43"/>
    </row>
    <row r="3782" ht="16.6" customHeight="1">
      <c r="A3782" s="34">
        <v>41311.002083333333</v>
      </c>
      <c r="B3782" s="34">
        <v>41617.30625</v>
      </c>
      <c r="C3782" s="50">
        <v>306</v>
      </c>
      <c r="D3782" s="43"/>
      <c r="E3782" s="43"/>
    </row>
    <row r="3783" ht="16.6" customHeight="1">
      <c r="A3783" s="34">
        <v>41310.396527777775</v>
      </c>
      <c r="B3783" s="34">
        <v>41466.60625</v>
      </c>
      <c r="C3783" s="50">
        <v>156</v>
      </c>
      <c r="D3783" s="43"/>
      <c r="E3783" s="43"/>
    </row>
    <row r="3784" ht="16.6" customHeight="1">
      <c r="A3784" s="34">
        <v>41307.449305555558</v>
      </c>
      <c r="B3784" s="34">
        <v>41326.43125</v>
      </c>
      <c r="C3784" s="50">
        <v>19</v>
      </c>
      <c r="D3784" s="43"/>
      <c r="E3784" s="43"/>
    </row>
    <row r="3785" ht="16.6" customHeight="1">
      <c r="A3785" s="34">
        <v>41306.011805555558</v>
      </c>
      <c r="B3785" s="34">
        <v>41617.30625</v>
      </c>
      <c r="C3785" s="50">
        <v>311</v>
      </c>
      <c r="D3785" s="43"/>
      <c r="E3785" s="43"/>
    </row>
    <row r="3786" ht="16.6" customHeight="1">
      <c r="A3786" s="34">
        <v>41305.869444444441</v>
      </c>
      <c r="B3786" s="34">
        <v>41617.30625</v>
      </c>
      <c r="C3786" s="50">
        <v>312</v>
      </c>
      <c r="D3786" s="43"/>
      <c r="E3786" s="43"/>
    </row>
    <row r="3787" ht="16.6" customHeight="1">
      <c r="A3787" s="34">
        <v>41305.270138888889</v>
      </c>
      <c r="B3787" s="34">
        <v>41617.30625</v>
      </c>
      <c r="C3787" s="50">
        <v>312</v>
      </c>
      <c r="D3787" s="43"/>
      <c r="E3787" s="43"/>
    </row>
    <row r="3788" ht="16.6" customHeight="1">
      <c r="A3788" s="34">
        <v>41304.11875</v>
      </c>
      <c r="B3788" s="34">
        <v>41887.40625</v>
      </c>
      <c r="C3788" s="50">
        <v>583</v>
      </c>
      <c r="D3788" s="43"/>
      <c r="E3788" s="43"/>
    </row>
    <row r="3789" ht="16.6" customHeight="1">
      <c r="A3789" s="34">
        <v>41303.509027777778</v>
      </c>
      <c r="B3789" s="34">
        <v>41617.30625</v>
      </c>
      <c r="C3789" s="50">
        <v>314</v>
      </c>
      <c r="D3789" s="43"/>
      <c r="E3789" s="43"/>
    </row>
    <row r="3790" ht="16.6" customHeight="1">
      <c r="A3790" s="34">
        <v>41303.506944444445</v>
      </c>
      <c r="B3790" s="34">
        <v>41544.452083333330</v>
      </c>
      <c r="C3790" s="50">
        <v>241</v>
      </c>
      <c r="D3790" s="43"/>
      <c r="E3790" s="43"/>
    </row>
    <row r="3791" ht="16.6" customHeight="1">
      <c r="A3791" s="34">
        <v>41303.495138888888</v>
      </c>
      <c r="B3791" s="34">
        <v>41361.195138888892</v>
      </c>
      <c r="C3791" s="50">
        <v>58</v>
      </c>
      <c r="D3791" s="43"/>
      <c r="E3791" s="43"/>
    </row>
    <row r="3792" ht="16.6" customHeight="1">
      <c r="A3792" s="34">
        <v>41303.472222222219</v>
      </c>
      <c r="B3792" s="34">
        <v>41361.195138888892</v>
      </c>
      <c r="C3792" s="50">
        <v>58</v>
      </c>
      <c r="D3792" s="43"/>
      <c r="E3792" s="43"/>
    </row>
    <row r="3793" ht="16.6" customHeight="1">
      <c r="A3793" s="34">
        <v>41303.463194444441</v>
      </c>
      <c r="B3793" s="34">
        <v>41361.195138888892</v>
      </c>
      <c r="C3793" s="50">
        <v>58</v>
      </c>
      <c r="D3793" s="43"/>
      <c r="E3793" s="43"/>
    </row>
    <row r="3794" ht="16.6" customHeight="1">
      <c r="A3794" s="34">
        <v>41303.253472222219</v>
      </c>
      <c r="B3794" s="34">
        <v>41876.202083333330</v>
      </c>
      <c r="C3794" s="50">
        <v>573</v>
      </c>
      <c r="D3794" s="43"/>
      <c r="E3794" s="43"/>
    </row>
    <row r="3795" ht="16.6" customHeight="1">
      <c r="A3795" s="34">
        <v>41303.246527777781</v>
      </c>
      <c r="B3795" s="34">
        <v>41617.30625</v>
      </c>
      <c r="C3795" s="50">
        <v>314</v>
      </c>
      <c r="D3795" s="43"/>
      <c r="E3795" s="43"/>
    </row>
    <row r="3796" ht="16.6" customHeight="1">
      <c r="A3796" s="34">
        <v>41300.01875</v>
      </c>
      <c r="B3796" s="34">
        <v>41617.30625</v>
      </c>
      <c r="C3796" s="50">
        <v>317</v>
      </c>
      <c r="D3796" s="43"/>
      <c r="E3796" s="43"/>
    </row>
    <row r="3797" ht="16.6" customHeight="1">
      <c r="A3797" s="34">
        <v>41299.347916666666</v>
      </c>
      <c r="B3797" s="34">
        <v>41365.361805555556</v>
      </c>
      <c r="C3797" s="50">
        <v>66</v>
      </c>
      <c r="D3797" s="43"/>
      <c r="E3797" s="43"/>
    </row>
    <row r="3798" ht="16.6" customHeight="1">
      <c r="A3798" s="34">
        <v>41299.13125</v>
      </c>
      <c r="B3798" s="34">
        <v>41617.30625</v>
      </c>
      <c r="C3798" s="50">
        <v>318</v>
      </c>
      <c r="D3798" s="43"/>
      <c r="E3798" s="43"/>
    </row>
    <row r="3799" ht="16.6" customHeight="1">
      <c r="A3799" s="34">
        <v>41299.105555555558</v>
      </c>
      <c r="B3799" s="34">
        <v>41617.30625</v>
      </c>
      <c r="C3799" s="50">
        <v>318</v>
      </c>
      <c r="D3799" s="43"/>
      <c r="E3799" s="43"/>
    </row>
    <row r="3800" ht="16.6" customHeight="1">
      <c r="A3800" s="34">
        <v>41298.941666666666</v>
      </c>
      <c r="B3800" s="34">
        <v>41677.192361111112</v>
      </c>
      <c r="C3800" s="50">
        <v>379</v>
      </c>
      <c r="D3800" s="43"/>
      <c r="E3800" s="43"/>
    </row>
    <row r="3801" ht="16.6" customHeight="1">
      <c r="A3801" s="34">
        <v>41298.584722222222</v>
      </c>
      <c r="B3801" s="34">
        <v>41369.789583333331</v>
      </c>
      <c r="C3801" s="50">
        <v>71</v>
      </c>
      <c r="D3801" s="43"/>
      <c r="E3801" s="43"/>
    </row>
    <row r="3802" ht="16.6" customHeight="1">
      <c r="A3802" s="34">
        <v>41298.521527777775</v>
      </c>
      <c r="B3802" s="34">
        <v>41499.0875</v>
      </c>
      <c r="C3802" s="50">
        <v>201</v>
      </c>
      <c r="D3802" s="43"/>
      <c r="E3802" s="43"/>
    </row>
    <row r="3803" ht="16.6" customHeight="1">
      <c r="A3803" s="34">
        <v>41297.164583333331</v>
      </c>
      <c r="B3803" s="34">
        <v>41617.309027777781</v>
      </c>
      <c r="C3803" s="50">
        <v>320</v>
      </c>
      <c r="D3803" s="43"/>
      <c r="E3803" s="43"/>
    </row>
    <row r="3804" ht="16.6" customHeight="1">
      <c r="A3804" s="34">
        <v>41297.031944444447</v>
      </c>
      <c r="B3804" s="34">
        <v>41617.30625</v>
      </c>
      <c r="C3804" s="50">
        <v>320</v>
      </c>
      <c r="D3804" s="43"/>
      <c r="E3804" s="43"/>
    </row>
    <row r="3805" ht="16.6" customHeight="1">
      <c r="A3805" s="34">
        <v>41296.984027777777</v>
      </c>
      <c r="B3805" s="34">
        <v>41373.539583333331</v>
      </c>
      <c r="C3805" s="50">
        <v>77</v>
      </c>
      <c r="D3805" s="43"/>
      <c r="E3805" s="43"/>
    </row>
    <row r="3806" ht="16.6" customHeight="1">
      <c r="A3806" s="34">
        <v>41296.96875</v>
      </c>
      <c r="B3806" s="34">
        <v>41617.309027777781</v>
      </c>
      <c r="C3806" s="50">
        <v>321</v>
      </c>
      <c r="D3806" s="43"/>
      <c r="E3806" s="43"/>
    </row>
    <row r="3807" ht="16.6" customHeight="1">
      <c r="A3807" s="34">
        <v>41296.951388888891</v>
      </c>
      <c r="B3807" s="34">
        <v>41617.309027777781</v>
      </c>
      <c r="C3807" s="50">
        <v>321</v>
      </c>
      <c r="D3807" s="43"/>
      <c r="E3807" s="43"/>
    </row>
    <row r="3808" ht="16.6" customHeight="1">
      <c r="A3808" s="34">
        <v>41296.50625</v>
      </c>
      <c r="B3808" s="34">
        <v>41366.449305555558</v>
      </c>
      <c r="C3808" s="50">
        <v>70</v>
      </c>
      <c r="D3808" s="43"/>
      <c r="E3808" s="43"/>
    </row>
    <row r="3809" ht="16.6" customHeight="1">
      <c r="A3809" s="34">
        <v>41296.289583333331</v>
      </c>
      <c r="B3809" s="34">
        <v>41617.309027777781</v>
      </c>
      <c r="C3809" s="50">
        <v>321</v>
      </c>
      <c r="D3809" s="43"/>
      <c r="E3809" s="43"/>
    </row>
    <row r="3810" ht="16.6" customHeight="1">
      <c r="A3810" s="34">
        <v>41296.272916666669</v>
      </c>
      <c r="B3810" s="34">
        <v>41617.309027777781</v>
      </c>
      <c r="C3810" s="50">
        <v>321</v>
      </c>
      <c r="D3810" s="43"/>
      <c r="E3810" s="43"/>
    </row>
    <row r="3811" ht="16.6" customHeight="1">
      <c r="A3811" s="34">
        <v>41296.25625</v>
      </c>
      <c r="B3811" s="34">
        <v>41617.309027777781</v>
      </c>
      <c r="C3811" s="50">
        <v>321</v>
      </c>
      <c r="D3811" s="43"/>
      <c r="E3811" s="43"/>
    </row>
    <row r="3812" ht="16.6" customHeight="1">
      <c r="A3812" s="34">
        <v>41293.977083333331</v>
      </c>
      <c r="B3812" s="34">
        <v>41294.263194444444</v>
      </c>
      <c r="C3812" s="50">
        <v>1</v>
      </c>
      <c r="D3812" s="43"/>
      <c r="E3812" s="43"/>
    </row>
    <row r="3813" ht="16.6" customHeight="1">
      <c r="A3813" s="34">
        <v>41293.263194444444</v>
      </c>
      <c r="B3813" s="34">
        <v>41617.309027777781</v>
      </c>
      <c r="C3813" s="50">
        <v>324</v>
      </c>
      <c r="D3813" s="43"/>
      <c r="E3813" s="43"/>
    </row>
    <row r="3814" ht="16.6" customHeight="1">
      <c r="A3814" s="34">
        <v>41293.238888888889</v>
      </c>
      <c r="B3814" s="34">
        <v>41617.309027777781</v>
      </c>
      <c r="C3814" s="50">
        <v>324</v>
      </c>
      <c r="D3814" s="43"/>
      <c r="E3814" s="43"/>
    </row>
    <row r="3815" ht="16.6" customHeight="1">
      <c r="A3815" s="34">
        <v>41293.232638888891</v>
      </c>
      <c r="B3815" s="34">
        <v>41617.309027777781</v>
      </c>
      <c r="C3815" s="50">
        <v>324</v>
      </c>
      <c r="D3815" s="43"/>
      <c r="E3815" s="43"/>
    </row>
    <row r="3816" ht="16.6" customHeight="1">
      <c r="A3816" s="34">
        <v>41293.228472222225</v>
      </c>
      <c r="B3816" s="34">
        <v>41773.310416666667</v>
      </c>
      <c r="C3816" s="50">
        <v>480</v>
      </c>
      <c r="D3816" s="43"/>
      <c r="E3816" s="43"/>
    </row>
    <row r="3817" ht="16.6" customHeight="1">
      <c r="A3817" s="34">
        <v>41293.216666666667</v>
      </c>
      <c r="B3817" s="34">
        <v>41617.309027777781</v>
      </c>
      <c r="C3817" s="50">
        <v>324</v>
      </c>
      <c r="D3817" s="43"/>
      <c r="E3817" s="43"/>
    </row>
    <row r="3818" ht="16.6" customHeight="1">
      <c r="A3818" s="34">
        <v>41292.167361111111</v>
      </c>
      <c r="B3818" s="34">
        <v>41617.30625</v>
      </c>
      <c r="C3818" s="50">
        <v>325</v>
      </c>
      <c r="D3818" s="43"/>
      <c r="E3818" s="43"/>
    </row>
    <row r="3819" ht="16.6" customHeight="1">
      <c r="A3819" s="34">
        <v>41291.248611111114</v>
      </c>
      <c r="B3819" s="34">
        <v>41430.290972222225</v>
      </c>
      <c r="C3819" s="50">
        <v>139</v>
      </c>
      <c r="D3819" s="43"/>
      <c r="E3819" s="43"/>
    </row>
    <row r="3820" ht="16.6" customHeight="1">
      <c r="A3820" s="34">
        <v>41291.242361111108</v>
      </c>
      <c r="B3820" s="34">
        <v>41617.30625</v>
      </c>
      <c r="C3820" s="50">
        <v>326</v>
      </c>
      <c r="D3820" s="43"/>
      <c r="E3820" s="43"/>
    </row>
    <row r="3821" ht="16.6" customHeight="1">
      <c r="A3821" s="34">
        <v>41291.156944444447</v>
      </c>
      <c r="B3821" s="34">
        <v>41617.30625</v>
      </c>
      <c r="C3821" s="50">
        <v>326</v>
      </c>
      <c r="D3821" s="43"/>
      <c r="E3821" s="43"/>
    </row>
    <row r="3822" ht="16.6" customHeight="1">
      <c r="A3822" s="34">
        <v>41291.144444444442</v>
      </c>
      <c r="B3822" s="34">
        <v>41617.30625</v>
      </c>
      <c r="C3822" s="50">
        <v>326</v>
      </c>
      <c r="D3822" s="43"/>
      <c r="E3822" s="43"/>
    </row>
    <row r="3823" ht="16.6" customHeight="1">
      <c r="A3823" s="34">
        <v>41291.086111111108</v>
      </c>
      <c r="B3823" s="34">
        <v>41617.30625</v>
      </c>
      <c r="C3823" s="50">
        <v>326</v>
      </c>
      <c r="D3823" s="43"/>
      <c r="E3823" s="43"/>
    </row>
    <row r="3824" ht="16.6" customHeight="1">
      <c r="A3824" s="34">
        <v>41291.077083333330</v>
      </c>
      <c r="B3824" s="34">
        <v>41617.30625</v>
      </c>
      <c r="C3824" s="50">
        <v>326</v>
      </c>
      <c r="D3824" s="43"/>
      <c r="E3824" s="43"/>
    </row>
    <row r="3825" ht="16.6" customHeight="1">
      <c r="A3825" s="34">
        <v>41290.044444444444</v>
      </c>
      <c r="B3825" s="34">
        <v>41375.25625</v>
      </c>
      <c r="C3825" s="50">
        <v>85</v>
      </c>
      <c r="D3825" s="43"/>
      <c r="E3825" s="43"/>
    </row>
    <row r="3826" ht="16.6" customHeight="1">
      <c r="A3826" s="34">
        <v>41288.997916666667</v>
      </c>
      <c r="B3826" s="34">
        <v>41617.30625</v>
      </c>
      <c r="C3826" s="50">
        <v>329</v>
      </c>
      <c r="D3826" s="43"/>
      <c r="E3826" s="43"/>
    </row>
    <row r="3827" ht="16.6" customHeight="1">
      <c r="A3827" s="34">
        <v>41285.177083333336</v>
      </c>
      <c r="B3827" s="34">
        <v>41617.30625</v>
      </c>
      <c r="C3827" s="50">
        <v>332</v>
      </c>
      <c r="D3827" s="43"/>
      <c r="E3827" s="43"/>
    </row>
    <row r="3828" ht="16.6" customHeight="1">
      <c r="A3828" s="34">
        <v>41284.467361111114</v>
      </c>
      <c r="B3828" s="34">
        <v>41617.30625</v>
      </c>
      <c r="C3828" s="50">
        <v>333</v>
      </c>
      <c r="D3828" s="43"/>
      <c r="E3828" s="43"/>
    </row>
    <row r="3829" ht="16.6" customHeight="1">
      <c r="A3829" s="34">
        <v>41284.463888888888</v>
      </c>
      <c r="B3829" s="34">
        <v>41617.313194444447</v>
      </c>
      <c r="C3829" s="50">
        <v>333</v>
      </c>
      <c r="D3829" s="43"/>
      <c r="E3829" s="43"/>
    </row>
    <row r="3830" ht="16.6" customHeight="1">
      <c r="A3830" s="34">
        <v>41284.415972222225</v>
      </c>
      <c r="B3830" s="34">
        <v>41617.313194444447</v>
      </c>
      <c r="C3830" s="50">
        <v>333</v>
      </c>
      <c r="D3830" s="43"/>
      <c r="E3830" s="43"/>
    </row>
    <row r="3831" ht="16.6" customHeight="1">
      <c r="A3831" s="34">
        <v>41284.158333333333</v>
      </c>
      <c r="B3831" s="34">
        <v>41617.313194444447</v>
      </c>
      <c r="C3831" s="50">
        <v>333</v>
      </c>
      <c r="D3831" s="43"/>
      <c r="E3831" s="43"/>
    </row>
    <row r="3832" ht="16.6" customHeight="1">
      <c r="A3832" s="34">
        <v>41282.979166666664</v>
      </c>
      <c r="B3832" s="34">
        <v>41617.313194444447</v>
      </c>
      <c r="C3832" s="50">
        <v>335</v>
      </c>
      <c r="D3832" s="43"/>
      <c r="E3832" s="43"/>
    </row>
    <row r="3833" ht="16.6" customHeight="1">
      <c r="A3833" s="34">
        <v>41282.122222222220</v>
      </c>
      <c r="B3833" s="34">
        <v>41523.405555555553</v>
      </c>
      <c r="C3833" s="50">
        <v>241</v>
      </c>
      <c r="D3833" s="43"/>
      <c r="E3833" s="43"/>
    </row>
    <row r="3834" ht="16.6" customHeight="1">
      <c r="A3834" s="34">
        <v>41280.251388888886</v>
      </c>
      <c r="B3834" s="34">
        <v>41617.313194444447</v>
      </c>
      <c r="C3834" s="50">
        <v>337</v>
      </c>
      <c r="D3834" s="43"/>
      <c r="E3834" s="43"/>
    </row>
    <row r="3835" ht="16.6" customHeight="1">
      <c r="A3835" s="34">
        <v>41279.229166666664</v>
      </c>
      <c r="B3835" s="34">
        <v>41617.313194444447</v>
      </c>
      <c r="C3835" s="50">
        <v>338</v>
      </c>
      <c r="D3835" s="43"/>
      <c r="E3835" s="43"/>
    </row>
    <row r="3836" ht="16.6" customHeight="1">
      <c r="A3836" s="34">
        <v>41279.179166666669</v>
      </c>
      <c r="B3836" s="34">
        <v>41617.313194444447</v>
      </c>
      <c r="C3836" s="50">
        <v>338</v>
      </c>
      <c r="D3836" s="43"/>
      <c r="E3836" s="43"/>
    </row>
    <row r="3837" ht="16.6" customHeight="1">
      <c r="A3837" s="34">
        <v>41279.177083333336</v>
      </c>
      <c r="B3837" s="34">
        <v>41617.313194444447</v>
      </c>
      <c r="C3837" s="50">
        <v>338</v>
      </c>
      <c r="D3837" s="43"/>
      <c r="E3837" s="43"/>
    </row>
    <row r="3838" ht="16.6" customHeight="1">
      <c r="A3838" s="34">
        <v>41276.055555555555</v>
      </c>
      <c r="B3838" s="34">
        <v>41499.056944444441</v>
      </c>
      <c r="C3838" s="50">
        <v>223</v>
      </c>
      <c r="D3838" s="43"/>
      <c r="E3838" s="43"/>
    </row>
    <row r="3839" ht="16.6" customHeight="1">
      <c r="A3839" s="34">
        <v>41275.91875</v>
      </c>
      <c r="B3839" s="34">
        <v>41544.452083333330</v>
      </c>
      <c r="C3839" s="50">
        <v>269</v>
      </c>
      <c r="D3839" s="43"/>
      <c r="E3839" s="43"/>
    </row>
    <row r="3840" ht="16.6" customHeight="1">
      <c r="A3840" s="34">
        <v>41272.431944444441</v>
      </c>
      <c r="B3840" s="34">
        <v>41486.153472222220</v>
      </c>
      <c r="C3840" s="50">
        <v>214</v>
      </c>
      <c r="D3840" s="43"/>
      <c r="E3840" s="43"/>
    </row>
    <row r="3841" ht="16.6" customHeight="1">
      <c r="A3841" s="34">
        <v>41269.502777777780</v>
      </c>
      <c r="B3841" s="34">
        <v>41361.195138888892</v>
      </c>
      <c r="C3841" s="50">
        <v>92</v>
      </c>
      <c r="D3841" s="43"/>
      <c r="E3841" s="43"/>
    </row>
    <row r="3842" ht="16.6" customHeight="1">
      <c r="A3842" s="34">
        <v>41269.498611111114</v>
      </c>
      <c r="B3842" s="34">
        <v>41486.199305555558</v>
      </c>
      <c r="C3842" s="50">
        <v>217</v>
      </c>
      <c r="D3842" s="43"/>
      <c r="E3842" s="43"/>
    </row>
    <row r="3843" ht="16.6" customHeight="1">
      <c r="A3843" s="34">
        <v>41269.495138888888</v>
      </c>
      <c r="B3843" s="34">
        <v>41361.195138888892</v>
      </c>
      <c r="C3843" s="50">
        <v>92</v>
      </c>
      <c r="D3843" s="43"/>
      <c r="E3843" s="43"/>
    </row>
    <row r="3844" ht="16.6" customHeight="1">
      <c r="A3844" s="34">
        <v>41269.472916666666</v>
      </c>
      <c r="B3844" s="34">
        <v>41361.195138888892</v>
      </c>
      <c r="C3844" s="50">
        <v>92</v>
      </c>
      <c r="D3844" s="43"/>
      <c r="E3844" s="43"/>
    </row>
    <row r="3845" ht="16.6" customHeight="1">
      <c r="A3845" s="34">
        <v>41269.408333333333</v>
      </c>
      <c r="B3845" s="34">
        <v>41361.195138888892</v>
      </c>
      <c r="C3845" s="50">
        <v>92</v>
      </c>
      <c r="D3845" s="43"/>
      <c r="E3845" s="43"/>
    </row>
    <row r="3846" ht="16.6" customHeight="1">
      <c r="A3846" s="34">
        <v>41269.404166666667</v>
      </c>
      <c r="B3846" s="34">
        <v>41361.223611111112</v>
      </c>
      <c r="C3846" s="50">
        <v>92</v>
      </c>
      <c r="D3846" s="43"/>
      <c r="E3846" s="43"/>
    </row>
    <row r="3847" ht="16.6" customHeight="1">
      <c r="A3847" s="34">
        <v>41269.375</v>
      </c>
      <c r="B3847" s="34">
        <v>41372.434722222220</v>
      </c>
      <c r="C3847" s="50">
        <v>103</v>
      </c>
      <c r="D3847" s="43"/>
      <c r="E3847" s="43"/>
    </row>
    <row r="3848" ht="16.6" customHeight="1">
      <c r="A3848" s="34">
        <v>41269.275694444441</v>
      </c>
      <c r="B3848" s="34">
        <v>41361.195138888892</v>
      </c>
      <c r="C3848" s="50">
        <v>92</v>
      </c>
      <c r="D3848" s="43"/>
      <c r="E3848" s="43"/>
    </row>
    <row r="3849" ht="16.6" customHeight="1">
      <c r="A3849" s="34">
        <v>41268.514583333330</v>
      </c>
      <c r="B3849" s="34">
        <v>41372.434722222220</v>
      </c>
      <c r="C3849" s="50">
        <v>104</v>
      </c>
      <c r="D3849" s="43"/>
      <c r="E3849" s="43"/>
    </row>
    <row r="3850" ht="16.6" customHeight="1">
      <c r="A3850" s="34">
        <v>41268.477777777778</v>
      </c>
      <c r="B3850" s="34">
        <v>41361.195138888892</v>
      </c>
      <c r="C3850" s="50">
        <v>93</v>
      </c>
      <c r="D3850" s="43"/>
      <c r="E3850" s="43"/>
    </row>
    <row r="3851" ht="16.6" customHeight="1">
      <c r="A3851" s="34">
        <v>41265.310416666667</v>
      </c>
      <c r="B3851" s="34">
        <v>41372.434027777781</v>
      </c>
      <c r="C3851" s="50">
        <v>107</v>
      </c>
      <c r="D3851" s="43"/>
      <c r="E3851" s="43"/>
    </row>
    <row r="3852" ht="16.6" customHeight="1">
      <c r="A3852" s="34">
        <v>41264.560416666667</v>
      </c>
      <c r="B3852" s="34">
        <v>41361.195138888892</v>
      </c>
      <c r="C3852" s="50">
        <v>97</v>
      </c>
      <c r="D3852" s="43"/>
      <c r="E3852" s="43"/>
    </row>
    <row r="3853" ht="16.6" customHeight="1">
      <c r="A3853" s="34">
        <v>41264.227083333331</v>
      </c>
      <c r="B3853" s="34">
        <v>41677.254166666666</v>
      </c>
      <c r="C3853" s="50">
        <v>413</v>
      </c>
      <c r="D3853" s="43"/>
      <c r="E3853" s="43"/>
    </row>
    <row r="3854" ht="16.6" customHeight="1">
      <c r="A3854" s="34">
        <v>41264.16875</v>
      </c>
      <c r="B3854" s="34">
        <v>41617.313194444447</v>
      </c>
      <c r="C3854" s="50">
        <v>353</v>
      </c>
      <c r="D3854" s="43"/>
      <c r="E3854" s="43"/>
    </row>
    <row r="3855" ht="16.6" customHeight="1">
      <c r="A3855" s="34">
        <v>41264.150694444441</v>
      </c>
      <c r="B3855" s="34">
        <v>41376.506944444445</v>
      </c>
      <c r="C3855" s="50">
        <v>112</v>
      </c>
      <c r="D3855" s="43"/>
      <c r="E3855" s="43"/>
    </row>
    <row r="3856" ht="16.6" customHeight="1">
      <c r="A3856" s="34">
        <v>41264.15</v>
      </c>
      <c r="B3856" s="34">
        <v>41617.313194444447</v>
      </c>
      <c r="C3856" s="50">
        <v>353</v>
      </c>
      <c r="D3856" s="43"/>
      <c r="E3856" s="43"/>
    </row>
    <row r="3857" ht="16.6" customHeight="1">
      <c r="A3857" s="34">
        <v>41264.148611111108</v>
      </c>
      <c r="B3857" s="34">
        <v>41376.488194444442</v>
      </c>
      <c r="C3857" s="50">
        <v>112</v>
      </c>
      <c r="D3857" s="43"/>
      <c r="E3857" s="43"/>
    </row>
    <row r="3858" ht="16.6" customHeight="1">
      <c r="A3858" s="34">
        <v>41264.147222222222</v>
      </c>
      <c r="B3858" s="34">
        <v>41376.501388888886</v>
      </c>
      <c r="C3858" s="50">
        <v>112</v>
      </c>
      <c r="D3858" s="43"/>
      <c r="E3858" s="43"/>
    </row>
    <row r="3859" ht="16.6" customHeight="1">
      <c r="A3859" s="34">
        <v>41264.145833333336</v>
      </c>
      <c r="B3859" s="34">
        <v>41570.584722222222</v>
      </c>
      <c r="C3859" s="50">
        <v>306</v>
      </c>
      <c r="D3859" s="43"/>
      <c r="E3859" s="43"/>
    </row>
    <row r="3860" ht="16.6" customHeight="1">
      <c r="A3860" s="34">
        <v>41264.144444444442</v>
      </c>
      <c r="B3860" s="34">
        <v>41376.495833333334</v>
      </c>
      <c r="C3860" s="50">
        <v>112</v>
      </c>
      <c r="D3860" s="43"/>
      <c r="E3860" s="43"/>
    </row>
    <row r="3861" ht="16.6" customHeight="1">
      <c r="A3861" s="34">
        <v>41264.143055555556</v>
      </c>
      <c r="B3861" s="34">
        <v>41376.492361111108</v>
      </c>
      <c r="C3861" s="50">
        <v>112</v>
      </c>
      <c r="D3861" s="43"/>
      <c r="E3861" s="43"/>
    </row>
    <row r="3862" ht="16.6" customHeight="1">
      <c r="A3862" s="34">
        <v>41264.140972222223</v>
      </c>
      <c r="B3862" s="34">
        <v>41617.313194444447</v>
      </c>
      <c r="C3862" s="50">
        <v>353</v>
      </c>
      <c r="D3862" s="43"/>
      <c r="E3862" s="43"/>
    </row>
    <row r="3863" ht="16.6" customHeight="1">
      <c r="A3863" s="34">
        <v>41264.129861111112</v>
      </c>
      <c r="B3863" s="34">
        <v>41617.267361111109</v>
      </c>
      <c r="C3863" s="50">
        <v>353</v>
      </c>
      <c r="D3863" s="43"/>
      <c r="E3863" s="43"/>
    </row>
    <row r="3864" ht="16.6" customHeight="1">
      <c r="A3864" s="34">
        <v>41264.121527777781</v>
      </c>
      <c r="B3864" s="34">
        <v>41617.267361111109</v>
      </c>
      <c r="C3864" s="50">
        <v>353</v>
      </c>
      <c r="D3864" s="43"/>
      <c r="E3864" s="43"/>
    </row>
    <row r="3865" ht="16.6" customHeight="1">
      <c r="A3865" s="34">
        <v>41263.98125</v>
      </c>
      <c r="B3865" s="34">
        <v>41617.267361111109</v>
      </c>
      <c r="C3865" s="50">
        <v>354</v>
      </c>
      <c r="D3865" s="43"/>
      <c r="E3865" s="43"/>
    </row>
    <row r="3866" ht="16.6" customHeight="1">
      <c r="A3866" s="34">
        <v>41263.979166666664</v>
      </c>
      <c r="B3866" s="34">
        <v>41617.267361111109</v>
      </c>
      <c r="C3866" s="50">
        <v>354</v>
      </c>
      <c r="D3866" s="43"/>
      <c r="E3866" s="43"/>
    </row>
    <row r="3867" ht="16.6" customHeight="1">
      <c r="A3867" s="34">
        <v>41263.960416666669</v>
      </c>
      <c r="B3867" s="34">
        <v>41617.313194444447</v>
      </c>
      <c r="C3867" s="50">
        <v>354</v>
      </c>
      <c r="D3867" s="43"/>
      <c r="E3867" s="43"/>
    </row>
    <row r="3868" ht="16.6" customHeight="1">
      <c r="A3868" s="34">
        <v>41263.936805555553</v>
      </c>
      <c r="B3868" s="34">
        <v>41617.267361111109</v>
      </c>
      <c r="C3868" s="50">
        <v>354</v>
      </c>
      <c r="D3868" s="43"/>
      <c r="E3868" s="43"/>
    </row>
    <row r="3869" ht="16.6" customHeight="1">
      <c r="A3869" s="34">
        <v>41263.438888888886</v>
      </c>
      <c r="B3869" s="34">
        <v>41361.195138888892</v>
      </c>
      <c r="C3869" s="50">
        <v>98</v>
      </c>
      <c r="D3869" s="43"/>
      <c r="E3869" s="43"/>
    </row>
    <row r="3870" ht="16.6" customHeight="1">
      <c r="A3870" s="34">
        <v>41263.401388888888</v>
      </c>
      <c r="B3870" s="34">
        <v>41361.195138888892</v>
      </c>
      <c r="C3870" s="50">
        <v>98</v>
      </c>
      <c r="D3870" s="43"/>
      <c r="E3870" s="43"/>
    </row>
    <row r="3871" ht="16.6" customHeight="1">
      <c r="A3871" s="34">
        <v>41263.249305555553</v>
      </c>
      <c r="B3871" s="34">
        <v>41617.267361111109</v>
      </c>
      <c r="C3871" s="50">
        <v>354</v>
      </c>
      <c r="D3871" s="43"/>
      <c r="E3871" s="43"/>
    </row>
    <row r="3872" ht="16.6" customHeight="1">
      <c r="A3872" s="34">
        <v>41263.10625</v>
      </c>
      <c r="B3872" s="34">
        <v>41499.110416666670</v>
      </c>
      <c r="C3872" s="50">
        <v>236</v>
      </c>
      <c r="D3872" s="43"/>
      <c r="E3872" s="43"/>
    </row>
    <row r="3873" ht="16.6" customHeight="1">
      <c r="A3873" s="34">
        <v>41262.616666666669</v>
      </c>
      <c r="B3873" s="34">
        <v>41617.313194444447</v>
      </c>
      <c r="C3873" s="50">
        <v>355</v>
      </c>
      <c r="D3873" s="43"/>
      <c r="E3873" s="43"/>
    </row>
    <row r="3874" ht="16.6" customHeight="1">
      <c r="A3874" s="34">
        <v>41262.604861111111</v>
      </c>
      <c r="B3874" s="34">
        <v>41617.313194444447</v>
      </c>
      <c r="C3874" s="50">
        <v>355</v>
      </c>
      <c r="D3874" s="43"/>
      <c r="E3874" s="43"/>
    </row>
    <row r="3875" ht="16.6" customHeight="1">
      <c r="A3875" s="34">
        <v>41262.557638888888</v>
      </c>
      <c r="B3875" s="34">
        <v>41708.404861111114</v>
      </c>
      <c r="C3875" s="50">
        <v>446</v>
      </c>
      <c r="D3875" s="43"/>
      <c r="E3875" s="43"/>
    </row>
    <row r="3876" ht="16.6" customHeight="1">
      <c r="A3876" s="34">
        <v>41262.545833333330</v>
      </c>
      <c r="B3876" s="34">
        <v>41617.313194444447</v>
      </c>
      <c r="C3876" s="50">
        <v>355</v>
      </c>
      <c r="D3876" s="43"/>
      <c r="E3876" s="43"/>
    </row>
    <row r="3877" ht="16.6" customHeight="1">
      <c r="A3877" s="34">
        <v>41262.513888888891</v>
      </c>
      <c r="B3877" s="34">
        <v>41617.267361111109</v>
      </c>
      <c r="C3877" s="50">
        <v>355</v>
      </c>
      <c r="D3877" s="43"/>
      <c r="E3877" s="43"/>
    </row>
    <row r="3878" ht="16.6" customHeight="1">
      <c r="A3878" s="34">
        <v>41262.211111111108</v>
      </c>
      <c r="B3878" s="34">
        <v>41617.267361111109</v>
      </c>
      <c r="C3878" s="50">
        <v>355</v>
      </c>
      <c r="D3878" s="43"/>
      <c r="E3878" s="43"/>
    </row>
    <row r="3879" ht="16.6" customHeight="1">
      <c r="A3879" s="34">
        <v>41262.201388888891</v>
      </c>
      <c r="B3879" s="34">
        <v>41617.267361111109</v>
      </c>
      <c r="C3879" s="50">
        <v>355</v>
      </c>
      <c r="D3879" s="43"/>
      <c r="E3879" s="43"/>
    </row>
    <row r="3880" ht="16.6" customHeight="1">
      <c r="A3880" s="34">
        <v>41262.183333333334</v>
      </c>
      <c r="B3880" s="34">
        <v>41494.275694444441</v>
      </c>
      <c r="C3880" s="50">
        <v>232</v>
      </c>
      <c r="D3880" s="43"/>
      <c r="E3880" s="43"/>
    </row>
    <row r="3881" ht="16.6" customHeight="1">
      <c r="A3881" s="34">
        <v>41262.133333333331</v>
      </c>
      <c r="B3881" s="34">
        <v>41430.290972222225</v>
      </c>
      <c r="C3881" s="50">
        <v>168</v>
      </c>
      <c r="D3881" s="43"/>
      <c r="E3881" s="43"/>
    </row>
    <row r="3882" ht="16.6" customHeight="1">
      <c r="A3882" s="34">
        <v>41262.116666666669</v>
      </c>
      <c r="B3882" s="34">
        <v>41375.701388888891</v>
      </c>
      <c r="C3882" s="50">
        <v>113</v>
      </c>
      <c r="D3882" s="43"/>
      <c r="E3882" s="43"/>
    </row>
    <row r="3883" ht="16.6" customHeight="1">
      <c r="A3883" s="34">
        <v>41262.111111111109</v>
      </c>
      <c r="B3883" s="34">
        <v>41617.267361111109</v>
      </c>
      <c r="C3883" s="50">
        <v>355</v>
      </c>
      <c r="D3883" s="43"/>
      <c r="E3883" s="43"/>
    </row>
    <row r="3884" ht="16.6" customHeight="1">
      <c r="A3884" s="34">
        <v>41261.258333333331</v>
      </c>
      <c r="B3884" s="34">
        <v>41617.313194444447</v>
      </c>
      <c r="C3884" s="50">
        <v>356</v>
      </c>
      <c r="D3884" s="43"/>
      <c r="E3884" s="43"/>
    </row>
    <row r="3885" ht="16.6" customHeight="1">
      <c r="A3885" s="34">
        <v>41261.229861111111</v>
      </c>
      <c r="B3885" s="34">
        <v>41617.267361111109</v>
      </c>
      <c r="C3885" s="50">
        <v>356</v>
      </c>
      <c r="D3885" s="43"/>
      <c r="E3885" s="43"/>
    </row>
    <row r="3886" ht="16.6" customHeight="1">
      <c r="A3886" s="34">
        <v>41261.209027777775</v>
      </c>
      <c r="B3886" s="34">
        <v>41617.313194444447</v>
      </c>
      <c r="C3886" s="50">
        <v>356</v>
      </c>
      <c r="D3886" s="43"/>
      <c r="E3886" s="43"/>
    </row>
    <row r="3887" ht="16.6" customHeight="1">
      <c r="A3887" s="34">
        <v>41261.129861111112</v>
      </c>
      <c r="B3887" s="34">
        <v>41617.267361111109</v>
      </c>
      <c r="C3887" s="50">
        <v>356</v>
      </c>
      <c r="D3887" s="43"/>
      <c r="E3887" s="43"/>
    </row>
    <row r="3888" ht="16.6" customHeight="1">
      <c r="A3888" s="34">
        <v>41261.115972222222</v>
      </c>
      <c r="B3888" s="34">
        <v>41617.267361111109</v>
      </c>
      <c r="C3888" s="50">
        <v>356</v>
      </c>
      <c r="D3888" s="43"/>
      <c r="E3888" s="43"/>
    </row>
    <row r="3889" ht="16.6" customHeight="1">
      <c r="A3889" s="34">
        <v>41261.101388888892</v>
      </c>
      <c r="B3889" s="34">
        <v>41617.313194444447</v>
      </c>
      <c r="C3889" s="50">
        <v>356</v>
      </c>
      <c r="D3889" s="43"/>
      <c r="E3889" s="43"/>
    </row>
    <row r="3890" ht="16.6" customHeight="1">
      <c r="A3890" s="34">
        <v>41260.990277777775</v>
      </c>
      <c r="B3890" s="34">
        <v>41617.313194444447</v>
      </c>
      <c r="C3890" s="50">
        <v>357</v>
      </c>
      <c r="D3890" s="43"/>
      <c r="E3890" s="43"/>
    </row>
    <row r="3891" ht="16.6" customHeight="1">
      <c r="A3891" s="34">
        <v>41260.975</v>
      </c>
      <c r="B3891" s="34">
        <v>41617.313194444447</v>
      </c>
      <c r="C3891" s="50">
        <v>357</v>
      </c>
      <c r="D3891" s="43"/>
      <c r="E3891" s="43"/>
    </row>
    <row r="3892" ht="16.6" customHeight="1">
      <c r="A3892" s="34">
        <v>41258.205555555556</v>
      </c>
      <c r="B3892" s="34">
        <v>41617.313194444447</v>
      </c>
      <c r="C3892" s="50">
        <v>359</v>
      </c>
      <c r="D3892" s="43"/>
      <c r="E3892" s="43"/>
    </row>
    <row r="3893" ht="16.6" customHeight="1">
      <c r="A3893" s="34">
        <v>41258.154166666667</v>
      </c>
      <c r="B3893" s="34">
        <v>41617.267361111109</v>
      </c>
      <c r="C3893" s="50">
        <v>359</v>
      </c>
      <c r="D3893" s="43"/>
      <c r="E3893" s="43"/>
    </row>
    <row r="3894" ht="16.6" customHeight="1">
      <c r="A3894" s="34">
        <v>41258.004166666666</v>
      </c>
      <c r="B3894" s="34">
        <v>41617.267361111109</v>
      </c>
      <c r="C3894" s="50">
        <v>359</v>
      </c>
      <c r="D3894" s="43"/>
      <c r="E3894" s="43"/>
    </row>
    <row r="3895" ht="16.6" customHeight="1">
      <c r="A3895" s="34">
        <v>41257.985416666670</v>
      </c>
      <c r="B3895" s="34">
        <v>41617.299305555556</v>
      </c>
      <c r="C3895" s="50">
        <v>360</v>
      </c>
      <c r="D3895" s="43"/>
      <c r="E3895" s="43"/>
    </row>
    <row r="3896" ht="16.6" customHeight="1">
      <c r="A3896" s="34">
        <v>41257.960416666669</v>
      </c>
      <c r="B3896" s="34">
        <v>41617.313194444447</v>
      </c>
      <c r="C3896" s="50">
        <v>360</v>
      </c>
      <c r="D3896" s="43"/>
      <c r="E3896" s="43"/>
    </row>
    <row r="3897" ht="16.6" customHeight="1">
      <c r="A3897" s="34">
        <v>41257.957638888889</v>
      </c>
      <c r="B3897" s="34">
        <v>41617.267361111109</v>
      </c>
      <c r="C3897" s="50">
        <v>360</v>
      </c>
      <c r="D3897" s="43"/>
      <c r="E3897" s="43"/>
    </row>
    <row r="3898" ht="16.6" customHeight="1">
      <c r="A3898" s="34">
        <v>41257.955555555556</v>
      </c>
      <c r="B3898" s="34">
        <v>41617.267361111109</v>
      </c>
      <c r="C3898" s="50">
        <v>360</v>
      </c>
      <c r="D3898" s="43"/>
      <c r="E3898" s="43"/>
    </row>
    <row r="3899" ht="16.6" customHeight="1">
      <c r="A3899" s="34">
        <v>41257.921527777777</v>
      </c>
      <c r="B3899" s="34">
        <v>41499.086805555555</v>
      </c>
      <c r="C3899" s="50">
        <v>242</v>
      </c>
      <c r="D3899" s="43"/>
      <c r="E3899" s="43"/>
    </row>
    <row r="3900" ht="16.6" customHeight="1">
      <c r="A3900" s="34">
        <v>41257.804861111108</v>
      </c>
      <c r="B3900" s="34">
        <v>41617.274305555555</v>
      </c>
      <c r="C3900" s="50">
        <v>360</v>
      </c>
      <c r="D3900" s="43"/>
      <c r="E3900" s="43"/>
    </row>
    <row r="3901" ht="16.6" customHeight="1">
      <c r="A3901" s="34">
        <v>41257.297222222223</v>
      </c>
      <c r="B3901" s="34">
        <v>41361.195138888892</v>
      </c>
      <c r="C3901" s="50">
        <v>104</v>
      </c>
      <c r="D3901" s="43"/>
      <c r="E3901" s="43"/>
    </row>
    <row r="3902" ht="16.6" customHeight="1">
      <c r="A3902" s="34">
        <v>41257.289583333331</v>
      </c>
      <c r="B3902" s="34">
        <v>41361.19375</v>
      </c>
      <c r="C3902" s="50">
        <v>104</v>
      </c>
      <c r="D3902" s="43"/>
      <c r="E3902" s="43"/>
    </row>
    <row r="3903" ht="16.6" customHeight="1">
      <c r="A3903" s="34">
        <v>41257.279166666667</v>
      </c>
      <c r="B3903" s="34">
        <v>41617.313194444447</v>
      </c>
      <c r="C3903" s="50">
        <v>360</v>
      </c>
      <c r="D3903" s="43"/>
      <c r="E3903" s="43"/>
    </row>
    <row r="3904" ht="16.6" customHeight="1">
      <c r="A3904" s="34">
        <v>41257.258333333331</v>
      </c>
      <c r="B3904" s="34">
        <v>41617.267361111109</v>
      </c>
      <c r="C3904" s="50">
        <v>360</v>
      </c>
      <c r="D3904" s="43"/>
      <c r="E3904" s="43"/>
    </row>
    <row r="3905" ht="16.6" customHeight="1">
      <c r="A3905" s="34">
        <v>41257.179861111108</v>
      </c>
      <c r="B3905" s="34">
        <v>41677.252777777780</v>
      </c>
      <c r="C3905" s="50">
        <v>420</v>
      </c>
      <c r="D3905" s="43"/>
      <c r="E3905" s="43"/>
    </row>
    <row r="3906" ht="16.6" customHeight="1">
      <c r="A3906" s="34">
        <v>41257.161805555559</v>
      </c>
      <c r="B3906" s="34">
        <v>41617.313194444447</v>
      </c>
      <c r="C3906" s="50">
        <v>360</v>
      </c>
      <c r="D3906" s="43"/>
      <c r="E3906" s="43"/>
    </row>
    <row r="3907" ht="16.6" customHeight="1">
      <c r="A3907" s="34">
        <v>41256.386805555558</v>
      </c>
      <c r="B3907" s="34">
        <v>41499.111111111109</v>
      </c>
      <c r="C3907" s="50">
        <v>243</v>
      </c>
      <c r="D3907" s="43"/>
      <c r="E3907" s="43"/>
    </row>
    <row r="3908" ht="16.6" customHeight="1">
      <c r="A3908" s="34">
        <v>41256.333333333336</v>
      </c>
      <c r="B3908" s="34">
        <v>41373.61875</v>
      </c>
      <c r="C3908" s="50">
        <v>117</v>
      </c>
      <c r="D3908" s="43"/>
      <c r="E3908" s="43"/>
    </row>
    <row r="3909" ht="16.6" customHeight="1">
      <c r="A3909" s="34">
        <v>41256.18125</v>
      </c>
      <c r="B3909" s="34">
        <v>41617.313194444447</v>
      </c>
      <c r="C3909" s="50">
        <v>361</v>
      </c>
      <c r="D3909" s="43"/>
      <c r="E3909" s="43"/>
    </row>
    <row r="3910" ht="16.6" customHeight="1">
      <c r="A3910" s="34">
        <v>41255.815972222219</v>
      </c>
      <c r="B3910" s="34">
        <v>41617.274305555555</v>
      </c>
      <c r="C3910" s="50">
        <v>362</v>
      </c>
      <c r="D3910" s="43"/>
      <c r="E3910" s="43"/>
    </row>
    <row r="3911" ht="16.6" customHeight="1">
      <c r="A3911" s="34">
        <v>41254.949305555558</v>
      </c>
      <c r="B3911" s="34">
        <v>41499.111111111109</v>
      </c>
      <c r="C3911" s="50">
        <v>245</v>
      </c>
      <c r="D3911" s="43"/>
      <c r="E3911" s="43"/>
    </row>
    <row r="3912" ht="16.6" customHeight="1">
      <c r="A3912" s="34">
        <v>41254.225694444445</v>
      </c>
      <c r="B3912" s="34">
        <v>41617.313194444447</v>
      </c>
      <c r="C3912" s="50">
        <v>363</v>
      </c>
      <c r="D3912" s="43"/>
      <c r="E3912" s="43"/>
    </row>
    <row r="3913" ht="16.6" customHeight="1">
      <c r="A3913" s="34">
        <v>41254.156944444447</v>
      </c>
      <c r="B3913" s="34">
        <v>41617.267361111109</v>
      </c>
      <c r="C3913" s="50">
        <v>363</v>
      </c>
      <c r="D3913" s="43"/>
      <c r="E3913" s="43"/>
    </row>
    <row r="3914" ht="16.6" customHeight="1">
      <c r="A3914" s="34">
        <v>41254.138888888891</v>
      </c>
      <c r="B3914" s="34">
        <v>41617.313194444447</v>
      </c>
      <c r="C3914" s="50">
        <v>363</v>
      </c>
      <c r="D3914" s="43"/>
      <c r="E3914" s="43"/>
    </row>
    <row r="3915" ht="16.6" customHeight="1">
      <c r="A3915" s="34">
        <v>41251.711111111108</v>
      </c>
      <c r="B3915" s="34">
        <v>41361.226388888892</v>
      </c>
      <c r="C3915" s="50">
        <v>110</v>
      </c>
      <c r="D3915" s="43"/>
      <c r="E3915" s="43"/>
    </row>
    <row r="3916" ht="16.6" customHeight="1">
      <c r="A3916" s="34">
        <v>41251.138888888891</v>
      </c>
      <c r="B3916" s="34">
        <v>41617.313194444447</v>
      </c>
      <c r="C3916" s="50">
        <v>366</v>
      </c>
      <c r="D3916" s="43"/>
      <c r="E3916" s="43"/>
    </row>
    <row r="3917" ht="16.6" customHeight="1">
      <c r="A3917" s="34">
        <v>41251.122222222220</v>
      </c>
      <c r="B3917" s="34">
        <v>41617.313194444447</v>
      </c>
      <c r="C3917" s="50">
        <v>366</v>
      </c>
      <c r="D3917" s="43"/>
      <c r="E3917" s="43"/>
    </row>
    <row r="3918" ht="16.6" customHeight="1">
      <c r="A3918" s="34">
        <v>41251.1</v>
      </c>
      <c r="B3918" s="34">
        <v>41617.267361111109</v>
      </c>
      <c r="C3918" s="50">
        <v>366</v>
      </c>
      <c r="D3918" s="43"/>
      <c r="E3918" s="43"/>
    </row>
    <row r="3919" ht="16.6" customHeight="1">
      <c r="A3919" s="34">
        <v>41250.965277777781</v>
      </c>
      <c r="B3919" s="34">
        <v>41617.267361111109</v>
      </c>
      <c r="C3919" s="50">
        <v>367</v>
      </c>
      <c r="D3919" s="43"/>
      <c r="E3919" s="43"/>
    </row>
    <row r="3920" ht="16.6" customHeight="1">
      <c r="A3920" s="34">
        <v>41250.452777777777</v>
      </c>
      <c r="B3920" s="34">
        <v>41499.117361111108</v>
      </c>
      <c r="C3920" s="50">
        <v>249</v>
      </c>
      <c r="D3920" s="43"/>
      <c r="E3920" s="43"/>
    </row>
    <row r="3921" ht="16.6" customHeight="1">
      <c r="A3921" s="34">
        <v>41250.227777777778</v>
      </c>
      <c r="B3921" s="34">
        <v>41617.313194444447</v>
      </c>
      <c r="C3921" s="50">
        <v>367</v>
      </c>
      <c r="D3921" s="43"/>
      <c r="E3921" s="43"/>
    </row>
    <row r="3922" ht="16.6" customHeight="1">
      <c r="A3922" s="34">
        <v>41250.213888888888</v>
      </c>
      <c r="B3922" s="34">
        <v>41617.313194444447</v>
      </c>
      <c r="C3922" s="50">
        <v>367</v>
      </c>
      <c r="D3922" s="43"/>
      <c r="E3922" s="43"/>
    </row>
    <row r="3923" ht="16.6" customHeight="1">
      <c r="A3923" s="34">
        <v>41250.190277777780</v>
      </c>
      <c r="B3923" s="34">
        <v>41617.313194444447</v>
      </c>
      <c r="C3923" s="50">
        <v>367</v>
      </c>
      <c r="D3923" s="43"/>
      <c r="E3923" s="43"/>
    </row>
    <row r="3924" ht="16.6" customHeight="1">
      <c r="A3924" s="34">
        <v>41250.175694444442</v>
      </c>
      <c r="B3924" s="34">
        <v>41617.313194444447</v>
      </c>
      <c r="C3924" s="50">
        <v>367</v>
      </c>
      <c r="D3924" s="43"/>
      <c r="E3924" s="43"/>
    </row>
    <row r="3925" ht="16.6" customHeight="1">
      <c r="A3925" s="34">
        <v>41250.175</v>
      </c>
      <c r="B3925" s="34">
        <v>41621.189583333333</v>
      </c>
      <c r="C3925" s="50">
        <v>371</v>
      </c>
      <c r="D3925" s="43"/>
      <c r="E3925" s="43"/>
    </row>
    <row r="3926" ht="16.6" customHeight="1">
      <c r="A3926" s="34">
        <v>41250.174305555556</v>
      </c>
      <c r="B3926" s="34">
        <v>41617.313194444447</v>
      </c>
      <c r="C3926" s="50">
        <v>367</v>
      </c>
      <c r="D3926" s="43"/>
      <c r="E3926" s="43"/>
    </row>
    <row r="3927" ht="16.6" customHeight="1">
      <c r="A3927" s="34">
        <v>41249.4625</v>
      </c>
      <c r="B3927" s="34">
        <v>41617.313194444447</v>
      </c>
      <c r="C3927" s="50">
        <v>368</v>
      </c>
      <c r="D3927" s="43"/>
      <c r="E3927" s="43"/>
    </row>
    <row r="3928" ht="16.6" customHeight="1">
      <c r="A3928" s="34">
        <v>41249.404166666667</v>
      </c>
      <c r="B3928" s="34">
        <v>41544.452083333330</v>
      </c>
      <c r="C3928" s="50">
        <v>295</v>
      </c>
      <c r="D3928" s="43"/>
      <c r="E3928" s="43"/>
    </row>
    <row r="3929" ht="16.6" customHeight="1">
      <c r="A3929" s="34">
        <v>41247.803472222222</v>
      </c>
      <c r="B3929" s="34">
        <v>41617.313194444447</v>
      </c>
      <c r="C3929" s="50">
        <v>370</v>
      </c>
      <c r="D3929" s="43"/>
      <c r="E3929" s="43"/>
    </row>
    <row r="3930" ht="16.6" customHeight="1">
      <c r="A3930" s="34">
        <v>41247.252777777780</v>
      </c>
      <c r="B3930" s="34">
        <v>41617.313194444447</v>
      </c>
      <c r="C3930" s="50">
        <v>370</v>
      </c>
      <c r="D3930" s="43"/>
      <c r="E3930" s="43"/>
    </row>
    <row r="3931" ht="16.6" customHeight="1">
      <c r="A3931" s="34">
        <v>41247.190972222219</v>
      </c>
      <c r="B3931" s="34">
        <v>41617.313194444447</v>
      </c>
      <c r="C3931" s="50">
        <v>370</v>
      </c>
      <c r="D3931" s="43"/>
      <c r="E3931" s="43"/>
    </row>
    <row r="3932" ht="16.6" customHeight="1">
      <c r="A3932" s="34">
        <v>41247.144444444442</v>
      </c>
      <c r="B3932" s="34">
        <v>41617.313194444447</v>
      </c>
      <c r="C3932" s="50">
        <v>370</v>
      </c>
      <c r="D3932" s="43"/>
      <c r="E3932" s="43"/>
    </row>
    <row r="3933" ht="16.6" customHeight="1">
      <c r="A3933" s="34">
        <v>41244.400694444441</v>
      </c>
      <c r="B3933" s="34">
        <v>41544.452083333330</v>
      </c>
      <c r="C3933" s="50">
        <v>300</v>
      </c>
      <c r="D3933" s="43"/>
      <c r="E3933" s="43"/>
    </row>
    <row r="3934" ht="16.6" customHeight="1">
      <c r="A3934" s="34">
        <v>41244.103472222225</v>
      </c>
      <c r="B3934" s="34">
        <v>41617.267361111109</v>
      </c>
      <c r="C3934" s="50">
        <v>373</v>
      </c>
      <c r="D3934" s="43"/>
      <c r="E3934" s="43"/>
    </row>
    <row r="3935" ht="16.6" customHeight="1">
      <c r="A3935" s="34">
        <v>41244.070138888892</v>
      </c>
      <c r="B3935" s="34">
        <v>41617.313194444447</v>
      </c>
      <c r="C3935" s="50">
        <v>373</v>
      </c>
      <c r="D3935" s="43"/>
      <c r="E3935" s="43"/>
    </row>
    <row r="3936" ht="16.6" customHeight="1">
      <c r="A3936" s="34">
        <v>41244.017361111109</v>
      </c>
      <c r="B3936" s="34">
        <v>41617.313194444447</v>
      </c>
      <c r="C3936" s="50">
        <v>373</v>
      </c>
      <c r="D3936" s="43"/>
      <c r="E3936" s="43"/>
    </row>
    <row r="3937" ht="16.6" customHeight="1">
      <c r="A3937" s="34">
        <v>41244.016666666670</v>
      </c>
      <c r="B3937" s="34">
        <v>41617.267361111109</v>
      </c>
      <c r="C3937" s="50">
        <v>373</v>
      </c>
      <c r="D3937" s="43"/>
      <c r="E3937" s="43"/>
    </row>
    <row r="3938" ht="16.6" customHeight="1">
      <c r="A3938" s="34">
        <v>41244.010416666664</v>
      </c>
      <c r="B3938" s="34">
        <v>41772.504861111112</v>
      </c>
      <c r="C3938" s="50">
        <v>528</v>
      </c>
      <c r="D3938" s="43"/>
      <c r="E3938" s="43"/>
    </row>
    <row r="3939" ht="16.6" customHeight="1">
      <c r="A3939" s="34">
        <v>41243.988194444442</v>
      </c>
      <c r="B3939" s="34">
        <v>41772.504861111112</v>
      </c>
      <c r="C3939" s="50">
        <v>529</v>
      </c>
      <c r="D3939" s="43"/>
      <c r="E3939" s="43"/>
    </row>
    <row r="3940" ht="16.6" customHeight="1">
      <c r="A3940" s="34">
        <v>41243.972916666666</v>
      </c>
      <c r="B3940" s="34">
        <v>41617.313194444447</v>
      </c>
      <c r="C3940" s="50">
        <v>374</v>
      </c>
      <c r="D3940" s="43"/>
      <c r="E3940" s="43"/>
    </row>
    <row r="3941" ht="16.6" customHeight="1">
      <c r="A3941" s="34">
        <v>41243.461805555555</v>
      </c>
      <c r="B3941" s="34">
        <v>41499.118055555555</v>
      </c>
      <c r="C3941" s="50">
        <v>256</v>
      </c>
      <c r="D3941" s="43"/>
      <c r="E3941" s="43"/>
    </row>
    <row r="3942" ht="16.6" customHeight="1">
      <c r="A3942" s="34">
        <v>41243.386805555558</v>
      </c>
      <c r="B3942" s="34">
        <v>41544.452083333330</v>
      </c>
      <c r="C3942" s="50">
        <v>301</v>
      </c>
      <c r="D3942" s="43"/>
      <c r="E3942" s="43"/>
    </row>
    <row r="3943" ht="16.6" customHeight="1">
      <c r="A3943" s="34">
        <v>41243.359027777777</v>
      </c>
      <c r="B3943" s="34">
        <v>41544.452083333330</v>
      </c>
      <c r="C3943" s="50">
        <v>301</v>
      </c>
      <c r="D3943" s="43"/>
      <c r="E3943" s="43"/>
    </row>
    <row r="3944" ht="16.6" customHeight="1">
      <c r="A3944" s="34">
        <v>41243.314583333333</v>
      </c>
      <c r="B3944" s="34">
        <v>41344.872916666667</v>
      </c>
      <c r="C3944" s="50">
        <v>101</v>
      </c>
      <c r="D3944" s="43"/>
      <c r="E3944" s="43"/>
    </row>
    <row r="3945" ht="16.6" customHeight="1">
      <c r="A3945" s="34">
        <v>41243.253472222219</v>
      </c>
      <c r="B3945" s="34">
        <v>41617.313194444447</v>
      </c>
      <c r="C3945" s="50">
        <v>374</v>
      </c>
      <c r="D3945" s="43"/>
      <c r="E3945" s="43"/>
    </row>
    <row r="3946" ht="16.6" customHeight="1">
      <c r="A3946" s="34">
        <v>41243.242361111108</v>
      </c>
      <c r="B3946" s="34">
        <v>41617.267361111109</v>
      </c>
      <c r="C3946" s="50">
        <v>374</v>
      </c>
      <c r="D3946" s="43"/>
      <c r="E3946" s="43"/>
    </row>
    <row r="3947" ht="16.6" customHeight="1">
      <c r="A3947" s="34">
        <v>41243.177083333336</v>
      </c>
      <c r="B3947" s="34">
        <v>41617.313194444447</v>
      </c>
      <c r="C3947" s="50">
        <v>374</v>
      </c>
      <c r="D3947" s="43"/>
      <c r="E3947" s="43"/>
    </row>
    <row r="3948" ht="16.6" customHeight="1">
      <c r="A3948" s="34">
        <v>41242.295833333330</v>
      </c>
      <c r="B3948" s="34">
        <v>41617.313194444447</v>
      </c>
      <c r="C3948" s="50">
        <v>375</v>
      </c>
      <c r="D3948" s="43"/>
      <c r="E3948" s="43"/>
    </row>
    <row r="3949" ht="16.6" customHeight="1">
      <c r="A3949" s="34">
        <v>41242.24375</v>
      </c>
      <c r="B3949" s="34">
        <v>41499.11875</v>
      </c>
      <c r="C3949" s="50">
        <v>257</v>
      </c>
      <c r="D3949" s="43"/>
      <c r="E3949" s="43"/>
    </row>
    <row r="3950" ht="16.6" customHeight="1">
      <c r="A3950" s="34">
        <v>41242.200694444444</v>
      </c>
      <c r="B3950" s="34">
        <v>41617.267361111109</v>
      </c>
      <c r="C3950" s="50">
        <v>375</v>
      </c>
      <c r="D3950" s="43"/>
      <c r="E3950" s="43"/>
    </row>
    <row r="3951" ht="16.6" customHeight="1">
      <c r="A3951" s="34">
        <v>41242.16875</v>
      </c>
      <c r="B3951" s="34">
        <v>41617.313194444447</v>
      </c>
      <c r="C3951" s="50">
        <v>375</v>
      </c>
      <c r="D3951" s="43"/>
      <c r="E3951" s="43"/>
    </row>
    <row r="3952" ht="16.6" customHeight="1">
      <c r="A3952" s="34">
        <v>41241.561111111114</v>
      </c>
      <c r="B3952" s="34">
        <v>41709.197222222225</v>
      </c>
      <c r="C3952" s="50">
        <v>468</v>
      </c>
      <c r="D3952" s="43"/>
      <c r="E3952" s="43"/>
    </row>
    <row r="3953" ht="16.6" customHeight="1">
      <c r="A3953" s="34">
        <v>41241.220833333333</v>
      </c>
      <c r="B3953" s="34">
        <v>41430.290972222225</v>
      </c>
      <c r="C3953" s="50">
        <v>189</v>
      </c>
      <c r="D3953" s="43"/>
      <c r="E3953" s="43"/>
    </row>
    <row r="3954" ht="16.6" customHeight="1">
      <c r="A3954" s="34">
        <v>41241.178472222222</v>
      </c>
      <c r="B3954" s="34">
        <v>41617.267361111109</v>
      </c>
      <c r="C3954" s="50">
        <v>376</v>
      </c>
      <c r="D3954" s="43"/>
      <c r="E3954" s="43"/>
    </row>
    <row r="3955" ht="16.6" customHeight="1">
      <c r="A3955" s="34">
        <v>41241.104861111111</v>
      </c>
      <c r="B3955" s="34">
        <v>41708.382638888892</v>
      </c>
      <c r="C3955" s="50">
        <v>467</v>
      </c>
      <c r="D3955" s="43"/>
      <c r="E3955" s="43"/>
    </row>
    <row r="3956" ht="16.6" customHeight="1">
      <c r="A3956" s="34">
        <v>41236.247222222220</v>
      </c>
      <c r="B3956" s="34">
        <v>41617.274305555555</v>
      </c>
      <c r="C3956" s="50">
        <v>381</v>
      </c>
      <c r="D3956" s="43"/>
      <c r="E3956" s="43"/>
    </row>
    <row r="3957" ht="16.6" customHeight="1">
      <c r="A3957" s="34">
        <v>41235.543055555558</v>
      </c>
      <c r="B3957" s="34">
        <v>41617.317361111112</v>
      </c>
      <c r="C3957" s="50">
        <v>382</v>
      </c>
      <c r="D3957" s="43"/>
      <c r="E3957" s="43"/>
    </row>
    <row r="3958" ht="16.6" customHeight="1">
      <c r="A3958" s="34">
        <v>41235.440277777780</v>
      </c>
      <c r="B3958" s="34">
        <v>41366.272222222222</v>
      </c>
      <c r="C3958" s="50">
        <v>131</v>
      </c>
      <c r="D3958" s="43"/>
      <c r="E3958" s="43"/>
    </row>
    <row r="3959" ht="16.6" customHeight="1">
      <c r="A3959" s="34">
        <v>41234.15625</v>
      </c>
      <c r="B3959" s="34">
        <v>41617.274305555555</v>
      </c>
      <c r="C3959" s="50">
        <v>383</v>
      </c>
      <c r="D3959" s="43"/>
      <c r="E3959" s="43"/>
    </row>
    <row r="3960" ht="16.6" customHeight="1">
      <c r="A3960" s="34">
        <v>41234.152777777781</v>
      </c>
      <c r="B3960" s="34">
        <v>41617.274305555555</v>
      </c>
      <c r="C3960" s="50">
        <v>383</v>
      </c>
      <c r="D3960" s="43"/>
      <c r="E3960" s="43"/>
    </row>
    <row r="3961" ht="16.6" customHeight="1">
      <c r="A3961" s="34">
        <v>41234.148611111108</v>
      </c>
      <c r="B3961" s="34">
        <v>41617.274305555555</v>
      </c>
      <c r="C3961" s="50">
        <v>383</v>
      </c>
      <c r="D3961" s="43"/>
      <c r="E3961" s="43"/>
    </row>
    <row r="3962" ht="16.6" customHeight="1">
      <c r="A3962" s="34">
        <v>41234.145833333336</v>
      </c>
      <c r="B3962" s="34">
        <v>41617.274305555555</v>
      </c>
      <c r="C3962" s="50">
        <v>383</v>
      </c>
      <c r="D3962" s="43"/>
      <c r="E3962" s="43"/>
    </row>
    <row r="3963" ht="16.6" customHeight="1">
      <c r="A3963" s="34">
        <v>41234.143055555556</v>
      </c>
      <c r="B3963" s="34">
        <v>41617.274305555555</v>
      </c>
      <c r="C3963" s="50">
        <v>383</v>
      </c>
      <c r="D3963" s="43"/>
      <c r="E3963" s="43"/>
    </row>
    <row r="3964" ht="16.6" customHeight="1">
      <c r="A3964" s="34">
        <v>41234.139583333330</v>
      </c>
      <c r="B3964" s="34">
        <v>41617.274305555555</v>
      </c>
      <c r="C3964" s="50">
        <v>383</v>
      </c>
      <c r="D3964" s="43"/>
      <c r="E3964" s="43"/>
    </row>
    <row r="3965" ht="16.6" customHeight="1">
      <c r="A3965" s="34">
        <v>41234.136805555558</v>
      </c>
      <c r="B3965" s="34">
        <v>41617.274305555555</v>
      </c>
      <c r="C3965" s="50">
        <v>383</v>
      </c>
      <c r="D3965" s="43"/>
      <c r="E3965" s="43"/>
    </row>
    <row r="3966" ht="16.6" customHeight="1">
      <c r="A3966" s="34">
        <v>41234.134722222225</v>
      </c>
      <c r="B3966" s="34">
        <v>41617.274305555555</v>
      </c>
      <c r="C3966" s="50">
        <v>383</v>
      </c>
      <c r="D3966" s="43"/>
      <c r="E3966" s="43"/>
    </row>
    <row r="3967" ht="16.6" customHeight="1">
      <c r="A3967" s="34">
        <v>41234.131944444445</v>
      </c>
      <c r="B3967" s="34">
        <v>41617.274305555555</v>
      </c>
      <c r="C3967" s="50">
        <v>383</v>
      </c>
      <c r="D3967" s="43"/>
      <c r="E3967" s="43"/>
    </row>
    <row r="3968" ht="16.6" customHeight="1">
      <c r="A3968" s="34">
        <v>41234.121527777781</v>
      </c>
      <c r="B3968" s="34">
        <v>41617.274305555555</v>
      </c>
      <c r="C3968" s="50">
        <v>383</v>
      </c>
      <c r="D3968" s="43"/>
      <c r="E3968" s="43"/>
    </row>
    <row r="3969" ht="16.6" customHeight="1">
      <c r="A3969" s="34">
        <v>41234.10625</v>
      </c>
      <c r="B3969" s="34">
        <v>41617.274305555555</v>
      </c>
      <c r="C3969" s="50">
        <v>383</v>
      </c>
      <c r="D3969" s="43"/>
      <c r="E3969" s="43"/>
    </row>
    <row r="3970" ht="16.6" customHeight="1">
      <c r="A3970" s="34">
        <v>41234.09375</v>
      </c>
      <c r="B3970" s="34">
        <v>41361.238194444442</v>
      </c>
      <c r="C3970" s="50">
        <v>127</v>
      </c>
      <c r="D3970" s="43"/>
      <c r="E3970" s="43"/>
    </row>
    <row r="3971" ht="16.6" customHeight="1">
      <c r="A3971" s="34">
        <v>41234.026388888888</v>
      </c>
      <c r="B3971" s="34">
        <v>41500.963888888888</v>
      </c>
      <c r="C3971" s="50">
        <v>266</v>
      </c>
      <c r="D3971" s="43"/>
      <c r="E3971" s="43"/>
    </row>
    <row r="3972" ht="16.6" customHeight="1">
      <c r="A3972" s="34">
        <v>41234.025694444441</v>
      </c>
      <c r="B3972" s="34">
        <v>41344.873611111114</v>
      </c>
      <c r="C3972" s="50">
        <v>110</v>
      </c>
      <c r="D3972" s="43"/>
      <c r="E3972" s="43"/>
    </row>
    <row r="3973" ht="16.6" customHeight="1">
      <c r="A3973" s="34">
        <v>41234.013194444444</v>
      </c>
      <c r="B3973" s="34">
        <v>41361.227083333331</v>
      </c>
      <c r="C3973" s="50">
        <v>127</v>
      </c>
      <c r="D3973" s="43"/>
      <c r="E3973" s="43"/>
    </row>
    <row r="3974" ht="16.6" customHeight="1">
      <c r="A3974" s="34">
        <v>41233.988888888889</v>
      </c>
      <c r="B3974" s="34">
        <v>41362.252777777780</v>
      </c>
      <c r="C3974" s="50">
        <v>129</v>
      </c>
      <c r="D3974" s="43"/>
      <c r="E3974" s="43"/>
    </row>
    <row r="3975" ht="16.6" customHeight="1">
      <c r="A3975" s="34">
        <v>41233.368055555555</v>
      </c>
      <c r="B3975" s="34">
        <v>41500.968055555553</v>
      </c>
      <c r="C3975" s="50">
        <v>267</v>
      </c>
      <c r="D3975" s="43"/>
      <c r="E3975" s="43"/>
    </row>
    <row r="3976" ht="16.6" customHeight="1">
      <c r="A3976" s="34">
        <v>41233.277777777781</v>
      </c>
      <c r="B3976" s="34">
        <v>41617.317361111112</v>
      </c>
      <c r="C3976" s="50">
        <v>384</v>
      </c>
      <c r="D3976" s="43"/>
      <c r="E3976" s="43"/>
    </row>
    <row r="3977" ht="16.6" customHeight="1">
      <c r="A3977" s="34">
        <v>41233.259027777778</v>
      </c>
      <c r="B3977" s="34">
        <v>41376.520833333336</v>
      </c>
      <c r="C3977" s="50">
        <v>143</v>
      </c>
      <c r="D3977" s="43"/>
      <c r="E3977" s="43"/>
    </row>
    <row r="3978" ht="16.6" customHeight="1">
      <c r="A3978" s="34">
        <v>41233.247222222220</v>
      </c>
      <c r="B3978" s="34">
        <v>41617.274305555555</v>
      </c>
      <c r="C3978" s="50">
        <v>384</v>
      </c>
      <c r="D3978" s="43"/>
      <c r="E3978" s="43"/>
    </row>
    <row r="3979" ht="16.6" customHeight="1">
      <c r="A3979" s="34">
        <v>41233.208333333336</v>
      </c>
      <c r="B3979" s="34">
        <v>41617.274305555555</v>
      </c>
      <c r="C3979" s="50">
        <v>384</v>
      </c>
      <c r="D3979" s="43"/>
      <c r="E3979" s="43"/>
    </row>
    <row r="3980" ht="16.6" customHeight="1">
      <c r="A3980" s="34">
        <v>41233.161111111112</v>
      </c>
      <c r="B3980" s="34">
        <v>41617.317361111112</v>
      </c>
      <c r="C3980" s="50">
        <v>384</v>
      </c>
      <c r="D3980" s="43"/>
      <c r="E3980" s="43"/>
    </row>
    <row r="3981" ht="16.6" customHeight="1">
      <c r="A3981" s="34">
        <v>41233.154166666667</v>
      </c>
      <c r="B3981" s="34">
        <v>41617.274305555555</v>
      </c>
      <c r="C3981" s="50">
        <v>384</v>
      </c>
      <c r="D3981" s="43"/>
      <c r="E3981" s="43"/>
    </row>
    <row r="3982" ht="16.6" customHeight="1">
      <c r="A3982" s="34">
        <v>41233.138888888891</v>
      </c>
      <c r="B3982" s="34">
        <v>41617.317361111112</v>
      </c>
      <c r="C3982" s="50">
        <v>384</v>
      </c>
      <c r="D3982" s="43"/>
      <c r="E3982" s="43"/>
    </row>
    <row r="3983" ht="16.6" customHeight="1">
      <c r="A3983" s="34">
        <v>41232.9625</v>
      </c>
      <c r="B3983" s="34">
        <v>41376.324305555558</v>
      </c>
      <c r="C3983" s="50">
        <v>144</v>
      </c>
      <c r="D3983" s="43"/>
      <c r="E3983" s="43"/>
    </row>
    <row r="3984" ht="16.6" customHeight="1">
      <c r="A3984" s="34">
        <v>41230.275694444441</v>
      </c>
      <c r="B3984" s="34">
        <v>41617.274305555555</v>
      </c>
      <c r="C3984" s="50">
        <v>387</v>
      </c>
      <c r="D3984" s="43"/>
      <c r="E3984" s="43"/>
    </row>
    <row r="3985" ht="16.6" customHeight="1">
      <c r="A3985" s="34">
        <v>41230.200694444444</v>
      </c>
      <c r="B3985" s="34">
        <v>41617.317361111112</v>
      </c>
      <c r="C3985" s="50">
        <v>387</v>
      </c>
      <c r="D3985" s="43"/>
      <c r="E3985" s="43"/>
    </row>
    <row r="3986" ht="16.6" customHeight="1">
      <c r="A3986" s="34">
        <v>41230.197916666664</v>
      </c>
      <c r="B3986" s="34">
        <v>41617.317361111112</v>
      </c>
      <c r="C3986" s="50">
        <v>387</v>
      </c>
      <c r="D3986" s="43"/>
      <c r="E3986" s="43"/>
    </row>
    <row r="3987" ht="16.6" customHeight="1">
      <c r="A3987" s="34">
        <v>41230.195138888892</v>
      </c>
      <c r="B3987" s="34">
        <v>41617.317361111112</v>
      </c>
      <c r="C3987" s="50">
        <v>387</v>
      </c>
      <c r="D3987" s="43"/>
      <c r="E3987" s="43"/>
    </row>
    <row r="3988" ht="16.6" customHeight="1">
      <c r="A3988" s="34">
        <v>41229.970138888886</v>
      </c>
      <c r="B3988" s="34">
        <v>41617.267361111109</v>
      </c>
      <c r="C3988" s="50">
        <v>388</v>
      </c>
      <c r="D3988" s="43"/>
      <c r="E3988" s="43"/>
    </row>
    <row r="3989" ht="16.6" customHeight="1">
      <c r="A3989" s="34">
        <v>41229.965972222220</v>
      </c>
      <c r="B3989" s="34">
        <v>41617.317361111112</v>
      </c>
      <c r="C3989" s="50">
        <v>388</v>
      </c>
      <c r="D3989" s="43"/>
      <c r="E3989" s="43"/>
    </row>
    <row r="3990" ht="16.6" customHeight="1">
      <c r="A3990" s="34">
        <v>41229.617361111108</v>
      </c>
      <c r="B3990" s="34">
        <v>41956.6125</v>
      </c>
      <c r="C3990" s="50">
        <v>727</v>
      </c>
      <c r="D3990" s="43"/>
      <c r="E3990" s="43"/>
    </row>
    <row r="3991" ht="16.6" customHeight="1">
      <c r="A3991" s="34">
        <v>41229.301388888889</v>
      </c>
      <c r="B3991" s="34">
        <v>41617.274305555555</v>
      </c>
      <c r="C3991" s="50">
        <v>388</v>
      </c>
      <c r="D3991" s="43"/>
      <c r="E3991" s="43"/>
    </row>
    <row r="3992" ht="16.6" customHeight="1">
      <c r="A3992" s="34">
        <v>41229.279861111114</v>
      </c>
      <c r="B3992" s="34">
        <v>41617.274305555555</v>
      </c>
      <c r="C3992" s="50">
        <v>388</v>
      </c>
      <c r="D3992" s="43"/>
      <c r="E3992" s="43"/>
    </row>
    <row r="3993" ht="16.6" customHeight="1">
      <c r="A3993" s="34">
        <v>41229.263888888891</v>
      </c>
      <c r="B3993" s="34">
        <v>41617.274305555555</v>
      </c>
      <c r="C3993" s="50">
        <v>388</v>
      </c>
      <c r="D3993" s="43"/>
      <c r="E3993" s="43"/>
    </row>
    <row r="3994" ht="16.6" customHeight="1">
      <c r="A3994" s="34">
        <v>41229.2625</v>
      </c>
      <c r="B3994" s="34">
        <v>41617.274305555555</v>
      </c>
      <c r="C3994" s="50">
        <v>388</v>
      </c>
      <c r="D3994" s="43"/>
      <c r="E3994" s="43"/>
    </row>
    <row r="3995" ht="16.6" customHeight="1">
      <c r="A3995" s="34">
        <v>41229.20625</v>
      </c>
      <c r="B3995" s="34">
        <v>41617.274305555555</v>
      </c>
      <c r="C3995" s="50">
        <v>388</v>
      </c>
      <c r="D3995" s="43"/>
      <c r="E3995" s="43"/>
    </row>
    <row r="3996" ht="16.6" customHeight="1">
      <c r="A3996" s="34">
        <v>41229.169444444444</v>
      </c>
      <c r="B3996" s="34">
        <v>41617.267361111109</v>
      </c>
      <c r="C3996" s="50">
        <v>388</v>
      </c>
      <c r="D3996" s="43"/>
      <c r="E3996" s="43"/>
    </row>
    <row r="3997" ht="16.6" customHeight="1">
      <c r="A3997" s="34">
        <v>41229.145833333336</v>
      </c>
      <c r="B3997" s="34">
        <v>41617.274305555555</v>
      </c>
      <c r="C3997" s="50">
        <v>388</v>
      </c>
      <c r="D3997" s="43"/>
      <c r="E3997" s="43"/>
    </row>
    <row r="3998" ht="16.6" customHeight="1">
      <c r="A3998" s="34">
        <v>41229.120833333334</v>
      </c>
      <c r="B3998" s="34">
        <v>41361.220138888886</v>
      </c>
      <c r="C3998" s="50">
        <v>132</v>
      </c>
      <c r="D3998" s="43"/>
      <c r="E3998" s="43"/>
    </row>
    <row r="3999" ht="16.6" customHeight="1">
      <c r="A3999" s="34">
        <v>41229.00625</v>
      </c>
      <c r="B3999" s="34">
        <v>41617.274305555555</v>
      </c>
      <c r="C3999" s="50">
        <v>388</v>
      </c>
      <c r="D3999" s="43"/>
      <c r="E3999" s="43"/>
    </row>
    <row r="4000" ht="16.6" customHeight="1">
      <c r="A4000" s="34">
        <v>41228.99375</v>
      </c>
      <c r="B4000" s="34">
        <v>41617.267361111109</v>
      </c>
      <c r="C4000" s="50">
        <v>389</v>
      </c>
      <c r="D4000" s="43"/>
      <c r="E4000" s="43"/>
    </row>
    <row r="4001" ht="16.6" customHeight="1">
      <c r="A4001" s="34">
        <v>41227.188194444447</v>
      </c>
      <c r="B4001" s="34">
        <v>41617.274305555555</v>
      </c>
      <c r="C4001" s="50">
        <v>390</v>
      </c>
      <c r="D4001" s="43"/>
      <c r="E4001" s="43"/>
    </row>
    <row r="4002" ht="16.6" customHeight="1">
      <c r="A4002" s="34">
        <v>41222.9625</v>
      </c>
      <c r="B4002" s="34">
        <v>41617.274305555555</v>
      </c>
      <c r="C4002" s="50">
        <v>395</v>
      </c>
      <c r="D4002" s="43"/>
      <c r="E4002" s="43"/>
    </row>
    <row r="4003" ht="16.6" customHeight="1">
      <c r="A4003" s="34">
        <v>41222.44375</v>
      </c>
      <c r="B4003" s="34">
        <v>41500.968055555553</v>
      </c>
      <c r="C4003" s="50">
        <v>278</v>
      </c>
      <c r="D4003" s="43"/>
      <c r="E4003" s="43"/>
    </row>
    <row r="4004" ht="16.6" customHeight="1">
      <c r="A4004" s="34">
        <v>41220.981944444444</v>
      </c>
      <c r="B4004" s="34">
        <v>41617.317361111112</v>
      </c>
      <c r="C4004" s="50">
        <v>397</v>
      </c>
      <c r="D4004" s="43"/>
      <c r="E4004" s="43"/>
    </row>
    <row r="4005" ht="16.6" customHeight="1">
      <c r="A4005" s="34">
        <v>41220.970138888886</v>
      </c>
      <c r="B4005" s="34">
        <v>41617.274305555555</v>
      </c>
      <c r="C4005" s="50">
        <v>397</v>
      </c>
      <c r="D4005" s="43"/>
      <c r="E4005" s="43"/>
    </row>
    <row r="4006" ht="16.6" customHeight="1">
      <c r="A4006" s="34">
        <v>41220.965277777781</v>
      </c>
      <c r="B4006" s="34">
        <v>41617.274305555555</v>
      </c>
      <c r="C4006" s="50">
        <v>397</v>
      </c>
      <c r="D4006" s="43"/>
      <c r="E4006" s="43"/>
    </row>
    <row r="4007" ht="16.6" customHeight="1">
      <c r="A4007" s="34">
        <v>41220.961111111108</v>
      </c>
      <c r="B4007" s="34">
        <v>41617.274305555555</v>
      </c>
      <c r="C4007" s="50">
        <v>397</v>
      </c>
      <c r="D4007" s="43"/>
      <c r="E4007" s="43"/>
    </row>
    <row r="4008" ht="16.6" customHeight="1">
      <c r="A4008" s="34">
        <v>41220.875</v>
      </c>
      <c r="B4008" s="34">
        <v>41617.274305555555</v>
      </c>
      <c r="C4008" s="50">
        <v>397</v>
      </c>
      <c r="D4008" s="43"/>
      <c r="E4008" s="43"/>
    </row>
    <row r="4009" ht="16.6" customHeight="1">
      <c r="A4009" s="34">
        <v>41220.828472222223</v>
      </c>
      <c r="B4009" s="34">
        <v>41617.267361111109</v>
      </c>
      <c r="C4009" s="50">
        <v>397</v>
      </c>
      <c r="D4009" s="43"/>
      <c r="E4009" s="43"/>
    </row>
    <row r="4010" ht="16.6" customHeight="1">
      <c r="A4010" s="34">
        <v>41220.636805555558</v>
      </c>
      <c r="B4010" s="34">
        <v>41501.133333333331</v>
      </c>
      <c r="C4010" s="50">
        <v>281</v>
      </c>
      <c r="D4010" s="43"/>
      <c r="E4010" s="43"/>
    </row>
    <row r="4011" ht="16.6" customHeight="1">
      <c r="A4011" s="34">
        <v>41220.006944444445</v>
      </c>
      <c r="B4011" s="34">
        <v>41617.274305555555</v>
      </c>
      <c r="C4011" s="50">
        <v>397</v>
      </c>
      <c r="D4011" s="43"/>
      <c r="E4011" s="43"/>
    </row>
    <row r="4012" ht="16.6" customHeight="1">
      <c r="A4012" s="34">
        <v>41219.878472222219</v>
      </c>
      <c r="B4012" s="34">
        <v>41499.11875</v>
      </c>
      <c r="C4012" s="50">
        <v>280</v>
      </c>
      <c r="D4012" s="43"/>
      <c r="E4012" s="43"/>
    </row>
    <row r="4013" ht="16.6" customHeight="1">
      <c r="A4013" s="34">
        <v>41219.391666666670</v>
      </c>
      <c r="B4013" s="34">
        <v>41376.511805555558</v>
      </c>
      <c r="C4013" s="50">
        <v>157</v>
      </c>
      <c r="D4013" s="43"/>
      <c r="E4013" s="43"/>
    </row>
    <row r="4014" ht="16.6" customHeight="1">
      <c r="A4014" s="34">
        <v>41219.388194444444</v>
      </c>
      <c r="B4014" s="34">
        <v>41376.535416666666</v>
      </c>
      <c r="C4014" s="50">
        <v>157</v>
      </c>
      <c r="D4014" s="43"/>
      <c r="E4014" s="43"/>
    </row>
    <row r="4015" ht="16.6" customHeight="1">
      <c r="A4015" s="34">
        <v>41219.385416666664</v>
      </c>
      <c r="B4015" s="34">
        <v>41376.534722222219</v>
      </c>
      <c r="C4015" s="50">
        <v>157</v>
      </c>
      <c r="D4015" s="43"/>
      <c r="E4015" s="43"/>
    </row>
    <row r="4016" ht="16.6" customHeight="1">
      <c r="A4016" s="34">
        <v>41219.377083333333</v>
      </c>
      <c r="B4016" s="34">
        <v>41617.274305555555</v>
      </c>
      <c r="C4016" s="50">
        <v>398</v>
      </c>
      <c r="D4016" s="43"/>
      <c r="E4016" s="43"/>
    </row>
    <row r="4017" ht="16.6" customHeight="1">
      <c r="A4017" s="34">
        <v>41219.371527777781</v>
      </c>
      <c r="B4017" s="34">
        <v>41376.497222222220</v>
      </c>
      <c r="C4017" s="50">
        <v>157</v>
      </c>
      <c r="D4017" s="43"/>
      <c r="E4017" s="43"/>
    </row>
    <row r="4018" ht="16.6" customHeight="1">
      <c r="A4018" s="34">
        <v>41219.366666666669</v>
      </c>
      <c r="B4018" s="34">
        <v>41376.540277777778</v>
      </c>
      <c r="C4018" s="50">
        <v>157</v>
      </c>
      <c r="D4018" s="43"/>
      <c r="E4018" s="43"/>
    </row>
    <row r="4019" ht="16.6" customHeight="1">
      <c r="A4019" s="34">
        <v>41219.360416666670</v>
      </c>
      <c r="B4019" s="34">
        <v>41376.515972222223</v>
      </c>
      <c r="C4019" s="50">
        <v>157</v>
      </c>
      <c r="D4019" s="43"/>
      <c r="E4019" s="43"/>
    </row>
    <row r="4020" ht="16.6" customHeight="1">
      <c r="A4020" s="34">
        <v>41216.420138888891</v>
      </c>
      <c r="B4020" s="34">
        <v>41633.206944444442</v>
      </c>
      <c r="C4020" s="50">
        <v>417</v>
      </c>
      <c r="D4020" s="43"/>
      <c r="E4020" s="43"/>
    </row>
    <row r="4021" ht="16.6" customHeight="1">
      <c r="A4021" s="34">
        <v>41216.243055555555</v>
      </c>
      <c r="B4021" s="34">
        <v>41617.274305555555</v>
      </c>
      <c r="C4021" s="50">
        <v>401</v>
      </c>
      <c r="D4021" s="43"/>
      <c r="E4021" s="43"/>
    </row>
    <row r="4022" ht="16.6" customHeight="1">
      <c r="A4022" s="34">
        <v>41216.242361111108</v>
      </c>
      <c r="B4022" s="34">
        <v>41617.267361111109</v>
      </c>
      <c r="C4022" s="50">
        <v>401</v>
      </c>
      <c r="D4022" s="43"/>
      <c r="E4022" s="43"/>
    </row>
    <row r="4023" ht="16.6" customHeight="1">
      <c r="A4023" s="34">
        <v>41216.215972222220</v>
      </c>
      <c r="B4023" s="34">
        <v>41617.274305555555</v>
      </c>
      <c r="C4023" s="50">
        <v>401</v>
      </c>
      <c r="D4023" s="43"/>
      <c r="E4023" s="43"/>
    </row>
    <row r="4024" ht="16.6" customHeight="1">
      <c r="A4024" s="34">
        <v>41216</v>
      </c>
      <c r="B4024" s="34">
        <v>41617.274305555555</v>
      </c>
      <c r="C4024" s="50">
        <v>401</v>
      </c>
      <c r="D4024" s="43"/>
      <c r="E4024" s="43"/>
    </row>
    <row r="4025" ht="16.6" customHeight="1">
      <c r="A4025" s="34">
        <v>41215.168055555558</v>
      </c>
      <c r="B4025" s="34">
        <v>41617.284027777780</v>
      </c>
      <c r="C4025" s="50">
        <v>402</v>
      </c>
      <c r="D4025" s="43"/>
      <c r="E4025" s="43"/>
    </row>
    <row r="4026" ht="16.6" customHeight="1">
      <c r="A4026" s="34">
        <v>41215.142361111109</v>
      </c>
      <c r="B4026" s="34">
        <v>41499.119444444441</v>
      </c>
      <c r="C4026" s="50">
        <v>284</v>
      </c>
      <c r="D4026" s="43"/>
      <c r="E4026" s="43"/>
    </row>
    <row r="4027" ht="16.6" customHeight="1">
      <c r="A4027" s="34">
        <v>41215.046527777777</v>
      </c>
      <c r="B4027" s="34">
        <v>41499.181944444441</v>
      </c>
      <c r="C4027" s="50">
        <v>284</v>
      </c>
      <c r="D4027" s="43"/>
      <c r="E4027" s="43"/>
    </row>
    <row r="4028" ht="16.6" customHeight="1">
      <c r="A4028" s="34">
        <v>41214.848611111112</v>
      </c>
      <c r="B4028" s="34">
        <v>41544.452083333330</v>
      </c>
      <c r="C4028" s="50">
        <v>330</v>
      </c>
      <c r="D4028" s="43"/>
      <c r="E4028" s="43"/>
    </row>
    <row r="4029" ht="16.6" customHeight="1">
      <c r="A4029" s="34">
        <v>41214.649305555555</v>
      </c>
      <c r="B4029" s="34">
        <v>41375.734027777777</v>
      </c>
      <c r="C4029" s="50">
        <v>161</v>
      </c>
      <c r="D4029" s="43"/>
      <c r="E4029" s="43"/>
    </row>
    <row r="4030" ht="16.6" customHeight="1">
      <c r="A4030" s="34">
        <v>41214.377777777780</v>
      </c>
      <c r="B4030" s="34">
        <v>41468.238888888889</v>
      </c>
      <c r="C4030" s="50">
        <v>254</v>
      </c>
      <c r="D4030" s="43"/>
      <c r="E4030" s="43"/>
    </row>
    <row r="4031" ht="16.6" customHeight="1">
      <c r="A4031" s="34">
        <v>41214.33125</v>
      </c>
      <c r="B4031" s="34">
        <v>41214.366666666669</v>
      </c>
      <c r="C4031" s="50">
        <v>0</v>
      </c>
      <c r="D4031" s="43"/>
      <c r="E4031" s="43"/>
    </row>
    <row r="4032" ht="16.6" customHeight="1">
      <c r="A4032" s="34">
        <v>41213.154861111114</v>
      </c>
      <c r="B4032" s="34">
        <v>41376.497916666667</v>
      </c>
      <c r="C4032" s="50">
        <v>163</v>
      </c>
      <c r="D4032" s="43"/>
      <c r="E4032" s="43"/>
    </row>
    <row r="4033" ht="16.6" customHeight="1">
      <c r="A4033" s="34">
        <v>41213.147222222222</v>
      </c>
      <c r="B4033" s="34">
        <v>41376.395138888889</v>
      </c>
      <c r="C4033" s="50">
        <v>163</v>
      </c>
      <c r="D4033" s="43"/>
      <c r="E4033" s="43"/>
    </row>
    <row r="4034" ht="16.6" customHeight="1">
      <c r="A4034" s="34">
        <v>41213.140277777777</v>
      </c>
      <c r="B4034" s="34">
        <v>41617.274305555555</v>
      </c>
      <c r="C4034" s="50">
        <v>404</v>
      </c>
      <c r="D4034" s="43"/>
      <c r="E4034" s="43"/>
    </row>
    <row r="4035" ht="16.6" customHeight="1">
      <c r="A4035" s="34">
        <v>41212.152777777781</v>
      </c>
      <c r="B4035" s="34">
        <v>41376.454166666670</v>
      </c>
      <c r="C4035" s="50">
        <v>164</v>
      </c>
      <c r="D4035" s="43"/>
      <c r="E4035" s="43"/>
    </row>
    <row r="4036" ht="16.6" customHeight="1">
      <c r="A4036" s="34">
        <v>41211.971527777780</v>
      </c>
      <c r="B4036" s="34">
        <v>41376.295833333330</v>
      </c>
      <c r="C4036" s="50">
        <v>165</v>
      </c>
      <c r="D4036" s="43"/>
      <c r="E4036" s="43"/>
    </row>
    <row r="4037" ht="16.6" customHeight="1">
      <c r="A4037" s="34">
        <v>41209.198611111111</v>
      </c>
      <c r="B4037" s="34">
        <v>41975.594444444447</v>
      </c>
      <c r="C4037" s="50">
        <v>766</v>
      </c>
      <c r="D4037" s="43"/>
      <c r="E4037" s="43"/>
    </row>
    <row r="4038" ht="16.6" customHeight="1">
      <c r="A4038" s="34">
        <v>41209.171527777777</v>
      </c>
      <c r="B4038" s="34">
        <v>41617.267361111109</v>
      </c>
      <c r="C4038" s="50">
        <v>408</v>
      </c>
      <c r="D4038" s="43"/>
      <c r="E4038" s="43"/>
    </row>
    <row r="4039" ht="16.6" customHeight="1">
      <c r="A4039" s="34">
        <v>41209.097222222219</v>
      </c>
      <c r="B4039" s="34">
        <v>41617.274305555555</v>
      </c>
      <c r="C4039" s="50">
        <v>408</v>
      </c>
      <c r="D4039" s="43"/>
      <c r="E4039" s="43"/>
    </row>
    <row r="4040" ht="16.6" customHeight="1">
      <c r="A4040" s="34">
        <v>41208.14375</v>
      </c>
      <c r="B4040" s="34">
        <v>41617.317361111112</v>
      </c>
      <c r="C4040" s="50">
        <v>409</v>
      </c>
      <c r="D4040" s="43"/>
      <c r="E4040" s="43"/>
    </row>
    <row r="4041" ht="16.6" customHeight="1">
      <c r="A4041" s="34">
        <v>41208.132638888892</v>
      </c>
      <c r="B4041" s="34">
        <v>41360.967361111114</v>
      </c>
      <c r="C4041" s="50">
        <v>152</v>
      </c>
      <c r="D4041" s="43"/>
      <c r="E4041" s="43"/>
    </row>
    <row r="4042" ht="16.6" customHeight="1">
      <c r="A4042" s="34">
        <v>41207.265972222223</v>
      </c>
      <c r="B4042" s="34">
        <v>41617.317361111112</v>
      </c>
      <c r="C4042" s="50">
        <v>410</v>
      </c>
      <c r="D4042" s="43"/>
      <c r="E4042" s="43"/>
    </row>
    <row r="4043" ht="16.6" customHeight="1">
      <c r="A4043" s="34">
        <v>41206.154166666667</v>
      </c>
      <c r="B4043" s="34">
        <v>41376.518055555556</v>
      </c>
      <c r="C4043" s="50">
        <v>170</v>
      </c>
      <c r="D4043" s="43"/>
      <c r="E4043" s="43"/>
    </row>
    <row r="4044" ht="16.6" customHeight="1">
      <c r="A4044" s="34">
        <v>41206.122916666667</v>
      </c>
      <c r="B4044" s="34">
        <v>41617.274305555555</v>
      </c>
      <c r="C4044" s="50">
        <v>411</v>
      </c>
      <c r="D4044" s="43"/>
      <c r="E4044" s="43"/>
    </row>
    <row r="4045" ht="16.6" customHeight="1">
      <c r="A4045" s="34">
        <v>41205.834027777775</v>
      </c>
      <c r="B4045" s="34">
        <v>41617.284722222219</v>
      </c>
      <c r="C4045" s="50">
        <v>412</v>
      </c>
      <c r="D4045" s="43"/>
      <c r="E4045" s="43"/>
    </row>
    <row r="4046" ht="16.6" customHeight="1">
      <c r="A4046" s="34">
        <v>41205.784722222219</v>
      </c>
      <c r="B4046" s="34">
        <v>41544.452083333330</v>
      </c>
      <c r="C4046" s="50">
        <v>339</v>
      </c>
      <c r="D4046" s="43"/>
      <c r="E4046" s="43"/>
    </row>
    <row r="4047" ht="16.6" customHeight="1">
      <c r="A4047" s="34">
        <v>41205.738194444442</v>
      </c>
      <c r="B4047" s="34">
        <v>41617.274305555555</v>
      </c>
      <c r="C4047" s="50">
        <v>412</v>
      </c>
      <c r="D4047" s="43"/>
      <c r="E4047" s="43"/>
    </row>
    <row r="4048" ht="16.6" customHeight="1">
      <c r="A4048" s="34">
        <v>41205.3875</v>
      </c>
      <c r="B4048" s="34">
        <v>41544.452083333330</v>
      </c>
      <c r="C4048" s="50">
        <v>339</v>
      </c>
      <c r="D4048" s="43"/>
      <c r="E4048" s="43"/>
    </row>
    <row r="4049" ht="16.6" customHeight="1">
      <c r="A4049" s="34">
        <v>41202.277083333334</v>
      </c>
      <c r="B4049" s="34">
        <v>41617.317361111112</v>
      </c>
      <c r="C4049" s="50">
        <v>415</v>
      </c>
      <c r="D4049" s="43"/>
      <c r="E4049" s="43"/>
    </row>
    <row r="4050" ht="16.6" customHeight="1">
      <c r="A4050" s="34">
        <v>41202.071527777778</v>
      </c>
      <c r="B4050" s="34">
        <v>41372.509722222225</v>
      </c>
      <c r="C4050" s="50">
        <v>170</v>
      </c>
      <c r="D4050" s="43"/>
      <c r="E4050" s="43"/>
    </row>
    <row r="4051" ht="16.6" customHeight="1">
      <c r="A4051" s="34">
        <v>41202.045833333330</v>
      </c>
      <c r="B4051" s="34">
        <v>41617.267361111109</v>
      </c>
      <c r="C4051" s="50">
        <v>415</v>
      </c>
      <c r="D4051" s="43"/>
      <c r="E4051" s="43"/>
    </row>
    <row r="4052" ht="16.6" customHeight="1">
      <c r="A4052" s="34">
        <v>41202.040972222225</v>
      </c>
      <c r="B4052" s="34">
        <v>41617.274305555555</v>
      </c>
      <c r="C4052" s="50">
        <v>415</v>
      </c>
      <c r="D4052" s="43"/>
      <c r="E4052" s="43"/>
    </row>
    <row r="4053" ht="16.6" customHeight="1">
      <c r="A4053" s="34">
        <v>41202.036805555559</v>
      </c>
      <c r="B4053" s="34">
        <v>41617.274305555555</v>
      </c>
      <c r="C4053" s="50">
        <v>415</v>
      </c>
      <c r="D4053" s="43"/>
      <c r="E4053" s="43"/>
    </row>
    <row r="4054" ht="16.6" customHeight="1">
      <c r="A4054" s="34">
        <v>41202.002777777780</v>
      </c>
      <c r="B4054" s="34">
        <v>41617.274305555555</v>
      </c>
      <c r="C4054" s="50">
        <v>415</v>
      </c>
      <c r="D4054" s="43"/>
      <c r="E4054" s="43"/>
    </row>
    <row r="4055" ht="16.6" customHeight="1">
      <c r="A4055" s="34">
        <v>41201.995833333334</v>
      </c>
      <c r="B4055" s="34">
        <v>41617.274305555555</v>
      </c>
      <c r="C4055" s="50">
        <v>416</v>
      </c>
      <c r="D4055" s="43"/>
      <c r="E4055" s="43"/>
    </row>
    <row r="4056" ht="16.6" customHeight="1">
      <c r="A4056" s="34">
        <v>41201.899305555555</v>
      </c>
      <c r="B4056" s="34">
        <v>41617.274305555555</v>
      </c>
      <c r="C4056" s="50">
        <v>416</v>
      </c>
      <c r="D4056" s="43"/>
      <c r="E4056" s="43"/>
    </row>
    <row r="4057" ht="16.6" customHeight="1">
      <c r="A4057" s="34">
        <v>41201.389583333330</v>
      </c>
      <c r="B4057" s="34">
        <v>41617.317361111112</v>
      </c>
      <c r="C4057" s="50">
        <v>416</v>
      </c>
      <c r="D4057" s="43"/>
      <c r="E4057" s="43"/>
    </row>
    <row r="4058" ht="16.6" customHeight="1">
      <c r="A4058" s="34">
        <v>41201.117361111108</v>
      </c>
      <c r="B4058" s="34">
        <v>41617.274305555555</v>
      </c>
      <c r="C4058" s="50">
        <v>416</v>
      </c>
      <c r="D4058" s="43"/>
      <c r="E4058" s="43"/>
    </row>
    <row r="4059" ht="16.6" customHeight="1">
      <c r="A4059" s="34">
        <v>41201.104166666664</v>
      </c>
      <c r="B4059" s="34">
        <v>41617.274305555555</v>
      </c>
      <c r="C4059" s="50">
        <v>416</v>
      </c>
      <c r="D4059" s="43"/>
      <c r="E4059" s="43"/>
    </row>
    <row r="4060" ht="16.6" customHeight="1">
      <c r="A4060" s="34">
        <v>41201.095138888886</v>
      </c>
      <c r="B4060" s="34">
        <v>41617.275</v>
      </c>
      <c r="C4060" s="50">
        <v>416</v>
      </c>
      <c r="D4060" s="43"/>
      <c r="E4060" s="43"/>
    </row>
    <row r="4061" ht="16.6" customHeight="1">
      <c r="A4061" s="34">
        <v>41201.086111111108</v>
      </c>
      <c r="B4061" s="34">
        <v>41617.274305555555</v>
      </c>
      <c r="C4061" s="50">
        <v>416</v>
      </c>
      <c r="D4061" s="43"/>
      <c r="E4061" s="43"/>
    </row>
    <row r="4062" ht="16.6" customHeight="1">
      <c r="A4062" s="34">
        <v>41201.073611111111</v>
      </c>
      <c r="B4062" s="34">
        <v>41617.274305555555</v>
      </c>
      <c r="C4062" s="50">
        <v>416</v>
      </c>
      <c r="D4062" s="43"/>
      <c r="E4062" s="43"/>
    </row>
    <row r="4063" ht="16.6" customHeight="1">
      <c r="A4063" s="34">
        <v>41201.064583333333</v>
      </c>
      <c r="B4063" s="34">
        <v>41361.227777777778</v>
      </c>
      <c r="C4063" s="50">
        <v>160</v>
      </c>
      <c r="D4063" s="43"/>
      <c r="E4063" s="43"/>
    </row>
    <row r="4064" ht="16.6" customHeight="1">
      <c r="A4064" s="34">
        <v>41201.03125</v>
      </c>
      <c r="B4064" s="34">
        <v>41617.274305555555</v>
      </c>
      <c r="C4064" s="50">
        <v>416</v>
      </c>
      <c r="D4064" s="43"/>
      <c r="E4064" s="43"/>
    </row>
    <row r="4065" ht="16.6" customHeight="1">
      <c r="A4065" s="34">
        <v>41200.976388888892</v>
      </c>
      <c r="B4065" s="34">
        <v>41617.274305555555</v>
      </c>
      <c r="C4065" s="50">
        <v>417</v>
      </c>
      <c r="D4065" s="43"/>
      <c r="E4065" s="43"/>
    </row>
    <row r="4066" ht="16.6" customHeight="1">
      <c r="A4066" s="34">
        <v>41200.970833333333</v>
      </c>
      <c r="B4066" s="34">
        <v>41617.274305555555</v>
      </c>
      <c r="C4066" s="50">
        <v>417</v>
      </c>
      <c r="D4066" s="43"/>
      <c r="E4066" s="43"/>
    </row>
    <row r="4067" ht="16.6" customHeight="1">
      <c r="A4067" s="34">
        <v>41200.913888888892</v>
      </c>
      <c r="B4067" s="34">
        <v>41617.274305555555</v>
      </c>
      <c r="C4067" s="50">
        <v>417</v>
      </c>
      <c r="D4067" s="43"/>
      <c r="E4067" s="43"/>
    </row>
    <row r="4068" ht="16.6" customHeight="1">
      <c r="A4068" s="34">
        <v>41200.518055555556</v>
      </c>
      <c r="B4068" s="34">
        <v>41617.317361111112</v>
      </c>
      <c r="C4068" s="50">
        <v>417</v>
      </c>
      <c r="D4068" s="43"/>
      <c r="E4068" s="43"/>
    </row>
    <row r="4069" ht="16.6" customHeight="1">
      <c r="A4069" s="34">
        <v>41200.357638888891</v>
      </c>
      <c r="B4069" s="34">
        <v>41617.317361111112</v>
      </c>
      <c r="C4069" s="50">
        <v>417</v>
      </c>
      <c r="D4069" s="43"/>
      <c r="E4069" s="43"/>
    </row>
    <row r="4070" ht="16.6" customHeight="1">
      <c r="A4070" s="34">
        <v>41200.152083333334</v>
      </c>
      <c r="B4070" s="34">
        <v>41617.274305555555</v>
      </c>
      <c r="C4070" s="50">
        <v>417</v>
      </c>
      <c r="D4070" s="43"/>
      <c r="E4070" s="43"/>
    </row>
    <row r="4071" ht="16.6" customHeight="1">
      <c r="A4071" s="34">
        <v>41200.147222222222</v>
      </c>
      <c r="B4071" s="34">
        <v>41617.274305555555</v>
      </c>
      <c r="C4071" s="50">
        <v>417</v>
      </c>
      <c r="D4071" s="43"/>
      <c r="E4071" s="43"/>
    </row>
    <row r="4072" ht="16.6" customHeight="1">
      <c r="A4072" s="34">
        <v>41200.1375</v>
      </c>
      <c r="B4072" s="34">
        <v>41617.274305555555</v>
      </c>
      <c r="C4072" s="50">
        <v>417</v>
      </c>
      <c r="D4072" s="43"/>
      <c r="E4072" s="43"/>
    </row>
    <row r="4073" ht="16.6" customHeight="1">
      <c r="A4073" s="34">
        <v>41200.125694444447</v>
      </c>
      <c r="B4073" s="34">
        <v>41430.290972222225</v>
      </c>
      <c r="C4073" s="50">
        <v>230</v>
      </c>
      <c r="D4073" s="43"/>
      <c r="E4073" s="43"/>
    </row>
    <row r="4074" ht="16.6" customHeight="1">
      <c r="A4074" s="34">
        <v>41200.120833333334</v>
      </c>
      <c r="B4074" s="34">
        <v>41617.274305555555</v>
      </c>
      <c r="C4074" s="50">
        <v>417</v>
      </c>
      <c r="D4074" s="43"/>
      <c r="E4074" s="43"/>
    </row>
    <row r="4075" ht="16.6" customHeight="1">
      <c r="A4075" s="34">
        <v>41200.103472222225</v>
      </c>
      <c r="B4075" s="34">
        <v>41361.210416666669</v>
      </c>
      <c r="C4075" s="50">
        <v>161</v>
      </c>
      <c r="D4075" s="43"/>
      <c r="E4075" s="43"/>
    </row>
    <row r="4076" ht="16.6" customHeight="1">
      <c r="A4076" s="34">
        <v>41200.100694444445</v>
      </c>
      <c r="B4076" s="34">
        <v>41617.274305555555</v>
      </c>
      <c r="C4076" s="50">
        <v>417</v>
      </c>
      <c r="D4076" s="43"/>
      <c r="E4076" s="43"/>
    </row>
    <row r="4077" ht="16.6" customHeight="1">
      <c r="A4077" s="34">
        <v>41200.090972222220</v>
      </c>
      <c r="B4077" s="34">
        <v>41617.274305555555</v>
      </c>
      <c r="C4077" s="50">
        <v>417</v>
      </c>
      <c r="D4077" s="43"/>
      <c r="E4077" s="43"/>
    </row>
    <row r="4078" ht="16.6" customHeight="1">
      <c r="A4078" s="34">
        <v>41200.086111111108</v>
      </c>
      <c r="B4078" s="34">
        <v>41617.274305555555</v>
      </c>
      <c r="C4078" s="50">
        <v>417</v>
      </c>
      <c r="D4078" s="43"/>
      <c r="E4078" s="43"/>
    </row>
    <row r="4079" ht="16.6" customHeight="1">
      <c r="A4079" s="34">
        <v>41200.074305555558</v>
      </c>
      <c r="B4079" s="34">
        <v>41617.274305555555</v>
      </c>
      <c r="C4079" s="50">
        <v>417</v>
      </c>
      <c r="D4079" s="43"/>
      <c r="E4079" s="43"/>
    </row>
    <row r="4080" ht="16.6" customHeight="1">
      <c r="A4080" s="34">
        <v>41200.004166666666</v>
      </c>
      <c r="B4080" s="34">
        <v>41617.274305555555</v>
      </c>
      <c r="C4080" s="50">
        <v>417</v>
      </c>
      <c r="D4080" s="43"/>
      <c r="E4080" s="43"/>
    </row>
    <row r="4081" ht="16.6" customHeight="1">
      <c r="A4081" s="34">
        <v>41199.481944444444</v>
      </c>
      <c r="B4081" s="34">
        <v>41617.317361111112</v>
      </c>
      <c r="C4081" s="50">
        <v>418</v>
      </c>
      <c r="D4081" s="43"/>
      <c r="E4081" s="43"/>
    </row>
    <row r="4082" ht="16.6" customHeight="1">
      <c r="A4082" s="34">
        <v>41198.970138888886</v>
      </c>
      <c r="B4082" s="34">
        <v>41617.274305555555</v>
      </c>
      <c r="C4082" s="50">
        <v>419</v>
      </c>
      <c r="D4082" s="43"/>
      <c r="E4082" s="43"/>
    </row>
    <row r="4083" ht="16.6" customHeight="1">
      <c r="A4083" s="34">
        <v>41198.80625</v>
      </c>
      <c r="B4083" s="34">
        <v>41617.274305555555</v>
      </c>
      <c r="C4083" s="50">
        <v>419</v>
      </c>
      <c r="D4083" s="43"/>
      <c r="E4083" s="43"/>
    </row>
    <row r="4084" ht="16.6" customHeight="1">
      <c r="A4084" s="34">
        <v>41198.23125</v>
      </c>
      <c r="B4084" s="34">
        <v>41617.274305555555</v>
      </c>
      <c r="C4084" s="50">
        <v>419</v>
      </c>
      <c r="D4084" s="43"/>
      <c r="E4084" s="43"/>
    </row>
    <row r="4085" ht="16.6" customHeight="1">
      <c r="A4085" s="34">
        <v>41198.217361111114</v>
      </c>
      <c r="B4085" s="34">
        <v>41617.274305555555</v>
      </c>
      <c r="C4085" s="50">
        <v>419</v>
      </c>
      <c r="D4085" s="43"/>
      <c r="E4085" s="43"/>
    </row>
    <row r="4086" ht="16.6" customHeight="1">
      <c r="A4086" s="34">
        <v>41198.2</v>
      </c>
      <c r="B4086" s="34">
        <v>41361.2</v>
      </c>
      <c r="C4086" s="50">
        <v>163</v>
      </c>
      <c r="D4086" s="43"/>
      <c r="E4086" s="43"/>
    </row>
    <row r="4087" ht="16.6" customHeight="1">
      <c r="A4087" s="34">
        <v>41198.143055555556</v>
      </c>
      <c r="B4087" s="34">
        <v>41617.274305555555</v>
      </c>
      <c r="C4087" s="50">
        <v>419</v>
      </c>
      <c r="D4087" s="43"/>
      <c r="E4087" s="43"/>
    </row>
    <row r="4088" ht="16.6" customHeight="1">
      <c r="A4088" s="34">
        <v>41195.701388888891</v>
      </c>
      <c r="B4088" s="34">
        <v>41617.317361111112</v>
      </c>
      <c r="C4088" s="50">
        <v>422</v>
      </c>
      <c r="D4088" s="43"/>
      <c r="E4088" s="43"/>
    </row>
    <row r="4089" ht="16.6" customHeight="1">
      <c r="A4089" s="34">
        <v>41195.420138888891</v>
      </c>
      <c r="B4089" s="34">
        <v>41617.317361111112</v>
      </c>
      <c r="C4089" s="50">
        <v>422</v>
      </c>
      <c r="D4089" s="43"/>
      <c r="E4089" s="43"/>
    </row>
    <row r="4090" ht="16.6" customHeight="1">
      <c r="A4090" s="34">
        <v>41195.335416666669</v>
      </c>
      <c r="B4090" s="34">
        <v>41617.317361111112</v>
      </c>
      <c r="C4090" s="50">
        <v>422</v>
      </c>
      <c r="D4090" s="43"/>
      <c r="E4090" s="43"/>
    </row>
    <row r="4091" ht="16.6" customHeight="1">
      <c r="A4091" s="34">
        <v>41194.117361111108</v>
      </c>
      <c r="B4091" s="34">
        <v>41617.274305555555</v>
      </c>
      <c r="C4091" s="50">
        <v>423</v>
      </c>
      <c r="D4091" s="43"/>
      <c r="E4091" s="43"/>
    </row>
    <row r="4092" ht="16.6" customHeight="1">
      <c r="A4092" s="34">
        <v>41194.108333333330</v>
      </c>
      <c r="B4092" s="34">
        <v>41617.274305555555</v>
      </c>
      <c r="C4092" s="50">
        <v>423</v>
      </c>
      <c r="D4092" s="43"/>
      <c r="E4092" s="43"/>
    </row>
    <row r="4093" ht="16.6" customHeight="1">
      <c r="A4093" s="34">
        <v>41194.1</v>
      </c>
      <c r="B4093" s="34">
        <v>41617.274305555555</v>
      </c>
      <c r="C4093" s="50">
        <v>423</v>
      </c>
      <c r="D4093" s="43"/>
      <c r="E4093" s="43"/>
    </row>
    <row r="4094" ht="16.6" customHeight="1">
      <c r="A4094" s="34">
        <v>41194.093055555553</v>
      </c>
      <c r="B4094" s="34">
        <v>41617.274305555555</v>
      </c>
      <c r="C4094" s="50">
        <v>423</v>
      </c>
      <c r="D4094" s="43"/>
      <c r="E4094" s="43"/>
    </row>
    <row r="4095" ht="16.6" customHeight="1">
      <c r="A4095" s="34">
        <v>41194.090972222220</v>
      </c>
      <c r="B4095" s="34">
        <v>41617.274305555555</v>
      </c>
      <c r="C4095" s="50">
        <v>423</v>
      </c>
      <c r="D4095" s="43"/>
      <c r="E4095" s="43"/>
    </row>
    <row r="4096" ht="16.6" customHeight="1">
      <c r="A4096" s="34">
        <v>41191.195833333331</v>
      </c>
      <c r="B4096" s="34">
        <v>41617.317361111112</v>
      </c>
      <c r="C4096" s="50">
        <v>426</v>
      </c>
      <c r="D4096" s="43"/>
      <c r="E4096" s="43"/>
    </row>
    <row r="4097" ht="16.6" customHeight="1">
      <c r="A4097" s="34">
        <v>41191.160416666666</v>
      </c>
      <c r="B4097" s="34">
        <v>41499.181944444441</v>
      </c>
      <c r="C4097" s="50">
        <v>308</v>
      </c>
      <c r="D4097" s="43"/>
      <c r="E4097" s="43"/>
    </row>
    <row r="4098" ht="16.6" customHeight="1">
      <c r="A4098" s="34">
        <v>41187.290277777778</v>
      </c>
      <c r="B4098" s="34">
        <v>41617.317361111112</v>
      </c>
      <c r="C4098" s="50">
        <v>430</v>
      </c>
      <c r="D4098" s="43"/>
      <c r="E4098" s="43"/>
    </row>
    <row r="4099" ht="16.6" customHeight="1">
      <c r="A4099" s="34">
        <v>41186.949305555558</v>
      </c>
      <c r="B4099" s="34">
        <v>41617.284722222219</v>
      </c>
      <c r="C4099" s="50">
        <v>431</v>
      </c>
      <c r="D4099" s="43"/>
      <c r="E4099" s="43"/>
    </row>
    <row r="4100" ht="16.6" customHeight="1">
      <c r="A4100" s="34">
        <v>41186.135416666664</v>
      </c>
      <c r="B4100" s="34">
        <v>41617.284722222219</v>
      </c>
      <c r="C4100" s="50">
        <v>431</v>
      </c>
      <c r="D4100" s="43"/>
      <c r="E4100" s="43"/>
    </row>
    <row r="4101" ht="16.6" customHeight="1">
      <c r="A4101" s="34">
        <v>41185.7875</v>
      </c>
      <c r="B4101" s="34">
        <v>41617.317361111112</v>
      </c>
      <c r="C4101" s="50">
        <v>432</v>
      </c>
      <c r="D4101" s="43"/>
      <c r="E4101" s="43"/>
    </row>
    <row r="4102" ht="16.6" customHeight="1">
      <c r="A4102" s="34">
        <v>41185.721527777780</v>
      </c>
      <c r="B4102" s="34">
        <v>41611.060416666667</v>
      </c>
      <c r="C4102" s="50">
        <v>426</v>
      </c>
      <c r="D4102" s="43"/>
      <c r="E4102" s="43"/>
    </row>
    <row r="4103" ht="16.6" customHeight="1">
      <c r="A4103" s="34">
        <v>41181.963194444441</v>
      </c>
      <c r="B4103" s="34">
        <v>41617.317361111112</v>
      </c>
      <c r="C4103" s="50">
        <v>436</v>
      </c>
      <c r="D4103" s="43"/>
      <c r="E4103" s="43"/>
    </row>
    <row r="4104" ht="16.6" customHeight="1">
      <c r="A4104" s="34">
        <v>41181.808333333334</v>
      </c>
      <c r="B4104" s="34">
        <v>41617.284027777780</v>
      </c>
      <c r="C4104" s="50">
        <v>436</v>
      </c>
      <c r="D4104" s="43"/>
      <c r="E4104" s="43"/>
    </row>
    <row r="4105" ht="16.6" customHeight="1">
      <c r="A4105" s="34">
        <v>41181.799305555556</v>
      </c>
      <c r="B4105" s="34">
        <v>41617.317361111112</v>
      </c>
      <c r="C4105" s="50">
        <v>436</v>
      </c>
      <c r="D4105" s="43"/>
      <c r="E4105" s="43"/>
    </row>
    <row r="4106" ht="16.6" customHeight="1">
      <c r="A4106" s="34">
        <v>41181.592361111114</v>
      </c>
      <c r="B4106" s="34">
        <v>41617.317361111112</v>
      </c>
      <c r="C4106" s="50">
        <v>436</v>
      </c>
      <c r="D4106" s="43"/>
      <c r="E4106" s="43"/>
    </row>
    <row r="4107" ht="16.6" customHeight="1">
      <c r="A4107" s="34">
        <v>41180.942361111112</v>
      </c>
      <c r="B4107" s="34">
        <v>41617.317361111112</v>
      </c>
      <c r="C4107" s="50">
        <v>437</v>
      </c>
      <c r="D4107" s="43"/>
      <c r="E4107" s="43"/>
    </row>
    <row r="4108" ht="16.6" customHeight="1">
      <c r="A4108" s="34">
        <v>41180.208333333336</v>
      </c>
      <c r="B4108" s="34">
        <v>41499.182638888888</v>
      </c>
      <c r="C4108" s="50">
        <v>319</v>
      </c>
      <c r="D4108" s="43"/>
      <c r="E4108" s="43"/>
    </row>
    <row r="4109" ht="16.6" customHeight="1">
      <c r="A4109" s="34">
        <v>41180.14375</v>
      </c>
      <c r="B4109" s="34">
        <v>41617.317361111112</v>
      </c>
      <c r="C4109" s="50">
        <v>437</v>
      </c>
      <c r="D4109" s="43"/>
      <c r="E4109" s="43"/>
    </row>
    <row r="4110" ht="16.6" customHeight="1">
      <c r="A4110" s="34">
        <v>41180.13125</v>
      </c>
      <c r="B4110" s="34">
        <v>41617.317361111112</v>
      </c>
      <c r="C4110" s="50">
        <v>437</v>
      </c>
      <c r="D4110" s="43"/>
      <c r="E4110" s="43"/>
    </row>
    <row r="4111" ht="16.6" customHeight="1">
      <c r="A4111" s="34">
        <v>41179.105555555558</v>
      </c>
      <c r="B4111" s="34">
        <v>41617.317361111112</v>
      </c>
      <c r="C4111" s="50">
        <v>438</v>
      </c>
      <c r="D4111" s="43"/>
      <c r="E4111" s="43"/>
    </row>
    <row r="4112" ht="16.6" customHeight="1">
      <c r="A4112" s="34">
        <v>41178.849305555559</v>
      </c>
      <c r="B4112" s="34">
        <v>41500.964583333334</v>
      </c>
      <c r="C4112" s="50">
        <v>322</v>
      </c>
      <c r="D4112" s="43"/>
      <c r="E4112" s="43"/>
    </row>
    <row r="4113" ht="16.6" customHeight="1">
      <c r="A4113" s="34">
        <v>41178.23125</v>
      </c>
      <c r="B4113" s="34">
        <v>41617.317361111112</v>
      </c>
      <c r="C4113" s="50">
        <v>439</v>
      </c>
      <c r="D4113" s="43"/>
      <c r="E4113" s="43"/>
    </row>
    <row r="4114" ht="16.6" customHeight="1">
      <c r="A4114" s="34">
        <v>41178.170833333330</v>
      </c>
      <c r="B4114" s="34">
        <v>41617.317361111112</v>
      </c>
      <c r="C4114" s="50">
        <v>439</v>
      </c>
      <c r="D4114" s="43"/>
      <c r="E4114" s="43"/>
    </row>
    <row r="4115" ht="16.6" customHeight="1">
      <c r="A4115" s="34">
        <v>41178.073611111111</v>
      </c>
      <c r="B4115" s="34">
        <v>41617.317361111112</v>
      </c>
      <c r="C4115" s="50">
        <v>439</v>
      </c>
      <c r="D4115" s="43"/>
      <c r="E4115" s="43"/>
    </row>
    <row r="4116" ht="16.6" customHeight="1">
      <c r="A4116" s="34">
        <v>41177.176388888889</v>
      </c>
      <c r="B4116" s="34">
        <v>41617.317361111112</v>
      </c>
      <c r="C4116" s="50">
        <v>440</v>
      </c>
      <c r="D4116" s="43"/>
      <c r="E4116" s="43"/>
    </row>
    <row r="4117" ht="16.6" customHeight="1">
      <c r="A4117" s="34">
        <v>41176.520833333336</v>
      </c>
      <c r="B4117" s="34">
        <v>41617.284027777780</v>
      </c>
      <c r="C4117" s="50">
        <v>441</v>
      </c>
      <c r="D4117" s="43"/>
      <c r="E4117" s="43"/>
    </row>
    <row r="4118" ht="16.6" customHeight="1">
      <c r="A4118" s="34">
        <v>41173.513888888891</v>
      </c>
      <c r="B4118" s="34">
        <v>41544.452083333330</v>
      </c>
      <c r="C4118" s="50">
        <v>371</v>
      </c>
      <c r="D4118" s="43"/>
      <c r="E4118" s="43"/>
    </row>
    <row r="4119" ht="16.6" customHeight="1">
      <c r="A4119" s="34">
        <v>41172.945138888892</v>
      </c>
      <c r="B4119" s="34">
        <v>41617.317361111112</v>
      </c>
      <c r="C4119" s="50">
        <v>445</v>
      </c>
      <c r="D4119" s="43"/>
      <c r="E4119" s="43"/>
    </row>
    <row r="4120" ht="16.6" customHeight="1">
      <c r="A4120" s="34">
        <v>41172.782638888886</v>
      </c>
      <c r="B4120" s="34">
        <v>41617.317361111112</v>
      </c>
      <c r="C4120" s="50">
        <v>445</v>
      </c>
      <c r="D4120" s="43"/>
      <c r="E4120" s="43"/>
    </row>
    <row r="4121" ht="16.6" customHeight="1">
      <c r="A4121" s="34">
        <v>41172.177083333336</v>
      </c>
      <c r="B4121" s="34">
        <v>41617.317361111112</v>
      </c>
      <c r="C4121" s="50">
        <v>445</v>
      </c>
      <c r="D4121" s="43"/>
      <c r="E4121" s="43"/>
    </row>
    <row r="4122" ht="16.6" customHeight="1">
      <c r="A4122" s="34">
        <v>41172.14375</v>
      </c>
      <c r="B4122" s="34">
        <v>41544.452083333330</v>
      </c>
      <c r="C4122" s="50">
        <v>372</v>
      </c>
      <c r="D4122" s="43"/>
      <c r="E4122" s="43"/>
    </row>
    <row r="4123" ht="16.6" customHeight="1">
      <c r="A4123" s="34">
        <v>41172.134722222225</v>
      </c>
      <c r="B4123" s="34">
        <v>41500.908333333333</v>
      </c>
      <c r="C4123" s="50">
        <v>328</v>
      </c>
      <c r="D4123" s="43"/>
      <c r="E4123" s="43"/>
    </row>
    <row r="4124" ht="16.6" customHeight="1">
      <c r="A4124" s="34">
        <v>41172.089583333334</v>
      </c>
      <c r="B4124" s="34">
        <v>41617.317361111112</v>
      </c>
      <c r="C4124" s="50">
        <v>445</v>
      </c>
      <c r="D4124" s="43"/>
      <c r="E4124" s="43"/>
    </row>
    <row r="4125" ht="16.6" customHeight="1">
      <c r="A4125" s="34">
        <v>41171.611805555556</v>
      </c>
      <c r="B4125" s="34">
        <v>41617.317361111112</v>
      </c>
      <c r="C4125" s="50">
        <v>446</v>
      </c>
      <c r="D4125" s="43"/>
      <c r="E4125" s="43"/>
    </row>
    <row r="4126" ht="16.6" customHeight="1">
      <c r="A4126" s="34">
        <v>41171.495833333334</v>
      </c>
      <c r="B4126" s="34">
        <v>41617.317361111112</v>
      </c>
      <c r="C4126" s="50">
        <v>446</v>
      </c>
      <c r="D4126" s="43"/>
      <c r="E4126" s="43"/>
    </row>
    <row r="4127" ht="16.6" customHeight="1">
      <c r="A4127" s="34">
        <v>41171.328472222223</v>
      </c>
      <c r="B4127" s="34">
        <v>41617.317361111112</v>
      </c>
      <c r="C4127" s="50">
        <v>446</v>
      </c>
      <c r="D4127" s="43"/>
      <c r="E4127" s="43"/>
    </row>
    <row r="4128" ht="16.6" customHeight="1">
      <c r="A4128" s="34">
        <v>41171.300694444442</v>
      </c>
      <c r="B4128" s="34">
        <v>41617.317361111112</v>
      </c>
      <c r="C4128" s="50">
        <v>446</v>
      </c>
      <c r="D4128" s="43"/>
      <c r="E4128" s="43"/>
    </row>
    <row r="4129" ht="16.6" customHeight="1">
      <c r="A4129" s="34">
        <v>41171.207638888889</v>
      </c>
      <c r="B4129" s="34">
        <v>41617.317361111112</v>
      </c>
      <c r="C4129" s="50">
        <v>446</v>
      </c>
      <c r="D4129" s="43"/>
      <c r="E4129" s="43"/>
    </row>
    <row r="4130" ht="16.6" customHeight="1">
      <c r="A4130" s="34">
        <v>41171.207638888889</v>
      </c>
      <c r="B4130" s="34">
        <v>41617.317361111112</v>
      </c>
      <c r="C4130" s="50">
        <v>446</v>
      </c>
      <c r="D4130" s="43"/>
      <c r="E4130" s="43"/>
    </row>
    <row r="4131" ht="16.6" customHeight="1">
      <c r="A4131" s="34">
        <v>41171.152777777781</v>
      </c>
      <c r="B4131" s="34">
        <v>41617.317361111112</v>
      </c>
      <c r="C4131" s="50">
        <v>446</v>
      </c>
      <c r="D4131" s="43"/>
      <c r="E4131" s="43"/>
    </row>
    <row r="4132" ht="16.6" customHeight="1">
      <c r="A4132" s="34">
        <v>41171.146527777775</v>
      </c>
      <c r="B4132" s="34">
        <v>41617.317361111112</v>
      </c>
      <c r="C4132" s="50">
        <v>446</v>
      </c>
      <c r="D4132" s="43"/>
      <c r="E4132" s="43"/>
    </row>
    <row r="4133" ht="16.6" customHeight="1">
      <c r="A4133" s="34">
        <v>41171.132638888892</v>
      </c>
      <c r="B4133" s="34">
        <v>41617.317361111112</v>
      </c>
      <c r="C4133" s="50">
        <v>446</v>
      </c>
      <c r="D4133" s="43"/>
      <c r="E4133" s="43"/>
    </row>
    <row r="4134" ht="16.6" customHeight="1">
      <c r="A4134" s="34">
        <v>41171.08125</v>
      </c>
      <c r="B4134" s="34">
        <v>41617.317361111112</v>
      </c>
      <c r="C4134" s="50">
        <v>446</v>
      </c>
      <c r="D4134" s="43"/>
      <c r="E4134" s="43"/>
    </row>
    <row r="4135" ht="16.6" customHeight="1">
      <c r="A4135" s="34">
        <v>41171.038888888892</v>
      </c>
      <c r="B4135" s="34">
        <v>41617.317361111112</v>
      </c>
      <c r="C4135" s="50">
        <v>446</v>
      </c>
      <c r="D4135" s="43"/>
      <c r="E4135" s="43"/>
    </row>
    <row r="4136" ht="16.6" customHeight="1">
      <c r="A4136" s="34">
        <v>41170.284027777780</v>
      </c>
      <c r="B4136" s="34">
        <v>41628.495833333334</v>
      </c>
      <c r="C4136" s="50">
        <v>458</v>
      </c>
      <c r="D4136" s="43"/>
      <c r="E4136" s="43"/>
    </row>
    <row r="4137" ht="16.6" customHeight="1">
      <c r="A4137" s="34">
        <v>41170.243055555555</v>
      </c>
      <c r="B4137" s="34">
        <v>41617.317361111112</v>
      </c>
      <c r="C4137" s="50">
        <v>447</v>
      </c>
      <c r="D4137" s="43"/>
      <c r="E4137" s="43"/>
    </row>
    <row r="4138" ht="16.6" customHeight="1">
      <c r="A4138" s="34">
        <v>41170.177083333336</v>
      </c>
      <c r="B4138" s="34">
        <v>41617.319444444445</v>
      </c>
      <c r="C4138" s="50">
        <v>447</v>
      </c>
      <c r="D4138" s="43"/>
      <c r="E4138" s="43"/>
    </row>
    <row r="4139" ht="16.6" customHeight="1">
      <c r="A4139" s="34">
        <v>41170.152777777781</v>
      </c>
      <c r="B4139" s="34">
        <v>41617.319444444445</v>
      </c>
      <c r="C4139" s="50">
        <v>447</v>
      </c>
      <c r="D4139" s="43"/>
      <c r="E4139" s="43"/>
    </row>
    <row r="4140" ht="16.6" customHeight="1">
      <c r="A4140" s="34">
        <v>41170.084027777775</v>
      </c>
      <c r="B4140" s="34">
        <v>41617.319444444445</v>
      </c>
      <c r="C4140" s="50">
        <v>447</v>
      </c>
      <c r="D4140" s="43"/>
      <c r="E4140" s="43"/>
    </row>
    <row r="4141" ht="16.6" customHeight="1">
      <c r="A4141" s="34">
        <v>41170.079166666670</v>
      </c>
      <c r="B4141" s="34">
        <v>41617.319444444445</v>
      </c>
      <c r="C4141" s="50">
        <v>447</v>
      </c>
      <c r="D4141" s="43"/>
      <c r="E4141" s="43"/>
    </row>
    <row r="4142" ht="16.6" customHeight="1">
      <c r="A4142" s="34">
        <v>41169.994444444441</v>
      </c>
      <c r="B4142" s="34">
        <v>41617.319444444445</v>
      </c>
      <c r="C4142" s="50">
        <v>448</v>
      </c>
      <c r="D4142" s="43"/>
      <c r="E4142" s="43"/>
    </row>
    <row r="4143" ht="16.6" customHeight="1">
      <c r="A4143" s="34">
        <v>41169.9625</v>
      </c>
      <c r="B4143" s="34">
        <v>41617.319444444445</v>
      </c>
      <c r="C4143" s="50">
        <v>448</v>
      </c>
      <c r="D4143" s="43"/>
      <c r="E4143" s="43"/>
    </row>
    <row r="4144" ht="16.6" customHeight="1">
      <c r="A4144" s="34">
        <v>41167.270833333336</v>
      </c>
      <c r="B4144" s="34">
        <v>41617.319444444445</v>
      </c>
      <c r="C4144" s="50">
        <v>450</v>
      </c>
      <c r="D4144" s="43"/>
      <c r="E4144" s="43"/>
    </row>
    <row r="4145" ht="16.6" customHeight="1">
      <c r="A4145" s="34">
        <v>41167.261805555558</v>
      </c>
      <c r="B4145" s="34">
        <v>41617.319444444445</v>
      </c>
      <c r="C4145" s="50">
        <v>450</v>
      </c>
      <c r="D4145" s="43"/>
      <c r="E4145" s="43"/>
    </row>
    <row r="4146" ht="16.6" customHeight="1">
      <c r="A4146" s="34">
        <v>41167.236805555556</v>
      </c>
      <c r="B4146" s="34">
        <v>41617.319444444445</v>
      </c>
      <c r="C4146" s="50">
        <v>450</v>
      </c>
      <c r="D4146" s="43"/>
      <c r="E4146" s="43"/>
    </row>
    <row r="4147" ht="16.6" customHeight="1">
      <c r="A4147" s="34">
        <v>41167.229166666664</v>
      </c>
      <c r="B4147" s="34">
        <v>41617.319444444445</v>
      </c>
      <c r="C4147" s="50">
        <v>450</v>
      </c>
      <c r="D4147" s="43"/>
      <c r="E4147" s="43"/>
    </row>
    <row r="4148" ht="16.6" customHeight="1">
      <c r="A4148" s="34">
        <v>41167.214583333334</v>
      </c>
      <c r="B4148" s="34">
        <v>41617.319444444445</v>
      </c>
      <c r="C4148" s="50">
        <v>450</v>
      </c>
      <c r="D4148" s="43"/>
      <c r="E4148" s="43"/>
    </row>
    <row r="4149" ht="16.6" customHeight="1">
      <c r="A4149" s="34">
        <v>41167.190277777780</v>
      </c>
      <c r="B4149" s="34">
        <v>41617.319444444445</v>
      </c>
      <c r="C4149" s="50">
        <v>450</v>
      </c>
      <c r="D4149" s="43"/>
      <c r="E4149" s="43"/>
    </row>
    <row r="4150" ht="16.6" customHeight="1">
      <c r="A4150" s="34">
        <v>41167.170833333330</v>
      </c>
      <c r="B4150" s="34">
        <v>41617.319444444445</v>
      </c>
      <c r="C4150" s="50">
        <v>450</v>
      </c>
      <c r="D4150" s="43"/>
      <c r="E4150" s="43"/>
    </row>
    <row r="4151" ht="16.6" customHeight="1">
      <c r="A4151" s="34">
        <v>41167.133333333331</v>
      </c>
      <c r="B4151" s="34">
        <v>41617.319444444445</v>
      </c>
      <c r="C4151" s="50">
        <v>450</v>
      </c>
      <c r="D4151" s="43"/>
      <c r="E4151" s="43"/>
    </row>
    <row r="4152" ht="16.6" customHeight="1">
      <c r="A4152" s="34">
        <v>41167.068055555559</v>
      </c>
      <c r="B4152" s="34">
        <v>41617.319444444445</v>
      </c>
      <c r="C4152" s="50">
        <v>450</v>
      </c>
      <c r="D4152" s="43"/>
      <c r="E4152" s="43"/>
    </row>
    <row r="4153" ht="16.6" customHeight="1">
      <c r="A4153" s="34">
        <v>41166.995138888888</v>
      </c>
      <c r="B4153" s="34">
        <v>41617.319444444445</v>
      </c>
      <c r="C4153" s="50">
        <v>451</v>
      </c>
      <c r="D4153" s="43"/>
      <c r="E4153" s="43"/>
    </row>
    <row r="4154" ht="16.6" customHeight="1">
      <c r="A4154" s="34">
        <v>41166.959027777775</v>
      </c>
      <c r="B4154" s="34">
        <v>41617.319444444445</v>
      </c>
      <c r="C4154" s="50">
        <v>451</v>
      </c>
      <c r="D4154" s="43"/>
      <c r="E4154" s="43"/>
    </row>
    <row r="4155" ht="16.6" customHeight="1">
      <c r="A4155" s="34">
        <v>41166.125</v>
      </c>
      <c r="B4155" s="34">
        <v>41617.319444444445</v>
      </c>
      <c r="C4155" s="50">
        <v>451</v>
      </c>
      <c r="D4155" s="43"/>
      <c r="E4155" s="43"/>
    </row>
    <row r="4156" ht="16.6" customHeight="1">
      <c r="A4156" s="34">
        <v>41166.059722222220</v>
      </c>
      <c r="B4156" s="34">
        <v>41617.319444444445</v>
      </c>
      <c r="C4156" s="50">
        <v>451</v>
      </c>
      <c r="D4156" s="43"/>
      <c r="E4156" s="43"/>
    </row>
    <row r="4157" ht="16.6" customHeight="1">
      <c r="A4157" s="34">
        <v>41165.961111111108</v>
      </c>
      <c r="B4157" s="34">
        <v>41617.319444444445</v>
      </c>
      <c r="C4157" s="50">
        <v>452</v>
      </c>
      <c r="D4157" s="43"/>
      <c r="E4157" s="43"/>
    </row>
    <row r="4158" ht="16.6" customHeight="1">
      <c r="A4158" s="34">
        <v>41164.652083333334</v>
      </c>
      <c r="B4158" s="34">
        <v>41544.452083333330</v>
      </c>
      <c r="C4158" s="50">
        <v>380</v>
      </c>
      <c r="D4158" s="43"/>
      <c r="E4158" s="43"/>
    </row>
    <row r="4159" ht="16.6" customHeight="1">
      <c r="A4159" s="34">
        <v>41164.230555555558</v>
      </c>
      <c r="B4159" s="34">
        <v>41617.319444444445</v>
      </c>
      <c r="C4159" s="50">
        <v>453</v>
      </c>
      <c r="D4159" s="43"/>
      <c r="E4159" s="43"/>
    </row>
    <row r="4160" ht="16.6" customHeight="1">
      <c r="A4160" s="34">
        <v>41164.179861111108</v>
      </c>
      <c r="B4160" s="34">
        <v>41617.319444444445</v>
      </c>
      <c r="C4160" s="50">
        <v>453</v>
      </c>
      <c r="D4160" s="43"/>
      <c r="E4160" s="43"/>
    </row>
    <row r="4161" ht="16.6" customHeight="1">
      <c r="A4161" s="34">
        <v>41164.130555555559</v>
      </c>
      <c r="B4161" s="34">
        <v>41617.319444444445</v>
      </c>
      <c r="C4161" s="50">
        <v>453</v>
      </c>
      <c r="D4161" s="43"/>
      <c r="E4161" s="43"/>
    </row>
    <row r="4162" ht="16.6" customHeight="1">
      <c r="A4162" s="34">
        <v>41164.08125</v>
      </c>
      <c r="B4162" s="34">
        <v>41617.319444444445</v>
      </c>
      <c r="C4162" s="50">
        <v>453</v>
      </c>
      <c r="D4162" s="43"/>
      <c r="E4162" s="43"/>
    </row>
    <row r="4163" ht="16.6" customHeight="1">
      <c r="A4163" s="34">
        <v>41163.930555555555</v>
      </c>
      <c r="B4163" s="34">
        <v>41617.319444444445</v>
      </c>
      <c r="C4163" s="50">
        <v>454</v>
      </c>
      <c r="D4163" s="43"/>
      <c r="E4163" s="43"/>
    </row>
    <row r="4164" ht="16.6" customHeight="1">
      <c r="A4164" s="34">
        <v>41163.835416666669</v>
      </c>
      <c r="B4164" s="34">
        <v>41617.319444444445</v>
      </c>
      <c r="C4164" s="50">
        <v>454</v>
      </c>
      <c r="D4164" s="43"/>
      <c r="E4164" s="43"/>
    </row>
    <row r="4165" ht="16.6" customHeight="1">
      <c r="A4165" s="34">
        <v>41163.586111111108</v>
      </c>
      <c r="B4165" s="34">
        <v>41544.452083333330</v>
      </c>
      <c r="C4165" s="50">
        <v>381</v>
      </c>
      <c r="D4165" s="43"/>
      <c r="E4165" s="43"/>
    </row>
    <row r="4166" ht="16.6" customHeight="1">
      <c r="A4166" s="34">
        <v>41159.926388888889</v>
      </c>
      <c r="B4166" s="34">
        <v>41499.086111111108</v>
      </c>
      <c r="C4166" s="50">
        <v>340</v>
      </c>
      <c r="D4166" s="43"/>
      <c r="E4166" s="43"/>
    </row>
    <row r="4167" ht="16.6" customHeight="1">
      <c r="A4167" s="34">
        <v>41159.105555555558</v>
      </c>
      <c r="B4167" s="34">
        <v>41617.319444444445</v>
      </c>
      <c r="C4167" s="50">
        <v>458</v>
      </c>
      <c r="D4167" s="43"/>
      <c r="E4167" s="43"/>
    </row>
    <row r="4168" ht="16.6" customHeight="1">
      <c r="A4168" s="34">
        <v>41158.964583333334</v>
      </c>
      <c r="B4168" s="34">
        <v>41617.319444444445</v>
      </c>
      <c r="C4168" s="50">
        <v>459</v>
      </c>
      <c r="D4168" s="43"/>
      <c r="E4168" s="43"/>
    </row>
    <row r="4169" ht="16.6" customHeight="1">
      <c r="A4169" s="34">
        <v>41158.933333333334</v>
      </c>
      <c r="B4169" s="34">
        <v>41499.086111111108</v>
      </c>
      <c r="C4169" s="50">
        <v>341</v>
      </c>
      <c r="D4169" s="43"/>
      <c r="E4169" s="43"/>
    </row>
    <row r="4170" ht="16.6" customHeight="1">
      <c r="A4170" s="34">
        <v>41158.802083333336</v>
      </c>
      <c r="B4170" s="34">
        <v>41617.319444444445</v>
      </c>
      <c r="C4170" s="50">
        <v>459</v>
      </c>
      <c r="D4170" s="43"/>
      <c r="E4170" s="43"/>
    </row>
    <row r="4171" ht="16.6" customHeight="1">
      <c r="A4171" s="34">
        <v>41158.767361111109</v>
      </c>
      <c r="B4171" s="34">
        <v>41617.319444444445</v>
      </c>
      <c r="C4171" s="50">
        <v>459</v>
      </c>
      <c r="D4171" s="43"/>
      <c r="E4171" s="43"/>
    </row>
    <row r="4172" ht="16.6" customHeight="1">
      <c r="A4172" s="34">
        <v>41158.727777777778</v>
      </c>
      <c r="B4172" s="34">
        <v>41617.319444444445</v>
      </c>
      <c r="C4172" s="50">
        <v>459</v>
      </c>
      <c r="D4172" s="43"/>
      <c r="E4172" s="43"/>
    </row>
    <row r="4173" ht="16.6" customHeight="1">
      <c r="A4173" s="34">
        <v>41158.725694444445</v>
      </c>
      <c r="B4173" s="34">
        <v>41617.319444444445</v>
      </c>
      <c r="C4173" s="50">
        <v>459</v>
      </c>
      <c r="D4173" s="43"/>
      <c r="E4173" s="43"/>
    </row>
    <row r="4174" ht="16.6" customHeight="1">
      <c r="A4174" s="34">
        <v>41157.829166666670</v>
      </c>
      <c r="B4174" s="34">
        <v>41617.284722222219</v>
      </c>
      <c r="C4174" s="50">
        <v>460</v>
      </c>
      <c r="D4174" s="43"/>
      <c r="E4174" s="43"/>
    </row>
    <row r="4175" ht="16.6" customHeight="1">
      <c r="A4175" s="34">
        <v>41156.157638888886</v>
      </c>
      <c r="B4175" s="34">
        <v>41617.319444444445</v>
      </c>
      <c r="C4175" s="50">
        <v>461</v>
      </c>
      <c r="D4175" s="43"/>
      <c r="E4175" s="43"/>
    </row>
    <row r="4176" ht="16.6" customHeight="1">
      <c r="A4176" s="34">
        <v>41153.671527777777</v>
      </c>
      <c r="B4176" s="34">
        <v>41617.319444444445</v>
      </c>
      <c r="C4176" s="50">
        <v>464</v>
      </c>
      <c r="D4176" s="43"/>
      <c r="E4176" s="43"/>
    </row>
    <row r="4177" ht="16.6" customHeight="1">
      <c r="A4177" s="34">
        <v>41152.148611111108</v>
      </c>
      <c r="B4177" s="34">
        <v>41617.319444444445</v>
      </c>
      <c r="C4177" s="50">
        <v>465</v>
      </c>
      <c r="D4177" s="43"/>
      <c r="E4177" s="43"/>
    </row>
    <row r="4178" ht="16.6" customHeight="1">
      <c r="A4178" s="34">
        <v>41152.145138888889</v>
      </c>
      <c r="B4178" s="34">
        <v>41617.319444444445</v>
      </c>
      <c r="C4178" s="50">
        <v>465</v>
      </c>
      <c r="D4178" s="43"/>
      <c r="E4178" s="43"/>
    </row>
    <row r="4179" ht="16.6" customHeight="1">
      <c r="A4179" s="34">
        <v>41152.126388888886</v>
      </c>
      <c r="B4179" s="34">
        <v>41617.319444444445</v>
      </c>
      <c r="C4179" s="50">
        <v>465</v>
      </c>
      <c r="D4179" s="43"/>
      <c r="E4179" s="43"/>
    </row>
    <row r="4180" ht="16.6" customHeight="1">
      <c r="A4180" s="34">
        <v>41150.213888888888</v>
      </c>
      <c r="B4180" s="34">
        <v>41617.319444444445</v>
      </c>
      <c r="C4180" s="50">
        <v>467</v>
      </c>
      <c r="D4180" s="43"/>
      <c r="E4180" s="43"/>
    </row>
    <row r="4181" ht="16.6" customHeight="1">
      <c r="A4181" s="34">
        <v>41150.097222222219</v>
      </c>
      <c r="B4181" s="34">
        <v>41617.319444444445</v>
      </c>
      <c r="C4181" s="50">
        <v>467</v>
      </c>
      <c r="D4181" s="43"/>
      <c r="E4181" s="43"/>
    </row>
    <row r="4182" ht="16.6" customHeight="1">
      <c r="A4182" s="34">
        <v>41149.989583333336</v>
      </c>
      <c r="B4182" s="34">
        <v>41617.319444444445</v>
      </c>
      <c r="C4182" s="50">
        <v>468</v>
      </c>
      <c r="D4182" s="43"/>
      <c r="E4182" s="43"/>
    </row>
    <row r="4183" ht="16.6" customHeight="1">
      <c r="A4183" s="34">
        <v>41149.219444444447</v>
      </c>
      <c r="B4183" s="34">
        <v>41617.319444444445</v>
      </c>
      <c r="C4183" s="50">
        <v>468</v>
      </c>
      <c r="D4183" s="43"/>
      <c r="E4183" s="43"/>
    </row>
    <row r="4184" ht="16.6" customHeight="1">
      <c r="A4184" s="34">
        <v>41146.166666666664</v>
      </c>
      <c r="B4184" s="34">
        <v>41617.319444444445</v>
      </c>
      <c r="C4184" s="50">
        <v>471</v>
      </c>
      <c r="D4184" s="43"/>
      <c r="E4184" s="43"/>
    </row>
    <row r="4185" ht="16.6" customHeight="1">
      <c r="A4185" s="34">
        <v>41146.127777777780</v>
      </c>
      <c r="B4185" s="34">
        <v>41617.284027777780</v>
      </c>
      <c r="C4185" s="50">
        <v>471</v>
      </c>
      <c r="D4185" s="43"/>
      <c r="E4185" s="43"/>
    </row>
    <row r="4186" ht="16.6" customHeight="1">
      <c r="A4186" s="34">
        <v>41145.442361111112</v>
      </c>
      <c r="B4186" s="34">
        <v>41548.15625</v>
      </c>
      <c r="C4186" s="50">
        <v>403</v>
      </c>
      <c r="D4186" s="43"/>
      <c r="E4186" s="43"/>
    </row>
    <row r="4187" ht="16.6" customHeight="1">
      <c r="A4187" s="34">
        <v>41145.227083333331</v>
      </c>
      <c r="B4187" s="34">
        <v>41617.319444444445</v>
      </c>
      <c r="C4187" s="50">
        <v>472</v>
      </c>
      <c r="D4187" s="43"/>
      <c r="E4187" s="43"/>
    </row>
    <row r="4188" ht="16.6" customHeight="1">
      <c r="A4188" s="34">
        <v>41145.128472222219</v>
      </c>
      <c r="B4188" s="34">
        <v>41617.319444444445</v>
      </c>
      <c r="C4188" s="50">
        <v>472</v>
      </c>
      <c r="D4188" s="43"/>
      <c r="E4188" s="43"/>
    </row>
    <row r="4189" ht="16.6" customHeight="1">
      <c r="A4189" s="34">
        <v>41145.102083333331</v>
      </c>
      <c r="B4189" s="34">
        <v>41617.319444444445</v>
      </c>
      <c r="C4189" s="50">
        <v>472</v>
      </c>
      <c r="D4189" s="43"/>
      <c r="E4189" s="43"/>
    </row>
    <row r="4190" ht="16.6" customHeight="1">
      <c r="A4190" s="34">
        <v>41145.091666666667</v>
      </c>
      <c r="B4190" s="34">
        <v>41617.319444444445</v>
      </c>
      <c r="C4190" s="50">
        <v>472</v>
      </c>
      <c r="D4190" s="43"/>
      <c r="E4190" s="43"/>
    </row>
    <row r="4191" ht="16.6" customHeight="1">
      <c r="A4191" s="34">
        <v>41144.733333333330</v>
      </c>
      <c r="B4191" s="34">
        <v>41617.319444444445</v>
      </c>
      <c r="C4191" s="50">
        <v>473</v>
      </c>
      <c r="D4191" s="43"/>
      <c r="E4191" s="43"/>
    </row>
    <row r="4192" ht="16.6" customHeight="1">
      <c r="A4192" s="34">
        <v>41144.420833333330</v>
      </c>
      <c r="B4192" s="34">
        <v>41617.284722222219</v>
      </c>
      <c r="C4192" s="50">
        <v>473</v>
      </c>
      <c r="D4192" s="43"/>
      <c r="E4192" s="43"/>
    </row>
    <row r="4193" ht="16.6" customHeight="1">
      <c r="A4193" s="34">
        <v>41143.126388888886</v>
      </c>
      <c r="B4193" s="34">
        <v>41617.319444444445</v>
      </c>
      <c r="C4193" s="50">
        <v>474</v>
      </c>
      <c r="D4193" s="43"/>
      <c r="E4193" s="43"/>
    </row>
    <row r="4194" ht="16.6" customHeight="1">
      <c r="A4194" s="34">
        <v>41142.043055555558</v>
      </c>
      <c r="B4194" s="34">
        <v>41499.055555555555</v>
      </c>
      <c r="C4194" s="50">
        <v>357</v>
      </c>
      <c r="D4194" s="43"/>
      <c r="E4194" s="43"/>
    </row>
    <row r="4195" ht="16.6" customHeight="1">
      <c r="A4195" s="34">
        <v>41138.974305555559</v>
      </c>
      <c r="B4195" s="34">
        <v>41617.319444444445</v>
      </c>
      <c r="C4195" s="50">
        <v>479</v>
      </c>
      <c r="D4195" s="43"/>
      <c r="E4195" s="43"/>
    </row>
    <row r="4196" ht="16.6" customHeight="1">
      <c r="A4196" s="34">
        <v>41138.961805555555</v>
      </c>
      <c r="B4196" s="34">
        <v>41617.319444444445</v>
      </c>
      <c r="C4196" s="50">
        <v>479</v>
      </c>
      <c r="D4196" s="43"/>
      <c r="E4196" s="43"/>
    </row>
    <row r="4197" ht="16.6" customHeight="1">
      <c r="A4197" s="34">
        <v>41138.252083333333</v>
      </c>
      <c r="B4197" s="34">
        <v>41617.319444444445</v>
      </c>
      <c r="C4197" s="50">
        <v>479</v>
      </c>
      <c r="D4197" s="43"/>
      <c r="E4197" s="43"/>
    </row>
    <row r="4198" ht="16.6" customHeight="1">
      <c r="A4198" s="34">
        <v>41138.209027777775</v>
      </c>
      <c r="B4198" s="34">
        <v>41617.319444444445</v>
      </c>
      <c r="C4198" s="50">
        <v>479</v>
      </c>
      <c r="D4198" s="43"/>
      <c r="E4198" s="43"/>
    </row>
    <row r="4199" ht="16.6" customHeight="1">
      <c r="A4199" s="34">
        <v>41137.945833333331</v>
      </c>
      <c r="B4199" s="34">
        <v>41617.319444444445</v>
      </c>
      <c r="C4199" s="50">
        <v>480</v>
      </c>
      <c r="D4199" s="43"/>
      <c r="E4199" s="43"/>
    </row>
    <row r="4200" ht="16.6" customHeight="1">
      <c r="A4200" s="34">
        <v>41137.943055555559</v>
      </c>
      <c r="B4200" s="34">
        <v>41617.319444444445</v>
      </c>
      <c r="C4200" s="50">
        <v>480</v>
      </c>
      <c r="D4200" s="43"/>
      <c r="E4200" s="43"/>
    </row>
    <row r="4201" ht="16.6" customHeight="1">
      <c r="A4201" s="34">
        <v>41136.015277777777</v>
      </c>
      <c r="B4201" s="34">
        <v>41617.284722222219</v>
      </c>
      <c r="C4201" s="50">
        <v>481</v>
      </c>
      <c r="D4201" s="43"/>
      <c r="E4201" s="43"/>
    </row>
    <row r="4202" ht="16.6" customHeight="1">
      <c r="A4202" s="34">
        <v>41135.979861111111</v>
      </c>
      <c r="B4202" s="34">
        <v>41617.284722222219</v>
      </c>
      <c r="C4202" s="50">
        <v>482</v>
      </c>
      <c r="D4202" s="43"/>
      <c r="E4202" s="43"/>
    </row>
    <row r="4203" ht="16.6" customHeight="1">
      <c r="A4203" s="34">
        <v>41135.968055555553</v>
      </c>
      <c r="B4203" s="34">
        <v>41617.284027777780</v>
      </c>
      <c r="C4203" s="50">
        <v>482</v>
      </c>
      <c r="D4203" s="43"/>
      <c r="E4203" s="43"/>
    </row>
    <row r="4204" ht="16.6" customHeight="1">
      <c r="A4204" s="34">
        <v>41135.958333333336</v>
      </c>
      <c r="B4204" s="34">
        <v>41617.284722222219</v>
      </c>
      <c r="C4204" s="50">
        <v>482</v>
      </c>
      <c r="D4204" s="43"/>
      <c r="E4204" s="43"/>
    </row>
    <row r="4205" ht="16.6" customHeight="1">
      <c r="A4205" s="34">
        <v>41135.940972222219</v>
      </c>
      <c r="B4205" s="34">
        <v>41617.284722222219</v>
      </c>
      <c r="C4205" s="50">
        <v>482</v>
      </c>
      <c r="D4205" s="43"/>
      <c r="E4205" s="43"/>
    </row>
    <row r="4206" ht="16.6" customHeight="1">
      <c r="A4206" s="34">
        <v>41135.907638888886</v>
      </c>
      <c r="B4206" s="34">
        <v>41617.284722222219</v>
      </c>
      <c r="C4206" s="50">
        <v>482</v>
      </c>
      <c r="D4206" s="43"/>
      <c r="E4206" s="43"/>
    </row>
    <row r="4207" ht="16.6" customHeight="1">
      <c r="A4207" s="34">
        <v>41135.84375</v>
      </c>
      <c r="B4207" s="34">
        <v>41617.319444444445</v>
      </c>
      <c r="C4207" s="50">
        <v>482</v>
      </c>
      <c r="D4207" s="43"/>
      <c r="E4207" s="43"/>
    </row>
    <row r="4208" ht="16.6" customHeight="1">
      <c r="A4208" s="34">
        <v>41135.839583333334</v>
      </c>
      <c r="B4208" s="34">
        <v>41355.501388888886</v>
      </c>
      <c r="C4208" s="50">
        <v>220</v>
      </c>
      <c r="D4208" s="43"/>
      <c r="E4208" s="43"/>
    </row>
    <row r="4209" ht="16.6" customHeight="1">
      <c r="A4209" s="34">
        <v>41135.823611111111</v>
      </c>
      <c r="B4209" s="34">
        <v>41500.964583333334</v>
      </c>
      <c r="C4209" s="50">
        <v>365</v>
      </c>
      <c r="D4209" s="43"/>
      <c r="E4209" s="43"/>
    </row>
    <row r="4210" ht="16.6" customHeight="1">
      <c r="A4210" s="34">
        <v>41135.1625</v>
      </c>
      <c r="B4210" s="34">
        <v>41617.319444444445</v>
      </c>
      <c r="C4210" s="50">
        <v>482</v>
      </c>
      <c r="D4210" s="43"/>
      <c r="E4210" s="43"/>
    </row>
    <row r="4211" ht="16.6" customHeight="1">
      <c r="A4211" s="34">
        <v>41135.140972222223</v>
      </c>
      <c r="B4211" s="34">
        <v>41361.220138888886</v>
      </c>
      <c r="C4211" s="50">
        <v>226</v>
      </c>
      <c r="D4211" s="43"/>
      <c r="E4211" s="43"/>
    </row>
    <row r="4212" ht="16.6" customHeight="1">
      <c r="A4212" s="34">
        <v>41135.134722222225</v>
      </c>
      <c r="B4212" s="34">
        <v>41361.220138888886</v>
      </c>
      <c r="C4212" s="50">
        <v>226</v>
      </c>
      <c r="D4212" s="43"/>
      <c r="E4212" s="43"/>
    </row>
    <row r="4213" ht="16.6" customHeight="1">
      <c r="A4213" s="34">
        <v>41135.129166666666</v>
      </c>
      <c r="B4213" s="34">
        <v>41361.227777777778</v>
      </c>
      <c r="C4213" s="50">
        <v>226</v>
      </c>
      <c r="D4213" s="43"/>
      <c r="E4213" s="43"/>
    </row>
    <row r="4214" ht="16.6" customHeight="1">
      <c r="A4214" s="34">
        <v>41135.124305555553</v>
      </c>
      <c r="B4214" s="34">
        <v>41617.284722222219</v>
      </c>
      <c r="C4214" s="50">
        <v>482</v>
      </c>
      <c r="D4214" s="43"/>
      <c r="E4214" s="43"/>
    </row>
    <row r="4215" ht="16.6" customHeight="1">
      <c r="A4215" s="34">
        <v>41135.121527777781</v>
      </c>
      <c r="B4215" s="34">
        <v>41361.204166666670</v>
      </c>
      <c r="C4215" s="50">
        <v>226</v>
      </c>
      <c r="D4215" s="43"/>
      <c r="E4215" s="43"/>
    </row>
    <row r="4216" ht="16.6" customHeight="1">
      <c r="A4216" s="34">
        <v>41135.115972222222</v>
      </c>
      <c r="B4216" s="34">
        <v>41361.227777777778</v>
      </c>
      <c r="C4216" s="50">
        <v>226</v>
      </c>
      <c r="D4216" s="43"/>
      <c r="E4216" s="43"/>
    </row>
    <row r="4217" ht="16.6" customHeight="1">
      <c r="A4217" s="34">
        <v>41135.1</v>
      </c>
      <c r="B4217" s="34">
        <v>41361.227083333331</v>
      </c>
      <c r="C4217" s="50">
        <v>226</v>
      </c>
      <c r="D4217" s="43"/>
      <c r="E4217" s="43"/>
    </row>
    <row r="4218" ht="16.6" customHeight="1">
      <c r="A4218" s="34">
        <v>41135.088194444441</v>
      </c>
      <c r="B4218" s="34">
        <v>41617.2875</v>
      </c>
      <c r="C4218" s="50">
        <v>482</v>
      </c>
      <c r="D4218" s="43"/>
      <c r="E4218" s="43"/>
    </row>
    <row r="4219" ht="16.6" customHeight="1">
      <c r="A4219" s="34">
        <v>41135.060416666667</v>
      </c>
      <c r="B4219" s="34">
        <v>41361.202777777777</v>
      </c>
      <c r="C4219" s="50">
        <v>226</v>
      </c>
      <c r="D4219" s="43"/>
      <c r="E4219" s="43"/>
    </row>
    <row r="4220" ht="16.6" customHeight="1">
      <c r="A4220" s="34">
        <v>41135.047916666670</v>
      </c>
      <c r="B4220" s="34">
        <v>41361.220138888886</v>
      </c>
      <c r="C4220" s="50">
        <v>226</v>
      </c>
      <c r="D4220" s="43"/>
      <c r="E4220" s="43"/>
    </row>
    <row r="4221" ht="16.6" customHeight="1">
      <c r="A4221" s="34">
        <v>41135.0125</v>
      </c>
      <c r="B4221" s="34">
        <v>41361.220138888886</v>
      </c>
      <c r="C4221" s="50">
        <v>226</v>
      </c>
      <c r="D4221" s="43"/>
      <c r="E4221" s="43"/>
    </row>
    <row r="4222" ht="16.6" customHeight="1">
      <c r="A4222" s="34">
        <v>41134.977083333331</v>
      </c>
      <c r="B4222" s="34">
        <v>41361.220138888886</v>
      </c>
      <c r="C4222" s="50">
        <v>227</v>
      </c>
      <c r="D4222" s="43"/>
      <c r="E4222" s="43"/>
    </row>
    <row r="4223" ht="16.6" customHeight="1">
      <c r="A4223" s="34">
        <v>41134.969444444447</v>
      </c>
      <c r="B4223" s="34">
        <v>41361.220138888886</v>
      </c>
      <c r="C4223" s="50">
        <v>227</v>
      </c>
      <c r="D4223" s="43"/>
      <c r="E4223" s="43"/>
    </row>
    <row r="4224" ht="16.6" customHeight="1">
      <c r="A4224" s="34">
        <v>41134.958333333336</v>
      </c>
      <c r="B4224" s="34">
        <v>41361.220138888886</v>
      </c>
      <c r="C4224" s="50">
        <v>227</v>
      </c>
      <c r="D4224" s="43"/>
      <c r="E4224" s="43"/>
    </row>
    <row r="4225" ht="16.6" customHeight="1">
      <c r="A4225" s="34">
        <v>41134.945833333331</v>
      </c>
      <c r="B4225" s="34">
        <v>41361.2</v>
      </c>
      <c r="C4225" s="50">
        <v>227</v>
      </c>
      <c r="D4225" s="43"/>
      <c r="E4225" s="43"/>
    </row>
    <row r="4226" ht="16.6" customHeight="1">
      <c r="A4226" s="34">
        <v>41134.944444444445</v>
      </c>
      <c r="B4226" s="34">
        <v>41617.319444444445</v>
      </c>
      <c r="C4226" s="50">
        <v>483</v>
      </c>
      <c r="D4226" s="43"/>
      <c r="E4226" s="43"/>
    </row>
    <row r="4227" ht="16.6" customHeight="1">
      <c r="A4227" s="34">
        <v>41134.916666666664</v>
      </c>
      <c r="B4227" s="34">
        <v>41617.284722222219</v>
      </c>
      <c r="C4227" s="50">
        <v>483</v>
      </c>
      <c r="D4227" s="43"/>
      <c r="E4227" s="43"/>
    </row>
    <row r="4228" ht="16.6" customHeight="1">
      <c r="A4228" s="34">
        <v>41132.125694444447</v>
      </c>
      <c r="B4228" s="34">
        <v>41361.220138888886</v>
      </c>
      <c r="C4228" s="50">
        <v>229</v>
      </c>
      <c r="D4228" s="43"/>
      <c r="E4228" s="43"/>
    </row>
    <row r="4229" ht="16.6" customHeight="1">
      <c r="A4229" s="34">
        <v>41132.10625</v>
      </c>
      <c r="B4229" s="34">
        <v>41361.220138888886</v>
      </c>
      <c r="C4229" s="50">
        <v>229</v>
      </c>
      <c r="D4229" s="43"/>
      <c r="E4229" s="43"/>
    </row>
    <row r="4230" ht="16.6" customHeight="1">
      <c r="A4230" s="34">
        <v>41132.086805555555</v>
      </c>
      <c r="B4230" s="34">
        <v>41361.202083333330</v>
      </c>
      <c r="C4230" s="50">
        <v>229</v>
      </c>
      <c r="D4230" s="43"/>
      <c r="E4230" s="43"/>
    </row>
    <row r="4231" ht="16.6" customHeight="1">
      <c r="A4231" s="34">
        <v>41132.083333333336</v>
      </c>
      <c r="B4231" s="34">
        <v>41617.284027777780</v>
      </c>
      <c r="C4231" s="50">
        <v>485</v>
      </c>
      <c r="D4231" s="43"/>
      <c r="E4231" s="43"/>
    </row>
    <row r="4232" ht="16.6" customHeight="1">
      <c r="A4232" s="34">
        <v>41132.077777777777</v>
      </c>
      <c r="B4232" s="34">
        <v>41617.2875</v>
      </c>
      <c r="C4232" s="50">
        <v>485</v>
      </c>
      <c r="D4232" s="43"/>
      <c r="E4232" s="43"/>
    </row>
    <row r="4233" ht="16.6" customHeight="1">
      <c r="A4233" s="34">
        <v>41132.072916666664</v>
      </c>
      <c r="B4233" s="34">
        <v>41617.284722222219</v>
      </c>
      <c r="C4233" s="50">
        <v>485</v>
      </c>
      <c r="D4233" s="43"/>
      <c r="E4233" s="43"/>
    </row>
    <row r="4234" ht="16.6" customHeight="1">
      <c r="A4234" s="34">
        <v>41132.063194444447</v>
      </c>
      <c r="B4234" s="34">
        <v>41617.2875</v>
      </c>
      <c r="C4234" s="50">
        <v>485</v>
      </c>
      <c r="D4234" s="43"/>
      <c r="E4234" s="43"/>
    </row>
    <row r="4235" ht="16.6" customHeight="1">
      <c r="A4235" s="34">
        <v>41132.056944444441</v>
      </c>
      <c r="B4235" s="34">
        <v>41617.2875</v>
      </c>
      <c r="C4235" s="50">
        <v>485</v>
      </c>
      <c r="D4235" s="43"/>
      <c r="E4235" s="43"/>
    </row>
    <row r="4236" ht="16.6" customHeight="1">
      <c r="A4236" s="34">
        <v>41132.04375</v>
      </c>
      <c r="B4236" s="34">
        <v>41617.284027777780</v>
      </c>
      <c r="C4236" s="50">
        <v>485</v>
      </c>
      <c r="D4236" s="43"/>
      <c r="E4236" s="43"/>
    </row>
    <row r="4237" ht="16.6" customHeight="1">
      <c r="A4237" s="34">
        <v>41132.040972222225</v>
      </c>
      <c r="B4237" s="34">
        <v>41361.227777777778</v>
      </c>
      <c r="C4237" s="50">
        <v>229</v>
      </c>
      <c r="D4237" s="43"/>
      <c r="E4237" s="43"/>
    </row>
    <row r="4238" ht="16.6" customHeight="1">
      <c r="A4238" s="34">
        <v>41132.030555555553</v>
      </c>
      <c r="B4238" s="34">
        <v>41430.290972222225</v>
      </c>
      <c r="C4238" s="50">
        <v>298</v>
      </c>
      <c r="D4238" s="43"/>
      <c r="E4238" s="43"/>
    </row>
    <row r="4239" ht="16.6" customHeight="1">
      <c r="A4239" s="34">
        <v>41131.98125</v>
      </c>
      <c r="B4239" s="34">
        <v>41617.2875</v>
      </c>
      <c r="C4239" s="50">
        <v>486</v>
      </c>
      <c r="D4239" s="43"/>
      <c r="E4239" s="43"/>
    </row>
    <row r="4240" ht="16.6" customHeight="1">
      <c r="A4240" s="34">
        <v>41131.975694444445</v>
      </c>
      <c r="B4240" s="34">
        <v>41617.2875</v>
      </c>
      <c r="C4240" s="50">
        <v>486</v>
      </c>
      <c r="D4240" s="43"/>
      <c r="E4240" s="43"/>
    </row>
    <row r="4241" ht="16.6" customHeight="1">
      <c r="A4241" s="34">
        <v>41131.970833333333</v>
      </c>
      <c r="B4241" s="34">
        <v>41617.2875</v>
      </c>
      <c r="C4241" s="50">
        <v>486</v>
      </c>
      <c r="D4241" s="43"/>
      <c r="E4241" s="43"/>
    </row>
    <row r="4242" ht="16.6" customHeight="1">
      <c r="A4242" s="34">
        <v>41131.965972222220</v>
      </c>
      <c r="B4242" s="34">
        <v>41617.2875</v>
      </c>
      <c r="C4242" s="50">
        <v>486</v>
      </c>
      <c r="D4242" s="43"/>
      <c r="E4242" s="43"/>
    </row>
    <row r="4243" ht="16.6" customHeight="1">
      <c r="A4243" s="34">
        <v>41131.960416666669</v>
      </c>
      <c r="B4243" s="34">
        <v>41617.2875</v>
      </c>
      <c r="C4243" s="50">
        <v>486</v>
      </c>
      <c r="D4243" s="43"/>
      <c r="E4243" s="43"/>
    </row>
    <row r="4244" ht="16.6" customHeight="1">
      <c r="A4244" s="34">
        <v>41131.958333333336</v>
      </c>
      <c r="B4244" s="34">
        <v>41617.2875</v>
      </c>
      <c r="C4244" s="50">
        <v>486</v>
      </c>
      <c r="D4244" s="43"/>
      <c r="E4244" s="43"/>
    </row>
    <row r="4245" ht="16.6" customHeight="1">
      <c r="A4245" s="34">
        <v>41131.950694444444</v>
      </c>
      <c r="B4245" s="34">
        <v>41617.2875</v>
      </c>
      <c r="C4245" s="50">
        <v>486</v>
      </c>
      <c r="D4245" s="43"/>
      <c r="E4245" s="43"/>
    </row>
    <row r="4246" ht="16.6" customHeight="1">
      <c r="A4246" s="34">
        <v>41131.913888888892</v>
      </c>
      <c r="B4246" s="34">
        <v>41617.319444444445</v>
      </c>
      <c r="C4246" s="50">
        <v>486</v>
      </c>
      <c r="D4246" s="43"/>
      <c r="E4246" s="43"/>
    </row>
    <row r="4247" ht="16.6" customHeight="1">
      <c r="A4247" s="34">
        <v>41131.909722222219</v>
      </c>
      <c r="B4247" s="34">
        <v>41617.2875</v>
      </c>
      <c r="C4247" s="50">
        <v>486</v>
      </c>
      <c r="D4247" s="43"/>
      <c r="E4247" s="43"/>
    </row>
    <row r="4248" ht="16.6" customHeight="1">
      <c r="A4248" s="34">
        <v>41131.397916666669</v>
      </c>
      <c r="B4248" s="34">
        <v>41166.85625</v>
      </c>
      <c r="C4248" s="50">
        <v>35</v>
      </c>
      <c r="D4248" s="43"/>
      <c r="E4248" s="43"/>
    </row>
    <row r="4249" ht="16.6" customHeight="1">
      <c r="A4249" s="34">
        <v>41131.275694444441</v>
      </c>
      <c r="B4249" s="34">
        <v>41617.2875</v>
      </c>
      <c r="C4249" s="50">
        <v>486</v>
      </c>
      <c r="D4249" s="43"/>
      <c r="E4249" s="43"/>
    </row>
    <row r="4250" ht="16.6" customHeight="1">
      <c r="A4250" s="34">
        <v>41131.270833333336</v>
      </c>
      <c r="B4250" s="34">
        <v>41617.2875</v>
      </c>
      <c r="C4250" s="50">
        <v>486</v>
      </c>
      <c r="D4250" s="43"/>
      <c r="E4250" s="43"/>
    </row>
    <row r="4251" ht="16.6" customHeight="1">
      <c r="A4251" s="34">
        <v>41131.249305555553</v>
      </c>
      <c r="B4251" s="34">
        <v>41617.2875</v>
      </c>
      <c r="C4251" s="50">
        <v>486</v>
      </c>
      <c r="D4251" s="43"/>
      <c r="E4251" s="43"/>
    </row>
    <row r="4252" ht="16.6" customHeight="1">
      <c r="A4252" s="34">
        <v>41131.24375</v>
      </c>
      <c r="B4252" s="34">
        <v>41617.2875</v>
      </c>
      <c r="C4252" s="50">
        <v>486</v>
      </c>
      <c r="D4252" s="43"/>
      <c r="E4252" s="43"/>
    </row>
    <row r="4253" ht="16.6" customHeight="1">
      <c r="A4253" s="34">
        <v>41131.201388888891</v>
      </c>
      <c r="B4253" s="34">
        <v>41617.2875</v>
      </c>
      <c r="C4253" s="50">
        <v>486</v>
      </c>
      <c r="D4253" s="43"/>
      <c r="E4253" s="43"/>
    </row>
    <row r="4254" ht="16.6" customHeight="1">
      <c r="A4254" s="34">
        <v>41131.198611111111</v>
      </c>
      <c r="B4254" s="34">
        <v>41617.2875</v>
      </c>
      <c r="C4254" s="50">
        <v>486</v>
      </c>
      <c r="D4254" s="43"/>
      <c r="E4254" s="43"/>
    </row>
    <row r="4255" ht="16.6" customHeight="1">
      <c r="A4255" s="34">
        <v>41131.190972222219</v>
      </c>
      <c r="B4255" s="34">
        <v>41617.319444444445</v>
      </c>
      <c r="C4255" s="50">
        <v>486</v>
      </c>
      <c r="D4255" s="43"/>
      <c r="E4255" s="43"/>
    </row>
    <row r="4256" ht="16.6" customHeight="1">
      <c r="A4256" s="34">
        <v>41131.188888888886</v>
      </c>
      <c r="B4256" s="34">
        <v>41617.319444444445</v>
      </c>
      <c r="C4256" s="50">
        <v>486</v>
      </c>
      <c r="D4256" s="43"/>
      <c r="E4256" s="43"/>
    </row>
    <row r="4257" ht="16.6" customHeight="1">
      <c r="A4257" s="34">
        <v>41131.097222222219</v>
      </c>
      <c r="B4257" s="34">
        <v>41617.2875</v>
      </c>
      <c r="C4257" s="50">
        <v>486</v>
      </c>
      <c r="D4257" s="43"/>
      <c r="E4257" s="43"/>
    </row>
    <row r="4258" ht="16.6" customHeight="1">
      <c r="A4258" s="34">
        <v>41130.195833333331</v>
      </c>
      <c r="B4258" s="34">
        <v>41499.08125</v>
      </c>
      <c r="C4258" s="50">
        <v>369</v>
      </c>
      <c r="D4258" s="43"/>
      <c r="E4258" s="43"/>
    </row>
    <row r="4259" ht="16.6" customHeight="1">
      <c r="A4259" s="34">
        <v>41129.215972222220</v>
      </c>
      <c r="B4259" s="34">
        <v>41544.452083333330</v>
      </c>
      <c r="C4259" s="50">
        <v>415</v>
      </c>
      <c r="D4259" s="43"/>
      <c r="E4259" s="43"/>
    </row>
    <row r="4260" ht="16.6" customHeight="1">
      <c r="A4260" s="34">
        <v>41125.054861111108</v>
      </c>
      <c r="B4260" s="34">
        <v>41544.452083333330</v>
      </c>
      <c r="C4260" s="50">
        <v>419</v>
      </c>
      <c r="D4260" s="43"/>
      <c r="E4260" s="43"/>
    </row>
    <row r="4261" ht="16.6" customHeight="1">
      <c r="A4261" s="34">
        <v>41125.053472222222</v>
      </c>
      <c r="B4261" s="34">
        <v>41617.319444444445</v>
      </c>
      <c r="C4261" s="50">
        <v>492</v>
      </c>
      <c r="D4261" s="43"/>
      <c r="E4261" s="43"/>
    </row>
    <row r="4262" ht="16.6" customHeight="1">
      <c r="A4262" s="34">
        <v>41122.104861111111</v>
      </c>
      <c r="B4262" s="34">
        <v>41361.2</v>
      </c>
      <c r="C4262" s="50">
        <v>239</v>
      </c>
      <c r="D4262" s="43"/>
      <c r="E4262" s="43"/>
    </row>
    <row r="4263" ht="16.6" customHeight="1">
      <c r="A4263" s="34">
        <v>41122.081944444442</v>
      </c>
      <c r="B4263" s="34">
        <v>41361.2</v>
      </c>
      <c r="C4263" s="50">
        <v>239</v>
      </c>
      <c r="D4263" s="43"/>
      <c r="E4263" s="43"/>
    </row>
    <row r="4264" ht="16.6" customHeight="1">
      <c r="A4264" s="34">
        <v>41122.049305555556</v>
      </c>
      <c r="B4264" s="34">
        <v>41361.204166666670</v>
      </c>
      <c r="C4264" s="50">
        <v>239</v>
      </c>
      <c r="D4264" s="43"/>
      <c r="E4264" s="43"/>
    </row>
    <row r="4265" ht="16.6" customHeight="1">
      <c r="A4265" s="34">
        <v>41122.023611111108</v>
      </c>
      <c r="B4265" s="34">
        <v>41361.227083333331</v>
      </c>
      <c r="C4265" s="50">
        <v>239</v>
      </c>
      <c r="D4265" s="43"/>
      <c r="E4265" s="43"/>
    </row>
    <row r="4266" ht="16.6" customHeight="1">
      <c r="A4266" s="34">
        <v>41121.976388888892</v>
      </c>
      <c r="B4266" s="34">
        <v>41362.453472222223</v>
      </c>
      <c r="C4266" s="50">
        <v>241</v>
      </c>
      <c r="D4266" s="43"/>
      <c r="E4266" s="43"/>
    </row>
    <row r="4267" ht="16.6" customHeight="1">
      <c r="A4267" s="34">
        <v>41121.966666666667</v>
      </c>
      <c r="B4267" s="34">
        <v>41361.194444444445</v>
      </c>
      <c r="C4267" s="50">
        <v>240</v>
      </c>
      <c r="D4267" s="43"/>
      <c r="E4267" s="43"/>
    </row>
    <row r="4268" ht="16.6" customHeight="1">
      <c r="A4268" s="34">
        <v>41121.961111111108</v>
      </c>
      <c r="B4268" s="34">
        <v>41361.220138888886</v>
      </c>
      <c r="C4268" s="50">
        <v>240</v>
      </c>
      <c r="D4268" s="43"/>
      <c r="E4268" s="43"/>
    </row>
    <row r="4269" ht="16.6" customHeight="1">
      <c r="A4269" s="34">
        <v>41121.950694444444</v>
      </c>
      <c r="B4269" s="34">
        <v>41361.2</v>
      </c>
      <c r="C4269" s="50">
        <v>240</v>
      </c>
      <c r="D4269" s="43"/>
      <c r="E4269" s="43"/>
    </row>
    <row r="4270" ht="16.6" customHeight="1">
      <c r="A4270" s="34">
        <v>41121.93125</v>
      </c>
      <c r="B4270" s="34">
        <v>41366.272916666669</v>
      </c>
      <c r="C4270" s="50">
        <v>245</v>
      </c>
      <c r="D4270" s="43"/>
      <c r="E4270" s="43"/>
    </row>
    <row r="4271" ht="16.6" customHeight="1">
      <c r="A4271" s="34">
        <v>41120.295138888891</v>
      </c>
      <c r="B4271" s="34">
        <v>41499.080555555556</v>
      </c>
      <c r="C4271" s="50">
        <v>379</v>
      </c>
      <c r="D4271" s="43"/>
      <c r="E4271" s="43"/>
    </row>
    <row r="4272" ht="16.6" customHeight="1">
      <c r="A4272" s="34">
        <v>41117.233333333330</v>
      </c>
      <c r="B4272" s="34">
        <v>41617.2875</v>
      </c>
      <c r="C4272" s="50">
        <v>500</v>
      </c>
      <c r="D4272" s="43"/>
      <c r="E4272" s="43"/>
    </row>
    <row r="4273" ht="16.6" customHeight="1">
      <c r="A4273" s="34">
        <v>41112.104166666664</v>
      </c>
      <c r="B4273" s="34">
        <v>41544.452083333330</v>
      </c>
      <c r="C4273" s="50">
        <v>432</v>
      </c>
      <c r="D4273" s="43"/>
      <c r="E4273" s="43"/>
    </row>
    <row r="4274" ht="16.6" customHeight="1">
      <c r="A4274" s="34">
        <v>41106.941666666666</v>
      </c>
      <c r="B4274" s="34">
        <v>41361.2</v>
      </c>
      <c r="C4274" s="50">
        <v>255</v>
      </c>
      <c r="D4274" s="43"/>
      <c r="E4274" s="43"/>
    </row>
    <row r="4275" ht="16.6" customHeight="1">
      <c r="A4275" s="34">
        <v>41104.353472222225</v>
      </c>
      <c r="B4275" s="34">
        <v>41457.648611111108</v>
      </c>
      <c r="C4275" s="50">
        <v>353</v>
      </c>
      <c r="D4275" s="43"/>
      <c r="E4275" s="43"/>
    </row>
    <row r="4276" ht="16.6" customHeight="1">
      <c r="A4276" s="34">
        <v>41086.29375</v>
      </c>
      <c r="B4276" s="34">
        <v>41544.452083333330</v>
      </c>
      <c r="C4276" s="50">
        <v>458</v>
      </c>
      <c r="D4276" s="43"/>
      <c r="E4276" s="43"/>
    </row>
    <row r="4277" ht="16.6" customHeight="1">
      <c r="A4277" s="34">
        <v>41083.375694444447</v>
      </c>
      <c r="B4277" s="34">
        <v>41493.409722222219</v>
      </c>
      <c r="C4277" s="50">
        <v>410</v>
      </c>
      <c r="D4277" s="43"/>
      <c r="E4277" s="43"/>
    </row>
    <row r="4278" ht="16.6" customHeight="1">
      <c r="A4278" s="34">
        <v>41081.1625</v>
      </c>
      <c r="B4278" s="34">
        <v>41499.084722222222</v>
      </c>
      <c r="C4278" s="50">
        <v>418</v>
      </c>
      <c r="D4278" s="43"/>
      <c r="E4278" s="43"/>
    </row>
    <row r="4279" ht="16.6" customHeight="1">
      <c r="A4279" s="34">
        <v>41080.260416666664</v>
      </c>
      <c r="B4279" s="34">
        <v>41361.229861111111</v>
      </c>
      <c r="C4279" s="50">
        <v>281</v>
      </c>
      <c r="D4279" s="43"/>
      <c r="E4279" s="43"/>
    </row>
    <row r="4280" ht="16.6" customHeight="1">
      <c r="A4280" s="34">
        <v>41079.413194444445</v>
      </c>
      <c r="B4280" s="34">
        <v>41326.801388888889</v>
      </c>
      <c r="C4280" s="50">
        <v>247</v>
      </c>
      <c r="D4280" s="43"/>
      <c r="E4280" s="43"/>
    </row>
    <row r="4281" ht="16.6" customHeight="1">
      <c r="A4281" s="34">
        <v>41076.210416666669</v>
      </c>
      <c r="B4281" s="34">
        <v>41617.319444444445</v>
      </c>
      <c r="C4281" s="50">
        <v>541</v>
      </c>
      <c r="D4281" s="43"/>
      <c r="E4281" s="43"/>
    </row>
    <row r="4282" ht="16.6" customHeight="1">
      <c r="A4282" s="34">
        <v>41074.802083333336</v>
      </c>
      <c r="B4282" s="34">
        <v>41544.452083333330</v>
      </c>
      <c r="C4282" s="50">
        <v>470</v>
      </c>
      <c r="D4282" s="43"/>
      <c r="E4282" s="43"/>
    </row>
    <row r="4283" ht="16.6" customHeight="1">
      <c r="A4283" s="34">
        <v>41073.24375</v>
      </c>
      <c r="B4283" s="34">
        <v>41544.452083333330</v>
      </c>
      <c r="C4283" s="50">
        <v>471</v>
      </c>
      <c r="D4283" s="43"/>
      <c r="E4283" s="43"/>
    </row>
    <row r="4284" ht="16.6" customHeight="1">
      <c r="A4284" s="34">
        <v>41072.293055555558</v>
      </c>
      <c r="B4284" s="34">
        <v>41249.679861111108</v>
      </c>
      <c r="C4284" s="50">
        <v>177</v>
      </c>
      <c r="D4284" s="43"/>
      <c r="E4284" s="43"/>
    </row>
    <row r="4285" ht="16.6" customHeight="1">
      <c r="A4285" s="34">
        <v>41068.56875</v>
      </c>
      <c r="B4285" s="34">
        <v>41544.452083333330</v>
      </c>
      <c r="C4285" s="50">
        <v>476</v>
      </c>
      <c r="D4285" s="43"/>
      <c r="E4285" s="43"/>
    </row>
    <row r="4286" ht="16.6" customHeight="1">
      <c r="A4286" s="34">
        <v>41067.238194444442</v>
      </c>
      <c r="B4286" s="34">
        <v>41544.452083333330</v>
      </c>
      <c r="C4286" s="50">
        <v>477</v>
      </c>
      <c r="D4286" s="43"/>
      <c r="E4286" s="43"/>
    </row>
    <row r="4287" ht="16.6" customHeight="1">
      <c r="A4287" s="34">
        <v>41065.272222222222</v>
      </c>
      <c r="B4287" s="34">
        <v>41500.903472222220</v>
      </c>
      <c r="C4287" s="50">
        <v>435</v>
      </c>
      <c r="D4287" s="43"/>
      <c r="E4287" s="43"/>
    </row>
    <row r="4288" ht="16.6" customHeight="1">
      <c r="A4288" s="34">
        <v>41062.652777777781</v>
      </c>
      <c r="B4288" s="34">
        <v>41544.452083333330</v>
      </c>
      <c r="C4288" s="50">
        <v>482</v>
      </c>
      <c r="D4288" s="43"/>
      <c r="E4288" s="43"/>
    </row>
    <row r="4289" ht="16.6" customHeight="1">
      <c r="A4289" s="34">
        <v>41061.39375</v>
      </c>
      <c r="B4289" s="34">
        <v>41617.2875</v>
      </c>
      <c r="C4289" s="50">
        <v>556</v>
      </c>
      <c r="D4289" s="43"/>
      <c r="E4289" s="43"/>
    </row>
    <row r="4290" ht="16.6" customHeight="1">
      <c r="A4290" s="34">
        <v>41061.220138888886</v>
      </c>
      <c r="B4290" s="34">
        <v>41617.2875</v>
      </c>
      <c r="C4290" s="50">
        <v>556</v>
      </c>
      <c r="D4290" s="43"/>
      <c r="E4290" s="43"/>
    </row>
    <row r="4291" ht="16.6" customHeight="1">
      <c r="A4291" s="34">
        <v>41060.389583333330</v>
      </c>
      <c r="B4291" s="34">
        <v>41617.2875</v>
      </c>
      <c r="C4291" s="50">
        <v>557</v>
      </c>
      <c r="D4291" s="43"/>
      <c r="E4291" s="43"/>
    </row>
    <row r="4292" ht="16.6" customHeight="1">
      <c r="A4292" s="34">
        <v>41060.311111111114</v>
      </c>
      <c r="B4292" s="34">
        <v>41617.2875</v>
      </c>
      <c r="C4292" s="50">
        <v>557</v>
      </c>
      <c r="D4292" s="43"/>
      <c r="E4292" s="43"/>
    </row>
    <row r="4293" ht="16.6" customHeight="1">
      <c r="A4293" s="34">
        <v>41060.207638888889</v>
      </c>
      <c r="B4293" s="34">
        <v>41617.2875</v>
      </c>
      <c r="C4293" s="50">
        <v>557</v>
      </c>
      <c r="D4293" s="43"/>
      <c r="E4293" s="43"/>
    </row>
    <row r="4294" ht="16.6" customHeight="1">
      <c r="A4294" s="34">
        <v>41060.176388888889</v>
      </c>
      <c r="B4294" s="34">
        <v>41617.2875</v>
      </c>
      <c r="C4294" s="50">
        <v>557</v>
      </c>
      <c r="D4294" s="43"/>
      <c r="E4294" s="43"/>
    </row>
    <row r="4295" ht="16.6" customHeight="1">
      <c r="A4295" s="34">
        <v>41059.429861111108</v>
      </c>
      <c r="B4295" s="34">
        <v>41617.2875</v>
      </c>
      <c r="C4295" s="50">
        <v>558</v>
      </c>
      <c r="D4295" s="43"/>
      <c r="E4295" s="43"/>
    </row>
    <row r="4296" ht="16.6" customHeight="1">
      <c r="A4296" s="34">
        <v>41058.366666666669</v>
      </c>
      <c r="B4296" s="34">
        <v>41361.194444444445</v>
      </c>
      <c r="C4296" s="50">
        <v>303</v>
      </c>
      <c r="D4296" s="43"/>
      <c r="E4296" s="43"/>
    </row>
    <row r="4297" ht="16.6" customHeight="1">
      <c r="A4297" s="34">
        <v>41058.251388888886</v>
      </c>
      <c r="B4297" s="34">
        <v>41361.204166666670</v>
      </c>
      <c r="C4297" s="50">
        <v>303</v>
      </c>
      <c r="D4297" s="43"/>
      <c r="E4297" s="43"/>
    </row>
    <row r="4298" ht="16.6" customHeight="1">
      <c r="A4298" s="34">
        <v>41058.2375</v>
      </c>
      <c r="B4298" s="34">
        <v>41486.45625</v>
      </c>
      <c r="C4298" s="50">
        <v>428</v>
      </c>
      <c r="D4298" s="43"/>
      <c r="E4298" s="43"/>
    </row>
    <row r="4299" ht="16.6" customHeight="1">
      <c r="A4299" s="34">
        <v>41054.250694444447</v>
      </c>
      <c r="B4299" s="34">
        <v>41617.2875</v>
      </c>
      <c r="C4299" s="50">
        <v>563</v>
      </c>
      <c r="D4299" s="43"/>
      <c r="E4299" s="43"/>
    </row>
    <row r="4300" ht="16.6" customHeight="1">
      <c r="A4300" s="34">
        <v>41054.247222222220</v>
      </c>
      <c r="B4300" s="34">
        <v>41500.904166666667</v>
      </c>
      <c r="C4300" s="50">
        <v>446</v>
      </c>
      <c r="D4300" s="43"/>
      <c r="E4300" s="43"/>
    </row>
    <row r="4301" ht="16.6" customHeight="1">
      <c r="A4301" s="34">
        <v>41054.163194444445</v>
      </c>
      <c r="B4301" s="34">
        <v>41617.2875</v>
      </c>
      <c r="C4301" s="50">
        <v>563</v>
      </c>
      <c r="D4301" s="43"/>
      <c r="E4301" s="43"/>
    </row>
    <row r="4302" ht="16.6" customHeight="1">
      <c r="A4302" s="34">
        <v>41054.136111111111</v>
      </c>
      <c r="B4302" s="34">
        <v>41617.2875</v>
      </c>
      <c r="C4302" s="50">
        <v>563</v>
      </c>
      <c r="D4302" s="43"/>
      <c r="E4302" s="43"/>
    </row>
    <row r="4303" ht="16.6" customHeight="1">
      <c r="A4303" s="34">
        <v>41053.131944444445</v>
      </c>
      <c r="B4303" s="34">
        <v>41544.3</v>
      </c>
      <c r="C4303" s="50">
        <v>491</v>
      </c>
      <c r="D4303" s="43"/>
      <c r="E4303" s="43"/>
    </row>
    <row r="4304" ht="16.6" customHeight="1">
      <c r="A4304" s="34">
        <v>41052.981944444444</v>
      </c>
      <c r="B4304" s="34">
        <v>41544.3</v>
      </c>
      <c r="C4304" s="50">
        <v>492</v>
      </c>
      <c r="D4304" s="43"/>
      <c r="E4304" s="43"/>
    </row>
    <row r="4305" ht="16.6" customHeight="1">
      <c r="A4305" s="34">
        <v>41052.971527777780</v>
      </c>
      <c r="B4305" s="34">
        <v>41544.3</v>
      </c>
      <c r="C4305" s="50">
        <v>492</v>
      </c>
      <c r="D4305" s="43"/>
      <c r="E4305" s="43"/>
    </row>
    <row r="4306" ht="16.6" customHeight="1">
      <c r="A4306" s="34">
        <v>41052.963888888888</v>
      </c>
      <c r="B4306" s="34">
        <v>41544.3</v>
      </c>
      <c r="C4306" s="50">
        <v>492</v>
      </c>
      <c r="D4306" s="43"/>
      <c r="E4306" s="43"/>
    </row>
    <row r="4307" ht="16.6" customHeight="1">
      <c r="A4307" s="34">
        <v>41052.940972222219</v>
      </c>
      <c r="B4307" s="34">
        <v>41544.3</v>
      </c>
      <c r="C4307" s="50">
        <v>492</v>
      </c>
      <c r="D4307" s="43"/>
      <c r="E4307" s="43"/>
    </row>
    <row r="4308" ht="16.6" customHeight="1">
      <c r="A4308" s="34">
        <v>41052.932638888888</v>
      </c>
      <c r="B4308" s="34">
        <v>41544.3</v>
      </c>
      <c r="C4308" s="50">
        <v>492</v>
      </c>
      <c r="D4308" s="43"/>
      <c r="E4308" s="43"/>
    </row>
    <row r="4309" ht="16.6" customHeight="1">
      <c r="A4309" s="34">
        <v>41052.163194444445</v>
      </c>
      <c r="B4309" s="34">
        <v>41368.397222222222</v>
      </c>
      <c r="C4309" s="50">
        <v>316</v>
      </c>
      <c r="D4309" s="43"/>
      <c r="E4309" s="43"/>
    </row>
    <row r="4310" ht="16.6" customHeight="1">
      <c r="A4310" s="34">
        <v>41052.09375</v>
      </c>
      <c r="B4310" s="34">
        <v>41617.2875</v>
      </c>
      <c r="C4310" s="50">
        <v>565</v>
      </c>
      <c r="D4310" s="43"/>
      <c r="E4310" s="43"/>
    </row>
    <row r="4311" ht="16.6" customHeight="1">
      <c r="A4311" s="34">
        <v>41051.174305555556</v>
      </c>
      <c r="B4311" s="34">
        <v>41544.3</v>
      </c>
      <c r="C4311" s="50">
        <v>493</v>
      </c>
      <c r="D4311" s="43"/>
      <c r="E4311" s="43"/>
    </row>
    <row r="4312" ht="16.6" customHeight="1">
      <c r="A4312" s="34">
        <v>41047.2125</v>
      </c>
      <c r="B4312" s="34">
        <v>41361.220138888886</v>
      </c>
      <c r="C4312" s="50">
        <v>314</v>
      </c>
      <c r="D4312" s="43"/>
      <c r="E4312" s="43"/>
    </row>
    <row r="4313" ht="16.6" customHeight="1">
      <c r="A4313" s="34">
        <v>41047.108333333330</v>
      </c>
      <c r="B4313" s="34">
        <v>41617.2875</v>
      </c>
      <c r="C4313" s="50">
        <v>570</v>
      </c>
      <c r="D4313" s="43"/>
      <c r="E4313" s="43"/>
    </row>
    <row r="4314" ht="16.6" customHeight="1">
      <c r="A4314" s="34">
        <v>41046.966666666667</v>
      </c>
      <c r="B4314" s="34">
        <v>41617.2875</v>
      </c>
      <c r="C4314" s="50">
        <v>571</v>
      </c>
      <c r="D4314" s="43"/>
      <c r="E4314" s="43"/>
    </row>
    <row r="4315" ht="16.6" customHeight="1">
      <c r="A4315" s="34">
        <v>41046.954861111109</v>
      </c>
      <c r="B4315" s="34">
        <v>41617.2875</v>
      </c>
      <c r="C4315" s="50">
        <v>571</v>
      </c>
      <c r="D4315" s="43"/>
      <c r="E4315" s="43"/>
    </row>
    <row r="4316" ht="16.6" customHeight="1">
      <c r="A4316" s="34">
        <v>41046.929861111108</v>
      </c>
      <c r="B4316" s="34">
        <v>41544.3</v>
      </c>
      <c r="C4316" s="50">
        <v>498</v>
      </c>
      <c r="D4316" s="43"/>
      <c r="E4316" s="43"/>
    </row>
    <row r="4317" ht="16.6" customHeight="1">
      <c r="A4317" s="34">
        <v>41046.765972222223</v>
      </c>
      <c r="B4317" s="34">
        <v>41499.084027777775</v>
      </c>
      <c r="C4317" s="50">
        <v>453</v>
      </c>
      <c r="D4317" s="43"/>
      <c r="E4317" s="43"/>
    </row>
    <row r="4318" ht="16.6" customHeight="1">
      <c r="A4318" s="34">
        <v>41046.752777777780</v>
      </c>
      <c r="B4318" s="34">
        <v>41527.7375</v>
      </c>
      <c r="C4318" s="50">
        <v>481</v>
      </c>
      <c r="D4318" s="43"/>
      <c r="E4318" s="43"/>
    </row>
    <row r="4319" ht="16.6" customHeight="1">
      <c r="A4319" s="34">
        <v>41046.336111111108</v>
      </c>
      <c r="B4319" s="34">
        <v>41544.3</v>
      </c>
      <c r="C4319" s="50">
        <v>498</v>
      </c>
      <c r="D4319" s="43"/>
      <c r="E4319" s="43"/>
    </row>
    <row r="4320" ht="16.6" customHeight="1">
      <c r="A4320" s="34">
        <v>41046.332638888889</v>
      </c>
      <c r="B4320" s="34">
        <v>41544.3</v>
      </c>
      <c r="C4320" s="50">
        <v>498</v>
      </c>
      <c r="D4320" s="43"/>
      <c r="E4320" s="43"/>
    </row>
    <row r="4321" ht="16.6" customHeight="1">
      <c r="A4321" s="34">
        <v>41046.327777777777</v>
      </c>
      <c r="B4321" s="34">
        <v>41544.3</v>
      </c>
      <c r="C4321" s="50">
        <v>498</v>
      </c>
      <c r="D4321" s="43"/>
      <c r="E4321" s="43"/>
    </row>
    <row r="4322" ht="16.6" customHeight="1">
      <c r="A4322" s="34">
        <v>41046.313194444447</v>
      </c>
      <c r="B4322" s="34">
        <v>41544.3</v>
      </c>
      <c r="C4322" s="50">
        <v>498</v>
      </c>
      <c r="D4322" s="43"/>
      <c r="E4322" s="43"/>
    </row>
    <row r="4323" ht="16.6" customHeight="1">
      <c r="A4323" s="34">
        <v>41046.310416666667</v>
      </c>
      <c r="B4323" s="34">
        <v>41544.3</v>
      </c>
      <c r="C4323" s="50">
        <v>498</v>
      </c>
      <c r="D4323" s="43"/>
      <c r="E4323" s="43"/>
    </row>
    <row r="4324" ht="16.6" customHeight="1">
      <c r="A4324" s="34">
        <v>41046.307638888888</v>
      </c>
      <c r="B4324" s="34">
        <v>41544.3</v>
      </c>
      <c r="C4324" s="50">
        <v>498</v>
      </c>
      <c r="D4324" s="43"/>
      <c r="E4324" s="43"/>
    </row>
    <row r="4325" ht="16.6" customHeight="1">
      <c r="A4325" s="34">
        <v>41046.306944444441</v>
      </c>
      <c r="B4325" s="34">
        <v>41544.3</v>
      </c>
      <c r="C4325" s="50">
        <v>498</v>
      </c>
      <c r="D4325" s="43"/>
      <c r="E4325" s="43"/>
    </row>
    <row r="4326" ht="16.6" customHeight="1">
      <c r="A4326" s="34">
        <v>41046.302083333336</v>
      </c>
      <c r="B4326" s="34">
        <v>41544.3</v>
      </c>
      <c r="C4326" s="50">
        <v>498</v>
      </c>
      <c r="D4326" s="43"/>
      <c r="E4326" s="43"/>
    </row>
    <row r="4327" ht="16.6" customHeight="1">
      <c r="A4327" s="34">
        <v>41046.298611111109</v>
      </c>
      <c r="B4327" s="34">
        <v>41544.3</v>
      </c>
      <c r="C4327" s="50">
        <v>498</v>
      </c>
      <c r="D4327" s="43"/>
      <c r="E4327" s="43"/>
    </row>
    <row r="4328" ht="16.6" customHeight="1">
      <c r="A4328" s="34">
        <v>41046.295138888891</v>
      </c>
      <c r="B4328" s="34">
        <v>41544.3</v>
      </c>
      <c r="C4328" s="50">
        <v>498</v>
      </c>
      <c r="D4328" s="43"/>
      <c r="E4328" s="43"/>
    </row>
    <row r="4329" ht="16.6" customHeight="1">
      <c r="A4329" s="34">
        <v>41046.292361111111</v>
      </c>
      <c r="B4329" s="34">
        <v>41544.3</v>
      </c>
      <c r="C4329" s="50">
        <v>498</v>
      </c>
      <c r="D4329" s="43"/>
      <c r="E4329" s="43"/>
    </row>
    <row r="4330" ht="16.6" customHeight="1">
      <c r="A4330" s="34">
        <v>41046.286805555559</v>
      </c>
      <c r="B4330" s="34">
        <v>41544.3</v>
      </c>
      <c r="C4330" s="50">
        <v>498</v>
      </c>
      <c r="D4330" s="43"/>
      <c r="E4330" s="43"/>
    </row>
    <row r="4331" ht="16.6" customHeight="1">
      <c r="A4331" s="34">
        <v>41046.285416666666</v>
      </c>
      <c r="B4331" s="34">
        <v>41544.3</v>
      </c>
      <c r="C4331" s="50">
        <v>498</v>
      </c>
      <c r="D4331" s="43"/>
      <c r="E4331" s="43"/>
    </row>
    <row r="4332" ht="16.6" customHeight="1">
      <c r="A4332" s="34">
        <v>41046.281944444447</v>
      </c>
      <c r="B4332" s="34">
        <v>41544.3</v>
      </c>
      <c r="C4332" s="50">
        <v>498</v>
      </c>
      <c r="D4332" s="43"/>
      <c r="E4332" s="43"/>
    </row>
    <row r="4333" ht="16.6" customHeight="1">
      <c r="A4333" s="34">
        <v>41046.279166666667</v>
      </c>
      <c r="B4333" s="34">
        <v>41544.3</v>
      </c>
      <c r="C4333" s="50">
        <v>498</v>
      </c>
      <c r="D4333" s="43"/>
      <c r="E4333" s="43"/>
    </row>
    <row r="4334" ht="16.6" customHeight="1">
      <c r="A4334" s="34">
        <v>41046.275694444441</v>
      </c>
      <c r="B4334" s="34">
        <v>41544.3</v>
      </c>
      <c r="C4334" s="50">
        <v>498</v>
      </c>
      <c r="D4334" s="43"/>
      <c r="E4334" s="43"/>
    </row>
    <row r="4335" ht="16.6" customHeight="1">
      <c r="A4335" s="34">
        <v>41046.254166666666</v>
      </c>
      <c r="B4335" s="34">
        <v>41544.3</v>
      </c>
      <c r="C4335" s="50">
        <v>498</v>
      </c>
      <c r="D4335" s="43"/>
      <c r="E4335" s="43"/>
    </row>
    <row r="4336" ht="16.6" customHeight="1">
      <c r="A4336" s="34">
        <v>41046.248611111114</v>
      </c>
      <c r="B4336" s="34">
        <v>41544.3</v>
      </c>
      <c r="C4336" s="50">
        <v>498</v>
      </c>
      <c r="D4336" s="43"/>
      <c r="E4336" s="43"/>
    </row>
    <row r="4337" ht="16.6" customHeight="1">
      <c r="A4337" s="34">
        <v>41046.245138888888</v>
      </c>
      <c r="B4337" s="34">
        <v>41544.3</v>
      </c>
      <c r="C4337" s="50">
        <v>498</v>
      </c>
      <c r="D4337" s="43"/>
      <c r="E4337" s="43"/>
    </row>
    <row r="4338" ht="16.6" customHeight="1">
      <c r="A4338" s="34">
        <v>41046.241666666669</v>
      </c>
      <c r="B4338" s="34">
        <v>41544.3</v>
      </c>
      <c r="C4338" s="50">
        <v>498</v>
      </c>
      <c r="D4338" s="43"/>
      <c r="E4338" s="43"/>
    </row>
    <row r="4339" ht="16.6" customHeight="1">
      <c r="A4339" s="34">
        <v>41046.240277777775</v>
      </c>
      <c r="B4339" s="34">
        <v>41544.3</v>
      </c>
      <c r="C4339" s="50">
        <v>498</v>
      </c>
      <c r="D4339" s="43"/>
      <c r="E4339" s="43"/>
    </row>
    <row r="4340" ht="16.6" customHeight="1">
      <c r="A4340" s="34">
        <v>41046.238194444442</v>
      </c>
      <c r="B4340" s="34">
        <v>41544.3</v>
      </c>
      <c r="C4340" s="50">
        <v>498</v>
      </c>
      <c r="D4340" s="43"/>
      <c r="E4340" s="43"/>
    </row>
    <row r="4341" ht="16.6" customHeight="1">
      <c r="A4341" s="34">
        <v>41046.234722222223</v>
      </c>
      <c r="B4341" s="34">
        <v>41544.3</v>
      </c>
      <c r="C4341" s="50">
        <v>498</v>
      </c>
      <c r="D4341" s="43"/>
      <c r="E4341" s="43"/>
    </row>
    <row r="4342" ht="16.6" customHeight="1">
      <c r="A4342" s="34">
        <v>41046.152777777781</v>
      </c>
      <c r="B4342" s="34">
        <v>41544.3</v>
      </c>
      <c r="C4342" s="50">
        <v>498</v>
      </c>
      <c r="D4342" s="43"/>
      <c r="E4342" s="43"/>
    </row>
    <row r="4343" ht="16.6" customHeight="1">
      <c r="A4343" s="34">
        <v>41046.109027777777</v>
      </c>
      <c r="B4343" s="34">
        <v>41499.083333333336</v>
      </c>
      <c r="C4343" s="50">
        <v>453</v>
      </c>
      <c r="D4343" s="43"/>
      <c r="E4343" s="43"/>
    </row>
    <row r="4344" ht="16.6" customHeight="1">
      <c r="A4344" s="34">
        <v>41046.094444444447</v>
      </c>
      <c r="B4344" s="34">
        <v>41544.3</v>
      </c>
      <c r="C4344" s="50">
        <v>498</v>
      </c>
      <c r="D4344" s="43"/>
      <c r="E4344" s="43"/>
    </row>
    <row r="4345" ht="16.6" customHeight="1">
      <c r="A4345" s="34">
        <v>41046.092361111114</v>
      </c>
      <c r="B4345" s="34">
        <v>41544.3</v>
      </c>
      <c r="C4345" s="50">
        <v>498</v>
      </c>
      <c r="D4345" s="43"/>
      <c r="E4345" s="43"/>
    </row>
    <row r="4346" ht="16.6" customHeight="1">
      <c r="A4346" s="34">
        <v>41046.0875</v>
      </c>
      <c r="B4346" s="34">
        <v>41544.3</v>
      </c>
      <c r="C4346" s="50">
        <v>498</v>
      </c>
      <c r="D4346" s="43"/>
      <c r="E4346" s="43"/>
    </row>
    <row r="4347" ht="16.6" customHeight="1">
      <c r="A4347" s="34">
        <v>41045.545138888891</v>
      </c>
      <c r="B4347" s="34">
        <v>41617.2875</v>
      </c>
      <c r="C4347" s="50">
        <v>572</v>
      </c>
      <c r="D4347" s="43"/>
      <c r="E4347" s="43"/>
    </row>
    <row r="4348" ht="16.6" customHeight="1">
      <c r="A4348" s="34">
        <v>41045.416666666664</v>
      </c>
      <c r="B4348" s="34">
        <v>41544.3</v>
      </c>
      <c r="C4348" s="50">
        <v>499</v>
      </c>
      <c r="D4348" s="43"/>
      <c r="E4348" s="43"/>
    </row>
    <row r="4349" ht="16.6" customHeight="1">
      <c r="A4349" s="34">
        <v>41045.413888888892</v>
      </c>
      <c r="B4349" s="34">
        <v>41544.3</v>
      </c>
      <c r="C4349" s="50">
        <v>499</v>
      </c>
      <c r="D4349" s="43"/>
      <c r="E4349" s="43"/>
    </row>
    <row r="4350" ht="16.6" customHeight="1">
      <c r="A4350" s="34">
        <v>41045.408333333333</v>
      </c>
      <c r="B4350" s="34">
        <v>41544.3</v>
      </c>
      <c r="C4350" s="50">
        <v>499</v>
      </c>
      <c r="D4350" s="43"/>
      <c r="E4350" s="43"/>
    </row>
    <row r="4351" ht="16.6" customHeight="1">
      <c r="A4351" s="34">
        <v>41045.40625</v>
      </c>
      <c r="B4351" s="34">
        <v>41544.3</v>
      </c>
      <c r="C4351" s="50">
        <v>499</v>
      </c>
      <c r="D4351" s="43"/>
      <c r="E4351" s="43"/>
    </row>
    <row r="4352" ht="16.6" customHeight="1">
      <c r="A4352" s="34">
        <v>41045.402777777781</v>
      </c>
      <c r="B4352" s="34">
        <v>41544.3</v>
      </c>
      <c r="C4352" s="50">
        <v>499</v>
      </c>
      <c r="D4352" s="43"/>
      <c r="E4352" s="43"/>
    </row>
    <row r="4353" ht="16.6" customHeight="1">
      <c r="A4353" s="34">
        <v>41045.4</v>
      </c>
      <c r="B4353" s="34">
        <v>41544.3</v>
      </c>
      <c r="C4353" s="50">
        <v>499</v>
      </c>
      <c r="D4353" s="43"/>
      <c r="E4353" s="43"/>
    </row>
    <row r="4354" ht="16.6" customHeight="1">
      <c r="A4354" s="34">
        <v>41045.397222222222</v>
      </c>
      <c r="B4354" s="34">
        <v>41544.3</v>
      </c>
      <c r="C4354" s="50">
        <v>499</v>
      </c>
      <c r="D4354" s="43"/>
      <c r="E4354" s="43"/>
    </row>
    <row r="4355" ht="16.6" customHeight="1">
      <c r="A4355" s="34">
        <v>41045.371527777781</v>
      </c>
      <c r="B4355" s="34">
        <v>41544.3</v>
      </c>
      <c r="C4355" s="50">
        <v>499</v>
      </c>
      <c r="D4355" s="43"/>
      <c r="E4355" s="43"/>
    </row>
    <row r="4356" ht="16.6" customHeight="1">
      <c r="A4356" s="34">
        <v>41045.364583333336</v>
      </c>
      <c r="B4356" s="34">
        <v>41544.3</v>
      </c>
      <c r="C4356" s="50">
        <v>499</v>
      </c>
      <c r="D4356" s="43"/>
      <c r="E4356" s="43"/>
    </row>
    <row r="4357" ht="16.6" customHeight="1">
      <c r="A4357" s="34">
        <v>41045.352083333331</v>
      </c>
      <c r="B4357" s="34">
        <v>41544.3</v>
      </c>
      <c r="C4357" s="50">
        <v>499</v>
      </c>
      <c r="D4357" s="43"/>
      <c r="E4357" s="43"/>
    </row>
    <row r="4358" ht="16.6" customHeight="1">
      <c r="A4358" s="34">
        <v>41045.347916666666</v>
      </c>
      <c r="B4358" s="34">
        <v>41544.3</v>
      </c>
      <c r="C4358" s="50">
        <v>499</v>
      </c>
      <c r="D4358" s="43"/>
      <c r="E4358" s="43"/>
    </row>
    <row r="4359" ht="16.6" customHeight="1">
      <c r="A4359" s="34">
        <v>41045.344444444447</v>
      </c>
      <c r="B4359" s="34">
        <v>41544.3</v>
      </c>
      <c r="C4359" s="50">
        <v>499</v>
      </c>
      <c r="D4359" s="43"/>
      <c r="E4359" s="43"/>
    </row>
    <row r="4360" ht="16.6" customHeight="1">
      <c r="A4360" s="34">
        <v>41045.333333333336</v>
      </c>
      <c r="B4360" s="34">
        <v>41544.3</v>
      </c>
      <c r="C4360" s="50">
        <v>499</v>
      </c>
      <c r="D4360" s="43"/>
      <c r="E4360" s="43"/>
    </row>
    <row r="4361" ht="16.6" customHeight="1">
      <c r="A4361" s="34">
        <v>41045.327083333330</v>
      </c>
      <c r="B4361" s="34">
        <v>41544.3</v>
      </c>
      <c r="C4361" s="50">
        <v>499</v>
      </c>
      <c r="D4361" s="43"/>
      <c r="E4361" s="43"/>
    </row>
    <row r="4362" ht="16.6" customHeight="1">
      <c r="A4362" s="34">
        <v>41045.322916666664</v>
      </c>
      <c r="B4362" s="34">
        <v>41544.3</v>
      </c>
      <c r="C4362" s="50">
        <v>499</v>
      </c>
      <c r="D4362" s="43"/>
      <c r="E4362" s="43"/>
    </row>
    <row r="4363" ht="16.6" customHeight="1">
      <c r="A4363" s="34">
        <v>41045.319444444445</v>
      </c>
      <c r="B4363" s="34">
        <v>41544.3</v>
      </c>
      <c r="C4363" s="50">
        <v>499</v>
      </c>
      <c r="D4363" s="43"/>
      <c r="E4363" s="43"/>
    </row>
    <row r="4364" ht="16.6" customHeight="1">
      <c r="A4364" s="34">
        <v>41045.314583333333</v>
      </c>
      <c r="B4364" s="34">
        <v>41544.3</v>
      </c>
      <c r="C4364" s="50">
        <v>499</v>
      </c>
      <c r="D4364" s="43"/>
      <c r="E4364" s="43"/>
    </row>
    <row r="4365" ht="16.6" customHeight="1">
      <c r="A4365" s="34">
        <v>41045.306944444441</v>
      </c>
      <c r="B4365" s="34">
        <v>41544.3</v>
      </c>
      <c r="C4365" s="50">
        <v>499</v>
      </c>
      <c r="D4365" s="43"/>
      <c r="E4365" s="43"/>
    </row>
    <row r="4366" ht="16.6" customHeight="1">
      <c r="A4366" s="34">
        <v>41045.295138888891</v>
      </c>
      <c r="B4366" s="34">
        <v>41544.3</v>
      </c>
      <c r="C4366" s="50">
        <v>499</v>
      </c>
      <c r="D4366" s="43"/>
      <c r="E4366" s="43"/>
    </row>
    <row r="4367" ht="16.6" customHeight="1">
      <c r="A4367" s="34">
        <v>41045.247222222220</v>
      </c>
      <c r="B4367" s="34">
        <v>41544.3</v>
      </c>
      <c r="C4367" s="50">
        <v>499</v>
      </c>
      <c r="D4367" s="43"/>
      <c r="E4367" s="43"/>
    </row>
    <row r="4368" ht="16.6" customHeight="1">
      <c r="A4368" s="34">
        <v>41045.234722222223</v>
      </c>
      <c r="B4368" s="34">
        <v>41617.2875</v>
      </c>
      <c r="C4368" s="50">
        <v>572</v>
      </c>
      <c r="D4368" s="43"/>
      <c r="E4368" s="43"/>
    </row>
    <row r="4369" ht="16.6" customHeight="1">
      <c r="A4369" s="34">
        <v>41045.227777777778</v>
      </c>
      <c r="B4369" s="34">
        <v>41617.2875</v>
      </c>
      <c r="C4369" s="50">
        <v>572</v>
      </c>
      <c r="D4369" s="43"/>
      <c r="E4369" s="43"/>
    </row>
    <row r="4370" ht="16.6" customHeight="1">
      <c r="A4370" s="34">
        <v>41045.21875</v>
      </c>
      <c r="B4370" s="34">
        <v>41544.3</v>
      </c>
      <c r="C4370" s="50">
        <v>499</v>
      </c>
      <c r="D4370" s="43"/>
      <c r="E4370" s="43"/>
    </row>
    <row r="4371" ht="16.6" customHeight="1">
      <c r="A4371" s="34">
        <v>41045.214583333334</v>
      </c>
      <c r="B4371" s="34">
        <v>41544.3</v>
      </c>
      <c r="C4371" s="50">
        <v>499</v>
      </c>
      <c r="D4371" s="43"/>
      <c r="E4371" s="43"/>
    </row>
    <row r="4372" ht="16.6" customHeight="1">
      <c r="A4372" s="34">
        <v>41045.211111111108</v>
      </c>
      <c r="B4372" s="34">
        <v>41544.3</v>
      </c>
      <c r="C4372" s="50">
        <v>499</v>
      </c>
      <c r="D4372" s="43"/>
      <c r="E4372" s="43"/>
    </row>
    <row r="4373" ht="16.6" customHeight="1">
      <c r="A4373" s="34">
        <v>41045.204861111109</v>
      </c>
      <c r="B4373" s="34">
        <v>41544.3</v>
      </c>
      <c r="C4373" s="50">
        <v>499</v>
      </c>
      <c r="D4373" s="43"/>
      <c r="E4373" s="43"/>
    </row>
    <row r="4374" ht="16.6" customHeight="1">
      <c r="A4374" s="34">
        <v>41045.1375</v>
      </c>
      <c r="B4374" s="34">
        <v>41544.3</v>
      </c>
      <c r="C4374" s="50">
        <v>499</v>
      </c>
      <c r="D4374" s="43"/>
      <c r="E4374" s="43"/>
    </row>
    <row r="4375" ht="16.6" customHeight="1">
      <c r="A4375" s="34">
        <v>41045.129166666666</v>
      </c>
      <c r="B4375" s="34">
        <v>41617.2875</v>
      </c>
      <c r="C4375" s="50">
        <v>572</v>
      </c>
      <c r="D4375" s="43"/>
      <c r="E4375" s="43"/>
    </row>
    <row r="4376" ht="16.6" customHeight="1">
      <c r="A4376" s="34">
        <v>41045.122916666667</v>
      </c>
      <c r="B4376" s="34">
        <v>41544.3</v>
      </c>
      <c r="C4376" s="50">
        <v>499</v>
      </c>
      <c r="D4376" s="43"/>
      <c r="E4376" s="43"/>
    </row>
    <row r="4377" ht="16.6" customHeight="1">
      <c r="A4377" s="34">
        <v>41045.116666666669</v>
      </c>
      <c r="B4377" s="34">
        <v>41544.452083333330</v>
      </c>
      <c r="C4377" s="50">
        <v>499</v>
      </c>
      <c r="D4377" s="43"/>
      <c r="E4377" s="43"/>
    </row>
    <row r="4378" ht="16.6" customHeight="1">
      <c r="A4378" s="34">
        <v>41045.113194444442</v>
      </c>
      <c r="B4378" s="34">
        <v>41544.3</v>
      </c>
      <c r="C4378" s="50">
        <v>499</v>
      </c>
      <c r="D4378" s="43"/>
      <c r="E4378" s="43"/>
    </row>
    <row r="4379" ht="16.6" customHeight="1">
      <c r="A4379" s="34">
        <v>41045.105555555558</v>
      </c>
      <c r="B4379" s="34">
        <v>41617.2875</v>
      </c>
      <c r="C4379" s="50">
        <v>572</v>
      </c>
      <c r="D4379" s="43"/>
      <c r="E4379" s="43"/>
    </row>
    <row r="4380" ht="16.6" customHeight="1">
      <c r="A4380" s="34">
        <v>41045.096527777780</v>
      </c>
      <c r="B4380" s="34">
        <v>41544.3</v>
      </c>
      <c r="C4380" s="50">
        <v>499</v>
      </c>
      <c r="D4380" s="43"/>
      <c r="E4380" s="43"/>
    </row>
    <row r="4381" ht="16.6" customHeight="1">
      <c r="A4381" s="34">
        <v>41045</v>
      </c>
      <c r="B4381" s="34">
        <v>41544.3</v>
      </c>
      <c r="C4381" s="50">
        <v>499</v>
      </c>
      <c r="D4381" s="43"/>
      <c r="E4381" s="43"/>
    </row>
    <row r="4382" ht="16.6" customHeight="1">
      <c r="A4382" s="34">
        <v>41044.911111111112</v>
      </c>
      <c r="B4382" s="34">
        <v>41361.195138888892</v>
      </c>
      <c r="C4382" s="50">
        <v>317</v>
      </c>
      <c r="D4382" s="43"/>
      <c r="E4382" s="43"/>
    </row>
    <row r="4383" ht="16.6" customHeight="1">
      <c r="A4383" s="34">
        <v>41044.376388888886</v>
      </c>
      <c r="B4383" s="34">
        <v>41941.291666666664</v>
      </c>
      <c r="C4383" s="50">
        <v>897</v>
      </c>
      <c r="D4383" s="43"/>
      <c r="E4383" s="43"/>
    </row>
    <row r="4384" ht="16.6" customHeight="1">
      <c r="A4384" s="34">
        <v>41044.288888888892</v>
      </c>
      <c r="B4384" s="34">
        <v>41544.3</v>
      </c>
      <c r="C4384" s="50">
        <v>500</v>
      </c>
      <c r="D4384" s="43"/>
      <c r="E4384" s="43"/>
    </row>
    <row r="4385" ht="16.6" customHeight="1">
      <c r="A4385" s="34">
        <v>41044.236805555556</v>
      </c>
      <c r="B4385" s="34">
        <v>41544.3</v>
      </c>
      <c r="C4385" s="50">
        <v>500</v>
      </c>
      <c r="D4385" s="43"/>
      <c r="E4385" s="43"/>
    </row>
    <row r="4386" ht="16.6" customHeight="1">
      <c r="A4386" s="34">
        <v>41043.969444444447</v>
      </c>
      <c r="B4386" s="34">
        <v>41617.2875</v>
      </c>
      <c r="C4386" s="50">
        <v>574</v>
      </c>
      <c r="D4386" s="43"/>
      <c r="E4386" s="43"/>
    </row>
    <row r="4387" ht="16.6" customHeight="1">
      <c r="A4387" s="34">
        <v>41041.609722222223</v>
      </c>
      <c r="B4387" s="34">
        <v>41617.290277777778</v>
      </c>
      <c r="C4387" s="50">
        <v>576</v>
      </c>
      <c r="D4387" s="43"/>
      <c r="E4387" s="43"/>
    </row>
    <row r="4388" ht="16.6" customHeight="1">
      <c r="A4388" s="34">
        <v>41041.489583333336</v>
      </c>
      <c r="B4388" s="34">
        <v>41617.290277777778</v>
      </c>
      <c r="C4388" s="50">
        <v>576</v>
      </c>
      <c r="D4388" s="43"/>
      <c r="E4388" s="43"/>
    </row>
    <row r="4389" ht="16.6" customHeight="1">
      <c r="A4389" s="34">
        <v>41041.482638888891</v>
      </c>
      <c r="B4389" s="34">
        <v>41617.290277777778</v>
      </c>
      <c r="C4389" s="50">
        <v>576</v>
      </c>
      <c r="D4389" s="43"/>
      <c r="E4389" s="43"/>
    </row>
    <row r="4390" ht="16.6" customHeight="1">
      <c r="A4390" s="34">
        <v>41041.264583333330</v>
      </c>
      <c r="B4390" s="34">
        <v>41617.290277777778</v>
      </c>
      <c r="C4390" s="50">
        <v>576</v>
      </c>
      <c r="D4390" s="43"/>
      <c r="E4390" s="43"/>
    </row>
    <row r="4391" ht="16.6" customHeight="1">
      <c r="A4391" s="34">
        <v>41041.182638888888</v>
      </c>
      <c r="B4391" s="34">
        <v>41381.922222222223</v>
      </c>
      <c r="C4391" s="50">
        <v>340</v>
      </c>
      <c r="D4391" s="43"/>
      <c r="E4391" s="43"/>
    </row>
    <row r="4392" ht="16.6" customHeight="1">
      <c r="A4392" s="34">
        <v>41041.04375</v>
      </c>
      <c r="B4392" s="34">
        <v>41361.224305555559</v>
      </c>
      <c r="C4392" s="50">
        <v>320</v>
      </c>
      <c r="D4392" s="43"/>
      <c r="E4392" s="43"/>
    </row>
    <row r="4393" ht="16.6" customHeight="1">
      <c r="A4393" s="34">
        <v>41041.039583333331</v>
      </c>
      <c r="B4393" s="34">
        <v>41361.192361111112</v>
      </c>
      <c r="C4393" s="50">
        <v>320</v>
      </c>
      <c r="D4393" s="43"/>
      <c r="E4393" s="43"/>
    </row>
    <row r="4394" ht="16.6" customHeight="1">
      <c r="A4394" s="34">
        <v>41041.033333333333</v>
      </c>
      <c r="B4394" s="34">
        <v>41361.220138888886</v>
      </c>
      <c r="C4394" s="50">
        <v>320</v>
      </c>
      <c r="D4394" s="43"/>
      <c r="E4394" s="43"/>
    </row>
    <row r="4395" ht="16.6" customHeight="1">
      <c r="A4395" s="34">
        <v>41041.028472222220</v>
      </c>
      <c r="B4395" s="34">
        <v>41361.2</v>
      </c>
      <c r="C4395" s="50">
        <v>320</v>
      </c>
      <c r="D4395" s="43"/>
      <c r="E4395" s="43"/>
    </row>
    <row r="4396" ht="16.6" customHeight="1">
      <c r="A4396" s="34">
        <v>41041.019444444442</v>
      </c>
      <c r="B4396" s="34">
        <v>41617.290277777778</v>
      </c>
      <c r="C4396" s="50">
        <v>576</v>
      </c>
      <c r="D4396" s="43"/>
      <c r="E4396" s="43"/>
    </row>
    <row r="4397" ht="16.6" customHeight="1">
      <c r="A4397" s="34">
        <v>41040.996527777781</v>
      </c>
      <c r="B4397" s="34">
        <v>41617.290277777778</v>
      </c>
      <c r="C4397" s="50">
        <v>577</v>
      </c>
      <c r="D4397" s="43"/>
      <c r="E4397" s="43"/>
    </row>
    <row r="4398" ht="16.6" customHeight="1">
      <c r="A4398" s="34">
        <v>41040.98125</v>
      </c>
      <c r="B4398" s="34">
        <v>41361.194444444445</v>
      </c>
      <c r="C4398" s="50">
        <v>321</v>
      </c>
      <c r="D4398" s="43"/>
      <c r="E4398" s="43"/>
    </row>
    <row r="4399" ht="16.6" customHeight="1">
      <c r="A4399" s="34">
        <v>41040.218055555553</v>
      </c>
      <c r="B4399" s="34">
        <v>41617.290277777778</v>
      </c>
      <c r="C4399" s="50">
        <v>577</v>
      </c>
      <c r="D4399" s="43"/>
      <c r="E4399" s="43"/>
    </row>
    <row r="4400" ht="16.6" customHeight="1">
      <c r="A4400" s="34">
        <v>41039.976388888892</v>
      </c>
      <c r="B4400" s="34">
        <v>41617.290277777778</v>
      </c>
      <c r="C4400" s="50">
        <v>578</v>
      </c>
      <c r="D4400" s="43"/>
      <c r="E4400" s="43"/>
    </row>
    <row r="4401" ht="16.6" customHeight="1">
      <c r="A4401" s="34">
        <v>41039.966666666667</v>
      </c>
      <c r="B4401" s="34">
        <v>41617.290277777778</v>
      </c>
      <c r="C4401" s="50">
        <v>578</v>
      </c>
      <c r="D4401" s="43"/>
      <c r="E4401" s="43"/>
    </row>
    <row r="4402" ht="16.6" customHeight="1">
      <c r="A4402" s="34">
        <v>41039.95625</v>
      </c>
      <c r="B4402" s="34">
        <v>41617.290277777778</v>
      </c>
      <c r="C4402" s="50">
        <v>578</v>
      </c>
      <c r="D4402" s="43"/>
      <c r="E4402" s="43"/>
    </row>
    <row r="4403" ht="16.6" customHeight="1">
      <c r="A4403" s="34">
        <v>41039.175694444442</v>
      </c>
      <c r="B4403" s="34">
        <v>41617.290277777778</v>
      </c>
      <c r="C4403" s="50">
        <v>578</v>
      </c>
      <c r="D4403" s="43"/>
      <c r="E4403" s="43"/>
    </row>
    <row r="4404" ht="16.6" customHeight="1">
      <c r="A4404" s="34">
        <v>41039.165277777778</v>
      </c>
      <c r="B4404" s="34">
        <v>41617.290277777778</v>
      </c>
      <c r="C4404" s="50">
        <v>578</v>
      </c>
      <c r="D4404" s="43"/>
      <c r="E4404" s="43"/>
    </row>
    <row r="4405" ht="16.6" customHeight="1">
      <c r="A4405" s="34">
        <v>41039.152083333334</v>
      </c>
      <c r="B4405" s="34">
        <v>41468.220833333333</v>
      </c>
      <c r="C4405" s="50">
        <v>429</v>
      </c>
      <c r="D4405" s="43"/>
      <c r="E4405" s="43"/>
    </row>
    <row r="4406" ht="16.6" customHeight="1">
      <c r="A4406" s="34">
        <v>41039.145138888889</v>
      </c>
      <c r="B4406" s="34">
        <v>41617.290277777778</v>
      </c>
      <c r="C4406" s="50">
        <v>578</v>
      </c>
      <c r="D4406" s="43"/>
      <c r="E4406" s="43"/>
    </row>
    <row r="4407" ht="16.6" customHeight="1">
      <c r="A4407" s="34">
        <v>41039.144444444442</v>
      </c>
      <c r="B4407" s="34">
        <v>41617.290277777778</v>
      </c>
      <c r="C4407" s="50">
        <v>578</v>
      </c>
      <c r="D4407" s="43"/>
      <c r="E4407" s="43"/>
    </row>
    <row r="4408" ht="16.6" customHeight="1">
      <c r="A4408" s="34">
        <v>41039.127083333333</v>
      </c>
      <c r="B4408" s="34">
        <v>41500.906944444447</v>
      </c>
      <c r="C4408" s="50">
        <v>461</v>
      </c>
      <c r="D4408" s="43"/>
      <c r="E4408" s="43"/>
    </row>
    <row r="4409" ht="16.6" customHeight="1">
      <c r="A4409" s="34">
        <v>41039.104166666664</v>
      </c>
      <c r="B4409" s="34">
        <v>41617.290277777778</v>
      </c>
      <c r="C4409" s="50">
        <v>578</v>
      </c>
      <c r="D4409" s="43"/>
      <c r="E4409" s="43"/>
    </row>
    <row r="4410" ht="16.6" customHeight="1">
      <c r="A4410" s="34">
        <v>41039.101388888892</v>
      </c>
      <c r="B4410" s="34">
        <v>41617.290277777778</v>
      </c>
      <c r="C4410" s="50">
        <v>578</v>
      </c>
      <c r="D4410" s="43"/>
      <c r="E4410" s="43"/>
    </row>
    <row r="4411" ht="16.6" customHeight="1">
      <c r="A4411" s="34">
        <v>41039.069444444445</v>
      </c>
      <c r="B4411" s="34">
        <v>41361.2</v>
      </c>
      <c r="C4411" s="50">
        <v>322</v>
      </c>
      <c r="D4411" s="43"/>
      <c r="E4411" s="43"/>
    </row>
    <row r="4412" ht="16.6" customHeight="1">
      <c r="A4412" s="34">
        <v>41039.063194444447</v>
      </c>
      <c r="B4412" s="34">
        <v>41617.290277777778</v>
      </c>
      <c r="C4412" s="50">
        <v>578</v>
      </c>
      <c r="D4412" s="43"/>
      <c r="E4412" s="43"/>
    </row>
    <row r="4413" ht="16.6" customHeight="1">
      <c r="A4413" s="34">
        <v>41039.058333333334</v>
      </c>
      <c r="B4413" s="34">
        <v>41361.224305555559</v>
      </c>
      <c r="C4413" s="50">
        <v>322</v>
      </c>
      <c r="D4413" s="43"/>
      <c r="E4413" s="43"/>
    </row>
    <row r="4414" ht="16.6" customHeight="1">
      <c r="A4414" s="34">
        <v>41039.054861111108</v>
      </c>
      <c r="B4414" s="34">
        <v>41500.965277777781</v>
      </c>
      <c r="C4414" s="50">
        <v>461</v>
      </c>
      <c r="D4414" s="43"/>
      <c r="E4414" s="43"/>
    </row>
    <row r="4415" ht="16.6" customHeight="1">
      <c r="A4415" s="34">
        <v>41039.05</v>
      </c>
      <c r="B4415" s="34">
        <v>41361.195138888892</v>
      </c>
      <c r="C4415" s="50">
        <v>322</v>
      </c>
      <c r="D4415" s="43"/>
      <c r="E4415" s="43"/>
    </row>
    <row r="4416" ht="16.6" customHeight="1">
      <c r="A4416" s="34">
        <v>41039.045833333330</v>
      </c>
      <c r="B4416" s="34">
        <v>41361.2</v>
      </c>
      <c r="C4416" s="50">
        <v>322</v>
      </c>
      <c r="D4416" s="43"/>
      <c r="E4416" s="43"/>
    </row>
    <row r="4417" ht="16.6" customHeight="1">
      <c r="A4417" s="34">
        <v>41039.041666666664</v>
      </c>
      <c r="B4417" s="34">
        <v>41361.195138888892</v>
      </c>
      <c r="C4417" s="50">
        <v>322</v>
      </c>
      <c r="D4417" s="43"/>
      <c r="E4417" s="43"/>
    </row>
    <row r="4418" ht="16.6" customHeight="1">
      <c r="A4418" s="34">
        <v>41039.027777777781</v>
      </c>
      <c r="B4418" s="34">
        <v>41430.290972222225</v>
      </c>
      <c r="C4418" s="50">
        <v>391</v>
      </c>
      <c r="D4418" s="43"/>
      <c r="E4418" s="43"/>
    </row>
    <row r="4419" ht="16.6" customHeight="1">
      <c r="A4419" s="34">
        <v>41039.022222222222</v>
      </c>
      <c r="B4419" s="34">
        <v>41617.290277777778</v>
      </c>
      <c r="C4419" s="50">
        <v>578</v>
      </c>
      <c r="D4419" s="43"/>
      <c r="E4419" s="43"/>
    </row>
    <row r="4420" ht="16.6" customHeight="1">
      <c r="A4420" s="34">
        <v>41039.020833333336</v>
      </c>
      <c r="B4420" s="34">
        <v>41361.23125</v>
      </c>
      <c r="C4420" s="50">
        <v>322</v>
      </c>
      <c r="D4420" s="43"/>
      <c r="E4420" s="43"/>
    </row>
    <row r="4421" ht="16.6" customHeight="1">
      <c r="A4421" s="34">
        <v>41039.01875</v>
      </c>
      <c r="B4421" s="34">
        <v>41361.2</v>
      </c>
      <c r="C4421" s="50">
        <v>322</v>
      </c>
      <c r="D4421" s="43"/>
      <c r="E4421" s="43"/>
    </row>
    <row r="4422" ht="16.6" customHeight="1">
      <c r="A4422" s="34">
        <v>41039.013888888891</v>
      </c>
      <c r="B4422" s="34">
        <v>41361.226388888892</v>
      </c>
      <c r="C4422" s="50">
        <v>322</v>
      </c>
      <c r="D4422" s="43"/>
      <c r="E4422" s="43"/>
    </row>
    <row r="4423" ht="16.6" customHeight="1">
      <c r="A4423" s="34">
        <v>41039.005555555559</v>
      </c>
      <c r="B4423" s="34">
        <v>41617.290277777778</v>
      </c>
      <c r="C4423" s="50">
        <v>578</v>
      </c>
      <c r="D4423" s="43"/>
      <c r="E4423" s="43"/>
    </row>
    <row r="4424" ht="16.6" customHeight="1">
      <c r="A4424" s="34">
        <v>41038.974305555559</v>
      </c>
      <c r="B4424" s="34">
        <v>41361.202083333330</v>
      </c>
      <c r="C4424" s="50">
        <v>323</v>
      </c>
      <c r="D4424" s="43"/>
      <c r="E4424" s="43"/>
    </row>
    <row r="4425" ht="16.6" customHeight="1">
      <c r="A4425" s="34">
        <v>41038.972222222219</v>
      </c>
      <c r="B4425" s="34">
        <v>41396.261805555558</v>
      </c>
      <c r="C4425" s="50">
        <v>358</v>
      </c>
      <c r="D4425" s="43"/>
      <c r="E4425" s="43"/>
    </row>
    <row r="4426" ht="16.6" customHeight="1">
      <c r="A4426" s="34">
        <v>41038.965277777781</v>
      </c>
      <c r="B4426" s="34">
        <v>41617.290277777778</v>
      </c>
      <c r="C4426" s="50">
        <v>579</v>
      </c>
      <c r="D4426" s="43"/>
      <c r="E4426" s="43"/>
    </row>
    <row r="4427" ht="16.6" customHeight="1">
      <c r="A4427" s="34">
        <v>41038.961805555555</v>
      </c>
      <c r="B4427" s="34">
        <v>41361.2</v>
      </c>
      <c r="C4427" s="50">
        <v>323</v>
      </c>
      <c r="D4427" s="43"/>
      <c r="E4427" s="43"/>
    </row>
    <row r="4428" ht="16.6" customHeight="1">
      <c r="A4428" s="34">
        <v>41038.955555555556</v>
      </c>
      <c r="B4428" s="34">
        <v>41361.2</v>
      </c>
      <c r="C4428" s="50">
        <v>323</v>
      </c>
      <c r="D4428" s="43"/>
      <c r="E4428" s="43"/>
    </row>
    <row r="4429" ht="16.6" customHeight="1">
      <c r="A4429" s="34">
        <v>41038.952083333330</v>
      </c>
      <c r="B4429" s="34">
        <v>41430.290972222225</v>
      </c>
      <c r="C4429" s="50">
        <v>392</v>
      </c>
      <c r="D4429" s="43"/>
      <c r="E4429" s="43"/>
    </row>
    <row r="4430" ht="16.6" customHeight="1">
      <c r="A4430" s="34">
        <v>41038.949305555558</v>
      </c>
      <c r="B4430" s="34">
        <v>41361.195138888892</v>
      </c>
      <c r="C4430" s="50">
        <v>323</v>
      </c>
      <c r="D4430" s="43"/>
      <c r="E4430" s="43"/>
    </row>
    <row r="4431" ht="16.6" customHeight="1">
      <c r="A4431" s="34">
        <v>41038.941666666666</v>
      </c>
      <c r="B4431" s="34">
        <v>41451.486111111109</v>
      </c>
      <c r="C4431" s="50">
        <v>413</v>
      </c>
      <c r="D4431" s="43"/>
      <c r="E4431" s="43"/>
    </row>
    <row r="4432" ht="16.6" customHeight="1">
      <c r="A4432" s="34">
        <v>41038.93125</v>
      </c>
      <c r="B4432" s="34">
        <v>41617.290277777778</v>
      </c>
      <c r="C4432" s="50">
        <v>579</v>
      </c>
      <c r="D4432" s="43"/>
      <c r="E4432" s="43"/>
    </row>
    <row r="4433" ht="16.6" customHeight="1">
      <c r="A4433" s="34">
        <v>41038.93125</v>
      </c>
      <c r="B4433" s="34">
        <v>41361.226388888892</v>
      </c>
      <c r="C4433" s="50">
        <v>323</v>
      </c>
      <c r="D4433" s="43"/>
      <c r="E4433" s="43"/>
    </row>
    <row r="4434" ht="16.6" customHeight="1">
      <c r="A4434" s="34">
        <v>41038.930555555555</v>
      </c>
      <c r="B4434" s="34">
        <v>41617.290277777778</v>
      </c>
      <c r="C4434" s="50">
        <v>579</v>
      </c>
      <c r="D4434" s="43"/>
      <c r="E4434" s="43"/>
    </row>
    <row r="4435" ht="16.6" customHeight="1">
      <c r="A4435" s="34">
        <v>41038.920833333330</v>
      </c>
      <c r="B4435" s="34">
        <v>41617.290277777778</v>
      </c>
      <c r="C4435" s="50">
        <v>579</v>
      </c>
      <c r="D4435" s="43"/>
      <c r="E4435" s="43"/>
    </row>
    <row r="4436" ht="16.6" customHeight="1">
      <c r="A4436" s="34">
        <v>41038.911805555559</v>
      </c>
      <c r="B4436" s="34">
        <v>41617.290277777778</v>
      </c>
      <c r="C4436" s="50">
        <v>579</v>
      </c>
      <c r="D4436" s="43"/>
      <c r="E4436" s="43"/>
    </row>
    <row r="4437" ht="16.6" customHeight="1">
      <c r="A4437" s="34">
        <v>41038.246527777781</v>
      </c>
      <c r="B4437" s="34">
        <v>41617.290277777778</v>
      </c>
      <c r="C4437" s="50">
        <v>579</v>
      </c>
      <c r="D4437" s="43"/>
      <c r="E4437" s="43"/>
    </row>
    <row r="4438" ht="16.6" customHeight="1">
      <c r="A4438" s="34">
        <v>41038.238888888889</v>
      </c>
      <c r="B4438" s="34">
        <v>41617.290277777778</v>
      </c>
      <c r="C4438" s="50">
        <v>579</v>
      </c>
      <c r="D4438" s="43"/>
      <c r="E4438" s="43"/>
    </row>
    <row r="4439" ht="16.6" customHeight="1">
      <c r="A4439" s="34">
        <v>41038.195138888892</v>
      </c>
      <c r="B4439" s="34">
        <v>41617.290277777778</v>
      </c>
      <c r="C4439" s="50">
        <v>579</v>
      </c>
      <c r="D4439" s="43"/>
      <c r="E4439" s="43"/>
    </row>
    <row r="4440" ht="16.6" customHeight="1">
      <c r="A4440" s="34">
        <v>41038.19375</v>
      </c>
      <c r="B4440" s="34">
        <v>41617.290277777778</v>
      </c>
      <c r="C4440" s="50">
        <v>579</v>
      </c>
      <c r="D4440" s="43"/>
      <c r="E4440" s="43"/>
    </row>
    <row r="4441" ht="16.6" customHeight="1">
      <c r="A4441" s="34">
        <v>41038.19375</v>
      </c>
      <c r="B4441" s="34">
        <v>41617.290277777778</v>
      </c>
      <c r="C4441" s="50">
        <v>579</v>
      </c>
      <c r="D4441" s="43"/>
      <c r="E4441" s="43"/>
    </row>
    <row r="4442" ht="16.6" customHeight="1">
      <c r="A4442" s="34">
        <v>41038.1875</v>
      </c>
      <c r="B4442" s="34">
        <v>41617.290277777778</v>
      </c>
      <c r="C4442" s="50">
        <v>579</v>
      </c>
      <c r="D4442" s="43"/>
      <c r="E4442" s="43"/>
    </row>
    <row r="4443" ht="16.6" customHeight="1">
      <c r="A4443" s="34">
        <v>41038.18125</v>
      </c>
      <c r="B4443" s="34">
        <v>41617.290277777778</v>
      </c>
      <c r="C4443" s="50">
        <v>579</v>
      </c>
      <c r="D4443" s="43"/>
      <c r="E4443" s="43"/>
    </row>
    <row r="4444" ht="16.6" customHeight="1">
      <c r="A4444" s="34">
        <v>41038.179861111108</v>
      </c>
      <c r="B4444" s="34">
        <v>41617.290277777778</v>
      </c>
      <c r="C4444" s="50">
        <v>579</v>
      </c>
      <c r="D4444" s="43"/>
      <c r="E4444" s="43"/>
    </row>
    <row r="4445" ht="16.6" customHeight="1">
      <c r="A4445" s="34">
        <v>41038.168055555558</v>
      </c>
      <c r="B4445" s="34">
        <v>41617.290277777778</v>
      </c>
      <c r="C4445" s="50">
        <v>579</v>
      </c>
      <c r="D4445" s="43"/>
      <c r="E4445" s="43"/>
    </row>
    <row r="4446" ht="16.6" customHeight="1">
      <c r="A4446" s="34">
        <v>41038.1625</v>
      </c>
      <c r="B4446" s="34">
        <v>41617.290277777778</v>
      </c>
      <c r="C4446" s="50">
        <v>579</v>
      </c>
      <c r="D4446" s="43"/>
      <c r="E4446" s="43"/>
    </row>
    <row r="4447" ht="16.6" customHeight="1">
      <c r="A4447" s="34">
        <v>41038.149305555555</v>
      </c>
      <c r="B4447" s="34">
        <v>41617.290277777778</v>
      </c>
      <c r="C4447" s="50">
        <v>579</v>
      </c>
      <c r="D4447" s="43"/>
      <c r="E4447" s="43"/>
    </row>
    <row r="4448" ht="16.6" customHeight="1">
      <c r="A4448" s="34">
        <v>41038.144444444442</v>
      </c>
      <c r="B4448" s="34">
        <v>41617.290277777778</v>
      </c>
      <c r="C4448" s="50">
        <v>579</v>
      </c>
      <c r="D4448" s="43"/>
      <c r="E4448" s="43"/>
    </row>
    <row r="4449" ht="16.6" customHeight="1">
      <c r="A4449" s="34">
        <v>41038.138888888891</v>
      </c>
      <c r="B4449" s="34">
        <v>41617.290277777778</v>
      </c>
      <c r="C4449" s="50">
        <v>579</v>
      </c>
      <c r="D4449" s="43"/>
      <c r="E4449" s="43"/>
    </row>
    <row r="4450" ht="16.6" customHeight="1">
      <c r="A4450" s="34">
        <v>41038.127777777780</v>
      </c>
      <c r="B4450" s="34">
        <v>41617.290277777778</v>
      </c>
      <c r="C4450" s="50">
        <v>579</v>
      </c>
      <c r="D4450" s="43"/>
      <c r="E4450" s="43"/>
    </row>
    <row r="4451" ht="16.6" customHeight="1">
      <c r="A4451" s="34">
        <v>41038.117361111108</v>
      </c>
      <c r="B4451" s="34">
        <v>41617.290277777778</v>
      </c>
      <c r="C4451" s="50">
        <v>579</v>
      </c>
      <c r="D4451" s="43"/>
      <c r="E4451" s="43"/>
    </row>
    <row r="4452" ht="16.6" customHeight="1">
      <c r="A4452" s="34">
        <v>41038.111805555556</v>
      </c>
      <c r="B4452" s="34">
        <v>41617.290277777778</v>
      </c>
      <c r="C4452" s="50">
        <v>579</v>
      </c>
      <c r="D4452" s="43"/>
      <c r="E4452" s="43"/>
    </row>
    <row r="4453" ht="16.6" customHeight="1">
      <c r="A4453" s="34">
        <v>41038.107638888891</v>
      </c>
      <c r="B4453" s="34">
        <v>41617.290277777778</v>
      </c>
      <c r="C4453" s="50">
        <v>579</v>
      </c>
      <c r="D4453" s="43"/>
      <c r="E4453" s="43"/>
    </row>
    <row r="4454" ht="16.6" customHeight="1">
      <c r="A4454" s="34">
        <v>41038.094444444447</v>
      </c>
      <c r="B4454" s="34">
        <v>41617.290277777778</v>
      </c>
      <c r="C4454" s="50">
        <v>579</v>
      </c>
      <c r="D4454" s="43"/>
      <c r="E4454" s="43"/>
    </row>
    <row r="4455" ht="16.6" customHeight="1">
      <c r="A4455" s="34">
        <v>41038.09375</v>
      </c>
      <c r="B4455" s="34">
        <v>41617.290277777778</v>
      </c>
      <c r="C4455" s="50">
        <v>579</v>
      </c>
      <c r="D4455" s="43"/>
      <c r="E4455" s="43"/>
    </row>
    <row r="4456" ht="16.6" customHeight="1">
      <c r="A4456" s="34">
        <v>41038.090972222220</v>
      </c>
      <c r="B4456" s="34">
        <v>41617.290277777778</v>
      </c>
      <c r="C4456" s="50">
        <v>579</v>
      </c>
      <c r="D4456" s="43"/>
      <c r="E4456" s="43"/>
    </row>
    <row r="4457" ht="16.6" customHeight="1">
      <c r="A4457" s="34">
        <v>41038.082638888889</v>
      </c>
      <c r="B4457" s="34">
        <v>41617.290277777778</v>
      </c>
      <c r="C4457" s="50">
        <v>579</v>
      </c>
      <c r="D4457" s="43"/>
      <c r="E4457" s="43"/>
    </row>
    <row r="4458" ht="16.6" customHeight="1">
      <c r="A4458" s="34">
        <v>41038.081944444442</v>
      </c>
      <c r="B4458" s="34">
        <v>41617.290277777778</v>
      </c>
      <c r="C4458" s="50">
        <v>579</v>
      </c>
      <c r="D4458" s="43"/>
      <c r="E4458" s="43"/>
    </row>
    <row r="4459" ht="16.6" customHeight="1">
      <c r="A4459" s="34">
        <v>41038.08125</v>
      </c>
      <c r="B4459" s="34">
        <v>41617.290277777778</v>
      </c>
      <c r="C4459" s="50">
        <v>579</v>
      </c>
      <c r="D4459" s="43"/>
      <c r="E4459" s="43"/>
    </row>
    <row r="4460" ht="16.6" customHeight="1">
      <c r="A4460" s="34">
        <v>41038.079861111109</v>
      </c>
      <c r="B4460" s="34">
        <v>41617.290277777778</v>
      </c>
      <c r="C4460" s="50">
        <v>579</v>
      </c>
      <c r="D4460" s="43"/>
      <c r="E4460" s="43"/>
    </row>
    <row r="4461" ht="16.6" customHeight="1">
      <c r="A4461" s="34">
        <v>41038.072222222225</v>
      </c>
      <c r="B4461" s="34">
        <v>41617.290277777778</v>
      </c>
      <c r="C4461" s="50">
        <v>579</v>
      </c>
      <c r="D4461" s="43"/>
      <c r="E4461" s="43"/>
    </row>
    <row r="4462" ht="16.6" customHeight="1">
      <c r="A4462" s="34">
        <v>41038.061805555553</v>
      </c>
      <c r="B4462" s="34">
        <v>41617.290277777778</v>
      </c>
      <c r="C4462" s="50">
        <v>579</v>
      </c>
      <c r="D4462" s="43"/>
      <c r="E4462" s="43"/>
    </row>
    <row r="4463" ht="16.6" customHeight="1">
      <c r="A4463" s="34">
        <v>41038.057638888888</v>
      </c>
      <c r="B4463" s="34">
        <v>41617.290277777778</v>
      </c>
      <c r="C4463" s="50">
        <v>579</v>
      </c>
      <c r="D4463" s="43"/>
      <c r="E4463" s="43"/>
    </row>
    <row r="4464" ht="16.6" customHeight="1">
      <c r="A4464" s="34">
        <v>41038.052777777775</v>
      </c>
      <c r="B4464" s="34">
        <v>41617.290277777778</v>
      </c>
      <c r="C4464" s="50">
        <v>579</v>
      </c>
      <c r="D4464" s="43"/>
      <c r="E4464" s="43"/>
    </row>
    <row r="4465" ht="16.6" customHeight="1">
      <c r="A4465" s="34">
        <v>41037.930555555555</v>
      </c>
      <c r="B4465" s="34">
        <v>41617.290277777778</v>
      </c>
      <c r="C4465" s="50">
        <v>580</v>
      </c>
      <c r="D4465" s="43"/>
      <c r="E4465" s="43"/>
    </row>
    <row r="4466" ht="16.6" customHeight="1">
      <c r="A4466" s="34">
        <v>41037.472916666666</v>
      </c>
      <c r="B4466" s="34">
        <v>41617.290277777778</v>
      </c>
      <c r="C4466" s="50">
        <v>580</v>
      </c>
      <c r="D4466" s="43"/>
      <c r="E4466" s="43"/>
    </row>
    <row r="4467" ht="16.6" customHeight="1">
      <c r="A4467" s="34">
        <v>41037.460416666669</v>
      </c>
      <c r="B4467" s="34">
        <v>41617.290277777778</v>
      </c>
      <c r="C4467" s="50">
        <v>580</v>
      </c>
      <c r="D4467" s="43"/>
      <c r="E4467" s="43"/>
    </row>
    <row r="4468" ht="16.6" customHeight="1">
      <c r="A4468" s="34">
        <v>41037.141666666670</v>
      </c>
      <c r="B4468" s="34">
        <v>41617.290277777778</v>
      </c>
      <c r="C4468" s="50">
        <v>580</v>
      </c>
      <c r="D4468" s="43"/>
      <c r="E4468" s="43"/>
    </row>
    <row r="4469" ht="16.6" customHeight="1">
      <c r="A4469" s="34">
        <v>41037.1375</v>
      </c>
      <c r="B4469" s="34">
        <v>41617.290277777778</v>
      </c>
      <c r="C4469" s="50">
        <v>580</v>
      </c>
      <c r="D4469" s="43"/>
      <c r="E4469" s="43"/>
    </row>
    <row r="4470" ht="16.6" customHeight="1">
      <c r="A4470" s="34">
        <v>41037.124305555553</v>
      </c>
      <c r="B4470" s="34">
        <v>41617.319444444445</v>
      </c>
      <c r="C4470" s="50">
        <v>580</v>
      </c>
      <c r="D4470" s="43"/>
      <c r="E4470" s="43"/>
    </row>
    <row r="4471" ht="16.6" customHeight="1">
      <c r="A4471" s="34">
        <v>41037.116666666669</v>
      </c>
      <c r="B4471" s="34">
        <v>41617.290277777778</v>
      </c>
      <c r="C4471" s="50">
        <v>580</v>
      </c>
      <c r="D4471" s="43"/>
      <c r="E4471" s="43"/>
    </row>
    <row r="4472" ht="16.6" customHeight="1">
      <c r="A4472" s="34">
        <v>41037.107638888891</v>
      </c>
      <c r="B4472" s="34">
        <v>41617.319444444445</v>
      </c>
      <c r="C4472" s="50">
        <v>580</v>
      </c>
      <c r="D4472" s="43"/>
      <c r="E4472" s="43"/>
    </row>
    <row r="4473" ht="16.6" customHeight="1">
      <c r="A4473" s="34">
        <v>41037.102777777778</v>
      </c>
      <c r="B4473" s="34">
        <v>41617.290277777778</v>
      </c>
      <c r="C4473" s="50">
        <v>580</v>
      </c>
      <c r="D4473" s="43"/>
      <c r="E4473" s="43"/>
    </row>
    <row r="4474" ht="16.6" customHeight="1">
      <c r="A4474" s="34">
        <v>41037.096527777780</v>
      </c>
      <c r="B4474" s="34">
        <v>41617.290277777778</v>
      </c>
      <c r="C4474" s="50">
        <v>580</v>
      </c>
      <c r="D4474" s="43"/>
      <c r="E4474" s="43"/>
    </row>
    <row r="4475" ht="16.6" customHeight="1">
      <c r="A4475" s="34">
        <v>41037.092361111114</v>
      </c>
      <c r="B4475" s="34">
        <v>41617.290277777778</v>
      </c>
      <c r="C4475" s="50">
        <v>580</v>
      </c>
      <c r="D4475" s="43"/>
      <c r="E4475" s="43"/>
    </row>
    <row r="4476" ht="16.6" customHeight="1">
      <c r="A4476" s="34">
        <v>41037.0875</v>
      </c>
      <c r="B4476" s="34">
        <v>41617.290277777778</v>
      </c>
      <c r="C4476" s="50">
        <v>580</v>
      </c>
      <c r="D4476" s="43"/>
      <c r="E4476" s="43"/>
    </row>
    <row r="4477" ht="16.6" customHeight="1">
      <c r="A4477" s="34">
        <v>41037.079861111109</v>
      </c>
      <c r="B4477" s="34">
        <v>41617.290277777778</v>
      </c>
      <c r="C4477" s="50">
        <v>580</v>
      </c>
      <c r="D4477" s="43"/>
      <c r="E4477" s="43"/>
    </row>
    <row r="4478" ht="16.6" customHeight="1">
      <c r="A4478" s="34">
        <v>41037.077083333330</v>
      </c>
      <c r="B4478" s="34">
        <v>41617.290277777778</v>
      </c>
      <c r="C4478" s="50">
        <v>580</v>
      </c>
      <c r="D4478" s="43"/>
      <c r="E4478" s="43"/>
    </row>
    <row r="4479" ht="16.6" customHeight="1">
      <c r="A4479" s="34">
        <v>41037.072916666664</v>
      </c>
      <c r="B4479" s="34">
        <v>41617.290277777778</v>
      </c>
      <c r="C4479" s="50">
        <v>580</v>
      </c>
      <c r="D4479" s="43"/>
      <c r="E4479" s="43"/>
    </row>
    <row r="4480" ht="16.6" customHeight="1">
      <c r="A4480" s="34">
        <v>41037.057638888888</v>
      </c>
      <c r="B4480" s="34">
        <v>41617.290277777778</v>
      </c>
      <c r="C4480" s="50">
        <v>580</v>
      </c>
      <c r="D4480" s="43"/>
      <c r="E4480" s="43"/>
    </row>
    <row r="4481" ht="16.6" customHeight="1">
      <c r="A4481" s="34">
        <v>41036.982638888891</v>
      </c>
      <c r="B4481" s="34">
        <v>41617.290277777778</v>
      </c>
      <c r="C4481" s="50">
        <v>581</v>
      </c>
      <c r="D4481" s="43"/>
      <c r="E4481" s="43"/>
    </row>
    <row r="4482" ht="16.6" customHeight="1">
      <c r="A4482" s="34">
        <v>41036.931944444441</v>
      </c>
      <c r="B4482" s="34">
        <v>41617.290277777778</v>
      </c>
      <c r="C4482" s="50">
        <v>581</v>
      </c>
      <c r="D4482" s="43"/>
      <c r="E4482" s="43"/>
    </row>
    <row r="4483" ht="16.6" customHeight="1">
      <c r="A4483" s="34">
        <v>41033.811111111114</v>
      </c>
      <c r="B4483" s="34">
        <v>41499.083333333336</v>
      </c>
      <c r="C4483" s="50">
        <v>466</v>
      </c>
      <c r="D4483" s="43"/>
      <c r="E4483" s="43"/>
    </row>
    <row r="4484" ht="16.6" customHeight="1">
      <c r="A4484" s="34">
        <v>41032.452083333330</v>
      </c>
      <c r="B4484" s="34">
        <v>41544.452083333330</v>
      </c>
      <c r="C4484" s="50">
        <v>512</v>
      </c>
      <c r="D4484" s="43"/>
      <c r="E4484" s="43"/>
    </row>
    <row r="4485" ht="16.6" customHeight="1">
      <c r="A4485" s="34">
        <v>41032.329166666670</v>
      </c>
      <c r="B4485" s="34">
        <v>41617.290277777778</v>
      </c>
      <c r="C4485" s="50">
        <v>585</v>
      </c>
      <c r="D4485" s="43"/>
      <c r="E4485" s="43"/>
    </row>
    <row r="4486" ht="16.6" customHeight="1">
      <c r="A4486" s="34">
        <v>41032.2875</v>
      </c>
      <c r="B4486" s="34">
        <v>41544.452083333330</v>
      </c>
      <c r="C4486" s="50">
        <v>512</v>
      </c>
      <c r="D4486" s="43"/>
      <c r="E4486" s="43"/>
    </row>
    <row r="4487" ht="16.6" customHeight="1">
      <c r="A4487" s="34">
        <v>41031.947222222225</v>
      </c>
      <c r="B4487" s="34">
        <v>41544.452083333330</v>
      </c>
      <c r="C4487" s="50">
        <v>513</v>
      </c>
      <c r="D4487" s="43"/>
      <c r="E4487" s="43"/>
    </row>
    <row r="4488" ht="16.6" customHeight="1">
      <c r="A4488" s="34">
        <v>41030.513194444444</v>
      </c>
      <c r="B4488" s="34">
        <v>41617.290277777778</v>
      </c>
      <c r="C4488" s="50">
        <v>587</v>
      </c>
      <c r="D4488" s="43"/>
      <c r="E4488" s="43"/>
    </row>
    <row r="4489" ht="16.6" customHeight="1">
      <c r="A4489" s="34">
        <v>41024.413888888892</v>
      </c>
      <c r="B4489" s="34">
        <v>41617.290277777778</v>
      </c>
      <c r="C4489" s="50">
        <v>593</v>
      </c>
      <c r="D4489" s="43"/>
      <c r="E4489" s="43"/>
    </row>
    <row r="4490" ht="16.6" customHeight="1">
      <c r="A4490" s="34">
        <v>41019.261111111111</v>
      </c>
      <c r="B4490" s="34">
        <v>41617.290277777778</v>
      </c>
      <c r="C4490" s="50">
        <v>598</v>
      </c>
      <c r="D4490" s="43"/>
      <c r="E4490" s="43"/>
    </row>
    <row r="4491" ht="16.6" customHeight="1">
      <c r="A4491" s="34">
        <v>41013.783333333333</v>
      </c>
      <c r="B4491" s="34">
        <v>41356.740972222222</v>
      </c>
      <c r="C4491" s="50">
        <v>343</v>
      </c>
      <c r="D4491" s="43"/>
      <c r="E4491" s="43"/>
    </row>
    <row r="4492" ht="16.6" customHeight="1">
      <c r="A4492" s="34">
        <v>41007.258333333331</v>
      </c>
      <c r="B4492" s="34">
        <v>41544.452083333330</v>
      </c>
      <c r="C4492" s="50">
        <v>537</v>
      </c>
      <c r="D4492" s="43"/>
      <c r="E4492" s="43"/>
    </row>
    <row r="4493" ht="16.6" customHeight="1">
      <c r="A4493" s="34">
        <v>41007.251388888886</v>
      </c>
      <c r="B4493" s="34">
        <v>41544.452083333330</v>
      </c>
      <c r="C4493" s="50">
        <v>537</v>
      </c>
      <c r="D4493" s="43"/>
      <c r="E4493" s="43"/>
    </row>
    <row r="4494" ht="16.6" customHeight="1">
      <c r="A4494" s="34">
        <v>41000.943055555559</v>
      </c>
      <c r="B4494" s="34">
        <v>41617.290277777778</v>
      </c>
      <c r="C4494" s="50">
        <v>617</v>
      </c>
      <c r="D4494" s="43"/>
      <c r="E4494" s="43"/>
    </row>
    <row r="4495" ht="16.6" customHeight="1">
      <c r="A4495" s="34">
        <v>41000.366666666669</v>
      </c>
      <c r="B4495" s="34">
        <v>41415.836111111108</v>
      </c>
      <c r="C4495" s="50">
        <v>415</v>
      </c>
      <c r="D4495" s="43"/>
      <c r="E4495" s="43"/>
    </row>
    <row r="4496" ht="16.6" customHeight="1">
      <c r="A4496" s="34">
        <v>40999.083333333336</v>
      </c>
      <c r="B4496" s="34">
        <v>41499.082638888889</v>
      </c>
      <c r="C4496" s="50">
        <v>500</v>
      </c>
      <c r="D4496" s="43"/>
      <c r="E4496" s="43"/>
    </row>
    <row r="4497" ht="16.6" customHeight="1">
      <c r="A4497" s="34">
        <v>40998.665277777778</v>
      </c>
      <c r="B4497" s="34">
        <v>41349.584722222222</v>
      </c>
      <c r="C4497" s="50">
        <v>351</v>
      </c>
      <c r="D4497" s="43"/>
      <c r="E4497" s="43"/>
    </row>
    <row r="4498" ht="16.6" customHeight="1">
      <c r="A4498" s="34">
        <v>40998.384027777778</v>
      </c>
      <c r="B4498" s="34">
        <v>41544.452083333330</v>
      </c>
      <c r="C4498" s="50">
        <v>546</v>
      </c>
      <c r="D4498" s="43"/>
      <c r="E4498" s="43"/>
    </row>
    <row r="4499" ht="16.6" customHeight="1">
      <c r="A4499" s="34">
        <v>40998.163888888892</v>
      </c>
      <c r="B4499" s="34">
        <v>41499.082638888889</v>
      </c>
      <c r="C4499" s="50">
        <v>501</v>
      </c>
      <c r="D4499" s="43"/>
      <c r="E4499" s="43"/>
    </row>
    <row r="4500" ht="16.6" customHeight="1">
      <c r="A4500" s="34">
        <v>40990.909722222219</v>
      </c>
      <c r="B4500" s="34">
        <v>41544.452083333330</v>
      </c>
      <c r="C4500" s="50">
        <v>554</v>
      </c>
      <c r="D4500" s="43"/>
      <c r="E4500" s="43"/>
    </row>
    <row r="4501" ht="16.6" customHeight="1">
      <c r="A4501" s="34">
        <v>40989.96875</v>
      </c>
      <c r="B4501" s="34">
        <v>41544.452083333330</v>
      </c>
      <c r="C4501" s="50">
        <v>555</v>
      </c>
      <c r="D4501" s="43"/>
      <c r="E4501" s="43"/>
    </row>
    <row r="4502" ht="16.6" customHeight="1">
      <c r="A4502" s="34">
        <v>40989.359722222223</v>
      </c>
      <c r="B4502" s="34">
        <v>41058.43125</v>
      </c>
      <c r="C4502" s="50">
        <v>69</v>
      </c>
      <c r="D4502" s="43"/>
      <c r="E4502" s="43"/>
    </row>
    <row r="4503" ht="16.6" customHeight="1">
      <c r="A4503" s="34">
        <v>40987.68125</v>
      </c>
      <c r="B4503" s="34">
        <v>41544.3</v>
      </c>
      <c r="C4503" s="50">
        <v>557</v>
      </c>
      <c r="D4503" s="43"/>
      <c r="E4503" s="4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